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ang\OneDrive - IHS Markit\ResearchSignals\Projects\20191226_ZScoreQA\"/>
    </mc:Choice>
  </mc:AlternateContent>
  <xr:revisionPtr revIDLastSave="14" documentId="8_{F41F5407-7DB0-4EE2-89D9-AE8B0ACF6772}" xr6:coauthVersionLast="45" xr6:coauthVersionMax="45" xr10:uidLastSave="{3860A507-E023-4931-BDF3-43E93ED74B14}"/>
  <bookViews>
    <workbookView xWindow="-120" yWindow="-120" windowWidth="25440" windowHeight="15390" activeTab="1" xr2:uid="{CCAA4308-583A-4DED-9C56-01CFD76C4702}"/>
  </bookViews>
  <sheets>
    <sheet name="Rule Conclusion" sheetId="3" r:id="rId1"/>
    <sheet name="Main" sheetId="1" r:id="rId2"/>
    <sheet name="Sample data" sheetId="12" r:id="rId3"/>
  </sheets>
  <definedNames>
    <definedName name="_xlnm._FilterDatabase" localSheetId="1" hidden="1">Main!$B$2:$M$2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2" l="1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F2907" i="12"/>
  <c r="F2908" i="12"/>
  <c r="F2909" i="12"/>
  <c r="F2910" i="12"/>
  <c r="F2911" i="12"/>
  <c r="F2912" i="12"/>
  <c r="F2913" i="12"/>
  <c r="F2914" i="12"/>
  <c r="F2915" i="12"/>
  <c r="F2916" i="12"/>
  <c r="F2917" i="12"/>
  <c r="F2918" i="12"/>
  <c r="F2919" i="12"/>
  <c r="F2920" i="12"/>
  <c r="F2921" i="12"/>
  <c r="F2922" i="12"/>
  <c r="F2923" i="12"/>
  <c r="F2924" i="12"/>
  <c r="F2925" i="12"/>
  <c r="F2" i="12"/>
  <c r="C4" i="1" l="1"/>
  <c r="C5" i="1"/>
  <c r="C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R2" i="1" l="1" a="1"/>
  <c r="R2" i="1" s="1"/>
  <c r="R3" i="1" a="1"/>
  <c r="R3" i="1" s="1"/>
  <c r="R5" i="1" l="1"/>
  <c r="R4" i="1"/>
  <c r="D3" i="1" l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2229" i="1"/>
  <c r="D2237" i="1"/>
  <c r="D2245" i="1"/>
  <c r="D2253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681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985" i="1"/>
  <c r="D993" i="1"/>
  <c r="D1001" i="1"/>
  <c r="D1009" i="1"/>
  <c r="D1017" i="1"/>
  <c r="D1025" i="1"/>
  <c r="D1033" i="1"/>
  <c r="D1041" i="1"/>
  <c r="D1049" i="1"/>
  <c r="D1057" i="1"/>
  <c r="D1065" i="1"/>
  <c r="D1073" i="1"/>
  <c r="D1081" i="1"/>
  <c r="D1089" i="1"/>
  <c r="D1097" i="1"/>
  <c r="D1105" i="1"/>
  <c r="D1113" i="1"/>
  <c r="D1121" i="1"/>
  <c r="D1129" i="1"/>
  <c r="D1137" i="1"/>
  <c r="D1145" i="1"/>
  <c r="D1153" i="1"/>
  <c r="D1161" i="1"/>
  <c r="D1169" i="1"/>
  <c r="D1177" i="1"/>
  <c r="D1185" i="1"/>
  <c r="D1193" i="1"/>
  <c r="D1201" i="1"/>
  <c r="D1209" i="1"/>
  <c r="D1217" i="1"/>
  <c r="D1225" i="1"/>
  <c r="D1233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2225" i="1"/>
  <c r="D2233" i="1"/>
  <c r="D2241" i="1"/>
  <c r="D2249" i="1"/>
  <c r="D2257" i="1"/>
  <c r="D375" i="1"/>
  <c r="D396" i="1"/>
  <c r="D410" i="1"/>
  <c r="D420" i="1"/>
  <c r="D431" i="1"/>
  <c r="D442" i="1"/>
  <c r="D452" i="1"/>
  <c r="D463" i="1"/>
  <c r="D474" i="1"/>
  <c r="D484" i="1"/>
  <c r="D495" i="1"/>
  <c r="D506" i="1"/>
  <c r="D516" i="1"/>
  <c r="D527" i="1"/>
  <c r="D538" i="1"/>
  <c r="D548" i="1"/>
  <c r="D559" i="1"/>
  <c r="D570" i="1"/>
  <c r="D580" i="1"/>
  <c r="D591" i="1"/>
  <c r="D602" i="1"/>
  <c r="D612" i="1"/>
  <c r="D623" i="1"/>
  <c r="D634" i="1"/>
  <c r="D644" i="1"/>
  <c r="D655" i="1"/>
  <c r="D666" i="1"/>
  <c r="D676" i="1"/>
  <c r="D687" i="1"/>
  <c r="D698" i="1"/>
  <c r="D708" i="1"/>
  <c r="D719" i="1"/>
  <c r="D730" i="1"/>
  <c r="D740" i="1"/>
  <c r="D751" i="1"/>
  <c r="D762" i="1"/>
  <c r="D772" i="1"/>
  <c r="D783" i="1"/>
  <c r="D794" i="1"/>
  <c r="D804" i="1"/>
  <c r="D815" i="1"/>
  <c r="D826" i="1"/>
  <c r="D836" i="1"/>
  <c r="D847" i="1"/>
  <c r="D858" i="1"/>
  <c r="D868" i="1"/>
  <c r="D879" i="1"/>
  <c r="D890" i="1"/>
  <c r="D900" i="1"/>
  <c r="D911" i="1"/>
  <c r="D922" i="1"/>
  <c r="D932" i="1"/>
  <c r="D943" i="1"/>
  <c r="D954" i="1"/>
  <c r="D964" i="1"/>
  <c r="D975" i="1"/>
  <c r="D986" i="1"/>
  <c r="D996" i="1"/>
  <c r="D1007" i="1"/>
  <c r="D1018" i="1"/>
  <c r="D1028" i="1"/>
  <c r="D1039" i="1"/>
  <c r="D1050" i="1"/>
  <c r="D1060" i="1"/>
  <c r="D1071" i="1"/>
  <c r="D1082" i="1"/>
  <c r="D1092" i="1"/>
  <c r="D1103" i="1"/>
  <c r="D1114" i="1"/>
  <c r="D1124" i="1"/>
  <c r="D1135" i="1"/>
  <c r="D1146" i="1"/>
  <c r="D1156" i="1"/>
  <c r="D1167" i="1"/>
  <c r="D1178" i="1"/>
  <c r="D1188" i="1"/>
  <c r="D1199" i="1"/>
  <c r="D1210" i="1"/>
  <c r="D1220" i="1"/>
  <c r="D1231" i="1"/>
  <c r="D1242" i="1"/>
  <c r="D1252" i="1"/>
  <c r="D1263" i="1"/>
  <c r="D1274" i="1"/>
  <c r="D1284" i="1"/>
  <c r="D1295" i="1"/>
  <c r="D1306" i="1"/>
  <c r="D1316" i="1"/>
  <c r="D1327" i="1"/>
  <c r="D1338" i="1"/>
  <c r="D1348" i="1"/>
  <c r="D1359" i="1"/>
  <c r="D1370" i="1"/>
  <c r="D1380" i="1"/>
  <c r="D1391" i="1"/>
  <c r="D1402" i="1"/>
  <c r="D1412" i="1"/>
  <c r="D1423" i="1"/>
  <c r="D1434" i="1"/>
  <c r="D1444" i="1"/>
  <c r="D1455" i="1"/>
  <c r="D1466" i="1"/>
  <c r="D1476" i="1"/>
  <c r="D1487" i="1"/>
  <c r="D1498" i="1"/>
  <c r="D1508" i="1"/>
  <c r="D1519" i="1"/>
  <c r="D1530" i="1"/>
  <c r="D1540" i="1"/>
  <c r="D1551" i="1"/>
  <c r="D1562" i="1"/>
  <c r="D1572" i="1"/>
  <c r="D1583" i="1"/>
  <c r="D1594" i="1"/>
  <c r="D1604" i="1"/>
  <c r="D1615" i="1"/>
  <c r="D1626" i="1"/>
  <c r="D1636" i="1"/>
  <c r="D1647" i="1"/>
  <c r="D1658" i="1"/>
  <c r="D1668" i="1"/>
  <c r="D1679" i="1"/>
  <c r="D1690" i="1"/>
  <c r="D1700" i="1"/>
  <c r="D1711" i="1"/>
  <c r="D1722" i="1"/>
  <c r="D1732" i="1"/>
  <c r="D1743" i="1"/>
  <c r="D1754" i="1"/>
  <c r="D1764" i="1"/>
  <c r="D1775" i="1"/>
  <c r="D1786" i="1"/>
  <c r="D1796" i="1"/>
  <c r="D1807" i="1"/>
  <c r="D1818" i="1"/>
  <c r="D1828" i="1"/>
  <c r="D1839" i="1"/>
  <c r="D1850" i="1"/>
  <c r="D1860" i="1"/>
  <c r="D1871" i="1"/>
  <c r="D1882" i="1"/>
  <c r="D1892" i="1"/>
  <c r="D1903" i="1"/>
  <c r="D1914" i="1"/>
  <c r="D1924" i="1"/>
  <c r="D1935" i="1"/>
  <c r="D1946" i="1"/>
  <c r="D1956" i="1"/>
  <c r="D1967" i="1"/>
  <c r="D1978" i="1"/>
  <c r="D1988" i="1"/>
  <c r="D1999" i="1"/>
  <c r="D2010" i="1"/>
  <c r="D2020" i="1"/>
  <c r="D2031" i="1"/>
  <c r="D2042" i="1"/>
  <c r="D2052" i="1"/>
  <c r="D2063" i="1"/>
  <c r="D2074" i="1"/>
  <c r="D2084" i="1"/>
  <c r="D2095" i="1"/>
  <c r="D2106" i="1"/>
  <c r="D2116" i="1"/>
  <c r="D2127" i="1"/>
  <c r="D2138" i="1"/>
  <c r="D2148" i="1"/>
  <c r="D2159" i="1"/>
  <c r="D2170" i="1"/>
  <c r="D2180" i="1"/>
  <c r="D2191" i="1"/>
  <c r="D379" i="1"/>
  <c r="D398" i="1"/>
  <c r="D411" i="1"/>
  <c r="D422" i="1"/>
  <c r="D432" i="1"/>
  <c r="D443" i="1"/>
  <c r="D454" i="1"/>
  <c r="D464" i="1"/>
  <c r="D475" i="1"/>
  <c r="D486" i="1"/>
  <c r="D496" i="1"/>
  <c r="D507" i="1"/>
  <c r="D518" i="1"/>
  <c r="D528" i="1"/>
  <c r="D539" i="1"/>
  <c r="D550" i="1"/>
  <c r="D560" i="1"/>
  <c r="D571" i="1"/>
  <c r="D582" i="1"/>
  <c r="D592" i="1"/>
  <c r="D603" i="1"/>
  <c r="D614" i="1"/>
  <c r="D624" i="1"/>
  <c r="D635" i="1"/>
  <c r="D646" i="1"/>
  <c r="D656" i="1"/>
  <c r="D667" i="1"/>
  <c r="D678" i="1"/>
  <c r="D688" i="1"/>
  <c r="D699" i="1"/>
  <c r="D710" i="1"/>
  <c r="D720" i="1"/>
  <c r="D731" i="1"/>
  <c r="D742" i="1"/>
  <c r="D752" i="1"/>
  <c r="D763" i="1"/>
  <c r="D774" i="1"/>
  <c r="D784" i="1"/>
  <c r="D795" i="1"/>
  <c r="D806" i="1"/>
  <c r="D816" i="1"/>
  <c r="D827" i="1"/>
  <c r="D838" i="1"/>
  <c r="D848" i="1"/>
  <c r="D859" i="1"/>
  <c r="D870" i="1"/>
  <c r="D880" i="1"/>
  <c r="D891" i="1"/>
  <c r="D902" i="1"/>
  <c r="D912" i="1"/>
  <c r="D923" i="1"/>
  <c r="D934" i="1"/>
  <c r="D944" i="1"/>
  <c r="D955" i="1"/>
  <c r="D966" i="1"/>
  <c r="D976" i="1"/>
  <c r="D987" i="1"/>
  <c r="D998" i="1"/>
  <c r="D1008" i="1"/>
  <c r="D1019" i="1"/>
  <c r="D1030" i="1"/>
  <c r="D1040" i="1"/>
  <c r="D1051" i="1"/>
  <c r="D1062" i="1"/>
  <c r="D1072" i="1"/>
  <c r="D1083" i="1"/>
  <c r="D1094" i="1"/>
  <c r="D1104" i="1"/>
  <c r="D1115" i="1"/>
  <c r="D1126" i="1"/>
  <c r="D1136" i="1"/>
  <c r="D1147" i="1"/>
  <c r="D1158" i="1"/>
  <c r="D1168" i="1"/>
  <c r="D1179" i="1"/>
  <c r="D1190" i="1"/>
  <c r="D1200" i="1"/>
  <c r="D1211" i="1"/>
  <c r="D1222" i="1"/>
  <c r="D1232" i="1"/>
  <c r="D1243" i="1"/>
  <c r="D1254" i="1"/>
  <c r="D1264" i="1"/>
  <c r="D1275" i="1"/>
  <c r="D1286" i="1"/>
  <c r="D1296" i="1"/>
  <c r="D1307" i="1"/>
  <c r="D1318" i="1"/>
  <c r="D1328" i="1"/>
  <c r="D1339" i="1"/>
  <c r="D1350" i="1"/>
  <c r="D1360" i="1"/>
  <c r="D1371" i="1"/>
  <c r="D1382" i="1"/>
  <c r="D1392" i="1"/>
  <c r="D1403" i="1"/>
  <c r="D1414" i="1"/>
  <c r="D1424" i="1"/>
  <c r="D1435" i="1"/>
  <c r="D1446" i="1"/>
  <c r="D1456" i="1"/>
  <c r="D1467" i="1"/>
  <c r="D1478" i="1"/>
  <c r="D1488" i="1"/>
  <c r="D1499" i="1"/>
  <c r="D1510" i="1"/>
  <c r="D1520" i="1"/>
  <c r="D1531" i="1"/>
  <c r="D1542" i="1"/>
  <c r="D1552" i="1"/>
  <c r="D1563" i="1"/>
  <c r="D1574" i="1"/>
  <c r="D1584" i="1"/>
  <c r="D1595" i="1"/>
  <c r="D1606" i="1"/>
  <c r="D1616" i="1"/>
  <c r="D383" i="1"/>
  <c r="D399" i="1"/>
  <c r="D412" i="1"/>
  <c r="D423" i="1"/>
  <c r="D434" i="1"/>
  <c r="D444" i="1"/>
  <c r="D455" i="1"/>
  <c r="D466" i="1"/>
  <c r="D476" i="1"/>
  <c r="D487" i="1"/>
  <c r="D498" i="1"/>
  <c r="D508" i="1"/>
  <c r="D519" i="1"/>
  <c r="D530" i="1"/>
  <c r="D540" i="1"/>
  <c r="D551" i="1"/>
  <c r="D562" i="1"/>
  <c r="D572" i="1"/>
  <c r="D583" i="1"/>
  <c r="D594" i="1"/>
  <c r="D604" i="1"/>
  <c r="D615" i="1"/>
  <c r="D626" i="1"/>
  <c r="D636" i="1"/>
  <c r="D647" i="1"/>
  <c r="D658" i="1"/>
  <c r="D668" i="1"/>
  <c r="D679" i="1"/>
  <c r="D690" i="1"/>
  <c r="D700" i="1"/>
  <c r="D711" i="1"/>
  <c r="D722" i="1"/>
  <c r="D732" i="1"/>
  <c r="D743" i="1"/>
  <c r="D754" i="1"/>
  <c r="D764" i="1"/>
  <c r="D775" i="1"/>
  <c r="D786" i="1"/>
  <c r="D796" i="1"/>
  <c r="D807" i="1"/>
  <c r="D818" i="1"/>
  <c r="D828" i="1"/>
  <c r="D839" i="1"/>
  <c r="D850" i="1"/>
  <c r="D860" i="1"/>
  <c r="D871" i="1"/>
  <c r="D882" i="1"/>
  <c r="D892" i="1"/>
  <c r="D903" i="1"/>
  <c r="D914" i="1"/>
  <c r="D924" i="1"/>
  <c r="D935" i="1"/>
  <c r="D946" i="1"/>
  <c r="D956" i="1"/>
  <c r="D967" i="1"/>
  <c r="D978" i="1"/>
  <c r="D988" i="1"/>
  <c r="D999" i="1"/>
  <c r="D1010" i="1"/>
  <c r="D1020" i="1"/>
  <c r="D1031" i="1"/>
  <c r="D1042" i="1"/>
  <c r="D1052" i="1"/>
  <c r="D1063" i="1"/>
  <c r="D1074" i="1"/>
  <c r="D1084" i="1"/>
  <c r="D1095" i="1"/>
  <c r="D1106" i="1"/>
  <c r="D1116" i="1"/>
  <c r="D1127" i="1"/>
  <c r="D1138" i="1"/>
  <c r="D1148" i="1"/>
  <c r="D1159" i="1"/>
  <c r="D1170" i="1"/>
  <c r="D1180" i="1"/>
  <c r="D1191" i="1"/>
  <c r="D1202" i="1"/>
  <c r="D1212" i="1"/>
  <c r="D1223" i="1"/>
  <c r="D1234" i="1"/>
  <c r="D1244" i="1"/>
  <c r="D1255" i="1"/>
  <c r="D1266" i="1"/>
  <c r="D1276" i="1"/>
  <c r="D1287" i="1"/>
  <c r="D1298" i="1"/>
  <c r="D1308" i="1"/>
  <c r="D1319" i="1"/>
  <c r="D1330" i="1"/>
  <c r="D1340" i="1"/>
  <c r="D1351" i="1"/>
  <c r="D1362" i="1"/>
  <c r="D1372" i="1"/>
  <c r="D1383" i="1"/>
  <c r="D1394" i="1"/>
  <c r="D1404" i="1"/>
  <c r="D1415" i="1"/>
  <c r="D1426" i="1"/>
  <c r="D1436" i="1"/>
  <c r="D1447" i="1"/>
  <c r="D1458" i="1"/>
  <c r="D1468" i="1"/>
  <c r="D1479" i="1"/>
  <c r="D1490" i="1"/>
  <c r="D1500" i="1"/>
  <c r="D1511" i="1"/>
  <c r="D1522" i="1"/>
  <c r="D1532" i="1"/>
  <c r="D1543" i="1"/>
  <c r="D1554" i="1"/>
  <c r="D1564" i="1"/>
  <c r="D1575" i="1"/>
  <c r="D1586" i="1"/>
  <c r="D1596" i="1"/>
  <c r="D1607" i="1"/>
  <c r="D1618" i="1"/>
  <c r="D1628" i="1"/>
  <c r="D1639" i="1"/>
  <c r="D1650" i="1"/>
  <c r="D1660" i="1"/>
  <c r="D1671" i="1"/>
  <c r="D1682" i="1"/>
  <c r="D1692" i="1"/>
  <c r="D1703" i="1"/>
  <c r="D1714" i="1"/>
  <c r="D387" i="1"/>
  <c r="D402" i="1"/>
  <c r="D414" i="1"/>
  <c r="D424" i="1"/>
  <c r="D435" i="1"/>
  <c r="D446" i="1"/>
  <c r="D456" i="1"/>
  <c r="D467" i="1"/>
  <c r="D478" i="1"/>
  <c r="D488" i="1"/>
  <c r="D499" i="1"/>
  <c r="D510" i="1"/>
  <c r="D520" i="1"/>
  <c r="D531" i="1"/>
  <c r="D542" i="1"/>
  <c r="D552" i="1"/>
  <c r="D563" i="1"/>
  <c r="D574" i="1"/>
  <c r="D584" i="1"/>
  <c r="D595" i="1"/>
  <c r="D606" i="1"/>
  <c r="D616" i="1"/>
  <c r="D627" i="1"/>
  <c r="D638" i="1"/>
  <c r="D648" i="1"/>
  <c r="D659" i="1"/>
  <c r="D670" i="1"/>
  <c r="D680" i="1"/>
  <c r="D691" i="1"/>
  <c r="D702" i="1"/>
  <c r="D712" i="1"/>
  <c r="D723" i="1"/>
  <c r="D734" i="1"/>
  <c r="D744" i="1"/>
  <c r="D755" i="1"/>
  <c r="D766" i="1"/>
  <c r="D776" i="1"/>
  <c r="D787" i="1"/>
  <c r="D798" i="1"/>
  <c r="D808" i="1"/>
  <c r="D819" i="1"/>
  <c r="D830" i="1"/>
  <c r="D840" i="1"/>
  <c r="D851" i="1"/>
  <c r="D862" i="1"/>
  <c r="D872" i="1"/>
  <c r="D883" i="1"/>
  <c r="D894" i="1"/>
  <c r="D904" i="1"/>
  <c r="D915" i="1"/>
  <c r="D926" i="1"/>
  <c r="D936" i="1"/>
  <c r="D947" i="1"/>
  <c r="D958" i="1"/>
  <c r="D968" i="1"/>
  <c r="D979" i="1"/>
  <c r="D990" i="1"/>
  <c r="D1000" i="1"/>
  <c r="D1011" i="1"/>
  <c r="D1022" i="1"/>
  <c r="D1032" i="1"/>
  <c r="D1043" i="1"/>
  <c r="D1054" i="1"/>
  <c r="D1064" i="1"/>
  <c r="D1075" i="1"/>
  <c r="D1086" i="1"/>
  <c r="D1096" i="1"/>
  <c r="D1107" i="1"/>
  <c r="D1118" i="1"/>
  <c r="D1128" i="1"/>
  <c r="D1139" i="1"/>
  <c r="D1150" i="1"/>
  <c r="D1160" i="1"/>
  <c r="D1171" i="1"/>
  <c r="D1182" i="1"/>
  <c r="D1192" i="1"/>
  <c r="D1203" i="1"/>
  <c r="D1214" i="1"/>
  <c r="D1224" i="1"/>
  <c r="D1235" i="1"/>
  <c r="D1246" i="1"/>
  <c r="D1256" i="1"/>
  <c r="D1267" i="1"/>
  <c r="D1278" i="1"/>
  <c r="D1288" i="1"/>
  <c r="D1299" i="1"/>
  <c r="D1310" i="1"/>
  <c r="D1320" i="1"/>
  <c r="D1331" i="1"/>
  <c r="D1342" i="1"/>
  <c r="D1352" i="1"/>
  <c r="D1363" i="1"/>
  <c r="D1374" i="1"/>
  <c r="D1384" i="1"/>
  <c r="D1395" i="1"/>
  <c r="D1406" i="1"/>
  <c r="D1416" i="1"/>
  <c r="D1427" i="1"/>
  <c r="D1438" i="1"/>
  <c r="D1448" i="1"/>
  <c r="D1459" i="1"/>
  <c r="D1470" i="1"/>
  <c r="D1480" i="1"/>
  <c r="D1491" i="1"/>
  <c r="D1502" i="1"/>
  <c r="D1512" i="1"/>
  <c r="D1523" i="1"/>
  <c r="D1534" i="1"/>
  <c r="D1544" i="1"/>
  <c r="D1555" i="1"/>
  <c r="D1566" i="1"/>
  <c r="D1576" i="1"/>
  <c r="D1587" i="1"/>
  <c r="D1598" i="1"/>
  <c r="D1608" i="1"/>
  <c r="D1619" i="1"/>
  <c r="D1630" i="1"/>
  <c r="D1640" i="1"/>
  <c r="D1651" i="1"/>
  <c r="D1662" i="1"/>
  <c r="D1672" i="1"/>
  <c r="D1683" i="1"/>
  <c r="D1694" i="1"/>
  <c r="D1704" i="1"/>
  <c r="D1715" i="1"/>
  <c r="D1726" i="1"/>
  <c r="D1736" i="1"/>
  <c r="D1747" i="1"/>
  <c r="D1758" i="1"/>
  <c r="D1768" i="1"/>
  <c r="D1779" i="1"/>
  <c r="D1790" i="1"/>
  <c r="D1800" i="1"/>
  <c r="D1811" i="1"/>
  <c r="D1822" i="1"/>
  <c r="D1832" i="1"/>
  <c r="D1843" i="1"/>
  <c r="D1854" i="1"/>
  <c r="D1864" i="1"/>
  <c r="D1875" i="1"/>
  <c r="D1886" i="1"/>
  <c r="D1896" i="1"/>
  <c r="D1907" i="1"/>
  <c r="D1918" i="1"/>
  <c r="D1928" i="1"/>
  <c r="D1939" i="1"/>
  <c r="D1950" i="1"/>
  <c r="D1960" i="1"/>
  <c r="D1971" i="1"/>
  <c r="D1982" i="1"/>
  <c r="D1992" i="1"/>
  <c r="D2003" i="1"/>
  <c r="D2014" i="1"/>
  <c r="D2024" i="1"/>
  <c r="D2035" i="1"/>
  <c r="D2046" i="1"/>
  <c r="D2056" i="1"/>
  <c r="D2067" i="1"/>
  <c r="D2078" i="1"/>
  <c r="D2088" i="1"/>
  <c r="D2099" i="1"/>
  <c r="D2110" i="1"/>
  <c r="D2120" i="1"/>
  <c r="D2131" i="1"/>
  <c r="D2142" i="1"/>
  <c r="D2152" i="1"/>
  <c r="D2163" i="1"/>
  <c r="D2174" i="1"/>
  <c r="D2184" i="1"/>
  <c r="D2195" i="1"/>
  <c r="D2206" i="1"/>
  <c r="D2216" i="1"/>
  <c r="D2227" i="1"/>
  <c r="D2238" i="1"/>
  <c r="D2248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390" i="1"/>
  <c r="D403" i="1"/>
  <c r="D415" i="1"/>
  <c r="D426" i="1"/>
  <c r="D436" i="1"/>
  <c r="D447" i="1"/>
  <c r="D458" i="1"/>
  <c r="D468" i="1"/>
  <c r="D479" i="1"/>
  <c r="D490" i="1"/>
  <c r="D500" i="1"/>
  <c r="D511" i="1"/>
  <c r="D522" i="1"/>
  <c r="D532" i="1"/>
  <c r="D543" i="1"/>
  <c r="D554" i="1"/>
  <c r="D564" i="1"/>
  <c r="D575" i="1"/>
  <c r="D586" i="1"/>
  <c r="D596" i="1"/>
  <c r="D607" i="1"/>
  <c r="D618" i="1"/>
  <c r="D628" i="1"/>
  <c r="D639" i="1"/>
  <c r="D650" i="1"/>
  <c r="D660" i="1"/>
  <c r="D671" i="1"/>
  <c r="D682" i="1"/>
  <c r="D692" i="1"/>
  <c r="D703" i="1"/>
  <c r="D714" i="1"/>
  <c r="D724" i="1"/>
  <c r="D735" i="1"/>
  <c r="D746" i="1"/>
  <c r="D756" i="1"/>
  <c r="D767" i="1"/>
  <c r="D778" i="1"/>
  <c r="D788" i="1"/>
  <c r="D799" i="1"/>
  <c r="D810" i="1"/>
  <c r="D820" i="1"/>
  <c r="D831" i="1"/>
  <c r="D842" i="1"/>
  <c r="D852" i="1"/>
  <c r="D863" i="1"/>
  <c r="D874" i="1"/>
  <c r="D884" i="1"/>
  <c r="D895" i="1"/>
  <c r="D906" i="1"/>
  <c r="D916" i="1"/>
  <c r="D927" i="1"/>
  <c r="D938" i="1"/>
  <c r="D948" i="1"/>
  <c r="D959" i="1"/>
  <c r="D970" i="1"/>
  <c r="D980" i="1"/>
  <c r="D991" i="1"/>
  <c r="D1002" i="1"/>
  <c r="D1012" i="1"/>
  <c r="D1023" i="1"/>
  <c r="D1034" i="1"/>
  <c r="D1044" i="1"/>
  <c r="D1055" i="1"/>
  <c r="D1066" i="1"/>
  <c r="D1076" i="1"/>
  <c r="D1087" i="1"/>
  <c r="D1098" i="1"/>
  <c r="D1108" i="1"/>
  <c r="D1119" i="1"/>
  <c r="D1130" i="1"/>
  <c r="D1140" i="1"/>
  <c r="D1151" i="1"/>
  <c r="D1162" i="1"/>
  <c r="D1172" i="1"/>
  <c r="D1183" i="1"/>
  <c r="D1194" i="1"/>
  <c r="D1204" i="1"/>
  <c r="D1215" i="1"/>
  <c r="D1226" i="1"/>
  <c r="D1236" i="1"/>
  <c r="D1247" i="1"/>
  <c r="D1258" i="1"/>
  <c r="D1268" i="1"/>
  <c r="D1279" i="1"/>
  <c r="D1290" i="1"/>
  <c r="D1300" i="1"/>
  <c r="D1311" i="1"/>
  <c r="D1322" i="1"/>
  <c r="D1332" i="1"/>
  <c r="D1343" i="1"/>
  <c r="D1354" i="1"/>
  <c r="D1364" i="1"/>
  <c r="D1375" i="1"/>
  <c r="D1386" i="1"/>
  <c r="D1396" i="1"/>
  <c r="D1407" i="1"/>
  <c r="D1418" i="1"/>
  <c r="D1428" i="1"/>
  <c r="D1439" i="1"/>
  <c r="D1450" i="1"/>
  <c r="D1460" i="1"/>
  <c r="D1471" i="1"/>
  <c r="D1482" i="1"/>
  <c r="D1492" i="1"/>
  <c r="D1503" i="1"/>
  <c r="D1514" i="1"/>
  <c r="D1524" i="1"/>
  <c r="D1535" i="1"/>
  <c r="D1546" i="1"/>
  <c r="D1556" i="1"/>
  <c r="D1567" i="1"/>
  <c r="D1578" i="1"/>
  <c r="D1588" i="1"/>
  <c r="D1599" i="1"/>
  <c r="D1610" i="1"/>
  <c r="D1620" i="1"/>
  <c r="D1631" i="1"/>
  <c r="D1642" i="1"/>
  <c r="D1652" i="1"/>
  <c r="D1663" i="1"/>
  <c r="D1674" i="1"/>
  <c r="D1684" i="1"/>
  <c r="D1695" i="1"/>
  <c r="D1706" i="1"/>
  <c r="D1716" i="1"/>
  <c r="D1727" i="1"/>
  <c r="D1738" i="1"/>
  <c r="D1748" i="1"/>
  <c r="D1759" i="1"/>
  <c r="D1770" i="1"/>
  <c r="D1780" i="1"/>
  <c r="D1791" i="1"/>
  <c r="D1802" i="1"/>
  <c r="D1812" i="1"/>
  <c r="D1823" i="1"/>
  <c r="D1834" i="1"/>
  <c r="D1844" i="1"/>
  <c r="D1855" i="1"/>
  <c r="D1866" i="1"/>
  <c r="D1876" i="1"/>
  <c r="D1887" i="1"/>
  <c r="D1898" i="1"/>
  <c r="D1908" i="1"/>
  <c r="D1919" i="1"/>
  <c r="D1930" i="1"/>
  <c r="D1940" i="1"/>
  <c r="D1951" i="1"/>
  <c r="D1962" i="1"/>
  <c r="D1972" i="1"/>
  <c r="D1983" i="1"/>
  <c r="D1994" i="1"/>
  <c r="D2004" i="1"/>
  <c r="D2015" i="1"/>
  <c r="D2026" i="1"/>
  <c r="D2036" i="1"/>
  <c r="D2047" i="1"/>
  <c r="D2058" i="1"/>
  <c r="D2068" i="1"/>
  <c r="D2079" i="1"/>
  <c r="D2090" i="1"/>
  <c r="D2100" i="1"/>
  <c r="D2111" i="1"/>
  <c r="D2122" i="1"/>
  <c r="D2132" i="1"/>
  <c r="D2143" i="1"/>
  <c r="D2154" i="1"/>
  <c r="D2164" i="1"/>
  <c r="D2175" i="1"/>
  <c r="D2186" i="1"/>
  <c r="D391" i="1"/>
  <c r="D404" i="1"/>
  <c r="D416" i="1"/>
  <c r="D427" i="1"/>
  <c r="D438" i="1"/>
  <c r="D448" i="1"/>
  <c r="D459" i="1"/>
  <c r="D470" i="1"/>
  <c r="D480" i="1"/>
  <c r="D491" i="1"/>
  <c r="D502" i="1"/>
  <c r="D512" i="1"/>
  <c r="D523" i="1"/>
  <c r="D534" i="1"/>
  <c r="D544" i="1"/>
  <c r="D555" i="1"/>
  <c r="D566" i="1"/>
  <c r="D576" i="1"/>
  <c r="D587" i="1"/>
  <c r="D598" i="1"/>
  <c r="D608" i="1"/>
  <c r="D619" i="1"/>
  <c r="D630" i="1"/>
  <c r="D640" i="1"/>
  <c r="D651" i="1"/>
  <c r="D662" i="1"/>
  <c r="D672" i="1"/>
  <c r="D683" i="1"/>
  <c r="D694" i="1"/>
  <c r="D704" i="1"/>
  <c r="D715" i="1"/>
  <c r="D726" i="1"/>
  <c r="D736" i="1"/>
  <c r="D747" i="1"/>
  <c r="D758" i="1"/>
  <c r="D768" i="1"/>
  <c r="D779" i="1"/>
  <c r="D790" i="1"/>
  <c r="D800" i="1"/>
  <c r="D811" i="1"/>
  <c r="D822" i="1"/>
  <c r="D832" i="1"/>
  <c r="D843" i="1"/>
  <c r="D854" i="1"/>
  <c r="D864" i="1"/>
  <c r="D875" i="1"/>
  <c r="D886" i="1"/>
  <c r="D896" i="1"/>
  <c r="D907" i="1"/>
  <c r="D918" i="1"/>
  <c r="D928" i="1"/>
  <c r="D939" i="1"/>
  <c r="D950" i="1"/>
  <c r="D960" i="1"/>
  <c r="D971" i="1"/>
  <c r="D982" i="1"/>
  <c r="D992" i="1"/>
  <c r="D1003" i="1"/>
  <c r="D1014" i="1"/>
  <c r="D1024" i="1"/>
  <c r="D1035" i="1"/>
  <c r="D1046" i="1"/>
  <c r="D1056" i="1"/>
  <c r="D1067" i="1"/>
  <c r="D1078" i="1"/>
  <c r="D1088" i="1"/>
  <c r="D1099" i="1"/>
  <c r="D1110" i="1"/>
  <c r="D1120" i="1"/>
  <c r="D1131" i="1"/>
  <c r="D1142" i="1"/>
  <c r="D1152" i="1"/>
  <c r="D1163" i="1"/>
  <c r="D1174" i="1"/>
  <c r="D1184" i="1"/>
  <c r="D1195" i="1"/>
  <c r="D1206" i="1"/>
  <c r="D1216" i="1"/>
  <c r="D1227" i="1"/>
  <c r="D1238" i="1"/>
  <c r="D1248" i="1"/>
  <c r="D1259" i="1"/>
  <c r="D1270" i="1"/>
  <c r="D1280" i="1"/>
  <c r="D1291" i="1"/>
  <c r="D1302" i="1"/>
  <c r="D1312" i="1"/>
  <c r="D1323" i="1"/>
  <c r="D1334" i="1"/>
  <c r="D1344" i="1"/>
  <c r="D1355" i="1"/>
  <c r="D1366" i="1"/>
  <c r="D1376" i="1"/>
  <c r="D1387" i="1"/>
  <c r="D1398" i="1"/>
  <c r="D1408" i="1"/>
  <c r="D1419" i="1"/>
  <c r="D1430" i="1"/>
  <c r="D1440" i="1"/>
  <c r="D1451" i="1"/>
  <c r="D1462" i="1"/>
  <c r="D1472" i="1"/>
  <c r="D1483" i="1"/>
  <c r="D1494" i="1"/>
  <c r="D1504" i="1"/>
  <c r="D1515" i="1"/>
  <c r="D1526" i="1"/>
  <c r="D1536" i="1"/>
  <c r="D1547" i="1"/>
  <c r="D1558" i="1"/>
  <c r="D1568" i="1"/>
  <c r="D1579" i="1"/>
  <c r="D1590" i="1"/>
  <c r="D1600" i="1"/>
  <c r="D1611" i="1"/>
  <c r="D1622" i="1"/>
  <c r="D394" i="1"/>
  <c r="D406" i="1"/>
  <c r="D418" i="1"/>
  <c r="D428" i="1"/>
  <c r="D439" i="1"/>
  <c r="D450" i="1"/>
  <c r="D460" i="1"/>
  <c r="D471" i="1"/>
  <c r="D482" i="1"/>
  <c r="D492" i="1"/>
  <c r="D503" i="1"/>
  <c r="D514" i="1"/>
  <c r="D524" i="1"/>
  <c r="D535" i="1"/>
  <c r="D546" i="1"/>
  <c r="D556" i="1"/>
  <c r="D567" i="1"/>
  <c r="D578" i="1"/>
  <c r="D588" i="1"/>
  <c r="D599" i="1"/>
  <c r="D610" i="1"/>
  <c r="D620" i="1"/>
  <c r="D631" i="1"/>
  <c r="D642" i="1"/>
  <c r="D652" i="1"/>
  <c r="D663" i="1"/>
  <c r="D674" i="1"/>
  <c r="D684" i="1"/>
  <c r="D695" i="1"/>
  <c r="D706" i="1"/>
  <c r="D716" i="1"/>
  <c r="D727" i="1"/>
  <c r="D738" i="1"/>
  <c r="D748" i="1"/>
  <c r="D759" i="1"/>
  <c r="D770" i="1"/>
  <c r="D780" i="1"/>
  <c r="D791" i="1"/>
  <c r="D802" i="1"/>
  <c r="D812" i="1"/>
  <c r="D823" i="1"/>
  <c r="D834" i="1"/>
  <c r="D844" i="1"/>
  <c r="D855" i="1"/>
  <c r="D866" i="1"/>
  <c r="D876" i="1"/>
  <c r="D887" i="1"/>
  <c r="D898" i="1"/>
  <c r="D908" i="1"/>
  <c r="D919" i="1"/>
  <c r="D930" i="1"/>
  <c r="D940" i="1"/>
  <c r="D951" i="1"/>
  <c r="D962" i="1"/>
  <c r="D972" i="1"/>
  <c r="D983" i="1"/>
  <c r="D994" i="1"/>
  <c r="D1004" i="1"/>
  <c r="D1015" i="1"/>
  <c r="D1026" i="1"/>
  <c r="D1036" i="1"/>
  <c r="D1047" i="1"/>
  <c r="D1058" i="1"/>
  <c r="D1068" i="1"/>
  <c r="D1079" i="1"/>
  <c r="D1090" i="1"/>
  <c r="D1100" i="1"/>
  <c r="D1111" i="1"/>
  <c r="D1122" i="1"/>
  <c r="D1132" i="1"/>
  <c r="D1143" i="1"/>
  <c r="D1154" i="1"/>
  <c r="D1164" i="1"/>
  <c r="D1175" i="1"/>
  <c r="D1186" i="1"/>
  <c r="D1196" i="1"/>
  <c r="D1207" i="1"/>
  <c r="D1218" i="1"/>
  <c r="D1228" i="1"/>
  <c r="D1239" i="1"/>
  <c r="D1250" i="1"/>
  <c r="D1260" i="1"/>
  <c r="D1271" i="1"/>
  <c r="D1282" i="1"/>
  <c r="D1292" i="1"/>
  <c r="D1303" i="1"/>
  <c r="D1314" i="1"/>
  <c r="D1324" i="1"/>
  <c r="D1335" i="1"/>
  <c r="D1346" i="1"/>
  <c r="D1356" i="1"/>
  <c r="D1367" i="1"/>
  <c r="D1378" i="1"/>
  <c r="D1388" i="1"/>
  <c r="D1399" i="1"/>
  <c r="D1410" i="1"/>
  <c r="D1420" i="1"/>
  <c r="D1431" i="1"/>
  <c r="D1442" i="1"/>
  <c r="D1452" i="1"/>
  <c r="D1463" i="1"/>
  <c r="D1474" i="1"/>
  <c r="D1484" i="1"/>
  <c r="D1495" i="1"/>
  <c r="D1506" i="1"/>
  <c r="D1516" i="1"/>
  <c r="D1527" i="1"/>
  <c r="D1538" i="1"/>
  <c r="D1548" i="1"/>
  <c r="D1559" i="1"/>
  <c r="D1570" i="1"/>
  <c r="D1580" i="1"/>
  <c r="D1591" i="1"/>
  <c r="D1602" i="1"/>
  <c r="D1612" i="1"/>
  <c r="D1623" i="1"/>
  <c r="D1634" i="1"/>
  <c r="D1644" i="1"/>
  <c r="D1655" i="1"/>
  <c r="D1666" i="1"/>
  <c r="D1676" i="1"/>
  <c r="D1687" i="1"/>
  <c r="D1698" i="1"/>
  <c r="D1708" i="1"/>
  <c r="D395" i="1"/>
  <c r="D407" i="1"/>
  <c r="D419" i="1"/>
  <c r="D430" i="1"/>
  <c r="D440" i="1"/>
  <c r="D451" i="1"/>
  <c r="D462" i="1"/>
  <c r="D472" i="1"/>
  <c r="D483" i="1"/>
  <c r="D494" i="1"/>
  <c r="D504" i="1"/>
  <c r="D515" i="1"/>
  <c r="D526" i="1"/>
  <c r="D536" i="1"/>
  <c r="D547" i="1"/>
  <c r="D558" i="1"/>
  <c r="D568" i="1"/>
  <c r="D579" i="1"/>
  <c r="D590" i="1"/>
  <c r="D600" i="1"/>
  <c r="D611" i="1"/>
  <c r="D622" i="1"/>
  <c r="D632" i="1"/>
  <c r="D643" i="1"/>
  <c r="D654" i="1"/>
  <c r="D664" i="1"/>
  <c r="D675" i="1"/>
  <c r="D686" i="1"/>
  <c r="D696" i="1"/>
  <c r="D707" i="1"/>
  <c r="D718" i="1"/>
  <c r="D728" i="1"/>
  <c r="D739" i="1"/>
  <c r="D750" i="1"/>
  <c r="D760" i="1"/>
  <c r="D771" i="1"/>
  <c r="D782" i="1"/>
  <c r="D792" i="1"/>
  <c r="D803" i="1"/>
  <c r="D814" i="1"/>
  <c r="D824" i="1"/>
  <c r="D835" i="1"/>
  <c r="D846" i="1"/>
  <c r="D856" i="1"/>
  <c r="D867" i="1"/>
  <c r="D878" i="1"/>
  <c r="D888" i="1"/>
  <c r="D899" i="1"/>
  <c r="D910" i="1"/>
  <c r="D920" i="1"/>
  <c r="D931" i="1"/>
  <c r="D942" i="1"/>
  <c r="D952" i="1"/>
  <c r="D963" i="1"/>
  <c r="D974" i="1"/>
  <c r="D984" i="1"/>
  <c r="D995" i="1"/>
  <c r="D1006" i="1"/>
  <c r="D1016" i="1"/>
  <c r="D1027" i="1"/>
  <c r="D1038" i="1"/>
  <c r="D1048" i="1"/>
  <c r="D1059" i="1"/>
  <c r="D1070" i="1"/>
  <c r="D1080" i="1"/>
  <c r="D1091" i="1"/>
  <c r="D1102" i="1"/>
  <c r="D1112" i="1"/>
  <c r="D1123" i="1"/>
  <c r="D1134" i="1"/>
  <c r="D1144" i="1"/>
  <c r="D1155" i="1"/>
  <c r="D1166" i="1"/>
  <c r="D1176" i="1"/>
  <c r="D1187" i="1"/>
  <c r="D1198" i="1"/>
  <c r="D1208" i="1"/>
  <c r="D1219" i="1"/>
  <c r="D1230" i="1"/>
  <c r="D1240" i="1"/>
  <c r="D1251" i="1"/>
  <c r="D1262" i="1"/>
  <c r="D1272" i="1"/>
  <c r="D1283" i="1"/>
  <c r="D1294" i="1"/>
  <c r="D1304" i="1"/>
  <c r="D1315" i="1"/>
  <c r="D1326" i="1"/>
  <c r="D1336" i="1"/>
  <c r="D1347" i="1"/>
  <c r="D1358" i="1"/>
  <c r="D1368" i="1"/>
  <c r="D1379" i="1"/>
  <c r="D1390" i="1"/>
  <c r="D1400" i="1"/>
  <c r="D1411" i="1"/>
  <c r="D1422" i="1"/>
  <c r="D1432" i="1"/>
  <c r="D1443" i="1"/>
  <c r="D1454" i="1"/>
  <c r="D1464" i="1"/>
  <c r="D1475" i="1"/>
  <c r="D1486" i="1"/>
  <c r="D1496" i="1"/>
  <c r="D1507" i="1"/>
  <c r="D1518" i="1"/>
  <c r="D1528" i="1"/>
  <c r="D1539" i="1"/>
  <c r="D1550" i="1"/>
  <c r="D1560" i="1"/>
  <c r="D1571" i="1"/>
  <c r="D1582" i="1"/>
  <c r="D1592" i="1"/>
  <c r="D1603" i="1"/>
  <c r="D1614" i="1"/>
  <c r="D1624" i="1"/>
  <c r="D1635" i="1"/>
  <c r="D1646" i="1"/>
  <c r="D1656" i="1"/>
  <c r="D1667" i="1"/>
  <c r="D1678" i="1"/>
  <c r="D1688" i="1"/>
  <c r="D1699" i="1"/>
  <c r="D1710" i="1"/>
  <c r="D1720" i="1"/>
  <c r="D1731" i="1"/>
  <c r="D1742" i="1"/>
  <c r="D1752" i="1"/>
  <c r="D1763" i="1"/>
  <c r="D1774" i="1"/>
  <c r="D1784" i="1"/>
  <c r="D1795" i="1"/>
  <c r="D1806" i="1"/>
  <c r="D1816" i="1"/>
  <c r="D1827" i="1"/>
  <c r="D1838" i="1"/>
  <c r="D1848" i="1"/>
  <c r="D1859" i="1"/>
  <c r="D1870" i="1"/>
  <c r="D1880" i="1"/>
  <c r="D1891" i="1"/>
  <c r="D1902" i="1"/>
  <c r="D1912" i="1"/>
  <c r="D1923" i="1"/>
  <c r="D1934" i="1"/>
  <c r="D1944" i="1"/>
  <c r="D1955" i="1"/>
  <c r="D1966" i="1"/>
  <c r="D1976" i="1"/>
  <c r="D1987" i="1"/>
  <c r="D1998" i="1"/>
  <c r="D2008" i="1"/>
  <c r="D2019" i="1"/>
  <c r="D2030" i="1"/>
  <c r="D2040" i="1"/>
  <c r="D2051" i="1"/>
  <c r="D2062" i="1"/>
  <c r="D2072" i="1"/>
  <c r="D2083" i="1"/>
  <c r="D2094" i="1"/>
  <c r="D2104" i="1"/>
  <c r="D2115" i="1"/>
  <c r="D2126" i="1"/>
  <c r="D2136" i="1"/>
  <c r="D2147" i="1"/>
  <c r="D2158" i="1"/>
  <c r="D2168" i="1"/>
  <c r="D2179" i="1"/>
  <c r="D2190" i="1"/>
  <c r="D2200" i="1"/>
  <c r="D2211" i="1"/>
  <c r="D2222" i="1"/>
  <c r="D2232" i="1"/>
  <c r="D2243" i="1"/>
  <c r="D2254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2631" i="1"/>
  <c r="D2639" i="1"/>
  <c r="D2647" i="1"/>
  <c r="D2655" i="1"/>
  <c r="D2663" i="1"/>
  <c r="D2671" i="1"/>
  <c r="D2679" i="1"/>
  <c r="D2687" i="1"/>
  <c r="D2695" i="1"/>
  <c r="D2703" i="1"/>
  <c r="D2711" i="1"/>
  <c r="D2719" i="1"/>
  <c r="D2727" i="1"/>
  <c r="D2735" i="1"/>
  <c r="D2743" i="1"/>
  <c r="D2751" i="1"/>
  <c r="D2759" i="1"/>
  <c r="D2767" i="1"/>
  <c r="D2775" i="1"/>
  <c r="D2783" i="1"/>
  <c r="D2791" i="1"/>
  <c r="D2799" i="1"/>
  <c r="D2807" i="1"/>
  <c r="D2815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1627" i="1"/>
  <c r="D1670" i="1"/>
  <c r="D1712" i="1"/>
  <c r="D1735" i="1"/>
  <c r="D1756" i="1"/>
  <c r="D1778" i="1"/>
  <c r="D1799" i="1"/>
  <c r="D1820" i="1"/>
  <c r="D1842" i="1"/>
  <c r="D1863" i="1"/>
  <c r="D1884" i="1"/>
  <c r="D1906" i="1"/>
  <c r="D1927" i="1"/>
  <c r="D1948" i="1"/>
  <c r="D1970" i="1"/>
  <c r="D1991" i="1"/>
  <c r="D2012" i="1"/>
  <c r="D2034" i="1"/>
  <c r="D2055" i="1"/>
  <c r="D2076" i="1"/>
  <c r="D2098" i="1"/>
  <c r="D2119" i="1"/>
  <c r="D2140" i="1"/>
  <c r="D2162" i="1"/>
  <c r="D2183" i="1"/>
  <c r="D2202" i="1"/>
  <c r="D2215" i="1"/>
  <c r="D2230" i="1"/>
  <c r="D2244" i="1"/>
  <c r="D2258" i="1"/>
  <c r="D2269" i="1"/>
  <c r="D2280" i="1"/>
  <c r="D2290" i="1"/>
  <c r="D2301" i="1"/>
  <c r="D2312" i="1"/>
  <c r="D2322" i="1"/>
  <c r="D2333" i="1"/>
  <c r="D2344" i="1"/>
  <c r="D2354" i="1"/>
  <c r="D2365" i="1"/>
  <c r="D2376" i="1"/>
  <c r="D2386" i="1"/>
  <c r="D2397" i="1"/>
  <c r="D2408" i="1"/>
  <c r="D2418" i="1"/>
  <c r="D2429" i="1"/>
  <c r="D2440" i="1"/>
  <c r="D2450" i="1"/>
  <c r="D2461" i="1"/>
  <c r="D2472" i="1"/>
  <c r="D2482" i="1"/>
  <c r="D2493" i="1"/>
  <c r="D2504" i="1"/>
  <c r="D2514" i="1"/>
  <c r="D2525" i="1"/>
  <c r="D2536" i="1"/>
  <c r="D2546" i="1"/>
  <c r="D2557" i="1"/>
  <c r="D2568" i="1"/>
  <c r="D2578" i="1"/>
  <c r="D2589" i="1"/>
  <c r="D2598" i="1"/>
  <c r="D2608" i="1"/>
  <c r="D2617" i="1"/>
  <c r="D2626" i="1"/>
  <c r="D2635" i="1"/>
  <c r="D2644" i="1"/>
  <c r="D2653" i="1"/>
  <c r="D2662" i="1"/>
  <c r="D2672" i="1"/>
  <c r="D2681" i="1"/>
  <c r="D2690" i="1"/>
  <c r="D2699" i="1"/>
  <c r="D2708" i="1"/>
  <c r="D2717" i="1"/>
  <c r="D2726" i="1"/>
  <c r="D2736" i="1"/>
  <c r="D2745" i="1"/>
  <c r="D2754" i="1"/>
  <c r="D2763" i="1"/>
  <c r="D2772" i="1"/>
  <c r="D2781" i="1"/>
  <c r="D2790" i="1"/>
  <c r="D2800" i="1"/>
  <c r="D2809" i="1"/>
  <c r="D2818" i="1"/>
  <c r="D2827" i="1"/>
  <c r="D2836" i="1"/>
  <c r="D2845" i="1"/>
  <c r="D2854" i="1"/>
  <c r="D2864" i="1"/>
  <c r="D2873" i="1"/>
  <c r="D2882" i="1"/>
  <c r="D2891" i="1"/>
  <c r="D2900" i="1"/>
  <c r="D2909" i="1"/>
  <c r="D2918" i="1"/>
  <c r="D1632" i="1"/>
  <c r="D1675" i="1"/>
  <c r="D1718" i="1"/>
  <c r="D1739" i="1"/>
  <c r="D1760" i="1"/>
  <c r="D1782" i="1"/>
  <c r="D1803" i="1"/>
  <c r="D1824" i="1"/>
  <c r="D1846" i="1"/>
  <c r="D1867" i="1"/>
  <c r="D1888" i="1"/>
  <c r="D1910" i="1"/>
  <c r="D1931" i="1"/>
  <c r="D1952" i="1"/>
  <c r="D1974" i="1"/>
  <c r="D1995" i="1"/>
  <c r="D2016" i="1"/>
  <c r="D2038" i="1"/>
  <c r="D2059" i="1"/>
  <c r="D2080" i="1"/>
  <c r="D2102" i="1"/>
  <c r="D2123" i="1"/>
  <c r="D2144" i="1"/>
  <c r="D2166" i="1"/>
  <c r="D2187" i="1"/>
  <c r="D2203" i="1"/>
  <c r="D2218" i="1"/>
  <c r="D2231" i="1"/>
  <c r="D2246" i="1"/>
  <c r="D2260" i="1"/>
  <c r="D2270" i="1"/>
  <c r="D2281" i="1"/>
  <c r="D2292" i="1"/>
  <c r="D2302" i="1"/>
  <c r="D2313" i="1"/>
  <c r="D2324" i="1"/>
  <c r="D2334" i="1"/>
  <c r="D2345" i="1"/>
  <c r="D2356" i="1"/>
  <c r="D2366" i="1"/>
  <c r="D2377" i="1"/>
  <c r="D2388" i="1"/>
  <c r="D2398" i="1"/>
  <c r="D2409" i="1"/>
  <c r="D2420" i="1"/>
  <c r="D2430" i="1"/>
  <c r="D2441" i="1"/>
  <c r="D2452" i="1"/>
  <c r="D2462" i="1"/>
  <c r="D2473" i="1"/>
  <c r="D2484" i="1"/>
  <c r="D2494" i="1"/>
  <c r="D2505" i="1"/>
  <c r="D2516" i="1"/>
  <c r="D2526" i="1"/>
  <c r="D2537" i="1"/>
  <c r="D2548" i="1"/>
  <c r="D2558" i="1"/>
  <c r="D2569" i="1"/>
  <c r="D2580" i="1"/>
  <c r="D2590" i="1"/>
  <c r="D2600" i="1"/>
  <c r="D2609" i="1"/>
  <c r="D2618" i="1"/>
  <c r="D2627" i="1"/>
  <c r="D2636" i="1"/>
  <c r="D2645" i="1"/>
  <c r="D2654" i="1"/>
  <c r="D2664" i="1"/>
  <c r="D2673" i="1"/>
  <c r="D2682" i="1"/>
  <c r="D2691" i="1"/>
  <c r="D2700" i="1"/>
  <c r="D2709" i="1"/>
  <c r="D2718" i="1"/>
  <c r="D2728" i="1"/>
  <c r="D2737" i="1"/>
  <c r="D2746" i="1"/>
  <c r="D2755" i="1"/>
  <c r="D2764" i="1"/>
  <c r="D2773" i="1"/>
  <c r="D2782" i="1"/>
  <c r="D2792" i="1"/>
  <c r="D2801" i="1"/>
  <c r="D2810" i="1"/>
  <c r="D2819" i="1"/>
  <c r="D2828" i="1"/>
  <c r="D2837" i="1"/>
  <c r="D2846" i="1"/>
  <c r="D2856" i="1"/>
  <c r="D2865" i="1"/>
  <c r="D2874" i="1"/>
  <c r="D2883" i="1"/>
  <c r="D2892" i="1"/>
  <c r="D2901" i="1"/>
  <c r="D2910" i="1"/>
  <c r="D2920" i="1"/>
  <c r="D1638" i="1"/>
  <c r="D1680" i="1"/>
  <c r="D1719" i="1"/>
  <c r="D1740" i="1"/>
  <c r="D1762" i="1"/>
  <c r="D1783" i="1"/>
  <c r="D1804" i="1"/>
  <c r="D1826" i="1"/>
  <c r="D1847" i="1"/>
  <c r="D1868" i="1"/>
  <c r="D1890" i="1"/>
  <c r="D1911" i="1"/>
  <c r="D1932" i="1"/>
  <c r="D1954" i="1"/>
  <c r="D1975" i="1"/>
  <c r="D1996" i="1"/>
  <c r="D2018" i="1"/>
  <c r="D2039" i="1"/>
  <c r="D2060" i="1"/>
  <c r="D2082" i="1"/>
  <c r="D2103" i="1"/>
  <c r="D2124" i="1"/>
  <c r="D2146" i="1"/>
  <c r="D2167" i="1"/>
  <c r="D2188" i="1"/>
  <c r="D2204" i="1"/>
  <c r="D2219" i="1"/>
  <c r="D2234" i="1"/>
  <c r="D2247" i="1"/>
  <c r="D2261" i="1"/>
  <c r="D2272" i="1"/>
  <c r="D2282" i="1"/>
  <c r="D2293" i="1"/>
  <c r="D2304" i="1"/>
  <c r="D2314" i="1"/>
  <c r="D2325" i="1"/>
  <c r="D2336" i="1"/>
  <c r="D2346" i="1"/>
  <c r="D2357" i="1"/>
  <c r="D2368" i="1"/>
  <c r="D2378" i="1"/>
  <c r="D2389" i="1"/>
  <c r="D2400" i="1"/>
  <c r="D2410" i="1"/>
  <c r="D2421" i="1"/>
  <c r="D2432" i="1"/>
  <c r="D2442" i="1"/>
  <c r="D2453" i="1"/>
  <c r="D2464" i="1"/>
  <c r="D2474" i="1"/>
  <c r="D2485" i="1"/>
  <c r="D2496" i="1"/>
  <c r="D2506" i="1"/>
  <c r="D2517" i="1"/>
  <c r="D2528" i="1"/>
  <c r="D2538" i="1"/>
  <c r="D2549" i="1"/>
  <c r="D2560" i="1"/>
  <c r="D2570" i="1"/>
  <c r="D2581" i="1"/>
  <c r="D2592" i="1"/>
  <c r="D2601" i="1"/>
  <c r="D2610" i="1"/>
  <c r="D2619" i="1"/>
  <c r="D2628" i="1"/>
  <c r="D2637" i="1"/>
  <c r="D2646" i="1"/>
  <c r="D2656" i="1"/>
  <c r="D2665" i="1"/>
  <c r="D2674" i="1"/>
  <c r="D2683" i="1"/>
  <c r="D2692" i="1"/>
  <c r="D2701" i="1"/>
  <c r="D2710" i="1"/>
  <c r="D2720" i="1"/>
  <c r="D2729" i="1"/>
  <c r="D2738" i="1"/>
  <c r="D2747" i="1"/>
  <c r="D2756" i="1"/>
  <c r="D2765" i="1"/>
  <c r="D2774" i="1"/>
  <c r="D2784" i="1"/>
  <c r="D2793" i="1"/>
  <c r="D2802" i="1"/>
  <c r="D2811" i="1"/>
  <c r="D2820" i="1"/>
  <c r="D2829" i="1"/>
  <c r="D2838" i="1"/>
  <c r="D2848" i="1"/>
  <c r="D2857" i="1"/>
  <c r="D2866" i="1"/>
  <c r="D2875" i="1"/>
  <c r="D2884" i="1"/>
  <c r="D2893" i="1"/>
  <c r="D2902" i="1"/>
  <c r="D2912" i="1"/>
  <c r="D2921" i="1"/>
  <c r="D1643" i="1"/>
  <c r="D1686" i="1"/>
  <c r="D1723" i="1"/>
  <c r="D1744" i="1"/>
  <c r="D1766" i="1"/>
  <c r="D1787" i="1"/>
  <c r="D1808" i="1"/>
  <c r="D1830" i="1"/>
  <c r="D1851" i="1"/>
  <c r="D1872" i="1"/>
  <c r="D1894" i="1"/>
  <c r="D1915" i="1"/>
  <c r="D1936" i="1"/>
  <c r="D1958" i="1"/>
  <c r="D1979" i="1"/>
  <c r="D2000" i="1"/>
  <c r="D2022" i="1"/>
  <c r="D2043" i="1"/>
  <c r="D2064" i="1"/>
  <c r="D2086" i="1"/>
  <c r="D2107" i="1"/>
  <c r="D2128" i="1"/>
  <c r="D2150" i="1"/>
  <c r="D2171" i="1"/>
  <c r="D2192" i="1"/>
  <c r="D2207" i="1"/>
  <c r="D2220" i="1"/>
  <c r="D2235" i="1"/>
  <c r="D2250" i="1"/>
  <c r="D2262" i="1"/>
  <c r="D2273" i="1"/>
  <c r="D2284" i="1"/>
  <c r="D2294" i="1"/>
  <c r="D2305" i="1"/>
  <c r="D2316" i="1"/>
  <c r="D2326" i="1"/>
  <c r="D2337" i="1"/>
  <c r="D2348" i="1"/>
  <c r="D2358" i="1"/>
  <c r="D2369" i="1"/>
  <c r="D2380" i="1"/>
  <c r="D2390" i="1"/>
  <c r="D2401" i="1"/>
  <c r="D2412" i="1"/>
  <c r="D2422" i="1"/>
  <c r="D2433" i="1"/>
  <c r="D2444" i="1"/>
  <c r="D2454" i="1"/>
  <c r="D2465" i="1"/>
  <c r="D2476" i="1"/>
  <c r="D2486" i="1"/>
  <c r="D2497" i="1"/>
  <c r="D2508" i="1"/>
  <c r="D2518" i="1"/>
  <c r="D2529" i="1"/>
  <c r="D2540" i="1"/>
  <c r="D2550" i="1"/>
  <c r="D2561" i="1"/>
  <c r="D2572" i="1"/>
  <c r="D2582" i="1"/>
  <c r="D2593" i="1"/>
  <c r="D2602" i="1"/>
  <c r="D2611" i="1"/>
  <c r="D2620" i="1"/>
  <c r="D2629" i="1"/>
  <c r="D2638" i="1"/>
  <c r="D2648" i="1"/>
  <c r="D2657" i="1"/>
  <c r="D2666" i="1"/>
  <c r="D2675" i="1"/>
  <c r="D2684" i="1"/>
  <c r="D2693" i="1"/>
  <c r="D2702" i="1"/>
  <c r="D2712" i="1"/>
  <c r="D2721" i="1"/>
  <c r="D2730" i="1"/>
  <c r="D2739" i="1"/>
  <c r="D2748" i="1"/>
  <c r="D2757" i="1"/>
  <c r="D2766" i="1"/>
  <c r="D2776" i="1"/>
  <c r="D2785" i="1"/>
  <c r="D2794" i="1"/>
  <c r="D2803" i="1"/>
  <c r="D2812" i="1"/>
  <c r="D2821" i="1"/>
  <c r="D2830" i="1"/>
  <c r="D2840" i="1"/>
  <c r="D2849" i="1"/>
  <c r="D2858" i="1"/>
  <c r="D2867" i="1"/>
  <c r="D2876" i="1"/>
  <c r="D2885" i="1"/>
  <c r="D2894" i="1"/>
  <c r="D2904" i="1"/>
  <c r="D2913" i="1"/>
  <c r="D2922" i="1"/>
  <c r="D1648" i="1"/>
  <c r="D1691" i="1"/>
  <c r="D1724" i="1"/>
  <c r="D1746" i="1"/>
  <c r="D1767" i="1"/>
  <c r="D1788" i="1"/>
  <c r="D1810" i="1"/>
  <c r="D1831" i="1"/>
  <c r="D1852" i="1"/>
  <c r="D1874" i="1"/>
  <c r="D1895" i="1"/>
  <c r="D1916" i="1"/>
  <c r="D1938" i="1"/>
  <c r="D1959" i="1"/>
  <c r="D1980" i="1"/>
  <c r="D2002" i="1"/>
  <c r="D2023" i="1"/>
  <c r="D2044" i="1"/>
  <c r="D2066" i="1"/>
  <c r="D2087" i="1"/>
  <c r="D2108" i="1"/>
  <c r="D2130" i="1"/>
  <c r="D2151" i="1"/>
  <c r="D2172" i="1"/>
  <c r="D2194" i="1"/>
  <c r="D2208" i="1"/>
  <c r="D2223" i="1"/>
  <c r="D2236" i="1"/>
  <c r="D2251" i="1"/>
  <c r="D2264" i="1"/>
  <c r="D2274" i="1"/>
  <c r="D2285" i="1"/>
  <c r="D2296" i="1"/>
  <c r="D2306" i="1"/>
  <c r="D2317" i="1"/>
  <c r="D2328" i="1"/>
  <c r="D2338" i="1"/>
  <c r="D2349" i="1"/>
  <c r="D2360" i="1"/>
  <c r="D2370" i="1"/>
  <c r="D2381" i="1"/>
  <c r="D2392" i="1"/>
  <c r="D2402" i="1"/>
  <c r="D2413" i="1"/>
  <c r="D2424" i="1"/>
  <c r="D2434" i="1"/>
  <c r="D2445" i="1"/>
  <c r="D2456" i="1"/>
  <c r="D2466" i="1"/>
  <c r="D2477" i="1"/>
  <c r="D2488" i="1"/>
  <c r="D2498" i="1"/>
  <c r="D2509" i="1"/>
  <c r="D2520" i="1"/>
  <c r="D2530" i="1"/>
  <c r="D2541" i="1"/>
  <c r="D2552" i="1"/>
  <c r="D2562" i="1"/>
  <c r="D2573" i="1"/>
  <c r="D2584" i="1"/>
  <c r="D2594" i="1"/>
  <c r="D2603" i="1"/>
  <c r="D2612" i="1"/>
  <c r="D2621" i="1"/>
  <c r="D2630" i="1"/>
  <c r="D2640" i="1"/>
  <c r="D2649" i="1"/>
  <c r="D2658" i="1"/>
  <c r="D2667" i="1"/>
  <c r="D2676" i="1"/>
  <c r="D2685" i="1"/>
  <c r="D2694" i="1"/>
  <c r="D2704" i="1"/>
  <c r="D2713" i="1"/>
  <c r="D2722" i="1"/>
  <c r="D2731" i="1"/>
  <c r="D2740" i="1"/>
  <c r="D2749" i="1"/>
  <c r="D2758" i="1"/>
  <c r="D2768" i="1"/>
  <c r="D2777" i="1"/>
  <c r="D2786" i="1"/>
  <c r="D2795" i="1"/>
  <c r="D2804" i="1"/>
  <c r="D2813" i="1"/>
  <c r="D2822" i="1"/>
  <c r="D2832" i="1"/>
  <c r="D2841" i="1"/>
  <c r="D2850" i="1"/>
  <c r="D2859" i="1"/>
  <c r="D2868" i="1"/>
  <c r="D2877" i="1"/>
  <c r="D2886" i="1"/>
  <c r="D2896" i="1"/>
  <c r="D2905" i="1"/>
  <c r="D2914" i="1"/>
  <c r="D2923" i="1"/>
  <c r="D1654" i="1"/>
  <c r="D1696" i="1"/>
  <c r="D1728" i="1"/>
  <c r="D1750" i="1"/>
  <c r="D1771" i="1"/>
  <c r="D1792" i="1"/>
  <c r="D1814" i="1"/>
  <c r="D1835" i="1"/>
  <c r="D1856" i="1"/>
  <c r="D1878" i="1"/>
  <c r="D1899" i="1"/>
  <c r="D1920" i="1"/>
  <c r="D1942" i="1"/>
  <c r="D1963" i="1"/>
  <c r="D1984" i="1"/>
  <c r="D2006" i="1"/>
  <c r="D2027" i="1"/>
  <c r="D2048" i="1"/>
  <c r="D2070" i="1"/>
  <c r="D2091" i="1"/>
  <c r="D2112" i="1"/>
  <c r="D2134" i="1"/>
  <c r="D2155" i="1"/>
  <c r="D2176" i="1"/>
  <c r="D2196" i="1"/>
  <c r="D2210" i="1"/>
  <c r="D2224" i="1"/>
  <c r="D2239" i="1"/>
  <c r="D2252" i="1"/>
  <c r="D2265" i="1"/>
  <c r="D2276" i="1"/>
  <c r="D2286" i="1"/>
  <c r="D2297" i="1"/>
  <c r="D2308" i="1"/>
  <c r="D2318" i="1"/>
  <c r="D2329" i="1"/>
  <c r="D2340" i="1"/>
  <c r="D2350" i="1"/>
  <c r="D2361" i="1"/>
  <c r="D2372" i="1"/>
  <c r="D2382" i="1"/>
  <c r="D2393" i="1"/>
  <c r="D2404" i="1"/>
  <c r="D2414" i="1"/>
  <c r="D2425" i="1"/>
  <c r="D2436" i="1"/>
  <c r="D2446" i="1"/>
  <c r="D2457" i="1"/>
  <c r="D2468" i="1"/>
  <c r="D2478" i="1"/>
  <c r="D2489" i="1"/>
  <c r="D2500" i="1"/>
  <c r="D2510" i="1"/>
  <c r="D2521" i="1"/>
  <c r="D2532" i="1"/>
  <c r="D2542" i="1"/>
  <c r="D2553" i="1"/>
  <c r="D2564" i="1"/>
  <c r="D2574" i="1"/>
  <c r="D2585" i="1"/>
  <c r="D2595" i="1"/>
  <c r="D2604" i="1"/>
  <c r="D2613" i="1"/>
  <c r="D2622" i="1"/>
  <c r="D2632" i="1"/>
  <c r="D2641" i="1"/>
  <c r="D2650" i="1"/>
  <c r="D2659" i="1"/>
  <c r="D2668" i="1"/>
  <c r="D2677" i="1"/>
  <c r="D2686" i="1"/>
  <c r="D2696" i="1"/>
  <c r="D2705" i="1"/>
  <c r="D2714" i="1"/>
  <c r="D2723" i="1"/>
  <c r="D2732" i="1"/>
  <c r="D2741" i="1"/>
  <c r="D2750" i="1"/>
  <c r="D2760" i="1"/>
  <c r="D2769" i="1"/>
  <c r="D2778" i="1"/>
  <c r="D2787" i="1"/>
  <c r="D2796" i="1"/>
  <c r="D2805" i="1"/>
  <c r="D2814" i="1"/>
  <c r="D2824" i="1"/>
  <c r="D2833" i="1"/>
  <c r="D2842" i="1"/>
  <c r="D2851" i="1"/>
  <c r="D2860" i="1"/>
  <c r="D2869" i="1"/>
  <c r="D2878" i="1"/>
  <c r="D2888" i="1"/>
  <c r="D2897" i="1"/>
  <c r="D2906" i="1"/>
  <c r="D2915" i="1"/>
  <c r="D2924" i="1"/>
  <c r="D1659" i="1"/>
  <c r="D1702" i="1"/>
  <c r="D1730" i="1"/>
  <c r="D1751" i="1"/>
  <c r="D1772" i="1"/>
  <c r="D1794" i="1"/>
  <c r="D1815" i="1"/>
  <c r="D1836" i="1"/>
  <c r="D1858" i="1"/>
  <c r="D1879" i="1"/>
  <c r="D1900" i="1"/>
  <c r="D1922" i="1"/>
  <c r="D1943" i="1"/>
  <c r="D1964" i="1"/>
  <c r="D1986" i="1"/>
  <c r="D2007" i="1"/>
  <c r="D2028" i="1"/>
  <c r="D2050" i="1"/>
  <c r="D2071" i="1"/>
  <c r="D2092" i="1"/>
  <c r="D2114" i="1"/>
  <c r="D2135" i="1"/>
  <c r="D2156" i="1"/>
  <c r="D2178" i="1"/>
  <c r="D2198" i="1"/>
  <c r="D2212" i="1"/>
  <c r="D2226" i="1"/>
  <c r="D2240" i="1"/>
  <c r="D2255" i="1"/>
  <c r="D2266" i="1"/>
  <c r="D2277" i="1"/>
  <c r="D2288" i="1"/>
  <c r="D2298" i="1"/>
  <c r="D2309" i="1"/>
  <c r="D2320" i="1"/>
  <c r="D2330" i="1"/>
  <c r="D2341" i="1"/>
  <c r="D2352" i="1"/>
  <c r="D2362" i="1"/>
  <c r="D2373" i="1"/>
  <c r="D2384" i="1"/>
  <c r="D2394" i="1"/>
  <c r="D2405" i="1"/>
  <c r="D2416" i="1"/>
  <c r="D2426" i="1"/>
  <c r="D2437" i="1"/>
  <c r="D2448" i="1"/>
  <c r="D2458" i="1"/>
  <c r="D2469" i="1"/>
  <c r="D2480" i="1"/>
  <c r="D2490" i="1"/>
  <c r="D2501" i="1"/>
  <c r="D2512" i="1"/>
  <c r="D2522" i="1"/>
  <c r="D2533" i="1"/>
  <c r="D2544" i="1"/>
  <c r="D2554" i="1"/>
  <c r="D2565" i="1"/>
  <c r="D2576" i="1"/>
  <c r="D2586" i="1"/>
  <c r="D2596" i="1"/>
  <c r="D2605" i="1"/>
  <c r="D2614" i="1"/>
  <c r="D2624" i="1"/>
  <c r="D2633" i="1"/>
  <c r="D2642" i="1"/>
  <c r="D2651" i="1"/>
  <c r="D2660" i="1"/>
  <c r="D2669" i="1"/>
  <c r="D2678" i="1"/>
  <c r="D2688" i="1"/>
  <c r="D2697" i="1"/>
  <c r="D2706" i="1"/>
  <c r="D2715" i="1"/>
  <c r="D2724" i="1"/>
  <c r="D2733" i="1"/>
  <c r="D2742" i="1"/>
  <c r="D2752" i="1"/>
  <c r="D2761" i="1"/>
  <c r="D2770" i="1"/>
  <c r="D2779" i="1"/>
  <c r="D2788" i="1"/>
  <c r="D2797" i="1"/>
  <c r="D2806" i="1"/>
  <c r="D2816" i="1"/>
  <c r="D2825" i="1"/>
  <c r="D2834" i="1"/>
  <c r="D2843" i="1"/>
  <c r="D2852" i="1"/>
  <c r="D2861" i="1"/>
  <c r="D2870" i="1"/>
  <c r="D2880" i="1"/>
  <c r="D2889" i="1"/>
  <c r="D2898" i="1"/>
  <c r="D2907" i="1"/>
  <c r="D2916" i="1"/>
  <c r="D2925" i="1"/>
  <c r="D1664" i="1"/>
  <c r="D1707" i="1"/>
  <c r="D1734" i="1"/>
  <c r="D1755" i="1"/>
  <c r="D1776" i="1"/>
  <c r="D1798" i="1"/>
  <c r="D1819" i="1"/>
  <c r="D1840" i="1"/>
  <c r="D1862" i="1"/>
  <c r="D1883" i="1"/>
  <c r="D1904" i="1"/>
  <c r="D1926" i="1"/>
  <c r="D1947" i="1"/>
  <c r="D1968" i="1"/>
  <c r="D1990" i="1"/>
  <c r="D2011" i="1"/>
  <c r="D2032" i="1"/>
  <c r="D2054" i="1"/>
  <c r="D2075" i="1"/>
  <c r="D2096" i="1"/>
  <c r="D2118" i="1"/>
  <c r="D2139" i="1"/>
  <c r="D2160" i="1"/>
  <c r="D2182" i="1"/>
  <c r="D2199" i="1"/>
  <c r="D2214" i="1"/>
  <c r="D2228" i="1"/>
  <c r="D2242" i="1"/>
  <c r="D2256" i="1"/>
  <c r="D2268" i="1"/>
  <c r="D2278" i="1"/>
  <c r="D2289" i="1"/>
  <c r="D2300" i="1"/>
  <c r="D2310" i="1"/>
  <c r="D2321" i="1"/>
  <c r="D2332" i="1"/>
  <c r="D2342" i="1"/>
  <c r="D2353" i="1"/>
  <c r="D2364" i="1"/>
  <c r="D2374" i="1"/>
  <c r="D2385" i="1"/>
  <c r="D2396" i="1"/>
  <c r="D2406" i="1"/>
  <c r="D2417" i="1"/>
  <c r="D2428" i="1"/>
  <c r="D2438" i="1"/>
  <c r="D2449" i="1"/>
  <c r="D2460" i="1"/>
  <c r="D2470" i="1"/>
  <c r="D2481" i="1"/>
  <c r="D2492" i="1"/>
  <c r="D2502" i="1"/>
  <c r="D2513" i="1"/>
  <c r="D2524" i="1"/>
  <c r="D2534" i="1"/>
  <c r="D2545" i="1"/>
  <c r="D2556" i="1"/>
  <c r="D2566" i="1"/>
  <c r="D2577" i="1"/>
  <c r="D2588" i="1"/>
  <c r="D2597" i="1"/>
  <c r="D2606" i="1"/>
  <c r="D2616" i="1"/>
  <c r="D2625" i="1"/>
  <c r="D2634" i="1"/>
  <c r="D2643" i="1"/>
  <c r="D2652" i="1"/>
  <c r="D2661" i="1"/>
  <c r="D2670" i="1"/>
  <c r="D2680" i="1"/>
  <c r="D2689" i="1"/>
  <c r="D2698" i="1"/>
  <c r="D2707" i="1"/>
  <c r="D2716" i="1"/>
  <c r="D2725" i="1"/>
  <c r="D2734" i="1"/>
  <c r="D2744" i="1"/>
  <c r="D2753" i="1"/>
  <c r="D2762" i="1"/>
  <c r="D2771" i="1"/>
  <c r="D2780" i="1"/>
  <c r="D2789" i="1"/>
  <c r="D2798" i="1"/>
  <c r="D2808" i="1"/>
  <c r="D2817" i="1"/>
  <c r="D2826" i="1"/>
  <c r="D2835" i="1"/>
  <c r="D2844" i="1"/>
  <c r="D2853" i="1"/>
  <c r="D2862" i="1"/>
  <c r="D2872" i="1"/>
  <c r="D2881" i="1"/>
  <c r="D2890" i="1"/>
  <c r="D2899" i="1"/>
  <c r="D2908" i="1"/>
  <c r="D2917" i="1"/>
  <c r="D2926" i="1"/>
  <c r="E477" i="1" l="1"/>
  <c r="E2862" i="1"/>
  <c r="E2372" i="1"/>
  <c r="E1184" i="1"/>
  <c r="E2709" i="1"/>
  <c r="E467" i="1"/>
  <c r="E2164" i="1"/>
  <c r="E2735" i="1"/>
  <c r="E24" i="1"/>
  <c r="E37" i="1"/>
  <c r="E28" i="1"/>
  <c r="E2492" i="1"/>
  <c r="E2109" i="1"/>
  <c r="E821" i="1"/>
  <c r="E2842" i="1"/>
  <c r="E2383" i="1"/>
  <c r="E1174" i="1"/>
  <c r="E2313" i="1"/>
  <c r="E2443" i="1"/>
  <c r="E1865" i="1"/>
  <c r="E1133" i="1"/>
  <c r="E1585" i="1"/>
  <c r="E491" i="1"/>
  <c r="E2115" i="1"/>
  <c r="E1537" i="1"/>
  <c r="E681" i="1"/>
  <c r="E663" i="1"/>
  <c r="E2262" i="1"/>
  <c r="E2868" i="1"/>
  <c r="E590" i="1"/>
  <c r="E350" i="1"/>
  <c r="E670" i="1"/>
  <c r="E2497" i="1"/>
  <c r="E654" i="1"/>
  <c r="E1165" i="1"/>
  <c r="E577" i="1"/>
  <c r="E53" i="1"/>
  <c r="E51" i="1"/>
  <c r="E13" i="1"/>
  <c r="E43" i="1"/>
  <c r="E29" i="1"/>
  <c r="E34" i="1"/>
  <c r="E58" i="1"/>
  <c r="E913" i="1"/>
  <c r="E2270" i="1"/>
  <c r="E708" i="1"/>
  <c r="E283" i="1"/>
  <c r="E2531" i="1"/>
  <c r="E412" i="1"/>
  <c r="E540" i="1"/>
  <c r="E1805" i="1"/>
  <c r="E1249" i="1"/>
  <c r="E1715" i="1"/>
  <c r="E194" i="1"/>
  <c r="E2273" i="1"/>
  <c r="E1671" i="1"/>
  <c r="E2794" i="1"/>
  <c r="E824" i="1"/>
  <c r="E201" i="1"/>
  <c r="E2494" i="1"/>
  <c r="E2036" i="1"/>
  <c r="E739" i="1"/>
  <c r="E744" i="1"/>
  <c r="E20" i="1"/>
  <c r="E2075" i="1"/>
  <c r="E2482" i="1"/>
  <c r="E1028" i="1"/>
  <c r="E35" i="1"/>
  <c r="E54" i="1"/>
  <c r="E6" i="1"/>
  <c r="E59" i="1"/>
  <c r="E10" i="1"/>
  <c r="E30" i="1"/>
  <c r="E33" i="1"/>
  <c r="E1297" i="1"/>
  <c r="E40" i="1"/>
  <c r="E1131" i="1"/>
  <c r="E2854" i="1"/>
  <c r="E1391" i="1"/>
  <c r="E2434" i="1"/>
  <c r="E985" i="1"/>
  <c r="E2257" i="1"/>
  <c r="E2172" i="1"/>
  <c r="E269" i="1"/>
  <c r="E1693" i="1"/>
  <c r="E1820" i="1"/>
  <c r="E2328" i="1"/>
  <c r="E2478" i="1"/>
  <c r="E1775" i="1"/>
  <c r="E940" i="1"/>
  <c r="E326" i="1"/>
  <c r="E1085" i="1"/>
  <c r="E1793" i="1"/>
  <c r="E2814" i="1"/>
  <c r="E2747" i="1"/>
  <c r="E187" i="1"/>
  <c r="E2104" i="1"/>
  <c r="E16" i="1"/>
  <c r="E44" i="1"/>
  <c r="E49" i="1"/>
  <c r="E12" i="1"/>
  <c r="E7" i="1"/>
  <c r="E39" i="1"/>
  <c r="E25" i="1"/>
  <c r="E831" i="1"/>
  <c r="E966" i="1"/>
  <c r="E9" i="1"/>
  <c r="E1016" i="1"/>
  <c r="E2732" i="1"/>
  <c r="E1332" i="1"/>
  <c r="E2739" i="1"/>
  <c r="E1490" i="1"/>
  <c r="E2370" i="1"/>
  <c r="E2407" i="1"/>
  <c r="E2919" i="1"/>
  <c r="E1832" i="1"/>
  <c r="E1445" i="1"/>
  <c r="E1845" i="1"/>
  <c r="E1312" i="1"/>
  <c r="E2261" i="1"/>
  <c r="E1874" i="1"/>
  <c r="E1220" i="1"/>
  <c r="E437" i="1"/>
  <c r="E2797" i="1"/>
  <c r="E542" i="1"/>
  <c r="E465" i="1"/>
  <c r="E2095" i="1"/>
  <c r="E532" i="1"/>
  <c r="E2678" i="1"/>
  <c r="E2892" i="1"/>
  <c r="E1269" i="1"/>
  <c r="E219" i="1"/>
  <c r="E552" i="1"/>
  <c r="E1068" i="1"/>
  <c r="E1828" i="1"/>
  <c r="E1142" i="1"/>
  <c r="E1026" i="1"/>
  <c r="E17" i="1"/>
  <c r="E3" i="1"/>
  <c r="E26" i="1"/>
  <c r="E5" i="1"/>
  <c r="E21" i="1"/>
  <c r="E11" i="1"/>
  <c r="E41" i="1"/>
  <c r="E134" i="1"/>
  <c r="E1653" i="1"/>
  <c r="E2881" i="1"/>
  <c r="E1548" i="1"/>
  <c r="E31" i="1"/>
  <c r="E2280" i="1"/>
  <c r="E374" i="1"/>
  <c r="E2049" i="1"/>
  <c r="E1470" i="1"/>
  <c r="E411" i="1"/>
  <c r="E1708" i="1"/>
  <c r="E2699" i="1"/>
  <c r="E2221" i="1"/>
  <c r="E2576" i="1"/>
  <c r="E2076" i="1"/>
  <c r="E123" i="1"/>
  <c r="E1406" i="1"/>
  <c r="E1147" i="1"/>
  <c r="E111" i="1"/>
  <c r="E1072" i="1"/>
  <c r="E1155" i="1"/>
  <c r="E604" i="1"/>
  <c r="E2880" i="1"/>
  <c r="E1281" i="1"/>
  <c r="E1501" i="1"/>
  <c r="E1924" i="1"/>
  <c r="E1370" i="1"/>
  <c r="E1824" i="1"/>
  <c r="E1764" i="1"/>
  <c r="E1006" i="1"/>
  <c r="E2654" i="1"/>
  <c r="E597" i="1"/>
  <c r="E2763" i="1"/>
  <c r="E2083" i="1"/>
  <c r="E15" i="1"/>
  <c r="E36" i="1"/>
  <c r="E45" i="1"/>
  <c r="E56" i="1"/>
  <c r="E52" i="1"/>
  <c r="E18" i="1"/>
  <c r="E42" i="1"/>
  <c r="E2906" i="1"/>
  <c r="E104" i="1"/>
  <c r="E1682" i="1"/>
  <c r="E60" i="1"/>
  <c r="E2609" i="1"/>
  <c r="E65" i="1"/>
  <c r="E407" i="1"/>
  <c r="E2702" i="1"/>
  <c r="E1697" i="1"/>
  <c r="E1986" i="1"/>
  <c r="E620" i="1"/>
  <c r="E1231" i="1"/>
  <c r="E1395" i="1"/>
  <c r="E2831" i="1"/>
  <c r="E683" i="1"/>
  <c r="E1234" i="1"/>
  <c r="E1293" i="1"/>
  <c r="E2283" i="1"/>
  <c r="E2876" i="1"/>
  <c r="E2311" i="1"/>
  <c r="E2648" i="1"/>
  <c r="E1424" i="1"/>
  <c r="E1936" i="1"/>
  <c r="E1643" i="1"/>
  <c r="E1663" i="1"/>
  <c r="E1509" i="1"/>
  <c r="E851" i="1"/>
  <c r="E2152" i="1"/>
  <c r="E826" i="1"/>
  <c r="E936" i="1"/>
  <c r="E724" i="1"/>
  <c r="E2457" i="1"/>
  <c r="E2349" i="1"/>
  <c r="E1200" i="1"/>
  <c r="E748" i="1"/>
  <c r="E844" i="1"/>
  <c r="E1177" i="1"/>
  <c r="E1632" i="1"/>
  <c r="E1564" i="1"/>
  <c r="E1378" i="1"/>
  <c r="E490" i="1"/>
  <c r="E1157" i="1"/>
  <c r="E2704" i="1"/>
  <c r="E2520" i="1"/>
  <c r="E132" i="1"/>
  <c r="E2703" i="1"/>
  <c r="E794" i="1"/>
  <c r="E1045" i="1"/>
  <c r="E974" i="1"/>
  <c r="E1685" i="1"/>
  <c r="E648" i="1"/>
  <c r="E2433" i="1"/>
  <c r="E419" i="1"/>
  <c r="E2082" i="1"/>
  <c r="E621" i="1"/>
  <c r="E1826" i="1"/>
  <c r="E2143" i="1"/>
  <c r="E1906" i="1"/>
  <c r="E290" i="1"/>
  <c r="E2573" i="1"/>
  <c r="E2543" i="1"/>
  <c r="E107" i="1"/>
  <c r="E642" i="1"/>
  <c r="E2090" i="1"/>
  <c r="E984" i="1"/>
  <c r="E1999" i="1"/>
  <c r="E2655" i="1"/>
  <c r="E1303" i="1"/>
  <c r="E2604" i="1"/>
  <c r="E2196" i="1"/>
  <c r="E571" i="1"/>
  <c r="E1298" i="1"/>
  <c r="E1830" i="1"/>
  <c r="E1341" i="1"/>
  <c r="E1412" i="1"/>
  <c r="E1859" i="1"/>
  <c r="E2005" i="1"/>
  <c r="E2360" i="1"/>
  <c r="E713" i="1"/>
  <c r="E2228" i="1"/>
  <c r="E1256" i="1"/>
  <c r="E1614" i="1"/>
  <c r="E2124" i="1"/>
  <c r="E153" i="1"/>
  <c r="E843" i="1"/>
  <c r="E1324" i="1"/>
  <c r="E943" i="1"/>
  <c r="E330" i="1"/>
  <c r="E672" i="1"/>
  <c r="E671" i="1"/>
  <c r="E549" i="1"/>
  <c r="E1893" i="1"/>
  <c r="E2764" i="1"/>
  <c r="E1505" i="1"/>
  <c r="E1890" i="1"/>
  <c r="E600" i="1"/>
  <c r="E93" i="1"/>
  <c r="E380" i="1"/>
  <c r="E306" i="1"/>
  <c r="E2917" i="1"/>
  <c r="E881" i="1"/>
  <c r="E2065" i="1"/>
  <c r="E489" i="1"/>
  <c r="E1857" i="1"/>
  <c r="E1418" i="1"/>
  <c r="E1207" i="1"/>
  <c r="E1382" i="1"/>
  <c r="E2734" i="1"/>
  <c r="E2199" i="1"/>
  <c r="E559" i="1"/>
  <c r="E2391" i="1"/>
  <c r="E1607" i="1"/>
  <c r="E2141" i="1"/>
  <c r="E1403" i="1"/>
  <c r="E976" i="1"/>
  <c r="E1500" i="1"/>
  <c r="E508" i="1"/>
  <c r="E580" i="1"/>
  <c r="E634" i="1"/>
  <c r="E1464" i="1"/>
  <c r="E607" i="1"/>
  <c r="E1416" i="1"/>
  <c r="E1005" i="1"/>
  <c r="E1237" i="1"/>
  <c r="E1827" i="1"/>
  <c r="E1809" i="1"/>
  <c r="E235" i="1"/>
  <c r="E1688" i="1"/>
  <c r="E2498" i="1"/>
  <c r="E1604" i="1"/>
  <c r="E68" i="1"/>
  <c r="E2176" i="1"/>
  <c r="E2308" i="1"/>
  <c r="E517" i="1"/>
  <c r="E734" i="1"/>
  <c r="E2356" i="1"/>
  <c r="E1197" i="1"/>
  <c r="E558" i="1"/>
  <c r="E2805" i="1"/>
  <c r="E2656" i="1"/>
  <c r="E1389" i="1"/>
  <c r="E253" i="1"/>
  <c r="E1355" i="1"/>
  <c r="E1592" i="1"/>
  <c r="E2245" i="1"/>
  <c r="E674" i="1"/>
  <c r="E1217" i="1"/>
  <c r="E165" i="1"/>
  <c r="E1076" i="1"/>
  <c r="E1100" i="1"/>
  <c r="E188" i="1"/>
  <c r="E319" i="1"/>
  <c r="E2253" i="1"/>
  <c r="E653" i="1"/>
  <c r="E70" i="1"/>
  <c r="E776" i="1"/>
  <c r="E2413" i="1"/>
  <c r="E2047" i="1"/>
  <c r="E643" i="1"/>
  <c r="E1469" i="1"/>
  <c r="E1314" i="1"/>
  <c r="E2458" i="1"/>
  <c r="E2864" i="1"/>
  <c r="E1161" i="1"/>
  <c r="E2587" i="1"/>
  <c r="E2366" i="1"/>
  <c r="E1190" i="1"/>
  <c r="E656" i="1"/>
  <c r="E2240" i="1"/>
  <c r="E2662" i="1"/>
  <c r="E1151" i="1"/>
  <c r="E1801" i="1"/>
  <c r="E526" i="1"/>
  <c r="E1557" i="1"/>
  <c r="E961" i="1"/>
  <c r="E2552" i="1"/>
  <c r="E539" i="1"/>
  <c r="E2415" i="1"/>
  <c r="E2718" i="1"/>
  <c r="E317" i="1"/>
  <c r="E2455" i="1"/>
  <c r="E1535" i="1"/>
  <c r="E1223" i="1"/>
  <c r="E2436" i="1"/>
  <c r="E2217" i="1"/>
  <c r="E883" i="1"/>
  <c r="E1488" i="1"/>
  <c r="E2502" i="1"/>
  <c r="E2350" i="1"/>
  <c r="E2578" i="1"/>
  <c r="E1629" i="1"/>
  <c r="E1090" i="1"/>
  <c r="E1562" i="1"/>
  <c r="E2345" i="1"/>
  <c r="E1525" i="1"/>
  <c r="E1373" i="1"/>
  <c r="E372" i="1"/>
  <c r="E847" i="1"/>
  <c r="E832" i="1"/>
  <c r="E2664" i="1"/>
  <c r="E2580" i="1"/>
  <c r="E246" i="1"/>
  <c r="E1245" i="1"/>
  <c r="E887" i="1"/>
  <c r="E1465" i="1"/>
  <c r="E498" i="1"/>
  <c r="E85" i="1"/>
  <c r="E2852" i="1"/>
  <c r="E2224" i="1"/>
  <c r="E1717" i="1"/>
  <c r="E1118" i="1"/>
  <c r="E1751" i="1"/>
  <c r="E147" i="1"/>
  <c r="E2506" i="1"/>
  <c r="E1460" i="1"/>
  <c r="E2519" i="1"/>
  <c r="E1111" i="1"/>
  <c r="E2669" i="1"/>
  <c r="E75" i="1"/>
  <c r="E973" i="1"/>
  <c r="E2491" i="1"/>
  <c r="E1225" i="1"/>
  <c r="E930" i="1"/>
  <c r="E1183" i="1"/>
  <c r="E1095" i="1"/>
  <c r="E120" i="1"/>
  <c r="E2750" i="1"/>
  <c r="E1971" i="1"/>
  <c r="E2886" i="1"/>
  <c r="E429" i="1"/>
  <c r="E2448" i="1"/>
  <c r="E2194" i="1"/>
  <c r="E822" i="1"/>
  <c r="E409" i="1"/>
  <c r="E2246" i="1"/>
  <c r="E2596" i="1"/>
  <c r="E1109" i="1"/>
  <c r="E957" i="1"/>
  <c r="E1815" i="1"/>
  <c r="E2867" i="1"/>
  <c r="E1284" i="1"/>
  <c r="E1790" i="1"/>
  <c r="E1573" i="1"/>
  <c r="E1057" i="1"/>
  <c r="E1361" i="1"/>
  <c r="E128" i="1"/>
  <c r="E630" i="1"/>
  <c r="E119" i="1"/>
  <c r="E816" i="1"/>
  <c r="E651" i="1"/>
  <c r="E501" i="1"/>
  <c r="E945" i="1"/>
  <c r="E2322" i="1"/>
  <c r="E1892" i="1"/>
  <c r="E2848" i="1"/>
  <c r="E2910" i="1"/>
  <c r="E1043" i="1"/>
  <c r="E2593" i="1"/>
  <c r="E833" i="1"/>
  <c r="E1270" i="1"/>
  <c r="E1125" i="1"/>
  <c r="E474" i="1"/>
  <c r="E90" i="1"/>
  <c r="E733" i="1"/>
  <c r="E2508" i="1"/>
  <c r="E1224" i="1"/>
  <c r="E369" i="1"/>
  <c r="E1025" i="1"/>
  <c r="E2233" i="1"/>
  <c r="E2146" i="1"/>
  <c r="E463" i="1"/>
  <c r="E836" i="1"/>
  <c r="E1254" i="1"/>
  <c r="E441" i="1"/>
  <c r="E792" i="1"/>
  <c r="E233" i="1"/>
  <c r="E1574" i="1"/>
  <c r="E2287" i="1"/>
  <c r="E894" i="1"/>
  <c r="E2250" i="1"/>
  <c r="E2765" i="1"/>
  <c r="E1121" i="1"/>
  <c r="E1579" i="1"/>
  <c r="E167" i="1"/>
  <c r="E1547" i="1"/>
  <c r="E2107" i="1"/>
  <c r="E1008" i="1"/>
  <c r="E1714" i="1"/>
  <c r="E1047" i="1"/>
  <c r="E2483" i="1"/>
  <c r="E2816" i="1"/>
  <c r="E2779" i="1"/>
  <c r="E1816" i="1"/>
  <c r="E827" i="1"/>
  <c r="E2339" i="1"/>
  <c r="E1558" i="1"/>
  <c r="E2188" i="1"/>
  <c r="E1768" i="1"/>
  <c r="E1251" i="1"/>
  <c r="E2293" i="1"/>
  <c r="E2789" i="1"/>
  <c r="E254" i="1"/>
  <c r="E1675" i="1"/>
  <c r="E1952" i="1"/>
  <c r="E1916" i="1"/>
  <c r="E1788" i="1"/>
  <c r="E2753" i="1"/>
  <c r="E1970" i="1"/>
  <c r="E2011" i="1"/>
  <c r="E2285" i="1"/>
  <c r="E421" i="1"/>
  <c r="E468" i="1"/>
  <c r="E2039" i="1"/>
  <c r="E366" i="1"/>
  <c r="E841" i="1"/>
  <c r="E1839" i="1"/>
  <c r="E1619" i="1"/>
  <c r="E2607" i="1"/>
  <c r="E433" i="1"/>
  <c r="E1949" i="1"/>
  <c r="E1598" i="1"/>
  <c r="E850" i="1"/>
  <c r="E2003" i="1"/>
  <c r="E1347" i="1"/>
  <c r="E229" i="1"/>
  <c r="E1472" i="1"/>
  <c r="E1673" i="1"/>
  <c r="E751" i="1"/>
  <c r="E2751" i="1"/>
  <c r="E2780" i="1"/>
  <c r="E2133" i="1"/>
  <c r="E942" i="1"/>
  <c r="E2472" i="1"/>
  <c r="E1519" i="1"/>
  <c r="E823" i="1"/>
  <c r="E650" i="1"/>
  <c r="E895" i="1"/>
  <c r="E635" i="1"/>
  <c r="E535" i="1"/>
  <c r="E2110" i="1"/>
  <c r="E1988" i="1"/>
  <c r="E2560" i="1"/>
  <c r="E2236" i="1"/>
  <c r="E2705" i="1"/>
  <c r="E707" i="1"/>
  <c r="E534" i="1"/>
  <c r="E1103" i="1"/>
  <c r="E221" i="1"/>
  <c r="E384" i="1"/>
  <c r="E1244" i="1"/>
  <c r="E1690" i="1"/>
  <c r="E773" i="1"/>
  <c r="E1195" i="1"/>
  <c r="E2459" i="1"/>
  <c r="E200" i="1"/>
  <c r="E1233" i="1"/>
  <c r="E1375" i="1"/>
  <c r="E2130" i="1"/>
  <c r="E505" i="1"/>
  <c r="E2639" i="1"/>
  <c r="E2558" i="1"/>
  <c r="E2033" i="1"/>
  <c r="E230" i="1"/>
  <c r="E781" i="1"/>
  <c r="E1495" i="1"/>
  <c r="E959" i="1"/>
  <c r="E2111" i="1"/>
  <c r="E1904" i="1"/>
  <c r="E2572" i="1"/>
  <c r="E2467" i="1"/>
  <c r="E1603" i="1"/>
  <c r="E2100" i="1"/>
  <c r="E416" i="1"/>
  <c r="E1873" i="1"/>
  <c r="E1135" i="1"/>
  <c r="E386" i="1"/>
  <c r="E993" i="1"/>
  <c r="E1920" i="1"/>
  <c r="E1654" i="1"/>
  <c r="E569" i="1"/>
  <c r="E1577" i="1"/>
  <c r="E1368" i="1"/>
  <c r="E1247" i="1"/>
  <c r="E367" i="1"/>
  <c r="E983" i="1"/>
  <c r="E2629" i="1"/>
  <c r="E2000" i="1"/>
  <c r="E1459" i="1"/>
  <c r="E1088" i="1"/>
  <c r="E166" i="1"/>
  <c r="E1243" i="1"/>
  <c r="E2243" i="1"/>
  <c r="E2454" i="1"/>
  <c r="E1901" i="1"/>
  <c r="E629" i="1"/>
  <c r="E1275" i="1"/>
  <c r="E878" i="1"/>
  <c r="E62" i="1"/>
  <c r="E2389" i="1"/>
  <c r="E962" i="1"/>
  <c r="E2813" i="1"/>
  <c r="E2276" i="1"/>
  <c r="E991" i="1"/>
  <c r="E318" i="1"/>
  <c r="E1919" i="1"/>
  <c r="E988" i="1"/>
  <c r="E668" i="1"/>
  <c r="E1561" i="1"/>
  <c r="E689" i="1"/>
  <c r="E1723" i="1"/>
  <c r="E1891" i="1"/>
  <c r="E2915" i="1"/>
  <c r="E2344" i="1"/>
  <c r="E2501" i="1"/>
  <c r="E2496" i="1"/>
  <c r="E1457" i="1"/>
  <c r="E979" i="1"/>
  <c r="E716" i="1"/>
  <c r="E2149" i="1"/>
  <c r="E320" i="1"/>
  <c r="E1211" i="1"/>
  <c r="E990" i="1"/>
  <c r="E2896" i="1"/>
  <c r="E99" i="1"/>
  <c r="E798" i="1"/>
  <c r="E2437" i="1"/>
  <c r="E1995" i="1"/>
  <c r="E522" i="1"/>
  <c r="E1622" i="1"/>
  <c r="E323" i="1"/>
  <c r="E939" i="1"/>
  <c r="E2778" i="1"/>
  <c r="E1613" i="1"/>
  <c r="E1528" i="1"/>
  <c r="E1781" i="1"/>
  <c r="E2088" i="1"/>
  <c r="E393" i="1"/>
  <c r="E710" i="1"/>
  <c r="E446" i="1"/>
  <c r="E1796" i="1"/>
  <c r="E1812" i="1"/>
  <c r="E244" i="1"/>
  <c r="E1759" i="1"/>
  <c r="E1335" i="1"/>
  <c r="E338" i="1"/>
  <c r="E242" i="1"/>
  <c r="E2411" i="1"/>
  <c r="E715" i="1"/>
  <c r="E1695" i="1"/>
  <c r="E1935" i="1"/>
  <c r="E900" i="1"/>
  <c r="E1571" i="1"/>
  <c r="E1049" i="1"/>
  <c r="E484" i="1"/>
  <c r="E1013" i="1"/>
  <c r="E1757" i="1"/>
  <c r="E2685" i="1"/>
  <c r="E2605" i="1"/>
  <c r="E2335" i="1"/>
  <c r="E546" i="1"/>
  <c r="E1242" i="1"/>
  <c r="E1301" i="1"/>
  <c r="E92" i="1"/>
  <c r="E705" i="1"/>
  <c r="E2210" i="1"/>
  <c r="E2073" i="1"/>
  <c r="E932" i="1"/>
  <c r="E1691" i="1"/>
  <c r="E1679" i="1"/>
  <c r="E1078" i="1"/>
  <c r="E1728" i="1"/>
  <c r="E2465" i="1"/>
  <c r="E1782" i="1"/>
  <c r="E1053" i="1"/>
  <c r="E779" i="1"/>
  <c r="E885" i="1"/>
  <c r="E2255" i="1"/>
  <c r="E1858" i="1"/>
  <c r="E1285" i="1"/>
  <c r="E1530" i="1"/>
  <c r="E2923" i="1"/>
  <c r="E2064" i="1"/>
  <c r="E2184" i="1"/>
  <c r="E2745" i="1"/>
  <c r="E1070" i="1"/>
  <c r="E2376" i="1"/>
  <c r="E2453" i="1"/>
  <c r="E485" i="1"/>
  <c r="E924" i="1"/>
  <c r="E1797" i="1"/>
  <c r="E858" i="1"/>
  <c r="E2603" i="1"/>
  <c r="E1299" i="1"/>
  <c r="E1199" i="1"/>
  <c r="E565" i="1"/>
  <c r="E287" i="1"/>
  <c r="E2668" i="1"/>
  <c r="E1441" i="1"/>
  <c r="E2167" i="1"/>
  <c r="E1471" i="1"/>
  <c r="E500" i="1"/>
  <c r="E150" i="1"/>
  <c r="E1255" i="1"/>
  <c r="E2108" i="1"/>
  <c r="E243" i="1"/>
  <c r="E358" i="1"/>
  <c r="E611" i="1"/>
  <c r="E2002" i="1"/>
  <c r="E902" i="1"/>
  <c r="E2269" i="1"/>
  <c r="E1126" i="1"/>
  <c r="E1372" i="1"/>
  <c r="E1965" i="1"/>
  <c r="E454" i="1"/>
  <c r="E759" i="1"/>
  <c r="E886" i="1"/>
  <c r="E86" i="1"/>
  <c r="E1584" i="1"/>
  <c r="E1172" i="1"/>
  <c r="E2399" i="1"/>
  <c r="E1589" i="1"/>
  <c r="E647" i="1"/>
  <c r="E1330" i="1"/>
  <c r="E995" i="1"/>
  <c r="E2788" i="1"/>
  <c r="E701" i="1"/>
  <c r="E1468" i="1"/>
  <c r="E357" i="1"/>
  <c r="E929" i="1"/>
  <c r="E370" i="1"/>
  <c r="E605" i="1"/>
  <c r="E476" i="1"/>
  <c r="E1497" i="1"/>
  <c r="E1863" i="1"/>
  <c r="E405" i="1"/>
  <c r="E1594" i="1"/>
  <c r="E2131" i="1"/>
  <c r="E470" i="1"/>
  <c r="E994" i="1"/>
  <c r="E1633" i="1"/>
  <c r="E2742" i="1"/>
  <c r="E342" i="1"/>
  <c r="E1315" i="1"/>
  <c r="E645" i="1"/>
  <c r="E487" i="1"/>
  <c r="E1950" i="1"/>
  <c r="E2401" i="1"/>
  <c r="E1575" i="1"/>
  <c r="E1041" i="1"/>
  <c r="E1326" i="1"/>
  <c r="E521" i="1"/>
  <c r="E868" i="1"/>
  <c r="E912" i="1"/>
  <c r="E1852" i="1"/>
  <c r="E1646" i="1"/>
  <c r="E1215" i="1"/>
  <c r="E875" i="1"/>
  <c r="E2400" i="1"/>
  <c r="E1398" i="1"/>
  <c r="E2112" i="1"/>
  <c r="E479" i="1"/>
  <c r="E73" i="1"/>
  <c r="E2500" i="1"/>
  <c r="E1407" i="1"/>
  <c r="E1061" i="1"/>
  <c r="E173" i="1"/>
  <c r="E2447" i="1"/>
  <c r="E1354" i="1"/>
  <c r="E1001" i="1"/>
  <c r="E1360" i="1"/>
  <c r="E772" i="1"/>
  <c r="E1580" i="1"/>
  <c r="E2877" i="1"/>
  <c r="E1401" i="1"/>
  <c r="E261" i="1"/>
  <c r="E1940" i="1"/>
  <c r="E2355" i="1"/>
  <c r="E1792" i="1"/>
  <c r="E2121" i="1"/>
  <c r="E2301" i="1"/>
  <c r="E456" i="1"/>
  <c r="E257" i="1"/>
  <c r="E2723" i="1"/>
  <c r="E462" i="1"/>
  <c r="E208" i="1"/>
  <c r="E87" i="1"/>
  <c r="E2674" i="1"/>
  <c r="E1029" i="1"/>
  <c r="E2326" i="1"/>
  <c r="E401" i="1"/>
  <c r="E1864" i="1"/>
  <c r="E1305" i="1"/>
  <c r="E286" i="1"/>
  <c r="E704" i="1"/>
  <c r="E360" i="1"/>
  <c r="E2740" i="1"/>
  <c r="E1846" i="1"/>
  <c r="E2304" i="1"/>
  <c r="E702" i="1"/>
  <c r="E2154" i="1"/>
  <c r="E2051" i="1"/>
  <c r="E1634" i="1"/>
  <c r="E2451" i="1"/>
  <c r="E1554" i="1"/>
  <c r="E183" i="1"/>
  <c r="E159" i="1"/>
  <c r="E1082" i="1"/>
  <c r="E110" i="1"/>
  <c r="E2388" i="1"/>
  <c r="E2600" i="1"/>
  <c r="E545" i="1"/>
  <c r="E1158" i="1"/>
  <c r="E2566" i="1"/>
  <c r="E619" i="1"/>
  <c r="E1132" i="1"/>
  <c r="E1945" i="1"/>
  <c r="E1948" i="1"/>
  <c r="E606" i="1"/>
  <c r="E977" i="1"/>
  <c r="E249" i="1"/>
  <c r="E308" i="1"/>
  <c r="E1656" i="1"/>
  <c r="E1556" i="1"/>
  <c r="E2712" i="1"/>
  <c r="E2487" i="1"/>
  <c r="E1099" i="1"/>
  <c r="E1593" i="1"/>
  <c r="E2006" i="1"/>
  <c r="E637" i="1"/>
  <c r="E1140" i="1"/>
  <c r="E2327" i="1"/>
  <c r="E1227" i="1"/>
  <c r="E1624" i="1"/>
  <c r="E1007" i="1"/>
  <c r="E1405" i="1"/>
  <c r="E139" i="1"/>
  <c r="E2225" i="1"/>
  <c r="E176" i="1"/>
  <c r="E2787" i="1"/>
  <c r="E2533" i="1"/>
  <c r="E450" i="1"/>
  <c r="E1568" i="1"/>
  <c r="E2746" i="1"/>
  <c r="E158" i="1"/>
  <c r="E2155" i="1"/>
  <c r="E2641" i="1"/>
  <c r="E1260" i="1"/>
  <c r="E1022" i="1"/>
  <c r="E1062" i="1"/>
  <c r="E1957" i="1"/>
  <c r="E2412" i="1"/>
  <c r="E2251" i="1"/>
  <c r="E800" i="1"/>
  <c r="E855" i="1"/>
  <c r="E1819" i="1"/>
  <c r="E1036" i="1"/>
  <c r="E438" i="1"/>
  <c r="E494" i="1"/>
  <c r="E204" i="1"/>
  <c r="E224" i="1"/>
  <c r="E918" i="1"/>
  <c r="E1544" i="1"/>
  <c r="E2161" i="1"/>
  <c r="E1926" i="1"/>
  <c r="E1152" i="1"/>
  <c r="E1413" i="1"/>
  <c r="E2884" i="1"/>
  <c r="E1980" i="1"/>
  <c r="E1277" i="1"/>
  <c r="E1329" i="1"/>
  <c r="E2119" i="1"/>
  <c r="E2007" i="1"/>
  <c r="E1647" i="1"/>
  <c r="E410" i="1"/>
  <c r="E63" i="1"/>
  <c r="E593" i="1"/>
  <c r="E89" i="1"/>
  <c r="E426" i="1"/>
  <c r="E353" i="1"/>
  <c r="E1586" i="1"/>
  <c r="E1306" i="1"/>
  <c r="E2163" i="1"/>
  <c r="E2687" i="1"/>
  <c r="E1300" i="1"/>
  <c r="E2040" i="1"/>
  <c r="E2431" i="1"/>
  <c r="E952" i="1"/>
  <c r="E686" i="1"/>
  <c r="E480" i="1"/>
  <c r="E2098" i="1"/>
  <c r="E1612" i="1"/>
  <c r="E528" i="1"/>
  <c r="E1283" i="1"/>
  <c r="E978" i="1"/>
  <c r="E1954" i="1"/>
  <c r="E625" i="1"/>
  <c r="E2352" i="1"/>
  <c r="E335" i="1"/>
  <c r="E1240" i="1"/>
  <c r="E1933" i="1"/>
  <c r="E2540" i="1"/>
  <c r="E658" i="1"/>
  <c r="E1636" i="1"/>
  <c r="E1626" i="1"/>
  <c r="E332" i="1"/>
  <c r="E325" i="1"/>
  <c r="E1649" i="1"/>
  <c r="E2387" i="1"/>
  <c r="E422" i="1"/>
  <c r="E1238" i="1"/>
  <c r="E1749" i="1"/>
  <c r="E2061" i="1"/>
  <c r="E349" i="1"/>
  <c r="E1978" i="1"/>
  <c r="E2209" i="1"/>
  <c r="E1533" i="1"/>
  <c r="E1055" i="1"/>
  <c r="E1712" i="1"/>
  <c r="E2661" i="1"/>
  <c r="E1668" i="1"/>
  <c r="E1836" i="1"/>
  <c r="E2710" i="1"/>
  <c r="E2403" i="1"/>
  <c r="E574" i="1"/>
  <c r="E2235" i="1"/>
  <c r="E717" i="1"/>
  <c r="E274" i="1"/>
  <c r="E1480" i="1"/>
  <c r="E1635" i="1"/>
  <c r="E1785" i="1"/>
  <c r="E2908" i="1"/>
  <c r="E1969" i="1"/>
  <c r="E103" i="1"/>
  <c r="E922" i="1"/>
  <c r="E703" i="1"/>
  <c r="E2776" i="1"/>
  <c r="E314" i="1"/>
  <c r="E2624" i="1"/>
  <c r="E2802" i="1"/>
  <c r="E1979" i="1"/>
  <c r="E2031" i="1"/>
  <c r="E346" i="1"/>
  <c r="E2093" i="1"/>
  <c r="E406" i="1"/>
  <c r="E1009" i="1"/>
  <c r="E2563" i="1"/>
  <c r="E222" i="1"/>
  <c r="E1755" i="1"/>
  <c r="E2700" i="1"/>
  <c r="E1883" i="1"/>
  <c r="E270" i="1"/>
  <c r="E2037" i="1"/>
  <c r="E1129" i="1"/>
  <c r="E1478" i="1"/>
  <c r="E2460" i="1"/>
  <c r="E2361" i="1"/>
  <c r="E2526" i="1"/>
  <c r="E938" i="1"/>
  <c r="E1115" i="1"/>
  <c r="E1807" i="1"/>
  <c r="E2601" i="1"/>
  <c r="E1962" i="1"/>
  <c r="E2469" i="1"/>
  <c r="E1148" i="1"/>
  <c r="E1711" i="1"/>
  <c r="E2856" i="1"/>
  <c r="E1475" i="1"/>
  <c r="E808" i="1"/>
  <c r="E2772" i="1"/>
  <c r="E2822" i="1"/>
  <c r="E1721" i="1"/>
  <c r="E434" i="1"/>
  <c r="E1272" i="1"/>
  <c r="E1903" i="1"/>
  <c r="E1476" i="1"/>
  <c r="E2321" i="1"/>
  <c r="E1539" i="1"/>
  <c r="E267" i="1"/>
  <c r="E1889" i="1"/>
  <c r="E879" i="1"/>
  <c r="E1087" i="1"/>
  <c r="E857" i="1"/>
  <c r="E271" i="1"/>
  <c r="E396" i="1"/>
  <c r="E917" i="1"/>
  <c r="E379" i="1"/>
  <c r="E2059" i="1"/>
  <c r="E2234" i="1"/>
  <c r="E2901" i="1"/>
  <c r="E745" i="1"/>
  <c r="E259" i="1"/>
  <c r="E217" i="1"/>
  <c r="E2899" i="1"/>
  <c r="E1848" i="1"/>
  <c r="E1176" i="1"/>
  <c r="E1765" i="1"/>
  <c r="E1089" i="1"/>
  <c r="E192" i="1"/>
  <c r="E923" i="1"/>
  <c r="E2310" i="1"/>
  <c r="E1869" i="1"/>
  <c r="E2589" i="1"/>
  <c r="E305" i="1"/>
  <c r="E690" i="1"/>
  <c r="E568" i="1"/>
  <c r="E2041" i="1"/>
  <c r="E2529" i="1"/>
  <c r="E1725" i="1"/>
  <c r="E1776" i="1"/>
  <c r="E181" i="1"/>
  <c r="E1018" i="1"/>
  <c r="E2686" i="1"/>
  <c r="E1381" i="1"/>
  <c r="E315" i="1"/>
  <c r="E949" i="1"/>
  <c r="E1350" i="1"/>
  <c r="E1508" i="1"/>
  <c r="E777" i="1"/>
  <c r="E1968" i="1"/>
  <c r="E1623" i="1"/>
  <c r="E2292" i="1"/>
  <c r="E699" i="1"/>
  <c r="E736" i="1"/>
  <c r="E2012" i="1"/>
  <c r="E337" i="1"/>
  <c r="E344" i="1"/>
  <c r="E2759" i="1"/>
  <c r="E541" i="1"/>
  <c r="E2828" i="1"/>
  <c r="E2513" i="1"/>
  <c r="E510" i="1"/>
  <c r="E2277" i="1"/>
  <c r="E2590" i="1"/>
  <c r="E889" i="1"/>
  <c r="E2733" i="1"/>
  <c r="E1130" i="1"/>
  <c r="E2874" i="1"/>
  <c r="E752" i="1"/>
  <c r="E1913" i="1"/>
  <c r="E2653" i="1"/>
  <c r="E2553" i="1"/>
  <c r="E488" i="1"/>
  <c r="E2423" i="1"/>
  <c r="E1182" i="1"/>
  <c r="E2622" i="1"/>
  <c r="E880" i="1"/>
  <c r="E247" i="1"/>
  <c r="E2695" i="1"/>
  <c r="E1280" i="1"/>
  <c r="E919" i="1"/>
  <c r="E2123" i="1"/>
  <c r="E2663" i="1"/>
  <c r="E1524" i="1"/>
  <c r="E1003" i="1"/>
  <c r="E865" i="1"/>
  <c r="E2905" i="1"/>
  <c r="E1194" i="1"/>
  <c r="E1169" i="1"/>
  <c r="E2185" i="1"/>
  <c r="E1101" i="1"/>
  <c r="E84" i="1"/>
  <c r="E2611" i="1"/>
  <c r="E1694" i="1"/>
  <c r="E2203" i="1"/>
  <c r="E2853" i="1"/>
  <c r="E2379" i="1"/>
  <c r="E232" i="1"/>
  <c r="E2001" i="1"/>
  <c r="E2647" i="1"/>
  <c r="E1991" i="1"/>
  <c r="E2490" i="1"/>
  <c r="E1417" i="1"/>
  <c r="E1631" i="1"/>
  <c r="E340" i="1"/>
  <c r="E2266" i="1"/>
  <c r="E2637" i="1"/>
  <c r="E1860" i="1"/>
  <c r="E354" i="1"/>
  <c r="E2667" i="1"/>
  <c r="E1322" i="1"/>
  <c r="E1311" i="1"/>
  <c r="E2812" i="1"/>
  <c r="E117" i="1"/>
  <c r="E1730" i="1"/>
  <c r="E910" i="1"/>
  <c r="E394" i="1"/>
  <c r="E1069" i="1"/>
  <c r="E1744" i="1"/>
  <c r="E1295" i="1"/>
  <c r="E2804" i="1"/>
  <c r="E533" i="1"/>
  <c r="E2771" i="1"/>
  <c r="E1737" i="1"/>
  <c r="E2738" i="1"/>
  <c r="E1291" i="1"/>
  <c r="E2426" i="1"/>
  <c r="E1466" i="1"/>
  <c r="E1228" i="1"/>
  <c r="E2909" i="1"/>
  <c r="E829" i="1"/>
  <c r="E1990" i="1"/>
  <c r="E228" i="1"/>
  <c r="E2022" i="1"/>
  <c r="E2241" i="1"/>
  <c r="E754" i="1"/>
  <c r="E427" i="1"/>
  <c r="E1309" i="1"/>
  <c r="E237" i="1"/>
  <c r="E561" i="1"/>
  <c r="E1618" i="1"/>
  <c r="E1951" i="1"/>
  <c r="E682" i="1"/>
  <c r="E1572" i="1"/>
  <c r="E1123" i="1"/>
  <c r="E2811" i="1"/>
  <c r="E968" i="1"/>
  <c r="E1628" i="1"/>
  <c r="E1753" i="1"/>
  <c r="E1597" i="1"/>
  <c r="E1040" i="1"/>
  <c r="E1523" i="1"/>
  <c r="E430" i="1"/>
  <c r="E1440" i="1"/>
  <c r="E2058" i="1"/>
  <c r="E1771" i="1"/>
  <c r="E2832" i="1"/>
  <c r="E1134" i="1"/>
  <c r="E2085" i="1"/>
  <c r="E2791" i="1"/>
  <c r="E414" i="1"/>
  <c r="E329" i="1"/>
  <c r="E1942" i="1"/>
  <c r="E676" i="1"/>
  <c r="E1750" i="1"/>
  <c r="E944" i="1"/>
  <c r="E1934" i="1"/>
  <c r="E595" i="1"/>
  <c r="E275" i="1"/>
  <c r="E786" i="1"/>
  <c r="E2644" i="1"/>
  <c r="E856" i="1"/>
  <c r="E495" i="1"/>
  <c r="E2183" i="1"/>
  <c r="E1374" i="1"/>
  <c r="E2720" i="1"/>
  <c r="E1676" i="1"/>
  <c r="E2265" i="1"/>
  <c r="E1875" i="1"/>
  <c r="E392" i="1"/>
  <c r="E1895" i="1"/>
  <c r="E1267" i="1"/>
  <c r="E838" i="1"/>
  <c r="E1318" i="1"/>
  <c r="E975" i="1"/>
  <c r="E2159" i="1"/>
  <c r="E2259" i="1"/>
  <c r="E240" i="1"/>
  <c r="E136" i="1"/>
  <c r="E483" i="1"/>
  <c r="E170" i="1"/>
  <c r="E113" i="1"/>
  <c r="E210" i="1"/>
  <c r="E631" i="1"/>
  <c r="E2289" i="1"/>
  <c r="E2749" i="1"/>
  <c r="E347" i="1"/>
  <c r="E547" i="1"/>
  <c r="E601" i="1"/>
  <c r="E999" i="1"/>
  <c r="E982" i="1"/>
  <c r="E2290" i="1"/>
  <c r="E1925" i="1"/>
  <c r="E1937" i="1"/>
  <c r="E655" i="1"/>
  <c r="E2577" i="1"/>
  <c r="E2924" i="1"/>
  <c r="E2782" i="1"/>
  <c r="E2408" i="1"/>
  <c r="E2156" i="1"/>
  <c r="E828" i="1"/>
  <c r="E2462" i="1"/>
  <c r="E1139" i="1"/>
  <c r="E143" i="1"/>
  <c r="E1032" i="1"/>
  <c r="E617" i="1"/>
  <c r="E1173" i="1"/>
  <c r="E2775" i="1"/>
  <c r="E2278" i="1"/>
  <c r="E1811" i="1"/>
  <c r="E638" i="1"/>
  <c r="E947" i="1"/>
  <c r="E2214" i="1"/>
  <c r="E2645" i="1"/>
  <c r="E387" i="1"/>
  <c r="E1452" i="1"/>
  <c r="E1552" i="1"/>
  <c r="E1739" i="1"/>
  <c r="E1674" i="1"/>
  <c r="E171" i="1"/>
  <c r="E2640" i="1"/>
  <c r="E124" i="1"/>
  <c r="E572" i="1"/>
  <c r="E461" i="1"/>
  <c r="E169" i="1"/>
  <c r="E1559" i="1"/>
  <c r="E661" i="1"/>
  <c r="E1766" i="1"/>
  <c r="E1763" i="1"/>
  <c r="E2216" i="1"/>
  <c r="E1439" i="1"/>
  <c r="E1364" i="1"/>
  <c r="E1127" i="1"/>
  <c r="E513" i="1"/>
  <c r="E1397" i="1"/>
  <c r="E763" i="1"/>
  <c r="E122" i="1"/>
  <c r="E1660" i="1"/>
  <c r="E1855" i="1"/>
  <c r="E2599" i="1"/>
  <c r="E872" i="1"/>
  <c r="E1052" i="1"/>
  <c r="E2807" i="1"/>
  <c r="E444" i="1"/>
  <c r="E1021" i="1"/>
  <c r="E453" i="1"/>
  <c r="E1193" i="1"/>
  <c r="E1411" i="1"/>
  <c r="E2332" i="1"/>
  <c r="E2086" i="1"/>
  <c r="E1802" i="1"/>
  <c r="E2099" i="1"/>
  <c r="E1345" i="1"/>
  <c r="E2016" i="1"/>
  <c r="E1884" i="1"/>
  <c r="E960" i="1"/>
  <c r="E2869" i="1"/>
  <c r="E870" i="1"/>
  <c r="E1278" i="1"/>
  <c r="E2565" i="1"/>
  <c r="E548" i="1"/>
  <c r="E2014" i="1"/>
  <c r="E2904" i="1"/>
  <c r="E2046" i="1"/>
  <c r="E1907" i="1"/>
  <c r="E2338" i="1"/>
  <c r="E2902" i="1"/>
  <c r="E1058" i="1"/>
  <c r="E1153" i="1"/>
  <c r="E1921" i="1"/>
  <c r="E1209" i="1"/>
  <c r="E2592" i="1"/>
  <c r="E2754" i="1"/>
  <c r="E2682" i="1"/>
  <c r="E839" i="1"/>
  <c r="E1784" i="1"/>
  <c r="E1122" i="1"/>
  <c r="E2373" i="1"/>
  <c r="E1658" i="1"/>
  <c r="E624" i="1"/>
  <c r="E2511" i="1"/>
  <c r="E1186" i="1"/>
  <c r="E2105" i="1"/>
  <c r="E2060" i="1"/>
  <c r="E2729" i="1"/>
  <c r="E2858" i="1"/>
  <c r="E1973" i="1"/>
  <c r="E1804" i="1"/>
  <c r="E1491" i="1"/>
  <c r="E730" i="1"/>
  <c r="E2838" i="1"/>
  <c r="E2719" i="1"/>
  <c r="E1625" i="1"/>
  <c r="E1289" i="1"/>
  <c r="E307" i="1"/>
  <c r="E1156" i="1"/>
  <c r="E218" i="1"/>
  <c r="E457" i="1"/>
  <c r="E825" i="1"/>
  <c r="E675" i="1"/>
  <c r="E1878" i="1"/>
  <c r="E375" i="1"/>
  <c r="E295" i="1"/>
  <c r="E2238" i="1"/>
  <c r="E2474" i="1"/>
  <c r="E1366" i="1"/>
  <c r="E1522" i="1"/>
  <c r="E2555" i="1"/>
  <c r="E2315" i="1"/>
  <c r="E992" i="1"/>
  <c r="E94" i="1"/>
  <c r="E1518" i="1"/>
  <c r="E698" i="1"/>
  <c r="E1206" i="1"/>
  <c r="E2762" i="1"/>
  <c r="E1092" i="1"/>
  <c r="E2017" i="1"/>
  <c r="E1015" i="1"/>
  <c r="E334" i="1"/>
  <c r="E2134" i="1"/>
  <c r="E950" i="1"/>
  <c r="E876" i="1"/>
  <c r="E440" i="1"/>
  <c r="E2393" i="1"/>
  <c r="E903" i="1"/>
  <c r="E1789" i="1"/>
  <c r="E2568" i="1"/>
  <c r="E2197" i="1"/>
  <c r="E179" i="1"/>
  <c r="E1680" i="1"/>
  <c r="E1075" i="1"/>
  <c r="E126" i="1"/>
  <c r="E1171" i="1"/>
  <c r="E1549" i="1"/>
  <c r="E761" i="1"/>
  <c r="E901" i="1"/>
  <c r="E835" i="1"/>
  <c r="E551" i="1"/>
  <c r="E1746" i="1"/>
  <c r="E2320" i="1"/>
  <c r="E1410" i="1"/>
  <c r="E2694" i="1"/>
  <c r="E1862" i="1"/>
  <c r="E520" i="1"/>
  <c r="E1154" i="1"/>
  <c r="E914" i="1"/>
  <c r="E2755" i="1"/>
  <c r="E471" i="1"/>
  <c r="E1498" i="1"/>
  <c r="E586" i="1"/>
  <c r="E1677" i="1"/>
  <c r="E2166" i="1"/>
  <c r="E2916" i="1"/>
  <c r="E2192" i="1"/>
  <c r="E963" i="1"/>
  <c r="E2263" i="1"/>
  <c r="E2404" i="1"/>
  <c r="E854" i="1"/>
  <c r="E149" i="1"/>
  <c r="E303" i="1"/>
  <c r="E172" i="1"/>
  <c r="E2193" i="1"/>
  <c r="E1922" i="1"/>
  <c r="E2428" i="1"/>
  <c r="E1516" i="1"/>
  <c r="E727" i="1"/>
  <c r="E1023" i="1"/>
  <c r="E1334" i="1"/>
  <c r="E1504" i="1"/>
  <c r="E292" i="1"/>
  <c r="E578" i="1"/>
  <c r="E718" i="1"/>
  <c r="E193" i="1"/>
  <c r="E2430" i="1"/>
  <c r="E2227" i="1"/>
  <c r="E2646" i="1"/>
  <c r="E359" i="1"/>
  <c r="E863" i="1"/>
  <c r="E1010" i="1"/>
  <c r="E2598" i="1"/>
  <c r="E1772" i="1"/>
  <c r="E666" i="1"/>
  <c r="E1084" i="1"/>
  <c r="E2872" i="1"/>
  <c r="E1779" i="1"/>
  <c r="E2627" i="1"/>
  <c r="E516" i="1"/>
  <c r="E1035" i="1"/>
  <c r="E1758" i="1"/>
  <c r="E2213" i="1"/>
  <c r="E2323" i="1"/>
  <c r="E771" i="1"/>
  <c r="E1042" i="1"/>
  <c r="E1752" i="1"/>
  <c r="E2062" i="1"/>
  <c r="E2920" i="1"/>
  <c r="E2260" i="1"/>
  <c r="E810" i="1"/>
  <c r="E507" i="1"/>
  <c r="E2096" i="1"/>
  <c r="E1877" i="1"/>
  <c r="E862" i="1"/>
  <c r="E2594" i="1"/>
  <c r="E582" i="1"/>
  <c r="E735" i="1"/>
  <c r="E2808" i="1"/>
  <c r="E2125" i="1"/>
  <c r="E482" i="1"/>
  <c r="E1050" i="1"/>
  <c r="E2672" i="1"/>
  <c r="E2190" i="1"/>
  <c r="E2239" i="1"/>
  <c r="E2844" i="1"/>
  <c r="E2206" i="1"/>
  <c r="E2010" i="1"/>
  <c r="E435" i="1"/>
  <c r="E2231" i="1"/>
  <c r="E2561" i="1"/>
  <c r="E1120" i="1"/>
  <c r="E511" i="1"/>
  <c r="E1486" i="1"/>
  <c r="E764" i="1"/>
  <c r="E1359" i="1"/>
  <c r="E1456" i="1"/>
  <c r="E497" i="1"/>
  <c r="E1738" i="1"/>
  <c r="E2337" i="1"/>
  <c r="E750" i="1"/>
  <c r="E1521" i="1"/>
  <c r="E1105" i="1"/>
  <c r="E1569" i="1"/>
  <c r="E460" i="1"/>
  <c r="E2071" i="1"/>
  <c r="E2211" i="1"/>
  <c r="E928" i="1"/>
  <c r="E2574" i="1"/>
  <c r="E527" i="1"/>
  <c r="E538" i="1"/>
  <c r="E1813" i="1"/>
  <c r="E815" i="1"/>
  <c r="E846" i="1"/>
  <c r="E2004" i="1"/>
  <c r="E1399" i="1"/>
  <c r="E1074" i="1"/>
  <c r="E1742" i="1"/>
  <c r="E1107" i="1"/>
  <c r="E281" i="1"/>
  <c r="E1201" i="1"/>
  <c r="E1821" i="1"/>
  <c r="E2571" i="1"/>
  <c r="E423" i="1"/>
  <c r="E564" i="1"/>
  <c r="E2681" i="1"/>
  <c r="E102" i="1"/>
  <c r="E2128" i="1"/>
  <c r="E783" i="1"/>
  <c r="E2057" i="1"/>
  <c r="E1834" i="1"/>
  <c r="E1905" i="1"/>
  <c r="E351" i="1"/>
  <c r="E2697" i="1"/>
  <c r="E1678" i="1"/>
  <c r="E97" i="1"/>
  <c r="E2512" i="1"/>
  <c r="E1325" i="1"/>
  <c r="E911" i="1"/>
  <c r="E514" i="1"/>
  <c r="E209" i="1"/>
  <c r="E236" i="1"/>
  <c r="E1323" i="1"/>
  <c r="E168" i="1"/>
  <c r="E1307" i="1"/>
  <c r="E1720" i="1"/>
  <c r="E1724" i="1"/>
  <c r="E1946" i="1"/>
  <c r="E2279" i="1"/>
  <c r="E2045" i="1"/>
  <c r="E2810" i="1"/>
  <c r="E2385" i="1"/>
  <c r="E757" i="1"/>
  <c r="E2575" i="1"/>
  <c r="E1872" i="1"/>
  <c r="E852" i="1"/>
  <c r="E1928" i="1"/>
  <c r="E420" i="1"/>
  <c r="E277" i="1"/>
  <c r="E362" i="1"/>
  <c r="E2140" i="1"/>
  <c r="E1187" i="1"/>
  <c r="E2569" i="1"/>
  <c r="E2684" i="1"/>
  <c r="E1014" i="1"/>
  <c r="E2023" i="1"/>
  <c r="E1337" i="1"/>
  <c r="E1777" i="1"/>
  <c r="E2815" i="1"/>
  <c r="E2523" i="1"/>
  <c r="E1833" i="1"/>
  <c r="E223" i="1"/>
  <c r="E1770" i="1"/>
  <c r="E1605" i="1"/>
  <c r="E400" i="1"/>
  <c r="E2706" i="1"/>
  <c r="E2652" i="1"/>
  <c r="E226" i="1"/>
  <c r="E1896" i="1"/>
  <c r="E1304" i="1"/>
  <c r="E2717" i="1"/>
  <c r="E1320" i="1"/>
  <c r="E1909" i="1"/>
  <c r="E1178" i="1"/>
  <c r="E659" i="1"/>
  <c r="E665" i="1"/>
  <c r="E958" i="1"/>
  <c r="E2610" i="1"/>
  <c r="E780" i="1"/>
  <c r="E2025" i="1"/>
  <c r="E2567" i="1"/>
  <c r="E884" i="1"/>
  <c r="E2894" i="1"/>
  <c r="E1208" i="1"/>
  <c r="E563" i="1"/>
  <c r="E2676" i="1"/>
  <c r="E1167" i="1"/>
  <c r="E1102" i="1"/>
  <c r="E804" i="1"/>
  <c r="E890" i="1"/>
  <c r="E2562" i="1"/>
  <c r="E2806" i="1"/>
  <c r="E1343" i="1"/>
  <c r="E137" i="1"/>
  <c r="E1794" i="1"/>
  <c r="E1071" i="1"/>
  <c r="E1733" i="1"/>
  <c r="E71" i="1"/>
  <c r="E2861" i="1"/>
  <c r="E2792" i="1"/>
  <c r="E1741" i="1"/>
  <c r="E1279" i="1"/>
  <c r="E2215" i="1"/>
  <c r="E1216" i="1"/>
  <c r="E2796" i="1"/>
  <c r="E692" i="1"/>
  <c r="E2570" i="1"/>
  <c r="E2307" i="1"/>
  <c r="E1408" i="1"/>
  <c r="E266" i="1"/>
  <c r="E1430" i="1"/>
  <c r="E695" i="1"/>
  <c r="E1780" i="1"/>
  <c r="E2181" i="1"/>
  <c r="E2866" i="1"/>
  <c r="E2220" i="1"/>
  <c r="E2091" i="1"/>
  <c r="E312" i="1"/>
  <c r="E2582" i="1"/>
  <c r="E133" i="1"/>
  <c r="E2230" i="1"/>
  <c r="E478" i="1"/>
  <c r="E877" i="1"/>
  <c r="E987" i="1"/>
  <c r="E2620" i="1"/>
  <c r="E2660" i="1"/>
  <c r="E767" i="1"/>
  <c r="E1073" i="1"/>
  <c r="E591" i="1"/>
  <c r="E1871" i="1"/>
  <c r="E1302" i="1"/>
  <c r="E802" i="1"/>
  <c r="E2550" i="1"/>
  <c r="E2903" i="1"/>
  <c r="E2849" i="1"/>
  <c r="E2926" i="1"/>
  <c r="E2748" i="1"/>
  <c r="E1621" i="1"/>
  <c r="E811" i="1"/>
  <c r="E1642" i="1"/>
  <c r="E1198" i="1"/>
  <c r="E207" i="1"/>
  <c r="E2087" i="1"/>
  <c r="E1294" i="1"/>
  <c r="E1800" i="1"/>
  <c r="E78" i="1"/>
  <c r="E669" i="1"/>
  <c r="E2468" i="1"/>
  <c r="E626" i="1"/>
  <c r="E162" i="1"/>
  <c r="E2677" i="1"/>
  <c r="E2689" i="1"/>
  <c r="E667" i="1"/>
  <c r="E812" i="1"/>
  <c r="E276" i="1"/>
  <c r="E557" i="1"/>
  <c r="E2297" i="1"/>
  <c r="E98" i="1"/>
  <c r="E1394" i="1"/>
  <c r="E1984" i="1"/>
  <c r="E268" i="1"/>
  <c r="E1527" i="1"/>
  <c r="E2222" i="1"/>
  <c r="E382" i="1"/>
  <c r="E185" i="1"/>
  <c r="E258" i="1"/>
  <c r="E2783" i="1"/>
  <c r="E796" i="1"/>
  <c r="E2348" i="1"/>
  <c r="E1257" i="1"/>
  <c r="E899" i="1"/>
  <c r="E2857" i="1"/>
  <c r="E1212" i="1"/>
  <c r="E1192" i="1"/>
  <c r="E2330" i="1"/>
  <c r="E2836" i="1"/>
  <c r="E2617" i="1"/>
  <c r="E289" i="1"/>
  <c r="E1146" i="1"/>
  <c r="E1665" i="1"/>
  <c r="E964" i="1"/>
  <c r="E1888" i="1"/>
  <c r="E2028" i="1"/>
  <c r="E184" i="1"/>
  <c r="E2201" i="1"/>
  <c r="E980" i="1"/>
  <c r="E711" i="1"/>
  <c r="E1987" i="1"/>
  <c r="E2616" i="1"/>
  <c r="E343" i="1"/>
  <c r="E1356" i="1"/>
  <c r="E1989" i="1"/>
  <c r="E2318" i="1"/>
  <c r="E529" i="1"/>
  <c r="E2353" i="1"/>
  <c r="E1687" i="1"/>
  <c r="E837" i="1"/>
  <c r="E2819" i="1"/>
  <c r="E2509" i="1"/>
  <c r="E1246" i="1"/>
  <c r="E2887" i="1"/>
  <c r="E2392" i="1"/>
  <c r="E691" i="1"/>
  <c r="E2766" i="1"/>
  <c r="E2515" i="1"/>
  <c r="E2634" i="1"/>
  <c r="E2135" i="1"/>
  <c r="E61" i="1"/>
  <c r="E774" i="1"/>
  <c r="E502" i="1"/>
  <c r="E2538" i="1"/>
  <c r="E1353" i="1"/>
  <c r="E1615" i="1"/>
  <c r="E2275" i="1"/>
  <c r="E603" i="1"/>
  <c r="E2671" i="1"/>
  <c r="E2298" i="1"/>
  <c r="E2384" i="1"/>
  <c r="E1684" i="1"/>
  <c r="E1124" i="1"/>
  <c r="E2554" i="1"/>
  <c r="E536" i="1"/>
  <c r="E2758" i="1"/>
  <c r="E640" i="1"/>
  <c r="E1652" i="1"/>
  <c r="E2013" i="1"/>
  <c r="E2357" i="1"/>
  <c r="E986" i="1"/>
  <c r="E1188" i="1"/>
  <c r="E544" i="1"/>
  <c r="E195" i="1"/>
  <c r="E1582" i="1"/>
  <c r="E1747" i="1"/>
  <c r="E2890" i="1"/>
  <c r="E2505" i="1"/>
  <c r="E972" i="1"/>
  <c r="E609" i="1"/>
  <c r="E1529" i="1"/>
  <c r="E2752" i="1"/>
  <c r="E2581" i="1"/>
  <c r="E1230" i="1"/>
  <c r="E2102" i="1"/>
  <c r="E459" i="1"/>
  <c r="E177" i="1"/>
  <c r="E1097" i="1"/>
  <c r="E1541" i="1"/>
  <c r="E1689" i="1"/>
  <c r="E765" i="1"/>
  <c r="E806" i="1"/>
  <c r="E633" i="1"/>
  <c r="E948" i="1"/>
  <c r="E2182" i="1"/>
  <c r="E1138" i="1"/>
  <c r="E1514" i="1"/>
  <c r="E2365" i="1"/>
  <c r="E1453" i="1"/>
  <c r="E2089" i="1"/>
  <c r="E1900" i="1"/>
  <c r="E628" i="1"/>
  <c r="E227" i="1"/>
  <c r="E1265" i="1"/>
  <c r="E1191" i="1"/>
  <c r="E1701" i="1"/>
  <c r="E2286" i="1"/>
  <c r="E1786" i="1"/>
  <c r="E309" i="1"/>
  <c r="E2180" i="1"/>
  <c r="E151" i="1"/>
  <c r="E1639" i="1"/>
  <c r="E2873" i="1"/>
  <c r="E1856" i="1"/>
  <c r="E1914" i="1"/>
  <c r="E425" i="1"/>
  <c r="E2363" i="1"/>
  <c r="E301" i="1"/>
  <c r="E506" i="1"/>
  <c r="E415" i="1"/>
  <c r="E762" i="1"/>
  <c r="E118" i="1"/>
  <c r="E1550" i="1"/>
  <c r="E1253" i="1"/>
  <c r="E1963" i="1"/>
  <c r="E241" i="1"/>
  <c r="E1713" i="1"/>
  <c r="E321" i="1"/>
  <c r="E524" i="1"/>
  <c r="E1034" i="1"/>
  <c r="E608" i="1"/>
  <c r="E1033" i="1"/>
  <c r="E1081" i="1"/>
  <c r="E74" i="1"/>
  <c r="E1266" i="1"/>
  <c r="E908" i="1"/>
  <c r="E673" i="1"/>
  <c r="E1838" i="1"/>
  <c r="E304" i="1"/>
  <c r="E2299" i="1"/>
  <c r="E1729" i="1"/>
  <c r="E1436" i="1"/>
  <c r="E1778" i="1"/>
  <c r="E2439" i="1"/>
  <c r="E1885" i="1"/>
  <c r="E2541" i="1"/>
  <c r="E553" i="1"/>
  <c r="E368" i="1"/>
  <c r="E1917" i="1"/>
  <c r="E234" i="1"/>
  <c r="E1818" i="1"/>
  <c r="E1268" i="1"/>
  <c r="E2736" i="1"/>
  <c r="E1274" i="1"/>
  <c r="E2126" i="1"/>
  <c r="E1358" i="1"/>
  <c r="E2532" i="1"/>
  <c r="E1740" i="1"/>
  <c r="E1899" i="1"/>
  <c r="E678" i="1"/>
  <c r="E1655" i="1"/>
  <c r="E2463" i="1"/>
  <c r="E946" i="1"/>
  <c r="E278" i="1"/>
  <c r="E893" i="1"/>
  <c r="E550" i="1"/>
  <c r="E1236" i="1"/>
  <c r="E138" i="1"/>
  <c r="E1352" i="1"/>
  <c r="E2818" i="1"/>
  <c r="E1065" i="1"/>
  <c r="E1054" i="1"/>
  <c r="E594" i="1"/>
  <c r="E537" i="1"/>
  <c r="E2707" i="1"/>
  <c r="E2074" i="1"/>
  <c r="E2303" i="1"/>
  <c r="E1683" i="1"/>
  <c r="E1511" i="1"/>
  <c r="E1160" i="1"/>
  <c r="E2281" i="1"/>
  <c r="E941" i="1"/>
  <c r="E801" i="1"/>
  <c r="E820" i="1"/>
  <c r="E324" i="1"/>
  <c r="E202" i="1"/>
  <c r="E296" i="1"/>
  <c r="E1706" i="1"/>
  <c r="E398" i="1"/>
  <c r="E1887" i="1"/>
  <c r="E146" i="1"/>
  <c r="E1710" i="1"/>
  <c r="E1250" i="1"/>
  <c r="E1429" i="1"/>
  <c r="E1897" i="1"/>
  <c r="E1461" i="1"/>
  <c r="E2020" i="1"/>
  <c r="E2418" i="1"/>
  <c r="E395" i="1"/>
  <c r="E1994" i="1"/>
  <c r="E953" i="1"/>
  <c r="E1164" i="1"/>
  <c r="E2774" i="1"/>
  <c r="E2801" i="1"/>
  <c r="E80" i="1"/>
  <c r="E709" i="1"/>
  <c r="E2325" i="1"/>
  <c r="E2830" i="1"/>
  <c r="E791" i="1"/>
  <c r="E1938" i="1"/>
  <c r="E2421" i="1"/>
  <c r="E2288" i="1"/>
  <c r="E897" i="1"/>
  <c r="E722" i="1"/>
  <c r="E2442" i="1"/>
  <c r="E2127" i="1"/>
  <c r="E935" i="1"/>
  <c r="E389" i="1"/>
  <c r="E1393" i="1"/>
  <c r="E2658" i="1"/>
  <c r="E2219" i="1"/>
  <c r="E700" i="1"/>
  <c r="E1144" i="1"/>
  <c r="E1027" i="1"/>
  <c r="E756" i="1"/>
  <c r="E157" i="1"/>
  <c r="E2650" i="1"/>
  <c r="E2371" i="1"/>
  <c r="E1886" i="1"/>
  <c r="E896" i="1"/>
  <c r="E2232" i="1"/>
  <c r="E2761" i="1"/>
  <c r="E1798" i="1"/>
  <c r="E2435" i="1"/>
  <c r="E1657" i="1"/>
  <c r="E466" i="1"/>
  <c r="E1404" i="1"/>
  <c r="E2683" i="1"/>
  <c r="E706" i="1"/>
  <c r="E587" i="1"/>
  <c r="E1317" i="1"/>
  <c r="E2875" i="1"/>
  <c r="E2021" i="1"/>
  <c r="E313" i="1"/>
  <c r="E341" i="1"/>
  <c r="E2503" i="1"/>
  <c r="E2333" i="1"/>
  <c r="E2536" i="1"/>
  <c r="E1981" i="1"/>
  <c r="E1842" i="1"/>
  <c r="E2329" i="1"/>
  <c r="E749" i="1"/>
  <c r="E1203" i="1"/>
  <c r="E1851" i="1"/>
  <c r="E135" i="1"/>
  <c r="E106" i="1"/>
  <c r="E1451" i="1"/>
  <c r="E2665" i="1"/>
  <c r="E1432" i="1"/>
  <c r="E677" i="1"/>
  <c r="E1966" i="1"/>
  <c r="E818" i="1"/>
  <c r="E2911" i="1"/>
  <c r="E1079" i="1"/>
  <c r="E2485" i="1"/>
  <c r="E1956" i="1"/>
  <c r="E1419" i="1"/>
  <c r="E1427" i="1"/>
  <c r="E2727" i="1"/>
  <c r="E989" i="1"/>
  <c r="E1814" i="1"/>
  <c r="E2367" i="1"/>
  <c r="E2799" i="1"/>
  <c r="E1380" i="1"/>
  <c r="E1060" i="1"/>
  <c r="E248" i="1"/>
  <c r="E225" i="1"/>
  <c r="E602" i="1"/>
  <c r="E596" i="1"/>
  <c r="E408" i="1"/>
  <c r="E2464" i="1"/>
  <c r="E1175" i="1"/>
  <c r="E2623" i="1"/>
  <c r="E2053" i="1"/>
  <c r="E1051" i="1"/>
  <c r="E2595" i="1"/>
  <c r="E288" i="1"/>
  <c r="E579" i="1"/>
  <c r="E2414" i="1"/>
  <c r="E898" i="1"/>
  <c r="E2692" i="1"/>
  <c r="E2730" i="1"/>
  <c r="E345" i="1"/>
  <c r="E778" i="1"/>
  <c r="E263" i="1"/>
  <c r="E1473" i="1"/>
  <c r="E2918" i="1"/>
  <c r="E260" i="1"/>
  <c r="E1825" i="1"/>
  <c r="E1222" i="1"/>
  <c r="E1600" i="1"/>
  <c r="E64" i="1"/>
  <c r="E2341" i="1"/>
  <c r="E573" i="1"/>
  <c r="E866" i="1"/>
  <c r="E1876" i="1"/>
  <c r="E1494" i="1"/>
  <c r="E2151" i="1"/>
  <c r="E212" i="1"/>
  <c r="E997" i="1"/>
  <c r="E584" i="1"/>
  <c r="E1974" i="1"/>
  <c r="E2693" i="1"/>
  <c r="E2760" i="1"/>
  <c r="E297" i="1"/>
  <c r="E1702" i="1"/>
  <c r="E2675" i="1"/>
  <c r="E1808" i="1"/>
  <c r="E1031" i="1"/>
  <c r="E2790" i="1"/>
  <c r="E909" i="1"/>
  <c r="E2479" i="1"/>
  <c r="E1479" i="1"/>
  <c r="E697" i="1"/>
  <c r="E101" i="1"/>
  <c r="E2120" i="1"/>
  <c r="E2657" i="1"/>
  <c r="E2621" i="1"/>
  <c r="E2466" i="1"/>
  <c r="E2410" i="1"/>
  <c r="E583" i="1"/>
  <c r="E2316" i="1"/>
  <c r="E956" i="1"/>
  <c r="E1012" i="1"/>
  <c r="E2564" i="1"/>
  <c r="E1496" i="1"/>
  <c r="E525" i="1"/>
  <c r="E373" i="1"/>
  <c r="E1349" i="1"/>
  <c r="E1837" i="1"/>
  <c r="E1446" i="1"/>
  <c r="E515" i="1"/>
  <c r="E2900" i="1"/>
  <c r="E566" i="1"/>
  <c r="E1847" i="1"/>
  <c r="E1292" i="1"/>
  <c r="E1376" i="1"/>
  <c r="E2334" i="1"/>
  <c r="E121" i="1"/>
  <c r="E1110" i="1"/>
  <c r="E1606" i="1"/>
  <c r="E2708" i="1"/>
  <c r="E649" i="1"/>
  <c r="E853" i="1"/>
  <c r="E203" i="1"/>
  <c r="E2169" i="1"/>
  <c r="E1477" i="1"/>
  <c r="E2432" i="1"/>
  <c r="E652" i="1"/>
  <c r="E291" i="1"/>
  <c r="E496" i="1"/>
  <c r="E1218" i="1"/>
  <c r="E2606" i="1"/>
  <c r="E125" i="1"/>
  <c r="E2422" i="1"/>
  <c r="E2195" i="1"/>
  <c r="E1992" i="1"/>
  <c r="E1745" i="1"/>
  <c r="E1667" i="1"/>
  <c r="E712" i="1"/>
  <c r="E486" i="1"/>
  <c r="E452" i="1"/>
  <c r="E1202" i="1"/>
  <c r="E2054" i="1"/>
  <c r="E2129" i="1"/>
  <c r="E1232" i="1"/>
  <c r="E447" i="1"/>
  <c r="E182" i="1"/>
  <c r="E1112" i="1"/>
  <c r="E2893" i="1"/>
  <c r="E1540" i="1"/>
  <c r="E1450" i="1"/>
  <c r="E1560" i="1"/>
  <c r="E2539" i="1"/>
  <c r="E1542" i="1"/>
  <c r="E391" i="1"/>
  <c r="E256" i="1"/>
  <c r="E2769" i="1"/>
  <c r="E2817" i="1"/>
  <c r="E145" i="1"/>
  <c r="E721" i="1"/>
  <c r="E273" i="1"/>
  <c r="E2055" i="1"/>
  <c r="E1437" i="1"/>
  <c r="E981" i="1"/>
  <c r="E1205" i="1"/>
  <c r="E2633" i="1"/>
  <c r="E1791" i="1"/>
  <c r="E1422" i="1"/>
  <c r="E814" i="1"/>
  <c r="E2122" i="1"/>
  <c r="E2643" i="1"/>
  <c r="E1483" i="1"/>
  <c r="E1276" i="1"/>
  <c r="E1543" i="1"/>
  <c r="E383" i="1"/>
  <c r="E2024" i="1"/>
  <c r="E436" i="1"/>
  <c r="E518" i="1"/>
  <c r="E2770" i="1"/>
  <c r="E2015" i="1"/>
  <c r="E2636" i="1"/>
  <c r="E1734" i="1"/>
  <c r="E1762" i="1"/>
  <c r="E1296" i="1"/>
  <c r="E613" i="1"/>
  <c r="E114" i="1"/>
  <c r="E1692" i="1"/>
  <c r="E214" i="1"/>
  <c r="E2244" i="1"/>
  <c r="E1388" i="1"/>
  <c r="E445" i="1"/>
  <c r="E352" i="1"/>
  <c r="E1651" i="1"/>
  <c r="E1840" i="1"/>
  <c r="E377" i="1"/>
  <c r="E69" i="1"/>
  <c r="E915" i="1"/>
  <c r="E2252" i="1"/>
  <c r="E809" i="1"/>
  <c r="E2495" i="1"/>
  <c r="E1773" i="1"/>
  <c r="E1555" i="1"/>
  <c r="E1463" i="1"/>
  <c r="E2542" i="1"/>
  <c r="E1870" i="1"/>
  <c r="E1681" i="1"/>
  <c r="E1538" i="1"/>
  <c r="E1972" i="1"/>
  <c r="E2517" i="1"/>
  <c r="E2158" i="1"/>
  <c r="E2493" i="1"/>
  <c r="E1536" i="1"/>
  <c r="E1587" i="1"/>
  <c r="E175" i="1"/>
  <c r="E2925" i="1"/>
  <c r="E1264" i="1"/>
  <c r="E2312" i="1"/>
  <c r="E1487" i="1"/>
  <c r="E2441" i="1"/>
  <c r="E1576" i="1"/>
  <c r="E300" i="1"/>
  <c r="E2144" i="1"/>
  <c r="E1867" i="1"/>
  <c r="E729" i="1"/>
  <c r="E694" i="1"/>
  <c r="E1263" i="1"/>
  <c r="E951" i="1"/>
  <c r="E1420" i="1"/>
  <c r="E1944" i="1"/>
  <c r="E1595" i="1"/>
  <c r="E1570" i="1"/>
  <c r="E1149" i="1"/>
  <c r="E1608" i="1"/>
  <c r="E348" i="1"/>
  <c r="E2486" i="1"/>
  <c r="E82" i="1"/>
  <c r="E2397" i="1"/>
  <c r="E845" i="1"/>
  <c r="E2153" i="1"/>
  <c r="E1718" i="1"/>
  <c r="E1563" i="1"/>
  <c r="E399" i="1"/>
  <c r="E191" i="1"/>
  <c r="E1106" i="1"/>
  <c r="E1221" i="1"/>
  <c r="E1426" i="1"/>
  <c r="E2139" i="1"/>
  <c r="E2798" i="1"/>
  <c r="E2229" i="1"/>
  <c r="E180" i="1"/>
  <c r="E726" i="1"/>
  <c r="E696" i="1"/>
  <c r="E795" i="1"/>
  <c r="E1532" i="1"/>
  <c r="E331" i="1"/>
  <c r="E1362" i="1"/>
  <c r="E262" i="1"/>
  <c r="E2063" i="1"/>
  <c r="E927" i="1"/>
  <c r="E2614" i="1"/>
  <c r="E2256" i="1"/>
  <c r="E1977" i="1"/>
  <c r="E2254" i="1"/>
  <c r="E1492" i="1"/>
  <c r="E448" i="1"/>
  <c r="E206" i="1"/>
  <c r="E560" i="1"/>
  <c r="E328" i="1"/>
  <c r="E1385" i="1"/>
  <c r="E2419" i="1"/>
  <c r="E339" i="1"/>
  <c r="E589" i="1"/>
  <c r="E2080" i="1"/>
  <c r="E1939" i="1"/>
  <c r="E2537" i="1"/>
  <c r="E2258" i="1"/>
  <c r="E2395" i="1"/>
  <c r="E1736" i="1"/>
  <c r="E1727" i="1"/>
  <c r="E1116" i="1"/>
  <c r="E1502" i="1"/>
  <c r="E1319" i="1"/>
  <c r="E627" i="1"/>
  <c r="E2398" i="1"/>
  <c r="E813" i="1"/>
  <c r="E585" i="1"/>
  <c r="E1735" i="1"/>
  <c r="E737" i="1"/>
  <c r="E2218" i="1"/>
  <c r="E1002" i="1"/>
  <c r="E2305" i="1"/>
  <c r="E2827" i="1"/>
  <c r="E1943" i="1"/>
  <c r="E66" i="1"/>
  <c r="E2625" i="1"/>
  <c r="E1489" i="1"/>
  <c r="E131" i="1"/>
  <c r="E2267" i="1"/>
  <c r="E1704" i="1"/>
  <c r="E2092" i="1"/>
  <c r="E685" i="1"/>
  <c r="E1229" i="1"/>
  <c r="E1774" i="1"/>
  <c r="E842" i="1"/>
  <c r="E864" i="1"/>
  <c r="E238" i="1"/>
  <c r="E2101" i="1"/>
  <c r="E2027" i="1"/>
  <c r="E2429" i="1"/>
  <c r="E2514" i="1"/>
  <c r="E2406" i="1"/>
  <c r="E156" i="1"/>
  <c r="E364" i="1"/>
  <c r="E562" i="1"/>
  <c r="E2473" i="1"/>
  <c r="E272" i="1"/>
  <c r="E155" i="1"/>
  <c r="E390" i="1"/>
  <c r="E632" i="1"/>
  <c r="E934" i="1"/>
  <c r="E1602" i="1"/>
  <c r="E1908" i="1"/>
  <c r="E2921" i="1"/>
  <c r="E592" i="1"/>
  <c r="E906" i="1"/>
  <c r="E161" i="1"/>
  <c r="E925" i="1"/>
  <c r="E2559" i="1"/>
  <c r="E1853" i="1"/>
  <c r="E2369" i="1"/>
  <c r="E376" i="1"/>
  <c r="E1327" i="1"/>
  <c r="E2476" i="1"/>
  <c r="E1351" i="1"/>
  <c r="E575" i="1"/>
  <c r="E2850" i="1"/>
  <c r="E163" i="1"/>
  <c r="E2324" i="1"/>
  <c r="E2711" i="1"/>
  <c r="E2116" i="1"/>
  <c r="E189" i="1"/>
  <c r="E1357" i="1"/>
  <c r="E311" i="1"/>
  <c r="E1512" i="1"/>
  <c r="E556" i="1"/>
  <c r="E1259" i="1"/>
  <c r="E817" i="1"/>
  <c r="E1927" i="1"/>
  <c r="E211" i="1"/>
  <c r="E164" i="1"/>
  <c r="E1997" i="1"/>
  <c r="E1066" i="1"/>
  <c r="E2079" i="1"/>
  <c r="E664" i="1"/>
  <c r="E2179" i="1"/>
  <c r="E2178" i="1"/>
  <c r="E1868" i="1"/>
  <c r="E2317" i="1"/>
  <c r="E2824" i="1"/>
  <c r="E108" i="1"/>
  <c r="E799" i="1"/>
  <c r="E2271" i="1"/>
  <c r="E451" i="1"/>
  <c r="E2198" i="1"/>
  <c r="E1760" i="1"/>
  <c r="E803" i="1"/>
  <c r="E2268" i="1"/>
  <c r="E891" i="1"/>
  <c r="E294" i="1"/>
  <c r="E1810" i="1"/>
  <c r="E2427" i="1"/>
  <c r="E1454" i="1"/>
  <c r="E397" i="1"/>
  <c r="E1038" i="1"/>
  <c r="E2424" i="1"/>
  <c r="E255" i="1"/>
  <c r="E2137" i="1"/>
  <c r="E439" i="1"/>
  <c r="E861" i="1"/>
  <c r="E2358" i="1"/>
  <c r="E1369" i="1"/>
  <c r="E2785" i="1"/>
  <c r="E112" i="1"/>
  <c r="E1932" i="1"/>
  <c r="E2583" i="1"/>
  <c r="E475" i="1"/>
  <c r="E1363" i="1"/>
  <c r="E282" i="1"/>
  <c r="E1835" i="1"/>
  <c r="E2094" i="1"/>
  <c r="E299" i="1"/>
  <c r="E2032" i="1"/>
  <c r="E196" i="1"/>
  <c r="E2205" i="1"/>
  <c r="E1344" i="1"/>
  <c r="E1641" i="1"/>
  <c r="E1448" i="1"/>
  <c r="E1841" i="1"/>
  <c r="E449" i="1"/>
  <c r="E687" i="1"/>
  <c r="E442" i="1"/>
  <c r="E378" i="1"/>
  <c r="E519" i="1"/>
  <c r="E2056" i="1"/>
  <c r="E2725" i="1"/>
  <c r="E2698" i="1"/>
  <c r="E2895" i="1"/>
  <c r="E1239" i="1"/>
  <c r="E2860" i="1"/>
  <c r="E424" i="1"/>
  <c r="E1719" i="1"/>
  <c r="E2336" i="1"/>
  <c r="E1064" i="1"/>
  <c r="E2837" i="1"/>
  <c r="E892" i="1"/>
  <c r="E2839" i="1"/>
  <c r="E1117" i="1"/>
  <c r="E2883" i="1"/>
  <c r="E782" i="1"/>
  <c r="E588" i="1"/>
  <c r="E554" i="1"/>
  <c r="E1578" i="1"/>
  <c r="E1513" i="1"/>
  <c r="E2786" i="1"/>
  <c r="E403" i="1"/>
  <c r="E2885" i="1"/>
  <c r="E2549" i="1"/>
  <c r="E2744" i="1"/>
  <c r="E849" i="1"/>
  <c r="E2524" i="1"/>
  <c r="E1371" i="1"/>
  <c r="E2171" i="1"/>
  <c r="E1004" i="1"/>
  <c r="E140" i="1"/>
  <c r="E1696" i="1"/>
  <c r="E2162" i="1"/>
  <c r="E2670" i="1"/>
  <c r="E2174" i="1"/>
  <c r="E2202" i="1"/>
  <c r="E1881" i="1"/>
  <c r="E154" i="1"/>
  <c r="E284" i="1"/>
  <c r="E310" i="1"/>
  <c r="E576" i="1"/>
  <c r="E1803" i="1"/>
  <c r="E567" i="1"/>
  <c r="E1458" i="1"/>
  <c r="E1732" i="1"/>
  <c r="E1591" i="1"/>
  <c r="E365" i="1"/>
  <c r="E1077" i="1"/>
  <c r="E2168" i="1"/>
  <c r="E2274" i="1"/>
  <c r="E787" i="1"/>
  <c r="E509" i="1"/>
  <c r="E965" i="1"/>
  <c r="E1947" i="1"/>
  <c r="E1567" i="1"/>
  <c r="E1189" i="1"/>
  <c r="E220" i="1"/>
  <c r="E2579" i="1"/>
  <c r="E2300" i="1"/>
  <c r="E2843" i="1"/>
  <c r="E1929" i="1"/>
  <c r="E2584" i="1"/>
  <c r="E2450" i="1"/>
  <c r="E937" i="1"/>
  <c r="E1114" i="1"/>
  <c r="E2204" i="1"/>
  <c r="E2142" i="1"/>
  <c r="E2200" i="1"/>
  <c r="E2855" i="1"/>
  <c r="E2331" i="1"/>
  <c r="E2249" i="1"/>
  <c r="E2165" i="1"/>
  <c r="E190" i="1"/>
  <c r="E404" i="1"/>
  <c r="E1565" i="1"/>
  <c r="E788" i="1"/>
  <c r="E2405" i="1"/>
  <c r="E646" i="1"/>
  <c r="E2489" i="1"/>
  <c r="E371" i="1"/>
  <c r="E2306" i="1"/>
  <c r="E2728" i="1"/>
  <c r="E2282" i="1"/>
  <c r="E2378" i="1"/>
  <c r="E1044" i="1"/>
  <c r="E1159" i="1"/>
  <c r="E1080" i="1"/>
  <c r="E2284" i="1"/>
  <c r="E2150" i="1"/>
  <c r="E356" i="1"/>
  <c r="E789" i="1"/>
  <c r="E639" i="1"/>
  <c r="E2342" i="1"/>
  <c r="E493" i="1"/>
  <c r="E1627" i="1"/>
  <c r="E2545" i="1"/>
  <c r="E1601" i="1"/>
  <c r="E2826" i="1"/>
  <c r="E1067" i="1"/>
  <c r="E1526" i="1"/>
  <c r="E1761" i="1"/>
  <c r="E2402" i="1"/>
  <c r="E2608" i="1"/>
  <c r="E160" i="1"/>
  <c r="E1953" i="1"/>
  <c r="E1414" i="1"/>
  <c r="E1754" i="1"/>
  <c r="E142" i="1"/>
  <c r="E2721" i="1"/>
  <c r="E926" i="1"/>
  <c r="E1390" i="1"/>
  <c r="E199" i="1"/>
  <c r="E2248" i="1"/>
  <c r="E1196" i="1"/>
  <c r="E2507" i="1"/>
  <c r="E327" i="1"/>
  <c r="E874" i="1"/>
  <c r="E2696" i="1"/>
  <c r="E641" i="1"/>
  <c r="E2070" i="1"/>
  <c r="E2077" i="1"/>
  <c r="E1661" i="1"/>
  <c r="E2226" i="1"/>
  <c r="E1252" i="1"/>
  <c r="E1328" i="1"/>
  <c r="E2642" i="1"/>
  <c r="E636" i="1"/>
  <c r="E1011" i="1"/>
  <c r="E1493" i="1"/>
  <c r="E1339" i="1"/>
  <c r="E2390" i="1"/>
  <c r="E1640" i="1"/>
  <c r="E333" i="1"/>
  <c r="E100" i="1"/>
  <c r="E728" i="1"/>
  <c r="E2834" i="1"/>
  <c r="E1377" i="1"/>
  <c r="E1861" i="1"/>
  <c r="E1020" i="1"/>
  <c r="E432" i="1"/>
  <c r="E512" i="1"/>
  <c r="E921" i="1"/>
  <c r="E680" i="1"/>
  <c r="E1844" i="1"/>
  <c r="E2889" i="1"/>
  <c r="E1180" i="1"/>
  <c r="E1698" i="1"/>
  <c r="E1705" i="1"/>
  <c r="E2907" i="1"/>
  <c r="E1083" i="1"/>
  <c r="E2666" i="1"/>
  <c r="E2823" i="1"/>
  <c r="E2354" i="1"/>
  <c r="E1447" i="1"/>
  <c r="E971" i="1"/>
  <c r="E2103" i="1"/>
  <c r="E2208" i="1"/>
  <c r="E2851" i="1"/>
  <c r="E2237" i="1"/>
  <c r="E1700" i="1"/>
  <c r="E2635" i="1"/>
  <c r="E746" i="1"/>
  <c r="E402" i="1"/>
  <c r="E2784" i="1"/>
  <c r="E2374" i="1"/>
  <c r="E2145" i="1"/>
  <c r="E2177" i="1"/>
  <c r="E2510" i="1"/>
  <c r="E2223" i="1"/>
  <c r="E2084" i="1"/>
  <c r="E1599" i="1"/>
  <c r="E428" i="1"/>
  <c r="E2477" i="1"/>
  <c r="E2530" i="1"/>
  <c r="E2800" i="1"/>
  <c r="E1286" i="1"/>
  <c r="E770" i="1"/>
  <c r="E215" i="1"/>
  <c r="E417" i="1"/>
  <c r="E2132" i="1"/>
  <c r="E2296" i="1"/>
  <c r="E1583" i="1"/>
  <c r="E363" i="1"/>
  <c r="E2756" i="1"/>
  <c r="E1648" i="1"/>
  <c r="E2557" i="1"/>
  <c r="E615" i="1"/>
  <c r="E198" i="1"/>
  <c r="E2888" i="1"/>
  <c r="E355" i="1"/>
  <c r="E2516" i="1"/>
  <c r="E174" i="1"/>
  <c r="E1392" i="1"/>
  <c r="E1964" i="1"/>
  <c r="E1879" i="1"/>
  <c r="E2097" i="1"/>
  <c r="E1336" i="1"/>
  <c r="E2359" i="1"/>
  <c r="E1534" i="1"/>
  <c r="E2612" i="1"/>
  <c r="E2044" i="1"/>
  <c r="E998" i="1"/>
  <c r="E1799" i="1"/>
  <c r="E1086" i="1"/>
  <c r="E2029" i="1"/>
  <c r="E2871" i="1"/>
  <c r="E1204" i="1"/>
  <c r="E1829" i="1"/>
  <c r="E1616" i="1"/>
  <c r="E1113" i="1"/>
  <c r="E1235" i="1"/>
  <c r="E2295" i="1"/>
  <c r="E1699" i="1"/>
  <c r="E2743" i="1"/>
  <c r="E1617" i="1"/>
  <c r="E616" i="1"/>
  <c r="E2585" i="1"/>
  <c r="E1333" i="1"/>
  <c r="E2741" i="1"/>
  <c r="E302" i="1"/>
  <c r="E2659" i="1"/>
  <c r="E1046" i="1"/>
  <c r="E1474" i="1"/>
  <c r="E1831" i="1"/>
  <c r="E2835" i="1"/>
  <c r="E1843" i="1"/>
  <c r="E769" i="1"/>
  <c r="E1179" i="1"/>
  <c r="E2845" i="1"/>
  <c r="E152" i="1"/>
  <c r="E1248" i="1"/>
  <c r="E2781" i="1"/>
  <c r="E2173" i="1"/>
  <c r="E2551" i="1"/>
  <c r="E523" i="1"/>
  <c r="E834" i="1"/>
  <c r="E2351" i="1"/>
  <c r="E1686" i="1"/>
  <c r="E2381" i="1"/>
  <c r="E1056" i="1"/>
  <c r="E2680" i="1"/>
  <c r="E1985" i="1"/>
  <c r="E916" i="1"/>
  <c r="E2588" i="1"/>
  <c r="E598" i="1"/>
  <c r="E2157" i="1"/>
  <c r="E1367" i="1"/>
  <c r="E2859" i="1"/>
  <c r="E1433" i="1"/>
  <c r="E2409" i="1"/>
  <c r="E2737" i="1"/>
  <c r="E840" i="1"/>
  <c r="E1128" i="1"/>
  <c r="E1669" i="1"/>
  <c r="E264" i="1"/>
  <c r="E1996" i="1"/>
  <c r="E1219" i="1"/>
  <c r="E130" i="1"/>
  <c r="E1310" i="1"/>
  <c r="E2534" i="1"/>
  <c r="E1261" i="1"/>
  <c r="E768" i="1"/>
  <c r="E1743" i="1"/>
  <c r="E1822" i="1"/>
  <c r="E1806" i="1"/>
  <c r="E882" i="1"/>
  <c r="E1409" i="1"/>
  <c r="E1181" i="1"/>
  <c r="E725" i="1"/>
  <c r="E2777" i="1"/>
  <c r="E2114" i="1"/>
  <c r="E1435" i="1"/>
  <c r="E2175" i="1"/>
  <c r="E1958" i="1"/>
  <c r="E197" i="1"/>
  <c r="E1484" i="1"/>
  <c r="E819" i="1"/>
  <c r="E1213" i="1"/>
  <c r="E1638" i="1"/>
  <c r="E2626" i="1"/>
  <c r="E285" i="1"/>
  <c r="E81" i="1"/>
  <c r="E1030" i="1"/>
  <c r="E2081" i="1"/>
  <c r="E144" i="1"/>
  <c r="E2396" i="1"/>
  <c r="E2052" i="1"/>
  <c r="E2820" i="1"/>
  <c r="E2471" i="1"/>
  <c r="E1365" i="1"/>
  <c r="E2679" i="1"/>
  <c r="E1767" i="1"/>
  <c r="E869" i="1"/>
  <c r="E1482" i="1"/>
  <c r="E77" i="1"/>
  <c r="E1553" i="1"/>
  <c r="E2504" i="1"/>
  <c r="E2386" i="1"/>
  <c r="E443" i="1"/>
  <c r="E109" i="1"/>
  <c r="E2212" i="1"/>
  <c r="E848" i="1"/>
  <c r="E873" i="1"/>
  <c r="E1308" i="1"/>
  <c r="E1531" i="1"/>
  <c r="E2809" i="1"/>
  <c r="E1912" i="1"/>
  <c r="E1170" i="1"/>
  <c r="E503" i="1"/>
  <c r="E116" i="1"/>
  <c r="E1769" i="1"/>
  <c r="E1136" i="1"/>
  <c r="E1756" i="1"/>
  <c r="E723" i="1"/>
  <c r="E1163" i="1"/>
  <c r="E2521" i="1"/>
  <c r="E473" i="1"/>
  <c r="E2716" i="1"/>
  <c r="E2847" i="1"/>
  <c r="E2882" i="1"/>
  <c r="E1094" i="1"/>
  <c r="E2461" i="1"/>
  <c r="E2347" i="1"/>
  <c r="E2035" i="1"/>
  <c r="E1849" i="1"/>
  <c r="E1091" i="1"/>
  <c r="E1346" i="1"/>
  <c r="E1321" i="1"/>
  <c r="E2795" i="1"/>
  <c r="E336" i="1"/>
  <c r="E2912" i="1"/>
  <c r="E115" i="1"/>
  <c r="E1983" i="1"/>
  <c r="E1672" i="1"/>
  <c r="E2631" i="1"/>
  <c r="E1313" i="1"/>
  <c r="E2314" i="1"/>
  <c r="E2148" i="1"/>
  <c r="E2891" i="1"/>
  <c r="E1434" i="1"/>
  <c r="E1017" i="1"/>
  <c r="E1520" i="1"/>
  <c r="E2528" i="1"/>
  <c r="E2527" i="1"/>
  <c r="E742" i="1"/>
  <c r="E1387" i="1"/>
  <c r="E688" i="1"/>
  <c r="E2106" i="1"/>
  <c r="E1722" i="1"/>
  <c r="E785" i="1"/>
  <c r="E1019" i="1"/>
  <c r="E2688" i="1"/>
  <c r="E758" i="1"/>
  <c r="E481" i="1"/>
  <c r="E455" i="1"/>
  <c r="E76" i="1"/>
  <c r="E2191" i="1"/>
  <c r="E1850" i="1"/>
  <c r="E129" i="1"/>
  <c r="E1882" i="1"/>
  <c r="E2072" i="1"/>
  <c r="E1442" i="1"/>
  <c r="E2726" i="1"/>
  <c r="E2841" i="1"/>
  <c r="E2377" i="1"/>
  <c r="E720" i="1"/>
  <c r="E753" i="1"/>
  <c r="E2821" i="1"/>
  <c r="E1748" i="1"/>
  <c r="E693" i="1"/>
  <c r="E714" i="1"/>
  <c r="E623" i="1"/>
  <c r="E2380" i="1"/>
  <c r="E2602" i="1"/>
  <c r="E1975" i="1"/>
  <c r="E1898" i="1"/>
  <c r="E2364" i="1"/>
  <c r="E805" i="1"/>
  <c r="E599" i="1"/>
  <c r="E141" i="1"/>
  <c r="E2438" i="1"/>
  <c r="E2309" i="1"/>
  <c r="E105" i="1"/>
  <c r="E2042" i="1"/>
  <c r="E492" i="1"/>
  <c r="E1137" i="1"/>
  <c r="E2649" i="1"/>
  <c r="E2913" i="1"/>
  <c r="E2066" i="1"/>
  <c r="E1923" i="1"/>
  <c r="E1431" i="1"/>
  <c r="E1581" i="1"/>
  <c r="E2440" i="1"/>
  <c r="E1104" i="1"/>
  <c r="E1443" i="1"/>
  <c r="E793" i="1"/>
  <c r="E2068" i="1"/>
  <c r="E2444" i="1"/>
  <c r="E2535" i="1"/>
  <c r="E2302" i="1"/>
  <c r="E91" i="1"/>
  <c r="E1662" i="1"/>
  <c r="E1795" i="1"/>
  <c r="E954" i="1"/>
  <c r="E1959" i="1"/>
  <c r="E2346" i="1"/>
  <c r="E933" i="1"/>
  <c r="E2619" i="1"/>
  <c r="E1993" i="1"/>
  <c r="E1449" i="1"/>
  <c r="E2416" i="1"/>
  <c r="E251" i="1"/>
  <c r="E2078" i="1"/>
  <c r="E970" i="1"/>
  <c r="E178" i="1"/>
  <c r="E969" i="1"/>
  <c r="E1048" i="1"/>
  <c r="E316" i="1"/>
  <c r="E2048" i="1"/>
  <c r="E1551" i="1"/>
  <c r="E1096" i="1"/>
  <c r="E2319" i="1"/>
  <c r="E2547" i="1"/>
  <c r="E2878" i="1"/>
  <c r="E2340" i="1"/>
  <c r="E2186" i="1"/>
  <c r="E2673" i="1"/>
  <c r="E2767" i="1"/>
  <c r="E504" i="1"/>
  <c r="E1185" i="1"/>
  <c r="E1941" i="1"/>
  <c r="E2922" i="1"/>
  <c r="E239" i="1"/>
  <c r="E662" i="1"/>
  <c r="E1288" i="1"/>
  <c r="E1976" i="1"/>
  <c r="E2914" i="1"/>
  <c r="E1716" i="1"/>
  <c r="E2136" i="1"/>
  <c r="E1637" i="1"/>
  <c r="E1961" i="1"/>
  <c r="E2544" i="1"/>
  <c r="E2651" i="1"/>
  <c r="E1444" i="1"/>
  <c r="E2898" i="1"/>
  <c r="E660" i="1"/>
  <c r="E1455" i="1"/>
  <c r="E2375" i="1"/>
  <c r="E2187" i="1"/>
  <c r="E1000" i="1"/>
  <c r="E2420" i="1"/>
  <c r="E2382" i="1"/>
  <c r="E2272" i="1"/>
  <c r="E95" i="1"/>
  <c r="E888" i="1"/>
  <c r="E265" i="1"/>
  <c r="E2480" i="1"/>
  <c r="E2701" i="1"/>
  <c r="E2586" i="1"/>
  <c r="E1707" i="1"/>
  <c r="E1421" i="1"/>
  <c r="E88" i="1"/>
  <c r="E2518" i="1"/>
  <c r="E1258" i="1"/>
  <c r="E1515" i="1"/>
  <c r="E1024" i="1"/>
  <c r="E322" i="1"/>
  <c r="E2715" i="1"/>
  <c r="E967" i="1"/>
  <c r="E1902" i="1"/>
  <c r="E1998" i="1"/>
  <c r="E1342" i="1"/>
  <c r="E293" i="1"/>
  <c r="E679" i="1"/>
  <c r="E797" i="1"/>
  <c r="E1546" i="1"/>
  <c r="E1960" i="1"/>
  <c r="E784" i="1"/>
  <c r="E2446" i="1"/>
  <c r="E1659" i="1"/>
  <c r="E1854" i="1"/>
  <c r="E1481" i="1"/>
  <c r="E1384" i="1"/>
  <c r="E1348" i="1"/>
  <c r="E2546" i="1"/>
  <c r="E1823" i="1"/>
  <c r="E418" i="1"/>
  <c r="E1166" i="1"/>
  <c r="E2417" i="1"/>
  <c r="E581" i="1"/>
  <c r="E610" i="1"/>
  <c r="E2618" i="1"/>
  <c r="E298" i="1"/>
  <c r="E1894" i="1"/>
  <c r="E2034" i="1"/>
  <c r="E385" i="1"/>
  <c r="E1645" i="1"/>
  <c r="E2597" i="1"/>
  <c r="E2714" i="1"/>
  <c r="E205" i="1"/>
  <c r="E2499" i="1"/>
  <c r="E830" i="1"/>
  <c r="E2207" i="1"/>
  <c r="E1063" i="1"/>
  <c r="E1402" i="1"/>
  <c r="E2242" i="1"/>
  <c r="E859" i="1"/>
  <c r="E2069" i="1"/>
  <c r="E499" i="1"/>
  <c r="E2630" i="1"/>
  <c r="E1168" i="1"/>
  <c r="E2030" i="1"/>
  <c r="E2019" i="1"/>
  <c r="E807" i="1"/>
  <c r="E2591" i="1"/>
  <c r="E1545" i="1"/>
  <c r="E1566" i="1"/>
  <c r="E1880" i="1"/>
  <c r="E2294" i="1"/>
  <c r="E2247" i="1"/>
  <c r="E1783" i="1"/>
  <c r="E2548" i="1"/>
  <c r="E2846" i="1"/>
  <c r="E1644" i="1"/>
  <c r="E458" i="1"/>
  <c r="E2481" i="1"/>
  <c r="E1400" i="1"/>
  <c r="E1620" i="1"/>
  <c r="E2147" i="1"/>
  <c r="E2690" i="1"/>
  <c r="E250" i="1"/>
  <c r="E469" i="1"/>
  <c r="E1703" i="1"/>
  <c r="E413" i="1"/>
  <c r="E741" i="1"/>
  <c r="E2291" i="1"/>
  <c r="E1396" i="1"/>
  <c r="E2793" i="1"/>
  <c r="E1955" i="1"/>
  <c r="E2757" i="1"/>
  <c r="E1262" i="1"/>
  <c r="E1787" i="1"/>
  <c r="E1039" i="1"/>
  <c r="E1119" i="1"/>
  <c r="E1588" i="1"/>
  <c r="E644" i="1"/>
  <c r="E2026" i="1"/>
  <c r="E127" i="1"/>
  <c r="E2713" i="1"/>
  <c r="E2613" i="1"/>
  <c r="E1226" i="1"/>
  <c r="E1241" i="1"/>
  <c r="E2731" i="1"/>
  <c r="E1338" i="1"/>
  <c r="E1379" i="1"/>
  <c r="E1282" i="1"/>
  <c r="E1383" i="1"/>
  <c r="E1162" i="1"/>
  <c r="E2488" i="1"/>
  <c r="E2456" i="1"/>
  <c r="E2452" i="1"/>
  <c r="E1630" i="1"/>
  <c r="E743" i="1"/>
  <c r="E1517" i="1"/>
  <c r="E1037" i="1"/>
  <c r="E2118" i="1"/>
  <c r="E2722" i="1"/>
  <c r="E1967" i="1"/>
  <c r="E2840" i="1"/>
  <c r="E96" i="1"/>
  <c r="E1499" i="1"/>
  <c r="E543" i="1"/>
  <c r="E279" i="1"/>
  <c r="E231" i="1"/>
  <c r="E2394" i="1"/>
  <c r="E871" i="1"/>
  <c r="E2018" i="1"/>
  <c r="E614" i="1"/>
  <c r="E1610" i="1"/>
  <c r="E1462" i="1"/>
  <c r="E2724" i="1"/>
  <c r="E1611" i="1"/>
  <c r="E1141" i="1"/>
  <c r="E904" i="1"/>
  <c r="E790" i="1"/>
  <c r="E1425" i="1"/>
  <c r="E2522" i="1"/>
  <c r="E1438" i="1"/>
  <c r="E570" i="1"/>
  <c r="E920" i="1"/>
  <c r="E612" i="1"/>
  <c r="E1510" i="1"/>
  <c r="E472" i="1"/>
  <c r="E1911" i="1"/>
  <c r="E1817" i="1"/>
  <c r="E72" i="1"/>
  <c r="E531" i="1"/>
  <c r="E1664" i="1"/>
  <c r="E867" i="1"/>
  <c r="E1290" i="1"/>
  <c r="E431" i="1"/>
  <c r="E2343" i="1"/>
  <c r="E1214" i="1"/>
  <c r="E1930" i="1"/>
  <c r="E2475" i="1"/>
  <c r="E1910" i="1"/>
  <c r="E2632" i="1"/>
  <c r="E2362" i="1"/>
  <c r="E1428" i="1"/>
  <c r="E2160" i="1"/>
  <c r="E2067" i="1"/>
  <c r="E1915" i="1"/>
  <c r="E280" i="1"/>
  <c r="E1666" i="1"/>
  <c r="E2897" i="1"/>
  <c r="E1506" i="1"/>
  <c r="E2138" i="1"/>
  <c r="E2484" i="1"/>
  <c r="E2803" i="1"/>
  <c r="E2865" i="1"/>
  <c r="E1145" i="1"/>
  <c r="E381" i="1"/>
  <c r="E252" i="1"/>
  <c r="E1918" i="1"/>
  <c r="E1731" i="1"/>
  <c r="E1726" i="1"/>
  <c r="E1386" i="1"/>
  <c r="E1485" i="1"/>
  <c r="E2368" i="1"/>
  <c r="E1931" i="1"/>
  <c r="E760" i="1"/>
  <c r="E2445" i="1"/>
  <c r="E1150" i="1"/>
  <c r="E1340" i="1"/>
  <c r="E1609" i="1"/>
  <c r="E555" i="1"/>
  <c r="E955" i="1"/>
  <c r="E245" i="1"/>
  <c r="E1709" i="1"/>
  <c r="E186" i="1"/>
  <c r="E1210" i="1"/>
  <c r="E747" i="1"/>
  <c r="E618" i="1"/>
  <c r="E388" i="1"/>
  <c r="E213" i="1"/>
  <c r="E907" i="1"/>
  <c r="E1982" i="1"/>
  <c r="E1143" i="1"/>
  <c r="E83" i="1"/>
  <c r="E1271" i="1"/>
  <c r="E1059" i="1"/>
  <c r="E1596" i="1"/>
  <c r="E2615" i="1"/>
  <c r="E731" i="1"/>
  <c r="E530" i="1"/>
  <c r="E464" i="1"/>
  <c r="E361" i="1"/>
  <c r="E2008" i="1"/>
  <c r="E996" i="1"/>
  <c r="E1287" i="1"/>
  <c r="E622" i="1"/>
  <c r="E740" i="1"/>
  <c r="E905" i="1"/>
  <c r="E2691" i="1"/>
  <c r="E2638" i="1"/>
  <c r="E2829" i="1"/>
  <c r="E2043" i="1"/>
  <c r="E2768" i="1"/>
  <c r="E148" i="1"/>
  <c r="E1590" i="1"/>
  <c r="E216" i="1"/>
  <c r="E1423" i="1"/>
  <c r="E1866" i="1"/>
  <c r="E2170" i="1"/>
  <c r="E1098" i="1"/>
  <c r="E1415" i="1"/>
  <c r="E2117" i="1"/>
  <c r="E1503" i="1"/>
  <c r="E2556" i="1"/>
  <c r="E67" i="1"/>
  <c r="E2009" i="1"/>
  <c r="E2038" i="1"/>
  <c r="E2773" i="1"/>
  <c r="E732" i="1"/>
  <c r="E755" i="1"/>
  <c r="E2113" i="1"/>
  <c r="E2449" i="1"/>
  <c r="E1507" i="1"/>
  <c r="E2470" i="1"/>
  <c r="E860" i="1"/>
  <c r="E766" i="1"/>
  <c r="E2870" i="1"/>
  <c r="E27" i="1"/>
  <c r="E4" i="1"/>
  <c r="E38" i="1"/>
  <c r="E8" i="1"/>
  <c r="E22" i="1"/>
  <c r="E55" i="1"/>
  <c r="E19" i="1"/>
  <c r="E1316" i="1"/>
  <c r="E775" i="1"/>
  <c r="E2825" i="1"/>
  <c r="E1331" i="1"/>
  <c r="E47" i="1"/>
  <c r="E1467" i="1"/>
  <c r="E1670" i="1"/>
  <c r="E2425" i="1"/>
  <c r="E2879" i="1"/>
  <c r="E2833" i="1"/>
  <c r="E2264" i="1"/>
  <c r="E79" i="1"/>
  <c r="E2628" i="1"/>
  <c r="E657" i="1"/>
  <c r="E931" i="1"/>
  <c r="E1108" i="1"/>
  <c r="E1650" i="1"/>
  <c r="E719" i="1"/>
  <c r="E2050" i="1"/>
  <c r="E2863" i="1"/>
  <c r="E2525" i="1"/>
  <c r="E1273" i="1"/>
  <c r="E1093" i="1"/>
  <c r="E684" i="1"/>
  <c r="E738" i="1"/>
  <c r="E2189" i="1"/>
  <c r="E48" i="1"/>
  <c r="E50" i="1"/>
  <c r="E57" i="1"/>
  <c r="E14" i="1"/>
  <c r="E46" i="1"/>
  <c r="E23" i="1"/>
  <c r="E32" i="1"/>
  <c r="M1448" i="1" l="1"/>
  <c r="M2865" i="1"/>
  <c r="M2801" i="1"/>
  <c r="M2737" i="1"/>
  <c r="M2673" i="1"/>
  <c r="M2609" i="1"/>
  <c r="M2545" i="1"/>
  <c r="M2481" i="1"/>
  <c r="M2417" i="1"/>
  <c r="M2325" i="1"/>
  <c r="M1933" i="1"/>
  <c r="M2888" i="1"/>
  <c r="M2824" i="1"/>
  <c r="M2760" i="1"/>
  <c r="M2696" i="1"/>
  <c r="M2632" i="1"/>
  <c r="M2568" i="1"/>
  <c r="M2504" i="1"/>
  <c r="M2440" i="1"/>
  <c r="M2376" i="1"/>
  <c r="M2117" i="1"/>
  <c r="M2919" i="1"/>
  <c r="M2855" i="1"/>
  <c r="M2791" i="1"/>
  <c r="M2727" i="1"/>
  <c r="M2663" i="1"/>
  <c r="M2599" i="1"/>
  <c r="M2535" i="1"/>
  <c r="M2471" i="1"/>
  <c r="M2407" i="1"/>
  <c r="M2285" i="1"/>
  <c r="M1853" i="1"/>
  <c r="M52" i="1"/>
  <c r="M116" i="1"/>
  <c r="M180" i="1"/>
  <c r="M13" i="1"/>
  <c r="M77" i="1"/>
  <c r="M141" i="1"/>
  <c r="M205" i="1"/>
  <c r="M269" i="1"/>
  <c r="M333" i="1"/>
  <c r="M397" i="1"/>
  <c r="M461" i="1"/>
  <c r="M525" i="1"/>
  <c r="M589" i="1"/>
  <c r="M653" i="1"/>
  <c r="M38" i="1"/>
  <c r="M102" i="1"/>
  <c r="M166" i="1"/>
  <c r="M230" i="1"/>
  <c r="M63" i="1"/>
  <c r="M127" i="1"/>
  <c r="M191" i="1"/>
  <c r="M255" i="1"/>
  <c r="M319" i="1"/>
  <c r="M383" i="1"/>
  <c r="M447" i="1"/>
  <c r="M511" i="1"/>
  <c r="M575" i="1"/>
  <c r="M639" i="1"/>
  <c r="M24" i="1"/>
  <c r="M88" i="1"/>
  <c r="M152" i="1"/>
  <c r="M216" i="1"/>
  <c r="M280" i="1"/>
  <c r="M344" i="1"/>
  <c r="M408" i="1"/>
  <c r="M472" i="1"/>
  <c r="M536" i="1"/>
  <c r="M600" i="1"/>
  <c r="M664" i="1"/>
  <c r="M49" i="1"/>
  <c r="M113" i="1"/>
  <c r="M177" i="1"/>
  <c r="M241" i="1"/>
  <c r="M305" i="1"/>
  <c r="M369" i="1"/>
  <c r="M433" i="1"/>
  <c r="M2921" i="1"/>
  <c r="M2857" i="1"/>
  <c r="M2793" i="1"/>
  <c r="M2729" i="1"/>
  <c r="M2665" i="1"/>
  <c r="M2601" i="1"/>
  <c r="M2537" i="1"/>
  <c r="M2473" i="1"/>
  <c r="M2409" i="1"/>
  <c r="M2293" i="1"/>
  <c r="M1869" i="1"/>
  <c r="M2880" i="1"/>
  <c r="M2816" i="1"/>
  <c r="M2752" i="1"/>
  <c r="M2688" i="1"/>
  <c r="M2624" i="1"/>
  <c r="M2560" i="1"/>
  <c r="M2496" i="1"/>
  <c r="M2432" i="1"/>
  <c r="M2368" i="1"/>
  <c r="M2053" i="1"/>
  <c r="M2911" i="1"/>
  <c r="M2847" i="1"/>
  <c r="M2783" i="1"/>
  <c r="M2719" i="1"/>
  <c r="M2655" i="1"/>
  <c r="M2591" i="1"/>
  <c r="M2527" i="1"/>
  <c r="M2463" i="1"/>
  <c r="M2399" i="1"/>
  <c r="M2253" i="1"/>
  <c r="M1789" i="1"/>
  <c r="M60" i="1"/>
  <c r="M124" i="1"/>
  <c r="M188" i="1"/>
  <c r="M21" i="1"/>
  <c r="M85" i="1"/>
  <c r="M149" i="1"/>
  <c r="M213" i="1"/>
  <c r="M277" i="1"/>
  <c r="M341" i="1"/>
  <c r="M405" i="1"/>
  <c r="M469" i="1"/>
  <c r="M533" i="1"/>
  <c r="M597" i="1"/>
  <c r="M661" i="1"/>
  <c r="M46" i="1"/>
  <c r="M110" i="1"/>
  <c r="M174" i="1"/>
  <c r="M7" i="1"/>
  <c r="M71" i="1"/>
  <c r="M135" i="1"/>
  <c r="M199" i="1"/>
  <c r="M263" i="1"/>
  <c r="M327" i="1"/>
  <c r="M391" i="1"/>
  <c r="M455" i="1"/>
  <c r="M519" i="1"/>
  <c r="M583" i="1"/>
  <c r="M2913" i="1"/>
  <c r="M2849" i="1"/>
  <c r="M2785" i="1"/>
  <c r="M2721" i="1"/>
  <c r="M2657" i="1"/>
  <c r="M2593" i="1"/>
  <c r="M2529" i="1"/>
  <c r="M2465" i="1"/>
  <c r="M2401" i="1"/>
  <c r="M2261" i="1"/>
  <c r="M1805" i="1"/>
  <c r="M2872" i="1"/>
  <c r="M2808" i="1"/>
  <c r="M2744" i="1"/>
  <c r="M2680" i="1"/>
  <c r="M2616" i="1"/>
  <c r="M2552" i="1"/>
  <c r="M2488" i="1"/>
  <c r="M2424" i="1"/>
  <c r="M2356" i="1"/>
  <c r="M1989" i="1"/>
  <c r="M2903" i="1"/>
  <c r="M2839" i="1"/>
  <c r="M2775" i="1"/>
  <c r="M2711" i="1"/>
  <c r="M2647" i="1"/>
  <c r="M2583" i="1"/>
  <c r="M2519" i="1"/>
  <c r="M2455" i="1"/>
  <c r="M2391" i="1"/>
  <c r="M2221" i="1"/>
  <c r="M4" i="1"/>
  <c r="M68" i="1"/>
  <c r="M132" i="1"/>
  <c r="M196" i="1"/>
  <c r="M29" i="1"/>
  <c r="M93" i="1"/>
  <c r="M157" i="1"/>
  <c r="M221" i="1"/>
  <c r="M285" i="1"/>
  <c r="M349" i="1"/>
  <c r="M413" i="1"/>
  <c r="M477" i="1"/>
  <c r="M541" i="1"/>
  <c r="M605" i="1"/>
  <c r="M669" i="1"/>
  <c r="M54" i="1"/>
  <c r="M118" i="1"/>
  <c r="M182" i="1"/>
  <c r="M15" i="1"/>
  <c r="M79" i="1"/>
  <c r="M143" i="1"/>
  <c r="M207" i="1"/>
  <c r="M271" i="1"/>
  <c r="M335" i="1"/>
  <c r="M399" i="1"/>
  <c r="M463" i="1"/>
  <c r="M527" i="1"/>
  <c r="M591" i="1"/>
  <c r="M655" i="1"/>
  <c r="M40" i="1"/>
  <c r="M104" i="1"/>
  <c r="M168" i="1"/>
  <c r="M232" i="1"/>
  <c r="M296" i="1"/>
  <c r="M360" i="1"/>
  <c r="M424" i="1"/>
  <c r="M488" i="1"/>
  <c r="M552" i="1"/>
  <c r="M616" i="1"/>
  <c r="M680" i="1"/>
  <c r="M65" i="1"/>
  <c r="M129" i="1"/>
  <c r="M193" i="1"/>
  <c r="M257" i="1"/>
  <c r="M2905" i="1"/>
  <c r="M2841" i="1"/>
  <c r="M2777" i="1"/>
  <c r="M2713" i="1"/>
  <c r="M2649" i="1"/>
  <c r="M2585" i="1"/>
  <c r="M2521" i="1"/>
  <c r="M2457" i="1"/>
  <c r="M2393" i="1"/>
  <c r="M2229" i="1"/>
  <c r="M1576" i="1"/>
  <c r="M2864" i="1"/>
  <c r="M2800" i="1"/>
  <c r="M2736" i="1"/>
  <c r="M2672" i="1"/>
  <c r="M2608" i="1"/>
  <c r="M2544" i="1"/>
  <c r="M2480" i="1"/>
  <c r="M2416" i="1"/>
  <c r="M2324" i="1"/>
  <c r="M1925" i="1"/>
  <c r="M2895" i="1"/>
  <c r="M2831" i="1"/>
  <c r="M2767" i="1"/>
  <c r="M2703" i="1"/>
  <c r="M2639" i="1"/>
  <c r="M2575" i="1"/>
  <c r="M2511" i="1"/>
  <c r="M2447" i="1"/>
  <c r="M2383" i="1"/>
  <c r="M2173" i="1"/>
  <c r="M12" i="1"/>
  <c r="M76" i="1"/>
  <c r="M140" i="1"/>
  <c r="M204" i="1"/>
  <c r="M37" i="1"/>
  <c r="M101" i="1"/>
  <c r="M165" i="1"/>
  <c r="M229" i="1"/>
  <c r="M293" i="1"/>
  <c r="M357" i="1"/>
  <c r="M421" i="1"/>
  <c r="M485" i="1"/>
  <c r="M549" i="1"/>
  <c r="M613" i="1"/>
  <c r="M677" i="1"/>
  <c r="M62" i="1"/>
  <c r="M126" i="1"/>
  <c r="M190" i="1"/>
  <c r="M23" i="1"/>
  <c r="M87" i="1"/>
  <c r="M151" i="1"/>
  <c r="M215" i="1"/>
  <c r="M279" i="1"/>
  <c r="M343" i="1"/>
  <c r="M407" i="1"/>
  <c r="M471" i="1"/>
  <c r="M535" i="1"/>
  <c r="M599" i="1"/>
  <c r="M663" i="1"/>
  <c r="M48" i="1"/>
  <c r="M112" i="1"/>
  <c r="M176" i="1"/>
  <c r="M240" i="1"/>
  <c r="M304" i="1"/>
  <c r="M368" i="1"/>
  <c r="M432" i="1"/>
  <c r="M496" i="1"/>
  <c r="M560" i="1"/>
  <c r="M624" i="1"/>
  <c r="M9" i="1"/>
  <c r="M73" i="1"/>
  <c r="M137" i="1"/>
  <c r="M201" i="1"/>
  <c r="M265" i="1"/>
  <c r="M329" i="1"/>
  <c r="M393" i="1"/>
  <c r="M457" i="1"/>
  <c r="M521" i="1"/>
  <c r="M585" i="1"/>
  <c r="M649" i="1"/>
  <c r="M34" i="1"/>
  <c r="M98" i="1"/>
  <c r="M162" i="1"/>
  <c r="M2897" i="1"/>
  <c r="M2833" i="1"/>
  <c r="M2769" i="1"/>
  <c r="M2705" i="1"/>
  <c r="M2641" i="1"/>
  <c r="M2577" i="1"/>
  <c r="M2513" i="1"/>
  <c r="M2449" i="1"/>
  <c r="M2385" i="1"/>
  <c r="M2189" i="1"/>
  <c r="M2920" i="1"/>
  <c r="M2856" i="1"/>
  <c r="M2792" i="1"/>
  <c r="M2728" i="1"/>
  <c r="M2664" i="1"/>
  <c r="M2600" i="1"/>
  <c r="M2536" i="1"/>
  <c r="M2472" i="1"/>
  <c r="M2408" i="1"/>
  <c r="M2292" i="1"/>
  <c r="M1861" i="1"/>
  <c r="M2887" i="1"/>
  <c r="M2823" i="1"/>
  <c r="M2759" i="1"/>
  <c r="M2695" i="1"/>
  <c r="M2631" i="1"/>
  <c r="M2567" i="1"/>
  <c r="M2503" i="1"/>
  <c r="M2439" i="1"/>
  <c r="M2375" i="1"/>
  <c r="M2109" i="1"/>
  <c r="M20" i="1"/>
  <c r="M84" i="1"/>
  <c r="M148" i="1"/>
  <c r="M212" i="1"/>
  <c r="M45" i="1"/>
  <c r="M109" i="1"/>
  <c r="M173" i="1"/>
  <c r="M237" i="1"/>
  <c r="M301" i="1"/>
  <c r="M365" i="1"/>
  <c r="M429" i="1"/>
  <c r="M493" i="1"/>
  <c r="M557" i="1"/>
  <c r="M621" i="1"/>
  <c r="M6" i="1"/>
  <c r="M70" i="1"/>
  <c r="M134" i="1"/>
  <c r="M198" i="1"/>
  <c r="M31" i="1"/>
  <c r="M95" i="1"/>
  <c r="M159" i="1"/>
  <c r="M223" i="1"/>
  <c r="M287" i="1"/>
  <c r="M351" i="1"/>
  <c r="M415" i="1"/>
  <c r="M479" i="1"/>
  <c r="M543" i="1"/>
  <c r="M607" i="1"/>
  <c r="M671" i="1"/>
  <c r="M56" i="1"/>
  <c r="M120" i="1"/>
  <c r="M184" i="1"/>
  <c r="M248" i="1"/>
  <c r="M312" i="1"/>
  <c r="M376" i="1"/>
  <c r="M440" i="1"/>
  <c r="M504" i="1"/>
  <c r="M568" i="1"/>
  <c r="M632" i="1"/>
  <c r="M17" i="1"/>
  <c r="M81" i="1"/>
  <c r="M145" i="1"/>
  <c r="M209" i="1"/>
  <c r="M273" i="1"/>
  <c r="M337" i="1"/>
  <c r="M401" i="1"/>
  <c r="M465" i="1"/>
  <c r="M529" i="1"/>
  <c r="M593" i="1"/>
  <c r="M657" i="1"/>
  <c r="M42" i="1"/>
  <c r="M106" i="1"/>
  <c r="M170" i="1"/>
  <c r="M2889" i="1"/>
  <c r="M2825" i="1"/>
  <c r="M2761" i="1"/>
  <c r="M2697" i="1"/>
  <c r="M2633" i="1"/>
  <c r="M2569" i="1"/>
  <c r="M2505" i="1"/>
  <c r="M2441" i="1"/>
  <c r="M2377" i="1"/>
  <c r="M2125" i="1"/>
  <c r="M2912" i="1"/>
  <c r="M2848" i="1"/>
  <c r="M2784" i="1"/>
  <c r="M2720" i="1"/>
  <c r="M2656" i="1"/>
  <c r="M2592" i="1"/>
  <c r="M2528" i="1"/>
  <c r="M2464" i="1"/>
  <c r="M2400" i="1"/>
  <c r="M2260" i="1"/>
  <c r="M1797" i="1"/>
  <c r="M2879" i="1"/>
  <c r="M2815" i="1"/>
  <c r="M2751" i="1"/>
  <c r="M2687" i="1"/>
  <c r="M2623" i="1"/>
  <c r="M2559" i="1"/>
  <c r="M2495" i="1"/>
  <c r="M2431" i="1"/>
  <c r="M2367" i="1"/>
  <c r="M2045" i="1"/>
  <c r="M28" i="1"/>
  <c r="M92" i="1"/>
  <c r="M156" i="1"/>
  <c r="M220" i="1"/>
  <c r="M53" i="1"/>
  <c r="M117" i="1"/>
  <c r="M181" i="1"/>
  <c r="M245" i="1"/>
  <c r="M309" i="1"/>
  <c r="M373" i="1"/>
  <c r="M437" i="1"/>
  <c r="M501" i="1"/>
  <c r="M565" i="1"/>
  <c r="M629" i="1"/>
  <c r="M14" i="1"/>
  <c r="M78" i="1"/>
  <c r="M142" i="1"/>
  <c r="M206" i="1"/>
  <c r="M39" i="1"/>
  <c r="M103" i="1"/>
  <c r="M167" i="1"/>
  <c r="M231" i="1"/>
  <c r="M295" i="1"/>
  <c r="M359" i="1"/>
  <c r="M423" i="1"/>
  <c r="M487" i="1"/>
  <c r="M551" i="1"/>
  <c r="M615" i="1"/>
  <c r="M679" i="1"/>
  <c r="M64" i="1"/>
  <c r="M128" i="1"/>
  <c r="M192" i="1"/>
  <c r="M256" i="1"/>
  <c r="M320" i="1"/>
  <c r="M384" i="1"/>
  <c r="M448" i="1"/>
  <c r="M512" i="1"/>
  <c r="M576" i="1"/>
  <c r="M640" i="1"/>
  <c r="M25" i="1"/>
  <c r="M89" i="1"/>
  <c r="M153" i="1"/>
  <c r="M217" i="1"/>
  <c r="M281" i="1"/>
  <c r="M345" i="1"/>
  <c r="M409" i="1"/>
  <c r="M473" i="1"/>
  <c r="M537" i="1"/>
  <c r="M2881" i="1"/>
  <c r="M2817" i="1"/>
  <c r="M2753" i="1"/>
  <c r="M2689" i="1"/>
  <c r="M2625" i="1"/>
  <c r="M2561" i="1"/>
  <c r="M2497" i="1"/>
  <c r="M2433" i="1"/>
  <c r="M2369" i="1"/>
  <c r="M2061" i="1"/>
  <c r="M2904" i="1"/>
  <c r="M2840" i="1"/>
  <c r="M2776" i="1"/>
  <c r="M2712" i="1"/>
  <c r="M2648" i="1"/>
  <c r="M2584" i="1"/>
  <c r="M2520" i="1"/>
  <c r="M2456" i="1"/>
  <c r="M2392" i="1"/>
  <c r="M2228" i="1"/>
  <c r="M1512" i="1"/>
  <c r="M2871" i="1"/>
  <c r="M2807" i="1"/>
  <c r="M2743" i="1"/>
  <c r="M2679" i="1"/>
  <c r="M2615" i="1"/>
  <c r="M2551" i="1"/>
  <c r="M2487" i="1"/>
  <c r="M2423" i="1"/>
  <c r="M2349" i="1"/>
  <c r="M1981" i="1"/>
  <c r="M36" i="1"/>
  <c r="M100" i="1"/>
  <c r="M164" i="1"/>
  <c r="M228" i="1"/>
  <c r="M61" i="1"/>
  <c r="M125" i="1"/>
  <c r="M189" i="1"/>
  <c r="M253" i="1"/>
  <c r="M317" i="1"/>
  <c r="M381" i="1"/>
  <c r="M445" i="1"/>
  <c r="M509" i="1"/>
  <c r="M573" i="1"/>
  <c r="M637" i="1"/>
  <c r="M22" i="1"/>
  <c r="M86" i="1"/>
  <c r="M150" i="1"/>
  <c r="M214" i="1"/>
  <c r="M47" i="1"/>
  <c r="M111" i="1"/>
  <c r="M175" i="1"/>
  <c r="M239" i="1"/>
  <c r="M303" i="1"/>
  <c r="M367" i="1"/>
  <c r="M431" i="1"/>
  <c r="M495" i="1"/>
  <c r="M559" i="1"/>
  <c r="M623" i="1"/>
  <c r="M8" i="1"/>
  <c r="M72" i="1"/>
  <c r="M136" i="1"/>
  <c r="M200" i="1"/>
  <c r="M264" i="1"/>
  <c r="M328" i="1"/>
  <c r="M392" i="1"/>
  <c r="M456" i="1"/>
  <c r="M520" i="1"/>
  <c r="M584" i="1"/>
  <c r="M648" i="1"/>
  <c r="M33" i="1"/>
  <c r="M97" i="1"/>
  <c r="M161" i="1"/>
  <c r="M225" i="1"/>
  <c r="M289" i="1"/>
  <c r="M353" i="1"/>
  <c r="M417" i="1"/>
  <c r="M2873" i="1"/>
  <c r="M2809" i="1"/>
  <c r="M2745" i="1"/>
  <c r="M2681" i="1"/>
  <c r="M2617" i="1"/>
  <c r="M2553" i="1"/>
  <c r="M2489" i="1"/>
  <c r="M2425" i="1"/>
  <c r="M2357" i="1"/>
  <c r="M1997" i="1"/>
  <c r="M2896" i="1"/>
  <c r="M2832" i="1"/>
  <c r="M2768" i="1"/>
  <c r="M2704" i="1"/>
  <c r="M2640" i="1"/>
  <c r="M2576" i="1"/>
  <c r="M2512" i="1"/>
  <c r="M2448" i="1"/>
  <c r="M2384" i="1"/>
  <c r="M2181" i="1"/>
  <c r="M3" i="1"/>
  <c r="M2863" i="1"/>
  <c r="M2799" i="1"/>
  <c r="M2735" i="1"/>
  <c r="M2671" i="1"/>
  <c r="M2607" i="1"/>
  <c r="M2543" i="1"/>
  <c r="M2479" i="1"/>
  <c r="M2415" i="1"/>
  <c r="M2317" i="1"/>
  <c r="M1917" i="1"/>
  <c r="M44" i="1"/>
  <c r="M108" i="1"/>
  <c r="M172" i="1"/>
  <c r="M5" i="1"/>
  <c r="M69" i="1"/>
  <c r="M133" i="1"/>
  <c r="M197" i="1"/>
  <c r="M261" i="1"/>
  <c r="M325" i="1"/>
  <c r="M389" i="1"/>
  <c r="M453" i="1"/>
  <c r="M517" i="1"/>
  <c r="M581" i="1"/>
  <c r="M645" i="1"/>
  <c r="M30" i="1"/>
  <c r="M94" i="1"/>
  <c r="M158" i="1"/>
  <c r="M222" i="1"/>
  <c r="M55" i="1"/>
  <c r="M119" i="1"/>
  <c r="M183" i="1"/>
  <c r="M247" i="1"/>
  <c r="M311" i="1"/>
  <c r="M375" i="1"/>
  <c r="M439" i="1"/>
  <c r="M503" i="1"/>
  <c r="M567" i="1"/>
  <c r="M631" i="1"/>
  <c r="M16" i="1"/>
  <c r="M80" i="1"/>
  <c r="M144" i="1"/>
  <c r="M208" i="1"/>
  <c r="M272" i="1"/>
  <c r="M336" i="1"/>
  <c r="M400" i="1"/>
  <c r="M464" i="1"/>
  <c r="M528" i="1"/>
  <c r="M592" i="1"/>
  <c r="M656" i="1"/>
  <c r="M41" i="1"/>
  <c r="M105" i="1"/>
  <c r="M169" i="1"/>
  <c r="M233" i="1"/>
  <c r="M297" i="1"/>
  <c r="M361" i="1"/>
  <c r="M425" i="1"/>
  <c r="M489" i="1"/>
  <c r="M553" i="1"/>
  <c r="M617" i="1"/>
  <c r="M681" i="1"/>
  <c r="M66" i="1"/>
  <c r="M130" i="1"/>
  <c r="M194" i="1"/>
  <c r="M258" i="1"/>
  <c r="M647" i="1"/>
  <c r="M480" i="1"/>
  <c r="M313" i="1"/>
  <c r="M505" i="1"/>
  <c r="M625" i="1"/>
  <c r="M50" i="1"/>
  <c r="M146" i="1"/>
  <c r="M234" i="1"/>
  <c r="M306" i="1"/>
  <c r="M370" i="1"/>
  <c r="M434" i="1"/>
  <c r="M498" i="1"/>
  <c r="M562" i="1"/>
  <c r="M626" i="1"/>
  <c r="M11" i="1"/>
  <c r="M331" i="1"/>
  <c r="M500" i="1"/>
  <c r="M670" i="1"/>
  <c r="M743" i="1"/>
  <c r="M807" i="1"/>
  <c r="M871" i="1"/>
  <c r="M935" i="1"/>
  <c r="M999" i="1"/>
  <c r="M1063" i="1"/>
  <c r="M1127" i="1"/>
  <c r="M211" i="1"/>
  <c r="M396" i="1"/>
  <c r="M566" i="1"/>
  <c r="M704" i="1"/>
  <c r="M768" i="1"/>
  <c r="M832" i="1"/>
  <c r="M896" i="1"/>
  <c r="M960" i="1"/>
  <c r="M1024" i="1"/>
  <c r="M1088" i="1"/>
  <c r="M1152" i="1"/>
  <c r="M270" i="1"/>
  <c r="M443" i="1"/>
  <c r="M612" i="1"/>
  <c r="M721" i="1"/>
  <c r="M785" i="1"/>
  <c r="M849" i="1"/>
  <c r="M913" i="1"/>
  <c r="M977" i="1"/>
  <c r="M1041" i="1"/>
  <c r="M1105" i="1"/>
  <c r="M32" i="1"/>
  <c r="M544" i="1"/>
  <c r="M321" i="1"/>
  <c r="M513" i="1"/>
  <c r="M633" i="1"/>
  <c r="M58" i="1"/>
  <c r="M154" i="1"/>
  <c r="M242" i="1"/>
  <c r="M314" i="1"/>
  <c r="M378" i="1"/>
  <c r="M442" i="1"/>
  <c r="M506" i="1"/>
  <c r="M570" i="1"/>
  <c r="M634" i="1"/>
  <c r="M75" i="1"/>
  <c r="M350" i="1"/>
  <c r="M523" i="1"/>
  <c r="M687" i="1"/>
  <c r="M751" i="1"/>
  <c r="M815" i="1"/>
  <c r="M879" i="1"/>
  <c r="M943" i="1"/>
  <c r="M1007" i="1"/>
  <c r="M1071" i="1"/>
  <c r="M1135" i="1"/>
  <c r="M246" i="1"/>
  <c r="M419" i="1"/>
  <c r="M588" i="1"/>
  <c r="M712" i="1"/>
  <c r="M776" i="1"/>
  <c r="M840" i="1"/>
  <c r="M904" i="1"/>
  <c r="M968" i="1"/>
  <c r="M1032" i="1"/>
  <c r="M1096" i="1"/>
  <c r="M1160" i="1"/>
  <c r="M292" i="1"/>
  <c r="M462" i="1"/>
  <c r="M635" i="1"/>
  <c r="M729" i="1"/>
  <c r="M793" i="1"/>
  <c r="M857" i="1"/>
  <c r="M921" i="1"/>
  <c r="M985" i="1"/>
  <c r="M1049" i="1"/>
  <c r="M1113" i="1"/>
  <c r="M99" i="1"/>
  <c r="M96" i="1"/>
  <c r="M608" i="1"/>
  <c r="M377" i="1"/>
  <c r="M545" i="1"/>
  <c r="M641" i="1"/>
  <c r="M74" i="1"/>
  <c r="M178" i="1"/>
  <c r="M250" i="1"/>
  <c r="M322" i="1"/>
  <c r="M386" i="1"/>
  <c r="M450" i="1"/>
  <c r="M514" i="1"/>
  <c r="M578" i="1"/>
  <c r="M642" i="1"/>
  <c r="M139" i="1"/>
  <c r="M372" i="1"/>
  <c r="M542" i="1"/>
  <c r="M695" i="1"/>
  <c r="M759" i="1"/>
  <c r="M823" i="1"/>
  <c r="M887" i="1"/>
  <c r="M951" i="1"/>
  <c r="M1015" i="1"/>
  <c r="M1079" i="1"/>
  <c r="M1143" i="1"/>
  <c r="M268" i="1"/>
  <c r="M438" i="1"/>
  <c r="M611" i="1"/>
  <c r="M720" i="1"/>
  <c r="M784" i="1"/>
  <c r="M848" i="1"/>
  <c r="M912" i="1"/>
  <c r="M976" i="1"/>
  <c r="M1040" i="1"/>
  <c r="M1104" i="1"/>
  <c r="M1168" i="1"/>
  <c r="M315" i="1"/>
  <c r="M484" i="1"/>
  <c r="M654" i="1"/>
  <c r="M737" i="1"/>
  <c r="M801" i="1"/>
  <c r="M865" i="1"/>
  <c r="M929" i="1"/>
  <c r="M993" i="1"/>
  <c r="M1057" i="1"/>
  <c r="M1121" i="1"/>
  <c r="M163" i="1"/>
  <c r="M380" i="1"/>
  <c r="M550" i="1"/>
  <c r="M698" i="1"/>
  <c r="M762" i="1"/>
  <c r="M826" i="1"/>
  <c r="M890" i="1"/>
  <c r="M954" i="1"/>
  <c r="M1018" i="1"/>
  <c r="M1082" i="1"/>
  <c r="M1146" i="1"/>
  <c r="M276" i="1"/>
  <c r="M446" i="1"/>
  <c r="M619" i="1"/>
  <c r="M723" i="1"/>
  <c r="M787" i="1"/>
  <c r="M851" i="1"/>
  <c r="M915" i="1"/>
  <c r="M160" i="1"/>
  <c r="M672" i="1"/>
  <c r="M385" i="1"/>
  <c r="M561" i="1"/>
  <c r="M665" i="1"/>
  <c r="M82" i="1"/>
  <c r="M186" i="1"/>
  <c r="M266" i="1"/>
  <c r="M330" i="1"/>
  <c r="M394" i="1"/>
  <c r="M458" i="1"/>
  <c r="M522" i="1"/>
  <c r="M586" i="1"/>
  <c r="M650" i="1"/>
  <c r="M203" i="1"/>
  <c r="M395" i="1"/>
  <c r="M564" i="1"/>
  <c r="M703" i="1"/>
  <c r="M767" i="1"/>
  <c r="M831" i="1"/>
  <c r="M895" i="1"/>
  <c r="M959" i="1"/>
  <c r="M1023" i="1"/>
  <c r="M1087" i="1"/>
  <c r="M1151" i="1"/>
  <c r="M291" i="1"/>
  <c r="M460" i="1"/>
  <c r="M630" i="1"/>
  <c r="M728" i="1"/>
  <c r="M792" i="1"/>
  <c r="M856" i="1"/>
  <c r="M920" i="1"/>
  <c r="M984" i="1"/>
  <c r="M1048" i="1"/>
  <c r="M1112" i="1"/>
  <c r="M27" i="1"/>
  <c r="M334" i="1"/>
  <c r="M507" i="1"/>
  <c r="M676" i="1"/>
  <c r="M745" i="1"/>
  <c r="M809" i="1"/>
  <c r="M873" i="1"/>
  <c r="M937" i="1"/>
  <c r="M1001" i="1"/>
  <c r="M1065" i="1"/>
  <c r="M1129" i="1"/>
  <c r="M227" i="1"/>
  <c r="M403" i="1"/>
  <c r="M572" i="1"/>
  <c r="M706" i="1"/>
  <c r="M770" i="1"/>
  <c r="M834" i="1"/>
  <c r="M898" i="1"/>
  <c r="M962" i="1"/>
  <c r="M1026" i="1"/>
  <c r="M1090" i="1"/>
  <c r="M1154" i="1"/>
  <c r="M299" i="1"/>
  <c r="M468" i="1"/>
  <c r="M638" i="1"/>
  <c r="M731" i="1"/>
  <c r="M795" i="1"/>
  <c r="M859" i="1"/>
  <c r="M224" i="1"/>
  <c r="M57" i="1"/>
  <c r="M441" i="1"/>
  <c r="M569" i="1"/>
  <c r="M673" i="1"/>
  <c r="M90" i="1"/>
  <c r="M202" i="1"/>
  <c r="M274" i="1"/>
  <c r="M338" i="1"/>
  <c r="M402" i="1"/>
  <c r="M466" i="1"/>
  <c r="M530" i="1"/>
  <c r="M594" i="1"/>
  <c r="M658" i="1"/>
  <c r="M244" i="1"/>
  <c r="M414" i="1"/>
  <c r="M587" i="1"/>
  <c r="M711" i="1"/>
  <c r="M775" i="1"/>
  <c r="M839" i="1"/>
  <c r="M903" i="1"/>
  <c r="M967" i="1"/>
  <c r="M1031" i="1"/>
  <c r="M1095" i="1"/>
  <c r="M1159" i="1"/>
  <c r="M310" i="1"/>
  <c r="M483" i="1"/>
  <c r="M652" i="1"/>
  <c r="M736" i="1"/>
  <c r="M800" i="1"/>
  <c r="M864" i="1"/>
  <c r="M928" i="1"/>
  <c r="M992" i="1"/>
  <c r="M1056" i="1"/>
  <c r="M1120" i="1"/>
  <c r="M91" i="1"/>
  <c r="M356" i="1"/>
  <c r="M526" i="1"/>
  <c r="M689" i="1"/>
  <c r="M753" i="1"/>
  <c r="M817" i="1"/>
  <c r="M881" i="1"/>
  <c r="M945" i="1"/>
  <c r="M1009" i="1"/>
  <c r="M1073" i="1"/>
  <c r="M1137" i="1"/>
  <c r="M252" i="1"/>
  <c r="M422" i="1"/>
  <c r="M595" i="1"/>
  <c r="M714" i="1"/>
  <c r="M778" i="1"/>
  <c r="M842" i="1"/>
  <c r="M906" i="1"/>
  <c r="M970" i="1"/>
  <c r="M1034" i="1"/>
  <c r="M1098" i="1"/>
  <c r="M1162" i="1"/>
  <c r="M318" i="1"/>
  <c r="M491" i="1"/>
  <c r="M660" i="1"/>
  <c r="M739" i="1"/>
  <c r="M803" i="1"/>
  <c r="M867" i="1"/>
  <c r="M931" i="1"/>
  <c r="M995" i="1"/>
  <c r="M1059" i="1"/>
  <c r="M1123" i="1"/>
  <c r="M187" i="1"/>
  <c r="M388" i="1"/>
  <c r="M558" i="1"/>
  <c r="M701" i="1"/>
  <c r="M765" i="1"/>
  <c r="M829" i="1"/>
  <c r="M893" i="1"/>
  <c r="M957" i="1"/>
  <c r="M1021" i="1"/>
  <c r="M1085" i="1"/>
  <c r="M1149" i="1"/>
  <c r="M284" i="1"/>
  <c r="M454" i="1"/>
  <c r="M627" i="1"/>
  <c r="M726" i="1"/>
  <c r="M288" i="1"/>
  <c r="M121" i="1"/>
  <c r="M449" i="1"/>
  <c r="M577" i="1"/>
  <c r="M10" i="1"/>
  <c r="M114" i="1"/>
  <c r="M210" i="1"/>
  <c r="M282" i="1"/>
  <c r="M346" i="1"/>
  <c r="M410" i="1"/>
  <c r="M474" i="1"/>
  <c r="M538" i="1"/>
  <c r="M602" i="1"/>
  <c r="M666" i="1"/>
  <c r="M267" i="1"/>
  <c r="M436" i="1"/>
  <c r="M606" i="1"/>
  <c r="M719" i="1"/>
  <c r="M783" i="1"/>
  <c r="M847" i="1"/>
  <c r="M911" i="1"/>
  <c r="M975" i="1"/>
  <c r="M1039" i="1"/>
  <c r="M1103" i="1"/>
  <c r="M19" i="1"/>
  <c r="M332" i="1"/>
  <c r="M502" i="1"/>
  <c r="M675" i="1"/>
  <c r="M744" i="1"/>
  <c r="M808" i="1"/>
  <c r="M872" i="1"/>
  <c r="M936" i="1"/>
  <c r="M1000" i="1"/>
  <c r="M1064" i="1"/>
  <c r="M1128" i="1"/>
  <c r="M155" i="1"/>
  <c r="M379" i="1"/>
  <c r="M548" i="1"/>
  <c r="M697" i="1"/>
  <c r="M761" i="1"/>
  <c r="M825" i="1"/>
  <c r="M889" i="1"/>
  <c r="M953" i="1"/>
  <c r="M1017" i="1"/>
  <c r="M1081" i="1"/>
  <c r="M1145" i="1"/>
  <c r="M275" i="1"/>
  <c r="M444" i="1"/>
  <c r="M614" i="1"/>
  <c r="M722" i="1"/>
  <c r="M786" i="1"/>
  <c r="M850" i="1"/>
  <c r="M914" i="1"/>
  <c r="M978" i="1"/>
  <c r="M1042" i="1"/>
  <c r="M1106" i="1"/>
  <c r="M43" i="1"/>
  <c r="M340" i="1"/>
  <c r="M510" i="1"/>
  <c r="M683" i="1"/>
  <c r="M747" i="1"/>
  <c r="M811" i="1"/>
  <c r="M875" i="1"/>
  <c r="M939" i="1"/>
  <c r="M1003" i="1"/>
  <c r="M1067" i="1"/>
  <c r="M1131" i="1"/>
  <c r="M238" i="1"/>
  <c r="M411" i="1"/>
  <c r="M580" i="1"/>
  <c r="M709" i="1"/>
  <c r="M773" i="1"/>
  <c r="M837" i="1"/>
  <c r="M901" i="1"/>
  <c r="M965" i="1"/>
  <c r="M1029" i="1"/>
  <c r="M1093" i="1"/>
  <c r="M1157" i="1"/>
  <c r="M307" i="1"/>
  <c r="M476" i="1"/>
  <c r="M646" i="1"/>
  <c r="M734" i="1"/>
  <c r="M798" i="1"/>
  <c r="M862" i="1"/>
  <c r="M926" i="1"/>
  <c r="M352" i="1"/>
  <c r="M185" i="1"/>
  <c r="M481" i="1"/>
  <c r="M601" i="1"/>
  <c r="M18" i="1"/>
  <c r="M122" i="1"/>
  <c r="M218" i="1"/>
  <c r="M290" i="1"/>
  <c r="M354" i="1"/>
  <c r="M418" i="1"/>
  <c r="M482" i="1"/>
  <c r="M546" i="1"/>
  <c r="M610" i="1"/>
  <c r="M674" i="1"/>
  <c r="M286" i="1"/>
  <c r="M459" i="1"/>
  <c r="M628" i="1"/>
  <c r="M727" i="1"/>
  <c r="M791" i="1"/>
  <c r="M855" i="1"/>
  <c r="M919" i="1"/>
  <c r="M983" i="1"/>
  <c r="M1047" i="1"/>
  <c r="M1111" i="1"/>
  <c r="M83" i="1"/>
  <c r="M355" i="1"/>
  <c r="M524" i="1"/>
  <c r="M688" i="1"/>
  <c r="M752" i="1"/>
  <c r="M816" i="1"/>
  <c r="M880" i="1"/>
  <c r="M944" i="1"/>
  <c r="M1008" i="1"/>
  <c r="M1072" i="1"/>
  <c r="M1136" i="1"/>
  <c r="M219" i="1"/>
  <c r="M398" i="1"/>
  <c r="M571" i="1"/>
  <c r="M705" i="1"/>
  <c r="M769" i="1"/>
  <c r="M833" i="1"/>
  <c r="M897" i="1"/>
  <c r="M961" i="1"/>
  <c r="M1025" i="1"/>
  <c r="M1089" i="1"/>
  <c r="M1153" i="1"/>
  <c r="M294" i="1"/>
  <c r="M467" i="1"/>
  <c r="M636" i="1"/>
  <c r="M730" i="1"/>
  <c r="M794" i="1"/>
  <c r="M858" i="1"/>
  <c r="M922" i="1"/>
  <c r="M986" i="1"/>
  <c r="M1050" i="1"/>
  <c r="M1114" i="1"/>
  <c r="M107" i="1"/>
  <c r="M363" i="1"/>
  <c r="M532" i="1"/>
  <c r="M691" i="1"/>
  <c r="M755" i="1"/>
  <c r="M819" i="1"/>
  <c r="M883" i="1"/>
  <c r="M947" i="1"/>
  <c r="M1011" i="1"/>
  <c r="M1075" i="1"/>
  <c r="M1139" i="1"/>
  <c r="M260" i="1"/>
  <c r="M430" i="1"/>
  <c r="M603" i="1"/>
  <c r="M717" i="1"/>
  <c r="M781" i="1"/>
  <c r="M845" i="1"/>
  <c r="M909" i="1"/>
  <c r="M416" i="1"/>
  <c r="M249" i="1"/>
  <c r="M497" i="1"/>
  <c r="M609" i="1"/>
  <c r="M26" i="1"/>
  <c r="M138" i="1"/>
  <c r="M226" i="1"/>
  <c r="M298" i="1"/>
  <c r="M362" i="1"/>
  <c r="M426" i="1"/>
  <c r="M490" i="1"/>
  <c r="M554" i="1"/>
  <c r="M618" i="1"/>
  <c r="M682" i="1"/>
  <c r="M308" i="1"/>
  <c r="M478" i="1"/>
  <c r="M651" i="1"/>
  <c r="M735" i="1"/>
  <c r="M799" i="1"/>
  <c r="M863" i="1"/>
  <c r="M927" i="1"/>
  <c r="M991" i="1"/>
  <c r="M1055" i="1"/>
  <c r="M1119" i="1"/>
  <c r="M147" i="1"/>
  <c r="M374" i="1"/>
  <c r="M547" i="1"/>
  <c r="M696" i="1"/>
  <c r="M760" i="1"/>
  <c r="M824" i="1"/>
  <c r="M888" i="1"/>
  <c r="M952" i="1"/>
  <c r="M1016" i="1"/>
  <c r="M1080" i="1"/>
  <c r="M1144" i="1"/>
  <c r="M251" i="1"/>
  <c r="M420" i="1"/>
  <c r="M590" i="1"/>
  <c r="M713" i="1"/>
  <c r="M777" i="1"/>
  <c r="M841" i="1"/>
  <c r="M905" i="1"/>
  <c r="M969" i="1"/>
  <c r="M1033" i="1"/>
  <c r="M1097" i="1"/>
  <c r="M1161" i="1"/>
  <c r="M316" i="1"/>
  <c r="M486" i="1"/>
  <c r="M659" i="1"/>
  <c r="M738" i="1"/>
  <c r="M802" i="1"/>
  <c r="M866" i="1"/>
  <c r="M930" i="1"/>
  <c r="M994" i="1"/>
  <c r="M1058" i="1"/>
  <c r="M1122" i="1"/>
  <c r="M171" i="1"/>
  <c r="M382" i="1"/>
  <c r="M555" i="1"/>
  <c r="M699" i="1"/>
  <c r="M763" i="1"/>
  <c r="M827" i="1"/>
  <c r="M891" i="1"/>
  <c r="M955" i="1"/>
  <c r="M1019" i="1"/>
  <c r="M1083" i="1"/>
  <c r="M1147" i="1"/>
  <c r="M283" i="1"/>
  <c r="M452" i="1"/>
  <c r="M622" i="1"/>
  <c r="M725" i="1"/>
  <c r="M789" i="1"/>
  <c r="M853" i="1"/>
  <c r="M917" i="1"/>
  <c r="M981" i="1"/>
  <c r="M1045" i="1"/>
  <c r="M1109" i="1"/>
  <c r="M67" i="1"/>
  <c r="M348" i="1"/>
  <c r="M518" i="1"/>
  <c r="M686" i="1"/>
  <c r="M750" i="1"/>
  <c r="M814" i="1"/>
  <c r="M878" i="1"/>
  <c r="M942" i="1"/>
  <c r="M1006" i="1"/>
  <c r="M35" i="1"/>
  <c r="M754" i="1"/>
  <c r="M1010" i="1"/>
  <c r="M427" i="1"/>
  <c r="M843" i="1"/>
  <c r="M1027" i="1"/>
  <c r="M1155" i="1"/>
  <c r="M475" i="1"/>
  <c r="M733" i="1"/>
  <c r="M861" i="1"/>
  <c r="M973" i="1"/>
  <c r="M1069" i="1"/>
  <c r="M131" i="1"/>
  <c r="M435" i="1"/>
  <c r="M702" i="1"/>
  <c r="M790" i="1"/>
  <c r="M886" i="1"/>
  <c r="M966" i="1"/>
  <c r="M1038" i="1"/>
  <c r="M1102" i="1"/>
  <c r="M1166" i="1"/>
  <c r="M940" i="1"/>
  <c r="M1203" i="1"/>
  <c r="M1267" i="1"/>
  <c r="M1331" i="1"/>
  <c r="M1395" i="1"/>
  <c r="M1459" i="1"/>
  <c r="M1523" i="1"/>
  <c r="M1587" i="1"/>
  <c r="M1651" i="1"/>
  <c r="M1715" i="1"/>
  <c r="M364" i="1"/>
  <c r="M1076" i="1"/>
  <c r="M1220" i="1"/>
  <c r="M1284" i="1"/>
  <c r="M1348" i="1"/>
  <c r="M1412" i="1"/>
  <c r="M1476" i="1"/>
  <c r="M1540" i="1"/>
  <c r="M1604" i="1"/>
  <c r="M1668" i="1"/>
  <c r="M1732" i="1"/>
  <c r="M700" i="1"/>
  <c r="M1173" i="1"/>
  <c r="M1237" i="1"/>
  <c r="M1301" i="1"/>
  <c r="M1365" i="1"/>
  <c r="M1429" i="1"/>
  <c r="M1493" i="1"/>
  <c r="M1557" i="1"/>
  <c r="M1621" i="1"/>
  <c r="M1685" i="1"/>
  <c r="M1749" i="1"/>
  <c r="M900" i="1"/>
  <c r="M1198" i="1"/>
  <c r="M1262" i="1"/>
  <c r="M1326" i="1"/>
  <c r="M1390" i="1"/>
  <c r="M1454" i="1"/>
  <c r="M1518" i="1"/>
  <c r="M1582" i="1"/>
  <c r="M1646" i="1"/>
  <c r="M1710" i="1"/>
  <c r="M428" i="1"/>
  <c r="M1100" i="1"/>
  <c r="M1223" i="1"/>
  <c r="M1287" i="1"/>
  <c r="M1351" i="1"/>
  <c r="M1415" i="1"/>
  <c r="M1479" i="1"/>
  <c r="M1543" i="1"/>
  <c r="M1607" i="1"/>
  <c r="M1671" i="1"/>
  <c r="M1735" i="1"/>
  <c r="M796" i="1"/>
  <c r="M1185" i="1"/>
  <c r="M1249" i="1"/>
  <c r="M1313" i="1"/>
  <c r="M1377" i="1"/>
  <c r="M1441" i="1"/>
  <c r="M1505" i="1"/>
  <c r="M1569" i="1"/>
  <c r="M1633" i="1"/>
  <c r="M1697" i="1"/>
  <c r="M339" i="1"/>
  <c r="M810" i="1"/>
  <c r="M1066" i="1"/>
  <c r="M574" i="1"/>
  <c r="M899" i="1"/>
  <c r="M1035" i="1"/>
  <c r="M1163" i="1"/>
  <c r="M494" i="1"/>
  <c r="M741" i="1"/>
  <c r="M869" i="1"/>
  <c r="M989" i="1"/>
  <c r="M1077" i="1"/>
  <c r="M195" i="1"/>
  <c r="M499" i="1"/>
  <c r="M710" i="1"/>
  <c r="M806" i="1"/>
  <c r="M894" i="1"/>
  <c r="M974" i="1"/>
  <c r="M1046" i="1"/>
  <c r="M1110" i="1"/>
  <c r="M51" i="1"/>
  <c r="M1004" i="1"/>
  <c r="M1211" i="1"/>
  <c r="M1275" i="1"/>
  <c r="M1339" i="1"/>
  <c r="M1403" i="1"/>
  <c r="M1467" i="1"/>
  <c r="M1531" i="1"/>
  <c r="M1595" i="1"/>
  <c r="M1659" i="1"/>
  <c r="M1723" i="1"/>
  <c r="M534" i="1"/>
  <c r="M1140" i="1"/>
  <c r="M1228" i="1"/>
  <c r="M1292" i="1"/>
  <c r="M1356" i="1"/>
  <c r="M1420" i="1"/>
  <c r="M1484" i="1"/>
  <c r="M1548" i="1"/>
  <c r="M1612" i="1"/>
  <c r="M1676" i="1"/>
  <c r="M1740" i="1"/>
  <c r="M764" i="1"/>
  <c r="M1181" i="1"/>
  <c r="M1245" i="1"/>
  <c r="M1309" i="1"/>
  <c r="M1373" i="1"/>
  <c r="M1437" i="1"/>
  <c r="M1501" i="1"/>
  <c r="M1565" i="1"/>
  <c r="M1629" i="1"/>
  <c r="M1693" i="1"/>
  <c r="M1757" i="1"/>
  <c r="M964" i="1"/>
  <c r="M1206" i="1"/>
  <c r="M1270" i="1"/>
  <c r="M1334" i="1"/>
  <c r="M1398" i="1"/>
  <c r="M1462" i="1"/>
  <c r="M1526" i="1"/>
  <c r="M1590" i="1"/>
  <c r="M1654" i="1"/>
  <c r="M1718" i="1"/>
  <c r="M598" i="1"/>
  <c r="M1164" i="1"/>
  <c r="M1231" i="1"/>
  <c r="M1295" i="1"/>
  <c r="M1359" i="1"/>
  <c r="M1423" i="1"/>
  <c r="M1487" i="1"/>
  <c r="M1551" i="1"/>
  <c r="M1615" i="1"/>
  <c r="M1679" i="1"/>
  <c r="M1743" i="1"/>
  <c r="M860" i="1"/>
  <c r="M1193" i="1"/>
  <c r="M1257" i="1"/>
  <c r="M1321" i="1"/>
  <c r="M1385" i="1"/>
  <c r="M1449" i="1"/>
  <c r="M1513" i="1"/>
  <c r="M1577" i="1"/>
  <c r="M1641" i="1"/>
  <c r="M1705" i="1"/>
  <c r="M323" i="1"/>
  <c r="M358" i="1"/>
  <c r="M818" i="1"/>
  <c r="M1074" i="1"/>
  <c r="M596" i="1"/>
  <c r="M907" i="1"/>
  <c r="M1043" i="1"/>
  <c r="M59" i="1"/>
  <c r="M516" i="1"/>
  <c r="M749" i="1"/>
  <c r="M877" i="1"/>
  <c r="M997" i="1"/>
  <c r="M1101" i="1"/>
  <c r="M243" i="1"/>
  <c r="M540" i="1"/>
  <c r="M718" i="1"/>
  <c r="M822" i="1"/>
  <c r="M902" i="1"/>
  <c r="M982" i="1"/>
  <c r="M1054" i="1"/>
  <c r="M1118" i="1"/>
  <c r="M342" i="1"/>
  <c r="M1068" i="1"/>
  <c r="M1219" i="1"/>
  <c r="M1283" i="1"/>
  <c r="M1347" i="1"/>
  <c r="M1411" i="1"/>
  <c r="M1475" i="1"/>
  <c r="M1539" i="1"/>
  <c r="M1603" i="1"/>
  <c r="M1667" i="1"/>
  <c r="M1731" i="1"/>
  <c r="M692" i="1"/>
  <c r="M1172" i="1"/>
  <c r="M1236" i="1"/>
  <c r="M1300" i="1"/>
  <c r="M1364" i="1"/>
  <c r="M1428" i="1"/>
  <c r="M1492" i="1"/>
  <c r="M508" i="1"/>
  <c r="M874" i="1"/>
  <c r="M1130" i="1"/>
  <c r="M707" i="1"/>
  <c r="M923" i="1"/>
  <c r="M1051" i="1"/>
  <c r="M123" i="1"/>
  <c r="M539" i="1"/>
  <c r="M757" i="1"/>
  <c r="M885" i="1"/>
  <c r="M1005" i="1"/>
  <c r="M1117" i="1"/>
  <c r="M262" i="1"/>
  <c r="M563" i="1"/>
  <c r="M742" i="1"/>
  <c r="M830" i="1"/>
  <c r="M910" i="1"/>
  <c r="M990" i="1"/>
  <c r="M1062" i="1"/>
  <c r="M1126" i="1"/>
  <c r="M515" i="1"/>
  <c r="M1132" i="1"/>
  <c r="M1227" i="1"/>
  <c r="M1291" i="1"/>
  <c r="M1355" i="1"/>
  <c r="M1419" i="1"/>
  <c r="M1483" i="1"/>
  <c r="M1547" i="1"/>
  <c r="M1611" i="1"/>
  <c r="M1675" i="1"/>
  <c r="M1739" i="1"/>
  <c r="M756" i="1"/>
  <c r="M1180" i="1"/>
  <c r="M1244" i="1"/>
  <c r="M1308" i="1"/>
  <c r="M1372" i="1"/>
  <c r="M1436" i="1"/>
  <c r="M1500" i="1"/>
  <c r="M1564" i="1"/>
  <c r="M1628" i="1"/>
  <c r="M1692" i="1"/>
  <c r="M1756" i="1"/>
  <c r="M892" i="1"/>
  <c r="M1197" i="1"/>
  <c r="M1261" i="1"/>
  <c r="M1325" i="1"/>
  <c r="M1389" i="1"/>
  <c r="M1453" i="1"/>
  <c r="M1517" i="1"/>
  <c r="M1581" i="1"/>
  <c r="M1645" i="1"/>
  <c r="M1709" i="1"/>
  <c r="M406" i="1"/>
  <c r="M1092" i="1"/>
  <c r="M1222" i="1"/>
  <c r="M1286" i="1"/>
  <c r="M1350" i="1"/>
  <c r="M1414" i="1"/>
  <c r="M1478" i="1"/>
  <c r="M1542" i="1"/>
  <c r="M1606" i="1"/>
  <c r="M1670" i="1"/>
  <c r="M1734" i="1"/>
  <c r="M780" i="1"/>
  <c r="M1183" i="1"/>
  <c r="M1247" i="1"/>
  <c r="M1311" i="1"/>
  <c r="M1375" i="1"/>
  <c r="M1439" i="1"/>
  <c r="M1503" i="1"/>
  <c r="M1567" i="1"/>
  <c r="M1631" i="1"/>
  <c r="M1695" i="1"/>
  <c r="M1759" i="1"/>
  <c r="M531" i="1"/>
  <c r="M882" i="1"/>
  <c r="M1138" i="1"/>
  <c r="M715" i="1"/>
  <c r="M963" i="1"/>
  <c r="M1091" i="1"/>
  <c r="M302" i="1"/>
  <c r="M644" i="1"/>
  <c r="M797" i="1"/>
  <c r="M925" i="1"/>
  <c r="M1013" i="1"/>
  <c r="M1125" i="1"/>
  <c r="M326" i="1"/>
  <c r="M582" i="1"/>
  <c r="M758" i="1"/>
  <c r="M838" i="1"/>
  <c r="M918" i="1"/>
  <c r="M998" i="1"/>
  <c r="M1070" i="1"/>
  <c r="M1134" i="1"/>
  <c r="M684" i="1"/>
  <c r="M1171" i="1"/>
  <c r="M1235" i="1"/>
  <c r="M1299" i="1"/>
  <c r="M1363" i="1"/>
  <c r="M1427" i="1"/>
  <c r="M1491" i="1"/>
  <c r="M1555" i="1"/>
  <c r="M1619" i="1"/>
  <c r="M1683" i="1"/>
  <c r="M1747" i="1"/>
  <c r="M820" i="1"/>
  <c r="M1188" i="1"/>
  <c r="M1252" i="1"/>
  <c r="M1316" i="1"/>
  <c r="M1380" i="1"/>
  <c r="M1444" i="1"/>
  <c r="M1508" i="1"/>
  <c r="M1572" i="1"/>
  <c r="M1636" i="1"/>
  <c r="M1700" i="1"/>
  <c r="M1764" i="1"/>
  <c r="M956" i="1"/>
  <c r="M1205" i="1"/>
  <c r="M1269" i="1"/>
  <c r="M1333" i="1"/>
  <c r="M1397" i="1"/>
  <c r="M1461" i="1"/>
  <c r="M1525" i="1"/>
  <c r="M1589" i="1"/>
  <c r="M1653" i="1"/>
  <c r="M1717" i="1"/>
  <c r="M579" i="1"/>
  <c r="M1156" i="1"/>
  <c r="M1230" i="1"/>
  <c r="M1294" i="1"/>
  <c r="M1358" i="1"/>
  <c r="M1422" i="1"/>
  <c r="M1486" i="1"/>
  <c r="M1550" i="1"/>
  <c r="M1614" i="1"/>
  <c r="M1678" i="1"/>
  <c r="M1742" i="1"/>
  <c r="M844" i="1"/>
  <c r="M1191" i="1"/>
  <c r="M1255" i="1"/>
  <c r="M1319" i="1"/>
  <c r="M1383" i="1"/>
  <c r="M1447" i="1"/>
  <c r="M1511" i="1"/>
  <c r="M1575" i="1"/>
  <c r="M1639" i="1"/>
  <c r="M1703" i="1"/>
  <c r="M300" i="1"/>
  <c r="M1052" i="1"/>
  <c r="M1217" i="1"/>
  <c r="M1281" i="1"/>
  <c r="M678" i="1"/>
  <c r="M938" i="1"/>
  <c r="M235" i="1"/>
  <c r="M771" i="1"/>
  <c r="M971" i="1"/>
  <c r="M1099" i="1"/>
  <c r="M324" i="1"/>
  <c r="M667" i="1"/>
  <c r="M805" i="1"/>
  <c r="M933" i="1"/>
  <c r="M1037" i="1"/>
  <c r="M1133" i="1"/>
  <c r="M371" i="1"/>
  <c r="M604" i="1"/>
  <c r="M766" i="1"/>
  <c r="M846" i="1"/>
  <c r="M934" i="1"/>
  <c r="M1014" i="1"/>
  <c r="M1078" i="1"/>
  <c r="M1142" i="1"/>
  <c r="M748" i="1"/>
  <c r="M1179" i="1"/>
  <c r="M1243" i="1"/>
  <c r="M1307" i="1"/>
  <c r="M1371" i="1"/>
  <c r="M1435" i="1"/>
  <c r="M1499" i="1"/>
  <c r="M1563" i="1"/>
  <c r="M1627" i="1"/>
  <c r="M1691" i="1"/>
  <c r="M1755" i="1"/>
  <c r="M884" i="1"/>
  <c r="M1196" i="1"/>
  <c r="M1260" i="1"/>
  <c r="M1324" i="1"/>
  <c r="M1388" i="1"/>
  <c r="M1452" i="1"/>
  <c r="M1516" i="1"/>
  <c r="M1580" i="1"/>
  <c r="M1644" i="1"/>
  <c r="M1708" i="1"/>
  <c r="M179" i="1"/>
  <c r="M1020" i="1"/>
  <c r="M1213" i="1"/>
  <c r="M1277" i="1"/>
  <c r="M1341" i="1"/>
  <c r="M1405" i="1"/>
  <c r="M1469" i="1"/>
  <c r="M1533" i="1"/>
  <c r="M1597" i="1"/>
  <c r="M1661" i="1"/>
  <c r="M1725" i="1"/>
  <c r="M708" i="1"/>
  <c r="M1174" i="1"/>
  <c r="M1238" i="1"/>
  <c r="M1302" i="1"/>
  <c r="M1366" i="1"/>
  <c r="M1430" i="1"/>
  <c r="M1494" i="1"/>
  <c r="M1558" i="1"/>
  <c r="M1622" i="1"/>
  <c r="M1686" i="1"/>
  <c r="M1750" i="1"/>
  <c r="M908" i="1"/>
  <c r="M1199" i="1"/>
  <c r="M1263" i="1"/>
  <c r="M1327" i="1"/>
  <c r="M1391" i="1"/>
  <c r="M1455" i="1"/>
  <c r="M1519" i="1"/>
  <c r="M1583" i="1"/>
  <c r="M1647" i="1"/>
  <c r="M1711" i="1"/>
  <c r="M470" i="1"/>
  <c r="M1116" i="1"/>
  <c r="M1225" i="1"/>
  <c r="M1289" i="1"/>
  <c r="M1353" i="1"/>
  <c r="M1417" i="1"/>
  <c r="M1481" i="1"/>
  <c r="M1545" i="1"/>
  <c r="M1609" i="1"/>
  <c r="M1673" i="1"/>
  <c r="M1737" i="1"/>
  <c r="M804" i="1"/>
  <c r="M690" i="1"/>
  <c r="M946" i="1"/>
  <c r="M254" i="1"/>
  <c r="M779" i="1"/>
  <c r="M979" i="1"/>
  <c r="M1107" i="1"/>
  <c r="M347" i="1"/>
  <c r="M685" i="1"/>
  <c r="M813" i="1"/>
  <c r="M941" i="1"/>
  <c r="M1053" i="1"/>
  <c r="M1141" i="1"/>
  <c r="M390" i="1"/>
  <c r="M668" i="1"/>
  <c r="M746" i="1"/>
  <c r="M1002" i="1"/>
  <c r="M404" i="1"/>
  <c r="M835" i="1"/>
  <c r="M987" i="1"/>
  <c r="M1115" i="1"/>
  <c r="M366" i="1"/>
  <c r="M693" i="1"/>
  <c r="M821" i="1"/>
  <c r="M949" i="1"/>
  <c r="M1061" i="1"/>
  <c r="M1165" i="1"/>
  <c r="M412" i="1"/>
  <c r="M694" i="1"/>
  <c r="M782" i="1"/>
  <c r="M870" i="1"/>
  <c r="M958" i="1"/>
  <c r="M1030" i="1"/>
  <c r="M1094" i="1"/>
  <c r="M1158" i="1"/>
  <c r="M876" i="1"/>
  <c r="M1195" i="1"/>
  <c r="M1259" i="1"/>
  <c r="M1323" i="1"/>
  <c r="M1387" i="1"/>
  <c r="M1451" i="1"/>
  <c r="M1515" i="1"/>
  <c r="M1579" i="1"/>
  <c r="M1643" i="1"/>
  <c r="M1707" i="1"/>
  <c r="M115" i="1"/>
  <c r="M1012" i="1"/>
  <c r="M1212" i="1"/>
  <c r="M1276" i="1"/>
  <c r="M1340" i="1"/>
  <c r="M1404" i="1"/>
  <c r="M1468" i="1"/>
  <c r="M1532" i="1"/>
  <c r="M1596" i="1"/>
  <c r="M1660" i="1"/>
  <c r="M1724" i="1"/>
  <c r="M556" i="1"/>
  <c r="M1148" i="1"/>
  <c r="M1229" i="1"/>
  <c r="M1293" i="1"/>
  <c r="M1357" i="1"/>
  <c r="M1421" i="1"/>
  <c r="M1485" i="1"/>
  <c r="M1549" i="1"/>
  <c r="M1613" i="1"/>
  <c r="M1677" i="1"/>
  <c r="M1741" i="1"/>
  <c r="M836" i="1"/>
  <c r="M1190" i="1"/>
  <c r="M1254" i="1"/>
  <c r="M1318" i="1"/>
  <c r="M1382" i="1"/>
  <c r="M1446" i="1"/>
  <c r="M1510" i="1"/>
  <c r="M1574" i="1"/>
  <c r="M1638" i="1"/>
  <c r="M1702" i="1"/>
  <c r="M259" i="1"/>
  <c r="M1036" i="1"/>
  <c r="M1215" i="1"/>
  <c r="M1279" i="1"/>
  <c r="M1343" i="1"/>
  <c r="M1407" i="1"/>
  <c r="M1471" i="1"/>
  <c r="M1535" i="1"/>
  <c r="M1599" i="1"/>
  <c r="M1663" i="1"/>
  <c r="M774" i="1"/>
  <c r="M1251" i="1"/>
  <c r="M1763" i="1"/>
  <c r="M1556" i="1"/>
  <c r="M828" i="1"/>
  <c r="M1381" i="1"/>
  <c r="M1637" i="1"/>
  <c r="M1214" i="1"/>
  <c r="M1470" i="1"/>
  <c r="M1726" i="1"/>
  <c r="M1303" i="1"/>
  <c r="M1559" i="1"/>
  <c r="M643" i="1"/>
  <c r="M1233" i="1"/>
  <c r="M1345" i="1"/>
  <c r="M1457" i="1"/>
  <c r="M1553" i="1"/>
  <c r="M1657" i="1"/>
  <c r="M1753" i="1"/>
  <c r="M1060" i="1"/>
  <c r="M1218" i="1"/>
  <c r="M1282" i="1"/>
  <c r="M1346" i="1"/>
  <c r="M1410" i="1"/>
  <c r="M1474" i="1"/>
  <c r="M1538" i="1"/>
  <c r="M1602" i="1"/>
  <c r="M1666" i="1"/>
  <c r="M1730" i="1"/>
  <c r="M1280" i="1"/>
  <c r="M1768" i="1"/>
  <c r="M1832" i="1"/>
  <c r="M1896" i="1"/>
  <c r="M1960" i="1"/>
  <c r="M2024" i="1"/>
  <c r="M2088" i="1"/>
  <c r="M2152" i="1"/>
  <c r="M2216" i="1"/>
  <c r="M2280" i="1"/>
  <c r="M2344" i="1"/>
  <c r="M1416" i="1"/>
  <c r="M1785" i="1"/>
  <c r="M1849" i="1"/>
  <c r="M1913" i="1"/>
  <c r="M1977" i="1"/>
  <c r="M2041" i="1"/>
  <c r="M2105" i="1"/>
  <c r="M2169" i="1"/>
  <c r="M2233" i="1"/>
  <c r="M2297" i="1"/>
  <c r="M2361" i="1"/>
  <c r="M1552" i="1"/>
  <c r="M1802" i="1"/>
  <c r="M1866" i="1"/>
  <c r="M1930" i="1"/>
  <c r="M1994" i="1"/>
  <c r="M2058" i="1"/>
  <c r="M2122" i="1"/>
  <c r="M2186" i="1"/>
  <c r="M2250" i="1"/>
  <c r="M2314" i="1"/>
  <c r="M1240" i="1"/>
  <c r="M1752" i="1"/>
  <c r="M1827" i="1"/>
  <c r="M1891" i="1"/>
  <c r="M1955" i="1"/>
  <c r="M2019" i="1"/>
  <c r="M2083" i="1"/>
  <c r="M2147" i="1"/>
  <c r="M2211" i="1"/>
  <c r="M2275" i="1"/>
  <c r="M2339" i="1"/>
  <c r="M1440" i="1"/>
  <c r="M1788" i="1"/>
  <c r="M1852" i="1"/>
  <c r="M1916" i="1"/>
  <c r="M1980" i="1"/>
  <c r="M2044" i="1"/>
  <c r="M2108" i="1"/>
  <c r="M854" i="1"/>
  <c r="M1315" i="1"/>
  <c r="M948" i="1"/>
  <c r="M1588" i="1"/>
  <c r="M1084" i="1"/>
  <c r="M1413" i="1"/>
  <c r="M1669" i="1"/>
  <c r="M1246" i="1"/>
  <c r="M1502" i="1"/>
  <c r="M1758" i="1"/>
  <c r="M1335" i="1"/>
  <c r="M1591" i="1"/>
  <c r="M732" i="1"/>
  <c r="M1241" i="1"/>
  <c r="M1361" i="1"/>
  <c r="M1465" i="1"/>
  <c r="M1561" i="1"/>
  <c r="M1665" i="1"/>
  <c r="M1761" i="1"/>
  <c r="M1124" i="1"/>
  <c r="M1226" i="1"/>
  <c r="M1290" i="1"/>
  <c r="M1354" i="1"/>
  <c r="M1418" i="1"/>
  <c r="M1482" i="1"/>
  <c r="M1546" i="1"/>
  <c r="M1610" i="1"/>
  <c r="M1674" i="1"/>
  <c r="M1738" i="1"/>
  <c r="M1344" i="1"/>
  <c r="M1776" i="1"/>
  <c r="M1840" i="1"/>
  <c r="M1904" i="1"/>
  <c r="M1968" i="1"/>
  <c r="M2032" i="1"/>
  <c r="M2096" i="1"/>
  <c r="M2160" i="1"/>
  <c r="M2224" i="1"/>
  <c r="M2288" i="1"/>
  <c r="M2352" i="1"/>
  <c r="M1480" i="1"/>
  <c r="M1793" i="1"/>
  <c r="M1857" i="1"/>
  <c r="M1921" i="1"/>
  <c r="M1985" i="1"/>
  <c r="M2049" i="1"/>
  <c r="M2113" i="1"/>
  <c r="M2177" i="1"/>
  <c r="M2241" i="1"/>
  <c r="M2305" i="1"/>
  <c r="M620" i="1"/>
  <c r="M1616" i="1"/>
  <c r="M1810" i="1"/>
  <c r="M1874" i="1"/>
  <c r="M1938" i="1"/>
  <c r="M2002" i="1"/>
  <c r="M2066" i="1"/>
  <c r="M2130" i="1"/>
  <c r="M2194" i="1"/>
  <c r="M2258" i="1"/>
  <c r="M2322" i="1"/>
  <c r="M1304" i="1"/>
  <c r="M1771" i="1"/>
  <c r="M1835" i="1"/>
  <c r="M1899" i="1"/>
  <c r="M1963" i="1"/>
  <c r="M2027" i="1"/>
  <c r="M2091" i="1"/>
  <c r="M2155" i="1"/>
  <c r="M2219" i="1"/>
  <c r="M2283" i="1"/>
  <c r="M2347" i="1"/>
  <c r="M1504" i="1"/>
  <c r="M1796" i="1"/>
  <c r="M1860" i="1"/>
  <c r="M1924" i="1"/>
  <c r="M1988" i="1"/>
  <c r="M950" i="1"/>
  <c r="M1379" i="1"/>
  <c r="M1204" i="1"/>
  <c r="M1620" i="1"/>
  <c r="M1189" i="1"/>
  <c r="M1445" i="1"/>
  <c r="M1701" i="1"/>
  <c r="M1278" i="1"/>
  <c r="M1534" i="1"/>
  <c r="M716" i="1"/>
  <c r="M1367" i="1"/>
  <c r="M1623" i="1"/>
  <c r="M924" i="1"/>
  <c r="M1265" i="1"/>
  <c r="M1369" i="1"/>
  <c r="M1473" i="1"/>
  <c r="M1585" i="1"/>
  <c r="M1681" i="1"/>
  <c r="M492" i="1"/>
  <c r="M1170" i="1"/>
  <c r="M1234" i="1"/>
  <c r="M1298" i="1"/>
  <c r="M1362" i="1"/>
  <c r="M1426" i="1"/>
  <c r="M1490" i="1"/>
  <c r="M1554" i="1"/>
  <c r="M1618" i="1"/>
  <c r="M1682" i="1"/>
  <c r="M1746" i="1"/>
  <c r="M1408" i="1"/>
  <c r="M1784" i="1"/>
  <c r="M1848" i="1"/>
  <c r="M1912" i="1"/>
  <c r="M1976" i="1"/>
  <c r="M2040" i="1"/>
  <c r="M2104" i="1"/>
  <c r="M2168" i="1"/>
  <c r="M2232" i="1"/>
  <c r="M2296" i="1"/>
  <c r="M2360" i="1"/>
  <c r="M1544" i="1"/>
  <c r="M1801" i="1"/>
  <c r="M1865" i="1"/>
  <c r="M1929" i="1"/>
  <c r="M1993" i="1"/>
  <c r="M2057" i="1"/>
  <c r="M2121" i="1"/>
  <c r="M2185" i="1"/>
  <c r="M2249" i="1"/>
  <c r="M2313" i="1"/>
  <c r="M1167" i="1"/>
  <c r="M1680" i="1"/>
  <c r="M1818" i="1"/>
  <c r="M1882" i="1"/>
  <c r="M1022" i="1"/>
  <c r="M1443" i="1"/>
  <c r="M1268" i="1"/>
  <c r="M1652" i="1"/>
  <c r="M1221" i="1"/>
  <c r="M1477" i="1"/>
  <c r="M1733" i="1"/>
  <c r="M1310" i="1"/>
  <c r="M1566" i="1"/>
  <c r="M972" i="1"/>
  <c r="M1399" i="1"/>
  <c r="M1655" i="1"/>
  <c r="M988" i="1"/>
  <c r="M1273" i="1"/>
  <c r="M1393" i="1"/>
  <c r="M1489" i="1"/>
  <c r="M1593" i="1"/>
  <c r="M1689" i="1"/>
  <c r="M662" i="1"/>
  <c r="M1178" i="1"/>
  <c r="M1242" i="1"/>
  <c r="M1306" i="1"/>
  <c r="M1370" i="1"/>
  <c r="M1434" i="1"/>
  <c r="M1498" i="1"/>
  <c r="M1562" i="1"/>
  <c r="M1626" i="1"/>
  <c r="M1690" i="1"/>
  <c r="M1754" i="1"/>
  <c r="M1472" i="1"/>
  <c r="M1792" i="1"/>
  <c r="M1856" i="1"/>
  <c r="M1920" i="1"/>
  <c r="M1984" i="1"/>
  <c r="M2048" i="1"/>
  <c r="M2112" i="1"/>
  <c r="M2176" i="1"/>
  <c r="M2240" i="1"/>
  <c r="M2304" i="1"/>
  <c r="M451" i="1"/>
  <c r="M1608" i="1"/>
  <c r="M1809" i="1"/>
  <c r="M1873" i="1"/>
  <c r="M1937" i="1"/>
  <c r="M2001" i="1"/>
  <c r="M2065" i="1"/>
  <c r="M2129" i="1"/>
  <c r="M2193" i="1"/>
  <c r="M2257" i="1"/>
  <c r="M2321" i="1"/>
  <c r="M1232" i="1"/>
  <c r="M1744" i="1"/>
  <c r="M1826" i="1"/>
  <c r="M1890" i="1"/>
  <c r="M1954" i="1"/>
  <c r="M2018" i="1"/>
  <c r="M2082" i="1"/>
  <c r="M2146" i="1"/>
  <c r="M2210" i="1"/>
  <c r="M2274" i="1"/>
  <c r="M2338" i="1"/>
  <c r="M1432" i="1"/>
  <c r="M1787" i="1"/>
  <c r="M1851" i="1"/>
  <c r="M1915" i="1"/>
  <c r="M1979" i="1"/>
  <c r="M2043" i="1"/>
  <c r="M2107" i="1"/>
  <c r="M2171" i="1"/>
  <c r="M2235" i="1"/>
  <c r="M2299" i="1"/>
  <c r="M788" i="1"/>
  <c r="M1632" i="1"/>
  <c r="M1812" i="1"/>
  <c r="M1876" i="1"/>
  <c r="M1940" i="1"/>
  <c r="M2004" i="1"/>
  <c r="M2068" i="1"/>
  <c r="M2132" i="1"/>
  <c r="M2196" i="1"/>
  <c r="M1520" i="1"/>
  <c r="M1798" i="1"/>
  <c r="M1862" i="1"/>
  <c r="M1926" i="1"/>
  <c r="M1990" i="1"/>
  <c r="M1086" i="1"/>
  <c r="M1507" i="1"/>
  <c r="M1332" i="1"/>
  <c r="M1684" i="1"/>
  <c r="M1253" i="1"/>
  <c r="M1509" i="1"/>
  <c r="M236" i="1"/>
  <c r="M1342" i="1"/>
  <c r="M1598" i="1"/>
  <c r="M1175" i="1"/>
  <c r="M1431" i="1"/>
  <c r="M1687" i="1"/>
  <c r="M1169" i="1"/>
  <c r="M1297" i="1"/>
  <c r="M1401" i="1"/>
  <c r="M1497" i="1"/>
  <c r="M1601" i="1"/>
  <c r="M1713" i="1"/>
  <c r="M740" i="1"/>
  <c r="M1186" i="1"/>
  <c r="M1250" i="1"/>
  <c r="M1314" i="1"/>
  <c r="M1378" i="1"/>
  <c r="M1442" i="1"/>
  <c r="M1506" i="1"/>
  <c r="M1570" i="1"/>
  <c r="M1634" i="1"/>
  <c r="M1698" i="1"/>
  <c r="M1762" i="1"/>
  <c r="M1536" i="1"/>
  <c r="M1800" i="1"/>
  <c r="M1864" i="1"/>
  <c r="M1928" i="1"/>
  <c r="M1992" i="1"/>
  <c r="M2056" i="1"/>
  <c r="M2120" i="1"/>
  <c r="M2184" i="1"/>
  <c r="M2248" i="1"/>
  <c r="M2312" i="1"/>
  <c r="M1108" i="1"/>
  <c r="M1672" i="1"/>
  <c r="M1817" i="1"/>
  <c r="M1881" i="1"/>
  <c r="M1945" i="1"/>
  <c r="M2009" i="1"/>
  <c r="M2073" i="1"/>
  <c r="M2137" i="1"/>
  <c r="M2201" i="1"/>
  <c r="M2265" i="1"/>
  <c r="M2329" i="1"/>
  <c r="M1296" i="1"/>
  <c r="M1770" i="1"/>
  <c r="M1834" i="1"/>
  <c r="M1898" i="1"/>
  <c r="M1962" i="1"/>
  <c r="M2026" i="1"/>
  <c r="M2090" i="1"/>
  <c r="M2154" i="1"/>
  <c r="M2218" i="1"/>
  <c r="M2282" i="1"/>
  <c r="M2346" i="1"/>
  <c r="M1496" i="1"/>
  <c r="M1795" i="1"/>
  <c r="M1859" i="1"/>
  <c r="M1923" i="1"/>
  <c r="M1987" i="1"/>
  <c r="M2051" i="1"/>
  <c r="M2115" i="1"/>
  <c r="M2179" i="1"/>
  <c r="M2243" i="1"/>
  <c r="M2307" i="1"/>
  <c r="M1184" i="1"/>
  <c r="M1696" i="1"/>
  <c r="M1820" i="1"/>
  <c r="M1884" i="1"/>
  <c r="M1948" i="1"/>
  <c r="M2012" i="1"/>
  <c r="M2076" i="1"/>
  <c r="M2140" i="1"/>
  <c r="M2204" i="1"/>
  <c r="M1584" i="1"/>
  <c r="M1806" i="1"/>
  <c r="M1870" i="1"/>
  <c r="M1150" i="1"/>
  <c r="M1571" i="1"/>
  <c r="M1396" i="1"/>
  <c r="M1716" i="1"/>
  <c r="M1285" i="1"/>
  <c r="M1541" i="1"/>
  <c r="M772" i="1"/>
  <c r="M1374" i="1"/>
  <c r="M1630" i="1"/>
  <c r="M1207" i="1"/>
  <c r="M1463" i="1"/>
  <c r="M1719" i="1"/>
  <c r="M1177" i="1"/>
  <c r="M1305" i="1"/>
  <c r="M1409" i="1"/>
  <c r="M1521" i="1"/>
  <c r="M1617" i="1"/>
  <c r="M1721" i="1"/>
  <c r="M868" i="1"/>
  <c r="M1194" i="1"/>
  <c r="M1258" i="1"/>
  <c r="M1322" i="1"/>
  <c r="M1386" i="1"/>
  <c r="M1450" i="1"/>
  <c r="M1514" i="1"/>
  <c r="M1578" i="1"/>
  <c r="M1642" i="1"/>
  <c r="M1706" i="1"/>
  <c r="M278" i="1"/>
  <c r="M1600" i="1"/>
  <c r="M1808" i="1"/>
  <c r="M1872" i="1"/>
  <c r="M1936" i="1"/>
  <c r="M2000" i="1"/>
  <c r="M2064" i="1"/>
  <c r="M2128" i="1"/>
  <c r="M2192" i="1"/>
  <c r="M2256" i="1"/>
  <c r="M2320" i="1"/>
  <c r="M1224" i="1"/>
  <c r="M1736" i="1"/>
  <c r="M1825" i="1"/>
  <c r="M1889" i="1"/>
  <c r="M1953" i="1"/>
  <c r="M2017" i="1"/>
  <c r="M2081" i="1"/>
  <c r="M2145" i="1"/>
  <c r="M2209" i="1"/>
  <c r="M2273" i="1"/>
  <c r="M2337" i="1"/>
  <c r="M1360" i="1"/>
  <c r="M1778" i="1"/>
  <c r="M1842" i="1"/>
  <c r="M1906" i="1"/>
  <c r="M1970" i="1"/>
  <c r="M2034" i="1"/>
  <c r="M2098" i="1"/>
  <c r="M2162" i="1"/>
  <c r="M2226" i="1"/>
  <c r="M2290" i="1"/>
  <c r="M2354" i="1"/>
  <c r="M1560" i="1"/>
  <c r="M1803" i="1"/>
  <c r="M1867" i="1"/>
  <c r="M1931" i="1"/>
  <c r="M1995" i="1"/>
  <c r="M2059" i="1"/>
  <c r="M2123" i="1"/>
  <c r="M2187" i="1"/>
  <c r="M2251" i="1"/>
  <c r="M2315" i="1"/>
  <c r="M1248" i="1"/>
  <c r="M1760" i="1"/>
  <c r="M1828" i="1"/>
  <c r="M1892" i="1"/>
  <c r="M1956" i="1"/>
  <c r="M2020" i="1"/>
  <c r="M2084" i="1"/>
  <c r="M2148" i="1"/>
  <c r="M916" i="1"/>
  <c r="M1648" i="1"/>
  <c r="M1814" i="1"/>
  <c r="M1878" i="1"/>
  <c r="M1942" i="1"/>
  <c r="M2006" i="1"/>
  <c r="M2070" i="1"/>
  <c r="M812" i="1"/>
  <c r="M1635" i="1"/>
  <c r="M1460" i="1"/>
  <c r="M1748" i="1"/>
  <c r="M1317" i="1"/>
  <c r="M1573" i="1"/>
  <c r="M1028" i="1"/>
  <c r="M1406" i="1"/>
  <c r="M1662" i="1"/>
  <c r="M1239" i="1"/>
  <c r="M1495" i="1"/>
  <c r="M1727" i="1"/>
  <c r="M1201" i="1"/>
  <c r="M1329" i="1"/>
  <c r="M1425" i="1"/>
  <c r="M1529" i="1"/>
  <c r="M1625" i="1"/>
  <c r="M1729" i="1"/>
  <c r="M932" i="1"/>
  <c r="M1202" i="1"/>
  <c r="M1266" i="1"/>
  <c r="M1330" i="1"/>
  <c r="M1394" i="1"/>
  <c r="M1458" i="1"/>
  <c r="M1522" i="1"/>
  <c r="M1586" i="1"/>
  <c r="M1650" i="1"/>
  <c r="M1714" i="1"/>
  <c r="M1044" i="1"/>
  <c r="M1664" i="1"/>
  <c r="M1816" i="1"/>
  <c r="M1880" i="1"/>
  <c r="M1944" i="1"/>
  <c r="M2008" i="1"/>
  <c r="M2072" i="1"/>
  <c r="M2136" i="1"/>
  <c r="M2200" i="1"/>
  <c r="M2264" i="1"/>
  <c r="M2328" i="1"/>
  <c r="M1288" i="1"/>
  <c r="M1769" i="1"/>
  <c r="M1833" i="1"/>
  <c r="M1897" i="1"/>
  <c r="M1961" i="1"/>
  <c r="M2025" i="1"/>
  <c r="M2089" i="1"/>
  <c r="M2153" i="1"/>
  <c r="M2217" i="1"/>
  <c r="M2281" i="1"/>
  <c r="M2345" i="1"/>
  <c r="M1424" i="1"/>
  <c r="M1786" i="1"/>
  <c r="M1850" i="1"/>
  <c r="M1914" i="1"/>
  <c r="M1978" i="1"/>
  <c r="M2042" i="1"/>
  <c r="M2106" i="1"/>
  <c r="M2170" i="1"/>
  <c r="M2234" i="1"/>
  <c r="M2298" i="1"/>
  <c r="M724" i="1"/>
  <c r="M1624" i="1"/>
  <c r="M1811" i="1"/>
  <c r="M1875" i="1"/>
  <c r="M1939" i="1"/>
  <c r="M2003" i="1"/>
  <c r="M2067" i="1"/>
  <c r="M2131" i="1"/>
  <c r="M2195" i="1"/>
  <c r="M2259" i="1"/>
  <c r="M2323" i="1"/>
  <c r="M1312" i="1"/>
  <c r="M1772" i="1"/>
  <c r="M1836" i="1"/>
  <c r="M1900" i="1"/>
  <c r="M1964" i="1"/>
  <c r="M2028" i="1"/>
  <c r="M1187" i="1"/>
  <c r="M1699" i="1"/>
  <c r="M1524" i="1"/>
  <c r="M387" i="1"/>
  <c r="M1349" i="1"/>
  <c r="M1605" i="1"/>
  <c r="M1182" i="1"/>
  <c r="M1438" i="1"/>
  <c r="M1694" i="1"/>
  <c r="M1271" i="1"/>
  <c r="M1527" i="1"/>
  <c r="M1751" i="1"/>
  <c r="M1209" i="1"/>
  <c r="M1337" i="1"/>
  <c r="M1433" i="1"/>
  <c r="M1537" i="1"/>
  <c r="M1649" i="1"/>
  <c r="M1745" i="1"/>
  <c r="M996" i="1"/>
  <c r="M1210" i="1"/>
  <c r="M1274" i="1"/>
  <c r="M1338" i="1"/>
  <c r="M1402" i="1"/>
  <c r="M1466" i="1"/>
  <c r="M1530" i="1"/>
  <c r="M1594" i="1"/>
  <c r="M1658" i="1"/>
  <c r="M1722" i="1"/>
  <c r="M1216" i="1"/>
  <c r="M1728" i="1"/>
  <c r="M1824" i="1"/>
  <c r="M1888" i="1"/>
  <c r="M1952" i="1"/>
  <c r="M2016" i="1"/>
  <c r="M2080" i="1"/>
  <c r="M2144" i="1"/>
  <c r="M2208" i="1"/>
  <c r="M2272" i="1"/>
  <c r="M2336" i="1"/>
  <c r="M1352" i="1"/>
  <c r="M1777" i="1"/>
  <c r="M1841" i="1"/>
  <c r="M1905" i="1"/>
  <c r="M1969" i="1"/>
  <c r="M2033" i="1"/>
  <c r="M2097" i="1"/>
  <c r="M2161" i="1"/>
  <c r="M2225" i="1"/>
  <c r="M2289" i="1"/>
  <c r="M2353" i="1"/>
  <c r="M1488" i="1"/>
  <c r="M1794" i="1"/>
  <c r="M1858" i="1"/>
  <c r="M1922" i="1"/>
  <c r="M1986" i="1"/>
  <c r="M2050" i="1"/>
  <c r="M2114" i="1"/>
  <c r="M2178" i="1"/>
  <c r="M2242" i="1"/>
  <c r="M2306" i="1"/>
  <c r="M1176" i="1"/>
  <c r="M1688" i="1"/>
  <c r="M1819" i="1"/>
  <c r="M1883" i="1"/>
  <c r="M1947" i="1"/>
  <c r="M2011" i="1"/>
  <c r="M2075" i="1"/>
  <c r="M2139" i="1"/>
  <c r="M2203" i="1"/>
  <c r="M2267" i="1"/>
  <c r="M2331" i="1"/>
  <c r="M1376" i="1"/>
  <c r="M1780" i="1"/>
  <c r="M1844" i="1"/>
  <c r="M1908" i="1"/>
  <c r="M1972" i="1"/>
  <c r="M2036" i="1"/>
  <c r="M2100" i="1"/>
  <c r="M2164" i="1"/>
  <c r="M1264" i="1"/>
  <c r="M1766" i="1"/>
  <c r="M1830" i="1"/>
  <c r="M1894" i="1"/>
  <c r="M1958" i="1"/>
  <c r="M2022" i="1"/>
  <c r="M1946" i="1"/>
  <c r="M1779" i="1"/>
  <c r="M2291" i="1"/>
  <c r="M2060" i="1"/>
  <c r="M1200" i="1"/>
  <c r="M1822" i="1"/>
  <c r="M1934" i="1"/>
  <c r="M2038" i="1"/>
  <c r="M2110" i="1"/>
  <c r="M2174" i="1"/>
  <c r="M2238" i="1"/>
  <c r="M2302" i="1"/>
  <c r="M980" i="1"/>
  <c r="M1656" i="1"/>
  <c r="M1815" i="1"/>
  <c r="M1879" i="1"/>
  <c r="M1943" i="1"/>
  <c r="M2007" i="1"/>
  <c r="M2071" i="1"/>
  <c r="M2135" i="1"/>
  <c r="M2199" i="1"/>
  <c r="M2263" i="1"/>
  <c r="M2327" i="1"/>
  <c r="M2902" i="1"/>
  <c r="M2838" i="1"/>
  <c r="M2774" i="1"/>
  <c r="M2710" i="1"/>
  <c r="M2646" i="1"/>
  <c r="M2582" i="1"/>
  <c r="M2518" i="1"/>
  <c r="M2454" i="1"/>
  <c r="M2390" i="1"/>
  <c r="M2220" i="1"/>
  <c r="M1384" i="1"/>
  <c r="M2869" i="1"/>
  <c r="M2805" i="1"/>
  <c r="M2741" i="1"/>
  <c r="M2677" i="1"/>
  <c r="M2613" i="1"/>
  <c r="M2549" i="1"/>
  <c r="M2485" i="1"/>
  <c r="M2421" i="1"/>
  <c r="M2341" i="1"/>
  <c r="M1965" i="1"/>
  <c r="M2900" i="1"/>
  <c r="M2836" i="1"/>
  <c r="M2772" i="1"/>
  <c r="M2708" i="1"/>
  <c r="M2644" i="1"/>
  <c r="M2580" i="1"/>
  <c r="M2516" i="1"/>
  <c r="M2452" i="1"/>
  <c r="M2388" i="1"/>
  <c r="M2212" i="1"/>
  <c r="M1256" i="1"/>
  <c r="M2867" i="1"/>
  <c r="M2803" i="1"/>
  <c r="M2739" i="1"/>
  <c r="M2675" i="1"/>
  <c r="M2611" i="1"/>
  <c r="M2547" i="1"/>
  <c r="M2483" i="1"/>
  <c r="M2419" i="1"/>
  <c r="M2333" i="1"/>
  <c r="M1949" i="1"/>
  <c r="M2898" i="1"/>
  <c r="M2834" i="1"/>
  <c r="M2770" i="1"/>
  <c r="M2706" i="1"/>
  <c r="M2642" i="1"/>
  <c r="M2578" i="1"/>
  <c r="M2514" i="1"/>
  <c r="M2450" i="1"/>
  <c r="M2386" i="1"/>
  <c r="M2197" i="1"/>
  <c r="M852" i="1"/>
  <c r="M2530" i="1"/>
  <c r="M2747" i="1"/>
  <c r="M2491" i="1"/>
  <c r="M2714" i="1"/>
  <c r="M2236" i="1"/>
  <c r="M2010" i="1"/>
  <c r="M1843" i="1"/>
  <c r="M2355" i="1"/>
  <c r="M2092" i="1"/>
  <c r="M1328" i="1"/>
  <c r="M1838" i="1"/>
  <c r="M1950" i="1"/>
  <c r="M2046" i="1"/>
  <c r="M2118" i="1"/>
  <c r="M2182" i="1"/>
  <c r="M2246" i="1"/>
  <c r="M2310" i="1"/>
  <c r="M1208" i="1"/>
  <c r="M1720" i="1"/>
  <c r="M1823" i="1"/>
  <c r="M1887" i="1"/>
  <c r="M1951" i="1"/>
  <c r="M2015" i="1"/>
  <c r="M2079" i="1"/>
  <c r="M2143" i="1"/>
  <c r="M2207" i="1"/>
  <c r="M2271" i="1"/>
  <c r="M2335" i="1"/>
  <c r="M2894" i="1"/>
  <c r="M2830" i="1"/>
  <c r="M2766" i="1"/>
  <c r="M2702" i="1"/>
  <c r="M2638" i="1"/>
  <c r="M2574" i="1"/>
  <c r="M2510" i="1"/>
  <c r="M2446" i="1"/>
  <c r="M2382" i="1"/>
  <c r="M2165" i="1"/>
  <c r="M2925" i="1"/>
  <c r="M2861" i="1"/>
  <c r="M2797" i="1"/>
  <c r="M2733" i="1"/>
  <c r="M2669" i="1"/>
  <c r="M2605" i="1"/>
  <c r="M2541" i="1"/>
  <c r="M2477" i="1"/>
  <c r="M2413" i="1"/>
  <c r="M2309" i="1"/>
  <c r="M1901" i="1"/>
  <c r="M2892" i="1"/>
  <c r="M2828" i="1"/>
  <c r="M2764" i="1"/>
  <c r="M2700" i="1"/>
  <c r="M2636" i="1"/>
  <c r="M2572" i="1"/>
  <c r="M2508" i="1"/>
  <c r="M2444" i="1"/>
  <c r="M2380" i="1"/>
  <c r="M2149" i="1"/>
  <c r="M2923" i="1"/>
  <c r="M2859" i="1"/>
  <c r="M2795" i="1"/>
  <c r="M2731" i="1"/>
  <c r="M2667" i="1"/>
  <c r="M2603" i="1"/>
  <c r="M2539" i="1"/>
  <c r="M2475" i="1"/>
  <c r="M2411" i="1"/>
  <c r="M2301" i="1"/>
  <c r="M1885" i="1"/>
  <c r="M2890" i="1"/>
  <c r="M2826" i="1"/>
  <c r="M2762" i="1"/>
  <c r="M2698" i="1"/>
  <c r="M2634" i="1"/>
  <c r="M2570" i="1"/>
  <c r="M2506" i="1"/>
  <c r="M2442" i="1"/>
  <c r="M2378" i="1"/>
  <c r="M2133" i="1"/>
  <c r="M2850" i="1"/>
  <c r="M2594" i="1"/>
  <c r="M2875" i="1"/>
  <c r="M2555" i="1"/>
  <c r="M2778" i="1"/>
  <c r="M2394" i="1"/>
  <c r="M2074" i="1"/>
  <c r="M1907" i="1"/>
  <c r="M1568" i="1"/>
  <c r="M2116" i="1"/>
  <c r="M1392" i="1"/>
  <c r="M1846" i="1"/>
  <c r="M1966" i="1"/>
  <c r="M2054" i="1"/>
  <c r="M2126" i="1"/>
  <c r="M2190" i="1"/>
  <c r="M2254" i="1"/>
  <c r="M2318" i="1"/>
  <c r="M1272" i="1"/>
  <c r="M1767" i="1"/>
  <c r="M1831" i="1"/>
  <c r="M1895" i="1"/>
  <c r="M1959" i="1"/>
  <c r="M2023" i="1"/>
  <c r="M2087" i="1"/>
  <c r="M2151" i="1"/>
  <c r="M2215" i="1"/>
  <c r="M2279" i="1"/>
  <c r="M2343" i="1"/>
  <c r="M2886" i="1"/>
  <c r="M2822" i="1"/>
  <c r="M2758" i="1"/>
  <c r="M2694" i="1"/>
  <c r="M2630" i="1"/>
  <c r="M2566" i="1"/>
  <c r="M2502" i="1"/>
  <c r="M2438" i="1"/>
  <c r="M2374" i="1"/>
  <c r="M2101" i="1"/>
  <c r="M2917" i="1"/>
  <c r="M2853" i="1"/>
  <c r="M2789" i="1"/>
  <c r="M2725" i="1"/>
  <c r="M2661" i="1"/>
  <c r="M2597" i="1"/>
  <c r="M2533" i="1"/>
  <c r="M2469" i="1"/>
  <c r="M2405" i="1"/>
  <c r="M2277" i="1"/>
  <c r="M1837" i="1"/>
  <c r="M2884" i="1"/>
  <c r="M2820" i="1"/>
  <c r="M2756" i="1"/>
  <c r="M2692" i="1"/>
  <c r="M2628" i="1"/>
  <c r="M2564" i="1"/>
  <c r="M2500" i="1"/>
  <c r="M2436" i="1"/>
  <c r="M2372" i="1"/>
  <c r="M2085" i="1"/>
  <c r="M2915" i="1"/>
  <c r="M2851" i="1"/>
  <c r="M2787" i="1"/>
  <c r="M2723" i="1"/>
  <c r="M2659" i="1"/>
  <c r="M2595" i="1"/>
  <c r="M2531" i="1"/>
  <c r="M2467" i="1"/>
  <c r="M2403" i="1"/>
  <c r="M2269" i="1"/>
  <c r="M1821" i="1"/>
  <c r="M2882" i="1"/>
  <c r="M2818" i="1"/>
  <c r="M2754" i="1"/>
  <c r="M2690" i="1"/>
  <c r="M2626" i="1"/>
  <c r="M2562" i="1"/>
  <c r="M2498" i="1"/>
  <c r="M2434" i="1"/>
  <c r="M2370" i="1"/>
  <c r="M2069" i="1"/>
  <c r="M2138" i="1"/>
  <c r="M1971" i="1"/>
  <c r="M1804" i="1"/>
  <c r="M2124" i="1"/>
  <c r="M1456" i="1"/>
  <c r="M1854" i="1"/>
  <c r="M1974" i="1"/>
  <c r="M2062" i="1"/>
  <c r="M2134" i="1"/>
  <c r="M2198" i="1"/>
  <c r="M2262" i="1"/>
  <c r="M2326" i="1"/>
  <c r="M1336" i="1"/>
  <c r="M1775" i="1"/>
  <c r="M1839" i="1"/>
  <c r="M1903" i="1"/>
  <c r="M1967" i="1"/>
  <c r="M2031" i="1"/>
  <c r="M2095" i="1"/>
  <c r="M2159" i="1"/>
  <c r="M2223" i="1"/>
  <c r="M2287" i="1"/>
  <c r="M2351" i="1"/>
  <c r="M2878" i="1"/>
  <c r="M2814" i="1"/>
  <c r="M2750" i="1"/>
  <c r="M2686" i="1"/>
  <c r="M2622" i="1"/>
  <c r="M2558" i="1"/>
  <c r="M2494" i="1"/>
  <c r="M2430" i="1"/>
  <c r="M2366" i="1"/>
  <c r="M2037" i="1"/>
  <c r="M2909" i="1"/>
  <c r="M2845" i="1"/>
  <c r="M2781" i="1"/>
  <c r="M2717" i="1"/>
  <c r="M2653" i="1"/>
  <c r="M2589" i="1"/>
  <c r="M2525" i="1"/>
  <c r="M2461" i="1"/>
  <c r="M2397" i="1"/>
  <c r="M2245" i="1"/>
  <c r="M1773" i="1"/>
  <c r="M2876" i="1"/>
  <c r="M2812" i="1"/>
  <c r="M2748" i="1"/>
  <c r="M2684" i="1"/>
  <c r="M2620" i="1"/>
  <c r="M2556" i="1"/>
  <c r="M2492" i="1"/>
  <c r="M2428" i="1"/>
  <c r="M2364" i="1"/>
  <c r="M2021" i="1"/>
  <c r="M2907" i="1"/>
  <c r="M2843" i="1"/>
  <c r="M2779" i="1"/>
  <c r="M2715" i="1"/>
  <c r="M2651" i="1"/>
  <c r="M2587" i="1"/>
  <c r="M2523" i="1"/>
  <c r="M2459" i="1"/>
  <c r="M2395" i="1"/>
  <c r="M2237" i="1"/>
  <c r="M1704" i="1"/>
  <c r="M2874" i="1"/>
  <c r="M2810" i="1"/>
  <c r="M2746" i="1"/>
  <c r="M2682" i="1"/>
  <c r="M2618" i="1"/>
  <c r="M2554" i="1"/>
  <c r="M2490" i="1"/>
  <c r="M2426" i="1"/>
  <c r="M2362" i="1"/>
  <c r="M2005" i="1"/>
  <c r="M2666" i="1"/>
  <c r="M2410" i="1"/>
  <c r="M2914" i="1"/>
  <c r="M2402" i="1"/>
  <c r="M2427" i="1"/>
  <c r="M2458" i="1"/>
  <c r="M2202" i="1"/>
  <c r="M2035" i="1"/>
  <c r="M1868" i="1"/>
  <c r="M2156" i="1"/>
  <c r="M1712" i="1"/>
  <c r="M1886" i="1"/>
  <c r="M1982" i="1"/>
  <c r="M2078" i="1"/>
  <c r="M2142" i="1"/>
  <c r="M2206" i="1"/>
  <c r="M2270" i="1"/>
  <c r="M2334" i="1"/>
  <c r="M1400" i="1"/>
  <c r="M1783" i="1"/>
  <c r="M1847" i="1"/>
  <c r="M1911" i="1"/>
  <c r="M1975" i="1"/>
  <c r="M2039" i="1"/>
  <c r="M2103" i="1"/>
  <c r="M2167" i="1"/>
  <c r="M2231" i="1"/>
  <c r="M2295" i="1"/>
  <c r="M2359" i="1"/>
  <c r="M2870" i="1"/>
  <c r="M2806" i="1"/>
  <c r="M2742" i="1"/>
  <c r="M2678" i="1"/>
  <c r="M2614" i="1"/>
  <c r="M2550" i="1"/>
  <c r="M2486" i="1"/>
  <c r="M2422" i="1"/>
  <c r="M2348" i="1"/>
  <c r="M1973" i="1"/>
  <c r="M2901" i="1"/>
  <c r="M2837" i="1"/>
  <c r="M2773" i="1"/>
  <c r="M2709" i="1"/>
  <c r="M2645" i="1"/>
  <c r="M2581" i="1"/>
  <c r="M2517" i="1"/>
  <c r="M2453" i="1"/>
  <c r="M2389" i="1"/>
  <c r="M2213" i="1"/>
  <c r="M1320" i="1"/>
  <c r="M2868" i="1"/>
  <c r="M2804" i="1"/>
  <c r="M2740" i="1"/>
  <c r="M2676" i="1"/>
  <c r="M2612" i="1"/>
  <c r="M2548" i="1"/>
  <c r="M2484" i="1"/>
  <c r="M2420" i="1"/>
  <c r="M2340" i="1"/>
  <c r="M1957" i="1"/>
  <c r="M2899" i="1"/>
  <c r="M2835" i="1"/>
  <c r="M2771" i="1"/>
  <c r="M2707" i="1"/>
  <c r="M2643" i="1"/>
  <c r="M2579" i="1"/>
  <c r="M2515" i="1"/>
  <c r="M2451" i="1"/>
  <c r="M2387" i="1"/>
  <c r="M2205" i="1"/>
  <c r="M1192" i="1"/>
  <c r="M2866" i="1"/>
  <c r="M2802" i="1"/>
  <c r="M2738" i="1"/>
  <c r="M2674" i="1"/>
  <c r="M2610" i="1"/>
  <c r="M2546" i="1"/>
  <c r="M2482" i="1"/>
  <c r="M2418" i="1"/>
  <c r="M2332" i="1"/>
  <c r="M1941" i="1"/>
  <c r="M2602" i="1"/>
  <c r="M2474" i="1"/>
  <c r="M1877" i="1"/>
  <c r="M2077" i="1"/>
  <c r="M2658" i="1"/>
  <c r="M1813" i="1"/>
  <c r="M2619" i="1"/>
  <c r="M2013" i="1"/>
  <c r="M2586" i="1"/>
  <c r="M1640" i="1"/>
  <c r="M2266" i="1"/>
  <c r="M2099" i="1"/>
  <c r="M1932" i="1"/>
  <c r="M2172" i="1"/>
  <c r="M1774" i="1"/>
  <c r="M1902" i="1"/>
  <c r="M1998" i="1"/>
  <c r="M2086" i="1"/>
  <c r="M2150" i="1"/>
  <c r="M2214" i="1"/>
  <c r="M2278" i="1"/>
  <c r="M2342" i="1"/>
  <c r="M1464" i="1"/>
  <c r="M1791" i="1"/>
  <c r="M1855" i="1"/>
  <c r="M1919" i="1"/>
  <c r="M1983" i="1"/>
  <c r="M2047" i="1"/>
  <c r="M2111" i="1"/>
  <c r="M2175" i="1"/>
  <c r="M2239" i="1"/>
  <c r="M2303" i="1"/>
  <c r="M2926" i="1"/>
  <c r="M2862" i="1"/>
  <c r="M2798" i="1"/>
  <c r="M2734" i="1"/>
  <c r="M2670" i="1"/>
  <c r="M2606" i="1"/>
  <c r="M2542" i="1"/>
  <c r="M2478" i="1"/>
  <c r="M2414" i="1"/>
  <c r="M2316" i="1"/>
  <c r="M1909" i="1"/>
  <c r="M2893" i="1"/>
  <c r="M2829" i="1"/>
  <c r="M2765" i="1"/>
  <c r="M2701" i="1"/>
  <c r="M2637" i="1"/>
  <c r="M2573" i="1"/>
  <c r="M2509" i="1"/>
  <c r="M2445" i="1"/>
  <c r="M2381" i="1"/>
  <c r="M2157" i="1"/>
  <c r="M2924" i="1"/>
  <c r="M2860" i="1"/>
  <c r="M2796" i="1"/>
  <c r="M2732" i="1"/>
  <c r="M2668" i="1"/>
  <c r="M2604" i="1"/>
  <c r="M2540" i="1"/>
  <c r="M2476" i="1"/>
  <c r="M2412" i="1"/>
  <c r="M2308" i="1"/>
  <c r="M1893" i="1"/>
  <c r="M2891" i="1"/>
  <c r="M2827" i="1"/>
  <c r="M2763" i="1"/>
  <c r="M2699" i="1"/>
  <c r="M2635" i="1"/>
  <c r="M2571" i="1"/>
  <c r="M2507" i="1"/>
  <c r="M2443" i="1"/>
  <c r="M2379" i="1"/>
  <c r="M2141" i="1"/>
  <c r="M2922" i="1"/>
  <c r="M2858" i="1"/>
  <c r="M2794" i="1"/>
  <c r="M2730" i="1"/>
  <c r="M2538" i="1"/>
  <c r="M2300" i="1"/>
  <c r="M2371" i="1"/>
  <c r="M2722" i="1"/>
  <c r="M2268" i="1"/>
  <c r="M2683" i="1"/>
  <c r="M2906" i="1"/>
  <c r="M2522" i="1"/>
  <c r="M2330" i="1"/>
  <c r="M2163" i="1"/>
  <c r="M1996" i="1"/>
  <c r="M2180" i="1"/>
  <c r="M1782" i="1"/>
  <c r="M1910" i="1"/>
  <c r="M2014" i="1"/>
  <c r="M2094" i="1"/>
  <c r="M2158" i="1"/>
  <c r="M2222" i="1"/>
  <c r="M2286" i="1"/>
  <c r="M2350" i="1"/>
  <c r="M1528" i="1"/>
  <c r="M1799" i="1"/>
  <c r="M1863" i="1"/>
  <c r="M1927" i="1"/>
  <c r="M1991" i="1"/>
  <c r="M2055" i="1"/>
  <c r="M2119" i="1"/>
  <c r="M2183" i="1"/>
  <c r="M2247" i="1"/>
  <c r="M2311" i="1"/>
  <c r="M2918" i="1"/>
  <c r="M2854" i="1"/>
  <c r="M2790" i="1"/>
  <c r="M2726" i="1"/>
  <c r="M2662" i="1"/>
  <c r="M2598" i="1"/>
  <c r="M2534" i="1"/>
  <c r="M2470" i="1"/>
  <c r="M2406" i="1"/>
  <c r="M2284" i="1"/>
  <c r="M1845" i="1"/>
  <c r="M2885" i="1"/>
  <c r="M2821" i="1"/>
  <c r="M2757" i="1"/>
  <c r="M2693" i="1"/>
  <c r="M2629" i="1"/>
  <c r="M2565" i="1"/>
  <c r="M2501" i="1"/>
  <c r="M2437" i="1"/>
  <c r="M2373" i="1"/>
  <c r="M2093" i="1"/>
  <c r="M2916" i="1"/>
  <c r="M2852" i="1"/>
  <c r="M2788" i="1"/>
  <c r="M2724" i="1"/>
  <c r="M2660" i="1"/>
  <c r="M2596" i="1"/>
  <c r="M2532" i="1"/>
  <c r="M2468" i="1"/>
  <c r="M2404" i="1"/>
  <c r="M2276" i="1"/>
  <c r="M1829" i="1"/>
  <c r="M2883" i="1"/>
  <c r="M2819" i="1"/>
  <c r="M2755" i="1"/>
  <c r="M2691" i="1"/>
  <c r="M2627" i="1"/>
  <c r="M2563" i="1"/>
  <c r="M2499" i="1"/>
  <c r="M2435" i="1"/>
  <c r="M2786" i="1"/>
  <c r="M2466" i="1"/>
  <c r="M2811" i="1"/>
  <c r="M2363" i="1"/>
  <c r="M2650" i="1"/>
  <c r="M1368" i="1"/>
  <c r="M2227" i="1"/>
  <c r="M2052" i="1"/>
  <c r="M2188" i="1"/>
  <c r="M1790" i="1"/>
  <c r="M1918" i="1"/>
  <c r="M2030" i="1"/>
  <c r="M2102" i="1"/>
  <c r="M2166" i="1"/>
  <c r="M2230" i="1"/>
  <c r="M2294" i="1"/>
  <c r="M2358" i="1"/>
  <c r="M1592" i="1"/>
  <c r="M1807" i="1"/>
  <c r="M1871" i="1"/>
  <c r="M1935" i="1"/>
  <c r="M1999" i="1"/>
  <c r="M2063" i="1"/>
  <c r="M2127" i="1"/>
  <c r="M2191" i="1"/>
  <c r="M2255" i="1"/>
  <c r="M2319" i="1"/>
  <c r="M2910" i="1"/>
  <c r="M2846" i="1"/>
  <c r="M2782" i="1"/>
  <c r="M2718" i="1"/>
  <c r="M2654" i="1"/>
  <c r="M2590" i="1"/>
  <c r="M2526" i="1"/>
  <c r="M2462" i="1"/>
  <c r="M2398" i="1"/>
  <c r="M2252" i="1"/>
  <c r="M1781" i="1"/>
  <c r="M2877" i="1"/>
  <c r="M2813" i="1"/>
  <c r="M2749" i="1"/>
  <c r="M2685" i="1"/>
  <c r="M2621" i="1"/>
  <c r="M2557" i="1"/>
  <c r="M2493" i="1"/>
  <c r="M2429" i="1"/>
  <c r="M2365" i="1"/>
  <c r="M2029" i="1"/>
  <c r="M2908" i="1"/>
  <c r="M2844" i="1"/>
  <c r="M2780" i="1"/>
  <c r="M2716" i="1"/>
  <c r="M2652" i="1"/>
  <c r="M2588" i="1"/>
  <c r="M2524" i="1"/>
  <c r="M2460" i="1"/>
  <c r="M2396" i="1"/>
  <c r="M2244" i="1"/>
  <c r="M1765" i="1"/>
  <c r="M2842" i="1"/>
  <c r="S2" i="1" a="1"/>
  <c r="S2" i="1" s="1"/>
  <c r="S3" i="1" a="1"/>
  <c r="S3" i="1" s="1"/>
  <c r="S4" i="1" l="1"/>
  <c r="S5" i="1"/>
  <c r="F3" i="1" l="1"/>
  <c r="F2917" i="1"/>
  <c r="F1938" i="1"/>
  <c r="F2809" i="1"/>
  <c r="F1059" i="1"/>
  <c r="F674" i="1"/>
  <c r="F459" i="1"/>
  <c r="F2908" i="1"/>
  <c r="F1990" i="1"/>
  <c r="F2522" i="1"/>
  <c r="F2888" i="1"/>
  <c r="F1792" i="1"/>
  <c r="F2590" i="1"/>
  <c r="F1912" i="1"/>
  <c r="F1100" i="1"/>
  <c r="F886" i="1"/>
  <c r="F1151" i="1"/>
  <c r="F2677" i="1"/>
  <c r="F1932" i="1"/>
  <c r="F2319" i="1"/>
  <c r="F1756" i="1"/>
  <c r="F2545" i="1"/>
  <c r="F2421" i="1"/>
  <c r="F2667" i="1"/>
  <c r="F2834" i="1"/>
  <c r="F1766" i="1"/>
  <c r="F2767" i="1"/>
  <c r="F2425" i="1"/>
  <c r="F2804" i="1"/>
  <c r="F2087" i="1"/>
  <c r="F2582" i="1"/>
  <c r="F2325" i="1"/>
  <c r="F2728" i="1"/>
  <c r="F1910" i="1"/>
  <c r="F2493" i="1"/>
  <c r="F2887" i="1"/>
  <c r="F2375" i="1"/>
  <c r="F1731" i="1"/>
  <c r="F1048" i="1"/>
  <c r="F1687" i="1"/>
  <c r="F1004" i="1"/>
  <c r="F1558" i="1"/>
  <c r="F875" i="1"/>
  <c r="F1994" i="1"/>
  <c r="F1311" i="1"/>
  <c r="F628" i="1"/>
  <c r="F2259" i="1"/>
  <c r="F1576" i="1"/>
  <c r="F894" i="1"/>
  <c r="F1543" i="1"/>
  <c r="F860" i="1"/>
  <c r="F1414" i="1"/>
  <c r="F731" i="1"/>
  <c r="F1860" i="1"/>
  <c r="F1178" i="1"/>
  <c r="F495" i="1"/>
  <c r="F1833" i="1"/>
  <c r="F1321" i="1"/>
  <c r="F809" i="1"/>
  <c r="F297" i="1"/>
  <c r="F192" i="1"/>
  <c r="F47" i="1"/>
  <c r="F2173" i="1"/>
  <c r="F1661" i="1"/>
  <c r="F1149" i="1"/>
  <c r="F637" i="1"/>
  <c r="F125" i="1"/>
  <c r="F4" i="1"/>
  <c r="F250" i="1"/>
  <c r="F2680" i="1"/>
  <c r="F1798" i="1"/>
  <c r="F2426" i="1"/>
  <c r="F2805" i="1"/>
  <c r="F2091" i="1"/>
  <c r="F2573" i="1"/>
  <c r="F2316" i="1"/>
  <c r="F2720" i="1"/>
  <c r="F1890" i="1"/>
  <c r="F2484" i="1"/>
  <c r="F2864" i="1"/>
  <c r="F2215" i="1"/>
  <c r="F2687" i="1"/>
  <c r="F2147" i="1"/>
  <c r="F1464" i="1"/>
  <c r="F782" i="1"/>
  <c r="F1420" i="1"/>
  <c r="F738" i="1"/>
  <c r="F1291" i="1"/>
  <c r="F608" i="1"/>
  <c r="F2890" i="1"/>
  <c r="F2256" i="1"/>
  <c r="F2660" i="1"/>
  <c r="F1751" i="1"/>
  <c r="F2404" i="1"/>
  <c r="F2786" i="1"/>
  <c r="F2044" i="1"/>
  <c r="F2561" i="1"/>
  <c r="F2304" i="1"/>
  <c r="F2709" i="1"/>
  <c r="F1867" i="1"/>
  <c r="F2472" i="1"/>
  <c r="F2871" i="1"/>
  <c r="F2359" i="1"/>
  <c r="F1710" i="1"/>
  <c r="F1027" i="1"/>
  <c r="F1666" i="1"/>
  <c r="F983" i="1"/>
  <c r="F1536" i="1"/>
  <c r="F854" i="1"/>
  <c r="F1972" i="1"/>
  <c r="F1290" i="1"/>
  <c r="F607" i="1"/>
  <c r="F2238" i="1"/>
  <c r="F1555" i="1"/>
  <c r="F2502" i="1"/>
  <c r="F2870" i="1"/>
  <c r="F2226" i="1"/>
  <c r="F2641" i="1"/>
  <c r="F1696" i="1"/>
  <c r="F2381" i="1"/>
  <c r="F2776" i="1"/>
  <c r="F2022" i="1"/>
  <c r="F2549" i="1"/>
  <c r="F2920" i="1"/>
  <c r="F2292" i="1"/>
  <c r="F2699" i="1"/>
  <c r="F1842" i="1"/>
  <c r="F2543" i="1"/>
  <c r="F1955" i="1"/>
  <c r="F1272" i="1"/>
  <c r="F590" i="1"/>
  <c r="F1228" i="1"/>
  <c r="F546" i="1"/>
  <c r="F1099" i="1"/>
  <c r="F416" i="1"/>
  <c r="F1535" i="1"/>
  <c r="F852" i="1"/>
  <c r="F2492" i="1"/>
  <c r="F2861" i="1"/>
  <c r="F2212" i="1"/>
  <c r="F2632" i="1"/>
  <c r="F1654" i="1"/>
  <c r="F2370" i="1"/>
  <c r="F2766" i="1"/>
  <c r="F2000" i="1"/>
  <c r="F2538" i="1"/>
  <c r="F2910" i="1"/>
  <c r="F2281" i="1"/>
  <c r="F2690" i="1"/>
  <c r="F1820" i="1"/>
  <c r="F2535" i="1"/>
  <c r="F1944" i="1"/>
  <c r="F1262" i="1"/>
  <c r="F579" i="1"/>
  <c r="F1218" i="1"/>
  <c r="F535" i="1"/>
  <c r="F1088" i="1"/>
  <c r="F404" i="1"/>
  <c r="F1524" i="1"/>
  <c r="F2310" i="1"/>
  <c r="F2706" i="1"/>
  <c r="F1858" i="1"/>
  <c r="F2457" i="1"/>
  <c r="F2832" i="1"/>
  <c r="F2151" i="1"/>
  <c r="F2611" i="1"/>
  <c r="F2357" i="1"/>
  <c r="F2755" i="1"/>
  <c r="F1974" i="1"/>
  <c r="F2525" i="1"/>
  <c r="F2911" i="1"/>
  <c r="F2399" i="1"/>
  <c r="F1763" i="1"/>
  <c r="F1080" i="1"/>
  <c r="F395" i="1"/>
  <c r="F1036" i="1"/>
  <c r="F1590" i="1"/>
  <c r="F907" i="1"/>
  <c r="F2026" i="1"/>
  <c r="F2556" i="1"/>
  <c r="F2916" i="1"/>
  <c r="F2288" i="1"/>
  <c r="F2686" i="1"/>
  <c r="F1814" i="1"/>
  <c r="F2434" i="1"/>
  <c r="F2821" i="1"/>
  <c r="F2128" i="1"/>
  <c r="F2601" i="1"/>
  <c r="F2345" i="1"/>
  <c r="F2745" i="1"/>
  <c r="F1948" i="1"/>
  <c r="F2583" i="1"/>
  <c r="F2008" i="1"/>
  <c r="F1326" i="1"/>
  <c r="F643" i="1"/>
  <c r="F1282" i="1"/>
  <c r="F599" i="1"/>
  <c r="F1152" i="1"/>
  <c r="F470" i="1"/>
  <c r="F1588" i="1"/>
  <c r="F906" i="1"/>
  <c r="F1215" i="1"/>
  <c r="F532" i="1"/>
  <c r="F2163" i="1"/>
  <c r="F1480" i="1"/>
  <c r="F798" i="1"/>
  <c r="F1447" i="1"/>
  <c r="F764" i="1"/>
  <c r="F1318" i="1"/>
  <c r="F635" i="1"/>
  <c r="F1764" i="1"/>
  <c r="F1082" i="1"/>
  <c r="F396" i="1"/>
  <c r="F1761" i="1"/>
  <c r="F1249" i="1"/>
  <c r="F737" i="1"/>
  <c r="F225" i="1"/>
  <c r="F120" i="1"/>
  <c r="F358" i="1"/>
  <c r="F2101" i="1"/>
  <c r="F1589" i="1"/>
  <c r="F1077" i="1"/>
  <c r="F565" i="1"/>
  <c r="F53" i="1"/>
  <c r="F307" i="1"/>
  <c r="F178" i="1"/>
  <c r="F958" i="1"/>
  <c r="F1607" i="1"/>
  <c r="F924" i="1"/>
  <c r="F1478" i="1"/>
  <c r="F795" i="1"/>
  <c r="F1924" i="1"/>
  <c r="F1242" i="1"/>
  <c r="F559" i="1"/>
  <c r="F1881" i="1"/>
  <c r="F1369" i="1"/>
  <c r="F857" i="1"/>
  <c r="F345" i="1"/>
  <c r="F240" i="1"/>
  <c r="F95" i="1"/>
  <c r="F2221" i="1"/>
  <c r="F1709" i="1"/>
  <c r="F1197" i="1"/>
  <c r="F685" i="1"/>
  <c r="F173" i="1"/>
  <c r="F52" i="1"/>
  <c r="F298" i="1"/>
  <c r="F426" i="1"/>
  <c r="F2056" i="1"/>
  <c r="F1374" i="1"/>
  <c r="F691" i="1"/>
  <c r="F1340" i="1"/>
  <c r="F658" i="1"/>
  <c r="F1211" i="1"/>
  <c r="F528" i="1"/>
  <c r="F1658" i="1"/>
  <c r="F975" i="1"/>
  <c r="F2193" i="1"/>
  <c r="F1681" i="1"/>
  <c r="F1169" i="1"/>
  <c r="F657" i="1"/>
  <c r="F145" i="1"/>
  <c r="F40" i="1"/>
  <c r="F278" i="1"/>
  <c r="F2021" i="1"/>
  <c r="F1509" i="1"/>
  <c r="F997" i="1"/>
  <c r="F485" i="1"/>
  <c r="F364" i="1"/>
  <c r="F227" i="1"/>
  <c r="F98" i="1"/>
  <c r="F2547" i="1"/>
  <c r="F1960" i="1"/>
  <c r="F1278" i="1"/>
  <c r="F595" i="1"/>
  <c r="F1244" i="1"/>
  <c r="F562" i="1"/>
  <c r="F1115" i="1"/>
  <c r="F432" i="1"/>
  <c r="F1562" i="1"/>
  <c r="F879" i="1"/>
  <c r="F2121" i="1"/>
  <c r="F1609" i="1"/>
  <c r="F1097" i="1"/>
  <c r="F585" i="1"/>
  <c r="F73" i="1"/>
  <c r="F335" i="1"/>
  <c r="F206" i="1"/>
  <c r="F1949" i="1"/>
  <c r="F1437" i="1"/>
  <c r="F925" i="1"/>
  <c r="F413" i="1"/>
  <c r="F292" i="1"/>
  <c r="F155" i="1"/>
  <c r="F26" i="1"/>
  <c r="F1172" i="1"/>
  <c r="F490" i="1"/>
  <c r="F2120" i="1"/>
  <c r="F2374" i="1"/>
  <c r="F2739" i="1"/>
  <c r="F2418" i="1"/>
  <c r="F888" i="1"/>
  <c r="F503" i="1"/>
  <c r="F1919" i="1"/>
  <c r="F2835" i="1"/>
  <c r="F1819" i="1"/>
  <c r="F2437" i="1"/>
  <c r="F2814" i="1"/>
  <c r="F2509" i="1"/>
  <c r="F2102" i="1"/>
  <c r="F1571" i="1"/>
  <c r="F930" i="1"/>
  <c r="F800" i="1"/>
  <c r="F980" i="1"/>
  <c r="F2265" i="1"/>
  <c r="F2810" i="1"/>
  <c r="F1998" i="1"/>
  <c r="F1963" i="1"/>
  <c r="F2383" i="1"/>
  <c r="F1760" i="1"/>
  <c r="F1767" i="1"/>
  <c r="F2448" i="1"/>
  <c r="F2665" i="1"/>
  <c r="F2511" i="1"/>
  <c r="F2340" i="1"/>
  <c r="F2731" i="1"/>
  <c r="F1916" i="1"/>
  <c r="F2497" i="1"/>
  <c r="F2875" i="1"/>
  <c r="F2234" i="1"/>
  <c r="F2654" i="1"/>
  <c r="F1739" i="1"/>
  <c r="F2408" i="1"/>
  <c r="F2823" i="1"/>
  <c r="F2311" i="1"/>
  <c r="F1646" i="1"/>
  <c r="F963" i="1"/>
  <c r="F1602" i="1"/>
  <c r="F919" i="1"/>
  <c r="F1472" i="1"/>
  <c r="F790" i="1"/>
  <c r="F1908" i="1"/>
  <c r="F1226" i="1"/>
  <c r="F543" i="1"/>
  <c r="F2174" i="1"/>
  <c r="F1491" i="1"/>
  <c r="F808" i="1"/>
  <c r="F1458" i="1"/>
  <c r="F775" i="1"/>
  <c r="F1328" i="1"/>
  <c r="F646" i="1"/>
  <c r="F1775" i="1"/>
  <c r="F1092" i="1"/>
  <c r="F410" i="1"/>
  <c r="F1769" i="1"/>
  <c r="F1257" i="1"/>
  <c r="F745" i="1"/>
  <c r="F233" i="1"/>
  <c r="F128" i="1"/>
  <c r="F366" i="1"/>
  <c r="F2109" i="1"/>
  <c r="F1597" i="1"/>
  <c r="F1085" i="1"/>
  <c r="F573" i="1"/>
  <c r="F61" i="1"/>
  <c r="F315" i="1"/>
  <c r="F186" i="1"/>
  <c r="F2606" i="1"/>
  <c r="F2341" i="1"/>
  <c r="F2732" i="1"/>
  <c r="F1920" i="1"/>
  <c r="F2488" i="1"/>
  <c r="F2867" i="1"/>
  <c r="F2220" i="1"/>
  <c r="F2646" i="1"/>
  <c r="F1719" i="1"/>
  <c r="F2398" i="1"/>
  <c r="F2790" i="1"/>
  <c r="F2055" i="1"/>
  <c r="F2623" i="1"/>
  <c r="F2062" i="1"/>
  <c r="F1379" i="1"/>
  <c r="F696" i="1"/>
  <c r="F1335" i="1"/>
  <c r="F652" i="1"/>
  <c r="F1206" i="1"/>
  <c r="F523" i="1"/>
  <c r="F2817" i="1"/>
  <c r="F2118" i="1"/>
  <c r="F2586" i="1"/>
  <c r="F2318" i="1"/>
  <c r="F2713" i="1"/>
  <c r="F1874" i="1"/>
  <c r="F2476" i="1"/>
  <c r="F2857" i="1"/>
  <c r="F2204" i="1"/>
  <c r="F2636" i="1"/>
  <c r="F1675" i="1"/>
  <c r="F2386" i="1"/>
  <c r="F2807" i="1"/>
  <c r="F2295" i="1"/>
  <c r="F1624" i="1"/>
  <c r="F942" i="1"/>
  <c r="F1580" i="1"/>
  <c r="F898" i="1"/>
  <c r="F1451" i="1"/>
  <c r="F768" i="1"/>
  <c r="F1887" i="1"/>
  <c r="F1204" i="1"/>
  <c r="F522" i="1"/>
  <c r="F2152" i="1"/>
  <c r="F1470" i="1"/>
  <c r="F2417" i="1"/>
  <c r="F2797" i="1"/>
  <c r="F2071" i="1"/>
  <c r="F2564" i="1"/>
  <c r="F2923" i="1"/>
  <c r="F2296" i="1"/>
  <c r="F2702" i="1"/>
  <c r="F1851" i="1"/>
  <c r="F2464" i="1"/>
  <c r="F2846" i="1"/>
  <c r="F2187" i="1"/>
  <c r="F2626" i="1"/>
  <c r="F1627" i="1"/>
  <c r="F2479" i="1"/>
  <c r="F1870" i="1"/>
  <c r="F1187" i="1"/>
  <c r="F504" i="1"/>
  <c r="F1143" i="1"/>
  <c r="F460" i="1"/>
  <c r="F1014" i="1"/>
  <c r="F2132" i="1"/>
  <c r="F1450" i="1"/>
  <c r="F767" i="1"/>
  <c r="F2406" i="1"/>
  <c r="F2788" i="1"/>
  <c r="F2050" i="1"/>
  <c r="F2553" i="1"/>
  <c r="F2914" i="1"/>
  <c r="F2285" i="1"/>
  <c r="F2693" i="1"/>
  <c r="F1830" i="1"/>
  <c r="F2453" i="1"/>
  <c r="F2837" i="1"/>
  <c r="F2166" i="1"/>
  <c r="F2617" i="1"/>
  <c r="F2471" i="1"/>
  <c r="F1859" i="1"/>
  <c r="F1176" i="1"/>
  <c r="F494" i="1"/>
  <c r="F1132" i="1"/>
  <c r="F450" i="1"/>
  <c r="F1003" i="1"/>
  <c r="F2122" i="1"/>
  <c r="F1439" i="1"/>
  <c r="F2862" i="1"/>
  <c r="F2214" i="1"/>
  <c r="F2633" i="1"/>
  <c r="F1659" i="1"/>
  <c r="F2372" i="1"/>
  <c r="F2758" i="1"/>
  <c r="F1980" i="1"/>
  <c r="F2529" i="1"/>
  <c r="F2902" i="1"/>
  <c r="F2272" i="1"/>
  <c r="F2682" i="1"/>
  <c r="F1803" i="1"/>
  <c r="F2440" i="1"/>
  <c r="F2847" i="1"/>
  <c r="F2335" i="1"/>
  <c r="F1678" i="1"/>
  <c r="F995" i="1"/>
  <c r="F1634" i="1"/>
  <c r="F951" i="1"/>
  <c r="F1504" i="1"/>
  <c r="F822" i="1"/>
  <c r="F1940" i="1"/>
  <c r="F2470" i="1"/>
  <c r="F2843" i="1"/>
  <c r="F2178" i="1"/>
  <c r="F2613" i="1"/>
  <c r="F2349" i="1"/>
  <c r="F2748" i="1"/>
  <c r="F1958" i="1"/>
  <c r="F2517" i="1"/>
  <c r="F2892" i="1"/>
  <c r="F2260" i="1"/>
  <c r="F2672" i="1"/>
  <c r="F1778" i="1"/>
  <c r="F2519" i="1"/>
  <c r="F1923" i="1"/>
  <c r="F1240" i="1"/>
  <c r="F558" i="1"/>
  <c r="F1196" i="1"/>
  <c r="F514" i="1"/>
  <c r="F1067" i="1"/>
  <c r="F2186" i="1"/>
  <c r="F1503" i="1"/>
  <c r="F1812" i="1"/>
  <c r="F1130" i="1"/>
  <c r="F447" i="1"/>
  <c r="F2078" i="1"/>
  <c r="F1395" i="1"/>
  <c r="F712" i="1"/>
  <c r="F1362" i="1"/>
  <c r="F679" i="1"/>
  <c r="F1232" i="1"/>
  <c r="F550" i="1"/>
  <c r="F1679" i="1"/>
  <c r="F996" i="1"/>
  <c r="F2209" i="1"/>
  <c r="F1697" i="1"/>
  <c r="F1185" i="1"/>
  <c r="F673" i="1"/>
  <c r="F161" i="1"/>
  <c r="F56" i="1"/>
  <c r="F294" i="1"/>
  <c r="F2037" i="1"/>
  <c r="F1525" i="1"/>
  <c r="F1013" i="1"/>
  <c r="F501" i="1"/>
  <c r="F380" i="1"/>
  <c r="F243" i="1"/>
  <c r="F114" i="1"/>
  <c r="F872" i="1"/>
  <c r="F1522" i="1"/>
  <c r="F839" i="1"/>
  <c r="F1392" i="1"/>
  <c r="F710" i="1"/>
  <c r="F1839" i="1"/>
  <c r="F1156" i="1"/>
  <c r="F474" i="1"/>
  <c r="F1817" i="1"/>
  <c r="F1305" i="1"/>
  <c r="F793" i="1"/>
  <c r="F281" i="1"/>
  <c r="F176" i="1"/>
  <c r="F31" i="1"/>
  <c r="F2157" i="1"/>
  <c r="F1645" i="1"/>
  <c r="F1133" i="1"/>
  <c r="F621" i="1"/>
  <c r="F109" i="1"/>
  <c r="F363" i="1"/>
  <c r="F234" i="1"/>
  <c r="F2555" i="1"/>
  <c r="F1971" i="1"/>
  <c r="F1288" i="1"/>
  <c r="F606" i="1"/>
  <c r="F1255" i="1"/>
  <c r="F572" i="1"/>
  <c r="F1126" i="1"/>
  <c r="F443" i="1"/>
  <c r="F1572" i="1"/>
  <c r="F890" i="1"/>
  <c r="F2129" i="1"/>
  <c r="F1617" i="1"/>
  <c r="F1105" i="1"/>
  <c r="F593" i="1"/>
  <c r="F81" i="1"/>
  <c r="F343" i="1"/>
  <c r="F214" i="1"/>
  <c r="F1957" i="1"/>
  <c r="F1445" i="1"/>
  <c r="F933" i="1"/>
  <c r="F421" i="1"/>
  <c r="F300" i="1"/>
  <c r="F163" i="1"/>
  <c r="F34" i="1"/>
  <c r="F2483" i="1"/>
  <c r="F1875" i="1"/>
  <c r="F1192" i="1"/>
  <c r="F510" i="1"/>
  <c r="F1159" i="1"/>
  <c r="F476" i="1"/>
  <c r="F1030" i="1"/>
  <c r="F2159" i="1"/>
  <c r="F1476" i="1"/>
  <c r="F794" i="1"/>
  <c r="F2057" i="1"/>
  <c r="F1545" i="1"/>
  <c r="F1033" i="1"/>
  <c r="F521" i="1"/>
  <c r="F9" i="1"/>
  <c r="F271" i="1"/>
  <c r="F142" i="1"/>
  <c r="F1885" i="1"/>
  <c r="F1373" i="1"/>
  <c r="F861" i="1"/>
  <c r="F349" i="1"/>
  <c r="F228" i="1"/>
  <c r="F91" i="1"/>
  <c r="F1770" i="1"/>
  <c r="F1087" i="1"/>
  <c r="F403" i="1"/>
  <c r="F2035" i="1"/>
  <c r="F1352" i="1"/>
  <c r="F670" i="1"/>
  <c r="F1319" i="1"/>
  <c r="F636" i="1"/>
  <c r="F1190" i="1"/>
  <c r="F507" i="1"/>
  <c r="F1636" i="1"/>
  <c r="F954" i="1"/>
  <c r="F2177" i="1"/>
  <c r="F1665" i="1"/>
  <c r="F1153" i="1"/>
  <c r="F641" i="1"/>
  <c r="F129" i="1"/>
  <c r="F24" i="1"/>
  <c r="F262" i="1"/>
  <c r="F2005" i="1"/>
  <c r="F1493" i="1"/>
  <c r="F981" i="1"/>
  <c r="F469" i="1"/>
  <c r="F348" i="1"/>
  <c r="F211" i="1"/>
  <c r="F82" i="1"/>
  <c r="F2531" i="1"/>
  <c r="F1939" i="1"/>
  <c r="F1256" i="1"/>
  <c r="F574" i="1"/>
  <c r="F1223" i="1"/>
  <c r="F540" i="1"/>
  <c r="F1094" i="1"/>
  <c r="F411" i="1"/>
  <c r="F1540" i="1"/>
  <c r="F858" i="1"/>
  <c r="F2105" i="1"/>
  <c r="F1593" i="1"/>
  <c r="F1081" i="1"/>
  <c r="F569" i="1"/>
  <c r="F57" i="1"/>
  <c r="F1840" i="1"/>
  <c r="F2107" i="1"/>
  <c r="F718" i="1"/>
  <c r="F1568" i="1"/>
  <c r="F1748" i="1"/>
  <c r="F2689" i="1"/>
  <c r="F2352" i="1"/>
  <c r="F2595" i="1"/>
  <c r="F2108" i="1"/>
  <c r="F2736" i="1"/>
  <c r="F1400" i="1"/>
  <c r="F759" i="1"/>
  <c r="F544" i="1"/>
  <c r="F810" i="1"/>
  <c r="F2813" i="1"/>
  <c r="F2420" i="1"/>
  <c r="F1656" i="1"/>
  <c r="F2338" i="1"/>
  <c r="F1144" i="1"/>
  <c r="F2277" i="1"/>
  <c r="F1698" i="1"/>
  <c r="F2337" i="1"/>
  <c r="F2897" i="1"/>
  <c r="F2103" i="1"/>
  <c r="F2168" i="1"/>
  <c r="F2252" i="1"/>
  <c r="F2658" i="1"/>
  <c r="F1746" i="1"/>
  <c r="F2412" i="1"/>
  <c r="F2802" i="1"/>
  <c r="F2082" i="1"/>
  <c r="F2580" i="1"/>
  <c r="F2322" i="1"/>
  <c r="F2759" i="1"/>
  <c r="F2243" i="1"/>
  <c r="F1560" i="1"/>
  <c r="F878" i="1"/>
  <c r="F1516" i="1"/>
  <c r="F834" i="1"/>
  <c r="F1387" i="1"/>
  <c r="F704" i="1"/>
  <c r="F1823" i="1"/>
  <c r="F1140" i="1"/>
  <c r="F458" i="1"/>
  <c r="F2088" i="1"/>
  <c r="F1406" i="1"/>
  <c r="F723" i="1"/>
  <c r="F1372" i="1"/>
  <c r="F690" i="1"/>
  <c r="F1243" i="1"/>
  <c r="F560" i="1"/>
  <c r="F1690" i="1"/>
  <c r="F1007" i="1"/>
  <c r="F2217" i="1"/>
  <c r="F1705" i="1"/>
  <c r="F1193" i="1"/>
  <c r="F681" i="1"/>
  <c r="F169" i="1"/>
  <c r="F64" i="1"/>
  <c r="F302" i="1"/>
  <c r="F2045" i="1"/>
  <c r="F1533" i="1"/>
  <c r="F1021" i="1"/>
  <c r="F509" i="1"/>
  <c r="F388" i="1"/>
  <c r="F251" i="1"/>
  <c r="F122" i="1"/>
  <c r="F2524" i="1"/>
  <c r="F2889" i="1"/>
  <c r="F2255" i="1"/>
  <c r="F2659" i="1"/>
  <c r="F1750" i="1"/>
  <c r="F2402" i="1"/>
  <c r="F2794" i="1"/>
  <c r="F2064" i="1"/>
  <c r="F2570" i="1"/>
  <c r="F2313" i="1"/>
  <c r="F2717" i="1"/>
  <c r="F1884" i="1"/>
  <c r="F2559" i="1"/>
  <c r="F1976" i="1"/>
  <c r="F1294" i="1"/>
  <c r="F611" i="1"/>
  <c r="F1250" i="1"/>
  <c r="F567" i="1"/>
  <c r="F1120" i="1"/>
  <c r="F438" i="1"/>
  <c r="F2744" i="1"/>
  <c r="F1947" i="1"/>
  <c r="F2501" i="1"/>
  <c r="F2869" i="1"/>
  <c r="F2224" i="1"/>
  <c r="F2640" i="1"/>
  <c r="F1691" i="1"/>
  <c r="F2390" i="1"/>
  <c r="F2784" i="1"/>
  <c r="F2039" i="1"/>
  <c r="F2558" i="1"/>
  <c r="F2301" i="1"/>
  <c r="F2743" i="1"/>
  <c r="F2222" i="1"/>
  <c r="F1539" i="1"/>
  <c r="F856" i="1"/>
  <c r="F1495" i="1"/>
  <c r="F812" i="1"/>
  <c r="F1366" i="1"/>
  <c r="F683" i="1"/>
  <c r="F1802" i="1"/>
  <c r="F1119" i="1"/>
  <c r="F436" i="1"/>
  <c r="F2067" i="1"/>
  <c r="F2332" i="1"/>
  <c r="F2724" i="1"/>
  <c r="F1900" i="1"/>
  <c r="F2478" i="1"/>
  <c r="F2850" i="1"/>
  <c r="F2194" i="1"/>
  <c r="F2629" i="1"/>
  <c r="F1643" i="1"/>
  <c r="F2378" i="1"/>
  <c r="F2773" i="1"/>
  <c r="F2016" i="1"/>
  <c r="F2546" i="1"/>
  <c r="F2415" i="1"/>
  <c r="F1784" i="1"/>
  <c r="F1102" i="1"/>
  <c r="F419" i="1"/>
  <c r="F1058" i="1"/>
  <c r="F1611" i="1"/>
  <c r="F928" i="1"/>
  <c r="F2047" i="1"/>
  <c r="F1364" i="1"/>
  <c r="F2321" i="1"/>
  <c r="F2715" i="1"/>
  <c r="F1879" i="1"/>
  <c r="F2468" i="1"/>
  <c r="F2841" i="1"/>
  <c r="F2172" i="1"/>
  <c r="F2620" i="1"/>
  <c r="F2368" i="1"/>
  <c r="F2764" i="1"/>
  <c r="F1995" i="1"/>
  <c r="F2536" i="1"/>
  <c r="F2919" i="1"/>
  <c r="F2407" i="1"/>
  <c r="F1774" i="1"/>
  <c r="F1091" i="1"/>
  <c r="F407" i="1"/>
  <c r="F1047" i="1"/>
  <c r="F1600" i="1"/>
  <c r="F918" i="1"/>
  <c r="F2036" i="1"/>
  <c r="F1354" i="1"/>
  <c r="F2789" i="1"/>
  <c r="F2054" i="1"/>
  <c r="F2554" i="1"/>
  <c r="F2915" i="1"/>
  <c r="F2286" i="1"/>
  <c r="F2685" i="1"/>
  <c r="F1810" i="1"/>
  <c r="F2444" i="1"/>
  <c r="F2829" i="1"/>
  <c r="F2146" i="1"/>
  <c r="F2609" i="1"/>
  <c r="F2354" i="1"/>
  <c r="F2783" i="1"/>
  <c r="F2271" i="1"/>
  <c r="F1592" i="1"/>
  <c r="F910" i="1"/>
  <c r="F1548" i="1"/>
  <c r="F866" i="1"/>
  <c r="F1419" i="1"/>
  <c r="F736" i="1"/>
  <c r="F1855" i="1"/>
  <c r="F2385" i="1"/>
  <c r="F2770" i="1"/>
  <c r="F2007" i="1"/>
  <c r="F2532" i="1"/>
  <c r="F2896" i="1"/>
  <c r="F2264" i="1"/>
  <c r="F2675" i="1"/>
  <c r="F1787" i="1"/>
  <c r="F2432" i="1"/>
  <c r="F2819" i="1"/>
  <c r="F2123" i="1"/>
  <c r="F2598" i="1"/>
  <c r="F2455" i="1"/>
  <c r="F1838" i="1"/>
  <c r="F1155" i="1"/>
  <c r="F472" i="1"/>
  <c r="F1111" i="1"/>
  <c r="F428" i="1"/>
  <c r="F982" i="1"/>
  <c r="F2100" i="1"/>
  <c r="F1418" i="1"/>
  <c r="F1727" i="1"/>
  <c r="F1044" i="1"/>
  <c r="F2571" i="1"/>
  <c r="F1992" i="1"/>
  <c r="F1310" i="1"/>
  <c r="F627" i="1"/>
  <c r="F1276" i="1"/>
  <c r="F594" i="1"/>
  <c r="F1147" i="1"/>
  <c r="F464" i="1"/>
  <c r="F1594" i="1"/>
  <c r="F911" i="1"/>
  <c r="F2145" i="1"/>
  <c r="F1633" i="1"/>
  <c r="F1121" i="1"/>
  <c r="F609" i="1"/>
  <c r="F97" i="1"/>
  <c r="F359" i="1"/>
  <c r="F230" i="1"/>
  <c r="F1973" i="1"/>
  <c r="F1461" i="1"/>
  <c r="F949" i="1"/>
  <c r="F437" i="1"/>
  <c r="F316" i="1"/>
  <c r="F179" i="1"/>
  <c r="F50" i="1"/>
  <c r="F787" i="1"/>
  <c r="F1436" i="1"/>
  <c r="F754" i="1"/>
  <c r="F1307" i="1"/>
  <c r="F624" i="1"/>
  <c r="F1754" i="1"/>
  <c r="F1071" i="1"/>
  <c r="F375" i="1"/>
  <c r="F1753" i="1"/>
  <c r="F1241" i="1"/>
  <c r="F729" i="1"/>
  <c r="F217" i="1"/>
  <c r="F112" i="1"/>
  <c r="F350" i="1"/>
  <c r="F2093" i="1"/>
  <c r="F1581" i="1"/>
  <c r="F1069" i="1"/>
  <c r="F557" i="1"/>
  <c r="F45" i="1"/>
  <c r="F299" i="1"/>
  <c r="F170" i="1"/>
  <c r="F2491" i="1"/>
  <c r="F1886" i="1"/>
  <c r="F1203" i="1"/>
  <c r="F520" i="1"/>
  <c r="F1170" i="1"/>
  <c r="F487" i="1"/>
  <c r="F1040" i="1"/>
  <c r="F2170" i="1"/>
  <c r="F1487" i="1"/>
  <c r="F804" i="1"/>
  <c r="F2065" i="1"/>
  <c r="F1553" i="1"/>
  <c r="F1041" i="1"/>
  <c r="F529" i="1"/>
  <c r="F17" i="1"/>
  <c r="F279" i="1"/>
  <c r="F150" i="1"/>
  <c r="F1893" i="1"/>
  <c r="F1381" i="1"/>
  <c r="F869" i="1"/>
  <c r="F357" i="1"/>
  <c r="F236" i="1"/>
  <c r="F99" i="1"/>
  <c r="F842" i="1"/>
  <c r="F2419" i="1"/>
  <c r="F1790" i="1"/>
  <c r="F1107" i="1"/>
  <c r="F424" i="1"/>
  <c r="F1074" i="1"/>
  <c r="F383" i="1"/>
  <c r="F944" i="1"/>
  <c r="F2074" i="1"/>
  <c r="F1391" i="1"/>
  <c r="F708" i="1"/>
  <c r="F1993" i="1"/>
  <c r="F1481" i="1"/>
  <c r="F969" i="1"/>
  <c r="F457" i="1"/>
  <c r="F352" i="1"/>
  <c r="F207" i="1"/>
  <c r="F78" i="1"/>
  <c r="F1821" i="1"/>
  <c r="F1309" i="1"/>
  <c r="F797" i="1"/>
  <c r="F285" i="1"/>
  <c r="F164" i="1"/>
  <c r="F27" i="1"/>
  <c r="F1684" i="1"/>
  <c r="F1002" i="1"/>
  <c r="F2539" i="1"/>
  <c r="F1950" i="1"/>
  <c r="F2533" i="1"/>
  <c r="F2884" i="1"/>
  <c r="F2703" i="1"/>
  <c r="F1612" i="1"/>
  <c r="F1483" i="1"/>
  <c r="F1578" i="1"/>
  <c r="F2616" i="1"/>
  <c r="F2898" i="1"/>
  <c r="F2266" i="1"/>
  <c r="F2625" i="1"/>
  <c r="F2666" i="1"/>
  <c r="F2333" i="1"/>
  <c r="F974" i="1"/>
  <c r="F588" i="1"/>
  <c r="F2004" i="1"/>
  <c r="F2741" i="1"/>
  <c r="F2251" i="1"/>
  <c r="F2882" i="1"/>
  <c r="F1230" i="1"/>
  <c r="F2508" i="1"/>
  <c r="F630" i="1"/>
  <c r="F2750" i="1"/>
  <c r="F2460" i="1"/>
  <c r="F2592" i="1"/>
  <c r="F2436" i="1"/>
  <c r="F2737" i="1"/>
  <c r="F1827" i="1"/>
  <c r="F2112" i="1"/>
  <c r="F2584" i="1"/>
  <c r="F2326" i="1"/>
  <c r="F2729" i="1"/>
  <c r="F1911" i="1"/>
  <c r="F2494" i="1"/>
  <c r="F2873" i="1"/>
  <c r="F2230" i="1"/>
  <c r="F2695" i="1"/>
  <c r="F2158" i="1"/>
  <c r="F1475" i="1"/>
  <c r="F792" i="1"/>
  <c r="F1431" i="1"/>
  <c r="F748" i="1"/>
  <c r="F1302" i="1"/>
  <c r="F619" i="1"/>
  <c r="F1738" i="1"/>
  <c r="F1055" i="1"/>
  <c r="F2579" i="1"/>
  <c r="F2003" i="1"/>
  <c r="F1320" i="1"/>
  <c r="F638" i="1"/>
  <c r="F1287" i="1"/>
  <c r="F604" i="1"/>
  <c r="F1158" i="1"/>
  <c r="F475" i="1"/>
  <c r="F1604" i="1"/>
  <c r="F922" i="1"/>
  <c r="F2153" i="1"/>
  <c r="F1641" i="1"/>
  <c r="F1129" i="1"/>
  <c r="F617" i="1"/>
  <c r="F105" i="1"/>
  <c r="F367" i="1"/>
  <c r="F238" i="1"/>
  <c r="F1981" i="1"/>
  <c r="F1469" i="1"/>
  <c r="F957" i="1"/>
  <c r="F445" i="1"/>
  <c r="F324" i="1"/>
  <c r="F187" i="1"/>
  <c r="F58" i="1"/>
  <c r="F2438" i="1"/>
  <c r="F2816" i="1"/>
  <c r="F2114" i="1"/>
  <c r="F2585" i="1"/>
  <c r="F2317" i="1"/>
  <c r="F2721" i="1"/>
  <c r="F1894" i="1"/>
  <c r="F2485" i="1"/>
  <c r="F2865" i="1"/>
  <c r="F2218" i="1"/>
  <c r="F2644" i="1"/>
  <c r="F1712" i="1"/>
  <c r="F2495" i="1"/>
  <c r="F1891" i="1"/>
  <c r="F1208" i="1"/>
  <c r="F526" i="1"/>
  <c r="F1164" i="1"/>
  <c r="F482" i="1"/>
  <c r="F1035" i="1"/>
  <c r="F2154" i="1"/>
  <c r="F2670" i="1"/>
  <c r="F1776" i="1"/>
  <c r="F2416" i="1"/>
  <c r="F2796" i="1"/>
  <c r="F2070" i="1"/>
  <c r="F2562" i="1"/>
  <c r="F2305" i="1"/>
  <c r="F2710" i="1"/>
  <c r="F1868" i="1"/>
  <c r="F2473" i="1"/>
  <c r="F2854" i="1"/>
  <c r="F2202" i="1"/>
  <c r="F2679" i="1"/>
  <c r="F2136" i="1"/>
  <c r="F1454" i="1"/>
  <c r="F771" i="1"/>
  <c r="F1410" i="1"/>
  <c r="F727" i="1"/>
  <c r="F1280" i="1"/>
  <c r="F598" i="1"/>
  <c r="F1716" i="1"/>
  <c r="F1034" i="1"/>
  <c r="F2563" i="1"/>
  <c r="F1982" i="1"/>
  <c r="F2881" i="1"/>
  <c r="F2242" i="1"/>
  <c r="F2651" i="1"/>
  <c r="F1730" i="1"/>
  <c r="F2393" i="1"/>
  <c r="F2777" i="1"/>
  <c r="F2023" i="1"/>
  <c r="F2550" i="1"/>
  <c r="F2921" i="1"/>
  <c r="F2293" i="1"/>
  <c r="F2700" i="1"/>
  <c r="F1846" i="1"/>
  <c r="F2461" i="1"/>
  <c r="F2863" i="1"/>
  <c r="F2351" i="1"/>
  <c r="F1699" i="1"/>
  <c r="F1016" i="1"/>
  <c r="F1655" i="1"/>
  <c r="F972" i="1"/>
  <c r="F1526" i="1"/>
  <c r="F843" i="1"/>
  <c r="F1962" i="1"/>
  <c r="F1279" i="1"/>
  <c r="F2872" i="1"/>
  <c r="F2228" i="1"/>
  <c r="F2642" i="1"/>
  <c r="F1702" i="1"/>
  <c r="F2382" i="1"/>
  <c r="F2768" i="1"/>
  <c r="F2002" i="1"/>
  <c r="F2540" i="1"/>
  <c r="F2912" i="1"/>
  <c r="F2282" i="1"/>
  <c r="F2691" i="1"/>
  <c r="F1824" i="1"/>
  <c r="F2450" i="1"/>
  <c r="F2855" i="1"/>
  <c r="F2343" i="1"/>
  <c r="F1688" i="1"/>
  <c r="F1006" i="1"/>
  <c r="F1644" i="1"/>
  <c r="F962" i="1"/>
  <c r="F1515" i="1"/>
  <c r="F832" i="1"/>
  <c r="F1951" i="1"/>
  <c r="F1268" i="1"/>
  <c r="F2716" i="1"/>
  <c r="F1883" i="1"/>
  <c r="F2469" i="1"/>
  <c r="F2842" i="1"/>
  <c r="F2176" i="1"/>
  <c r="F2612" i="1"/>
  <c r="F2358" i="1"/>
  <c r="F2756" i="1"/>
  <c r="F1975" i="1"/>
  <c r="F2526" i="1"/>
  <c r="F2900" i="1"/>
  <c r="F2269" i="1"/>
  <c r="F2719" i="1"/>
  <c r="F2190" i="1"/>
  <c r="F1507" i="1"/>
  <c r="F824" i="1"/>
  <c r="F1463" i="1"/>
  <c r="F780" i="1"/>
  <c r="F1334" i="1"/>
  <c r="F651" i="1"/>
  <c r="F2926" i="1"/>
  <c r="F2300" i="1"/>
  <c r="F2697" i="1"/>
  <c r="F1836" i="1"/>
  <c r="F2446" i="1"/>
  <c r="F2822" i="1"/>
  <c r="F2130" i="1"/>
  <c r="F2602" i="1"/>
  <c r="F2346" i="1"/>
  <c r="F2746" i="1"/>
  <c r="F1952" i="1"/>
  <c r="F2514" i="1"/>
  <c r="F2903" i="1"/>
  <c r="F2391" i="1"/>
  <c r="F1752" i="1"/>
  <c r="F1070" i="1"/>
  <c r="F1708" i="1"/>
  <c r="F1026" i="1"/>
  <c r="F1579" i="1"/>
  <c r="F896" i="1"/>
  <c r="F2015" i="1"/>
  <c r="F1332" i="1"/>
  <c r="F1642" i="1"/>
  <c r="F959" i="1"/>
  <c r="F2507" i="1"/>
  <c r="F1907" i="1"/>
  <c r="F1224" i="1"/>
  <c r="F542" i="1"/>
  <c r="F1191" i="1"/>
  <c r="F508" i="1"/>
  <c r="F1062" i="1"/>
  <c r="F2191" i="1"/>
  <c r="F1508" i="1"/>
  <c r="F826" i="1"/>
  <c r="F2081" i="1"/>
  <c r="F1569" i="1"/>
  <c r="F1057" i="1"/>
  <c r="F545" i="1"/>
  <c r="F33" i="1"/>
  <c r="F295" i="1"/>
  <c r="F166" i="1"/>
  <c r="F1909" i="1"/>
  <c r="F1397" i="1"/>
  <c r="F885" i="1"/>
  <c r="F373" i="1"/>
  <c r="F252" i="1"/>
  <c r="F115" i="1"/>
  <c r="F1384" i="1"/>
  <c r="F702" i="1"/>
  <c r="F1351" i="1"/>
  <c r="F668" i="1"/>
  <c r="F1222" i="1"/>
  <c r="F539" i="1"/>
  <c r="F1668" i="1"/>
  <c r="F986" i="1"/>
  <c r="F2201" i="1"/>
  <c r="F1689" i="1"/>
  <c r="F1177" i="1"/>
  <c r="F665" i="1"/>
  <c r="F153" i="1"/>
  <c r="F48" i="1"/>
  <c r="F286" i="1"/>
  <c r="F2029" i="1"/>
  <c r="F1517" i="1"/>
  <c r="F1005" i="1"/>
  <c r="F493" i="1"/>
  <c r="F372" i="1"/>
  <c r="F235" i="1"/>
  <c r="F106" i="1"/>
  <c r="F2427" i="1"/>
  <c r="F1800" i="1"/>
  <c r="F1118" i="1"/>
  <c r="F435" i="1"/>
  <c r="F1084" i="1"/>
  <c r="F399" i="1"/>
  <c r="F955" i="1"/>
  <c r="F2084" i="1"/>
  <c r="F1402" i="1"/>
  <c r="F719" i="1"/>
  <c r="F2001" i="1"/>
  <c r="F1489" i="1"/>
  <c r="F977" i="1"/>
  <c r="F465" i="1"/>
  <c r="F360" i="1"/>
  <c r="F215" i="1"/>
  <c r="F86" i="1"/>
  <c r="F1829" i="1"/>
  <c r="F1317" i="1"/>
  <c r="F805" i="1"/>
  <c r="F1986" i="1"/>
  <c r="F2247" i="1"/>
  <c r="F2447" i="1"/>
  <c r="F1356" i="1"/>
  <c r="F1312" i="1"/>
  <c r="F1407" i="1"/>
  <c r="F2449" i="1"/>
  <c r="F2825" i="1"/>
  <c r="F2135" i="1"/>
  <c r="F2011" i="1"/>
  <c r="F1936" i="1"/>
  <c r="F1927" i="1"/>
  <c r="F803" i="1"/>
  <c r="F418" i="1"/>
  <c r="F1834" i="1"/>
  <c r="F2771" i="1"/>
  <c r="F2812" i="1"/>
  <c r="F2589" i="1"/>
  <c r="F462" i="1"/>
  <c r="F2811" i="1"/>
  <c r="F2134" i="1"/>
  <c r="F2907" i="1"/>
  <c r="F1931" i="1"/>
  <c r="F2886" i="1"/>
  <c r="F2334" i="1"/>
  <c r="F1315" i="1"/>
  <c r="F1942" i="1"/>
  <c r="F2498" i="1"/>
  <c r="F2876" i="1"/>
  <c r="F2235" i="1"/>
  <c r="F2656" i="1"/>
  <c r="F1740" i="1"/>
  <c r="F2409" i="1"/>
  <c r="F2800" i="1"/>
  <c r="F2076" i="1"/>
  <c r="F2631" i="1"/>
  <c r="F2072" i="1"/>
  <c r="F1390" i="1"/>
  <c r="F707" i="1"/>
  <c r="F1346" i="1"/>
  <c r="F663" i="1"/>
  <c r="F1216" i="1"/>
  <c r="F534" i="1"/>
  <c r="F1652" i="1"/>
  <c r="F970" i="1"/>
  <c r="F2515" i="1"/>
  <c r="F1918" i="1"/>
  <c r="F1235" i="1"/>
  <c r="F552" i="1"/>
  <c r="F1202" i="1"/>
  <c r="F519" i="1"/>
  <c r="F1072" i="1"/>
  <c r="F379" i="1"/>
  <c r="F1519" i="1"/>
  <c r="F836" i="1"/>
  <c r="F2089" i="1"/>
  <c r="F1577" i="1"/>
  <c r="F1065" i="1"/>
  <c r="F553" i="1"/>
  <c r="F41" i="1"/>
  <c r="F303" i="1"/>
  <c r="F174" i="1"/>
  <c r="F1917" i="1"/>
  <c r="F1405" i="1"/>
  <c r="F893" i="1"/>
  <c r="F381" i="1"/>
  <c r="F260" i="1"/>
  <c r="F123" i="1"/>
  <c r="F2353" i="1"/>
  <c r="F2742" i="1"/>
  <c r="F1943" i="1"/>
  <c r="F2500" i="1"/>
  <c r="F2868" i="1"/>
  <c r="F2223" i="1"/>
  <c r="F2648" i="1"/>
  <c r="F1723" i="1"/>
  <c r="F2400" i="1"/>
  <c r="F2792" i="1"/>
  <c r="F2059" i="1"/>
  <c r="F2568" i="1"/>
  <c r="F2431" i="1"/>
  <c r="F1806" i="1"/>
  <c r="F1123" i="1"/>
  <c r="F440" i="1"/>
  <c r="F1079" i="1"/>
  <c r="F394" i="1"/>
  <c r="F950" i="1"/>
  <c r="F2068" i="1"/>
  <c r="F2597" i="1"/>
  <c r="F2330" i="1"/>
  <c r="F2723" i="1"/>
  <c r="F1899" i="1"/>
  <c r="F2477" i="1"/>
  <c r="F2858" i="1"/>
  <c r="F2207" i="1"/>
  <c r="F2637" i="1"/>
  <c r="F1680" i="1"/>
  <c r="F2388" i="1"/>
  <c r="F2781" i="1"/>
  <c r="F2034" i="1"/>
  <c r="F2615" i="1"/>
  <c r="F2051" i="1"/>
  <c r="F1368" i="1"/>
  <c r="F686" i="1"/>
  <c r="F1324" i="1"/>
  <c r="F642" i="1"/>
  <c r="F1195" i="1"/>
  <c r="F512" i="1"/>
  <c r="F1631" i="1"/>
  <c r="F948" i="1"/>
  <c r="F2499" i="1"/>
  <c r="F1896" i="1"/>
  <c r="F2808" i="1"/>
  <c r="F2096" i="1"/>
  <c r="F2576" i="1"/>
  <c r="F2308" i="1"/>
  <c r="F2704" i="1"/>
  <c r="F1852" i="1"/>
  <c r="F2465" i="1"/>
  <c r="F2848" i="1"/>
  <c r="F2188" i="1"/>
  <c r="F2627" i="1"/>
  <c r="F1632" i="1"/>
  <c r="F2376" i="1"/>
  <c r="F2799" i="1"/>
  <c r="F2287" i="1"/>
  <c r="F1614" i="1"/>
  <c r="F931" i="1"/>
  <c r="F1570" i="1"/>
  <c r="F887" i="1"/>
  <c r="F1440" i="1"/>
  <c r="F758" i="1"/>
  <c r="F1876" i="1"/>
  <c r="F1194" i="1"/>
  <c r="F2798" i="1"/>
  <c r="F2075" i="1"/>
  <c r="F2565" i="1"/>
  <c r="F2924" i="1"/>
  <c r="F2297" i="1"/>
  <c r="F2694" i="1"/>
  <c r="F1831" i="1"/>
  <c r="F2454" i="1"/>
  <c r="F2838" i="1"/>
  <c r="F2167" i="1"/>
  <c r="F2618" i="1"/>
  <c r="F2365" i="1"/>
  <c r="F2791" i="1"/>
  <c r="F2279" i="1"/>
  <c r="F1603" i="1"/>
  <c r="F920" i="1"/>
  <c r="F1559" i="1"/>
  <c r="F876" i="1"/>
  <c r="F1430" i="1"/>
  <c r="F747" i="1"/>
  <c r="F1866" i="1"/>
  <c r="F1183" i="1"/>
  <c r="F2643" i="1"/>
  <c r="F1707" i="1"/>
  <c r="F2384" i="1"/>
  <c r="F2769" i="1"/>
  <c r="F2006" i="1"/>
  <c r="F2530" i="1"/>
  <c r="F2904" i="1"/>
  <c r="F2273" i="1"/>
  <c r="F2683" i="1"/>
  <c r="F1804" i="1"/>
  <c r="F2441" i="1"/>
  <c r="F2827" i="1"/>
  <c r="F2140" i="1"/>
  <c r="F2655" i="1"/>
  <c r="F2104" i="1"/>
  <c r="F1422" i="1"/>
  <c r="F739" i="1"/>
  <c r="F1378" i="1"/>
  <c r="F695" i="1"/>
  <c r="F1248" i="1"/>
  <c r="F566" i="1"/>
  <c r="F2853" i="1"/>
  <c r="F2199" i="1"/>
  <c r="F2624" i="1"/>
  <c r="F2361" i="1"/>
  <c r="F2749" i="1"/>
  <c r="F1959" i="1"/>
  <c r="F2518" i="1"/>
  <c r="F2893" i="1"/>
  <c r="F2261" i="1"/>
  <c r="F2673" i="1"/>
  <c r="F1782" i="1"/>
  <c r="F2429" i="1"/>
  <c r="F2839" i="1"/>
  <c r="F2327" i="1"/>
  <c r="F1667" i="1"/>
  <c r="F984" i="1"/>
  <c r="F1623" i="1"/>
  <c r="F940" i="1"/>
  <c r="F1494" i="1"/>
  <c r="F811" i="1"/>
  <c r="F1930" i="1"/>
  <c r="F1247" i="1"/>
  <c r="F1556" i="1"/>
  <c r="F874" i="1"/>
  <c r="F2443" i="1"/>
  <c r="F1822" i="1"/>
  <c r="F1139" i="1"/>
  <c r="F456" i="1"/>
  <c r="F1106" i="1"/>
  <c r="F423" i="1"/>
  <c r="F976" i="1"/>
  <c r="F2106" i="1"/>
  <c r="F1423" i="1"/>
  <c r="F740" i="1"/>
  <c r="F2017" i="1"/>
  <c r="F1505" i="1"/>
  <c r="F993" i="1"/>
  <c r="F481" i="1"/>
  <c r="F376" i="1"/>
  <c r="F231" i="1"/>
  <c r="F102" i="1"/>
  <c r="F1845" i="1"/>
  <c r="F1333" i="1"/>
  <c r="F821" i="1"/>
  <c r="F309" i="1"/>
  <c r="F188" i="1"/>
  <c r="F51" i="1"/>
  <c r="F1299" i="1"/>
  <c r="F616" i="1"/>
  <c r="F1266" i="1"/>
  <c r="F583" i="1"/>
  <c r="F1136" i="1"/>
  <c r="F454" i="1"/>
  <c r="F1583" i="1"/>
  <c r="F900" i="1"/>
  <c r="F2137" i="1"/>
  <c r="F1625" i="1"/>
  <c r="F1113" i="1"/>
  <c r="F601" i="1"/>
  <c r="F89" i="1"/>
  <c r="F351" i="1"/>
  <c r="F222" i="1"/>
  <c r="F1965" i="1"/>
  <c r="F1453" i="1"/>
  <c r="F941" i="1"/>
  <c r="F429" i="1"/>
  <c r="F308" i="1"/>
  <c r="F171" i="1"/>
  <c r="F42" i="1"/>
  <c r="F2363" i="1"/>
  <c r="F1715" i="1"/>
  <c r="F1032" i="1"/>
  <c r="F1682" i="1"/>
  <c r="F999" i="1"/>
  <c r="F1552" i="1"/>
  <c r="F870" i="1"/>
  <c r="F1999" i="1"/>
  <c r="F1316" i="1"/>
  <c r="F634" i="1"/>
  <c r="F1937" i="1"/>
  <c r="F1425" i="1"/>
  <c r="F913" i="1"/>
  <c r="F401" i="1"/>
  <c r="F296" i="1"/>
  <c r="F151" i="1"/>
  <c r="F22" i="1"/>
  <c r="F1765" i="1"/>
  <c r="F1253" i="1"/>
  <c r="F741" i="1"/>
  <c r="F229" i="1"/>
  <c r="F108" i="1"/>
  <c r="F354" i="1"/>
  <c r="F671" i="1"/>
  <c r="F2291" i="1"/>
  <c r="F1619" i="1"/>
  <c r="F936" i="1"/>
  <c r="F1586" i="1"/>
  <c r="F903" i="1"/>
  <c r="F1456" i="1"/>
  <c r="F774" i="1"/>
  <c r="F1903" i="1"/>
  <c r="F1220" i="1"/>
  <c r="F538" i="1"/>
  <c r="F1865" i="1"/>
  <c r="F1353" i="1"/>
  <c r="F841" i="1"/>
  <c r="F329" i="1"/>
  <c r="F224" i="1"/>
  <c r="F79" i="1"/>
  <c r="F2205" i="1"/>
  <c r="F1693" i="1"/>
  <c r="F1181" i="1"/>
  <c r="F669" i="1"/>
  <c r="F2521" i="1"/>
  <c r="F2083" i="1"/>
  <c r="F1186" i="1"/>
  <c r="F1142" i="1"/>
  <c r="F1236" i="1"/>
  <c r="F2364" i="1"/>
  <c r="F2752" i="1"/>
  <c r="F1964" i="1"/>
  <c r="F2614" i="1"/>
  <c r="F2738" i="1"/>
  <c r="F2831" i="1"/>
  <c r="F632" i="1"/>
  <c r="F1398" i="1"/>
  <c r="F1663" i="1"/>
  <c r="F2182" i="1"/>
  <c r="F2422" i="1"/>
  <c r="F2244" i="1"/>
  <c r="F2175" i="1"/>
  <c r="F1762" i="1"/>
  <c r="F2762" i="1"/>
  <c r="F2740" i="1"/>
  <c r="F2362" i="1"/>
  <c r="F1442" i="1"/>
  <c r="F2424" i="1"/>
  <c r="F547" i="1"/>
  <c r="F1771" i="1"/>
  <c r="F2413" i="1"/>
  <c r="F2803" i="1"/>
  <c r="F2086" i="1"/>
  <c r="F2581" i="1"/>
  <c r="F2324" i="1"/>
  <c r="F2726" i="1"/>
  <c r="F1906" i="1"/>
  <c r="F2567" i="1"/>
  <c r="F1987" i="1"/>
  <c r="F1304" i="1"/>
  <c r="F622" i="1"/>
  <c r="F1260" i="1"/>
  <c r="F578" i="1"/>
  <c r="F1131" i="1"/>
  <c r="F448" i="1"/>
  <c r="F1567" i="1"/>
  <c r="F884" i="1"/>
  <c r="F2451" i="1"/>
  <c r="F1832" i="1"/>
  <c r="F1150" i="1"/>
  <c r="F467" i="1"/>
  <c r="F1116" i="1"/>
  <c r="F434" i="1"/>
  <c r="F987" i="1"/>
  <c r="F2116" i="1"/>
  <c r="F1434" i="1"/>
  <c r="F751" i="1"/>
  <c r="F2025" i="1"/>
  <c r="F1513" i="1"/>
  <c r="F1001" i="1"/>
  <c r="F489" i="1"/>
  <c r="F384" i="1"/>
  <c r="F239" i="1"/>
  <c r="F110" i="1"/>
  <c r="F1853" i="1"/>
  <c r="F1341" i="1"/>
  <c r="F829" i="1"/>
  <c r="F317" i="1"/>
  <c r="F196" i="1"/>
  <c r="F59" i="1"/>
  <c r="F2899" i="1"/>
  <c r="F2268" i="1"/>
  <c r="F2669" i="1"/>
  <c r="F1772" i="1"/>
  <c r="F2414" i="1"/>
  <c r="F2795" i="1"/>
  <c r="F2066" i="1"/>
  <c r="F2572" i="1"/>
  <c r="F2314" i="1"/>
  <c r="F2718" i="1"/>
  <c r="F1888" i="1"/>
  <c r="F2482" i="1"/>
  <c r="F2879" i="1"/>
  <c r="F2367" i="1"/>
  <c r="F1720" i="1"/>
  <c r="F1038" i="1"/>
  <c r="F1676" i="1"/>
  <c r="F994" i="1"/>
  <c r="F1547" i="1"/>
  <c r="F864" i="1"/>
  <c r="F1983" i="1"/>
  <c r="F2513" i="1"/>
  <c r="F2880" i="1"/>
  <c r="F2240" i="1"/>
  <c r="F2650" i="1"/>
  <c r="F1728" i="1"/>
  <c r="F2392" i="1"/>
  <c r="F2785" i="1"/>
  <c r="F2043" i="1"/>
  <c r="F2560" i="1"/>
  <c r="F2302" i="1"/>
  <c r="F2708" i="1"/>
  <c r="F1863" i="1"/>
  <c r="F2551" i="1"/>
  <c r="F1966" i="1"/>
  <c r="F1283" i="1"/>
  <c r="F600" i="1"/>
  <c r="F1239" i="1"/>
  <c r="F556" i="1"/>
  <c r="F1110" i="1"/>
  <c r="F427" i="1"/>
  <c r="F1546" i="1"/>
  <c r="F863" i="1"/>
  <c r="F2435" i="1"/>
  <c r="F1811" i="1"/>
  <c r="F2734" i="1"/>
  <c r="F1926" i="1"/>
  <c r="F2490" i="1"/>
  <c r="F2860" i="1"/>
  <c r="F2210" i="1"/>
  <c r="F2630" i="1"/>
  <c r="F1648" i="1"/>
  <c r="F2380" i="1"/>
  <c r="F2774" i="1"/>
  <c r="F2018" i="1"/>
  <c r="F2548" i="1"/>
  <c r="F2918" i="1"/>
  <c r="F2290" i="1"/>
  <c r="F2735" i="1"/>
  <c r="F2211" i="1"/>
  <c r="F1528" i="1"/>
  <c r="F846" i="1"/>
  <c r="F1484" i="1"/>
  <c r="F802" i="1"/>
  <c r="F1355" i="1"/>
  <c r="F672" i="1"/>
  <c r="F1791" i="1"/>
  <c r="F1108" i="1"/>
  <c r="F2725" i="1"/>
  <c r="F1904" i="1"/>
  <c r="F2480" i="1"/>
  <c r="F2851" i="1"/>
  <c r="F2196" i="1"/>
  <c r="F2621" i="1"/>
  <c r="F2369" i="1"/>
  <c r="F2765" i="1"/>
  <c r="F1996" i="1"/>
  <c r="F2537" i="1"/>
  <c r="F2909" i="1"/>
  <c r="F2280" i="1"/>
  <c r="F2727" i="1"/>
  <c r="F2200" i="1"/>
  <c r="F1518" i="1"/>
  <c r="F835" i="1"/>
  <c r="F1474" i="1"/>
  <c r="F791" i="1"/>
  <c r="F1344" i="1"/>
  <c r="F662" i="1"/>
  <c r="F1780" i="1"/>
  <c r="F1098" i="1"/>
  <c r="F2566" i="1"/>
  <c r="F2925" i="1"/>
  <c r="F2298" i="1"/>
  <c r="F2696" i="1"/>
  <c r="F1835" i="1"/>
  <c r="F2445" i="1"/>
  <c r="F2830" i="1"/>
  <c r="F2150" i="1"/>
  <c r="F2610" i="1"/>
  <c r="F2356" i="1"/>
  <c r="F2754" i="1"/>
  <c r="F1970" i="1"/>
  <c r="F2591" i="1"/>
  <c r="F2019" i="1"/>
  <c r="F1336" i="1"/>
  <c r="F654" i="1"/>
  <c r="F1292" i="1"/>
  <c r="F610" i="1"/>
  <c r="F1163" i="1"/>
  <c r="F480" i="1"/>
  <c r="F2780" i="1"/>
  <c r="F2032" i="1"/>
  <c r="F2544" i="1"/>
  <c r="F2906" i="1"/>
  <c r="F2276" i="1"/>
  <c r="F2676" i="1"/>
  <c r="F1788" i="1"/>
  <c r="F2433" i="1"/>
  <c r="F2820" i="1"/>
  <c r="F2124" i="1"/>
  <c r="F2600" i="1"/>
  <c r="F2344" i="1"/>
  <c r="F2775" i="1"/>
  <c r="F2263" i="1"/>
  <c r="F1582" i="1"/>
  <c r="F899" i="1"/>
  <c r="F1538" i="1"/>
  <c r="F855" i="1"/>
  <c r="F1408" i="1"/>
  <c r="F726" i="1"/>
  <c r="F1844" i="1"/>
  <c r="F1162" i="1"/>
  <c r="F1471" i="1"/>
  <c r="F788" i="1"/>
  <c r="F2379" i="1"/>
  <c r="F1736" i="1"/>
  <c r="F1054" i="1"/>
  <c r="F1703" i="1"/>
  <c r="F1020" i="1"/>
  <c r="F1574" i="1"/>
  <c r="F891" i="1"/>
  <c r="F2020" i="1"/>
  <c r="F1338" i="1"/>
  <c r="F655" i="1"/>
  <c r="F1953" i="1"/>
  <c r="F1441" i="1"/>
  <c r="F929" i="1"/>
  <c r="F417" i="1"/>
  <c r="F312" i="1"/>
  <c r="F167" i="1"/>
  <c r="F38" i="1"/>
  <c r="F1781" i="1"/>
  <c r="F1269" i="1"/>
  <c r="F757" i="1"/>
  <c r="F245" i="1"/>
  <c r="F124" i="1"/>
  <c r="F370" i="1"/>
  <c r="F1214" i="1"/>
  <c r="F531" i="1"/>
  <c r="F1180" i="1"/>
  <c r="F498" i="1"/>
  <c r="F1051" i="1"/>
  <c r="F2180" i="1"/>
  <c r="F1498" i="1"/>
  <c r="F815" i="1"/>
  <c r="F2073" i="1"/>
  <c r="F1561" i="1"/>
  <c r="F1049" i="1"/>
  <c r="F537" i="1"/>
  <c r="F25" i="1"/>
  <c r="F287" i="1"/>
  <c r="F158" i="1"/>
  <c r="F1901" i="1"/>
  <c r="F1389" i="1"/>
  <c r="F877" i="1"/>
  <c r="F365" i="1"/>
  <c r="F244" i="1"/>
  <c r="F107" i="1"/>
  <c r="F682" i="1"/>
  <c r="F2299" i="1"/>
  <c r="F1630" i="1"/>
  <c r="F947" i="1"/>
  <c r="F1596" i="1"/>
  <c r="F914" i="1"/>
  <c r="F1467" i="1"/>
  <c r="F784" i="1"/>
  <c r="F1914" i="1"/>
  <c r="F1231" i="1"/>
  <c r="F548" i="1"/>
  <c r="F1873" i="1"/>
  <c r="F1361" i="1"/>
  <c r="F849" i="1"/>
  <c r="F337" i="1"/>
  <c r="F232" i="1"/>
  <c r="F87" i="1"/>
  <c r="F2213" i="1"/>
  <c r="F1701" i="1"/>
  <c r="F1189" i="1"/>
  <c r="F677" i="1"/>
  <c r="F165" i="1"/>
  <c r="F44" i="1"/>
  <c r="F290" i="1"/>
  <c r="F586" i="1"/>
  <c r="F2216" i="1"/>
  <c r="F1534" i="1"/>
  <c r="F851" i="1"/>
  <c r="F1500" i="1"/>
  <c r="F818" i="1"/>
  <c r="F1371" i="1"/>
  <c r="F688" i="1"/>
  <c r="F1818" i="1"/>
  <c r="F1135" i="1"/>
  <c r="F452" i="1"/>
  <c r="F1801" i="1"/>
  <c r="F1289" i="1"/>
  <c r="F777" i="1"/>
  <c r="F265" i="1"/>
  <c r="F160" i="1"/>
  <c r="F15" i="1"/>
  <c r="F2141" i="1"/>
  <c r="F1629" i="1"/>
  <c r="F1117" i="1"/>
  <c r="F605" i="1"/>
  <c r="F2664" i="1"/>
  <c r="F1742" i="1"/>
  <c r="F1015" i="1"/>
  <c r="F971" i="1"/>
  <c r="F1066" i="1"/>
  <c r="F2278" i="1"/>
  <c r="F2678" i="1"/>
  <c r="F1794" i="1"/>
  <c r="F1815" i="1"/>
  <c r="F2336" i="1"/>
  <c r="F2575" i="1"/>
  <c r="F1527" i="1"/>
  <c r="F1227" i="1"/>
  <c r="F1492" i="1"/>
  <c r="F2688" i="1"/>
  <c r="F2895" i="1"/>
  <c r="F2698" i="1"/>
  <c r="F2505" i="1"/>
  <c r="F2534" i="1"/>
  <c r="F2824" i="1"/>
  <c r="F2844" i="1"/>
  <c r="F2885" i="1"/>
  <c r="F2504" i="1"/>
  <c r="F2090" i="1"/>
  <c r="F2328" i="1"/>
  <c r="F2730" i="1"/>
  <c r="F1915" i="1"/>
  <c r="F2496" i="1"/>
  <c r="F2874" i="1"/>
  <c r="F2231" i="1"/>
  <c r="F2653" i="1"/>
  <c r="F1735" i="1"/>
  <c r="F2503" i="1"/>
  <c r="F1902" i="1"/>
  <c r="F1219" i="1"/>
  <c r="F536" i="1"/>
  <c r="F1175" i="1"/>
  <c r="F492" i="1"/>
  <c r="F1046" i="1"/>
  <c r="F2164" i="1"/>
  <c r="F1482" i="1"/>
  <c r="F799" i="1"/>
  <c r="F2387" i="1"/>
  <c r="F1747" i="1"/>
  <c r="F1064" i="1"/>
  <c r="F1714" i="1"/>
  <c r="F1031" i="1"/>
  <c r="F1584" i="1"/>
  <c r="F902" i="1"/>
  <c r="F2031" i="1"/>
  <c r="F1348" i="1"/>
  <c r="F666" i="1"/>
  <c r="F1961" i="1"/>
  <c r="F1449" i="1"/>
  <c r="F937" i="1"/>
  <c r="F425" i="1"/>
  <c r="F320" i="1"/>
  <c r="F175" i="1"/>
  <c r="F46" i="1"/>
  <c r="F1789" i="1"/>
  <c r="F1277" i="1"/>
  <c r="F765" i="1"/>
  <c r="F253" i="1"/>
  <c r="F132" i="1"/>
  <c r="F378" i="1"/>
  <c r="F2826" i="1"/>
  <c r="F2139" i="1"/>
  <c r="F2596" i="1"/>
  <c r="F2329" i="1"/>
  <c r="F2722" i="1"/>
  <c r="F1895" i="1"/>
  <c r="F2486" i="1"/>
  <c r="F2866" i="1"/>
  <c r="F2219" i="1"/>
  <c r="F2645" i="1"/>
  <c r="F1718" i="1"/>
  <c r="F2397" i="1"/>
  <c r="F2815" i="1"/>
  <c r="F2303" i="1"/>
  <c r="F1635" i="1"/>
  <c r="F952" i="1"/>
  <c r="F1591" i="1"/>
  <c r="F908" i="1"/>
  <c r="F1462" i="1"/>
  <c r="F779" i="1"/>
  <c r="F1898" i="1"/>
  <c r="F2428" i="1"/>
  <c r="F2806" i="1"/>
  <c r="F2092" i="1"/>
  <c r="F2574" i="1"/>
  <c r="F2306" i="1"/>
  <c r="F2712" i="1"/>
  <c r="F1872" i="1"/>
  <c r="F2474" i="1"/>
  <c r="F2856" i="1"/>
  <c r="F2203" i="1"/>
  <c r="F2635" i="1"/>
  <c r="F1670" i="1"/>
  <c r="F2487" i="1"/>
  <c r="F1880" i="1"/>
  <c r="F1198" i="1"/>
  <c r="F515" i="1"/>
  <c r="F1154" i="1"/>
  <c r="F471" i="1"/>
  <c r="F1024" i="1"/>
  <c r="F2143" i="1"/>
  <c r="F1460" i="1"/>
  <c r="F778" i="1"/>
  <c r="F2371" i="1"/>
  <c r="F1726" i="1"/>
  <c r="F2661" i="1"/>
  <c r="F1755" i="1"/>
  <c r="F2405" i="1"/>
  <c r="F2787" i="1"/>
  <c r="F2048" i="1"/>
  <c r="F2552" i="1"/>
  <c r="F2922" i="1"/>
  <c r="F2294" i="1"/>
  <c r="F2701" i="1"/>
  <c r="F1847" i="1"/>
  <c r="F2462" i="1"/>
  <c r="F2845" i="1"/>
  <c r="F2183" i="1"/>
  <c r="F2671" i="1"/>
  <c r="F2126" i="1"/>
  <c r="F1443" i="1"/>
  <c r="F760" i="1"/>
  <c r="F1399" i="1"/>
  <c r="F716" i="1"/>
  <c r="F1270" i="1"/>
  <c r="F587" i="1"/>
  <c r="F1706" i="1"/>
  <c r="F1023" i="1"/>
  <c r="F2652" i="1"/>
  <c r="F1734" i="1"/>
  <c r="F2394" i="1"/>
  <c r="F2778" i="1"/>
  <c r="F2027" i="1"/>
  <c r="F2541" i="1"/>
  <c r="F2913" i="1"/>
  <c r="F2284" i="1"/>
  <c r="F2692" i="1"/>
  <c r="F1826" i="1"/>
  <c r="F2452" i="1"/>
  <c r="F2836" i="1"/>
  <c r="F2162" i="1"/>
  <c r="F2663" i="1"/>
  <c r="F2115" i="1"/>
  <c r="F1432" i="1"/>
  <c r="F750" i="1"/>
  <c r="F1388" i="1"/>
  <c r="F706" i="1"/>
  <c r="F1259" i="1"/>
  <c r="F576" i="1"/>
  <c r="F1695" i="1"/>
  <c r="F1012" i="1"/>
  <c r="F2481" i="1"/>
  <c r="F2852" i="1"/>
  <c r="F2198" i="1"/>
  <c r="F2622" i="1"/>
  <c r="F2360" i="1"/>
  <c r="F2757" i="1"/>
  <c r="F1979" i="1"/>
  <c r="F2528" i="1"/>
  <c r="F2901" i="1"/>
  <c r="F2270" i="1"/>
  <c r="F2681" i="1"/>
  <c r="F1799" i="1"/>
  <c r="F2527" i="1"/>
  <c r="F1934" i="1"/>
  <c r="F1251" i="1"/>
  <c r="F568" i="1"/>
  <c r="F1207" i="1"/>
  <c r="F524" i="1"/>
  <c r="F1078" i="1"/>
  <c r="F391" i="1"/>
  <c r="F2707" i="1"/>
  <c r="F1862" i="1"/>
  <c r="F2458" i="1"/>
  <c r="F2833" i="1"/>
  <c r="F2155" i="1"/>
  <c r="F2603" i="1"/>
  <c r="F2348" i="1"/>
  <c r="F2747" i="1"/>
  <c r="F1954" i="1"/>
  <c r="F2516" i="1"/>
  <c r="F2891" i="1"/>
  <c r="F2258" i="1"/>
  <c r="F2711" i="1"/>
  <c r="F2179" i="1"/>
  <c r="F1496" i="1"/>
  <c r="F814" i="1"/>
  <c r="F1452" i="1"/>
  <c r="F770" i="1"/>
  <c r="F1323" i="1"/>
  <c r="F640" i="1"/>
  <c r="F1759" i="1"/>
  <c r="F1076" i="1"/>
  <c r="F1386" i="1"/>
  <c r="F703" i="1"/>
  <c r="F2315" i="1"/>
  <c r="F1651" i="1"/>
  <c r="F968" i="1"/>
  <c r="F1618" i="1"/>
  <c r="F935" i="1"/>
  <c r="F1488" i="1"/>
  <c r="F806" i="1"/>
  <c r="F1935" i="1"/>
  <c r="F1252" i="1"/>
  <c r="F570" i="1"/>
  <c r="F1889" i="1"/>
  <c r="F1377" i="1"/>
  <c r="F865" i="1"/>
  <c r="F353" i="1"/>
  <c r="F248" i="1"/>
  <c r="F103" i="1"/>
  <c r="F2229" i="1"/>
  <c r="F1717" i="1"/>
  <c r="F1205" i="1"/>
  <c r="F693" i="1"/>
  <c r="F181" i="1"/>
  <c r="F60" i="1"/>
  <c r="F306" i="1"/>
  <c r="F1128" i="1"/>
  <c r="F446" i="1"/>
  <c r="F1095" i="1"/>
  <c r="F412" i="1"/>
  <c r="F966" i="1"/>
  <c r="F2095" i="1"/>
  <c r="F1412" i="1"/>
  <c r="F730" i="1"/>
  <c r="F2009" i="1"/>
  <c r="F1497" i="1"/>
  <c r="F985" i="1"/>
  <c r="F473" i="1"/>
  <c r="F368" i="1"/>
  <c r="F223" i="1"/>
  <c r="F94" i="1"/>
  <c r="F1837" i="1"/>
  <c r="F1325" i="1"/>
  <c r="F813" i="1"/>
  <c r="F301" i="1"/>
  <c r="F180" i="1"/>
  <c r="F43" i="1"/>
  <c r="F596" i="1"/>
  <c r="F2227" i="1"/>
  <c r="F1544" i="1"/>
  <c r="F862" i="1"/>
  <c r="F1511" i="1"/>
  <c r="F828" i="1"/>
  <c r="F1382" i="1"/>
  <c r="F699" i="1"/>
  <c r="F1828" i="1"/>
  <c r="F1146" i="1"/>
  <c r="F463" i="1"/>
  <c r="F1809" i="1"/>
  <c r="F1297" i="1"/>
  <c r="F785" i="1"/>
  <c r="F273" i="1"/>
  <c r="F168" i="1"/>
  <c r="F23" i="1"/>
  <c r="F2149" i="1"/>
  <c r="F1637" i="1"/>
  <c r="F1125" i="1"/>
  <c r="F613" i="1"/>
  <c r="F101" i="1"/>
  <c r="F355" i="1"/>
  <c r="F226" i="1"/>
  <c r="F500" i="1"/>
  <c r="F2131" i="1"/>
  <c r="F1448" i="1"/>
  <c r="F766" i="1"/>
  <c r="F1415" i="1"/>
  <c r="F732" i="1"/>
  <c r="F1286" i="1"/>
  <c r="F603" i="1"/>
  <c r="F1732" i="1"/>
  <c r="F1050" i="1"/>
  <c r="F2249" i="1"/>
  <c r="F1737" i="1"/>
  <c r="F1225" i="1"/>
  <c r="F713" i="1"/>
  <c r="F201" i="1"/>
  <c r="F96" i="1"/>
  <c r="F334" i="1"/>
  <c r="F2077" i="1"/>
  <c r="F1565" i="1"/>
  <c r="F1053" i="1"/>
  <c r="F541" i="1"/>
  <c r="F29" i="1"/>
  <c r="F283" i="1"/>
  <c r="F154" i="1"/>
  <c r="F1343" i="1"/>
  <c r="F660" i="1"/>
  <c r="F2283" i="1"/>
  <c r="F1608" i="1"/>
  <c r="F926" i="1"/>
  <c r="F1575" i="1"/>
  <c r="F892" i="1"/>
  <c r="F1446" i="1"/>
  <c r="F763" i="1"/>
  <c r="F1892" i="1"/>
  <c r="F1210" i="1"/>
  <c r="F527" i="1"/>
  <c r="F1857" i="1"/>
  <c r="F1345" i="1"/>
  <c r="F833" i="1"/>
  <c r="F321" i="1"/>
  <c r="F216" i="1"/>
  <c r="F71" i="1"/>
  <c r="F2197" i="1"/>
  <c r="F1685" i="1"/>
  <c r="F1173" i="1"/>
  <c r="F661" i="1"/>
  <c r="F149" i="1"/>
  <c r="F28" i="1"/>
  <c r="F274" i="1"/>
  <c r="F564" i="1"/>
  <c r="F2195" i="1"/>
  <c r="F1512" i="1"/>
  <c r="F830" i="1"/>
  <c r="F1479" i="1"/>
  <c r="F796" i="1"/>
  <c r="F1350" i="1"/>
  <c r="F667" i="1"/>
  <c r="F1796" i="1"/>
  <c r="F1114" i="1"/>
  <c r="F431" i="1"/>
  <c r="F1785" i="1"/>
  <c r="F1273" i="1"/>
  <c r="F761" i="1"/>
  <c r="F249" i="1"/>
  <c r="F144" i="1"/>
  <c r="F2594" i="1"/>
  <c r="F2506" i="1"/>
  <c r="F2593" i="1"/>
  <c r="F2801" i="1"/>
  <c r="F1090" i="1"/>
  <c r="F979" i="1"/>
  <c r="F1897" i="1"/>
  <c r="F1213" i="1"/>
  <c r="F2878" i="1"/>
  <c r="F1376" i="1"/>
  <c r="F2208" i="1"/>
  <c r="F2423" i="1"/>
  <c r="F1375" i="1"/>
  <c r="F1878" i="1"/>
  <c r="F2012" i="1"/>
  <c r="F502" i="1"/>
  <c r="F2456" i="1"/>
  <c r="F2599" i="1"/>
  <c r="F1610" i="1"/>
  <c r="F2684" i="1"/>
  <c r="F1848" i="1"/>
  <c r="F1664" i="1"/>
  <c r="F1783" i="1"/>
  <c r="F1367" i="1"/>
  <c r="F2248" i="1"/>
  <c r="F1167" i="1"/>
  <c r="F2165" i="1"/>
  <c r="F1692" i="1"/>
  <c r="F1433" i="1"/>
  <c r="F749" i="1"/>
  <c r="F1426" i="1"/>
  <c r="F1233" i="1"/>
  <c r="F549" i="1"/>
  <c r="F415" i="1"/>
  <c r="F1330" i="1"/>
  <c r="F1647" i="1"/>
  <c r="F1161" i="1"/>
  <c r="F270" i="1"/>
  <c r="F477" i="1"/>
  <c r="F219" i="1"/>
  <c r="F1258" i="1"/>
  <c r="F2206" i="1"/>
  <c r="F1096" i="1"/>
  <c r="F1490" i="1"/>
  <c r="F551" i="1"/>
  <c r="F934" i="1"/>
  <c r="F1807" i="1"/>
  <c r="F868" i="1"/>
  <c r="F1985" i="1"/>
  <c r="F1281" i="1"/>
  <c r="F577" i="1"/>
  <c r="F344" i="1"/>
  <c r="F7" i="1"/>
  <c r="F1941" i="1"/>
  <c r="F1301" i="1"/>
  <c r="F597" i="1"/>
  <c r="F284" i="1"/>
  <c r="F19" i="1"/>
  <c r="F479" i="1"/>
  <c r="F1854" i="1"/>
  <c r="F1000" i="1"/>
  <c r="F1394" i="1"/>
  <c r="F455" i="1"/>
  <c r="F838" i="1"/>
  <c r="F1711" i="1"/>
  <c r="F772" i="1"/>
  <c r="F1913" i="1"/>
  <c r="F1209" i="1"/>
  <c r="F505" i="1"/>
  <c r="F272" i="1"/>
  <c r="F63" i="1"/>
  <c r="F2189" i="1"/>
  <c r="F1677" i="1"/>
  <c r="F1165" i="1"/>
  <c r="F653" i="1"/>
  <c r="F141" i="1"/>
  <c r="F20" i="1"/>
  <c r="F266" i="1"/>
  <c r="F468" i="1"/>
  <c r="F2099" i="1"/>
  <c r="F1416" i="1"/>
  <c r="F734" i="1"/>
  <c r="F1383" i="1"/>
  <c r="F700" i="1"/>
  <c r="F1254" i="1"/>
  <c r="F571" i="1"/>
  <c r="F1700" i="1"/>
  <c r="F1018" i="1"/>
  <c r="F2225" i="1"/>
  <c r="F1713" i="1"/>
  <c r="F1201" i="1"/>
  <c r="F689" i="1"/>
  <c r="F177" i="1"/>
  <c r="F72" i="1"/>
  <c r="F310" i="1"/>
  <c r="F2053" i="1"/>
  <c r="F1541" i="1"/>
  <c r="F1029" i="1"/>
  <c r="F517" i="1"/>
  <c r="F5" i="1"/>
  <c r="F259" i="1"/>
  <c r="F130" i="1"/>
  <c r="F2246" i="1"/>
  <c r="F2604" i="1"/>
  <c r="F2639" i="1"/>
  <c r="F2098" i="1"/>
  <c r="F2080" i="1"/>
  <c r="F406" i="1"/>
  <c r="F1628" i="1"/>
  <c r="F1385" i="1"/>
  <c r="F701" i="1"/>
  <c r="F2239" i="1"/>
  <c r="F2312" i="1"/>
  <c r="F694" i="1"/>
  <c r="F2638" i="1"/>
  <c r="F1795" i="1"/>
  <c r="F692" i="1"/>
  <c r="F2466" i="1"/>
  <c r="F2607" i="1"/>
  <c r="F1620" i="1"/>
  <c r="F2840" i="1"/>
  <c r="F2030" i="1"/>
  <c r="F927" i="1"/>
  <c r="F1808" i="1"/>
  <c r="F1166" i="1"/>
  <c r="F2373" i="1"/>
  <c r="F2430" i="1"/>
  <c r="F684" i="1"/>
  <c r="F1566" i="1"/>
  <c r="F484" i="1"/>
  <c r="F1653" i="1"/>
  <c r="F1010" i="1"/>
  <c r="F921" i="1"/>
  <c r="F237" i="1"/>
  <c r="F743" i="1"/>
  <c r="F721" i="1"/>
  <c r="F293" i="1"/>
  <c r="F2355" i="1"/>
  <c r="F988" i="1"/>
  <c r="F1306" i="1"/>
  <c r="F905" i="1"/>
  <c r="F14" i="1"/>
  <c r="F221" i="1"/>
  <c r="F346" i="1"/>
  <c r="F916" i="1"/>
  <c r="F1864" i="1"/>
  <c r="F1011" i="1"/>
  <c r="F1404" i="1"/>
  <c r="F466" i="1"/>
  <c r="F848" i="1"/>
  <c r="F1722" i="1"/>
  <c r="F783" i="1"/>
  <c r="F1921" i="1"/>
  <c r="F1217" i="1"/>
  <c r="F513" i="1"/>
  <c r="F280" i="1"/>
  <c r="F326" i="1"/>
  <c r="F1877" i="1"/>
  <c r="F1237" i="1"/>
  <c r="F533" i="1"/>
  <c r="F220" i="1"/>
  <c r="F338" i="1"/>
  <c r="F390" i="1"/>
  <c r="F1768" i="1"/>
  <c r="F915" i="1"/>
  <c r="F1308" i="1"/>
  <c r="F1606" i="1"/>
  <c r="F752" i="1"/>
  <c r="F1626" i="1"/>
  <c r="F687" i="1"/>
  <c r="F1849" i="1"/>
  <c r="F1145" i="1"/>
  <c r="F441" i="1"/>
  <c r="F208" i="1"/>
  <c r="F382" i="1"/>
  <c r="F2125" i="1"/>
  <c r="F1613" i="1"/>
  <c r="F1101" i="1"/>
  <c r="F589" i="1"/>
  <c r="F77" i="1"/>
  <c r="F331" i="1"/>
  <c r="F202" i="1"/>
  <c r="F2587" i="1"/>
  <c r="F2014" i="1"/>
  <c r="F1331" i="1"/>
  <c r="F648" i="1"/>
  <c r="F1298" i="1"/>
  <c r="F615" i="1"/>
  <c r="F1168" i="1"/>
  <c r="F486" i="1"/>
  <c r="F1615" i="1"/>
  <c r="F932" i="1"/>
  <c r="F2161" i="1"/>
  <c r="F1649" i="1"/>
  <c r="F1137" i="1"/>
  <c r="F625" i="1"/>
  <c r="F113" i="1"/>
  <c r="F8" i="1"/>
  <c r="F246" i="1"/>
  <c r="F1989" i="1"/>
  <c r="F1477" i="1"/>
  <c r="F965" i="1"/>
  <c r="F453" i="1"/>
  <c r="F332" i="1"/>
  <c r="F195" i="1"/>
  <c r="F66" i="1"/>
  <c r="F1486" i="1"/>
  <c r="F2883" i="1"/>
  <c r="F2761" i="1"/>
  <c r="F2510" i="1"/>
  <c r="F2578" i="1"/>
  <c r="F960" i="1"/>
  <c r="F946" i="1"/>
  <c r="F873" i="1"/>
  <c r="F189" i="1"/>
  <c r="F2649" i="1"/>
  <c r="F2751" i="1"/>
  <c r="F1686" i="1"/>
  <c r="F1112" i="1"/>
  <c r="F2307" i="1"/>
  <c r="F2849" i="1"/>
  <c r="F2040" i="1"/>
  <c r="F938" i="1"/>
  <c r="F2171" i="1"/>
  <c r="F1347" i="1"/>
  <c r="F2396" i="1"/>
  <c r="F2442" i="1"/>
  <c r="F483" i="1"/>
  <c r="F2760" i="1"/>
  <c r="F2818" i="1"/>
  <c r="F1238" i="1"/>
  <c r="F883" i="1"/>
  <c r="F1825" i="1"/>
  <c r="F1141" i="1"/>
  <c r="F1563" i="1"/>
  <c r="F409" i="1"/>
  <c r="F116" i="1"/>
  <c r="F1296" i="1"/>
  <c r="F209" i="1"/>
  <c r="F37" i="1"/>
  <c r="F2046" i="1"/>
  <c r="F647" i="1"/>
  <c r="F964" i="1"/>
  <c r="F649" i="1"/>
  <c r="F2013" i="1"/>
  <c r="F157" i="1"/>
  <c r="F282" i="1"/>
  <c r="F831" i="1"/>
  <c r="F1779" i="1"/>
  <c r="F840" i="1"/>
  <c r="F1234" i="1"/>
  <c r="F1616" i="1"/>
  <c r="F678" i="1"/>
  <c r="F1551" i="1"/>
  <c r="F698" i="1"/>
  <c r="F1793" i="1"/>
  <c r="F1089" i="1"/>
  <c r="F449" i="1"/>
  <c r="F152" i="1"/>
  <c r="F198" i="1"/>
  <c r="F1813" i="1"/>
  <c r="F1109" i="1"/>
  <c r="F405" i="1"/>
  <c r="F156" i="1"/>
  <c r="F210" i="1"/>
  <c r="F2467" i="1"/>
  <c r="F1683" i="1"/>
  <c r="F744" i="1"/>
  <c r="F1138" i="1"/>
  <c r="F1520" i="1"/>
  <c r="F582" i="1"/>
  <c r="F1455" i="1"/>
  <c r="F602" i="1"/>
  <c r="F1721" i="1"/>
  <c r="F1017" i="1"/>
  <c r="F377" i="1"/>
  <c r="F80" i="1"/>
  <c r="F318" i="1"/>
  <c r="F2061" i="1"/>
  <c r="F1549" i="1"/>
  <c r="F1037" i="1"/>
  <c r="F525" i="1"/>
  <c r="F13" i="1"/>
  <c r="F267" i="1"/>
  <c r="F138" i="1"/>
  <c r="F2523" i="1"/>
  <c r="F1928" i="1"/>
  <c r="F1246" i="1"/>
  <c r="F563" i="1"/>
  <c r="F1212" i="1"/>
  <c r="F530" i="1"/>
  <c r="F1083" i="1"/>
  <c r="F398" i="1"/>
  <c r="F1530" i="1"/>
  <c r="F847" i="1"/>
  <c r="F2097" i="1"/>
  <c r="F1585" i="1"/>
  <c r="F1073" i="1"/>
  <c r="F561" i="1"/>
  <c r="F49" i="1"/>
  <c r="F311" i="1"/>
  <c r="F182" i="1"/>
  <c r="F1925" i="1"/>
  <c r="F1413" i="1"/>
  <c r="F901" i="1"/>
  <c r="F389" i="1"/>
  <c r="F268" i="1"/>
  <c r="F131" i="1"/>
  <c r="F844" i="1"/>
  <c r="F2254" i="1"/>
  <c r="F2662" i="1"/>
  <c r="F2877" i="1"/>
  <c r="F2079" i="1"/>
  <c r="F1499" i="1"/>
  <c r="F361" i="1"/>
  <c r="F68" i="1"/>
  <c r="F1724" i="1"/>
  <c r="F2232" i="1"/>
  <c r="F2342" i="1"/>
  <c r="F2389" i="1"/>
  <c r="F430" i="1"/>
  <c r="F1640" i="1"/>
  <c r="F2192" i="1"/>
  <c r="F1358" i="1"/>
  <c r="F2577" i="1"/>
  <c r="F2619" i="1"/>
  <c r="F664" i="1"/>
  <c r="F2779" i="1"/>
  <c r="F2828" i="1"/>
  <c r="F1122" i="1"/>
  <c r="F1984" i="1"/>
  <c r="F2119" i="1"/>
  <c r="F555" i="1"/>
  <c r="F1532" i="1"/>
  <c r="F1313" i="1"/>
  <c r="F629" i="1"/>
  <c r="F880" i="1"/>
  <c r="F304" i="1"/>
  <c r="F362" i="1"/>
  <c r="F614" i="1"/>
  <c r="F104" i="1"/>
  <c r="F172" i="1"/>
  <c r="F1704" i="1"/>
  <c r="F1542" i="1"/>
  <c r="F623" i="1"/>
  <c r="F393" i="1"/>
  <c r="F1757" i="1"/>
  <c r="F93" i="1"/>
  <c r="F218" i="1"/>
  <c r="F746" i="1"/>
  <c r="F1694" i="1"/>
  <c r="F755" i="1"/>
  <c r="F1148" i="1"/>
  <c r="F1531" i="1"/>
  <c r="F592" i="1"/>
  <c r="F1466" i="1"/>
  <c r="F612" i="1"/>
  <c r="F1729" i="1"/>
  <c r="F1025" i="1"/>
  <c r="F385" i="1"/>
  <c r="F88" i="1"/>
  <c r="F134" i="1"/>
  <c r="F1749" i="1"/>
  <c r="F1045" i="1"/>
  <c r="F341" i="1"/>
  <c r="F92" i="1"/>
  <c r="F146" i="1"/>
  <c r="F2403" i="1"/>
  <c r="F1598" i="1"/>
  <c r="F659" i="1"/>
  <c r="F1052" i="1"/>
  <c r="F1435" i="1"/>
  <c r="F496" i="1"/>
  <c r="F1370" i="1"/>
  <c r="F516" i="1"/>
  <c r="F1657" i="1"/>
  <c r="F953" i="1"/>
  <c r="F313" i="1"/>
  <c r="F16" i="1"/>
  <c r="F254" i="1"/>
  <c r="F1997" i="1"/>
  <c r="F1485" i="1"/>
  <c r="F973" i="1"/>
  <c r="F461" i="1"/>
  <c r="F340" i="1"/>
  <c r="F203" i="1"/>
  <c r="F74" i="1"/>
  <c r="F2459" i="1"/>
  <c r="F1843" i="1"/>
  <c r="F1160" i="1"/>
  <c r="F478" i="1"/>
  <c r="F1127" i="1"/>
  <c r="F444" i="1"/>
  <c r="F998" i="1"/>
  <c r="F2127" i="1"/>
  <c r="F1444" i="1"/>
  <c r="F762" i="1"/>
  <c r="F2033" i="1"/>
  <c r="F1521" i="1"/>
  <c r="F1009" i="1"/>
  <c r="F497" i="1"/>
  <c r="F392" i="1"/>
  <c r="F247" i="1"/>
  <c r="F118" i="1"/>
  <c r="F1861" i="1"/>
  <c r="F1349" i="1"/>
  <c r="F837" i="1"/>
  <c r="F325" i="1"/>
  <c r="F204" i="1"/>
  <c r="F67" i="1"/>
  <c r="F715" i="1"/>
  <c r="F1271" i="1"/>
  <c r="F2668" i="1"/>
  <c r="F2236" i="1"/>
  <c r="F2439" i="1"/>
  <c r="F1396" i="1"/>
  <c r="F816" i="1"/>
  <c r="F256" i="1"/>
  <c r="F314" i="1"/>
  <c r="F2401" i="1"/>
  <c r="F1550" i="1"/>
  <c r="F2733" i="1"/>
  <c r="F2782" i="1"/>
  <c r="F1068" i="1"/>
  <c r="F2588" i="1"/>
  <c r="F2628" i="1"/>
  <c r="F675" i="1"/>
  <c r="F1303" i="1"/>
  <c r="F2028" i="1"/>
  <c r="F2144" i="1"/>
  <c r="F439" i="1"/>
  <c r="F2520" i="1"/>
  <c r="F2647" i="1"/>
  <c r="F1674" i="1"/>
  <c r="F850" i="1"/>
  <c r="F801" i="1"/>
  <c r="F117" i="1"/>
  <c r="F2010" i="1"/>
  <c r="F159" i="1"/>
  <c r="F511" i="1"/>
  <c r="F1743" i="1"/>
  <c r="F342" i="1"/>
  <c r="F291" i="1"/>
  <c r="F1363" i="1"/>
  <c r="F1200" i="1"/>
  <c r="F2185" i="1"/>
  <c r="F137" i="1"/>
  <c r="F1501" i="1"/>
  <c r="F356" i="1"/>
  <c r="F90" i="1"/>
  <c r="F575" i="1"/>
  <c r="F1523" i="1"/>
  <c r="F584" i="1"/>
  <c r="F1063" i="1"/>
  <c r="F1360" i="1"/>
  <c r="F422" i="1"/>
  <c r="F1380" i="1"/>
  <c r="F442" i="1"/>
  <c r="F1601" i="1"/>
  <c r="F961" i="1"/>
  <c r="F257" i="1"/>
  <c r="F327" i="1"/>
  <c r="F70" i="1"/>
  <c r="F1621" i="1"/>
  <c r="F917" i="1"/>
  <c r="F277" i="1"/>
  <c r="F339" i="1"/>
  <c r="F18" i="1"/>
  <c r="F2339" i="1"/>
  <c r="F1427" i="1"/>
  <c r="F488" i="1"/>
  <c r="F967" i="1"/>
  <c r="F1264" i="1"/>
  <c r="F2138" i="1"/>
  <c r="F1284" i="1"/>
  <c r="F2233" i="1"/>
  <c r="F1529" i="1"/>
  <c r="F889" i="1"/>
  <c r="F185" i="1"/>
  <c r="F319" i="1"/>
  <c r="F190" i="1"/>
  <c r="F1933" i="1"/>
  <c r="F1421" i="1"/>
  <c r="F909" i="1"/>
  <c r="F397" i="1"/>
  <c r="F276" i="1"/>
  <c r="F139" i="1"/>
  <c r="F10" i="1"/>
  <c r="F2395" i="1"/>
  <c r="F1758" i="1"/>
  <c r="F1075" i="1"/>
  <c r="F387" i="1"/>
  <c r="F1042" i="1"/>
  <c r="F1595" i="1"/>
  <c r="F912" i="1"/>
  <c r="F2042" i="1"/>
  <c r="F1359" i="1"/>
  <c r="F676" i="1"/>
  <c r="F1969" i="1"/>
  <c r="F1457" i="1"/>
  <c r="F945" i="1"/>
  <c r="F433" i="1"/>
  <c r="F328" i="1"/>
  <c r="F183" i="1"/>
  <c r="F54" i="1"/>
  <c r="F1797" i="1"/>
  <c r="F1285" i="1"/>
  <c r="F773" i="1"/>
  <c r="F261" i="1"/>
  <c r="F140" i="1"/>
  <c r="F386" i="1"/>
  <c r="F895" i="1"/>
  <c r="F1056" i="1"/>
  <c r="F2250" i="1"/>
  <c r="F2657" i="1"/>
  <c r="F1816" i="1"/>
  <c r="F714" i="1"/>
  <c r="F1946" i="1"/>
  <c r="F111" i="1"/>
  <c r="F2753" i="1"/>
  <c r="F2793" i="1"/>
  <c r="F867" i="1"/>
  <c r="F1922" i="1"/>
  <c r="F2038" i="1"/>
  <c r="F1622" i="1"/>
  <c r="F1638" i="1"/>
  <c r="F1314" i="1"/>
  <c r="F2309" i="1"/>
  <c r="F2366" i="1"/>
  <c r="F620" i="1"/>
  <c r="F2542" i="1"/>
  <c r="F2608" i="1"/>
  <c r="F992" i="1"/>
  <c r="F2894" i="1"/>
  <c r="F2094" i="1"/>
  <c r="F991" i="1"/>
  <c r="F1403" i="1"/>
  <c r="F289" i="1"/>
  <c r="F371" i="1"/>
  <c r="F1327" i="1"/>
  <c r="F30" i="1"/>
  <c r="F2142" i="1"/>
  <c r="F1060" i="1"/>
  <c r="F2085" i="1"/>
  <c r="F35" i="1"/>
  <c r="F1022" i="1"/>
  <c r="F859" i="1"/>
  <c r="F1929" i="1"/>
  <c r="F288" i="1"/>
  <c r="F1245" i="1"/>
  <c r="F100" i="1"/>
  <c r="F1599" i="1"/>
  <c r="F2475" i="1"/>
  <c r="F1438" i="1"/>
  <c r="F499" i="1"/>
  <c r="F978" i="1"/>
  <c r="F1275" i="1"/>
  <c r="F2148" i="1"/>
  <c r="F1295" i="1"/>
  <c r="F2241" i="1"/>
  <c r="F1537" i="1"/>
  <c r="F897" i="1"/>
  <c r="F193" i="1"/>
  <c r="F263" i="1"/>
  <c r="F6" i="1"/>
  <c r="F1557" i="1"/>
  <c r="F853" i="1"/>
  <c r="F213" i="1"/>
  <c r="F275" i="1"/>
  <c r="F820" i="1"/>
  <c r="F2275" i="1"/>
  <c r="F1342" i="1"/>
  <c r="F402" i="1"/>
  <c r="F882" i="1"/>
  <c r="F1179" i="1"/>
  <c r="F2052" i="1"/>
  <c r="F1199" i="1"/>
  <c r="F2169" i="1"/>
  <c r="F1465" i="1"/>
  <c r="F825" i="1"/>
  <c r="F121" i="1"/>
  <c r="F255" i="1"/>
  <c r="F126" i="1"/>
  <c r="F1869" i="1"/>
  <c r="F1357" i="1"/>
  <c r="F845" i="1"/>
  <c r="F333" i="1"/>
  <c r="F212" i="1"/>
  <c r="F75" i="1"/>
  <c r="F724" i="1"/>
  <c r="F2331" i="1"/>
  <c r="F1672" i="1"/>
  <c r="F990" i="1"/>
  <c r="F1639" i="1"/>
  <c r="F956" i="1"/>
  <c r="F1510" i="1"/>
  <c r="F827" i="1"/>
  <c r="F1956" i="1"/>
  <c r="F1274" i="1"/>
  <c r="F591" i="1"/>
  <c r="F1905" i="1"/>
  <c r="F1393" i="1"/>
  <c r="F881" i="1"/>
  <c r="F369" i="1"/>
  <c r="F264" i="1"/>
  <c r="F119" i="1"/>
  <c r="F2245" i="1"/>
  <c r="F1733" i="1"/>
  <c r="F1221" i="1"/>
  <c r="F709" i="1"/>
  <c r="F197" i="1"/>
  <c r="F76" i="1"/>
  <c r="F322" i="1"/>
  <c r="F2160" i="1"/>
  <c r="F1322" i="1"/>
  <c r="F2350" i="1"/>
  <c r="F1744" i="1"/>
  <c r="F1134" i="1"/>
  <c r="F2323" i="1"/>
  <c r="F1263" i="1"/>
  <c r="F2237" i="1"/>
  <c r="F1968" i="1"/>
  <c r="F2060" i="1"/>
  <c r="F1506" i="1"/>
  <c r="F2489" i="1"/>
  <c r="F2557" i="1"/>
  <c r="F939" i="1"/>
  <c r="F2320" i="1"/>
  <c r="F2377" i="1"/>
  <c r="F631" i="1"/>
  <c r="F2705" i="1"/>
  <c r="F2763" i="1"/>
  <c r="F1174" i="1"/>
  <c r="F2905" i="1"/>
  <c r="F2111" i="1"/>
  <c r="F2262" i="1"/>
  <c r="F1411" i="1"/>
  <c r="F1300" i="1"/>
  <c r="F720" i="1"/>
  <c r="F184" i="1"/>
  <c r="F242" i="1"/>
  <c r="F644" i="1"/>
  <c r="F1773" i="1"/>
  <c r="F1459" i="1"/>
  <c r="F2257" i="1"/>
  <c r="F1573" i="1"/>
  <c r="F162" i="1"/>
  <c r="F680" i="1"/>
  <c r="F518" i="1"/>
  <c r="F1673" i="1"/>
  <c r="F32" i="1"/>
  <c r="F989" i="1"/>
  <c r="F36" i="1"/>
  <c r="F1514" i="1"/>
  <c r="F2411" i="1"/>
  <c r="F1267" i="1"/>
  <c r="F414" i="1"/>
  <c r="F807" i="1"/>
  <c r="F1104" i="1"/>
  <c r="F2063" i="1"/>
  <c r="F1124" i="1"/>
  <c r="F2113" i="1"/>
  <c r="F1473" i="1"/>
  <c r="F769" i="1"/>
  <c r="F65" i="1"/>
  <c r="F199" i="1"/>
  <c r="F2133" i="1"/>
  <c r="F1429" i="1"/>
  <c r="F789" i="1"/>
  <c r="F85" i="1"/>
  <c r="F147" i="1"/>
  <c r="F735" i="1"/>
  <c r="F2110" i="1"/>
  <c r="F1171" i="1"/>
  <c r="F1650" i="1"/>
  <c r="F711" i="1"/>
  <c r="F1008" i="1"/>
  <c r="F1967" i="1"/>
  <c r="F1028" i="1"/>
  <c r="F2041" i="1"/>
  <c r="F1401" i="1"/>
  <c r="F697" i="1"/>
  <c r="F400" i="1"/>
  <c r="F191" i="1"/>
  <c r="F62" i="1"/>
  <c r="F1805" i="1"/>
  <c r="F1293" i="1"/>
  <c r="F781" i="1"/>
  <c r="F269" i="1"/>
  <c r="F148" i="1"/>
  <c r="F11" i="1"/>
  <c r="F639" i="1"/>
  <c r="F2267" i="1"/>
  <c r="F1587" i="1"/>
  <c r="F904" i="1"/>
  <c r="F1554" i="1"/>
  <c r="F871" i="1"/>
  <c r="F1424" i="1"/>
  <c r="F742" i="1"/>
  <c r="F1871" i="1"/>
  <c r="F1188" i="1"/>
  <c r="F506" i="1"/>
  <c r="F1841" i="1"/>
  <c r="F1329" i="1"/>
  <c r="F817" i="1"/>
  <c r="F305" i="1"/>
  <c r="F200" i="1"/>
  <c r="F55" i="1"/>
  <c r="F2181" i="1"/>
  <c r="F1669" i="1"/>
  <c r="F1157" i="1"/>
  <c r="F645" i="1"/>
  <c r="F133" i="1"/>
  <c r="F12" i="1"/>
  <c r="F258" i="1"/>
  <c r="F2605" i="1"/>
  <c r="F2156" i="1"/>
  <c r="F2289" i="1"/>
  <c r="F2410" i="1"/>
  <c r="F451" i="1"/>
  <c r="F1662" i="1"/>
  <c r="F580" i="1"/>
  <c r="F1725" i="1"/>
  <c r="F2512" i="1"/>
  <c r="F2569" i="1"/>
  <c r="F823" i="1"/>
  <c r="F2859" i="1"/>
  <c r="F2058" i="1"/>
  <c r="F2714" i="1"/>
  <c r="F2772" i="1"/>
  <c r="F1184" i="1"/>
  <c r="F1856" i="1"/>
  <c r="F1991" i="1"/>
  <c r="F491" i="1"/>
  <c r="F2274" i="1"/>
  <c r="F2463" i="1"/>
  <c r="F2634" i="1"/>
  <c r="F2674" i="1"/>
  <c r="F728" i="1"/>
  <c r="F618" i="1"/>
  <c r="F1850" i="1"/>
  <c r="F39" i="1"/>
  <c r="F1043" i="1"/>
  <c r="F1945" i="1"/>
  <c r="F1261" i="1"/>
  <c r="F776" i="1"/>
  <c r="F1745" i="1"/>
  <c r="F1061" i="1"/>
  <c r="F756" i="1"/>
  <c r="F1671" i="1"/>
  <c r="F1988" i="1"/>
  <c r="F1417" i="1"/>
  <c r="F143" i="1"/>
  <c r="F733" i="1"/>
  <c r="F347" i="1"/>
  <c r="F1428" i="1"/>
  <c r="F2347" i="1"/>
  <c r="F1182" i="1"/>
  <c r="F1660" i="1"/>
  <c r="F722" i="1"/>
  <c r="F1019" i="1"/>
  <c r="F1978" i="1"/>
  <c r="F1039" i="1"/>
  <c r="F2049" i="1"/>
  <c r="F1409" i="1"/>
  <c r="F705" i="1"/>
  <c r="F408" i="1"/>
  <c r="F135" i="1"/>
  <c r="F2069" i="1"/>
  <c r="F1365" i="1"/>
  <c r="F725" i="1"/>
  <c r="F21" i="1"/>
  <c r="F83" i="1"/>
  <c r="F650" i="1"/>
  <c r="F2024" i="1"/>
  <c r="F1086" i="1"/>
  <c r="F1564" i="1"/>
  <c r="F626" i="1"/>
  <c r="F923" i="1"/>
  <c r="F1882" i="1"/>
  <c r="F943" i="1"/>
  <c r="F1977" i="1"/>
  <c r="F1337" i="1"/>
  <c r="F633" i="1"/>
  <c r="F336" i="1"/>
  <c r="F127" i="1"/>
  <c r="F2253" i="1"/>
  <c r="F1741" i="1"/>
  <c r="F1229" i="1"/>
  <c r="F717" i="1"/>
  <c r="F205" i="1"/>
  <c r="F84" i="1"/>
  <c r="F330" i="1"/>
  <c r="F554" i="1"/>
  <c r="F2184" i="1"/>
  <c r="F1502" i="1"/>
  <c r="F819" i="1"/>
  <c r="F1468" i="1"/>
  <c r="F786" i="1"/>
  <c r="F1339" i="1"/>
  <c r="F656" i="1"/>
  <c r="F1786" i="1"/>
  <c r="F1103" i="1"/>
  <c r="F420" i="1"/>
  <c r="F1777" i="1"/>
  <c r="F1265" i="1"/>
  <c r="F753" i="1"/>
  <c r="F241" i="1"/>
  <c r="F136" i="1"/>
  <c r="F374" i="1"/>
  <c r="F2117" i="1"/>
  <c r="F1605" i="1"/>
  <c r="F1093" i="1"/>
  <c r="F581" i="1"/>
  <c r="F69" i="1"/>
  <c r="F323" i="1"/>
  <c r="F194" i="1"/>
  <c r="G1726" i="1" l="1"/>
  <c r="G2052" i="1"/>
  <c r="G2372" i="1"/>
  <c r="G794" i="1"/>
  <c r="G471" i="1"/>
  <c r="G625" i="1"/>
  <c r="G2612" i="1"/>
  <c r="G1106" i="1"/>
  <c r="G92" i="1"/>
  <c r="G2189" i="1"/>
  <c r="G241" i="1"/>
  <c r="G1517" i="1"/>
  <c r="G50" i="1"/>
  <c r="G1159" i="1"/>
  <c r="G2274" i="1"/>
  <c r="G2865" i="1"/>
  <c r="G1762" i="1"/>
  <c r="G827" i="1"/>
  <c r="G1743" i="1"/>
  <c r="G2106" i="1"/>
  <c r="G1893" i="1"/>
  <c r="G2469" i="1"/>
  <c r="G1393" i="1"/>
  <c r="G2447" i="1"/>
  <c r="G1338" i="1"/>
  <c r="G94" i="1"/>
  <c r="G2816" i="1"/>
  <c r="G801" i="1"/>
  <c r="G1519" i="1"/>
  <c r="G419" i="1"/>
  <c r="G104" i="1"/>
  <c r="G62" i="1"/>
  <c r="G103" i="1"/>
  <c r="G87" i="1"/>
  <c r="G113" i="1"/>
  <c r="G76" i="1"/>
  <c r="G77" i="1"/>
  <c r="G86" i="1"/>
  <c r="G15" i="1"/>
  <c r="G1132" i="1"/>
  <c r="G344" i="1"/>
  <c r="G1135" i="1"/>
  <c r="G1352" i="1"/>
  <c r="G2351" i="1"/>
  <c r="G2099" i="1"/>
  <c r="G1707" i="1"/>
  <c r="G130" i="1"/>
  <c r="G415" i="1"/>
  <c r="G1449" i="1"/>
  <c r="G2080" i="1"/>
  <c r="G2538" i="1"/>
  <c r="G189" i="1"/>
  <c r="G2484" i="1"/>
  <c r="G1227" i="1"/>
  <c r="G1676" i="1"/>
  <c r="G1959" i="1"/>
  <c r="G986" i="1"/>
  <c r="G2472" i="1"/>
  <c r="G823" i="1"/>
  <c r="G958" i="1"/>
  <c r="G837" i="1"/>
  <c r="G1754" i="1"/>
  <c r="G271" i="1"/>
  <c r="G2918" i="1"/>
  <c r="G265" i="1"/>
  <c r="G1311" i="1"/>
  <c r="G1391" i="1"/>
  <c r="G116" i="1"/>
  <c r="G71" i="1"/>
  <c r="G67" i="1"/>
  <c r="G128" i="1"/>
  <c r="G115" i="1"/>
  <c r="G93" i="1"/>
  <c r="G89" i="1"/>
  <c r="G64" i="1"/>
  <c r="G638" i="1"/>
  <c r="G961" i="1"/>
  <c r="G2051" i="1"/>
  <c r="G2460" i="1"/>
  <c r="G1811" i="1"/>
  <c r="G522" i="1"/>
  <c r="G2413" i="1"/>
  <c r="G962" i="1"/>
  <c r="G126" i="1"/>
  <c r="G284" i="1"/>
  <c r="G1078" i="1"/>
  <c r="G1011" i="1"/>
  <c r="G2304" i="1"/>
  <c r="G2724" i="1"/>
  <c r="G1211" i="1"/>
  <c r="G1201" i="1"/>
  <c r="G1781" i="1"/>
  <c r="G610" i="1"/>
  <c r="G2893" i="1"/>
  <c r="G1786" i="1"/>
  <c r="G2494" i="1"/>
  <c r="G596" i="1"/>
  <c r="G1866" i="1"/>
  <c r="G2417" i="1"/>
  <c r="G2602" i="1"/>
  <c r="G1912" i="1"/>
  <c r="G994" i="1"/>
  <c r="G838" i="1"/>
  <c r="G120" i="1"/>
  <c r="G72" i="1"/>
  <c r="G119" i="1"/>
  <c r="G98" i="1"/>
  <c r="G70" i="1"/>
  <c r="G96" i="1"/>
  <c r="G84" i="1"/>
  <c r="G97" i="1"/>
  <c r="G82" i="1"/>
  <c r="G1648" i="1"/>
  <c r="G1852" i="1"/>
  <c r="G23" i="1"/>
  <c r="G1851" i="1"/>
  <c r="G776" i="1"/>
  <c r="G1187" i="1"/>
  <c r="G282" i="1"/>
  <c r="G548" i="1"/>
  <c r="G69" i="1"/>
  <c r="G2510" i="1"/>
  <c r="G682" i="1"/>
  <c r="G2422" i="1"/>
  <c r="G63" i="1"/>
  <c r="G88" i="1"/>
  <c r="G1015" i="1"/>
  <c r="G2012" i="1"/>
  <c r="G1026" i="1"/>
  <c r="G1665" i="1"/>
  <c r="G2723" i="1"/>
  <c r="G571" i="1"/>
  <c r="G2003" i="1"/>
  <c r="G798" i="1"/>
  <c r="G1994" i="1"/>
  <c r="G2149" i="1"/>
  <c r="G2346" i="1"/>
  <c r="G877" i="1"/>
  <c r="G881" i="1"/>
  <c r="G1361" i="1"/>
  <c r="G95" i="1"/>
  <c r="G105" i="1"/>
  <c r="G68" i="1"/>
  <c r="G102" i="1"/>
  <c r="G112" i="1"/>
  <c r="G90" i="1"/>
  <c r="G121" i="1"/>
  <c r="G74" i="1"/>
  <c r="G129" i="1"/>
  <c r="G808" i="1"/>
  <c r="G1773" i="1"/>
  <c r="G210" i="1"/>
  <c r="G2863" i="1"/>
  <c r="G1411" i="1"/>
  <c r="G1939" i="1"/>
  <c r="G2541" i="1"/>
  <c r="G124" i="1"/>
  <c r="G79" i="1"/>
  <c r="G2607" i="1"/>
  <c r="G191" i="1"/>
  <c r="G2753" i="1"/>
  <c r="G1320" i="1"/>
  <c r="G599" i="1"/>
  <c r="G2641" i="1"/>
  <c r="G886" i="1"/>
  <c r="G275" i="1"/>
  <c r="G847" i="1"/>
  <c r="G2067" i="1"/>
  <c r="G2555" i="1"/>
  <c r="G1843" i="1"/>
  <c r="G2842" i="1"/>
  <c r="G246" i="1"/>
  <c r="G1708" i="1"/>
  <c r="G515" i="1"/>
  <c r="G1285" i="1"/>
  <c r="G157" i="1"/>
  <c r="G127" i="1"/>
  <c r="G114" i="1"/>
  <c r="G107" i="1"/>
  <c r="G66" i="1"/>
  <c r="G123" i="1"/>
  <c r="G65" i="1"/>
  <c r="G83" i="1"/>
  <c r="G101" i="1"/>
  <c r="G106" i="1"/>
  <c r="G653" i="1"/>
  <c r="G2250" i="1"/>
  <c r="G2088" i="1"/>
  <c r="G946" i="1"/>
  <c r="G2076" i="1"/>
  <c r="G111" i="1"/>
  <c r="G2869" i="1"/>
  <c r="G206" i="1"/>
  <c r="G1431" i="1"/>
  <c r="G458" i="1"/>
  <c r="G2902" i="1"/>
  <c r="G1677" i="1"/>
  <c r="G583" i="1"/>
  <c r="G2855" i="1"/>
  <c r="G1828" i="1"/>
  <c r="G2160" i="1"/>
  <c r="G293" i="1"/>
  <c r="G277" i="1"/>
  <c r="G1792" i="1"/>
  <c r="G185" i="1"/>
  <c r="G1860" i="1"/>
  <c r="G686" i="1"/>
  <c r="G322" i="1"/>
  <c r="G2610" i="1"/>
  <c r="G464" i="1"/>
  <c r="G2253" i="1"/>
  <c r="G439" i="1"/>
  <c r="G118" i="1"/>
  <c r="G85" i="1"/>
  <c r="G122" i="1"/>
  <c r="G125" i="1"/>
  <c r="G61" i="1"/>
  <c r="G73" i="1"/>
  <c r="G110" i="1"/>
  <c r="G99" i="1"/>
  <c r="G2075" i="1"/>
  <c r="G2255" i="1"/>
  <c r="G17" i="1"/>
  <c r="G683" i="1"/>
  <c r="G1441" i="1"/>
  <c r="G1289" i="1"/>
  <c r="G1615" i="1"/>
  <c r="G2925" i="1"/>
  <c r="G81" i="1"/>
  <c r="G200" i="1"/>
  <c r="G1876" i="1"/>
  <c r="G51" i="1"/>
  <c r="G933" i="1"/>
  <c r="G1634" i="1"/>
  <c r="G483" i="1"/>
  <c r="G2023" i="1"/>
  <c r="G2030" i="1"/>
  <c r="G1854" i="1"/>
  <c r="G2609" i="1"/>
  <c r="G2529" i="1"/>
  <c r="G1058" i="1"/>
  <c r="G2405" i="1"/>
  <c r="G1836" i="1"/>
  <c r="G1673" i="1"/>
  <c r="G942" i="1"/>
  <c r="G2230" i="1"/>
  <c r="G136" i="1"/>
  <c r="G2146" i="1"/>
  <c r="G672" i="1"/>
  <c r="G1219" i="1"/>
  <c r="G665" i="1"/>
  <c r="G304" i="1"/>
  <c r="G1710" i="1"/>
  <c r="G774" i="1"/>
  <c r="G2450" i="1"/>
  <c r="G869" i="1"/>
  <c r="G1154" i="1"/>
  <c r="G252" i="1"/>
  <c r="G1162" i="1"/>
  <c r="G681" i="1"/>
  <c r="G2036" i="1"/>
  <c r="G2659" i="1"/>
  <c r="G2414" i="1"/>
  <c r="G1967" i="1"/>
  <c r="G2299" i="1"/>
  <c r="G1052" i="1"/>
  <c r="G2777" i="1"/>
  <c r="G685" i="1"/>
  <c r="G2481" i="1"/>
  <c r="G1797" i="1"/>
  <c r="G2302" i="1"/>
  <c r="G728" i="1"/>
  <c r="G589" i="1"/>
  <c r="G1814" i="1"/>
  <c r="G2486" i="1"/>
  <c r="G691" i="1"/>
  <c r="G746" i="1"/>
  <c r="G148" i="1"/>
  <c r="G2298" i="1"/>
  <c r="G692" i="1"/>
  <c r="G2859" i="1"/>
  <c r="G448" i="1"/>
  <c r="G178" i="1"/>
  <c r="G740" i="1"/>
  <c r="G620" i="1"/>
  <c r="G2426" i="1"/>
  <c r="G1096" i="1"/>
  <c r="G1957" i="1"/>
  <c r="G2482" i="1"/>
  <c r="G1019" i="1"/>
  <c r="G294" i="1"/>
  <c r="G2591" i="1"/>
  <c r="G1669" i="1"/>
  <c r="G2347" i="1"/>
  <c r="G1526" i="1"/>
  <c r="G613" i="1"/>
  <c r="G1709" i="1"/>
  <c r="G709" i="1"/>
  <c r="G287" i="1"/>
  <c r="G60" i="1"/>
  <c r="G2473" i="1"/>
  <c r="G2089" i="1"/>
  <c r="G1918" i="1"/>
  <c r="G1108" i="1"/>
  <c r="G2758" i="1"/>
  <c r="G244" i="1"/>
  <c r="G1990" i="1"/>
  <c r="G1632" i="1"/>
  <c r="G2280" i="1"/>
  <c r="G1580" i="1"/>
  <c r="G1444" i="1"/>
  <c r="G192" i="1"/>
  <c r="G1798" i="1"/>
  <c r="G1595" i="1"/>
  <c r="G2814" i="1"/>
  <c r="G1923" i="1"/>
  <c r="G2545" i="1"/>
  <c r="G1228" i="1"/>
  <c r="G1718" i="1"/>
  <c r="G480" i="1"/>
  <c r="G451" i="1"/>
  <c r="G2810" i="1"/>
  <c r="G673" i="1"/>
  <c r="G1025" i="1"/>
  <c r="G2150" i="1"/>
  <c r="G531" i="1"/>
  <c r="G1546" i="1"/>
  <c r="G422" i="1"/>
  <c r="G1147" i="1"/>
  <c r="G551" i="1"/>
  <c r="G2094" i="1"/>
  <c r="G1461" i="1"/>
  <c r="G1205" i="1"/>
  <c r="G2680" i="1"/>
  <c r="G442" i="1"/>
  <c r="G2666" i="1"/>
  <c r="G680" i="1"/>
  <c r="G2630" i="1"/>
  <c r="G1456" i="1"/>
  <c r="G2491" i="1"/>
  <c r="G1680" i="1"/>
  <c r="G1834" i="1"/>
  <c r="G1467" i="1"/>
  <c r="G729" i="1"/>
  <c r="G587" i="1"/>
  <c r="G2427" i="1"/>
  <c r="G430" i="1"/>
  <c r="G2761" i="1"/>
  <c r="G2044" i="1"/>
  <c r="G509" i="1"/>
  <c r="G1861" i="1"/>
  <c r="G516" i="1"/>
  <c r="G585" i="1"/>
  <c r="G10" i="1"/>
  <c r="G2821" i="1"/>
  <c r="G2425" i="1"/>
  <c r="G918" i="1"/>
  <c r="G2221" i="1"/>
  <c r="G291" i="1"/>
  <c r="G554" i="1"/>
  <c r="G2808" i="1"/>
  <c r="G2781" i="1"/>
  <c r="G1199" i="1"/>
  <c r="G1102" i="1"/>
  <c r="G1316" i="1"/>
  <c r="G1439" i="1"/>
  <c r="G441" i="1"/>
  <c r="G193" i="1"/>
  <c r="G1614" i="1"/>
  <c r="G1543" i="1"/>
  <c r="G2540" i="1"/>
  <c r="G2710" i="1"/>
  <c r="G642" i="1"/>
  <c r="G1514" i="1"/>
  <c r="G2290" i="1"/>
  <c r="G16" i="1"/>
  <c r="G502" i="1"/>
  <c r="G261" i="1"/>
  <c r="G1776" i="1"/>
  <c r="G2475" i="1"/>
  <c r="G1436" i="1"/>
  <c r="G14" i="1"/>
  <c r="G1059" i="1"/>
  <c r="G1565" i="1"/>
  <c r="G2838" i="1"/>
  <c r="G58" i="1"/>
  <c r="G2794" i="1"/>
  <c r="G216" i="1"/>
  <c r="G2164" i="1"/>
  <c r="G1479" i="1"/>
  <c r="G1684" i="1"/>
  <c r="G2857" i="1"/>
  <c r="G2355" i="1"/>
  <c r="G679" i="1"/>
  <c r="G361" i="1"/>
  <c r="G2807" i="1"/>
  <c r="G1030" i="1"/>
  <c r="G1802" i="1"/>
  <c r="G1006" i="1"/>
  <c r="G718" i="1"/>
  <c r="G1900" i="1"/>
  <c r="G2395" i="1"/>
  <c r="G1446" i="1"/>
  <c r="G2577" i="1"/>
  <c r="G2896" i="1"/>
  <c r="G2791" i="1"/>
  <c r="G1328" i="1"/>
  <c r="G2655" i="1"/>
  <c r="G29" i="1"/>
  <c r="G899" i="1"/>
  <c r="G1856" i="1"/>
  <c r="G1599" i="1"/>
  <c r="G2897" i="1"/>
  <c r="G1696" i="1"/>
  <c r="G1936" i="1"/>
  <c r="G372" i="1"/>
  <c r="G1847" i="1"/>
  <c r="G1938" i="1"/>
  <c r="G851" i="1"/>
  <c r="G747" i="1"/>
  <c r="G1016" i="1"/>
  <c r="G2455" i="1"/>
  <c r="G1985" i="1"/>
  <c r="G1737" i="1"/>
  <c r="G486" i="1"/>
  <c r="G1020" i="1"/>
  <c r="G25" i="1"/>
  <c r="G2881" i="1"/>
  <c r="G2404" i="1"/>
  <c r="G1925" i="1"/>
  <c r="G354" i="1"/>
  <c r="G1418" i="1"/>
  <c r="G2631" i="1"/>
  <c r="G1474" i="1"/>
  <c r="G1587" i="1"/>
  <c r="G1822" i="1"/>
  <c r="G1611" i="1"/>
  <c r="G1899" i="1"/>
  <c r="G1225" i="1"/>
  <c r="G1037" i="1"/>
  <c r="G2434" i="1"/>
  <c r="G935" i="1"/>
  <c r="G2608" i="1"/>
  <c r="G1192" i="1"/>
  <c r="G2854" i="1"/>
  <c r="G1907" i="1"/>
  <c r="G2005" i="1"/>
  <c r="G1387" i="1"/>
  <c r="G4" i="1"/>
  <c r="G2872" i="1"/>
  <c r="G1961" i="1"/>
  <c r="G840" i="1"/>
  <c r="G730" i="1"/>
  <c r="G1044" i="1"/>
  <c r="G1503" i="1"/>
  <c r="G2049" i="1"/>
  <c r="G670" i="1"/>
  <c r="G1164" i="1"/>
  <c r="G1494" i="1"/>
  <c r="G2780" i="1"/>
  <c r="G1848" i="1"/>
  <c r="G2507" i="1"/>
  <c r="G1590" i="1"/>
  <c r="G631" i="1"/>
  <c r="G1627" i="1"/>
  <c r="G1300" i="1"/>
  <c r="G1466" i="1"/>
  <c r="G2500" i="1"/>
  <c r="G1190" i="1"/>
  <c r="G2537" i="1"/>
  <c r="G2706" i="1"/>
  <c r="G1027" i="1"/>
  <c r="G2443" i="1"/>
  <c r="G2565" i="1"/>
  <c r="G523" i="1"/>
  <c r="G2254" i="1"/>
  <c r="G450" i="1"/>
  <c r="G2471" i="1"/>
  <c r="G316" i="1"/>
  <c r="G1911" i="1"/>
  <c r="G425" i="1"/>
  <c r="G399" i="1"/>
  <c r="G2118" i="1"/>
  <c r="G2643" i="1"/>
  <c r="G2811" i="1"/>
  <c r="G731" i="1"/>
  <c r="G659" i="1"/>
  <c r="G1609" i="1"/>
  <c r="G1958" i="1"/>
  <c r="G245" i="1"/>
  <c r="G1004" i="1"/>
  <c r="G2296" i="1"/>
  <c r="G2261" i="1"/>
  <c r="G2621" i="1"/>
  <c r="G2767" i="1"/>
  <c r="G1359" i="1"/>
  <c r="G1982" i="1"/>
  <c r="G2570" i="1"/>
  <c r="G1220" i="1"/>
  <c r="G1864" i="1"/>
  <c r="G2755" i="1"/>
  <c r="G2359" i="1"/>
  <c r="G1158" i="1"/>
  <c r="G1563" i="1"/>
  <c r="G963" i="1"/>
  <c r="G2603" i="1"/>
  <c r="G996" i="1"/>
  <c r="G1663" i="1"/>
  <c r="G1242" i="1"/>
  <c r="G1432" i="1"/>
  <c r="G2452" i="1"/>
  <c r="G2629" i="1"/>
  <c r="G923" i="1"/>
  <c r="G1331" i="1"/>
  <c r="G2398" i="1"/>
  <c r="G2172" i="1"/>
  <c r="G2914" i="1"/>
  <c r="G2068" i="1"/>
  <c r="G1686" i="1"/>
  <c r="G2353" i="1"/>
  <c r="G2578" i="1"/>
  <c r="G771" i="1"/>
  <c r="G350" i="1"/>
  <c r="G1197" i="1"/>
  <c r="G1372" i="1"/>
  <c r="G2566" i="1"/>
  <c r="G858" i="1"/>
  <c r="G1557" i="1"/>
  <c r="G2687" i="1"/>
  <c r="G238" i="1"/>
  <c r="G47" i="1"/>
  <c r="G905" i="1"/>
  <c r="G2737" i="1"/>
  <c r="G1910" i="1"/>
  <c r="G2519" i="1"/>
  <c r="G1142" i="1"/>
  <c r="G2776" i="1"/>
  <c r="G2913" i="1"/>
  <c r="G420" i="1"/>
  <c r="G519" i="1"/>
  <c r="G2626" i="1"/>
  <c r="G2546" i="1"/>
  <c r="G812" i="1"/>
  <c r="G1271" i="1"/>
  <c r="G2699" i="1"/>
  <c r="G687" i="1"/>
  <c r="G909" i="1"/>
  <c r="G1833" i="1"/>
  <c r="G2839" i="1"/>
  <c r="G2335" i="1"/>
  <c r="G8" i="1"/>
  <c r="G1993" i="1"/>
  <c r="G2223" i="1"/>
  <c r="G1953" i="1"/>
  <c r="G251" i="1"/>
  <c r="G1862" i="1"/>
  <c r="G2029" i="1"/>
  <c r="G2237" i="1"/>
  <c r="G1125" i="1"/>
  <c r="G3" i="1"/>
  <c r="G1610" i="1"/>
  <c r="G392" i="1"/>
  <c r="G1141" i="1"/>
  <c r="G2072" i="1"/>
  <c r="G13" i="1"/>
  <c r="G1841" i="1"/>
  <c r="G2582" i="1"/>
  <c r="G2501" i="1"/>
  <c r="G848" i="1"/>
  <c r="G1914" i="1"/>
  <c r="G813" i="1"/>
  <c r="G2313" i="1"/>
  <c r="G499" i="1"/>
  <c r="G1246" i="1"/>
  <c r="G2397" i="1"/>
  <c r="G1951" i="1"/>
  <c r="G2153" i="1"/>
  <c r="G338" i="1"/>
  <c r="G1040" i="1"/>
  <c r="G1658" i="1"/>
  <c r="G1756" i="1"/>
  <c r="G2306" i="1"/>
  <c r="G888" i="1"/>
  <c r="G2204" i="1"/>
  <c r="G154" i="1"/>
  <c r="G1675" i="1"/>
  <c r="G1915" i="1"/>
  <c r="G2866" i="1"/>
  <c r="G513" i="1"/>
  <c r="G1600" i="1"/>
  <c r="G2340" i="1"/>
  <c r="G1898" i="1"/>
  <c r="G2532" i="1"/>
  <c r="G1770" i="1"/>
  <c r="G1582" i="1"/>
  <c r="G1978" i="1"/>
  <c r="G1145" i="1"/>
  <c r="G2487" i="1"/>
  <c r="G264" i="1"/>
  <c r="G1901" i="1"/>
  <c r="G2040" i="1"/>
  <c r="G239" i="1"/>
  <c r="G785" i="1"/>
  <c r="G268" i="1"/>
  <c r="G1137" i="1"/>
  <c r="G1574" i="1"/>
  <c r="G1212" i="1"/>
  <c r="G936" i="1"/>
  <c r="G1769" i="1"/>
  <c r="G2362" i="1"/>
  <c r="G586" i="1"/>
  <c r="G1700" i="1"/>
  <c r="G2034" i="1"/>
  <c r="G2179" i="1"/>
  <c r="G1884" i="1"/>
  <c r="G2919" i="1"/>
  <c r="G2382" i="1"/>
  <c r="G1325" i="1"/>
  <c r="G714" i="1"/>
  <c r="G2744" i="1"/>
  <c r="G760" i="1"/>
  <c r="G362" i="1"/>
  <c r="G2645" i="1"/>
  <c r="G544" i="1"/>
  <c r="G1618" i="1"/>
  <c r="G1210" i="1"/>
  <c r="G2752" i="1"/>
  <c r="G227" i="1"/>
  <c r="G1258" i="1"/>
  <c r="G1705" i="1"/>
  <c r="G395" i="1"/>
  <c r="G955" i="1"/>
  <c r="G576" i="1"/>
  <c r="G207" i="1"/>
  <c r="G1931" i="1"/>
  <c r="G948" i="1"/>
  <c r="G597" i="1"/>
  <c r="G1592" i="1"/>
  <c r="G138" i="1"/>
  <c r="G778" i="1"/>
  <c r="G341" i="1"/>
  <c r="G1167" i="1"/>
  <c r="G1750" i="1"/>
  <c r="G1146" i="1"/>
  <c r="G382" i="1"/>
  <c r="G2129" i="1"/>
  <c r="G2083" i="1"/>
  <c r="G2014" i="1"/>
  <c r="G2568" i="1"/>
  <c r="G2714" i="1"/>
  <c r="G2097" i="1"/>
  <c r="G843" i="1"/>
  <c r="G2524" i="1"/>
  <c r="G33" i="1"/>
  <c r="G1863" i="1"/>
  <c r="G1437" i="1"/>
  <c r="G667" i="1"/>
  <c r="G478" i="1"/>
  <c r="G624" i="1"/>
  <c r="G2176" i="1"/>
  <c r="G661" i="1"/>
  <c r="G2600" i="1"/>
  <c r="G440" i="1"/>
  <c r="G31" i="1"/>
  <c r="G2240" i="1"/>
  <c r="G1068" i="1"/>
  <c r="G2653" i="1"/>
  <c r="G1924" i="1"/>
  <c r="G1567" i="1"/>
  <c r="G927" i="1"/>
  <c r="G1642" i="1"/>
  <c r="G1502" i="1"/>
  <c r="G1221" i="1"/>
  <c r="G2101" i="1"/>
  <c r="G2856" i="1"/>
  <c r="G365" i="1"/>
  <c r="G278" i="1"/>
  <c r="G1350" i="1"/>
  <c r="G319" i="1"/>
  <c r="G1464" i="1"/>
  <c r="G2105" i="1"/>
  <c r="G532" i="1"/>
  <c r="G824" i="1"/>
  <c r="G1913" i="1"/>
  <c r="G762" i="1"/>
  <c r="G11" i="1"/>
  <c r="G558" i="1"/>
  <c r="G1100" i="1"/>
  <c r="G1539" i="1"/>
  <c r="G2365" i="1"/>
  <c r="G1360" i="1"/>
  <c r="G1679" i="1"/>
  <c r="G146" i="1"/>
  <c r="G169" i="1"/>
  <c r="G954" i="1"/>
  <c r="G1706" i="1"/>
  <c r="G1103" i="1"/>
  <c r="G606" i="1"/>
  <c r="G2601" i="1"/>
  <c r="G2622" i="1"/>
  <c r="G2730" i="1"/>
  <c r="G2339" i="1"/>
  <c r="G1984" i="1"/>
  <c r="G256" i="1"/>
  <c r="G1173" i="1"/>
  <c r="G159" i="1"/>
  <c r="G1714" i="1"/>
  <c r="G1305" i="1"/>
  <c r="G2741" i="1"/>
  <c r="G1379" i="1"/>
  <c r="G2595" i="1"/>
  <c r="G988" i="1"/>
  <c r="G1997" i="1"/>
  <c r="G1397" i="1"/>
  <c r="G1151" i="1"/>
  <c r="G2497" i="1"/>
  <c r="G898" i="1"/>
  <c r="G915" i="1"/>
  <c r="G2203" i="1"/>
  <c r="G541" i="1"/>
  <c r="G2617" i="1"/>
  <c r="G1537" i="1"/>
  <c r="G2328" i="1"/>
  <c r="G2511" i="1"/>
  <c r="G2037" i="1"/>
  <c r="G1883" i="1"/>
  <c r="G799" i="1"/>
  <c r="G1182" i="1"/>
  <c r="G841" i="1"/>
  <c r="G2369" i="1"/>
  <c r="G2831" i="1"/>
  <c r="G535" i="1"/>
  <c r="G832" i="1"/>
  <c r="G2013" i="1"/>
  <c r="G1732" i="1"/>
  <c r="G400" i="1"/>
  <c r="G1333" i="1"/>
  <c r="G2090" i="1"/>
  <c r="G2922" i="1"/>
  <c r="G1662" i="1"/>
  <c r="G2673" i="1"/>
  <c r="G1193" i="1"/>
  <c r="G949" i="1"/>
  <c r="G1971" i="1"/>
  <c r="G2742" i="1"/>
  <c r="G1512" i="1"/>
  <c r="G1744" i="1"/>
  <c r="G632" i="1"/>
  <c r="G2441" i="1"/>
  <c r="G1955" i="1"/>
  <c r="G880" i="1"/>
  <c r="G2356" i="1"/>
  <c r="G1454" i="1"/>
  <c r="G428" i="1"/>
  <c r="G1086" i="1"/>
  <c r="G1072" i="1"/>
  <c r="G1867" i="1"/>
  <c r="G2832" i="1"/>
  <c r="G2668" i="1"/>
  <c r="G1560" i="1"/>
  <c r="G705" i="1"/>
  <c r="G1342" i="1"/>
  <c r="G2107" i="1"/>
  <c r="G2802" i="1"/>
  <c r="G2093" i="1"/>
  <c r="G2797" i="1"/>
  <c r="G1144" i="1"/>
  <c r="G2312" i="1"/>
  <c r="G750" i="1"/>
  <c r="G2783" i="1"/>
  <c r="G755" i="1"/>
  <c r="G2633" i="1"/>
  <c r="G1529" i="1"/>
  <c r="G2380" i="1"/>
  <c r="G254" i="1"/>
  <c r="G2756" i="1"/>
  <c r="G1838" i="1"/>
  <c r="G1065" i="1"/>
  <c r="G2798" i="1"/>
  <c r="G520" i="1"/>
  <c r="G1382" i="1"/>
  <c r="G2260" i="1"/>
  <c r="G279" i="1"/>
  <c r="G2499" i="1"/>
  <c r="G1510" i="1"/>
  <c r="G2584" i="1"/>
  <c r="G140" i="1"/>
  <c r="G1024" i="1"/>
  <c r="G1386" i="1"/>
  <c r="G1608" i="1"/>
  <c r="G56" i="1"/>
  <c r="G1564" i="1"/>
  <c r="G2766" i="1"/>
  <c r="G164" i="1"/>
  <c r="G1075" i="1"/>
  <c r="G1561" i="1"/>
  <c r="G1412" i="1"/>
  <c r="G1532" i="1"/>
  <c r="G1128" i="1"/>
  <c r="G1114" i="1"/>
  <c r="G1515" i="1"/>
  <c r="G1166" i="1"/>
  <c r="G2294" i="1"/>
  <c r="G2461" i="1"/>
  <c r="G1941" i="1"/>
  <c r="G2915" i="1"/>
  <c r="G2483" i="1"/>
  <c r="G2728" i="1"/>
  <c r="G2445" i="1"/>
  <c r="G498" i="1"/>
  <c r="G1520" i="1"/>
  <c r="G2803" i="1"/>
  <c r="G560" i="1"/>
  <c r="G2026" i="1"/>
  <c r="G970" i="1"/>
  <c r="G2478" i="1"/>
  <c r="G197" i="1"/>
  <c r="G2371" i="1"/>
  <c r="G2400" i="1"/>
  <c r="G2063" i="1"/>
  <c r="G2654" i="1"/>
  <c r="G2719" i="1"/>
  <c r="G236" i="1"/>
  <c r="G864" i="1"/>
  <c r="G2360" i="1"/>
  <c r="G972" i="1"/>
  <c r="G822" i="1"/>
  <c r="G1960" i="1"/>
  <c r="G213" i="1"/>
  <c r="G1839" i="1"/>
  <c r="G1272" i="1"/>
  <c r="G1384" i="1"/>
  <c r="G1570" i="1"/>
  <c r="G2456" i="1"/>
  <c r="G2779" i="1"/>
  <c r="G1057" i="1"/>
  <c r="G22" i="1"/>
  <c r="G2293" i="1"/>
  <c r="G2229" i="1"/>
  <c r="G2284" i="1"/>
  <c r="G2613" i="1"/>
  <c r="G1303" i="1"/>
  <c r="G142" i="1"/>
  <c r="G1042" i="1"/>
  <c r="G1399" i="1"/>
  <c r="G2385" i="1"/>
  <c r="G1995" i="1"/>
  <c r="G1894" i="1"/>
  <c r="G2024" i="1"/>
  <c r="G2109" i="1"/>
  <c r="G1761" i="1"/>
  <c r="G1090" i="1"/>
  <c r="G1067" i="1"/>
  <c r="G546" i="1"/>
  <c r="G540" i="1"/>
  <c r="G12" i="1"/>
  <c r="G2401" i="1"/>
  <c r="G1787" i="1"/>
  <c r="G2002" i="1"/>
  <c r="G2135" i="1"/>
  <c r="G1339" i="1"/>
  <c r="G701" i="1"/>
  <c r="G2046" i="1"/>
  <c r="G433" i="1"/>
  <c r="G1728" i="1"/>
  <c r="G2008" i="1"/>
  <c r="G2348" i="1"/>
  <c r="G2462" i="1"/>
  <c r="G514" i="1"/>
  <c r="G2264" i="1"/>
  <c r="G1940" i="1"/>
  <c r="G2874" i="1"/>
  <c r="G2804" i="1"/>
  <c r="G2394" i="1"/>
  <c r="G2366" i="1"/>
  <c r="G1307" i="1"/>
  <c r="G884" i="1"/>
  <c r="G237" i="1"/>
  <c r="G1799" i="1"/>
  <c r="G2249" i="1"/>
  <c r="G2921" i="1"/>
  <c r="G1636" i="1"/>
  <c r="G2092" i="1"/>
  <c r="G2078" i="1"/>
  <c r="G2916" i="1"/>
  <c r="G1450" i="1"/>
  <c r="G627" i="1"/>
  <c r="G663" i="1"/>
  <c r="G1426" i="1"/>
  <c r="G1177" i="1"/>
  <c r="G1429" i="1"/>
  <c r="G1826" i="1"/>
  <c r="G761" i="1"/>
  <c r="G1288" i="1"/>
  <c r="G2187" i="1"/>
  <c r="G2133" i="1"/>
  <c r="G326" i="1"/>
  <c r="G222" i="1"/>
  <c r="G1972" i="1"/>
  <c r="G2847" i="1"/>
  <c r="G1299" i="1"/>
  <c r="G1509" i="1"/>
  <c r="G1886" i="1"/>
  <c r="G1950" i="1"/>
  <c r="G161" i="1"/>
  <c r="G2389" i="1"/>
  <c r="G398" i="1"/>
  <c r="G991" i="1"/>
  <c r="G1017" i="1"/>
  <c r="G1875" i="1"/>
  <c r="G1055" i="1"/>
  <c r="G2750" i="1"/>
  <c r="G1266" i="1"/>
  <c r="G2311" i="1"/>
  <c r="G1362" i="1"/>
  <c r="G2329" i="1"/>
  <c r="G2871" i="1"/>
  <c r="G426" i="1"/>
  <c r="G1244" i="1"/>
  <c r="G569" i="1"/>
  <c r="G315" i="1"/>
  <c r="G405" i="1"/>
  <c r="G2623" i="1"/>
  <c r="G2740" i="1"/>
  <c r="G476" i="1"/>
  <c r="G1408" i="1"/>
  <c r="G1116" i="1"/>
  <c r="G1229" i="1"/>
  <c r="G2903" i="1"/>
  <c r="G1583" i="1"/>
  <c r="G1232" i="1"/>
  <c r="G1459" i="1"/>
  <c r="G403" i="1"/>
  <c r="G1115" i="1"/>
  <c r="G634" i="1"/>
  <c r="G2246" i="1"/>
  <c r="G1406" i="1"/>
  <c r="G684" i="1"/>
  <c r="G1620" i="1"/>
  <c r="G346" i="1"/>
  <c r="G2539" i="1"/>
  <c r="G2705" i="1"/>
  <c r="G2639" i="1"/>
  <c r="G1247" i="1"/>
  <c r="G1877" i="1"/>
  <c r="G2825" i="1"/>
  <c r="G1535" i="1"/>
  <c r="G2834" i="1"/>
  <c r="G2658" i="1"/>
  <c r="G2140" i="1"/>
  <c r="G454" i="1"/>
  <c r="G2667" i="1"/>
  <c r="G1079" i="1"/>
  <c r="G1551" i="1"/>
  <c r="G1685" i="1"/>
  <c r="G1262" i="1"/>
  <c r="G1032" i="1"/>
  <c r="G656" i="1"/>
  <c r="G1296" i="1"/>
  <c r="G38" i="1"/>
  <c r="G1286" i="1"/>
  <c r="G2819" i="1"/>
  <c r="G783" i="1"/>
  <c r="G2295" i="1"/>
  <c r="G891" i="1"/>
  <c r="G666" i="1"/>
  <c r="G1988" i="1"/>
  <c r="G1101" i="1"/>
  <c r="G1259" i="1"/>
  <c r="G2628" i="1"/>
  <c r="G1280" i="1"/>
  <c r="G2259" i="1"/>
  <c r="G617" i="1"/>
  <c r="G2429" i="1"/>
  <c r="G1293" i="1"/>
  <c r="G1825" i="1"/>
  <c r="G2180" i="1"/>
  <c r="G2739" i="1"/>
  <c r="G2227" i="1"/>
  <c r="G777" i="1"/>
  <c r="G2682" i="1"/>
  <c r="G2743" i="1"/>
  <c r="G1276" i="1"/>
  <c r="G2041" i="1"/>
  <c r="G2775" i="1"/>
  <c r="G1970" i="1"/>
  <c r="G2851" i="1"/>
  <c r="G985" i="1"/>
  <c r="G654" i="1"/>
  <c r="G323" i="1"/>
  <c r="G850" i="1"/>
  <c r="G669" i="1"/>
  <c r="G150" i="1"/>
  <c r="G1895" i="1"/>
  <c r="G2218" i="1"/>
  <c r="G717" i="1"/>
  <c r="G434" i="1"/>
  <c r="G247" i="1"/>
  <c r="G1326" i="1"/>
  <c r="G2826" i="1"/>
  <c r="G37" i="1"/>
  <c r="G2349" i="1"/>
  <c r="G1348" i="1"/>
  <c r="G2178" i="1"/>
  <c r="G196" i="1"/>
  <c r="G2665" i="1"/>
  <c r="G229" i="1"/>
  <c r="G2182" i="1"/>
  <c r="G2010" i="1"/>
  <c r="G1270" i="1"/>
  <c r="G297" i="1"/>
  <c r="G334" i="1"/>
  <c r="G2006" i="1"/>
  <c r="G1521" i="1"/>
  <c r="G2415" i="1"/>
  <c r="G1885" i="1"/>
  <c r="G2596" i="1"/>
  <c r="G374" i="1"/>
  <c r="G2071" i="1"/>
  <c r="G348" i="1"/>
  <c r="G1477" i="1"/>
  <c r="G2616" i="1"/>
  <c r="G2258" i="1"/>
  <c r="G1549" i="1"/>
  <c r="G449" i="1"/>
  <c r="G550" i="1"/>
  <c r="G2679" i="1"/>
  <c r="G413" i="1"/>
  <c r="G295" i="1"/>
  <c r="G408" i="1"/>
  <c r="G528" i="1"/>
  <c r="G630" i="1"/>
  <c r="G2594" i="1"/>
  <c r="G1005" i="1"/>
  <c r="G308" i="1"/>
  <c r="G2001" i="1"/>
  <c r="G721" i="1"/>
  <c r="G1758" i="1"/>
  <c r="G35" i="1"/>
  <c r="G360" i="1"/>
  <c r="G1641" i="1"/>
  <c r="G1031" i="1"/>
  <c r="G1373" i="1"/>
  <c r="G1453" i="1"/>
  <c r="G2454" i="1"/>
  <c r="G2033" i="1"/>
  <c r="G333" i="1"/>
  <c r="G475" i="1"/>
  <c r="G1974" i="1"/>
  <c r="G461" i="1"/>
  <c r="G1969" i="1"/>
  <c r="G1473" i="1"/>
  <c r="G526" i="1"/>
  <c r="G804" i="1"/>
  <c r="G135" i="1"/>
  <c r="G1768" i="1"/>
  <c r="G2021" i="1"/>
  <c r="G1082" i="1"/>
  <c r="G2827" i="1"/>
  <c r="G2336" i="1"/>
  <c r="G302" i="1"/>
  <c r="G1401" i="1"/>
  <c r="G469" i="1"/>
  <c r="G1711" i="1"/>
  <c r="G2841" i="1"/>
  <c r="G1858" i="1"/>
  <c r="G2837" i="1"/>
  <c r="G1252" i="1"/>
  <c r="G1111" i="1"/>
  <c r="G370" i="1"/>
  <c r="G1127" i="1"/>
  <c r="G2310" i="1"/>
  <c r="G919" i="1"/>
  <c r="G534" i="1"/>
  <c r="G2248" i="1"/>
  <c r="G2822" i="1"/>
  <c r="G2892" i="1"/>
  <c r="G203" i="1"/>
  <c r="G340" i="1"/>
  <c r="G1238" i="1"/>
  <c r="G1160" i="1"/>
  <c r="G255" i="1"/>
  <c r="G1772" i="1"/>
  <c r="G1569" i="1"/>
  <c r="G1388" i="1"/>
  <c r="G224" i="1"/>
  <c r="G989" i="1"/>
  <c r="G2161" i="1"/>
  <c r="G402" i="1"/>
  <c r="G1138" i="1"/>
  <c r="G995" i="1"/>
  <c r="G1178" i="1"/>
  <c r="G1794" i="1"/>
  <c r="G2493" i="1"/>
  <c r="G1591" i="1"/>
  <c r="G176" i="1"/>
  <c r="G172" i="1"/>
  <c r="G2423" i="1"/>
  <c r="G633" i="1"/>
  <c r="G313" i="1"/>
  <c r="G2583" i="1"/>
  <c r="G1766" i="1"/>
  <c r="G1196" i="1"/>
  <c r="G1722" i="1"/>
  <c r="G940" i="1"/>
  <c r="G418" i="1"/>
  <c r="G1181" i="1"/>
  <c r="G2820" i="1"/>
  <c r="G1693" i="1"/>
  <c r="G800" i="1"/>
  <c r="G2045" i="1"/>
  <c r="G1425" i="1"/>
  <c r="G570" i="1"/>
  <c r="G2793" i="1"/>
  <c r="G1378" i="1"/>
  <c r="G493" i="1"/>
  <c r="G2440" i="1"/>
  <c r="G2114" i="1"/>
  <c r="G1545" i="1"/>
  <c r="G524" i="1"/>
  <c r="G743" i="1"/>
  <c r="G867" i="1"/>
  <c r="G2104" i="1"/>
  <c r="G1699" i="1"/>
  <c r="G1553" i="1"/>
  <c r="G1796" i="1"/>
  <c r="G221" i="1"/>
  <c r="G904" i="1"/>
  <c r="G738" i="1"/>
  <c r="G1497" i="1"/>
  <c r="G2640" i="1"/>
  <c r="G1069" i="1"/>
  <c r="G2315" i="1"/>
  <c r="G1257" i="1"/>
  <c r="G1920" i="1"/>
  <c r="G383" i="1"/>
  <c r="G866" i="1"/>
  <c r="G1818" i="1"/>
  <c r="G2573" i="1"/>
  <c r="G2890" i="1"/>
  <c r="G1793" i="1"/>
  <c r="G2513" i="1"/>
  <c r="G2177" i="1"/>
  <c r="G1782" i="1"/>
  <c r="G250" i="1"/>
  <c r="G2430" i="1"/>
  <c r="G2698" i="1"/>
  <c r="G1322" i="1"/>
  <c r="G1048" i="1"/>
  <c r="G618" i="1"/>
  <c r="G2785" i="1"/>
  <c r="G455" i="1"/>
  <c r="G1552" i="1"/>
  <c r="G1562" i="1"/>
  <c r="G791" i="1"/>
  <c r="G1594" i="1"/>
  <c r="G1963" i="1"/>
  <c r="G2635" i="1"/>
  <c r="G1513" i="1"/>
  <c r="G2166" i="1"/>
  <c r="G1123" i="1"/>
  <c r="G2664" i="1"/>
  <c r="G1191" i="1"/>
  <c r="G688" i="1"/>
  <c r="G2432" i="1"/>
  <c r="G2391" i="1"/>
  <c r="G2580" i="1"/>
  <c r="G188" i="1"/>
  <c r="G1824" i="1"/>
  <c r="G1741" i="1"/>
  <c r="G2190" i="1"/>
  <c r="G1366" i="1"/>
  <c r="G926" i="1"/>
  <c r="G2110" i="1"/>
  <c r="G1998" i="1"/>
  <c r="G2642" i="1"/>
  <c r="G2368" i="1"/>
  <c r="G1112" i="1"/>
  <c r="G2716" i="1"/>
  <c r="G604" i="1"/>
  <c r="G2764" i="1"/>
  <c r="G2053" i="1"/>
  <c r="G545" i="1"/>
  <c r="G873" i="1"/>
  <c r="G501" i="1"/>
  <c r="G1831" i="1"/>
  <c r="G782" i="1"/>
  <c r="G2055" i="1"/>
  <c r="G2887" i="1"/>
  <c r="G2364" i="1"/>
  <c r="G538" i="1"/>
  <c r="G359" i="1"/>
  <c r="G2926" i="1"/>
  <c r="G744" i="1"/>
  <c r="G562" i="1"/>
  <c r="G1987" i="1"/>
  <c r="G1421" i="1"/>
  <c r="G2697" i="1"/>
  <c r="G1415" i="1"/>
  <c r="G1204" i="1"/>
  <c r="G1263" i="1"/>
  <c r="G1301" i="1"/>
  <c r="G421" i="1"/>
  <c r="G1407" i="1"/>
  <c r="G1448" i="1"/>
  <c r="G1723" i="1"/>
  <c r="G1975" i="1"/>
  <c r="G2648" i="1"/>
  <c r="G1251" i="1"/>
  <c r="G2558" i="1"/>
  <c r="G2509" i="1"/>
  <c r="G2717" i="1"/>
  <c r="G310" i="1"/>
  <c r="G1287" i="1"/>
  <c r="G727" i="1"/>
  <c r="G1531" i="1"/>
  <c r="G879" i="1"/>
  <c r="G1071" i="1"/>
  <c r="G594" i="1"/>
  <c r="G2614" i="1"/>
  <c r="G2043" i="1"/>
  <c r="G190" i="1"/>
  <c r="G1413" i="1"/>
  <c r="G2212" i="1"/>
  <c r="G2647" i="1"/>
  <c r="G901" i="1"/>
  <c r="G1255" i="1"/>
  <c r="G1999" i="1"/>
  <c r="G766" i="1"/>
  <c r="G306" i="1"/>
  <c r="G2004" i="1"/>
  <c r="G1909" i="1"/>
  <c r="G2121" i="1"/>
  <c r="G1423" i="1"/>
  <c r="G769" i="1"/>
  <c r="G1805" i="1"/>
  <c r="G622" i="1"/>
  <c r="G2152" i="1"/>
  <c r="G1746" i="1"/>
  <c r="G1226" i="1"/>
  <c r="G1784" i="1"/>
  <c r="G733" i="1"/>
  <c r="G160" i="1"/>
  <c r="G1887" i="1"/>
  <c r="G2193" i="1"/>
  <c r="G1735" i="1"/>
  <c r="G2132" i="1"/>
  <c r="G1239" i="1"/>
  <c r="G1273" i="1"/>
  <c r="G1202" i="1"/>
  <c r="G2553" i="1"/>
  <c r="G2358" i="1"/>
  <c r="G710" i="1"/>
  <c r="G2702" i="1"/>
  <c r="G543" i="1"/>
  <c r="G651" i="1"/>
  <c r="G2316" i="1"/>
  <c r="G258" i="1"/>
  <c r="G1194" i="1"/>
  <c r="G1906" i="1"/>
  <c r="G825" i="1"/>
  <c r="G2574" i="1"/>
  <c r="G1588" i="1"/>
  <c r="G42" i="1"/>
  <c r="G270" i="1"/>
  <c r="G1484" i="1"/>
  <c r="G186" i="1"/>
  <c r="G417" i="1"/>
  <c r="G1049" i="1"/>
  <c r="G900" i="1"/>
  <c r="G1480" i="1"/>
  <c r="G2017" i="1"/>
  <c r="G1801" i="1"/>
  <c r="G2217" i="1"/>
  <c r="G462" i="1"/>
  <c r="G1028" i="1"/>
  <c r="G2692" i="1"/>
  <c r="G2685" i="1"/>
  <c r="G2754" i="1"/>
  <c r="G2788" i="1"/>
  <c r="G809" i="1"/>
  <c r="G698" i="1"/>
  <c r="G1087" i="1"/>
  <c r="G736" i="1"/>
  <c r="G132" i="1"/>
  <c r="G921" i="1"/>
  <c r="G1845" i="1"/>
  <c r="G2279" i="1"/>
  <c r="G773" i="1"/>
  <c r="G452" i="1"/>
  <c r="G318" i="1"/>
  <c r="G336" i="1"/>
  <c r="G1689" i="1"/>
  <c r="G2681" i="1"/>
  <c r="G377" i="1"/>
  <c r="G1351" i="1"/>
  <c r="G183" i="1"/>
  <c r="G274" i="1"/>
  <c r="G143" i="1"/>
  <c r="G1937" i="1"/>
  <c r="G2904" i="1"/>
  <c r="G862" i="1"/>
  <c r="G2806" i="1"/>
  <c r="G1778" i="1"/>
  <c r="G1367" i="1"/>
  <c r="G2392" i="1"/>
  <c r="G1578" i="1"/>
  <c r="G153" i="1"/>
  <c r="G1035" i="1"/>
  <c r="G263" i="1"/>
  <c r="G317" i="1"/>
  <c r="G590" i="1"/>
  <c r="G2824" i="1"/>
  <c r="G1815" i="1"/>
  <c r="G1490" i="1"/>
  <c r="G1129" i="1"/>
  <c r="G456" i="1"/>
  <c r="G1807" i="1"/>
  <c r="G2467" i="1"/>
  <c r="G678" i="1"/>
  <c r="G676" i="1"/>
  <c r="G1820" i="1"/>
  <c r="G1419" i="1"/>
  <c r="G1337" i="1"/>
  <c r="G1215" i="1"/>
  <c r="G2504" i="1"/>
  <c r="G1163" i="1"/>
  <c r="G2690" i="1"/>
  <c r="G758" i="1"/>
  <c r="G2428" i="1"/>
  <c r="G930" i="1"/>
  <c r="G2022" i="1"/>
  <c r="G856" i="1"/>
  <c r="G151" i="1"/>
  <c r="G2211" i="1"/>
  <c r="G20" i="1"/>
  <c r="G162" i="1"/>
  <c r="G2552" i="1"/>
  <c r="G219" i="1"/>
  <c r="G1541" i="1"/>
  <c r="G944" i="1"/>
  <c r="G572" i="1"/>
  <c r="G436" i="1"/>
  <c r="G650" i="1"/>
  <c r="G1703" i="1"/>
  <c r="G920" i="1"/>
  <c r="G2557" i="1"/>
  <c r="G2224" i="1"/>
  <c r="G1678" i="1"/>
  <c r="G2531" i="1"/>
  <c r="G1528" i="1"/>
  <c r="G1933" i="1"/>
  <c r="G695" i="1"/>
  <c r="G2729" i="1"/>
  <c r="G1536" i="1"/>
  <c r="G997" i="1"/>
  <c r="G1047" i="1"/>
  <c r="G6" i="1"/>
  <c r="G2598" i="1"/>
  <c r="G2765" i="1"/>
  <c r="G53" i="1"/>
  <c r="G1507" i="1"/>
  <c r="G1417" i="1"/>
  <c r="G2165" i="1"/>
  <c r="G2390" i="1"/>
  <c r="G2559" i="1"/>
  <c r="G285" i="1"/>
  <c r="G2265" i="1"/>
  <c r="G2528" i="1"/>
  <c r="G212" i="1"/>
  <c r="G1470" i="1"/>
  <c r="G2234" i="1"/>
  <c r="G1249" i="1"/>
  <c r="G2200" i="1"/>
  <c r="G283" i="1"/>
  <c r="G1486" i="1"/>
  <c r="G2115" i="1"/>
  <c r="G232" i="1"/>
  <c r="G1702" i="1"/>
  <c r="G2636" i="1"/>
  <c r="G2662" i="1"/>
  <c r="G309" i="1"/>
  <c r="G225" i="1"/>
  <c r="G978" i="1"/>
  <c r="G2844" i="1"/>
  <c r="G2498" i="1"/>
  <c r="G999" i="1"/>
  <c r="G2905" i="1"/>
  <c r="G764" i="1"/>
  <c r="G2191" i="1"/>
  <c r="G1724" i="1"/>
  <c r="G2506" i="1"/>
  <c r="G2241" i="1"/>
  <c r="G818" i="1"/>
  <c r="G652" i="1"/>
  <c r="G1498" i="1"/>
  <c r="G1347" i="1"/>
  <c r="G1785" i="1"/>
  <c r="G542" i="1"/>
  <c r="G1236" i="1"/>
  <c r="G329" i="1"/>
  <c r="G1639" i="1"/>
  <c r="G1060" i="1"/>
  <c r="G2322" i="1"/>
  <c r="G767" i="1"/>
  <c r="G2675" i="1"/>
  <c r="G787" i="1"/>
  <c r="G1965" i="1"/>
  <c r="G1051" i="1"/>
  <c r="G2085" i="1"/>
  <c r="G1688" i="1"/>
  <c r="G7" i="1"/>
  <c r="G2812" i="1"/>
  <c r="G1045" i="1"/>
  <c r="G2064" i="1"/>
  <c r="G1789" i="1"/>
  <c r="G1731" i="1"/>
  <c r="G1363" i="1"/>
  <c r="G363" i="1"/>
  <c r="G1462" i="1"/>
  <c r="G1383" i="1"/>
  <c r="G2367" i="1"/>
  <c r="G381" i="1"/>
  <c r="G2383" i="1"/>
  <c r="G871" i="1"/>
  <c r="G1231" i="1"/>
  <c r="G2530" i="1"/>
  <c r="G1666" i="1"/>
  <c r="G2835" i="1"/>
  <c r="G2547" i="1"/>
  <c r="G1442" i="1"/>
  <c r="G2171" i="1"/>
  <c r="G2677" i="1"/>
  <c r="G1315" i="1"/>
  <c r="G2735" i="1"/>
  <c r="G2771" i="1"/>
  <c r="G2661" i="1"/>
  <c r="G2297" i="1"/>
  <c r="G472" i="1"/>
  <c r="G896" i="1"/>
  <c r="G1692" i="1"/>
  <c r="G369" i="1"/>
  <c r="G1604" i="1"/>
  <c r="G2139" i="1"/>
  <c r="G1310" i="1"/>
  <c r="G2646" i="1"/>
  <c r="G1434" i="1"/>
  <c r="G2474" i="1"/>
  <c r="G598" i="1"/>
  <c r="G579" i="1"/>
  <c r="G581" i="1"/>
  <c r="G557" i="1"/>
  <c r="G2011" i="1"/>
  <c r="G2403" i="1"/>
  <c r="G2163" i="1"/>
  <c r="G563" i="1"/>
  <c r="G19" i="1"/>
  <c r="G979" i="1"/>
  <c r="G1586" i="1"/>
  <c r="G1659" i="1"/>
  <c r="G1932" i="1"/>
  <c r="G2760" i="1"/>
  <c r="G754" i="1"/>
  <c r="G504" i="1"/>
  <c r="G1534" i="1"/>
  <c r="G1250" i="1"/>
  <c r="G2148" i="1"/>
  <c r="G1544" i="1"/>
  <c r="G2363" i="1"/>
  <c r="G1140" i="1"/>
  <c r="G2567" i="1"/>
  <c r="G2318" i="1"/>
  <c r="G5" i="1"/>
  <c r="G431" i="1"/>
  <c r="G2419" i="1"/>
  <c r="G2796" i="1"/>
  <c r="G2061" i="1"/>
  <c r="G2317" i="1"/>
  <c r="G1105" i="1"/>
  <c r="G1601" i="1"/>
  <c r="G1095" i="1"/>
  <c r="G2898" i="1"/>
  <c r="G1896" i="1"/>
  <c r="G2749" i="1"/>
  <c r="G689" i="1"/>
  <c r="G2344" i="1"/>
  <c r="G2846" i="1"/>
  <c r="G512" i="1"/>
  <c r="G833" i="1"/>
  <c r="G639" i="1"/>
  <c r="G1349" i="1"/>
  <c r="G1295" i="1"/>
  <c r="G1200" i="1"/>
  <c r="G1499" i="1"/>
  <c r="G2215" i="1"/>
  <c r="G595" i="1"/>
  <c r="G447" i="1"/>
  <c r="G882" i="1"/>
  <c r="G410" i="1"/>
  <c r="G2407" i="1"/>
  <c r="G427" i="1"/>
  <c r="G1981" i="1"/>
  <c r="G1869" i="1"/>
  <c r="G2333" i="1"/>
  <c r="G1904" i="1"/>
  <c r="G2378" i="1"/>
  <c r="G1107" i="1"/>
  <c r="G495" i="1"/>
  <c r="G181" i="1"/>
  <c r="G2354" i="1"/>
  <c r="G1897" i="1"/>
  <c r="G1571" i="1"/>
  <c r="G394" i="1"/>
  <c r="G2882" i="1"/>
  <c r="G2833" i="1"/>
  <c r="G1753" i="1"/>
  <c r="G1540" i="1"/>
  <c r="G1329" i="1"/>
  <c r="G1853" i="1"/>
  <c r="G872" i="1"/>
  <c r="G2829" i="1"/>
  <c r="G1682" i="1"/>
  <c r="G2431" i="1"/>
  <c r="G1000" i="1"/>
  <c r="G1110" i="1"/>
  <c r="G378" i="1"/>
  <c r="G2226" i="1"/>
  <c r="G2778" i="1"/>
  <c r="G1113" i="1"/>
  <c r="G803" i="1"/>
  <c r="G2042" i="1"/>
  <c r="G1476" i="1"/>
  <c r="G2671" i="1"/>
  <c r="G763" i="1"/>
  <c r="G547" i="1"/>
  <c r="G1888" i="1"/>
  <c r="G272" i="1"/>
  <c r="G1496" i="1"/>
  <c r="G2701" i="1"/>
  <c r="G696" i="1"/>
  <c r="G1402" i="1"/>
  <c r="G992" i="1"/>
  <c r="G1916" i="1"/>
  <c r="G603" i="1"/>
  <c r="G2167" i="1"/>
  <c r="G1118" i="1"/>
  <c r="G671" i="1"/>
  <c r="G2625" i="1"/>
  <c r="G1380" i="1"/>
  <c r="G943" i="1"/>
  <c r="G694" i="1"/>
  <c r="G902" i="1"/>
  <c r="G187" i="1"/>
  <c r="G1261" i="1"/>
  <c r="G975" i="1"/>
  <c r="G980" i="1"/>
  <c r="G2894" i="1"/>
  <c r="G1890" i="1"/>
  <c r="G1996" i="1"/>
  <c r="G2644" i="1"/>
  <c r="G1626" i="1"/>
  <c r="G1447" i="1"/>
  <c r="G2134" i="1"/>
  <c r="G592" i="1"/>
  <c r="G2840" i="1"/>
  <c r="G1274" i="1"/>
  <c r="G861" i="1"/>
  <c r="G1556" i="1"/>
  <c r="G1093" i="1"/>
  <c r="G697" i="1"/>
  <c r="G460" i="1"/>
  <c r="G1800" i="1"/>
  <c r="G2634" i="1"/>
  <c r="G242" i="1"/>
  <c r="G608" i="1"/>
  <c r="G1555" i="1"/>
  <c r="G491" i="1"/>
  <c r="G2113" i="1"/>
  <c r="G657" i="1"/>
  <c r="G517" i="1"/>
  <c r="G2708" i="1"/>
  <c r="G2393" i="1"/>
  <c r="G30" i="1"/>
  <c r="G2283" i="1"/>
  <c r="G636" i="1"/>
  <c r="G1077" i="1"/>
  <c r="G1237" i="1"/>
  <c r="G2790" i="1"/>
  <c r="G2763" i="1"/>
  <c r="G1416" i="1"/>
  <c r="G2108" i="1"/>
  <c r="G1690" i="1"/>
  <c r="G1195" i="1"/>
  <c r="G700" i="1"/>
  <c r="G1668" i="1"/>
  <c r="G2352" i="1"/>
  <c r="G1039" i="1"/>
  <c r="G817" i="1"/>
  <c r="G2266" i="1"/>
  <c r="G806" i="1"/>
  <c r="G1500" i="1"/>
  <c r="G931" i="1"/>
  <c r="G2210" i="1"/>
  <c r="G1698" i="1"/>
  <c r="G830" i="1"/>
  <c r="G199" i="1"/>
  <c r="G2657" i="1"/>
  <c r="G781" i="1"/>
  <c r="G1640" i="1"/>
  <c r="G2281" i="1"/>
  <c r="G289" i="1"/>
  <c r="G2271" i="1"/>
  <c r="G1120" i="1"/>
  <c r="G1508" i="1"/>
  <c r="G889" i="1"/>
  <c r="G912" i="1"/>
  <c r="G352" i="1"/>
  <c r="G321" i="1"/>
  <c r="G423" i="1"/>
  <c r="G1740" i="1"/>
  <c r="G386" i="1"/>
  <c r="G2128" i="1"/>
  <c r="G2734" i="1"/>
  <c r="G1538" i="1"/>
  <c r="G2103" i="1"/>
  <c r="G1314" i="1"/>
  <c r="G1749" i="1"/>
  <c r="G874" i="1"/>
  <c r="G1475" i="1"/>
  <c r="G1203" i="1"/>
  <c r="G575" i="1"/>
  <c r="G453" i="1"/>
  <c r="G2236" i="1"/>
  <c r="G208" i="1"/>
  <c r="G1602" i="1"/>
  <c r="G234" i="1"/>
  <c r="G947" i="1"/>
  <c r="G2111" i="1"/>
  <c r="G1332" i="1"/>
  <c r="G658" i="1"/>
  <c r="G2292" i="1"/>
  <c r="G790" i="1"/>
  <c r="G1625" i="1"/>
  <c r="G1376" i="1"/>
  <c r="G1929" i="1"/>
  <c r="G2047" i="1"/>
  <c r="G573" i="1"/>
  <c r="G1755" i="1"/>
  <c r="G893" i="1"/>
  <c r="G752" i="1"/>
  <c r="G737" i="1"/>
  <c r="G2773" i="1"/>
  <c r="G156" i="1"/>
  <c r="G175" i="1"/>
  <c r="G2805" i="1"/>
  <c r="G615" i="1"/>
  <c r="G2593" i="1"/>
  <c r="G1694" i="1"/>
  <c r="G337" i="1"/>
  <c r="G1949" i="1"/>
  <c r="G1809" i="1"/>
  <c r="G27" i="1"/>
  <c r="G292" i="1"/>
  <c r="G2725" i="1"/>
  <c r="G2703" i="1"/>
  <c r="G1674" i="1"/>
  <c r="G335" i="1"/>
  <c r="G971" i="1"/>
  <c r="G1934" i="1"/>
  <c r="G2495" i="1"/>
  <c r="G477" i="1"/>
  <c r="G1547" i="1"/>
  <c r="G1791" i="1"/>
  <c r="G792" i="1"/>
  <c r="G1612" i="1"/>
  <c r="G1734" i="1"/>
  <c r="G2015" i="1"/>
  <c r="G1121" i="1"/>
  <c r="G474" i="1"/>
  <c r="G2060" i="1"/>
  <c r="G276" i="1"/>
  <c r="G356" i="1"/>
  <c r="G588" i="1"/>
  <c r="G1806" i="1"/>
  <c r="G1644" i="1"/>
  <c r="G2496" i="1"/>
  <c r="G467" i="1"/>
  <c r="G1435" i="1"/>
  <c r="G655" i="1"/>
  <c r="G1066" i="1"/>
  <c r="G1946" i="1"/>
  <c r="G1214" i="1"/>
  <c r="G2638" i="1"/>
  <c r="G1327" i="1"/>
  <c r="G230" i="1"/>
  <c r="G1954" i="1"/>
  <c r="G759" i="1"/>
  <c r="G1321" i="1"/>
  <c r="G2238" i="1"/>
  <c r="G553" i="1"/>
  <c r="G649" i="1"/>
  <c r="G1651" i="1"/>
  <c r="G814" i="1"/>
  <c r="G987" i="1"/>
  <c r="G2650" i="1"/>
  <c r="G2035" i="1"/>
  <c r="G2505" i="1"/>
  <c r="G2627" i="1"/>
  <c r="G1324" i="1"/>
  <c r="G163" i="1"/>
  <c r="G1335" i="1"/>
  <c r="G1294" i="1"/>
  <c r="G1715" i="1"/>
  <c r="G2073" i="1"/>
  <c r="G416" i="1"/>
  <c r="G409" i="1"/>
  <c r="G1468" i="1"/>
  <c r="G1968" i="1"/>
  <c r="G929" i="1"/>
  <c r="G215" i="1"/>
  <c r="G863" i="1"/>
  <c r="G184" i="1"/>
  <c r="G177" i="1"/>
  <c r="G2301" i="1"/>
  <c r="G2332" i="1"/>
  <c r="G1717" i="1"/>
  <c r="G629" i="1"/>
  <c r="G644" i="1"/>
  <c r="G1748" i="1"/>
  <c r="G795" i="1"/>
  <c r="G2342" i="1"/>
  <c r="G1873" i="1"/>
  <c r="G2880" i="1"/>
  <c r="G2731" i="1"/>
  <c r="G262" i="1"/>
  <c r="G561" i="1"/>
  <c r="G668" i="1"/>
  <c r="G1653" i="1"/>
  <c r="G2421" i="1"/>
  <c r="G1088" i="1"/>
  <c r="G2350" i="1"/>
  <c r="G1085" i="1"/>
  <c r="G312" i="1"/>
  <c r="G807" i="1"/>
  <c r="G2562" i="1"/>
  <c r="G2018" i="1"/>
  <c r="G2619" i="1"/>
  <c r="G1354" i="1"/>
  <c r="G2543" i="1"/>
  <c r="G1080" i="1"/>
  <c r="G2588" i="1"/>
  <c r="G1139" i="1"/>
  <c r="G1420" i="1"/>
  <c r="G2373" i="1"/>
  <c r="G1222" i="1"/>
  <c r="G1664" i="1"/>
  <c r="G1524" i="1"/>
  <c r="G2604" i="1"/>
  <c r="G722" i="1"/>
  <c r="G1623" i="1"/>
  <c r="G384" i="1"/>
  <c r="G2554" i="1"/>
  <c r="G1143" i="1"/>
  <c r="G217" i="1"/>
  <c r="G269" i="1"/>
  <c r="G2117" i="1"/>
  <c r="G2711" i="1"/>
  <c r="G1119" i="1"/>
  <c r="G2525" i="1"/>
  <c r="G2782" i="1"/>
  <c r="G2572" i="1"/>
  <c r="G144" i="1"/>
  <c r="G2244" i="1"/>
  <c r="G1821" i="1"/>
  <c r="G46" i="1"/>
  <c r="G2618" i="1"/>
  <c r="G1759" i="1"/>
  <c r="G2489" i="1"/>
  <c r="G260" i="1"/>
  <c r="G345" i="1"/>
  <c r="G536" i="1"/>
  <c r="G2911" i="1"/>
  <c r="G907" i="1"/>
  <c r="G2878" i="1"/>
  <c r="G831" i="1"/>
  <c r="G2663" i="1"/>
  <c r="G2065" i="1"/>
  <c r="G993" i="1"/>
  <c r="G1889" i="1"/>
  <c r="G1213" i="1"/>
  <c r="G1763" i="1"/>
  <c r="G2551" i="1"/>
  <c r="G984" i="1"/>
  <c r="G981" i="1"/>
  <c r="G1157" i="1"/>
  <c r="G1991" i="1"/>
  <c r="G1622" i="1"/>
  <c r="G1155" i="1"/>
  <c r="G784" i="1"/>
  <c r="G1056" i="1"/>
  <c r="G1390" i="1"/>
  <c r="G568" i="1"/>
  <c r="G1881" i="1"/>
  <c r="G1131" i="1"/>
  <c r="G2433" i="1"/>
  <c r="G846" i="1"/>
  <c r="G960" i="1"/>
  <c r="G2137" i="1"/>
  <c r="G724" i="1"/>
  <c r="G1777" i="1"/>
  <c r="G2409" i="1"/>
  <c r="G1813" i="1"/>
  <c r="G1630" i="1"/>
  <c r="G1478" i="1"/>
  <c r="G2694" i="1"/>
  <c r="G366" i="1"/>
  <c r="G1046" i="1"/>
  <c r="G1410" i="1"/>
  <c r="G693" i="1"/>
  <c r="G235" i="1"/>
  <c r="G2326" i="1"/>
  <c r="G725" i="1"/>
  <c r="G643" i="1"/>
  <c r="G600" i="1"/>
  <c r="G228" i="1"/>
  <c r="G1264" i="1"/>
  <c r="G290" i="1"/>
  <c r="G2154" i="1"/>
  <c r="G2721" i="1"/>
  <c r="G810" i="1"/>
  <c r="G2875" i="1"/>
  <c r="G2695" i="1"/>
  <c r="G2069" i="1"/>
  <c r="G2691" i="1"/>
  <c r="G1774" i="1"/>
  <c r="G343" i="1"/>
  <c r="G2917" i="1"/>
  <c r="G1605" i="1"/>
  <c r="G510" i="1"/>
  <c r="G845" i="1"/>
  <c r="G1637" i="1"/>
  <c r="G616" i="1"/>
  <c r="G485" i="1"/>
  <c r="G1084" i="1"/>
  <c r="G214" i="1"/>
  <c r="G1697" i="1"/>
  <c r="G473" i="1"/>
  <c r="G1353" i="1"/>
  <c r="G1008" i="1"/>
  <c r="G1903" i="1"/>
  <c r="G2707" i="1"/>
  <c r="G2502" i="1"/>
  <c r="G173" i="1"/>
  <c r="G1518" i="1"/>
  <c r="G1109" i="1"/>
  <c r="G1022" i="1"/>
  <c r="G2800" i="1"/>
  <c r="G839" i="1"/>
  <c r="G1076" i="1"/>
  <c r="G1304" i="1"/>
  <c r="G716" i="1"/>
  <c r="G2330" i="1"/>
  <c r="G171" i="1"/>
  <c r="G463" i="1"/>
  <c r="G2219" i="1"/>
  <c r="G1169" i="1"/>
  <c r="G180" i="1"/>
  <c r="G2757" i="1"/>
  <c r="G1455" i="1"/>
  <c r="G2208" i="1"/>
  <c r="G828" i="1"/>
  <c r="G1283" i="1"/>
  <c r="G1081" i="1"/>
  <c r="G1355" i="1"/>
  <c r="G2130" i="1"/>
  <c r="G1149" i="1"/>
  <c r="G1935" i="1"/>
  <c r="G1092" i="1"/>
  <c r="G2746" i="1"/>
  <c r="G637" i="1"/>
  <c r="G201" i="1"/>
  <c r="G1956" i="1"/>
  <c r="G2245" i="1"/>
  <c r="G1398" i="1"/>
  <c r="G1635" i="1"/>
  <c r="G2439" i="1"/>
  <c r="G2100" i="1"/>
  <c r="G1089" i="1"/>
  <c r="G2269" i="1"/>
  <c r="G2387" i="1"/>
  <c r="G1186" i="1"/>
  <c r="G1161" i="1"/>
  <c r="G2813" i="1"/>
  <c r="G2209" i="1"/>
  <c r="G938" i="1"/>
  <c r="G1559" i="1"/>
  <c r="G1751" i="1"/>
  <c r="G2684" i="1"/>
  <c r="G52" i="1"/>
  <c r="G2327" i="1"/>
  <c r="G1174" i="1"/>
  <c r="G1240" i="1"/>
  <c r="G2632" i="1"/>
  <c r="G1647" i="1"/>
  <c r="G1381" i="1"/>
  <c r="G307" i="1"/>
  <c r="G198" i="1"/>
  <c r="G2722" i="1"/>
  <c r="G2860" i="1"/>
  <c r="G194" i="1"/>
  <c r="G1922" i="1"/>
  <c r="G2886" i="1"/>
  <c r="G2027" i="1"/>
  <c r="G2070" i="1"/>
  <c r="G1021" i="1"/>
  <c r="G2062" i="1"/>
  <c r="G674" i="1"/>
  <c r="G870" i="1"/>
  <c r="G281" i="1"/>
  <c r="G1427" i="1"/>
  <c r="G895" i="1"/>
  <c r="G2672" i="1"/>
  <c r="G1241" i="1"/>
  <c r="G2370" i="1"/>
  <c r="G2446" i="1"/>
  <c r="G976" i="1"/>
  <c r="G2141" i="1"/>
  <c r="G1001" i="1"/>
  <c r="G2515" i="1"/>
  <c r="G1104" i="1"/>
  <c r="G145" i="1"/>
  <c r="G1033" i="1"/>
  <c r="G2252" i="1"/>
  <c r="G860" i="1"/>
  <c r="G1184" i="1"/>
  <c r="G391" i="1"/>
  <c r="G1394" i="1"/>
  <c r="G2307" i="1"/>
  <c r="G2235" i="1"/>
  <c r="G393" i="1"/>
  <c r="G2508" i="1"/>
  <c r="G1070" i="1"/>
  <c r="G707" i="1"/>
  <c r="G2174" i="1"/>
  <c r="G137" i="1"/>
  <c r="G2324" i="1"/>
  <c r="G1198" i="1"/>
  <c r="G1829" i="1"/>
  <c r="G481" i="1"/>
  <c r="G1589" i="1"/>
  <c r="G2620" i="1"/>
  <c r="G2168" i="1"/>
  <c r="G243" i="1"/>
  <c r="G1846" i="1"/>
  <c r="G368" i="1"/>
  <c r="G1267" i="1"/>
  <c r="G367" i="1"/>
  <c r="G2376" i="1"/>
  <c r="G149" i="1"/>
  <c r="G1654" i="1"/>
  <c r="G2277" i="1"/>
  <c r="G941" i="1"/>
  <c r="G1783" i="1"/>
  <c r="G2082" i="1"/>
  <c r="G443" i="1"/>
  <c r="G1989" i="1"/>
  <c r="G468" i="1"/>
  <c r="G2624" i="1"/>
  <c r="G2185" i="1"/>
  <c r="G1424" i="1"/>
  <c r="G1356" i="1"/>
  <c r="G539" i="1"/>
  <c r="G435" i="1"/>
  <c r="G1760" i="1"/>
  <c r="G2112" i="1"/>
  <c r="G1745" i="1"/>
  <c r="G1165" i="1"/>
  <c r="G21" i="1"/>
  <c r="G165" i="1"/>
  <c r="G1469" i="1"/>
  <c r="G1375" i="1"/>
  <c r="G1757" i="1"/>
  <c r="G734" i="1"/>
  <c r="G1284" i="1"/>
  <c r="G726" i="1"/>
  <c r="G865" i="1"/>
  <c r="G331" i="1"/>
  <c r="G2442" i="1"/>
  <c r="G1747" i="1"/>
  <c r="G233" i="1"/>
  <c r="G2276" i="1"/>
  <c r="G358" i="1"/>
  <c r="G1691" i="1"/>
  <c r="G1206" i="1"/>
  <c r="G1816" i="1"/>
  <c r="G1780" i="1"/>
  <c r="G1395" i="1"/>
  <c r="G248" i="1"/>
  <c r="G2379" i="1"/>
  <c r="G925" i="1"/>
  <c r="G906" i="1"/>
  <c r="G2923" i="1"/>
  <c r="G332" i="1"/>
  <c r="G57" i="1"/>
  <c r="G2774" i="1"/>
  <c r="G1650" i="1"/>
  <c r="G1122" i="1"/>
  <c r="G2748" i="1"/>
  <c r="G1501" i="1"/>
  <c r="G2818" i="1"/>
  <c r="G2321" i="1"/>
  <c r="G2039" i="1"/>
  <c r="G2016" i="1"/>
  <c r="G2585" i="1"/>
  <c r="G1713" i="1"/>
  <c r="G253" i="1"/>
  <c r="G957" i="1"/>
  <c r="G732" i="1"/>
  <c r="G1130" i="1"/>
  <c r="G913" i="1"/>
  <c r="G2031" i="1"/>
  <c r="G2464" i="1"/>
  <c r="G1554" i="1"/>
  <c r="G2476" i="1"/>
  <c r="G1803" i="1"/>
  <c r="G375" i="1"/>
  <c r="G1892" i="1"/>
  <c r="G195" i="1"/>
  <c r="G470" i="1"/>
  <c r="G2909" i="1"/>
  <c r="G2877" i="1"/>
  <c r="G2138" i="1"/>
  <c r="G1457" i="1"/>
  <c r="G2206" i="1"/>
  <c r="G1073" i="1"/>
  <c r="G2561" i="1"/>
  <c r="G950" i="1"/>
  <c r="G1043" i="1"/>
  <c r="G1405" i="1"/>
  <c r="G1558" i="1"/>
  <c r="G1878" i="1"/>
  <c r="G1624" i="1"/>
  <c r="G1613" i="1"/>
  <c r="G1683" i="1"/>
  <c r="G1223" i="1"/>
  <c r="G202" i="1"/>
  <c r="G1343" i="1"/>
  <c r="G1097" i="1"/>
  <c r="G152" i="1"/>
  <c r="G1291" i="1"/>
  <c r="G1977" i="1"/>
  <c r="G267" i="1"/>
  <c r="G529" i="1"/>
  <c r="G853" i="1"/>
  <c r="G2548" i="1"/>
  <c r="G1050" i="1"/>
  <c r="G1183" i="1"/>
  <c r="G1234" i="1"/>
  <c r="G712" i="1"/>
  <c r="G1926" i="1"/>
  <c r="G2784" i="1"/>
  <c r="G54" i="1"/>
  <c r="G482" i="1"/>
  <c r="G765" i="1"/>
  <c r="G1812" i="1"/>
  <c r="G998" i="1"/>
  <c r="G1481" i="1"/>
  <c r="G1719" i="1"/>
  <c r="G1704" i="1"/>
  <c r="G1819" i="1"/>
  <c r="G1018" i="1"/>
  <c r="G2843" i="1"/>
  <c r="G2523" i="1"/>
  <c r="G635" i="1"/>
  <c r="G819" i="1"/>
  <c r="G1491" i="1"/>
  <c r="G2485" i="1"/>
  <c r="G379" i="1"/>
  <c r="G1823" i="1"/>
  <c r="G209" i="1"/>
  <c r="G457" i="1"/>
  <c r="G1330" i="1"/>
  <c r="G820" i="1"/>
  <c r="G2438" i="1"/>
  <c r="G614" i="1"/>
  <c r="G1870" i="1"/>
  <c r="G2795" i="1"/>
  <c r="G2343" i="1"/>
  <c r="G719" i="1"/>
  <c r="G751" i="1"/>
  <c r="G438" i="1"/>
  <c r="G2727" i="1"/>
  <c r="G582" i="1"/>
  <c r="G660" i="1"/>
  <c r="G834" i="1"/>
  <c r="G2116" i="1"/>
  <c r="G2057" i="1"/>
  <c r="G1054" i="1"/>
  <c r="G1850" i="1"/>
  <c r="G2520" i="1"/>
  <c r="G2637" i="1"/>
  <c r="G2184" i="1"/>
  <c r="G2787" i="1"/>
  <c r="G741" i="1"/>
  <c r="G1374" i="1"/>
  <c r="G2289" i="1"/>
  <c r="G1855" i="1"/>
  <c r="G1189" i="1"/>
  <c r="G1492" i="1"/>
  <c r="G2278" i="1"/>
  <c r="G43" i="1"/>
  <c r="G18" i="1"/>
  <c r="G1064" i="1"/>
  <c r="G537" i="1"/>
  <c r="G911" i="1"/>
  <c r="G2518" i="1"/>
  <c r="G1790" i="1"/>
  <c r="G580" i="1"/>
  <c r="G1767" i="1"/>
  <c r="G1830" i="1"/>
  <c r="G36" i="1"/>
  <c r="G385" i="1"/>
  <c r="G2852" i="1"/>
  <c r="G1844" i="1"/>
  <c r="G2175" i="1"/>
  <c r="G490" i="1"/>
  <c r="G2319" i="1"/>
  <c r="G353" i="1"/>
  <c r="G2337" i="1"/>
  <c r="G854" i="1"/>
  <c r="G166" i="1"/>
  <c r="G1548" i="1"/>
  <c r="G1023" i="1"/>
  <c r="G2420" i="1"/>
  <c r="G1657" i="1"/>
  <c r="G577" i="1"/>
  <c r="G1150" i="1"/>
  <c r="G757" i="1"/>
  <c r="G1764" i="1"/>
  <c r="G24" i="1"/>
  <c r="G2605" i="1"/>
  <c r="G1396" i="1"/>
  <c r="G1012" i="1"/>
  <c r="G298" i="1"/>
  <c r="G836" i="1"/>
  <c r="G2435" i="1"/>
  <c r="G1986" i="1"/>
  <c r="G788" i="1"/>
  <c r="G1117" i="1"/>
  <c r="G1865" i="1"/>
  <c r="G1323" i="1"/>
  <c r="G2077" i="1"/>
  <c r="G349" i="1"/>
  <c r="G564" i="1"/>
  <c r="G811" i="1"/>
  <c r="G2704" i="1"/>
  <c r="G2136" i="1"/>
  <c r="G849" i="1"/>
  <c r="G1340" i="1"/>
  <c r="G2503" i="1"/>
  <c r="G2569" i="1"/>
  <c r="G280" i="1"/>
  <c r="G2410" i="1"/>
  <c r="G1973" i="1"/>
  <c r="G305" i="1"/>
  <c r="G2145" i="1"/>
  <c r="G2466" i="1"/>
  <c r="G2214" i="1"/>
  <c r="G914" i="1"/>
  <c r="G1944" i="1"/>
  <c r="G2556" i="1"/>
  <c r="G1334" i="1"/>
  <c r="G2048" i="1"/>
  <c r="G2220" i="1"/>
  <c r="G2490" i="1"/>
  <c r="G2674" i="1"/>
  <c r="G559" i="1"/>
  <c r="G578" i="1"/>
  <c r="G1341" i="1"/>
  <c r="G2374" i="1"/>
  <c r="G530" i="1"/>
  <c r="G1377" i="1"/>
  <c r="G2480" i="1"/>
  <c r="G533" i="1"/>
  <c r="G2611" i="1"/>
  <c r="G1265" i="1"/>
  <c r="G567" i="1"/>
  <c r="G2058" i="1"/>
  <c r="G2823" i="1"/>
  <c r="G2901" i="1"/>
  <c r="G1488" i="1"/>
  <c r="G444" i="1"/>
  <c r="G2231" i="1"/>
  <c r="G2436" i="1"/>
  <c r="G2700" i="1"/>
  <c r="G2693" i="1"/>
  <c r="G2408" i="1"/>
  <c r="G231" i="1"/>
  <c r="G2850" i="1"/>
  <c r="G2468" i="1"/>
  <c r="G708" i="1"/>
  <c r="G325" i="1"/>
  <c r="G249" i="1"/>
  <c r="G2883" i="1"/>
  <c r="G2463" i="1"/>
  <c r="G376" i="1"/>
  <c r="G611" i="1"/>
  <c r="G835" i="1"/>
  <c r="G1617" i="1"/>
  <c r="G2406" i="1"/>
  <c r="G715" i="1"/>
  <c r="G939" i="1"/>
  <c r="G288" i="1"/>
  <c r="G1318" i="1"/>
  <c r="G1254" i="1"/>
  <c r="G2087" i="1"/>
  <c r="G922" i="1"/>
  <c r="G2876" i="1"/>
  <c r="G2028" i="1"/>
  <c r="G2239" i="1"/>
  <c r="G2853" i="1"/>
  <c r="G2879" i="1"/>
  <c r="G1370" i="1"/>
  <c r="G1472" i="1"/>
  <c r="G2733" i="1"/>
  <c r="G602" i="1"/>
  <c r="G170" i="1"/>
  <c r="G2549" i="1"/>
  <c r="G1344" i="1"/>
  <c r="G1063" i="1"/>
  <c r="G844" i="1"/>
  <c r="G1930" i="1"/>
  <c r="G1928" i="1"/>
  <c r="G2275" i="1"/>
  <c r="G1438" i="1"/>
  <c r="G1606" i="1"/>
  <c r="G1597" i="1"/>
  <c r="G964" i="1"/>
  <c r="G2038" i="1"/>
  <c r="G1832" i="1"/>
  <c r="G424" i="1"/>
  <c r="G2465" i="1"/>
  <c r="G2025" i="1"/>
  <c r="G1550" i="1"/>
  <c r="G2305" i="1"/>
  <c r="G875" i="1"/>
  <c r="G1905" i="1"/>
  <c r="G1235" i="1"/>
  <c r="G2817" i="1"/>
  <c r="G552" i="1"/>
  <c r="G487" i="1"/>
  <c r="G952" i="1"/>
  <c r="G2689" i="1"/>
  <c r="G1656" i="1"/>
  <c r="G749" i="1"/>
  <c r="G2201" i="1"/>
  <c r="G887" i="1"/>
  <c r="G793" i="1"/>
  <c r="G500" i="1"/>
  <c r="G2867" i="1"/>
  <c r="G2399" i="1"/>
  <c r="G1701" i="1"/>
  <c r="G1098" i="1"/>
  <c r="G1649" i="1"/>
  <c r="G1721" i="1"/>
  <c r="G1752" i="1"/>
  <c r="G1765" i="1"/>
  <c r="G664" i="1"/>
  <c r="G2759" i="1"/>
  <c r="G1458" i="1"/>
  <c r="G1945" i="1"/>
  <c r="G621" i="1"/>
  <c r="G2157" i="1"/>
  <c r="G503" i="1"/>
  <c r="G549" i="1"/>
  <c r="G2228" i="1"/>
  <c r="G373" i="1"/>
  <c r="G1525" i="1"/>
  <c r="G1725" i="1"/>
  <c r="G1188" i="1"/>
  <c r="G2615" i="1"/>
  <c r="G713" i="1"/>
  <c r="G1493" i="1"/>
  <c r="G797" i="1"/>
  <c r="G1148" i="1"/>
  <c r="G465" i="1"/>
  <c r="G1368" i="1"/>
  <c r="G2906" i="1"/>
  <c r="G2170" i="1"/>
  <c r="G2536" i="1"/>
  <c r="G2183" i="1"/>
  <c r="G2331" i="1"/>
  <c r="G937" i="1"/>
  <c r="G2286" i="1"/>
  <c r="G507" i="1"/>
  <c r="G1672" i="1"/>
  <c r="G2377" i="1"/>
  <c r="G2884" i="1"/>
  <c r="G2270" i="1"/>
  <c r="G2091" i="1"/>
  <c r="G1795" i="1"/>
  <c r="G1628" i="1"/>
  <c r="G2517" i="1"/>
  <c r="G2095" i="1"/>
  <c r="G1568" i="1"/>
  <c r="G640" i="1"/>
  <c r="G2233" i="1"/>
  <c r="G842" i="1"/>
  <c r="G2381" i="1"/>
  <c r="G821" i="1"/>
  <c r="G1268" i="1"/>
  <c r="G2341" i="1"/>
  <c r="G2451" i="1"/>
  <c r="G2587" i="1"/>
  <c r="G2924" i="1"/>
  <c r="G2535" i="1"/>
  <c r="G1670" i="1"/>
  <c r="G924" i="1"/>
  <c r="G2828" i="1"/>
  <c r="G1282" i="1"/>
  <c r="G1482" i="1"/>
  <c r="G2696" i="1"/>
  <c r="G2151" i="1"/>
  <c r="G396" i="1"/>
  <c r="G511" i="1"/>
  <c r="G2119" i="1"/>
  <c r="G2411" i="1"/>
  <c r="G2032" i="1"/>
  <c r="G133" i="1"/>
  <c r="G1392" i="1"/>
  <c r="G1585" i="1"/>
  <c r="G1522" i="1"/>
  <c r="G2007" i="1"/>
  <c r="G257" i="1"/>
  <c r="G928" i="1"/>
  <c r="G2459" i="1"/>
  <c r="G917" i="1"/>
  <c r="G1309" i="1"/>
  <c r="G2809" i="1"/>
  <c r="G934" i="1"/>
  <c r="G1422" i="1"/>
  <c r="G2908" i="1"/>
  <c r="G2686" i="1"/>
  <c r="G496" i="1"/>
  <c r="G816" i="1"/>
  <c r="G2263" i="1"/>
  <c r="G505" i="1"/>
  <c r="G2192" i="1"/>
  <c r="G742" i="1"/>
  <c r="G9" i="1"/>
  <c r="G2122" i="1"/>
  <c r="G2314" i="1"/>
  <c r="G2836" i="1"/>
  <c r="G521" i="1"/>
  <c r="G1357" i="1"/>
  <c r="G1281" i="1"/>
  <c r="G1099" i="1"/>
  <c r="G1133" i="1"/>
  <c r="G1596" i="1"/>
  <c r="G2225" i="1"/>
  <c r="G932" i="1"/>
  <c r="G1224" i="1"/>
  <c r="G2751" i="1"/>
  <c r="G459" i="1"/>
  <c r="G601" i="1"/>
  <c r="G429" i="1"/>
  <c r="G211" i="1"/>
  <c r="G855" i="1"/>
  <c r="G2845" i="1"/>
  <c r="G628" i="1"/>
  <c r="G706" i="1"/>
  <c r="G2683" i="1"/>
  <c r="G1208" i="1"/>
  <c r="G2458" i="1"/>
  <c r="G2309" i="1"/>
  <c r="G1980" i="1"/>
  <c r="G2357" i="1"/>
  <c r="G897" i="1"/>
  <c r="G1389" i="1"/>
  <c r="G1371" i="1"/>
  <c r="G446" i="1"/>
  <c r="G641" i="1"/>
  <c r="G2232" i="1"/>
  <c r="G1779" i="1"/>
  <c r="G141" i="1"/>
  <c r="G1908" i="1"/>
  <c r="G220" i="1"/>
  <c r="G2709" i="1"/>
  <c r="G1645" i="1"/>
  <c r="G397" i="1"/>
  <c r="G1804" i="1"/>
  <c r="G2412" i="1"/>
  <c r="G973" i="1"/>
  <c r="G1727" i="1"/>
  <c r="G1336" i="1"/>
  <c r="G1979" i="1"/>
  <c r="G2479" i="1"/>
  <c r="G2652" i="1"/>
  <c r="G1245" i="1"/>
  <c r="G1041" i="1"/>
  <c r="G2895" i="1"/>
  <c r="G1891" i="1"/>
  <c r="G2488" i="1"/>
  <c r="G2688" i="1"/>
  <c r="G259" i="1"/>
  <c r="G34" i="1"/>
  <c r="G885" i="1"/>
  <c r="G945" i="1"/>
  <c r="G1364" i="1"/>
  <c r="G300" i="1"/>
  <c r="G2492" i="1"/>
  <c r="G1279" i="1"/>
  <c r="G2848" i="1"/>
  <c r="G1369" i="1"/>
  <c r="G2516" i="1"/>
  <c r="G1983" i="1"/>
  <c r="G390" i="1"/>
  <c r="G1495" i="1"/>
  <c r="G1716" i="1"/>
  <c r="G1487" i="1"/>
  <c r="G607" i="1"/>
  <c r="G770" i="1"/>
  <c r="G1485" i="1"/>
  <c r="G1256" i="1"/>
  <c r="G389" i="1"/>
  <c r="G2050" i="1"/>
  <c r="G155" i="1"/>
  <c r="G1404" i="1"/>
  <c r="G2169" i="1"/>
  <c r="G1730" i="1"/>
  <c r="G1134" i="1"/>
  <c r="G2669" i="1"/>
  <c r="G1233" i="1"/>
  <c r="G2563" i="1"/>
  <c r="G327" i="1"/>
  <c r="G2786" i="1"/>
  <c r="G748" i="1"/>
  <c r="G240" i="1"/>
  <c r="G645" i="1"/>
  <c r="G574" i="1"/>
  <c r="G1275" i="1"/>
  <c r="G314" i="1"/>
  <c r="G720" i="1"/>
  <c r="G982" i="1"/>
  <c r="G508" i="1"/>
  <c r="G357" i="1"/>
  <c r="G1403" i="1"/>
  <c r="G1736" i="1"/>
  <c r="G1489" i="1"/>
  <c r="G1712" i="1"/>
  <c r="G966" i="1"/>
  <c r="G48" i="1"/>
  <c r="G2019" i="1"/>
  <c r="G1840" i="1"/>
  <c r="G1619" i="1"/>
  <c r="G139" i="1"/>
  <c r="G1126" i="1"/>
  <c r="G2792" i="1"/>
  <c r="G1942" i="1"/>
  <c r="G1962" i="1"/>
  <c r="G876" i="1"/>
  <c r="G2308" i="1"/>
  <c r="G1837" i="1"/>
  <c r="G1003" i="1"/>
  <c r="G1681" i="1"/>
  <c r="G2147" i="1"/>
  <c r="G1581" i="1"/>
  <c r="G2282" i="1"/>
  <c r="G1062" i="1"/>
  <c r="G2272" i="1"/>
  <c r="G2713" i="1"/>
  <c r="G1947" i="1"/>
  <c r="G1152" i="1"/>
  <c r="G1720" i="1"/>
  <c r="G2899" i="1"/>
  <c r="G2267" i="1"/>
  <c r="G45" i="1"/>
  <c r="G387" i="1"/>
  <c r="G492" i="1"/>
  <c r="G2386" i="1"/>
  <c r="G2651" i="1"/>
  <c r="G2544" i="1"/>
  <c r="G2868" i="1"/>
  <c r="G2325" i="1"/>
  <c r="G852" i="1"/>
  <c r="G131" i="1"/>
  <c r="G2864" i="1"/>
  <c r="G2066" i="1"/>
  <c r="G2162" i="1"/>
  <c r="G347" i="1"/>
  <c r="G1440" i="1"/>
  <c r="G2155" i="1"/>
  <c r="G1094" i="1"/>
  <c r="G1170" i="1"/>
  <c r="G703" i="1"/>
  <c r="G2891" i="1"/>
  <c r="G779" i="1"/>
  <c r="G204" i="1"/>
  <c r="G2320" i="1"/>
  <c r="G2257" i="1"/>
  <c r="G2084" i="1"/>
  <c r="G2910" i="1"/>
  <c r="G299" i="1"/>
  <c r="G158" i="1"/>
  <c r="G2768" i="1"/>
  <c r="G2199" i="1"/>
  <c r="G1460" i="1"/>
  <c r="G969" i="1"/>
  <c r="G1638" i="1"/>
  <c r="G2514" i="1"/>
  <c r="G2599" i="1"/>
  <c r="G1733" i="1"/>
  <c r="G1061" i="1"/>
  <c r="G2251" i="1"/>
  <c r="G815" i="1"/>
  <c r="G414" i="1"/>
  <c r="G484" i="1"/>
  <c r="G859" i="1"/>
  <c r="G2142" i="1"/>
  <c r="G1739" i="1"/>
  <c r="G1269" i="1"/>
  <c r="G1917" i="1"/>
  <c r="G2678" i="1"/>
  <c r="G735" i="1"/>
  <c r="G2096" i="1"/>
  <c r="G40" i="1"/>
  <c r="G2745" i="1"/>
  <c r="G1253" i="1"/>
  <c r="G273" i="1"/>
  <c r="G2000" i="1"/>
  <c r="G646" i="1"/>
  <c r="G1655" i="1"/>
  <c r="G488" i="1"/>
  <c r="G1430" i="1"/>
  <c r="G2256" i="1"/>
  <c r="G1842" i="1"/>
  <c r="G1671" i="1"/>
  <c r="G2054" i="1"/>
  <c r="G2849" i="1"/>
  <c r="G1952" i="1"/>
  <c r="G55" i="1"/>
  <c r="G324" i="1"/>
  <c r="G756" i="1"/>
  <c r="G2576" i="1"/>
  <c r="G2375" i="1"/>
  <c r="G411" i="1"/>
  <c r="G1992" i="1"/>
  <c r="G894" i="1"/>
  <c r="G890" i="1"/>
  <c r="G266" i="1"/>
  <c r="G2801" i="1"/>
  <c r="G702" i="1"/>
  <c r="G1598" i="1"/>
  <c r="G2449" i="1"/>
  <c r="G1433" i="1"/>
  <c r="G1868" i="1"/>
  <c r="G892" i="1"/>
  <c r="G1171" i="1"/>
  <c r="G39" i="1"/>
  <c r="G2338" i="1"/>
  <c r="G2181" i="1"/>
  <c r="G320" i="1"/>
  <c r="G1966" i="1"/>
  <c r="G2242" i="1"/>
  <c r="G1385" i="1"/>
  <c r="G1452" i="1"/>
  <c r="G2907" i="1"/>
  <c r="G2736" i="1"/>
  <c r="G593" i="1"/>
  <c r="G2243" i="1"/>
  <c r="G2581" i="1"/>
  <c r="G494" i="1"/>
  <c r="G1530" i="1"/>
  <c r="G2888" i="1"/>
  <c r="G168" i="1"/>
  <c r="G2789" i="1"/>
  <c r="G805" i="1"/>
  <c r="G555" i="1"/>
  <c r="G1346" i="1"/>
  <c r="G432" i="1"/>
  <c r="G690" i="1"/>
  <c r="G2676" i="1"/>
  <c r="G2020" i="1"/>
  <c r="G609" i="1"/>
  <c r="G2815" i="1"/>
  <c r="G1463" i="1"/>
  <c r="G796" i="1"/>
  <c r="G1414" i="1"/>
  <c r="G2799" i="1"/>
  <c r="G2550" i="1"/>
  <c r="G711" i="1"/>
  <c r="G49" i="1"/>
  <c r="G1859" i="1"/>
  <c r="G2747" i="1"/>
  <c r="G591" i="1"/>
  <c r="G2861" i="1"/>
  <c r="G2726" i="1"/>
  <c r="G2125" i="1"/>
  <c r="G1175" i="1"/>
  <c r="G1874" i="1"/>
  <c r="G965" i="1"/>
  <c r="G619" i="1"/>
  <c r="G1471" i="1"/>
  <c r="G775" i="1"/>
  <c r="G26" i="1"/>
  <c r="G584" i="1"/>
  <c r="G2205" i="1"/>
  <c r="G2262" i="1"/>
  <c r="G2448" i="1"/>
  <c r="G1013" i="1"/>
  <c r="G565" i="1"/>
  <c r="G2522" i="1"/>
  <c r="G566" i="1"/>
  <c r="G404" i="1"/>
  <c r="G2564" i="1"/>
  <c r="G167" i="1"/>
  <c r="G218" i="1"/>
  <c r="G1646" i="1"/>
  <c r="G1074" i="1"/>
  <c r="G2197" i="1"/>
  <c r="G1010" i="1"/>
  <c r="G342" i="1"/>
  <c r="G2660" i="1"/>
  <c r="G2885" i="1"/>
  <c r="G1835" i="1"/>
  <c r="G2590" i="1"/>
  <c r="G406" i="1"/>
  <c r="G2222" i="1"/>
  <c r="G2345" i="1"/>
  <c r="G2143" i="1"/>
  <c r="G2873" i="1"/>
  <c r="G868" i="1"/>
  <c r="G2444" i="1"/>
  <c r="G857" i="1"/>
  <c r="G623" i="1"/>
  <c r="G182" i="1"/>
  <c r="G1290" i="1"/>
  <c r="G311" i="1"/>
  <c r="G1278" i="1"/>
  <c r="G745" i="1"/>
  <c r="G1687" i="1"/>
  <c r="G2124" i="1"/>
  <c r="G2131" i="1"/>
  <c r="G1573" i="1"/>
  <c r="G2216" i="1"/>
  <c r="G2086" i="1"/>
  <c r="G407" i="1"/>
  <c r="G1156" i="1"/>
  <c r="G527" i="1"/>
  <c r="G1153" i="1"/>
  <c r="G1771" i="1"/>
  <c r="G983" i="1"/>
  <c r="G2323" i="1"/>
  <c r="G388" i="1"/>
  <c r="G1880" i="1"/>
  <c r="G1313" i="1"/>
  <c r="G1302" i="1"/>
  <c r="G2512" i="1"/>
  <c r="G2571" i="1"/>
  <c r="G1817" i="1"/>
  <c r="G2402" i="1"/>
  <c r="G489" i="1"/>
  <c r="G2207" i="1"/>
  <c r="G2273" i="1"/>
  <c r="G1738" i="1"/>
  <c r="G1218" i="1"/>
  <c r="G2738" i="1"/>
  <c r="G1185" i="1"/>
  <c r="G1603" i="1"/>
  <c r="G1207" i="1"/>
  <c r="G1483" i="1"/>
  <c r="G1742" i="1"/>
  <c r="G1053" i="1"/>
  <c r="G2126" i="1"/>
  <c r="G878" i="1"/>
  <c r="G2606" i="1"/>
  <c r="G2196" i="1"/>
  <c r="G2056" i="1"/>
  <c r="G1136" i="1"/>
  <c r="G401" i="1"/>
  <c r="G226" i="1"/>
  <c r="G753" i="1"/>
  <c r="G1345" i="1"/>
  <c r="G1409" i="1"/>
  <c r="G1277" i="1"/>
  <c r="G1849" i="1"/>
  <c r="G780" i="1"/>
  <c r="G1621" i="1"/>
  <c r="G2597" i="1"/>
  <c r="G916" i="1"/>
  <c r="G1124" i="1"/>
  <c r="G1230" i="1"/>
  <c r="G301" i="1"/>
  <c r="G1943" i="1"/>
  <c r="G1217" i="1"/>
  <c r="G1308" i="1"/>
  <c r="G147" i="1"/>
  <c r="G739" i="1"/>
  <c r="G2388" i="1"/>
  <c r="G2156" i="1"/>
  <c r="G647" i="1"/>
  <c r="G2762" i="1"/>
  <c r="G2437" i="1"/>
  <c r="G1576" i="1"/>
  <c r="G1298" i="1"/>
  <c r="G967" i="1"/>
  <c r="G959" i="1"/>
  <c r="G2900" i="1"/>
  <c r="G41" i="1"/>
  <c r="G525" i="1"/>
  <c r="G1616" i="1"/>
  <c r="G437" i="1"/>
  <c r="G953" i="1"/>
  <c r="G2120" i="1"/>
  <c r="G1504" i="1"/>
  <c r="G1248" i="1"/>
  <c r="G1902" i="1"/>
  <c r="G2361" i="1"/>
  <c r="G1948" i="1"/>
  <c r="G2287" i="1"/>
  <c r="G1009" i="1"/>
  <c r="G2670" i="1"/>
  <c r="G1172" i="1"/>
  <c r="G704" i="1"/>
  <c r="G977" i="1"/>
  <c r="G677" i="1"/>
  <c r="G768" i="1"/>
  <c r="G1695" i="1"/>
  <c r="G1577" i="1"/>
  <c r="G32" i="1"/>
  <c r="G2770" i="1"/>
  <c r="G412" i="1"/>
  <c r="G1593" i="1"/>
  <c r="G1927" i="1"/>
  <c r="G1542" i="1"/>
  <c r="G1579" i="1"/>
  <c r="G723" i="1"/>
  <c r="G1176" i="1"/>
  <c r="G786" i="1"/>
  <c r="G556" i="1"/>
  <c r="G2772" i="1"/>
  <c r="G497" i="1"/>
  <c r="G2527" i="1"/>
  <c r="G1358" i="1"/>
  <c r="G2453" i="1"/>
  <c r="G2158" i="1"/>
  <c r="G518" i="1"/>
  <c r="G328" i="1"/>
  <c r="G364" i="1"/>
  <c r="G1921" i="1"/>
  <c r="G479" i="1"/>
  <c r="G1633" i="1"/>
  <c r="G445" i="1"/>
  <c r="G789" i="1"/>
  <c r="G605" i="1"/>
  <c r="G1661" i="1"/>
  <c r="G1533" i="1"/>
  <c r="G2285" i="1"/>
  <c r="G296" i="1"/>
  <c r="G1179" i="1"/>
  <c r="G1443" i="1"/>
  <c r="G2188" i="1"/>
  <c r="G1091" i="1"/>
  <c r="G1260" i="1"/>
  <c r="G1976" i="1"/>
  <c r="G1445" i="1"/>
  <c r="G2542" i="1"/>
  <c r="G2396" i="1"/>
  <c r="G1216" i="1"/>
  <c r="G956" i="1"/>
  <c r="G1034" i="1"/>
  <c r="G2589" i="1"/>
  <c r="G303" i="1"/>
  <c r="G1566" i="1"/>
  <c r="G2081" i="1"/>
  <c r="G2334" i="1"/>
  <c r="G1319" i="1"/>
  <c r="G2074" i="1"/>
  <c r="G910" i="1"/>
  <c r="G2656" i="1"/>
  <c r="G2575" i="1"/>
  <c r="G1511" i="1"/>
  <c r="G330" i="1"/>
  <c r="G1506" i="1"/>
  <c r="G2195" i="1"/>
  <c r="G371" i="1"/>
  <c r="G612" i="1"/>
  <c r="G1428" i="1"/>
  <c r="G903" i="1"/>
  <c r="G2477" i="1"/>
  <c r="G2291" i="1"/>
  <c r="G1168" i="1"/>
  <c r="G1038" i="1"/>
  <c r="G1729" i="1"/>
  <c r="G2173" i="1"/>
  <c r="G1180" i="1"/>
  <c r="G2300" i="1"/>
  <c r="G1465" i="1"/>
  <c r="G2579" i="1"/>
  <c r="G2424" i="1"/>
  <c r="G829" i="1"/>
  <c r="G772" i="1"/>
  <c r="G2560" i="1"/>
  <c r="G1584" i="1"/>
  <c r="G1007" i="1"/>
  <c r="G2268" i="1"/>
  <c r="G2059" i="1"/>
  <c r="G699" i="1"/>
  <c r="G380" i="1"/>
  <c r="G1572" i="1"/>
  <c r="G1365" i="1"/>
  <c r="G2586" i="1"/>
  <c r="G662" i="1"/>
  <c r="G2912" i="1"/>
  <c r="G1297" i="1"/>
  <c r="G44" i="1"/>
  <c r="G1312" i="1"/>
  <c r="G1882" i="1"/>
  <c r="G1629" i="1"/>
  <c r="G506" i="1"/>
  <c r="G1451" i="1"/>
  <c r="G1827" i="1"/>
  <c r="G1083" i="1"/>
  <c r="G2533" i="1"/>
  <c r="G2098" i="1"/>
  <c r="G675" i="1"/>
  <c r="G2712" i="1"/>
  <c r="G974" i="1"/>
  <c r="G2592" i="1"/>
  <c r="G802" i="1"/>
  <c r="G28" i="1"/>
  <c r="G1631" i="1"/>
  <c r="G1523" i="1"/>
  <c r="G2649" i="1"/>
  <c r="G2123" i="1"/>
  <c r="G2526" i="1"/>
  <c r="G1029" i="1"/>
  <c r="G1871" i="1"/>
  <c r="G351" i="1"/>
  <c r="G2416" i="1"/>
  <c r="G2303" i="1"/>
  <c r="G2858" i="1"/>
  <c r="G2198" i="1"/>
  <c r="G174" i="1"/>
  <c r="G205" i="1"/>
  <c r="G2769" i="1"/>
  <c r="G908" i="1"/>
  <c r="G1527" i="1"/>
  <c r="G1575" i="1"/>
  <c r="G1660" i="1"/>
  <c r="G1667" i="1"/>
  <c r="G1243" i="1"/>
  <c r="G2470" i="1"/>
  <c r="G1788" i="1"/>
  <c r="G2247" i="1"/>
  <c r="G1036" i="1"/>
  <c r="G59" i="1"/>
  <c r="G1292" i="1"/>
  <c r="G1652" i="1"/>
  <c r="G1306" i="1"/>
  <c r="G1317" i="1"/>
  <c r="G826" i="1"/>
  <c r="G466" i="1"/>
  <c r="G2457" i="1"/>
  <c r="G2862" i="1"/>
  <c r="G1014" i="1"/>
  <c r="G1964" i="1"/>
  <c r="G2288" i="1"/>
  <c r="G1857" i="1"/>
  <c r="G1643" i="1"/>
  <c r="G2715" i="1"/>
  <c r="G1516" i="1"/>
  <c r="G1505" i="1"/>
  <c r="G2127" i="1"/>
  <c r="G2213" i="1"/>
  <c r="G2521" i="1"/>
  <c r="G626" i="1"/>
  <c r="G1607" i="1"/>
  <c r="G223" i="1"/>
  <c r="G883" i="1"/>
  <c r="G951" i="1"/>
  <c r="G2079" i="1"/>
  <c r="G1872" i="1"/>
  <c r="G2009" i="1"/>
  <c r="G648" i="1"/>
  <c r="G2830" i="1"/>
  <c r="G355" i="1"/>
  <c r="G2384" i="1"/>
  <c r="G1400" i="1"/>
  <c r="G1808" i="1"/>
  <c r="G1775" i="1"/>
  <c r="G339" i="1"/>
  <c r="G2202" i="1"/>
  <c r="G990" i="1"/>
  <c r="G2720" i="1"/>
  <c r="G134" i="1"/>
  <c r="G1002" i="1"/>
  <c r="G2194" i="1"/>
  <c r="G2418" i="1"/>
  <c r="G2920" i="1"/>
  <c r="G1810" i="1"/>
  <c r="G968" i="1"/>
  <c r="G179" i="1"/>
  <c r="G2144" i="1"/>
  <c r="G2159" i="1"/>
  <c r="G2186" i="1"/>
  <c r="G2889" i="1"/>
  <c r="G1879" i="1"/>
  <c r="G2102" i="1"/>
  <c r="G1919" i="1"/>
  <c r="G117" i="1"/>
  <c r="G91" i="1"/>
  <c r="G80" i="1"/>
  <c r="G109" i="1"/>
  <c r="G75" i="1"/>
  <c r="G78" i="1"/>
  <c r="G108" i="1"/>
  <c r="G100" i="1"/>
  <c r="G2732" i="1"/>
  <c r="G286" i="1"/>
  <c r="G2534" i="1"/>
  <c r="G2870" i="1"/>
  <c r="G2718" i="1"/>
  <c r="G1209" i="1"/>
  <c r="T2" i="1" l="1" a="1"/>
  <c r="T2" i="1" s="1"/>
  <c r="T3" i="1" a="1"/>
  <c r="T3" i="1" s="1"/>
  <c r="T5" i="1" l="1"/>
  <c r="T4" i="1"/>
  <c r="H323" i="1" l="1"/>
  <c r="H645" i="1"/>
  <c r="H1357" i="1"/>
  <c r="H69" i="1"/>
  <c r="H781" i="1"/>
  <c r="H275" i="1"/>
  <c r="H1758" i="1"/>
  <c r="H2117" i="1"/>
  <c r="H2377" i="1"/>
  <c r="H374" i="1"/>
  <c r="H258" i="1"/>
  <c r="H32" i="1"/>
  <c r="H825" i="1"/>
  <c r="H714" i="1"/>
  <c r="H584" i="1"/>
  <c r="H478" i="1"/>
  <c r="H664" i="1"/>
  <c r="H156" i="1"/>
  <c r="H1417" i="1"/>
  <c r="H269" i="1"/>
  <c r="H2557" i="1"/>
  <c r="H897" i="1"/>
  <c r="H1969" i="1"/>
  <c r="H850" i="1"/>
  <c r="H496" i="1"/>
  <c r="H2254" i="1"/>
  <c r="H342" i="1"/>
  <c r="H66" i="1"/>
  <c r="H274" i="1"/>
  <c r="H223" i="1"/>
  <c r="H524" i="1"/>
  <c r="H2856" i="1"/>
  <c r="H2503" i="1"/>
  <c r="H2213" i="1"/>
  <c r="H1162" i="1"/>
  <c r="H2480" i="1"/>
  <c r="H1444" i="1"/>
  <c r="H2849" i="1"/>
  <c r="H270" i="1"/>
  <c r="H2859" i="1"/>
  <c r="H68" i="1"/>
  <c r="H14" i="1"/>
  <c r="H667" i="1"/>
  <c r="H39" i="1"/>
  <c r="H147" i="1"/>
  <c r="H591" i="1"/>
  <c r="H991" i="1"/>
  <c r="H1264" i="1"/>
  <c r="H715" i="1"/>
  <c r="H1757" i="1"/>
  <c r="H267" i="1"/>
  <c r="H1124" i="1"/>
  <c r="H1956" i="1"/>
  <c r="H2894" i="1"/>
  <c r="H488" i="1"/>
  <c r="H204" i="1"/>
  <c r="H623" i="1"/>
  <c r="H525" i="1"/>
  <c r="H2267" i="1"/>
  <c r="H2237" i="1"/>
  <c r="H327" i="1"/>
  <c r="H461" i="1"/>
  <c r="H2389" i="1"/>
  <c r="H1089" i="1"/>
  <c r="H1649" i="1"/>
  <c r="H484" i="1"/>
  <c r="H347" i="1"/>
  <c r="H1275" i="1"/>
  <c r="H2772" i="1"/>
  <c r="H336" i="1"/>
  <c r="H580" i="1"/>
  <c r="H807" i="1"/>
  <c r="H956" i="1"/>
  <c r="H2542" i="1"/>
  <c r="H18" i="1"/>
  <c r="H1349" i="1"/>
  <c r="H172" i="1"/>
  <c r="H2061" i="1"/>
  <c r="H2649" i="1"/>
  <c r="H783" i="1"/>
  <c r="H1018" i="1"/>
  <c r="H1367" i="1"/>
  <c r="H2283" i="1"/>
  <c r="H730" i="1"/>
  <c r="H1799" i="1"/>
  <c r="H84" i="1"/>
  <c r="H1554" i="1"/>
  <c r="H1537" i="1"/>
  <c r="H786" i="1"/>
  <c r="H735" i="1"/>
  <c r="H2475" i="1"/>
  <c r="H1933" i="1"/>
  <c r="H2253" i="1"/>
  <c r="H264" i="1"/>
  <c r="H554" i="1"/>
  <c r="H200" i="1"/>
  <c r="H1773" i="1"/>
  <c r="H1342" i="1"/>
  <c r="H261" i="1"/>
  <c r="H1200" i="1"/>
  <c r="H973" i="1"/>
  <c r="H2342" i="1"/>
  <c r="H1793" i="1"/>
  <c r="H753" i="1"/>
  <c r="H205" i="1"/>
  <c r="H769" i="1"/>
  <c r="H633" i="1"/>
  <c r="H408" i="1"/>
  <c r="H184" i="1"/>
  <c r="H1403" i="1"/>
  <c r="H1605" i="1"/>
  <c r="H1745" i="1"/>
  <c r="H6" i="1"/>
  <c r="H1365" i="1"/>
  <c r="H11" i="1"/>
  <c r="H2320" i="1"/>
  <c r="H978" i="1"/>
  <c r="H1042" i="1"/>
  <c r="H2028" i="1"/>
  <c r="H146" i="1"/>
  <c r="H1413" i="1"/>
  <c r="H37" i="1"/>
  <c r="H2058" i="1"/>
  <c r="H65" i="1"/>
  <c r="H1393" i="1"/>
  <c r="H289" i="1"/>
  <c r="H1284" i="1"/>
  <c r="H2668" i="1"/>
  <c r="H218" i="1"/>
  <c r="H2523" i="1"/>
  <c r="H1466" i="1"/>
  <c r="H2466" i="1"/>
  <c r="H1732" i="1"/>
  <c r="H865" i="1"/>
  <c r="H1388" i="1"/>
  <c r="H2486" i="1"/>
  <c r="H1527" i="1"/>
  <c r="H158" i="1"/>
  <c r="H1163" i="1"/>
  <c r="H1926" i="1"/>
  <c r="H2116" i="1"/>
  <c r="H1358" i="1"/>
  <c r="H1877" i="1"/>
  <c r="H2661" i="1"/>
  <c r="H678" i="1"/>
  <c r="H571" i="1"/>
  <c r="H1265" i="1"/>
  <c r="H1157" i="1"/>
  <c r="H162" i="1"/>
  <c r="H2052" i="1"/>
  <c r="H1056" i="1"/>
  <c r="H356" i="1"/>
  <c r="H74" i="1"/>
  <c r="H2192" i="1"/>
  <c r="H2049" i="1"/>
  <c r="H1411" i="1"/>
  <c r="H882" i="1"/>
  <c r="H386" i="1"/>
  <c r="H137" i="1"/>
  <c r="H340" i="1"/>
  <c r="H430" i="1"/>
  <c r="H449" i="1"/>
  <c r="H728" i="1"/>
  <c r="H288" i="1"/>
  <c r="H1068" i="1"/>
  <c r="H385" i="1"/>
  <c r="H1585" i="1"/>
  <c r="H1825" i="1"/>
  <c r="H687" i="1"/>
  <c r="H1061" i="1"/>
  <c r="H711" i="1"/>
  <c r="H276" i="1"/>
  <c r="H916" i="1"/>
  <c r="H1019" i="1"/>
  <c r="H1424" i="1"/>
  <c r="H2024" i="1"/>
  <c r="H680" i="1"/>
  <c r="H277" i="1"/>
  <c r="H1988" i="1"/>
  <c r="H2489" i="1"/>
  <c r="H2366" i="1"/>
  <c r="H1741" i="1"/>
  <c r="H2512" i="1"/>
  <c r="H30" i="1"/>
  <c r="H733" i="1"/>
  <c r="H400" i="1"/>
  <c r="H76" i="1"/>
  <c r="H1929" i="1"/>
  <c r="H397" i="1"/>
  <c r="H2782" i="1"/>
  <c r="H1025" i="1"/>
  <c r="H2097" i="1"/>
  <c r="H2171" i="1"/>
  <c r="H1662" i="1"/>
  <c r="H414" i="1"/>
  <c r="H1639" i="1"/>
  <c r="H620" i="1"/>
  <c r="H339" i="1"/>
  <c r="H1861" i="1"/>
  <c r="H104" i="1"/>
  <c r="H318" i="1"/>
  <c r="H2119" i="1"/>
  <c r="H266" i="1"/>
  <c r="H500" i="1"/>
  <c r="H935" i="1"/>
  <c r="H1826" i="1"/>
  <c r="H378" i="1"/>
  <c r="H971" i="1"/>
  <c r="H1498" i="1"/>
  <c r="H2754" i="1"/>
  <c r="H556" i="1"/>
  <c r="H884" i="1"/>
  <c r="H844" i="1"/>
  <c r="H237" i="1"/>
  <c r="H581" i="1"/>
  <c r="H118" i="1"/>
  <c r="H116" i="1"/>
  <c r="H272" i="1"/>
  <c r="H717" i="1"/>
  <c r="H1841" i="1"/>
  <c r="H720" i="1"/>
  <c r="H213" i="1"/>
  <c r="H54" i="1"/>
  <c r="H1743" i="1"/>
  <c r="H16" i="1"/>
  <c r="H361" i="1"/>
  <c r="H1856" i="1"/>
  <c r="H631" i="1"/>
  <c r="H1557" i="1"/>
  <c r="H328" i="1"/>
  <c r="H159" i="1"/>
  <c r="H953" i="1"/>
  <c r="H2079" i="1"/>
  <c r="H840" i="1"/>
  <c r="H2605" i="1"/>
  <c r="H1396" i="1"/>
  <c r="H755" i="1"/>
  <c r="H563" i="1"/>
  <c r="H1347" i="1"/>
  <c r="H338" i="1"/>
  <c r="H2156" i="1"/>
  <c r="H989" i="1"/>
  <c r="H2010" i="1"/>
  <c r="H194" i="1"/>
  <c r="H143" i="1"/>
  <c r="H148" i="1"/>
  <c r="H939" i="1"/>
  <c r="H193" i="1"/>
  <c r="H1457" i="1"/>
  <c r="H801" i="1"/>
  <c r="H1370" i="1"/>
  <c r="H2662" i="1"/>
  <c r="H282" i="1"/>
  <c r="H2014" i="1"/>
  <c r="H1620" i="1"/>
  <c r="H597" i="1"/>
  <c r="H1114" i="1"/>
  <c r="H1637" i="1"/>
  <c r="H1386" i="1"/>
  <c r="H1660" i="1"/>
  <c r="H1174" i="1"/>
  <c r="H2138" i="1"/>
  <c r="H2274" i="1"/>
  <c r="H1221" i="1"/>
  <c r="H867" i="1"/>
  <c r="H1428" i="1"/>
  <c r="H1871" i="1"/>
  <c r="H1946" i="1"/>
  <c r="H776" i="1"/>
  <c r="H1650" i="1"/>
  <c r="H369" i="1"/>
  <c r="H1327" i="1"/>
  <c r="H1529" i="1"/>
  <c r="H2439" i="1"/>
  <c r="H1694" i="1"/>
  <c r="H1246" i="1"/>
  <c r="H1086" i="1"/>
  <c r="H1043" i="1"/>
  <c r="H1905" i="1"/>
  <c r="H1339" i="1"/>
  <c r="H1329" i="1"/>
  <c r="H1199" i="1"/>
  <c r="H676" i="1"/>
  <c r="H1188" i="1"/>
  <c r="H2063" i="1"/>
  <c r="H2144" i="1"/>
  <c r="H1725" i="1"/>
  <c r="H1104" i="1"/>
  <c r="H212" i="1"/>
  <c r="H1622" i="1"/>
  <c r="H257" i="1"/>
  <c r="H1521" i="1"/>
  <c r="H1313" i="1"/>
  <c r="H1455" i="1"/>
  <c r="H722" i="1"/>
  <c r="H871" i="1"/>
  <c r="H2905" i="1"/>
  <c r="H820" i="1"/>
  <c r="H1285" i="1"/>
  <c r="H291" i="1"/>
  <c r="H1997" i="1"/>
  <c r="H1724" i="1"/>
  <c r="H1551" i="1"/>
  <c r="H2760" i="1"/>
  <c r="H144" i="1"/>
  <c r="H596" i="1"/>
  <c r="H2603" i="1"/>
  <c r="H2701" i="1"/>
  <c r="H1482" i="1"/>
  <c r="H2216" i="1"/>
  <c r="H1574" i="1"/>
  <c r="H2537" i="1"/>
  <c r="H1038" i="1"/>
  <c r="H1271" i="1"/>
  <c r="H2013" i="1"/>
  <c r="H1394" i="1"/>
  <c r="H1182" i="1"/>
  <c r="H614" i="1"/>
  <c r="H1308" i="1"/>
  <c r="H1897" i="1"/>
  <c r="H1671" i="1"/>
  <c r="H1028" i="1"/>
  <c r="H1733" i="1"/>
  <c r="H2085" i="1"/>
  <c r="H190" i="1"/>
  <c r="H314" i="1"/>
  <c r="H592" i="1"/>
  <c r="H1083" i="1"/>
  <c r="H1008" i="1"/>
  <c r="H119" i="1"/>
  <c r="H2142" i="1"/>
  <c r="H185" i="1"/>
  <c r="H816" i="1"/>
  <c r="H1148" i="1"/>
  <c r="H1212" i="1"/>
  <c r="H618" i="1"/>
  <c r="H1459" i="1"/>
  <c r="H1427" i="1"/>
  <c r="H1127" i="1"/>
  <c r="H2779" i="1"/>
  <c r="H210" i="1"/>
  <c r="H965" i="1"/>
  <c r="H2355" i="1"/>
  <c r="H923" i="1"/>
  <c r="H75" i="1"/>
  <c r="H1978" i="1"/>
  <c r="H330" i="1"/>
  <c r="H2714" i="1"/>
  <c r="H2041" i="1"/>
  <c r="H35" i="1"/>
  <c r="H626" i="1"/>
  <c r="H945" i="1"/>
  <c r="H831" i="1"/>
  <c r="H518" i="1"/>
  <c r="H1922" i="1"/>
  <c r="H762" i="1"/>
  <c r="H1520" i="1"/>
  <c r="H1941" i="1"/>
  <c r="H1759" i="1"/>
  <c r="H320" i="1"/>
  <c r="H124" i="1"/>
  <c r="H2302" i="1"/>
  <c r="H138" i="1"/>
  <c r="H1468" i="1"/>
  <c r="H873" i="1"/>
  <c r="H650" i="1"/>
  <c r="H1506" i="1"/>
  <c r="H1359" i="1"/>
  <c r="H1052" i="1"/>
  <c r="H2181" i="1"/>
  <c r="H2148" i="1"/>
  <c r="H439" i="1"/>
  <c r="H389" i="1"/>
  <c r="H639" i="1"/>
  <c r="H325" i="1"/>
  <c r="H1037" i="1"/>
  <c r="H1217" i="1"/>
  <c r="H2262" i="1"/>
  <c r="H136" i="1"/>
  <c r="H697" i="1"/>
  <c r="H881" i="1"/>
  <c r="H1816" i="1"/>
  <c r="H1303" i="1"/>
  <c r="H746" i="1"/>
  <c r="H405" i="1"/>
  <c r="H2125" i="1"/>
  <c r="H2053" i="1"/>
  <c r="H2878" i="1"/>
  <c r="H463" i="1"/>
  <c r="H391" i="1"/>
  <c r="H1024" i="1"/>
  <c r="H1486" i="1"/>
  <c r="H221" i="1"/>
  <c r="H468" i="1"/>
  <c r="H2012" i="1"/>
  <c r="H2077" i="1"/>
  <c r="H60" i="1"/>
  <c r="H2622" i="1"/>
  <c r="H2203" i="1"/>
  <c r="H1902" i="1"/>
  <c r="H1701" i="1"/>
  <c r="H1987" i="1"/>
  <c r="H1765" i="1"/>
  <c r="H1556" i="1"/>
  <c r="H2924" i="1"/>
  <c r="H2400" i="1"/>
  <c r="H1834" i="1"/>
  <c r="H295" i="1"/>
  <c r="H832" i="1"/>
  <c r="H2070" i="1"/>
  <c r="H331" i="1"/>
  <c r="H1628" i="1"/>
  <c r="H551" i="1"/>
  <c r="H28" i="1"/>
  <c r="H699" i="1"/>
  <c r="H2258" i="1"/>
  <c r="H1443" i="1"/>
  <c r="H132" i="1"/>
  <c r="H1015" i="1"/>
  <c r="H2180" i="1"/>
  <c r="H409" i="1"/>
  <c r="H83" i="1"/>
  <c r="H1669" i="1"/>
  <c r="H1573" i="1"/>
  <c r="H126" i="1"/>
  <c r="H2753" i="1"/>
  <c r="H422" i="1"/>
  <c r="H998" i="1"/>
  <c r="H1122" i="1"/>
  <c r="H1683" i="1"/>
  <c r="H2578" i="1"/>
  <c r="H1011" i="1"/>
  <c r="H1383" i="1"/>
  <c r="H1610" i="1"/>
  <c r="H29" i="1"/>
  <c r="H1095" i="1"/>
  <c r="H1979" i="1"/>
  <c r="H1880" i="1"/>
  <c r="H492" i="1"/>
  <c r="H44" i="1"/>
  <c r="H1054" i="1"/>
  <c r="H19" i="1"/>
  <c r="H1785" i="1"/>
  <c r="H613" i="1"/>
  <c r="H2315" i="1"/>
  <c r="H2541" i="1"/>
  <c r="H1718" i="1"/>
  <c r="H365" i="1"/>
  <c r="H2761" i="1"/>
  <c r="H293" i="1"/>
  <c r="H1677" i="1"/>
  <c r="H1737" i="1"/>
  <c r="H103" i="1"/>
  <c r="H576" i="1"/>
  <c r="H2496" i="1"/>
  <c r="H1361" i="1"/>
  <c r="H1538" i="1"/>
  <c r="H672" i="1"/>
  <c r="H1772" i="1"/>
  <c r="H1964" i="1"/>
  <c r="H1219" i="1"/>
  <c r="H1189" i="1"/>
  <c r="H788" i="1"/>
  <c r="H2196" i="1"/>
  <c r="H2718" i="1"/>
  <c r="H2182" i="1"/>
  <c r="H941" i="1"/>
  <c r="H2199" i="1"/>
  <c r="H2308" i="1"/>
  <c r="H2089" i="1"/>
  <c r="H977" i="1"/>
  <c r="H2676" i="1"/>
  <c r="H2774" i="1"/>
  <c r="H625" i="1"/>
  <c r="H1010" i="1"/>
  <c r="H1209" i="1"/>
  <c r="H1090" i="1"/>
  <c r="H1286" i="1"/>
  <c r="H1889" i="1"/>
  <c r="H1432" i="1"/>
  <c r="H1898" i="1"/>
  <c r="H2090" i="1"/>
  <c r="H784" i="1"/>
  <c r="H841" i="1"/>
  <c r="H1845" i="1"/>
  <c r="H2343" i="1"/>
  <c r="H1035" i="1"/>
  <c r="H2737" i="1"/>
  <c r="H1041" i="1"/>
  <c r="H1111" i="1"/>
  <c r="H2047" i="1"/>
  <c r="H2659" i="1"/>
  <c r="H2595" i="1"/>
  <c r="H794" i="1"/>
  <c r="H161" i="1"/>
  <c r="H1582" i="1"/>
  <c r="H802" i="1"/>
  <c r="H1744" i="1"/>
  <c r="H2250" i="1"/>
  <c r="H2674" i="1"/>
  <c r="H2339" i="1"/>
  <c r="H135" i="1"/>
  <c r="H242" i="1"/>
  <c r="H2657" i="1"/>
  <c r="H1843" i="1"/>
  <c r="H1109" i="1"/>
  <c r="H1664" i="1"/>
  <c r="H2711" i="1"/>
  <c r="H902" i="1"/>
  <c r="H417" i="1"/>
  <c r="H2240" i="1"/>
  <c r="H1138" i="1"/>
  <c r="H1977" i="1"/>
  <c r="H486" i="1"/>
  <c r="H705" i="1"/>
  <c r="H2350" i="1"/>
  <c r="H2395" i="1"/>
  <c r="H1749" i="1"/>
  <c r="H62" i="1"/>
  <c r="H1245" i="1"/>
  <c r="H2588" i="1"/>
  <c r="H1073" i="1"/>
  <c r="H1429" i="1"/>
  <c r="H1009" i="1"/>
  <c r="H602" i="1"/>
  <c r="H1864" i="1"/>
  <c r="H322" i="1"/>
  <c r="H656" i="1"/>
  <c r="H1171" i="1"/>
  <c r="H333" i="1"/>
  <c r="H773" i="1"/>
  <c r="H2733" i="1"/>
  <c r="H1532" i="1"/>
  <c r="H698" i="1"/>
  <c r="H752" i="1"/>
  <c r="H2099" i="1"/>
  <c r="H1544" i="1"/>
  <c r="H2635" i="1"/>
  <c r="H246" i="1"/>
  <c r="H743" i="1"/>
  <c r="H63" i="1"/>
  <c r="H1213" i="1"/>
  <c r="H1050" i="1"/>
  <c r="H353" i="1"/>
  <c r="H706" i="1"/>
  <c r="H2092" i="1"/>
  <c r="H2730" i="1"/>
  <c r="H548" i="1"/>
  <c r="H2803" i="1"/>
  <c r="H634" i="1"/>
  <c r="H1667" i="1"/>
  <c r="H887" i="1"/>
  <c r="H2353" i="1"/>
  <c r="H2449" i="1"/>
  <c r="H2191" i="1"/>
  <c r="H2450" i="1"/>
  <c r="H1164" i="1"/>
  <c r="H441" i="1"/>
  <c r="H259" i="1"/>
  <c r="H1161" i="1"/>
  <c r="H321" i="1"/>
  <c r="H43" i="1"/>
  <c r="H2155" i="1"/>
  <c r="H2294" i="1"/>
  <c r="H425" i="1"/>
  <c r="H15" i="1"/>
  <c r="H245" i="1"/>
  <c r="H946" i="1"/>
  <c r="H1409" i="1"/>
  <c r="H506" i="1"/>
  <c r="H1300" i="1"/>
  <c r="H1179" i="1"/>
  <c r="H895" i="1"/>
  <c r="H1501" i="1"/>
  <c r="H203" i="1"/>
  <c r="H1640" i="1"/>
  <c r="H152" i="1"/>
  <c r="H453" i="1"/>
  <c r="H988" i="1"/>
  <c r="H653" i="1"/>
  <c r="H2208" i="1"/>
  <c r="H713" i="1"/>
  <c r="H1717" i="1"/>
  <c r="H1012" i="1"/>
  <c r="H2712" i="1"/>
  <c r="H2231" i="1"/>
  <c r="H337" i="1"/>
  <c r="H694" i="1"/>
  <c r="H1281" i="1"/>
  <c r="H1797" i="1"/>
  <c r="H442" i="1"/>
  <c r="H742" i="1"/>
  <c r="H117" i="1"/>
  <c r="H1945" i="1"/>
  <c r="H1134" i="1"/>
  <c r="H1075" i="1"/>
  <c r="H341" i="1"/>
  <c r="H2401" i="1"/>
  <c r="H763" i="1"/>
  <c r="H2270" i="1"/>
  <c r="H2328" i="1"/>
  <c r="H2263" i="1"/>
  <c r="H2899" i="1"/>
  <c r="H8" i="1"/>
  <c r="H2763" i="1"/>
  <c r="H2373" i="1"/>
  <c r="H491" i="1"/>
  <c r="H1672" i="1"/>
  <c r="H917" i="1"/>
  <c r="H362" i="1"/>
  <c r="H36" i="1"/>
  <c r="H1638" i="1"/>
  <c r="H497" i="1"/>
  <c r="H1721" i="1"/>
  <c r="H827" i="1"/>
  <c r="H1657" i="1"/>
  <c r="H1779" i="1"/>
  <c r="H2030" i="1"/>
  <c r="H992" i="1"/>
  <c r="H1564" i="1"/>
  <c r="H199" i="1"/>
  <c r="H1465" i="1"/>
  <c r="H387" i="1"/>
  <c r="H2236" i="1"/>
  <c r="H2619" i="1"/>
  <c r="H209" i="1"/>
  <c r="H533" i="1"/>
  <c r="H2189" i="1"/>
  <c r="H2195" i="1"/>
  <c r="H1837" i="1"/>
  <c r="H1259" i="1"/>
  <c r="H2574" i="1"/>
  <c r="H1615" i="1"/>
  <c r="H2430" i="1"/>
  <c r="H455" i="1"/>
  <c r="H2594" i="1"/>
  <c r="H2131" i="1"/>
  <c r="H1488" i="1"/>
  <c r="H2452" i="1"/>
  <c r="H952" i="1"/>
  <c r="H1630" i="1"/>
  <c r="H2740" i="1"/>
  <c r="H1715" i="1"/>
  <c r="H2518" i="1"/>
  <c r="H2627" i="1"/>
  <c r="H174" i="1"/>
  <c r="H1317" i="1"/>
  <c r="H959" i="1"/>
  <c r="H2382" i="1"/>
  <c r="H649" i="1"/>
  <c r="H915" i="1"/>
  <c r="H177" i="1"/>
  <c r="H1433" i="1"/>
  <c r="H1446" i="1"/>
  <c r="H368" i="1"/>
  <c r="H1207" i="1"/>
  <c r="H1726" i="1"/>
  <c r="H1584" i="1"/>
  <c r="H1818" i="1"/>
  <c r="H929" i="1"/>
  <c r="H692" i="1"/>
  <c r="H2347" i="1"/>
  <c r="H1587" i="1"/>
  <c r="H2705" i="1"/>
  <c r="H853" i="1"/>
  <c r="H241" i="1"/>
  <c r="H2569" i="1"/>
  <c r="H2133" i="1"/>
  <c r="H837" i="1"/>
  <c r="H2463" i="1"/>
  <c r="H709" i="1"/>
  <c r="H1421" i="1"/>
  <c r="H612" i="1"/>
  <c r="H2459" i="1"/>
  <c r="H334" i="1"/>
  <c r="H2198" i="1"/>
  <c r="H2534" i="1"/>
  <c r="H1788" i="1"/>
  <c r="H239" i="1"/>
  <c r="H208" i="1"/>
  <c r="H744" i="1"/>
  <c r="H130" i="1"/>
  <c r="H2410" i="1"/>
  <c r="H1869" i="1"/>
  <c r="H1380" i="1"/>
  <c r="H1984" i="1"/>
  <c r="H2257" i="1"/>
  <c r="H111" i="1"/>
  <c r="H444" i="1"/>
  <c r="H2467" i="1"/>
  <c r="H402" i="1"/>
  <c r="H2403" i="1"/>
  <c r="H2046" i="1"/>
  <c r="H1882" i="1"/>
  <c r="H140" i="1"/>
  <c r="H2069" i="1"/>
  <c r="H1673" i="1"/>
  <c r="H2275" i="1"/>
  <c r="H909" i="1"/>
  <c r="H2033" i="1"/>
  <c r="H2232" i="1"/>
  <c r="H1238" i="1"/>
  <c r="H346" i="1"/>
  <c r="H838" i="1"/>
  <c r="H2197" i="1"/>
  <c r="H306" i="1"/>
  <c r="H2836" i="1"/>
  <c r="H157" i="1"/>
  <c r="H2587" i="1"/>
  <c r="H2607" i="1"/>
  <c r="H1301" i="1"/>
  <c r="H1796" i="1"/>
  <c r="H2149" i="1"/>
  <c r="H1076" i="1"/>
  <c r="H2394" i="1"/>
  <c r="H2866" i="1"/>
  <c r="H1227" i="1"/>
  <c r="H1901" i="1"/>
  <c r="H1398" i="1"/>
  <c r="H1965" i="1"/>
  <c r="H566" i="1"/>
  <c r="H2576" i="1"/>
  <c r="H1519" i="1"/>
  <c r="H2001" i="1"/>
  <c r="H1070" i="1"/>
  <c r="H1526" i="1"/>
  <c r="H483" i="1"/>
  <c r="H326" i="1"/>
  <c r="H1254" i="1"/>
  <c r="H1848" i="1"/>
  <c r="H154" i="1"/>
  <c r="H966" i="1"/>
  <c r="H2901" i="1"/>
  <c r="H515" i="1"/>
  <c r="H2164" i="1"/>
  <c r="H586" i="1"/>
  <c r="H1020" i="1"/>
  <c r="H1093" i="1"/>
  <c r="H756" i="1"/>
  <c r="H1805" i="1"/>
  <c r="H2060" i="1"/>
  <c r="H1295" i="1"/>
  <c r="H2042" i="1"/>
  <c r="H2520" i="1"/>
  <c r="H659" i="1"/>
  <c r="H268" i="1"/>
  <c r="H964" i="1"/>
  <c r="H1298" i="1"/>
  <c r="H927" i="1"/>
  <c r="H479" i="1"/>
  <c r="H1273" i="1"/>
  <c r="H101" i="1"/>
  <c r="H1651" i="1"/>
  <c r="H2913" i="1"/>
  <c r="H2397" i="1"/>
  <c r="H2895" i="1"/>
  <c r="H244" i="1"/>
  <c r="H1029" i="1"/>
  <c r="H415" i="1"/>
  <c r="H1857" i="1"/>
  <c r="H813" i="1"/>
  <c r="H1862" i="1"/>
  <c r="H2048" i="1"/>
  <c r="H1961" i="1"/>
  <c r="H777" i="1"/>
  <c r="H1781" i="1"/>
  <c r="H1331" i="1"/>
  <c r="H2312" i="1"/>
  <c r="H1985" i="1"/>
  <c r="H1512" i="1"/>
  <c r="H1809" i="1"/>
  <c r="H814" i="1"/>
  <c r="H1270" i="1"/>
  <c r="H2596" i="1"/>
  <c r="H2678" i="1"/>
  <c r="H1561" i="1"/>
  <c r="H2019" i="1"/>
  <c r="H1546" i="1"/>
  <c r="H1150" i="1"/>
  <c r="H2219" i="1"/>
  <c r="H1492" i="1"/>
  <c r="H1389" i="1"/>
  <c r="H2780" i="1"/>
  <c r="H2860" i="1"/>
  <c r="H751" i="1"/>
  <c r="H1353" i="1"/>
  <c r="H102" i="1"/>
  <c r="H1866" i="1"/>
  <c r="H2477" i="1"/>
  <c r="H1740" i="1"/>
  <c r="H1177" i="1"/>
  <c r="H2298" i="1"/>
  <c r="H1563" i="1"/>
  <c r="H1145" i="1"/>
  <c r="H406" i="1"/>
  <c r="H1490" i="1"/>
  <c r="H149" i="1"/>
  <c r="H1382" i="1"/>
  <c r="H2891" i="1"/>
  <c r="H2126" i="1"/>
  <c r="H253" i="1"/>
  <c r="H1742" i="1"/>
  <c r="H1051" i="1"/>
  <c r="H913" i="1"/>
  <c r="H2746" i="1"/>
  <c r="H2863" i="1"/>
  <c r="H957" i="1"/>
  <c r="H2884" i="1"/>
  <c r="H1241" i="1"/>
  <c r="H1592" i="1"/>
  <c r="H1119" i="1"/>
  <c r="H723" i="1"/>
  <c r="H2531" i="1"/>
  <c r="H890" i="1"/>
  <c r="H1923" i="1"/>
  <c r="H1970" i="1"/>
  <c r="H1110" i="1"/>
  <c r="H2451" i="1"/>
  <c r="H936" i="1"/>
  <c r="H2106" i="1"/>
  <c r="H2365" i="1"/>
  <c r="H2729" i="1"/>
  <c r="H1381" i="1"/>
  <c r="H1044" i="1"/>
  <c r="H2468" i="1"/>
  <c r="H1720" i="1"/>
  <c r="H2762" i="1"/>
  <c r="H2363" i="1"/>
  <c r="H1959" i="1"/>
  <c r="H2188" i="1"/>
  <c r="H303" i="1"/>
  <c r="H835" i="1"/>
  <c r="H2513" i="1"/>
  <c r="H1771" i="1"/>
  <c r="H1337" i="1"/>
  <c r="H1039" i="1"/>
  <c r="H2111" i="1"/>
  <c r="H516" i="1"/>
  <c r="H133" i="1"/>
  <c r="H845" i="1"/>
  <c r="H1601" i="1"/>
  <c r="H555" i="1"/>
  <c r="H398" i="1"/>
  <c r="H23" i="1"/>
  <c r="H1734" i="1"/>
  <c r="H2141" i="1"/>
  <c r="H2696" i="1"/>
  <c r="H90" i="1"/>
  <c r="H1385" i="1"/>
  <c r="H254" i="1"/>
  <c r="H934" i="1"/>
  <c r="H904" i="1"/>
  <c r="H2241" i="1"/>
  <c r="H2647" i="1"/>
  <c r="H131" i="1"/>
  <c r="H1968" i="1"/>
  <c r="H912" i="1"/>
  <c r="H1598" i="1"/>
  <c r="H420" i="1"/>
  <c r="H433" i="1"/>
  <c r="H1542" i="1"/>
  <c r="H789" i="1"/>
  <c r="H1786" i="1"/>
  <c r="H1261" i="1"/>
  <c r="H644" i="1"/>
  <c r="H499" i="1"/>
  <c r="H2233" i="1"/>
  <c r="H1160" i="1"/>
  <c r="H1925" i="1"/>
  <c r="H938" i="1"/>
  <c r="H721" i="1"/>
  <c r="H868" i="1"/>
  <c r="H1210" i="1"/>
  <c r="H248" i="1"/>
  <c r="H2778" i="1"/>
  <c r="H1296" i="1"/>
  <c r="H382" i="1"/>
  <c r="H701" i="1"/>
  <c r="H1807" i="1"/>
  <c r="H564" i="1"/>
  <c r="H1146" i="1"/>
  <c r="H2179" i="1"/>
  <c r="H1399" i="1"/>
  <c r="H2826" i="1"/>
  <c r="H1066" i="1"/>
  <c r="H815" i="1"/>
  <c r="H1236" i="1"/>
  <c r="H900" i="1"/>
  <c r="H2140" i="1"/>
  <c r="H1195" i="1"/>
  <c r="H2515" i="1"/>
  <c r="H1118" i="1"/>
  <c r="H1846" i="1"/>
  <c r="H2307" i="1"/>
  <c r="H466" i="1"/>
  <c r="H20" i="1"/>
  <c r="H1375" i="1"/>
  <c r="H96" i="1"/>
  <c r="H693" i="1"/>
  <c r="H2852" i="1"/>
  <c r="H2474" i="1"/>
  <c r="H1735" i="1"/>
  <c r="H87" i="1"/>
  <c r="H1844" i="1"/>
  <c r="H1777" i="1"/>
  <c r="H1850" i="1"/>
  <c r="H1967" i="1"/>
  <c r="H1322" i="1"/>
  <c r="H100" i="1"/>
  <c r="H10" i="1"/>
  <c r="H2628" i="1"/>
  <c r="H134" i="1"/>
  <c r="H561" i="1"/>
  <c r="H647" i="1"/>
  <c r="H589" i="1"/>
  <c r="H2638" i="1"/>
  <c r="H577" i="1"/>
  <c r="H1479" i="1"/>
  <c r="H785" i="1"/>
  <c r="H770" i="1"/>
  <c r="H1706" i="1"/>
  <c r="H2329" i="1"/>
  <c r="H1815" i="1"/>
  <c r="H537" i="1"/>
  <c r="H1713" i="1"/>
  <c r="H1167" i="1"/>
  <c r="H926" i="1"/>
  <c r="H1497" i="1"/>
  <c r="H1934" i="1"/>
  <c r="H1460" i="1"/>
  <c r="H1064" i="1"/>
  <c r="H818" i="1"/>
  <c r="H655" i="1"/>
  <c r="H1613" i="1"/>
  <c r="H2639" i="1"/>
  <c r="H1258" i="1"/>
  <c r="H1685" i="1"/>
  <c r="H862" i="1"/>
  <c r="H2747" i="1"/>
  <c r="H2845" i="1"/>
  <c r="H1789" i="1"/>
  <c r="H605" i="1"/>
  <c r="H531" i="1"/>
  <c r="H2830" i="1"/>
  <c r="H2551" i="1"/>
  <c r="H1260" i="1"/>
  <c r="H2139" i="1"/>
  <c r="H2278" i="1"/>
  <c r="H2073" i="1"/>
  <c r="H2591" i="1"/>
  <c r="H427" i="1"/>
  <c r="H1832" i="1"/>
  <c r="H1586" i="1"/>
  <c r="H1423" i="1"/>
  <c r="H2791" i="1"/>
  <c r="H394" i="1"/>
  <c r="H2886" i="1"/>
  <c r="H1351" i="1"/>
  <c r="H1474" i="1"/>
  <c r="H2442" i="1"/>
  <c r="H1768" i="1"/>
  <c r="H5" i="1"/>
  <c r="H1647" i="1"/>
  <c r="H833" i="1"/>
  <c r="H180" i="1"/>
  <c r="H2833" i="1"/>
  <c r="H2922" i="1"/>
  <c r="H937" i="1"/>
  <c r="H160" i="1"/>
  <c r="H757" i="1"/>
  <c r="H999" i="1"/>
  <c r="H2697" i="1"/>
  <c r="H2777" i="1"/>
  <c r="H1641" i="1"/>
  <c r="H285" i="1"/>
  <c r="H1436" i="1"/>
  <c r="H2444" i="1"/>
  <c r="H2222" i="1"/>
  <c r="H834" i="1"/>
  <c r="H262" i="1"/>
  <c r="H1971" i="1"/>
  <c r="H2748" i="1"/>
  <c r="H1835" i="1"/>
  <c r="H2708" i="1"/>
  <c r="H1304" i="1"/>
  <c r="H1253" i="1"/>
  <c r="H874" i="1"/>
  <c r="H2297" i="1"/>
  <c r="H2592" i="1"/>
  <c r="H2065" i="1"/>
  <c r="H1155" i="1"/>
  <c r="H1611" i="1"/>
  <c r="H2889" i="1"/>
  <c r="H2572" i="1"/>
  <c r="H632" i="1"/>
  <c r="H222" i="1"/>
  <c r="H1248" i="1"/>
  <c r="H2096" i="1"/>
  <c r="H379" i="1"/>
  <c r="H2765" i="1"/>
  <c r="H2367" i="1"/>
  <c r="H451" i="1"/>
  <c r="H191" i="1"/>
  <c r="H1510" i="1"/>
  <c r="H1704" i="1"/>
  <c r="H817" i="1"/>
  <c r="H2169" i="1"/>
  <c r="H575" i="1"/>
  <c r="H2577" i="1"/>
  <c r="H1813" i="1"/>
  <c r="H1828" i="1"/>
  <c r="H760" i="1"/>
  <c r="H1135" i="1"/>
  <c r="H791" i="1"/>
  <c r="H1674" i="1"/>
  <c r="H72" i="1"/>
  <c r="H1045" i="1"/>
  <c r="H749" i="1"/>
  <c r="H1293" i="1"/>
  <c r="H1599" i="1"/>
  <c r="H675" i="1"/>
  <c r="H49" i="1"/>
  <c r="H2160" i="1"/>
  <c r="H139" i="1"/>
  <c r="H88" i="1"/>
  <c r="H21" i="1"/>
  <c r="H889" i="1"/>
  <c r="H629" i="1"/>
  <c r="H2510" i="1"/>
  <c r="H2184" i="1"/>
  <c r="H127" i="1"/>
  <c r="H2634" i="1"/>
  <c r="H859" i="1"/>
  <c r="H961" i="1"/>
  <c r="H1485" i="1"/>
  <c r="H847" i="1"/>
  <c r="H2883" i="1"/>
  <c r="H684" i="1"/>
  <c r="H219" i="1"/>
  <c r="H1565" i="1"/>
  <c r="H806" i="1"/>
  <c r="H716" i="1"/>
  <c r="H2818" i="1"/>
  <c r="H1606" i="1"/>
  <c r="H2246" i="1"/>
  <c r="H477" i="1"/>
  <c r="H71" i="1"/>
  <c r="H2227" i="1"/>
  <c r="H1847" i="1"/>
  <c r="H175" i="1"/>
  <c r="H1629" i="1"/>
  <c r="H370" i="1"/>
  <c r="H1693" i="1"/>
  <c r="H51" i="1"/>
  <c r="H2006" i="1"/>
  <c r="H2781" i="1"/>
  <c r="H1390" i="1"/>
  <c r="H1517" i="1"/>
  <c r="H2926" i="1"/>
  <c r="H1730" i="1"/>
  <c r="H195" i="1"/>
  <c r="H905" i="1"/>
  <c r="H505" i="1"/>
  <c r="H979" i="1"/>
  <c r="H603" i="1"/>
  <c r="H1377" i="1"/>
  <c r="H750" i="1"/>
  <c r="H2428" i="1"/>
  <c r="H1914" i="1"/>
  <c r="H2775" i="1"/>
  <c r="H819" i="1"/>
  <c r="H1991" i="1"/>
  <c r="H85" i="1"/>
  <c r="H2245" i="1"/>
  <c r="H1060" i="1"/>
  <c r="H319" i="1"/>
  <c r="H256" i="1"/>
  <c r="H1531" i="1"/>
  <c r="H530" i="1"/>
  <c r="H1141" i="1"/>
  <c r="H1849" i="1"/>
  <c r="H2080" i="1"/>
  <c r="H1096" i="1"/>
  <c r="H661" i="1"/>
  <c r="H828" i="1"/>
  <c r="H2516" i="1"/>
  <c r="H2671" i="1"/>
  <c r="H765" i="1"/>
  <c r="H2664" i="1"/>
  <c r="H498" i="1"/>
  <c r="H734" i="1"/>
  <c r="H1267" i="1"/>
  <c r="H121" i="1"/>
  <c r="H263" i="1"/>
  <c r="H2877" i="1"/>
  <c r="H1401" i="1"/>
  <c r="H1438" i="1"/>
  <c r="H182" i="1"/>
  <c r="H202" i="1"/>
  <c r="H2095" i="1"/>
  <c r="H2806" i="1"/>
  <c r="H1231" i="1"/>
  <c r="H1484" i="1"/>
  <c r="H1435" i="1"/>
  <c r="H1878" i="1"/>
  <c r="H311" i="1"/>
  <c r="H1343" i="1"/>
  <c r="H1473" i="1"/>
  <c r="H2309" i="1"/>
  <c r="H247" i="1"/>
  <c r="H377" i="1"/>
  <c r="H724" i="1"/>
  <c r="H70" i="1"/>
  <c r="H880" i="1"/>
  <c r="H1103" i="1"/>
  <c r="H1063" i="1"/>
  <c r="H648" i="1"/>
  <c r="H1184" i="1"/>
  <c r="H1263" i="1"/>
  <c r="H12" i="1"/>
  <c r="H2323" i="1"/>
  <c r="H371" i="1"/>
  <c r="H1523" i="1"/>
  <c r="H92" i="1"/>
  <c r="H1928" i="1"/>
  <c r="H1989" i="1"/>
  <c r="H2239" i="1"/>
  <c r="H1233" i="1"/>
  <c r="H2249" i="1"/>
  <c r="H1496" i="1"/>
  <c r="H2462" i="1"/>
  <c r="H2040" i="1"/>
  <c r="H1237" i="1"/>
  <c r="H310" i="1"/>
  <c r="H1426" i="1"/>
  <c r="H1892" i="1"/>
  <c r="H94" i="1"/>
  <c r="H1078" i="1"/>
  <c r="H1755" i="1"/>
  <c r="H2031" i="1"/>
  <c r="H452" i="1"/>
  <c r="H312" i="1"/>
  <c r="H538" i="1"/>
  <c r="H376" i="1"/>
  <c r="H1430" i="1"/>
  <c r="H2723" i="1"/>
  <c r="H2235" i="1"/>
  <c r="H2201" i="1"/>
  <c r="H2719" i="1"/>
  <c r="H598" i="1"/>
  <c r="H113" i="1"/>
  <c r="H921" i="1"/>
  <c r="H1000" i="1"/>
  <c r="H249" i="1"/>
  <c r="H226" i="1"/>
  <c r="H1618" i="1"/>
  <c r="H2692" i="1"/>
  <c r="H2303" i="1"/>
  <c r="H2505" i="1"/>
  <c r="H682" i="1"/>
  <c r="H198" i="1"/>
  <c r="H1229" i="1"/>
  <c r="H823" i="1"/>
  <c r="H2113" i="1"/>
  <c r="H1274" i="1"/>
  <c r="H990" i="1"/>
  <c r="H1595" i="1"/>
  <c r="H2608" i="1"/>
  <c r="H1549" i="1"/>
  <c r="H2110" i="1"/>
  <c r="H1022" i="1"/>
  <c r="H1550" i="1"/>
  <c r="H1530" i="1"/>
  <c r="H848" i="1"/>
  <c r="H181" i="1"/>
  <c r="H1635" i="1"/>
  <c r="H2299" i="1"/>
  <c r="H2018" i="1"/>
  <c r="H93" i="1"/>
  <c r="H216" i="1"/>
  <c r="H80" i="1"/>
  <c r="H1154" i="1"/>
  <c r="H2411" i="1"/>
  <c r="H2793" i="1"/>
  <c r="H2127" i="1"/>
  <c r="H1502" i="1"/>
  <c r="H255" i="1"/>
  <c r="H1360" i="1"/>
  <c r="H2828" i="1"/>
  <c r="H725" i="1"/>
  <c r="H2185" i="1"/>
  <c r="H901" i="1"/>
  <c r="H1101" i="1"/>
  <c r="H55" i="1"/>
  <c r="H883" i="1"/>
  <c r="H305" i="1"/>
  <c r="H197" i="1"/>
  <c r="H2038" i="1"/>
  <c r="H1363" i="1"/>
  <c r="H1729" i="1"/>
  <c r="H582" i="1"/>
  <c r="H932" i="1"/>
  <c r="H2604" i="1"/>
  <c r="H502" i="1"/>
  <c r="H1448" i="1"/>
  <c r="H2348" i="1"/>
  <c r="H2405" i="1"/>
  <c r="H189" i="1"/>
  <c r="H1722" i="1"/>
  <c r="H1700" i="1"/>
  <c r="H1783" i="1"/>
  <c r="H660" i="1"/>
  <c r="H1412" i="1"/>
  <c r="H2681" i="1"/>
  <c r="H471" i="1"/>
  <c r="H799" i="1"/>
  <c r="H1534" i="1"/>
  <c r="H891" i="1"/>
  <c r="H1619" i="1"/>
  <c r="H976" i="1"/>
  <c r="H440" i="1"/>
  <c r="H2907" i="1"/>
  <c r="H1384" i="1"/>
  <c r="H2612" i="1"/>
  <c r="H2202" i="1"/>
  <c r="H1168" i="1"/>
  <c r="H1166" i="1"/>
  <c r="H7" i="1"/>
  <c r="H1350" i="1"/>
  <c r="H168" i="1"/>
  <c r="H640" i="1"/>
  <c r="H2652" i="1"/>
  <c r="H1895" i="1"/>
  <c r="H2575" i="1"/>
  <c r="H287" i="1"/>
  <c r="H1616" i="1"/>
  <c r="H943" i="1"/>
  <c r="H2289" i="1"/>
  <c r="H1514" i="1"/>
  <c r="H2331" i="1"/>
  <c r="H1314" i="1"/>
  <c r="H1621" i="1"/>
  <c r="H392" i="1"/>
  <c r="H304" i="1"/>
  <c r="H1017" i="1"/>
  <c r="H1686" i="1"/>
  <c r="H513" i="1"/>
  <c r="H1201" i="1"/>
  <c r="H2165" i="1"/>
  <c r="H1575" i="1"/>
  <c r="H985" i="1"/>
  <c r="H1251" i="1"/>
  <c r="H778" i="1"/>
  <c r="H1714" i="1"/>
  <c r="H1371" i="1"/>
  <c r="H1953" i="1"/>
  <c r="H772" i="1"/>
  <c r="H2593" i="1"/>
  <c r="H1415" i="1"/>
  <c r="H1252" i="1"/>
  <c r="H2663" i="1"/>
  <c r="H1462" i="1"/>
  <c r="H2885" i="1"/>
  <c r="H914" i="1"/>
  <c r="H2751" i="1"/>
  <c r="H1921" i="1"/>
  <c r="H1416" i="1"/>
  <c r="H2456" i="1"/>
  <c r="H1053" i="1"/>
  <c r="H1128" i="1"/>
  <c r="H2360" i="1"/>
  <c r="H1670" i="1"/>
  <c r="H536" i="1"/>
  <c r="H677" i="1"/>
  <c r="H2379" i="1"/>
  <c r="H2621" i="1"/>
  <c r="H1888" i="1"/>
  <c r="H2422" i="1"/>
  <c r="H2387" i="1"/>
  <c r="H851" i="1"/>
  <c r="H2020" i="1"/>
  <c r="H2280" i="1"/>
  <c r="H994" i="1"/>
  <c r="H1442" i="1"/>
  <c r="H1682" i="1"/>
  <c r="H2261" i="1"/>
  <c r="H2376" i="1"/>
  <c r="H1405" i="1"/>
  <c r="H1986" i="1"/>
  <c r="H1907" i="1"/>
  <c r="H846" i="1"/>
  <c r="H332" i="1"/>
  <c r="H1306" i="1"/>
  <c r="H141" i="1"/>
  <c r="H2423" i="1"/>
  <c r="H201" i="1"/>
  <c r="H1205" i="1"/>
  <c r="H2481" i="1"/>
  <c r="H1872" i="1"/>
  <c r="H2653" i="1"/>
  <c r="H232" i="1"/>
  <c r="H726" i="1"/>
  <c r="H1266" i="1"/>
  <c r="H1268" i="1"/>
  <c r="H2494" i="1"/>
  <c r="H357" i="1"/>
  <c r="H1992" i="1"/>
  <c r="H2172" i="1"/>
  <c r="H2717" i="1"/>
  <c r="H2420" i="1"/>
  <c r="H1885" i="1"/>
  <c r="H243" i="1"/>
  <c r="H1471" i="1"/>
  <c r="H2851" i="1"/>
  <c r="H2314" i="1"/>
  <c r="H1663" i="1"/>
  <c r="H1453" i="1"/>
  <c r="H2853" i="1"/>
  <c r="H1981" i="1"/>
  <c r="H1950" i="1"/>
  <c r="H375" i="1"/>
  <c r="H2783" i="1"/>
  <c r="H683" i="1"/>
  <c r="H2088" i="1"/>
  <c r="H987" i="1"/>
  <c r="H1220" i="1"/>
  <c r="H481" i="1"/>
  <c r="H876" i="1"/>
  <c r="H2330" i="1"/>
  <c r="H2276" i="1"/>
  <c r="H2380" i="1"/>
  <c r="H489" i="1"/>
  <c r="H79" i="1"/>
  <c r="H2094" i="1"/>
  <c r="H13" i="1"/>
  <c r="H1330" i="1"/>
  <c r="H2552" i="1"/>
  <c r="H1165" i="1"/>
  <c r="H1297" i="1"/>
  <c r="H587" i="1"/>
  <c r="H1794" i="1"/>
  <c r="H1477" i="1"/>
  <c r="H1711" i="1"/>
  <c r="H766" i="1"/>
  <c r="H2162" i="1"/>
  <c r="H2844" i="1"/>
  <c r="H2124" i="1"/>
  <c r="H1341" i="1"/>
  <c r="H1915" i="1"/>
  <c r="H899" i="1"/>
  <c r="H2669" i="1"/>
  <c r="H1625" i="1"/>
  <c r="H1631" i="1"/>
  <c r="H1084" i="1"/>
  <c r="H2734" i="1"/>
  <c r="H1808" i="1"/>
  <c r="H761" i="1"/>
  <c r="H968" i="1"/>
  <c r="H183" i="1"/>
  <c r="H1234" i="1"/>
  <c r="H2801" i="1"/>
  <c r="H779" i="1"/>
  <c r="H2206" i="1"/>
  <c r="H1511" i="1"/>
  <c r="H2183" i="1"/>
  <c r="H2161" i="1"/>
  <c r="H284" i="1"/>
  <c r="H1125" i="1"/>
  <c r="H2027" i="1"/>
  <c r="H2688" i="1"/>
  <c r="H2032" i="1"/>
  <c r="H2025" i="1"/>
  <c r="H2824" i="1"/>
  <c r="H2820" i="1"/>
  <c r="H1853" i="1"/>
  <c r="H616" i="1"/>
  <c r="H2615" i="1"/>
  <c r="H493" i="1"/>
  <c r="H1239" i="1"/>
  <c r="H1795" i="1"/>
  <c r="H796" i="1"/>
  <c r="H1323" i="1"/>
  <c r="H2722" i="1"/>
  <c r="H25" i="1"/>
  <c r="H1026" i="1"/>
  <c r="H2585" i="1"/>
  <c r="H557" i="1"/>
  <c r="H2850" i="1"/>
  <c r="H1540" i="1"/>
  <c r="H1812" i="1"/>
  <c r="H2490" i="1"/>
  <c r="H2364" i="1"/>
  <c r="H984" i="1"/>
  <c r="H2003" i="1"/>
  <c r="H1581" i="1"/>
  <c r="H2536" i="1"/>
  <c r="H878" i="1"/>
  <c r="H967" i="1"/>
  <c r="H2396" i="1"/>
  <c r="H1345" i="1"/>
  <c r="H1449" i="1"/>
  <c r="H2599" i="1"/>
  <c r="H446" i="1"/>
  <c r="H2487" i="1"/>
  <c r="H165" i="1"/>
  <c r="H1626" i="1"/>
  <c r="H549" i="1"/>
  <c r="H1325" i="1"/>
  <c r="H2787" i="1"/>
  <c r="H1289" i="1"/>
  <c r="H1780" i="1"/>
  <c r="H1117" i="1"/>
  <c r="H2445" i="1"/>
  <c r="H622" i="1"/>
  <c r="H2443" i="1"/>
  <c r="H2059" i="1"/>
  <c r="H1909" i="1"/>
  <c r="H1112" i="1"/>
  <c r="H689" i="1"/>
  <c r="H892" i="1"/>
  <c r="H568" i="1"/>
  <c r="H1031" i="1"/>
  <c r="H1441" i="1"/>
  <c r="H1507" i="1"/>
  <c r="H638" i="1"/>
  <c r="H1973" i="1"/>
  <c r="H1691" i="1"/>
  <c r="H1636" i="1"/>
  <c r="H822" i="1"/>
  <c r="H2650" i="1"/>
  <c r="H1181" i="1"/>
  <c r="H2893" i="1"/>
  <c r="H792" i="1"/>
  <c r="H50" i="1"/>
  <c r="H2016" i="1"/>
  <c r="H511" i="1"/>
  <c r="H1137" i="1"/>
  <c r="H732" i="1"/>
  <c r="H2504" i="1"/>
  <c r="H1376" i="1"/>
  <c r="H2229" i="1"/>
  <c r="H2306" i="1"/>
  <c r="H849" i="1"/>
  <c r="H220" i="1"/>
  <c r="H2248" i="1"/>
  <c r="H2009" i="1"/>
  <c r="H2143" i="1"/>
  <c r="H1500" i="1"/>
  <c r="H2727" i="1"/>
  <c r="H2424" i="1"/>
  <c r="H1801" i="1"/>
  <c r="H662" i="1"/>
  <c r="H2581" i="1"/>
  <c r="H1623" i="1"/>
  <c r="H1943" i="1"/>
  <c r="H826" i="1"/>
  <c r="H960" i="1"/>
  <c r="H700" i="1"/>
  <c r="H283" i="1"/>
  <c r="H2528" i="1"/>
  <c r="H1046" i="1"/>
  <c r="H1703" i="1"/>
  <c r="H2358" i="1"/>
  <c r="H748" i="1"/>
  <c r="H911" i="1"/>
  <c r="H1120" i="1"/>
  <c r="H403" i="1"/>
  <c r="H2440" i="1"/>
  <c r="H1676" i="1"/>
  <c r="H1865" i="1"/>
  <c r="H2655" i="1"/>
  <c r="H2741" i="1"/>
  <c r="H359" i="1"/>
  <c r="H1900" i="1"/>
  <c r="H2880" i="1"/>
  <c r="H67" i="1"/>
  <c r="H390" i="1"/>
  <c r="H301" i="1"/>
  <c r="H265" i="1"/>
  <c r="H830" i="1"/>
  <c r="H1452" i="1"/>
  <c r="H1049" i="1"/>
  <c r="H1566" i="1"/>
  <c r="H2506" i="1"/>
  <c r="H1935" i="1"/>
  <c r="H908" i="1"/>
  <c r="H1596" i="1"/>
  <c r="H2290" i="1"/>
  <c r="H2521" i="1"/>
  <c r="H1873" i="1"/>
  <c r="H1355" i="1"/>
  <c r="H2752" i="1"/>
  <c r="H2104" i="1"/>
  <c r="H1235" i="1"/>
  <c r="H610" i="1"/>
  <c r="H615" i="1"/>
  <c r="H1854" i="1"/>
  <c r="H313" i="1"/>
  <c r="H1653" i="1"/>
  <c r="H570" i="1"/>
  <c r="H1467" i="1"/>
  <c r="H1173" i="1"/>
  <c r="H1954" i="1"/>
  <c r="H1277" i="1"/>
  <c r="H1180" i="1"/>
  <c r="H2840" i="1"/>
  <c r="H431" i="1"/>
  <c r="H703" i="1"/>
  <c r="H2645" i="1"/>
  <c r="H877" i="1"/>
  <c r="H2210" i="1"/>
  <c r="H1591" i="1"/>
  <c r="H947" i="1"/>
  <c r="H2918" i="1"/>
  <c r="H669" i="1"/>
  <c r="H2904" i="1"/>
  <c r="H1346" i="1"/>
  <c r="H2356" i="1"/>
  <c r="H77" i="1"/>
  <c r="H344" i="1"/>
  <c r="H273" i="1"/>
  <c r="H1023" i="1"/>
  <c r="H2336" i="1"/>
  <c r="H229" i="1"/>
  <c r="H1962" i="1"/>
  <c r="H2625" i="1"/>
  <c r="H2770" i="1"/>
  <c r="H1705" i="1"/>
  <c r="H1957" i="1"/>
  <c r="H480" i="1"/>
  <c r="H110" i="1"/>
  <c r="H1032" i="1"/>
  <c r="H747" i="1"/>
  <c r="H1309" i="1"/>
  <c r="H1787" i="1"/>
  <c r="H2224" i="1"/>
  <c r="H384" i="1"/>
  <c r="H393" i="1"/>
  <c r="H517" i="1"/>
  <c r="H2458" i="1"/>
  <c r="H1269" i="1"/>
  <c r="H541" i="1"/>
  <c r="H2757" i="1"/>
  <c r="H1175" i="1"/>
  <c r="H1736" i="1"/>
  <c r="H1541" i="1"/>
  <c r="H527" i="1"/>
  <c r="H2707" i="1"/>
  <c r="H666" i="1"/>
  <c r="H38" i="1"/>
  <c r="H2392" i="1"/>
  <c r="H46" i="1"/>
  <c r="H1214" i="1"/>
  <c r="H1863" i="1"/>
  <c r="H741" i="1"/>
  <c r="H2694" i="1"/>
  <c r="H2812" i="1"/>
  <c r="H1996" i="1"/>
  <c r="H280" i="1"/>
  <c r="H1692" i="1"/>
  <c r="H473" i="1"/>
  <c r="H2371" i="1"/>
  <c r="H688" i="1"/>
  <c r="H429" i="1"/>
  <c r="H1034" i="1"/>
  <c r="H969" i="1"/>
  <c r="H1354" i="1"/>
  <c r="H2580" i="1"/>
  <c r="H2157" i="1"/>
  <c r="H1344" i="1"/>
  <c r="H1434" i="1"/>
  <c r="H2137" i="1"/>
  <c r="H2865" i="1"/>
  <c r="H1993" i="1"/>
  <c r="H1855" i="1"/>
  <c r="H1250" i="1"/>
  <c r="H1567" i="1"/>
  <c r="H1583" i="1"/>
  <c r="H2565" i="1"/>
  <c r="H2344" i="1"/>
  <c r="H2560" i="1"/>
  <c r="H1186" i="1"/>
  <c r="H309" i="1"/>
  <c r="H2384" i="1"/>
  <c r="H1680" i="1"/>
  <c r="H2631" i="1"/>
  <c r="H286" i="1"/>
  <c r="H1334" i="1"/>
  <c r="H2242" i="1"/>
  <c r="H2369" i="1"/>
  <c r="H2879" i="1"/>
  <c r="H2175" i="1"/>
  <c r="H171" i="1"/>
  <c r="H2361" i="1"/>
  <c r="H2465" i="1"/>
  <c r="H2482" i="1"/>
  <c r="H2244" i="1"/>
  <c r="H308" i="1"/>
  <c r="H940" i="1"/>
  <c r="H1876" i="1"/>
  <c r="H2500" i="1"/>
  <c r="H2011" i="1"/>
  <c r="H2081" i="1"/>
  <c r="H1688" i="1"/>
  <c r="H2050" i="1"/>
  <c r="H2646" i="1"/>
  <c r="H800" i="1"/>
  <c r="H2056" i="1"/>
  <c r="H2821" i="1"/>
  <c r="H2920" i="1"/>
  <c r="H47" i="1"/>
  <c r="H1440" i="1"/>
  <c r="H2742" i="1"/>
  <c r="H2825" i="1"/>
  <c r="H1508" i="1"/>
  <c r="H2855" i="1"/>
  <c r="H482" i="1"/>
  <c r="H2436" i="1"/>
  <c r="H1553" i="1"/>
  <c r="H472" i="1"/>
  <c r="H1499" i="1"/>
  <c r="H1913" i="1"/>
  <c r="H2115" i="1"/>
  <c r="H2098" i="1"/>
  <c r="H1225" i="1"/>
  <c r="H1695" i="1"/>
  <c r="H2874" i="1"/>
  <c r="H855" i="1"/>
  <c r="H2225" i="1"/>
  <c r="H1608" i="1"/>
  <c r="H2527" i="1"/>
  <c r="H1747" i="1"/>
  <c r="H1338" i="1"/>
  <c r="H1547" i="1"/>
  <c r="H1348" i="1"/>
  <c r="H167" i="1"/>
  <c r="H1728" i="1"/>
  <c r="H1425" i="1"/>
  <c r="H758" i="1"/>
  <c r="H2135" i="1"/>
  <c r="H1904" i="1"/>
  <c r="H1404" i="1"/>
  <c r="H2684" i="1"/>
  <c r="H412" i="1"/>
  <c r="H1198" i="1"/>
  <c r="H290" i="1"/>
  <c r="H1113" i="1"/>
  <c r="H2136" i="1"/>
  <c r="H1074" i="1"/>
  <c r="H2407" i="1"/>
  <c r="H2103" i="1"/>
  <c r="H1156" i="1"/>
  <c r="H2909" i="1"/>
  <c r="H2086" i="1"/>
  <c r="H1299" i="1"/>
  <c r="H2816" i="1"/>
  <c r="H1107" i="1"/>
  <c r="H2685" i="1"/>
  <c r="H2045" i="1"/>
  <c r="H2567" i="1"/>
  <c r="H188" i="1"/>
  <c r="H1570" i="1"/>
  <c r="H1292" i="1"/>
  <c r="H2066" i="1"/>
  <c r="H1903" i="1"/>
  <c r="H993" i="1"/>
  <c r="H1559" i="1"/>
  <c r="H2498" i="1"/>
  <c r="H1668" i="1"/>
  <c r="H2900" i="1"/>
  <c r="H1408" i="1"/>
  <c r="H1108" i="1"/>
  <c r="H2795" i="1"/>
  <c r="H2738" i="1"/>
  <c r="H89" i="1"/>
  <c r="H1378" i="1"/>
  <c r="H1896" i="1"/>
  <c r="H1791" i="1"/>
  <c r="H2414" i="1"/>
  <c r="H2614" i="1"/>
  <c r="H601" i="1"/>
  <c r="H739" i="1"/>
  <c r="H2673" i="1"/>
  <c r="H2799" i="1"/>
  <c r="H893" i="1"/>
  <c r="H2247" i="1"/>
  <c r="H1224" i="1"/>
  <c r="H2540" i="1"/>
  <c r="H1143" i="1"/>
  <c r="H2606" i="1"/>
  <c r="H2835" i="1"/>
  <c r="H2221" i="1"/>
  <c r="H907" i="1"/>
  <c r="H2870" i="1"/>
  <c r="H1860" i="1"/>
  <c r="H1632" i="1"/>
  <c r="H1917" i="1"/>
  <c r="H805" i="1"/>
  <c r="H2507" i="1"/>
  <c r="H2768" i="1"/>
  <c r="H2218" i="1"/>
  <c r="H2251" i="1"/>
  <c r="H520" i="1"/>
  <c r="H2432" i="1"/>
  <c r="H355" i="1"/>
  <c r="H2644" i="1"/>
  <c r="H1232" i="1"/>
  <c r="H922" i="1"/>
  <c r="H2413" i="1"/>
  <c r="H2327" i="1"/>
  <c r="H196" i="1"/>
  <c r="H1999" i="1"/>
  <c r="H695" i="1"/>
  <c r="H1806" i="1"/>
  <c r="H1312" i="1"/>
  <c r="H2391" i="1"/>
  <c r="H2435" i="1"/>
  <c r="H2726" i="1"/>
  <c r="H1136" i="1"/>
  <c r="H920" i="1"/>
  <c r="H1098" i="1"/>
  <c r="H829" i="1"/>
  <c r="H1456" i="1"/>
  <c r="H1494" i="1"/>
  <c r="H2624" i="1"/>
  <c r="H2051" i="1"/>
  <c r="H2334" i="1"/>
  <c r="H1579" i="1"/>
  <c r="H2023" i="1"/>
  <c r="H490" i="1"/>
  <c r="H225" i="1"/>
  <c r="H2212" i="1"/>
  <c r="H628" i="1"/>
  <c r="H2034" i="1"/>
  <c r="H1931" i="1"/>
  <c r="H1708" i="1"/>
  <c r="H2393" i="1"/>
  <c r="H1431" i="1"/>
  <c r="H1069" i="1"/>
  <c r="H1810" i="1"/>
  <c r="H2743" i="1"/>
  <c r="H1516" i="1"/>
  <c r="H1800" i="1"/>
  <c r="H2602" i="1"/>
  <c r="H2700" i="1"/>
  <c r="H238" i="1"/>
  <c r="H2539" i="1"/>
  <c r="H1071" i="1"/>
  <c r="H2354" i="1"/>
  <c r="H1366" i="1"/>
  <c r="H458" i="1"/>
  <c r="H1208" i="1"/>
  <c r="H2750" i="1"/>
  <c r="H1487" i="1"/>
  <c r="H2455" i="1"/>
  <c r="H419" i="1"/>
  <c r="H122" i="1"/>
  <c r="H2431" i="1"/>
  <c r="H2811" i="1"/>
  <c r="H373" i="1"/>
  <c r="H2469" i="1"/>
  <c r="H1868" i="1"/>
  <c r="H2695" i="1"/>
  <c r="H842" i="1"/>
  <c r="H1276" i="1"/>
  <c r="H2368" i="1"/>
  <c r="H1976" i="1"/>
  <c r="H1852" i="1"/>
  <c r="H1065" i="1"/>
  <c r="H360" i="1"/>
  <c r="H896" i="1"/>
  <c r="H2872" i="1"/>
  <c r="H2317" i="1"/>
  <c r="H2333" i="1"/>
  <c r="H299" i="1"/>
  <c r="H2532" i="1"/>
  <c r="H2629" i="1"/>
  <c r="H681" i="1"/>
  <c r="H1712" i="1"/>
  <c r="H1230" i="1"/>
  <c r="H487" i="1"/>
  <c r="H2123" i="1"/>
  <c r="H2415" i="1"/>
  <c r="H509" i="1"/>
  <c r="H2352" i="1"/>
  <c r="H1476" i="1"/>
  <c r="H673" i="1"/>
  <c r="H1132" i="1"/>
  <c r="H2586" i="1"/>
  <c r="H1916" i="1"/>
  <c r="H278" i="1"/>
  <c r="H1588" i="1"/>
  <c r="H2861" i="1"/>
  <c r="H2316" i="1"/>
  <c r="H1100" i="1"/>
  <c r="H211" i="1"/>
  <c r="H443" i="1"/>
  <c r="H1778" i="1"/>
  <c r="H1187" i="1"/>
  <c r="H315" i="1"/>
  <c r="H503" i="1"/>
  <c r="H240" i="1"/>
  <c r="H1036" i="1"/>
  <c r="H1555" i="1"/>
  <c r="H1414" i="1"/>
  <c r="H569" i="1"/>
  <c r="H163" i="1"/>
  <c r="H712" i="1"/>
  <c r="H1830" i="1"/>
  <c r="H2623" i="1"/>
  <c r="H1963" i="1"/>
  <c r="H1211" i="1"/>
  <c r="H2745" i="1"/>
  <c r="H1955" i="1"/>
  <c r="H125" i="1"/>
  <c r="H1059" i="1"/>
  <c r="H1153" i="1"/>
  <c r="H109" i="1"/>
  <c r="H2178" i="1"/>
  <c r="H2296" i="1"/>
  <c r="H1257" i="1"/>
  <c r="H292" i="1"/>
  <c r="H924" i="1"/>
  <c r="H1710" i="1"/>
  <c r="H1558" i="1"/>
  <c r="H1400" i="1"/>
  <c r="H1033" i="1"/>
  <c r="H2037" i="1"/>
  <c r="H1439" i="1"/>
  <c r="H1874" i="1"/>
  <c r="H2654" i="1"/>
  <c r="H485" i="1"/>
  <c r="H2163" i="1"/>
  <c r="H2370" i="1"/>
  <c r="H2864" i="1"/>
  <c r="H1932" i="1"/>
  <c r="H1256" i="1"/>
  <c r="H1617" i="1"/>
  <c r="H558" i="1"/>
  <c r="H1014" i="1"/>
  <c r="H2341" i="1"/>
  <c r="H2437" i="1"/>
  <c r="H1197" i="1"/>
  <c r="H2556" i="1"/>
  <c r="H2641" i="1"/>
  <c r="H495" i="1"/>
  <c r="H2168" i="1"/>
  <c r="H2035" i="1"/>
  <c r="H474" i="1"/>
  <c r="H2847" i="1"/>
  <c r="H768" i="1"/>
  <c r="H2174" i="1"/>
  <c r="H2121" i="1"/>
  <c r="H120" i="1"/>
  <c r="H1088" i="1"/>
  <c r="H2404" i="1"/>
  <c r="H2284" i="1"/>
  <c r="H2882" i="1"/>
  <c r="H2433" i="1"/>
  <c r="H2898" i="1"/>
  <c r="H1142" i="1"/>
  <c r="H2827" i="1"/>
  <c r="H970" i="1"/>
  <c r="H434" i="1"/>
  <c r="H42" i="1"/>
  <c r="H2441" i="1"/>
  <c r="H2648" i="1"/>
  <c r="H86" i="1"/>
  <c r="H2130" i="1"/>
  <c r="H2906" i="1"/>
  <c r="H1283" i="1"/>
  <c r="H547" i="1"/>
  <c r="H821" i="1"/>
  <c r="H2838" i="1"/>
  <c r="H2200" i="1"/>
  <c r="H1513" i="1"/>
  <c r="H108" i="1"/>
  <c r="H1782" i="1"/>
  <c r="H1422" i="1"/>
  <c r="H2858" i="1"/>
  <c r="H2589" i="1"/>
  <c r="H1952" i="1"/>
  <c r="H2372" i="1"/>
  <c r="H696" i="1"/>
  <c r="H1949" i="1"/>
  <c r="H1318" i="1"/>
  <c r="H1228" i="1"/>
  <c r="H1731" i="1"/>
  <c r="H1899" i="1"/>
  <c r="H2771" i="1"/>
  <c r="H2346" i="1"/>
  <c r="H1716" i="1"/>
  <c r="H1911" i="1"/>
  <c r="H1753" i="1"/>
  <c r="H2036" i="1"/>
  <c r="H2640" i="1"/>
  <c r="H2072" i="1"/>
  <c r="H2029" i="1"/>
  <c r="H651" i="1"/>
  <c r="H2651" i="1"/>
  <c r="H1604" i="1"/>
  <c r="H1821" i="1"/>
  <c r="H179" i="1"/>
  <c r="H2286" i="1"/>
  <c r="H1560" i="1"/>
  <c r="H1894" i="1"/>
  <c r="H588" i="1"/>
  <c r="H2491" i="1"/>
  <c r="H2264" i="1"/>
  <c r="H2378" i="1"/>
  <c r="H64" i="1"/>
  <c r="H2223" i="1"/>
  <c r="H1927" i="1"/>
  <c r="H1057" i="1"/>
  <c r="H1644" i="1"/>
  <c r="H1776" i="1"/>
  <c r="H2584" i="1"/>
  <c r="H279" i="1"/>
  <c r="H2100" i="1"/>
  <c r="H2321" i="1"/>
  <c r="H2794" i="1"/>
  <c r="H2499" i="1"/>
  <c r="H1202" i="1"/>
  <c r="H955" i="1"/>
  <c r="H2514" i="1"/>
  <c r="H1699" i="1"/>
  <c r="H324" i="1"/>
  <c r="H1612" i="1"/>
  <c r="H217" i="1"/>
  <c r="H1548" i="1"/>
  <c r="H2067" i="1"/>
  <c r="H690" i="1"/>
  <c r="H2666" i="1"/>
  <c r="H45" i="1"/>
  <c r="H2007" i="1"/>
  <c r="H2194" i="1"/>
  <c r="H1193" i="1"/>
  <c r="H1840" i="1"/>
  <c r="H2483" i="1"/>
  <c r="H679" i="1"/>
  <c r="H2837" i="1"/>
  <c r="H1379" i="1"/>
  <c r="H1658" i="1"/>
  <c r="H2583" i="1"/>
  <c r="H590" i="1"/>
  <c r="H250" i="1"/>
  <c r="H459" i="1"/>
  <c r="H129" i="1"/>
  <c r="H234" i="1"/>
  <c r="H1851" i="1"/>
  <c r="H233" i="1"/>
  <c r="H26" i="1"/>
  <c r="H795" i="1"/>
  <c r="H2755" i="1"/>
  <c r="H1666" i="1"/>
  <c r="H1994" i="1"/>
  <c r="H540" i="1"/>
  <c r="H81" i="1"/>
  <c r="H1067" i="1"/>
  <c r="H767" i="1"/>
  <c r="H2488" i="1"/>
  <c r="H2102" i="1"/>
  <c r="H52" i="1"/>
  <c r="H2686" i="1"/>
  <c r="H2776" i="1"/>
  <c r="H809" i="1"/>
  <c r="H1746" i="1"/>
  <c r="H1319" i="1"/>
  <c r="H793" i="1"/>
  <c r="H995" i="1"/>
  <c r="H522" i="1"/>
  <c r="H1458" i="1"/>
  <c r="H585" i="1"/>
  <c r="H1589" i="1"/>
  <c r="H2561" i="1"/>
  <c r="H1910" i="1"/>
  <c r="H1568" i="1"/>
  <c r="H1159" i="1"/>
  <c r="H996" i="1"/>
  <c r="H2471" i="1"/>
  <c r="H1206" i="1"/>
  <c r="H2665" i="1"/>
  <c r="H1169" i="1"/>
  <c r="H1282" i="1"/>
  <c r="H416" i="1"/>
  <c r="H2805" i="1"/>
  <c r="H2888" i="1"/>
  <c r="H1493" i="1"/>
  <c r="H606" i="1"/>
  <c r="H2517" i="1"/>
  <c r="H2626" i="1"/>
  <c r="H1597" i="1"/>
  <c r="H2374" i="1"/>
  <c r="H1881" i="1"/>
  <c r="H2399" i="1"/>
  <c r="H1972" i="1"/>
  <c r="H1576" i="1"/>
  <c r="H1656" i="1"/>
  <c r="H1373" i="1"/>
  <c r="H114" i="1"/>
  <c r="H2758" i="1"/>
  <c r="H2386" i="1"/>
  <c r="H963" i="1"/>
  <c r="H1278" i="1"/>
  <c r="H635" i="1"/>
  <c r="H2690" i="1"/>
  <c r="H1420" i="1"/>
  <c r="H2667" i="1"/>
  <c r="H2815" i="1"/>
  <c r="H1170" i="1"/>
  <c r="H2548" i="1"/>
  <c r="H1203" i="1"/>
  <c r="H2205" i="1"/>
  <c r="H2769" i="1"/>
  <c r="H448" i="1"/>
  <c r="H351" i="1"/>
  <c r="H2167" i="1"/>
  <c r="H123" i="1"/>
  <c r="H1402" i="1"/>
  <c r="H2842" i="1"/>
  <c r="H654" i="1"/>
  <c r="H2043" i="1"/>
  <c r="H2083" i="1"/>
  <c r="H1505" i="1"/>
  <c r="H2798" i="1"/>
  <c r="H2735" i="1"/>
  <c r="H467" i="1"/>
  <c r="H401" i="1"/>
  <c r="H2683" i="1"/>
  <c r="H2273" i="1"/>
  <c r="H950" i="1"/>
  <c r="H465" i="1"/>
  <c r="H1836" i="1"/>
  <c r="H450" i="1"/>
  <c r="H366" i="1"/>
  <c r="H879" i="1"/>
  <c r="H906" i="1"/>
  <c r="H1536" i="1"/>
  <c r="H2582" i="1"/>
  <c r="H1079" i="1"/>
  <c r="H1489" i="1"/>
  <c r="H2300" i="1"/>
  <c r="H2679" i="1"/>
  <c r="H2266" i="1"/>
  <c r="H787" i="1"/>
  <c r="H2919" i="1"/>
  <c r="H567" i="1"/>
  <c r="H2876" i="1"/>
  <c r="H986" i="1"/>
  <c r="H2269" i="1"/>
  <c r="H1280" i="1"/>
  <c r="H2579" i="1"/>
  <c r="H708" i="1"/>
  <c r="H97" i="1"/>
  <c r="H1600" i="1"/>
  <c r="H2869" i="1"/>
  <c r="H2412" i="1"/>
  <c r="H58" i="1"/>
  <c r="H1578" i="1"/>
  <c r="H350" i="1"/>
  <c r="H1419" i="1"/>
  <c r="H2332" i="1"/>
  <c r="H560" i="1"/>
  <c r="H260" i="1"/>
  <c r="H1356" i="1"/>
  <c r="H1191" i="1"/>
  <c r="H2282" i="1"/>
  <c r="H1891" i="1"/>
  <c r="H630" i="1"/>
  <c r="H2170" i="1"/>
  <c r="H1102" i="1"/>
  <c r="H251" i="1"/>
  <c r="H1368" i="1"/>
  <c r="H1216" i="1"/>
  <c r="H235" i="1"/>
  <c r="H2446" i="1"/>
  <c r="H2550" i="1"/>
  <c r="H617" i="1"/>
  <c r="H27" i="1"/>
  <c r="H1307" i="1"/>
  <c r="H2146" i="1"/>
  <c r="H856" i="1"/>
  <c r="H704" i="1"/>
  <c r="H445" i="1"/>
  <c r="H2703" i="1"/>
  <c r="H729" i="1"/>
  <c r="H910" i="1"/>
  <c r="H436" i="1"/>
  <c r="H1372" i="1"/>
  <c r="H411" i="1"/>
  <c r="H214" i="1"/>
  <c r="H1503" i="1"/>
  <c r="H2788" i="1"/>
  <c r="H2220" i="1"/>
  <c r="H930" i="1"/>
  <c r="H426" i="1"/>
  <c r="H2434" i="1"/>
  <c r="H2549" i="1"/>
  <c r="H192" i="1"/>
  <c r="H2802" i="1"/>
  <c r="H1190" i="1"/>
  <c r="H176" i="1"/>
  <c r="H951" i="1"/>
  <c r="H1470" i="1"/>
  <c r="H1328" i="1"/>
  <c r="H335" i="1"/>
  <c r="H565" i="1"/>
  <c r="H2706" i="1"/>
  <c r="H2304" i="1"/>
  <c r="H2887" i="1"/>
  <c r="H348" i="1"/>
  <c r="H1126" i="1"/>
  <c r="H2672" i="1"/>
  <c r="H1870" i="1"/>
  <c r="H61" i="1"/>
  <c r="H888" i="1"/>
  <c r="H345" i="1"/>
  <c r="H395" i="1"/>
  <c r="H2238" i="1"/>
  <c r="H860" i="1"/>
  <c r="H2277" i="1"/>
  <c r="H228" i="1"/>
  <c r="H839" i="1"/>
  <c r="H2902" i="1"/>
  <c r="H1624" i="1"/>
  <c r="H1472" i="1"/>
  <c r="H562" i="1"/>
  <c r="H396" i="1"/>
  <c r="H1944" i="1"/>
  <c r="H608" i="1"/>
  <c r="H2767" i="1"/>
  <c r="H1593" i="1"/>
  <c r="H421" i="1"/>
  <c r="H2078" i="1"/>
  <c r="H2285" i="1"/>
  <c r="H2790" i="1"/>
  <c r="H2810" i="1"/>
  <c r="H1340" i="1"/>
  <c r="H1842" i="1"/>
  <c r="H1149" i="1"/>
  <c r="H1938" i="1"/>
  <c r="H2177" i="1"/>
  <c r="H1133" i="1"/>
  <c r="H2470" i="1"/>
  <c r="H2564" i="1"/>
  <c r="H410" i="1"/>
  <c r="H925" i="1"/>
  <c r="H958" i="1"/>
  <c r="H2151" i="1"/>
  <c r="H2871" i="1"/>
  <c r="H1687" i="1"/>
  <c r="H2108" i="1"/>
  <c r="H2057" i="1"/>
  <c r="H56" i="1"/>
  <c r="H1003" i="1"/>
  <c r="H2318" i="1"/>
  <c r="H2875" i="1"/>
  <c r="H1509" i="1"/>
  <c r="H1215" i="1"/>
  <c r="H2632" i="1"/>
  <c r="H1890" i="1"/>
  <c r="H1151" i="1"/>
  <c r="H2698" i="1"/>
  <c r="H2819" i="1"/>
  <c r="H2268" i="1"/>
  <c r="H464" i="1"/>
  <c r="H2291" i="1"/>
  <c r="H2618" i="1"/>
  <c r="H2925" i="1"/>
  <c r="H1906" i="1"/>
  <c r="H454" i="1"/>
  <c r="H2075" i="1"/>
  <c r="H41" i="1"/>
  <c r="H2427" i="1"/>
  <c r="H962" i="1"/>
  <c r="H2610" i="1"/>
  <c r="H1983" i="1"/>
  <c r="H224" i="1"/>
  <c r="H456" i="1"/>
  <c r="H1614" i="1"/>
  <c r="H2630" i="1"/>
  <c r="H578" i="1"/>
  <c r="H1552" i="1"/>
  <c r="H2643" i="1"/>
  <c r="H1183" i="1"/>
  <c r="H2568" i="1"/>
  <c r="H399" i="1"/>
  <c r="H824" i="1"/>
  <c r="H2166" i="1"/>
  <c r="H1775" i="1"/>
  <c r="H1960" i="1"/>
  <c r="H2008" i="1"/>
  <c r="H1867" i="1"/>
  <c r="H2421" i="1"/>
  <c r="H2792" i="1"/>
  <c r="H435" i="1"/>
  <c r="H2190" i="1"/>
  <c r="H2562" i="1"/>
  <c r="H2533" i="1"/>
  <c r="H230" i="1"/>
  <c r="H2841" i="1"/>
  <c r="H2313" i="1"/>
  <c r="H2134" i="1"/>
  <c r="H115" i="1"/>
  <c r="H2176" i="1"/>
  <c r="H2854" i="1"/>
  <c r="H1475" i="1"/>
  <c r="H1790" i="1"/>
  <c r="H1147" i="1"/>
  <c r="H1995" i="1"/>
  <c r="H611" i="1"/>
  <c r="H1698" i="1"/>
  <c r="H367" i="1"/>
  <c r="H1002" i="1"/>
  <c r="H1754" i="1"/>
  <c r="H812" i="1"/>
  <c r="H1140" i="1"/>
  <c r="H553" i="1"/>
  <c r="H215" i="1"/>
  <c r="H2015" i="1"/>
  <c r="H2228" i="1"/>
  <c r="H2721" i="1"/>
  <c r="H974" i="1"/>
  <c r="H170" i="1"/>
  <c r="H2896" i="1"/>
  <c r="H1643" i="1"/>
  <c r="H169" i="1"/>
  <c r="H2207" i="1"/>
  <c r="H2800" i="1"/>
  <c r="H153" i="1"/>
  <c r="H1463" i="1"/>
  <c r="H1982" i="1"/>
  <c r="H604" i="1"/>
  <c r="H352" i="1"/>
  <c r="H949" i="1"/>
  <c r="H2054" i="1"/>
  <c r="H2784" i="1"/>
  <c r="H2322" i="1"/>
  <c r="H1129" i="1"/>
  <c r="H164" i="1"/>
  <c r="H754" i="1"/>
  <c r="H2829" i="1"/>
  <c r="H1539" i="1"/>
  <c r="H1387" i="1"/>
  <c r="H82" i="1"/>
  <c r="H1572" i="1"/>
  <c r="H2519" i="1"/>
  <c r="H504" i="1"/>
  <c r="H186" i="1"/>
  <c r="H1919" i="1"/>
  <c r="H95" i="1"/>
  <c r="H1590" i="1"/>
  <c r="H2502" i="1"/>
  <c r="H731" i="1"/>
  <c r="H2337" i="1"/>
  <c r="H1770" i="1"/>
  <c r="H710" i="1"/>
  <c r="H2682" i="1"/>
  <c r="H1580" i="1"/>
  <c r="H1908" i="1"/>
  <c r="H432" i="1"/>
  <c r="H1249" i="1"/>
  <c r="H579" i="1"/>
  <c r="H2256" i="1"/>
  <c r="H2804" i="1"/>
  <c r="H641" i="1"/>
  <c r="H363" i="1"/>
  <c r="H2613" i="1"/>
  <c r="H2702" i="1"/>
  <c r="H745" i="1"/>
  <c r="H155" i="1"/>
  <c r="H1478" i="1"/>
  <c r="H2357" i="1"/>
  <c r="H1027" i="1"/>
  <c r="H875" i="1"/>
  <c r="H759" i="1"/>
  <c r="H521" i="1"/>
  <c r="H1525" i="1"/>
  <c r="H2862" i="1"/>
  <c r="H2476" i="1"/>
  <c r="H1739" i="1"/>
  <c r="H364" i="1"/>
  <c r="H1480" i="1"/>
  <c r="H2766" i="1"/>
  <c r="H2215" i="1"/>
  <c r="H2319" i="1"/>
  <c r="H574" i="1"/>
  <c r="H1105" i="1"/>
  <c r="H1196" i="1"/>
  <c r="H2132" i="1"/>
  <c r="H2732" i="1"/>
  <c r="H2814" i="1"/>
  <c r="H685" i="1"/>
  <c r="H2916" i="1"/>
  <c r="H1696" i="1"/>
  <c r="H1833" i="1"/>
  <c r="H2252" i="1"/>
  <c r="H1352" i="1"/>
  <c r="H1817" i="1"/>
  <c r="H2335" i="1"/>
  <c r="H1887" i="1"/>
  <c r="H1491" i="1"/>
  <c r="H1609" i="1"/>
  <c r="H358" i="1"/>
  <c r="H404" i="1"/>
  <c r="H2786" i="1"/>
  <c r="H2325" i="1"/>
  <c r="H1192" i="1"/>
  <c r="H550" i="1"/>
  <c r="H2617" i="1"/>
  <c r="H1335" i="1"/>
  <c r="H1767" i="1"/>
  <c r="H2193" i="1"/>
  <c r="H1326" i="1"/>
  <c r="H546" i="1"/>
  <c r="H1798" i="1"/>
  <c r="H1990" i="1"/>
  <c r="H107" i="1"/>
  <c r="H2362" i="1"/>
  <c r="H918" i="1"/>
  <c r="H22" i="1"/>
  <c r="H642" i="1"/>
  <c r="H2725" i="1"/>
  <c r="H1762" i="1"/>
  <c r="H1106" i="1"/>
  <c r="H931" i="1"/>
  <c r="H1072" i="1"/>
  <c r="H252" i="1"/>
  <c r="H2691" i="1"/>
  <c r="H2566" i="1"/>
  <c r="H317" i="1"/>
  <c r="H774" i="1"/>
  <c r="H811" i="1"/>
  <c r="H2600" i="1"/>
  <c r="H863" i="1"/>
  <c r="H2324" i="1"/>
  <c r="H583" i="1"/>
  <c r="H1603" i="1"/>
  <c r="H2279" i="1"/>
  <c r="H1577" i="1"/>
  <c r="H372" i="1"/>
  <c r="H2756" i="1"/>
  <c r="H2846" i="1"/>
  <c r="H543" i="1"/>
  <c r="H2021" i="1"/>
  <c r="H2525" i="1"/>
  <c r="H1751" i="1"/>
  <c r="H886" i="1"/>
  <c r="H836" i="1"/>
  <c r="H1005" i="1"/>
  <c r="H2114" i="1"/>
  <c r="H797" i="1"/>
  <c r="H1594" i="1"/>
  <c r="H928" i="1"/>
  <c r="H2255" i="1"/>
  <c r="H418" i="1"/>
  <c r="H33" i="1"/>
  <c r="H1515" i="1"/>
  <c r="H2796" i="1"/>
  <c r="H2326" i="1"/>
  <c r="H1893" i="1"/>
  <c r="H1727" i="1"/>
  <c r="H1879" i="1"/>
  <c r="H2570" i="1"/>
  <c r="H544" i="1"/>
  <c r="H475" i="1"/>
  <c r="H78" i="1"/>
  <c r="H316" i="1"/>
  <c r="H2915" i="1"/>
  <c r="H2558" i="1"/>
  <c r="H2243" i="1"/>
  <c r="H519" i="1"/>
  <c r="H2084" i="1"/>
  <c r="H2903" i="1"/>
  <c r="H1016" i="1"/>
  <c r="H187" i="1"/>
  <c r="H1483" i="1"/>
  <c r="H112" i="1"/>
  <c r="H866" i="1"/>
  <c r="H1243" i="1"/>
  <c r="H2068" i="1"/>
  <c r="H1315" i="1"/>
  <c r="H1222" i="1"/>
  <c r="H1975" i="1"/>
  <c r="H771" i="1"/>
  <c r="H619" i="1"/>
  <c r="H944" i="1"/>
  <c r="H1633" i="1"/>
  <c r="H1091" i="1"/>
  <c r="H2744" i="1"/>
  <c r="H2563" i="1"/>
  <c r="H1287" i="1"/>
  <c r="H457" i="1"/>
  <c r="H1461" i="1"/>
  <c r="H2789" i="1"/>
  <c r="H2390" i="1"/>
  <c r="H24" i="1"/>
  <c r="H2555" i="1"/>
  <c r="H2349" i="1"/>
  <c r="H2464" i="1"/>
  <c r="H128" i="1"/>
  <c r="H1172" i="1"/>
  <c r="H1924" i="1"/>
  <c r="H1974" i="1"/>
  <c r="H983" i="1"/>
  <c r="H1311" i="1"/>
  <c r="H810" i="1"/>
  <c r="H271" i="1"/>
  <c r="H501" i="1"/>
  <c r="H2633" i="1"/>
  <c r="H2204" i="1"/>
  <c r="H2823" i="1"/>
  <c r="H98" i="1"/>
  <c r="H1447" i="1"/>
  <c r="H2538" i="1"/>
  <c r="H2147" i="1"/>
  <c r="H1756" i="1"/>
  <c r="H636" i="1"/>
  <c r="H281" i="1"/>
  <c r="H1634" i="1"/>
  <c r="H2152" i="1"/>
  <c r="H775" i="1"/>
  <c r="H73" i="1"/>
  <c r="H1077" i="1"/>
  <c r="H2310" i="1"/>
  <c r="H2493" i="1"/>
  <c r="H1748" i="1"/>
  <c r="H476" i="1"/>
  <c r="H2209" i="1"/>
  <c r="H1859" i="1"/>
  <c r="H523" i="1"/>
  <c r="H2511" i="1"/>
  <c r="H657" i="1"/>
  <c r="H599" i="1"/>
  <c r="H1535" i="1"/>
  <c r="H2091" i="1"/>
  <c r="H1792" i="1"/>
  <c r="H981" i="1"/>
  <c r="H1255" i="1"/>
  <c r="H2892" i="1"/>
  <c r="H1627" i="1"/>
  <c r="H1085" i="1"/>
  <c r="H2739" i="1"/>
  <c r="H1369" i="1"/>
  <c r="H1763" i="1"/>
  <c r="H1290" i="1"/>
  <c r="H894" i="1"/>
  <c r="H2338" i="1"/>
  <c r="H861" i="1"/>
  <c r="H872" i="1"/>
  <c r="H1980" i="1"/>
  <c r="H2807" i="1"/>
  <c r="H1602" i="1"/>
  <c r="H595" i="1"/>
  <c r="H1764" i="1"/>
  <c r="H1820" i="1"/>
  <c r="H738" i="1"/>
  <c r="H2834" i="1"/>
  <c r="H858" i="1"/>
  <c r="H1445" i="1"/>
  <c r="H1130" i="1"/>
  <c r="H2553" i="1"/>
  <c r="H1719" i="1"/>
  <c r="H980" i="1"/>
  <c r="H1374" i="1"/>
  <c r="H2128" i="1"/>
  <c r="H2292" i="1"/>
  <c r="H2173" i="1"/>
  <c r="H3" i="1"/>
  <c r="H903" i="1"/>
  <c r="H1021" i="1"/>
  <c r="H1937" i="1"/>
  <c r="H2301" i="1"/>
  <c r="H1316" i="1"/>
  <c r="H2388" i="1"/>
  <c r="H1528" i="1"/>
  <c r="H2831" i="1"/>
  <c r="H1930" i="1"/>
  <c r="H2848" i="1"/>
  <c r="H1652" i="1"/>
  <c r="H545" i="1"/>
  <c r="H2642" i="1"/>
  <c r="H1518" i="1"/>
  <c r="H1001" i="1"/>
  <c r="H354" i="1"/>
  <c r="H2429" i="1"/>
  <c r="H2544" i="1"/>
  <c r="H1966" i="1"/>
  <c r="H1333" i="1"/>
  <c r="H2454" i="1"/>
  <c r="H1831" i="1"/>
  <c r="H552" i="1"/>
  <c r="H665" i="1"/>
  <c r="H2716" i="1"/>
  <c r="H2797" i="1"/>
  <c r="H1646" i="1"/>
  <c r="H975" i="1"/>
  <c r="H2457" i="1"/>
  <c r="H782" i="1"/>
  <c r="H2908" i="1"/>
  <c r="H1918" i="1"/>
  <c r="H1689" i="1"/>
  <c r="H1951" i="1"/>
  <c r="H1469" i="1"/>
  <c r="H1481" i="1"/>
  <c r="H2571" i="1"/>
  <c r="H2546" i="1"/>
  <c r="H1533" i="1"/>
  <c r="H1407" i="1"/>
  <c r="H1062" i="1"/>
  <c r="H1824" i="1"/>
  <c r="H526" i="1"/>
  <c r="H2460" i="1"/>
  <c r="H804" i="1"/>
  <c r="H1838" i="1"/>
  <c r="H1058" i="1"/>
  <c r="H2524" i="1"/>
  <c r="H727" i="1"/>
  <c r="H1055" i="1"/>
  <c r="H1391" i="1"/>
  <c r="H609" i="1"/>
  <c r="H1047" i="1"/>
  <c r="H2501" i="1"/>
  <c r="H686" i="1"/>
  <c r="H534" i="1"/>
  <c r="H106" i="1"/>
  <c r="H2822" i="1"/>
  <c r="H2921" i="1"/>
  <c r="H105" i="1"/>
  <c r="H1684" i="1"/>
  <c r="H624" i="1"/>
  <c r="H2609" i="1"/>
  <c r="H1495" i="1"/>
  <c r="H1823" i="1"/>
  <c r="H462" i="1"/>
  <c r="H885" i="1"/>
  <c r="H1883" i="1"/>
  <c r="H2710" i="1"/>
  <c r="H2230" i="1"/>
  <c r="H99" i="1"/>
  <c r="H627" i="1"/>
  <c r="H2559" i="1"/>
  <c r="H1454" i="1"/>
  <c r="H1302" i="1"/>
  <c r="H383" i="1"/>
  <c r="H2145" i="1"/>
  <c r="H1774" i="1"/>
  <c r="H438" i="1"/>
  <c r="H2082" i="1"/>
  <c r="H507" i="1"/>
  <c r="H31" i="1"/>
  <c r="H1504" i="1"/>
  <c r="H2417" i="1"/>
  <c r="H646" i="1"/>
  <c r="H206" i="1"/>
  <c r="H53" i="1"/>
  <c r="H1858" i="1"/>
  <c r="H2709" i="1"/>
  <c r="H2375" i="1"/>
  <c r="H2159" i="1"/>
  <c r="H1185" i="1"/>
  <c r="H494" i="1"/>
  <c r="H2118" i="1"/>
  <c r="H2731" i="1"/>
  <c r="H40" i="1"/>
  <c r="H470" i="1"/>
  <c r="H2492" i="1"/>
  <c r="H1912" i="1"/>
  <c r="H91" i="1"/>
  <c r="H1392" i="1"/>
  <c r="H2272" i="1"/>
  <c r="H942" i="1"/>
  <c r="H790" i="1"/>
  <c r="H1115" i="1"/>
  <c r="H1761" i="1"/>
  <c r="H1262" i="1"/>
  <c r="H2890" i="1"/>
  <c r="H2425" i="1"/>
  <c r="H1081" i="1"/>
  <c r="H300" i="1"/>
  <c r="H1395" i="1"/>
  <c r="H2693" i="1"/>
  <c r="H2055" i="1"/>
  <c r="H1998" i="1"/>
  <c r="H658" i="1"/>
  <c r="H2345" i="1"/>
  <c r="H2543" i="1"/>
  <c r="H637" i="1"/>
  <c r="H2809" i="1"/>
  <c r="H1665" i="1"/>
  <c r="H621" i="1"/>
  <c r="H2843" i="1"/>
  <c r="H2923" i="1"/>
  <c r="H1769" i="1"/>
  <c r="H413" i="1"/>
  <c r="H1607" i="1"/>
  <c r="H2611" i="1"/>
  <c r="H2359" i="1"/>
  <c r="H1004" i="1"/>
  <c r="H2736" i="1"/>
  <c r="H1545" i="1"/>
  <c r="H294" i="1"/>
  <c r="H2122" i="1"/>
  <c r="H2713" i="1"/>
  <c r="H2234" i="1"/>
  <c r="H997" i="1"/>
  <c r="H532" i="1"/>
  <c r="H1654" i="1"/>
  <c r="H2484" i="1"/>
  <c r="H2677" i="1"/>
  <c r="H1939" i="1"/>
  <c r="H2129" i="1"/>
  <c r="H1240" i="1"/>
  <c r="H460" i="1"/>
  <c r="H1819" i="1"/>
  <c r="H1709" i="1"/>
  <c r="H2026" i="1"/>
  <c r="H2226" i="1"/>
  <c r="H1178" i="1"/>
  <c r="H740" i="1"/>
  <c r="H2107" i="1"/>
  <c r="H231" i="1"/>
  <c r="H1007" i="1"/>
  <c r="H423" i="1"/>
  <c r="H1123" i="1"/>
  <c r="H1811" i="1"/>
  <c r="H671" i="1"/>
  <c r="H2839" i="1"/>
  <c r="H2808" i="1"/>
  <c r="H508" i="1"/>
  <c r="H1655" i="1"/>
  <c r="H2211" i="1"/>
  <c r="H1116" i="1"/>
  <c r="H296" i="1"/>
  <c r="H1804" i="1"/>
  <c r="H1336" i="1"/>
  <c r="H2785" i="1"/>
  <c r="H2017" i="1"/>
  <c r="H1194" i="1"/>
  <c r="H2704" i="1"/>
  <c r="H663" i="1"/>
  <c r="H668" i="1"/>
  <c r="H1279" i="1"/>
  <c r="H1451" i="1"/>
  <c r="H2497" i="1"/>
  <c r="H1242" i="1"/>
  <c r="H535" i="1"/>
  <c r="H2720" i="1"/>
  <c r="H707" i="1"/>
  <c r="H702" i="1"/>
  <c r="H843" i="1"/>
  <c r="H2153" i="1"/>
  <c r="H424" i="1"/>
  <c r="H2385" i="1"/>
  <c r="H2478" i="1"/>
  <c r="H2217" i="1"/>
  <c r="H1829" i="1"/>
  <c r="H1642" i="1"/>
  <c r="H1702" i="1"/>
  <c r="H2485" i="1"/>
  <c r="H2004" i="1"/>
  <c r="H1886" i="1"/>
  <c r="H2675" i="1"/>
  <c r="H2773" i="1"/>
  <c r="H302" i="1"/>
  <c r="H2473" i="1"/>
  <c r="H2158" i="1"/>
  <c r="H2419" i="1"/>
  <c r="H594" i="1"/>
  <c r="H2764" i="1"/>
  <c r="H1294" i="1"/>
  <c r="H2637" i="1"/>
  <c r="H2076" i="1"/>
  <c r="H48" i="1"/>
  <c r="H780" i="1"/>
  <c r="H2881" i="1"/>
  <c r="H1158" i="1"/>
  <c r="H207" i="1"/>
  <c r="H437" i="1"/>
  <c r="H2554" i="1"/>
  <c r="H2039" i="1"/>
  <c r="H2759" i="1"/>
  <c r="H2868" i="1"/>
  <c r="H1936" i="1"/>
  <c r="H1569" i="1"/>
  <c r="H1006" i="1"/>
  <c r="H2670" i="1"/>
  <c r="H2112" i="1"/>
  <c r="H17" i="1"/>
  <c r="H982" i="1"/>
  <c r="H2402" i="1"/>
  <c r="H2305" i="1"/>
  <c r="H2873" i="1"/>
  <c r="H236" i="1"/>
  <c r="H1310" i="1"/>
  <c r="H2620" i="1"/>
  <c r="H1884" i="1"/>
  <c r="H2897" i="1"/>
  <c r="H1087" i="1"/>
  <c r="H1839" i="1"/>
  <c r="H1803" i="1"/>
  <c r="H898" i="1"/>
  <c r="H1226" i="1"/>
  <c r="H1562" i="1"/>
  <c r="H737" i="1"/>
  <c r="H1218" i="1"/>
  <c r="H2660" i="1"/>
  <c r="H2087" i="1"/>
  <c r="H57" i="1"/>
  <c r="H34" i="1"/>
  <c r="H1362" i="1"/>
  <c r="H2453" i="1"/>
  <c r="H2062" i="1"/>
  <c r="H2383" i="1"/>
  <c r="H528" i="1"/>
  <c r="H1948" i="1"/>
  <c r="H1272" i="1"/>
  <c r="H4" i="1"/>
  <c r="H674" i="1"/>
  <c r="H9" i="1"/>
  <c r="H1013" i="1"/>
  <c r="H2214" i="1"/>
  <c r="H2857" i="1"/>
  <c r="H2408" i="1"/>
  <c r="H227" i="1"/>
  <c r="H798" i="1"/>
  <c r="H2000" i="1"/>
  <c r="H2687" i="1"/>
  <c r="H1223" i="1"/>
  <c r="H593" i="1"/>
  <c r="H514" i="1"/>
  <c r="H1450" i="1"/>
  <c r="H1920" i="1"/>
  <c r="H2509" i="1"/>
  <c r="H173" i="1"/>
  <c r="H2288" i="1"/>
  <c r="H2381" i="1"/>
  <c r="H1321" i="1"/>
  <c r="H2658" i="1"/>
  <c r="H670" i="1"/>
  <c r="H1305" i="1"/>
  <c r="H1678" i="1"/>
  <c r="H1204" i="1"/>
  <c r="H808" i="1"/>
  <c r="H1097" i="1"/>
  <c r="H2101" i="1"/>
  <c r="H1524" i="1"/>
  <c r="H2044" i="1"/>
  <c r="H2728" i="1"/>
  <c r="H718" i="1"/>
  <c r="H510" i="1"/>
  <c r="H1679" i="1"/>
  <c r="H652" i="1"/>
  <c r="H2448" i="1"/>
  <c r="H1681" i="1"/>
  <c r="H643" i="1"/>
  <c r="H1099" i="1"/>
  <c r="H2426" i="1"/>
  <c r="H2522" i="1"/>
  <c r="H2005" i="1"/>
  <c r="H1288" i="1"/>
  <c r="H1958" i="1"/>
  <c r="H2187" i="1"/>
  <c r="H2109" i="1"/>
  <c r="H2120" i="1"/>
  <c r="H559" i="1"/>
  <c r="H2911" i="1"/>
  <c r="H854" i="1"/>
  <c r="H2259" i="1"/>
  <c r="H2002" i="1"/>
  <c r="H1875" i="1"/>
  <c r="H2530" i="1"/>
  <c r="H59" i="1"/>
  <c r="H1247" i="1"/>
  <c r="H1723" i="1"/>
  <c r="H600" i="1"/>
  <c r="H151" i="1"/>
  <c r="H2749" i="1"/>
  <c r="H1324" i="1"/>
  <c r="H803" i="1"/>
  <c r="H1332" i="1"/>
  <c r="H2293" i="1"/>
  <c r="H1648" i="1"/>
  <c r="H1131" i="1"/>
  <c r="H870" i="1"/>
  <c r="H1707" i="1"/>
  <c r="H2150" i="1"/>
  <c r="H864" i="1"/>
  <c r="H329" i="1"/>
  <c r="H1139" i="1"/>
  <c r="H1822" i="1"/>
  <c r="H948" i="1"/>
  <c r="H2409" i="1"/>
  <c r="H1397" i="1"/>
  <c r="H2351" i="1"/>
  <c r="H1675" i="1"/>
  <c r="H1760" i="1"/>
  <c r="H307" i="1"/>
  <c r="H2281" i="1"/>
  <c r="H2680" i="1"/>
  <c r="H512" i="1"/>
  <c r="H2656" i="1"/>
  <c r="H166" i="1"/>
  <c r="H2461" i="1"/>
  <c r="H1320" i="1"/>
  <c r="H869" i="1"/>
  <c r="H2271" i="1"/>
  <c r="H1802" i="1"/>
  <c r="H1406" i="1"/>
  <c r="H719" i="1"/>
  <c r="H1752" i="1"/>
  <c r="H972" i="1"/>
  <c r="H2438" i="1"/>
  <c r="H2616" i="1"/>
  <c r="H2093" i="1"/>
  <c r="H736" i="1"/>
  <c r="H2724" i="1"/>
  <c r="H1690" i="1"/>
  <c r="H2416" i="1"/>
  <c r="H150" i="1"/>
  <c r="H1418" i="1"/>
  <c r="H2715" i="1"/>
  <c r="H2064" i="1"/>
  <c r="H2597" i="1"/>
  <c r="H1942" i="1"/>
  <c r="H539" i="1"/>
  <c r="H2526" i="1"/>
  <c r="H1410" i="1"/>
  <c r="H1738" i="1"/>
  <c r="H2074" i="1"/>
  <c r="H1121" i="1"/>
  <c r="H407" i="1"/>
  <c r="H1947" i="1"/>
  <c r="H2287" i="1"/>
  <c r="H381" i="1"/>
  <c r="H2447" i="1"/>
  <c r="H542" i="1"/>
  <c r="H2912" i="1"/>
  <c r="H2495" i="1"/>
  <c r="H2508" i="1"/>
  <c r="H1040" i="1"/>
  <c r="H2598" i="1"/>
  <c r="H1784" i="1"/>
  <c r="H388" i="1"/>
  <c r="H2154" i="1"/>
  <c r="H1827" i="1"/>
  <c r="H529" i="1"/>
  <c r="H428" i="1"/>
  <c r="H1364" i="1"/>
  <c r="H1750" i="1"/>
  <c r="H2813" i="1"/>
  <c r="H142" i="1"/>
  <c r="H380" i="1"/>
  <c r="H1659" i="1"/>
  <c r="H2636" i="1"/>
  <c r="H2311" i="1"/>
  <c r="H2547" i="1"/>
  <c r="H764" i="1"/>
  <c r="H2910" i="1"/>
  <c r="H1464" i="1"/>
  <c r="H2545" i="1"/>
  <c r="H1094" i="1"/>
  <c r="H343" i="1"/>
  <c r="H2186" i="1"/>
  <c r="H2406" i="1"/>
  <c r="H2867" i="1"/>
  <c r="H1571" i="1"/>
  <c r="H298" i="1"/>
  <c r="H1814" i="1"/>
  <c r="H2022" i="1"/>
  <c r="H297" i="1"/>
  <c r="H2689" i="1"/>
  <c r="H1030" i="1"/>
  <c r="H1697" i="1"/>
  <c r="H1176" i="1"/>
  <c r="H2817" i="1"/>
  <c r="H2340" i="1"/>
  <c r="H145" i="1"/>
  <c r="H1152" i="1"/>
  <c r="H852" i="1"/>
  <c r="H2573" i="1"/>
  <c r="H2590" i="1"/>
  <c r="H469" i="1"/>
  <c r="H572" i="1"/>
  <c r="H2260" i="1"/>
  <c r="H2479" i="1"/>
  <c r="H573" i="1"/>
  <c r="H2418" i="1"/>
  <c r="H857" i="1"/>
  <c r="H1080" i="1"/>
  <c r="H607" i="1"/>
  <c r="H1543" i="1"/>
  <c r="H1144" i="1"/>
  <c r="H349" i="1"/>
  <c r="H1522" i="1"/>
  <c r="H2529" i="1"/>
  <c r="H2295" i="1"/>
  <c r="H919" i="1"/>
  <c r="H1244" i="1"/>
  <c r="H1082" i="1"/>
  <c r="H2535" i="1"/>
  <c r="H1291" i="1"/>
  <c r="H1766" i="1"/>
  <c r="H2105" i="1"/>
  <c r="H933" i="1"/>
  <c r="H447" i="1"/>
  <c r="H2914" i="1"/>
  <c r="H2398" i="1"/>
  <c r="H2265" i="1"/>
  <c r="H691" i="1"/>
  <c r="H2601" i="1"/>
  <c r="H2699" i="1"/>
  <c r="H1661" i="1"/>
  <c r="H2917" i="1"/>
  <c r="H954" i="1"/>
  <c r="H1645" i="1"/>
  <c r="H1940" i="1"/>
  <c r="H2071" i="1"/>
  <c r="H1092" i="1"/>
  <c r="H1437" i="1"/>
  <c r="H178" i="1"/>
  <c r="H2832" i="1"/>
  <c r="H2472" i="1"/>
  <c r="H1048" i="1"/>
  <c r="I2221" i="1" l="1"/>
  <c r="I2919" i="1"/>
  <c r="I790" i="1"/>
  <c r="I9" i="1"/>
  <c r="I191" i="1"/>
  <c r="I587" i="1"/>
  <c r="I266" i="1"/>
  <c r="I2236" i="1"/>
  <c r="I248" i="1"/>
  <c r="I1468" i="1"/>
  <c r="I2483" i="1"/>
  <c r="I1696" i="1"/>
  <c r="I2758" i="1"/>
  <c r="I1679" i="1"/>
  <c r="I954" i="1"/>
  <c r="I1767" i="1"/>
  <c r="I2050" i="1"/>
  <c r="I605" i="1"/>
  <c r="I1848" i="1"/>
  <c r="I2655" i="1"/>
  <c r="I2546" i="1"/>
  <c r="I1096" i="1"/>
  <c r="I365" i="1"/>
  <c r="I2581" i="1"/>
  <c r="I2384" i="1"/>
  <c r="I198" i="1"/>
  <c r="I1609" i="1"/>
  <c r="I1003" i="1"/>
  <c r="I513" i="1"/>
  <c r="I1503" i="1"/>
  <c r="I784" i="1"/>
  <c r="I2687" i="1"/>
  <c r="I473" i="1"/>
  <c r="I779" i="1"/>
  <c r="I2426" i="1"/>
  <c r="I1048" i="1"/>
  <c r="I2726" i="1"/>
  <c r="I1367" i="1"/>
  <c r="I713" i="1"/>
  <c r="I1529" i="1"/>
  <c r="I893" i="1"/>
  <c r="I2430" i="1"/>
  <c r="I1459" i="1"/>
  <c r="I2104" i="1"/>
  <c r="I2843" i="1"/>
  <c r="I866" i="1"/>
  <c r="I1328" i="1"/>
  <c r="I2646" i="1"/>
  <c r="I2777" i="1"/>
  <c r="I2389" i="1"/>
  <c r="I1442" i="1"/>
  <c r="I1396" i="1"/>
  <c r="I2115" i="1"/>
  <c r="I2505" i="1"/>
  <c r="I214" i="1"/>
  <c r="I2192" i="1"/>
  <c r="I333" i="1"/>
  <c r="I2912" i="1"/>
  <c r="I2489" i="1"/>
  <c r="I839" i="1"/>
  <c r="I1365" i="1"/>
  <c r="I739" i="1"/>
  <c r="I2354" i="1"/>
  <c r="I2619" i="1"/>
  <c r="I2398" i="1"/>
  <c r="I2431" i="1"/>
  <c r="I667" i="1"/>
  <c r="I2612" i="1"/>
  <c r="I1006" i="1"/>
  <c r="I692" i="1"/>
  <c r="I591" i="1"/>
  <c r="I190" i="1"/>
  <c r="I2549" i="1"/>
  <c r="I2320" i="1"/>
  <c r="I1494" i="1"/>
  <c r="I2117" i="1"/>
  <c r="I2694" i="1"/>
  <c r="I1839" i="1"/>
  <c r="I2725" i="1"/>
  <c r="I2811" i="1"/>
  <c r="I2223" i="1"/>
  <c r="I1196" i="1"/>
  <c r="I843" i="1"/>
  <c r="I2349" i="1"/>
  <c r="I1805" i="1"/>
  <c r="I1279" i="1"/>
  <c r="I1235" i="1"/>
  <c r="I1551" i="1"/>
  <c r="I107" i="1"/>
  <c r="I2707" i="1"/>
  <c r="I2386" i="1"/>
  <c r="I1577" i="1"/>
  <c r="I247" i="1"/>
  <c r="I2532" i="1"/>
  <c r="I637" i="1"/>
  <c r="I2702" i="1"/>
  <c r="I1544" i="1"/>
  <c r="I2022" i="1"/>
  <c r="I1772" i="1"/>
  <c r="I2201" i="1"/>
  <c r="I489" i="1"/>
  <c r="I315" i="1"/>
  <c r="I1658" i="1"/>
  <c r="I1674" i="1"/>
  <c r="I1956" i="1"/>
  <c r="I2230" i="1"/>
  <c r="I2634" i="1"/>
  <c r="I1302" i="1"/>
  <c r="I1510" i="1"/>
  <c r="I2587" i="1"/>
  <c r="I2317" i="1"/>
  <c r="I619" i="1"/>
  <c r="I782" i="1"/>
  <c r="I1707" i="1"/>
  <c r="I1089" i="1"/>
  <c r="I2013" i="1"/>
  <c r="I1938" i="1"/>
  <c r="I203" i="1"/>
  <c r="I1066" i="1"/>
  <c r="I1436" i="1"/>
  <c r="I1635" i="1"/>
  <c r="I2577" i="1"/>
  <c r="I1128" i="1"/>
  <c r="I2807" i="1"/>
  <c r="I1666" i="1"/>
  <c r="I2007" i="1"/>
  <c r="I156" i="1"/>
  <c r="I483" i="1"/>
  <c r="I1364" i="1"/>
  <c r="I1134" i="1"/>
  <c r="I2295" i="1"/>
  <c r="I230" i="1"/>
  <c r="I2656" i="1"/>
  <c r="I2396" i="1"/>
  <c r="I1091" i="1"/>
  <c r="I1512" i="1"/>
  <c r="I504" i="1"/>
  <c r="I207" i="1"/>
  <c r="I1612" i="1"/>
  <c r="I1812" i="1"/>
  <c r="I243" i="1"/>
  <c r="I1321" i="1"/>
  <c r="I2644" i="1"/>
  <c r="I1932" i="1"/>
  <c r="I2500" i="1"/>
  <c r="I1431" i="1"/>
  <c r="I344" i="1"/>
  <c r="I1690" i="1"/>
  <c r="I870" i="1"/>
  <c r="I869" i="1"/>
  <c r="I1040" i="1"/>
  <c r="I1958" i="1"/>
  <c r="I1649" i="1"/>
  <c r="I1129" i="1"/>
  <c r="I2102" i="1"/>
  <c r="I376" i="1"/>
  <c r="I2501" i="1"/>
  <c r="I1569" i="1"/>
  <c r="I1175" i="1"/>
  <c r="I2509" i="1"/>
  <c r="I245" i="1"/>
  <c r="I1350" i="1"/>
  <c r="I900" i="1"/>
  <c r="I1259" i="1"/>
  <c r="I440" i="1"/>
  <c r="I557" i="1"/>
  <c r="I2588" i="1"/>
  <c r="I1249" i="1"/>
  <c r="I343" i="1"/>
  <c r="I923" i="1"/>
  <c r="I500" i="1"/>
  <c r="I1521" i="1"/>
  <c r="I999" i="1"/>
  <c r="I967" i="1"/>
  <c r="I2859" i="1"/>
  <c r="I501" i="1"/>
  <c r="I183" i="1"/>
  <c r="I1430" i="1"/>
  <c r="I706" i="1"/>
  <c r="I1036" i="1"/>
  <c r="I2750" i="1"/>
  <c r="I1275" i="1"/>
  <c r="I1871" i="1"/>
  <c r="I1770" i="1"/>
  <c r="I1716" i="1"/>
  <c r="I520" i="1"/>
  <c r="I1682" i="1"/>
  <c r="I1388" i="1"/>
  <c r="I1008" i="1"/>
  <c r="I907" i="1"/>
  <c r="I2499" i="1"/>
  <c r="I1452" i="1"/>
  <c r="I89" i="1"/>
  <c r="I1796" i="1"/>
  <c r="I673" i="1"/>
  <c r="I688" i="1"/>
  <c r="I204" i="1"/>
  <c r="I2362" i="1"/>
  <c r="I2169" i="1"/>
  <c r="I2668" i="1"/>
  <c r="I1506" i="1"/>
  <c r="I330" i="1"/>
  <c r="I972" i="1"/>
  <c r="I2486" i="1"/>
  <c r="I1856" i="1"/>
  <c r="I2074" i="1"/>
  <c r="I585" i="1"/>
  <c r="I252" i="1"/>
  <c r="I1835" i="1"/>
  <c r="I2567" i="1"/>
  <c r="I2891" i="1"/>
  <c r="I665" i="1"/>
  <c r="I2635" i="1"/>
  <c r="I265" i="1"/>
  <c r="I1864" i="1"/>
  <c r="I2776" i="1"/>
  <c r="I680" i="1"/>
  <c r="I1413" i="1"/>
  <c r="I202" i="1"/>
  <c r="I2400" i="1"/>
  <c r="I1038" i="1"/>
  <c r="I1724" i="1"/>
  <c r="I2791" i="1"/>
  <c r="I2627" i="1"/>
  <c r="I2753" i="1"/>
  <c r="I1889" i="1"/>
  <c r="I1862" i="1"/>
  <c r="I899" i="1"/>
  <c r="I1513" i="1"/>
  <c r="I2418" i="1"/>
  <c r="I514" i="1"/>
  <c r="I728" i="1"/>
  <c r="I897" i="1"/>
  <c r="I1479" i="1"/>
  <c r="I2857" i="1"/>
  <c r="I2175" i="1"/>
  <c r="I2284" i="1"/>
  <c r="I1817" i="1"/>
  <c r="I2757" i="1"/>
  <c r="I1644" i="1"/>
  <c r="I276" i="1"/>
  <c r="I1669" i="1"/>
  <c r="I174" i="1"/>
  <c r="I1141" i="1"/>
  <c r="I2456" i="1"/>
  <c r="I663" i="1"/>
  <c r="I2331" i="1"/>
  <c r="I844" i="1"/>
  <c r="I385" i="1"/>
  <c r="I2465" i="1"/>
  <c r="I2915" i="1"/>
  <c r="I298" i="1"/>
  <c r="I2228" i="1"/>
  <c r="I2504" i="1"/>
  <c r="I1650" i="1"/>
  <c r="I2914" i="1"/>
  <c r="I1265" i="1"/>
  <c r="I1463" i="1"/>
  <c r="I1967" i="1"/>
  <c r="I1469" i="1"/>
  <c r="I480" i="1"/>
  <c r="I1356" i="1"/>
  <c r="I2475" i="1"/>
  <c r="I1582" i="1"/>
  <c r="I2319" i="1"/>
  <c r="I2667" i="1"/>
  <c r="I1047" i="1"/>
  <c r="I2769" i="1"/>
  <c r="I2025" i="1"/>
  <c r="I1943" i="1"/>
  <c r="I975" i="1"/>
  <c r="I346" i="1"/>
  <c r="I2128" i="1"/>
  <c r="I319" i="1"/>
  <c r="I2422" i="1"/>
  <c r="I1185" i="1"/>
  <c r="I2307" i="1"/>
  <c r="I1931" i="1"/>
  <c r="I2457" i="1"/>
  <c r="I2519" i="1"/>
  <c r="I1337" i="1"/>
  <c r="I2268" i="1"/>
  <c r="I1029" i="1"/>
  <c r="I2693" i="1"/>
  <c r="I1627" i="1"/>
  <c r="I1705" i="1"/>
  <c r="I291" i="1"/>
  <c r="I1267" i="1"/>
  <c r="I1830" i="1"/>
  <c r="I2615" i="1"/>
  <c r="I329" i="1"/>
  <c r="I1287" i="1"/>
  <c r="I2871" i="1"/>
  <c r="I335" i="1"/>
  <c r="I2837" i="1"/>
  <c r="I377" i="1"/>
  <c r="I1070" i="1"/>
  <c r="I522" i="1"/>
  <c r="I433" i="1"/>
  <c r="I2733" i="1"/>
  <c r="I2827" i="1"/>
  <c r="I1519" i="1"/>
  <c r="I1299" i="1"/>
  <c r="I482" i="1"/>
  <c r="I1385" i="1"/>
  <c r="I1314" i="1"/>
  <c r="I1587" i="1"/>
  <c r="I2591" i="1"/>
  <c r="I1371" i="1"/>
  <c r="I1059" i="1"/>
  <c r="I2111" i="1"/>
  <c r="I744" i="1"/>
  <c r="I2292" i="1"/>
  <c r="I2150" i="1"/>
  <c r="I938" i="1"/>
  <c r="I956" i="1"/>
  <c r="I2375" i="1"/>
  <c r="I1511" i="1"/>
  <c r="I2343" i="1"/>
  <c r="I2417" i="1"/>
  <c r="I2177" i="1"/>
  <c r="I1742" i="1"/>
  <c r="I275" i="1"/>
  <c r="I2011" i="1"/>
  <c r="I2917" i="1"/>
  <c r="I601" i="1"/>
  <c r="I316" i="1"/>
  <c r="I212" i="1"/>
  <c r="I2293" i="1"/>
  <c r="I801" i="1"/>
  <c r="I91" i="1"/>
  <c r="I406" i="1"/>
  <c r="I1025" i="1"/>
  <c r="I1114" i="1"/>
  <c r="I1394" i="1"/>
  <c r="I1930" i="1"/>
  <c r="I984" i="1"/>
  <c r="I2238" i="1"/>
  <c r="I1432" i="1"/>
  <c r="I2054" i="1"/>
  <c r="I438" i="1"/>
  <c r="I439" i="1"/>
  <c r="I2432" i="1"/>
  <c r="I1144" i="1"/>
  <c r="I2051" i="1"/>
  <c r="I2084" i="1"/>
  <c r="I2866" i="1"/>
  <c r="I1341" i="1"/>
  <c r="I2670" i="1"/>
  <c r="I459" i="1"/>
  <c r="I2542" i="1"/>
  <c r="I1460" i="1"/>
  <c r="I511" i="1"/>
  <c r="I1997" i="1"/>
  <c r="I1629" i="1"/>
  <c r="I1024" i="1"/>
  <c r="I67" i="1"/>
  <c r="I373" i="1"/>
  <c r="I1520" i="1"/>
  <c r="I2673" i="1"/>
  <c r="I2766" i="1"/>
  <c r="I747" i="1"/>
  <c r="I1614" i="1"/>
  <c r="I711" i="1"/>
  <c r="I512" i="1"/>
  <c r="I769" i="1"/>
  <c r="I446" i="1"/>
  <c r="I1824" i="1"/>
  <c r="I2289" i="1"/>
  <c r="I841" i="1"/>
  <c r="I1783" i="1"/>
  <c r="I2887" i="1"/>
  <c r="I2165" i="1"/>
  <c r="I927" i="1"/>
  <c r="I622" i="1"/>
  <c r="I1035" i="1"/>
  <c r="I2042" i="1"/>
  <c r="I1732" i="1"/>
  <c r="I1736" i="1"/>
  <c r="I1492" i="1"/>
  <c r="I1884" i="1"/>
  <c r="I2840" i="1"/>
  <c r="I1423" i="1"/>
  <c r="I1641" i="1"/>
  <c r="I1751" i="1"/>
  <c r="I554" i="1"/>
  <c r="I2640" i="1"/>
  <c r="I1104" i="1"/>
  <c r="I1055" i="1"/>
  <c r="I2860" i="1"/>
  <c r="I1240" i="1"/>
  <c r="I201" i="1"/>
  <c r="I2907" i="1"/>
  <c r="I2390" i="1"/>
  <c r="I1123" i="1"/>
  <c r="I2187" i="1"/>
  <c r="I2550" i="1"/>
  <c r="I2620" i="1"/>
  <c r="I916" i="1"/>
  <c r="I2186" i="1"/>
  <c r="I1667" i="1"/>
  <c r="I1374" i="1"/>
  <c r="I1692" i="1"/>
  <c r="I96" i="1"/>
  <c r="I931" i="1"/>
  <c r="I1482" i="1"/>
  <c r="I2746" i="1"/>
  <c r="I1662" i="1"/>
  <c r="I1992" i="1"/>
  <c r="I1961" i="1"/>
  <c r="I494" i="1"/>
  <c r="I2314" i="1"/>
  <c r="I1642" i="1"/>
  <c r="I2425" i="1"/>
  <c r="I2512" i="1"/>
  <c r="I1789" i="1"/>
  <c r="I2429" i="1"/>
  <c r="I1714" i="1"/>
  <c r="I714" i="1"/>
  <c r="I2741" i="1"/>
  <c r="I2774" i="1"/>
  <c r="I1260" i="1"/>
  <c r="I498" i="1"/>
  <c r="I819" i="1"/>
  <c r="I437" i="1"/>
  <c r="I1898" i="1"/>
  <c r="I1172" i="1"/>
  <c r="I2507" i="1"/>
  <c r="I1970" i="1"/>
  <c r="I2312" i="1"/>
  <c r="I281" i="1"/>
  <c r="I1857" i="1"/>
  <c r="I799" i="1"/>
  <c r="I1741" i="1"/>
  <c r="I1962" i="1"/>
  <c r="I1959" i="1"/>
  <c r="I1033" i="1"/>
  <c r="I2235" i="1"/>
  <c r="I1273" i="1"/>
  <c r="I2530" i="1"/>
  <c r="I2717" i="1"/>
  <c r="I2067" i="1"/>
  <c r="I1816" i="1"/>
  <c r="I1373" i="1"/>
  <c r="I2473" i="1"/>
  <c r="I2874" i="1"/>
  <c r="I1990" i="1"/>
  <c r="I1800" i="1"/>
  <c r="I2214" i="1"/>
  <c r="I547" i="1"/>
  <c r="I1004" i="1"/>
  <c r="I1615" i="1"/>
  <c r="I719" i="1"/>
  <c r="I2789" i="1"/>
  <c r="I1472" i="1"/>
  <c r="I1945" i="1"/>
  <c r="I813" i="1"/>
  <c r="I1776" i="1"/>
  <c r="I1632" i="1"/>
  <c r="I164" i="1"/>
  <c r="I399" i="1"/>
  <c r="I1073" i="1"/>
  <c r="I1760" i="1"/>
  <c r="I1617" i="1"/>
  <c r="I1049" i="1"/>
  <c r="I2855" i="1"/>
  <c r="I1391" i="1"/>
  <c r="I1277" i="1"/>
  <c r="I2491" i="1"/>
  <c r="I2435" i="1"/>
  <c r="I2060" i="1"/>
  <c r="I470" i="1"/>
  <c r="I1531" i="1"/>
  <c r="I404" i="1"/>
  <c r="I1572" i="1"/>
  <c r="I671" i="1"/>
  <c r="I1283" i="1"/>
  <c r="I2817" i="1"/>
  <c r="I108" i="1"/>
  <c r="I1465" i="1"/>
  <c r="I2461" i="1"/>
  <c r="I875" i="1"/>
  <c r="I1143" i="1"/>
  <c r="I541" i="1"/>
  <c r="I2543" i="1"/>
  <c r="I2120" i="1"/>
  <c r="I2692" i="1"/>
  <c r="I2574" i="1"/>
  <c r="I2650" i="1"/>
  <c r="I586" i="1"/>
  <c r="I400" i="1"/>
  <c r="I1786" i="1"/>
  <c r="I166" i="1"/>
  <c r="I2045" i="1"/>
  <c r="I158" i="1"/>
  <c r="I953" i="1"/>
  <c r="I2231" i="1"/>
  <c r="I2233" i="1"/>
  <c r="I175" i="1"/>
  <c r="I903" i="1"/>
  <c r="I1815" i="1"/>
  <c r="I2356" i="1"/>
  <c r="I2161" i="1"/>
  <c r="I2006" i="1"/>
  <c r="I2793" i="1"/>
  <c r="I738" i="1"/>
  <c r="I1865" i="1"/>
  <c r="I1120" i="1"/>
  <c r="I808" i="1"/>
  <c r="I970" i="1"/>
  <c r="I2797" i="1"/>
  <c r="I948" i="1"/>
  <c r="I826" i="1"/>
  <c r="I1064" i="1"/>
  <c r="I1424" i="1"/>
  <c r="I2282" i="1"/>
  <c r="I1288" i="1"/>
  <c r="I1291" i="1"/>
  <c r="I568" i="1"/>
  <c r="I1045" i="1"/>
  <c r="I718" i="1"/>
  <c r="I1177" i="1"/>
  <c r="I550" i="1"/>
  <c r="I627" i="1"/>
  <c r="I1031" i="1"/>
  <c r="I687" i="1"/>
  <c r="I1936" i="1"/>
  <c r="I1383" i="1"/>
  <c r="I2690" i="1"/>
  <c r="I1814" i="1"/>
  <c r="I1771" i="1"/>
  <c r="I510" i="1"/>
  <c r="I2571" i="1"/>
  <c r="I1915" i="1"/>
  <c r="I1855" i="1"/>
  <c r="I1095" i="1"/>
  <c r="I1788" i="1"/>
  <c r="I205" i="1"/>
  <c r="I936" i="1"/>
  <c r="I2269" i="1"/>
  <c r="I2613" i="1"/>
  <c r="I1485" i="1"/>
  <c r="I1505" i="1"/>
  <c r="I1180" i="1"/>
  <c r="I1470" i="1"/>
  <c r="I2445" i="1"/>
  <c r="I168" i="1"/>
  <c r="I2676" i="1"/>
  <c r="I1719" i="1"/>
  <c r="I1034" i="1"/>
  <c r="I1214" i="1"/>
  <c r="I681" i="1"/>
  <c r="I2195" i="1"/>
  <c r="I2809" i="1"/>
  <c r="I2639" i="1"/>
  <c r="I1359" i="1"/>
  <c r="I618" i="1"/>
  <c r="I443" i="1"/>
  <c r="I153" i="1"/>
  <c r="I2657" i="1"/>
  <c r="I764" i="1"/>
  <c r="I2589" i="1"/>
  <c r="I660" i="1"/>
  <c r="I305" i="1"/>
  <c r="I958" i="1"/>
  <c r="I1571" i="1"/>
  <c r="I2294" i="1"/>
  <c r="I2784" i="1"/>
  <c r="I303" i="1"/>
  <c r="I318" i="1"/>
  <c r="I2748" i="1"/>
  <c r="I1516" i="1"/>
  <c r="I2605" i="1"/>
  <c r="I2579" i="1"/>
  <c r="I971" i="1"/>
  <c r="I2630" i="1"/>
  <c r="I1775" i="1"/>
  <c r="I1425" i="1"/>
  <c r="I2144" i="1"/>
  <c r="I2391" i="1"/>
  <c r="I1916" i="1"/>
  <c r="I1380" i="1"/>
  <c r="I1022" i="1"/>
  <c r="I1897" i="1"/>
  <c r="I2215" i="1"/>
  <c r="I1157" i="1"/>
  <c r="I947" i="1"/>
  <c r="I791" i="1"/>
  <c r="I1867" i="1"/>
  <c r="I2545" i="1"/>
  <c r="I1212" i="1"/>
  <c r="I2340" i="1"/>
  <c r="I2447" i="1"/>
  <c r="I2808" i="1"/>
  <c r="I224" i="1"/>
  <c r="I626" i="1"/>
  <c r="I632" i="1"/>
  <c r="I1060" i="1"/>
  <c r="I1673" i="1"/>
  <c r="I656" i="1"/>
  <c r="I2380" i="1"/>
  <c r="I1836" i="1"/>
  <c r="I237" i="1"/>
  <c r="I2310" i="1"/>
  <c r="I1950" i="1"/>
  <c r="I294" i="1"/>
  <c r="I883" i="1"/>
  <c r="I1704" i="1"/>
  <c r="I2040" i="1"/>
  <c r="I2539" i="1"/>
  <c r="I176" i="1"/>
  <c r="I703" i="1"/>
  <c r="I209" i="1"/>
  <c r="I1977" i="1"/>
  <c r="I806" i="1"/>
  <c r="I653" i="1"/>
  <c r="I1686" i="1"/>
  <c r="I2524" i="1"/>
  <c r="I1700" i="1"/>
  <c r="I729" i="1"/>
  <c r="I2306" i="1"/>
  <c r="I2629" i="1"/>
  <c r="I258" i="1"/>
  <c r="I608" i="1"/>
  <c r="I341" i="1"/>
  <c r="I280" i="1"/>
  <c r="I422" i="1"/>
  <c r="I1399" i="1"/>
  <c r="I2082" i="1"/>
  <c r="I503" i="1"/>
  <c r="I749" i="1"/>
  <c r="I416" i="1"/>
  <c r="I976" i="1"/>
  <c r="I1084" i="1"/>
  <c r="I1250" i="1"/>
  <c r="I1892" i="1"/>
  <c r="I1343" i="1"/>
  <c r="I794" i="1"/>
  <c r="I2172" i="1"/>
  <c r="I2665" i="1"/>
  <c r="I1130" i="1"/>
  <c r="I823" i="1"/>
  <c r="I1837" i="1"/>
  <c r="I82" i="1"/>
  <c r="I1603" i="1"/>
  <c r="I774" i="1"/>
  <c r="I2222" i="1"/>
  <c r="I1553" i="1"/>
  <c r="I1078" i="1"/>
  <c r="I162" i="1"/>
  <c r="I1455" i="1"/>
  <c r="I2637" i="1"/>
  <c r="I1787" i="1"/>
  <c r="I496" i="1"/>
  <c r="I1020" i="1"/>
  <c r="I1011" i="1"/>
  <c r="I1648" i="1"/>
  <c r="I1508" i="1"/>
  <c r="I2902" i="1"/>
  <c r="I776" i="1"/>
  <c r="I2015" i="1"/>
  <c r="I2723" i="1"/>
  <c r="I1651" i="1"/>
  <c r="I1784" i="1"/>
  <c r="I2768" i="1"/>
  <c r="I1428" i="1"/>
  <c r="I1524" i="1"/>
  <c r="I651" i="1"/>
  <c r="I1678" i="1"/>
  <c r="I968" i="1"/>
  <c r="I2755" i="1"/>
  <c r="I397" i="1"/>
  <c r="I2065" i="1"/>
  <c r="I1037" i="1"/>
  <c r="I802" i="1"/>
  <c r="I1083" i="1"/>
  <c r="I1593" i="1"/>
  <c r="I477" i="1"/>
  <c r="I540" i="1"/>
  <c r="I450" i="1"/>
  <c r="I1445" i="1"/>
  <c r="I1292" i="1"/>
  <c r="I2100" i="1"/>
  <c r="I361" i="1"/>
  <c r="I720" i="1"/>
  <c r="I369" i="1"/>
  <c r="I2466" i="1"/>
  <c r="I1382" i="1"/>
  <c r="I1743" i="1"/>
  <c r="I2311" i="1"/>
  <c r="I2826" i="1"/>
  <c r="I442" i="1"/>
  <c r="I1942" i="1"/>
  <c r="I1127" i="1"/>
  <c r="I621" i="1"/>
  <c r="I2205" i="1"/>
  <c r="I1560" i="1"/>
  <c r="I555" i="1"/>
  <c r="I1303" i="1"/>
  <c r="I2081" i="1"/>
  <c r="I2326" i="1"/>
  <c r="I1640" i="1"/>
  <c r="I1358" i="1"/>
  <c r="I2889" i="1"/>
  <c r="I1605" i="1"/>
  <c r="I565" i="1"/>
  <c r="I279" i="1"/>
  <c r="I2537" i="1"/>
  <c r="I2651" i="1"/>
  <c r="I1088" i="1"/>
  <c r="I1138" i="1"/>
  <c r="I2737" i="1"/>
  <c r="I1637" i="1"/>
  <c r="I1162" i="1"/>
  <c r="I1630" i="1"/>
  <c r="I2199" i="1"/>
  <c r="I1893" i="1"/>
  <c r="I1181" i="1"/>
  <c r="I2440" i="1"/>
  <c r="I2364" i="1"/>
  <c r="I2421" i="1"/>
  <c r="I1015" i="1"/>
  <c r="I2498" i="1"/>
  <c r="I109" i="1"/>
  <c r="I387" i="1"/>
  <c r="I748" i="1"/>
  <c r="I1652" i="1"/>
  <c r="I905" i="1"/>
  <c r="I2005" i="1"/>
  <c r="I1557" i="1"/>
  <c r="I1119" i="1"/>
  <c r="I154" i="1"/>
  <c r="I780" i="1"/>
  <c r="I2533" i="1"/>
  <c r="I1845" i="1"/>
  <c r="I2276" i="1"/>
  <c r="I2481" i="1"/>
  <c r="I2000" i="1"/>
  <c r="I1596" i="1"/>
  <c r="I2672" i="1"/>
  <c r="I2209" i="1"/>
  <c r="I272" i="1"/>
  <c r="I795" i="1"/>
  <c r="I2132" i="1"/>
  <c r="I1170" i="1"/>
  <c r="I2823" i="1"/>
  <c r="I2265" i="1"/>
  <c r="I351" i="1"/>
  <c r="I1410" i="1"/>
  <c r="I509" i="1"/>
  <c r="I1680" i="1"/>
  <c r="I2299" i="1"/>
  <c r="I904" i="1"/>
  <c r="I684" i="1"/>
  <c r="I1718" i="1"/>
  <c r="I2878" i="1"/>
  <c r="I424" i="1"/>
  <c r="I221" i="1"/>
  <c r="I85" i="1"/>
  <c r="I2318" i="1"/>
  <c r="I1360" i="1"/>
  <c r="I1664" i="1"/>
  <c r="I2759" i="1"/>
  <c r="I345" i="1"/>
  <c r="I1813" i="1"/>
  <c r="I1075" i="1"/>
  <c r="I1672" i="1"/>
  <c r="I1155" i="1"/>
  <c r="I1622" i="1"/>
  <c r="I1823" i="1"/>
  <c r="I991" i="1"/>
  <c r="I2555" i="1"/>
  <c r="I2105" i="1"/>
  <c r="I1507" i="1"/>
  <c r="I1102" i="1"/>
  <c r="I2001" i="1"/>
  <c r="I2511" i="1"/>
  <c r="I988" i="1"/>
  <c r="I2869" i="1"/>
  <c r="I1721" i="1"/>
  <c r="I1405" i="1"/>
  <c r="I2858" i="1"/>
  <c r="I2712" i="1"/>
  <c r="I2736" i="1"/>
  <c r="I648" i="1"/>
  <c r="I2458" i="1"/>
  <c r="I257" i="1"/>
  <c r="I1985" i="1"/>
  <c r="I2780" i="1"/>
  <c r="I2281" i="1"/>
  <c r="I161" i="1"/>
  <c r="I2271" i="1"/>
  <c r="I1713" i="1"/>
  <c r="I1790" i="1"/>
  <c r="I2130" i="1"/>
  <c r="I926" i="1"/>
  <c r="I1903" i="1"/>
  <c r="I1086" i="1"/>
  <c r="I1515" i="1"/>
  <c r="I356" i="1"/>
  <c r="I590" i="1"/>
  <c r="I2330" i="1"/>
  <c r="I2814" i="1"/>
  <c r="I1654" i="1"/>
  <c r="I755" i="1"/>
  <c r="I186" i="1"/>
  <c r="I1706" i="1"/>
  <c r="I2754" i="1"/>
  <c r="I1336" i="1"/>
  <c r="I1407" i="1"/>
  <c r="I933" i="1"/>
  <c r="I2734" i="1"/>
  <c r="I634" i="1"/>
  <c r="I964" i="1"/>
  <c r="I321" i="1"/>
  <c r="I372" i="1"/>
  <c r="I2412" i="1"/>
  <c r="I323" i="1"/>
  <c r="I2434" i="1"/>
  <c r="I1043" i="1"/>
  <c r="I1487" i="1"/>
  <c r="I1668" i="1"/>
  <c r="I78" i="1"/>
  <c r="I2888" i="1"/>
  <c r="I2436" i="1"/>
  <c r="I2662" i="1"/>
  <c r="I1659" i="1"/>
  <c r="I2705" i="1"/>
  <c r="I1946" i="1"/>
  <c r="I1234" i="1"/>
  <c r="I597" i="1"/>
  <c r="I818" i="1"/>
  <c r="I1933" i="1"/>
  <c r="I1740" i="1"/>
  <c r="I1695" i="1"/>
  <c r="I1414" i="1"/>
  <c r="I1023" i="1"/>
  <c r="I367" i="1"/>
  <c r="I811" i="1"/>
  <c r="I1873" i="1"/>
  <c r="I2544" i="1"/>
  <c r="I886" i="1"/>
  <c r="I229" i="1"/>
  <c r="I945" i="1"/>
  <c r="I84" i="1"/>
  <c r="I1914" i="1"/>
  <c r="I1417" i="1"/>
  <c r="I1728" i="1"/>
  <c r="I1563" i="1"/>
  <c r="I1219" i="1"/>
  <c r="I655" i="1"/>
  <c r="I1454" i="1"/>
  <c r="I2232" i="1"/>
  <c r="I593" i="1"/>
  <c r="I798" i="1"/>
  <c r="I2118" i="1"/>
  <c r="I1169" i="1"/>
  <c r="I1504" i="1"/>
  <c r="I2072" i="1"/>
  <c r="I2241" i="1"/>
  <c r="I2249" i="1"/>
  <c r="I2568" i="1"/>
  <c r="I2359" i="1"/>
  <c r="I1276" i="1"/>
  <c r="I173" i="1"/>
  <c r="I690" i="1"/>
  <c r="I1844" i="1"/>
  <c r="I2305" i="1"/>
  <c r="I1197" i="1"/>
  <c r="I353" i="1"/>
  <c r="I1304" i="1"/>
  <c r="I1684" i="1"/>
  <c r="I754" i="1"/>
  <c r="I2207" i="1"/>
  <c r="I685" i="1"/>
  <c r="I455" i="1"/>
  <c r="I255" i="1"/>
  <c r="I2815" i="1"/>
  <c r="I72" i="1"/>
  <c r="I1831" i="1"/>
  <c r="I901" i="1"/>
  <c r="I1545" i="1"/>
  <c r="I855" i="1"/>
  <c r="I1313" i="1"/>
  <c r="I2302" i="1"/>
  <c r="I881" i="1"/>
  <c r="I2905" i="1"/>
  <c r="I628" i="1"/>
  <c r="I878" i="1"/>
  <c r="I560" i="1"/>
  <c r="I1106" i="1"/>
  <c r="I2401" i="1"/>
  <c r="I2876" i="1"/>
  <c r="I2139" i="1"/>
  <c r="I1213" i="1"/>
  <c r="I2666" i="1"/>
  <c r="I955" i="1"/>
  <c r="I918" i="1"/>
  <c r="I1729" i="1"/>
  <c r="I2480" i="1"/>
  <c r="I1906" i="1"/>
  <c r="I800" i="1"/>
  <c r="I2163" i="1"/>
  <c r="I1438" i="1"/>
  <c r="I1747" i="1"/>
  <c r="I1540" i="1"/>
  <c r="I1000" i="1"/>
  <c r="I419" i="1"/>
  <c r="I804" i="1"/>
  <c r="I1362" i="1"/>
  <c r="I549" i="1"/>
  <c r="I2347" i="1"/>
  <c r="I831" i="1"/>
  <c r="I998" i="1"/>
  <c r="I859" i="1"/>
  <c r="I427" i="1"/>
  <c r="I1953" i="1"/>
  <c r="I1972" i="1"/>
  <c r="I1208" i="1"/>
  <c r="I858" i="1"/>
  <c r="I2916" i="1"/>
  <c r="I1429" i="1"/>
  <c r="I2056" i="1"/>
  <c r="I2864" i="1"/>
  <c r="I2141" i="1"/>
  <c r="I2477" i="1"/>
  <c r="I2909" i="1"/>
  <c r="I770" i="1"/>
  <c r="I2018" i="1"/>
  <c r="I1534" i="1"/>
  <c r="I2810" i="1"/>
  <c r="I588" i="1"/>
  <c r="I2200" i="1"/>
  <c r="I1074" i="1"/>
  <c r="I845" i="1"/>
  <c r="I1687" i="1"/>
  <c r="I1369" i="1"/>
  <c r="I2041" i="1"/>
  <c r="I386" i="1"/>
  <c r="I1289" i="1"/>
  <c r="I939" i="1"/>
  <c r="I2178" i="1"/>
  <c r="I689" i="1"/>
  <c r="I658" i="1"/>
  <c r="I1746" i="1"/>
  <c r="I2685" i="1"/>
  <c r="I596" i="1"/>
  <c r="I2073" i="1"/>
  <c r="I2503" i="1"/>
  <c r="I447" i="1"/>
  <c r="I1238" i="1"/>
  <c r="I817" i="1"/>
  <c r="I2873" i="1"/>
  <c r="I460" i="1"/>
  <c r="I1001" i="1"/>
  <c r="I741" i="1"/>
  <c r="I735" i="1"/>
  <c r="I1952" i="1"/>
  <c r="I1537" i="1"/>
  <c r="I962" i="1"/>
  <c r="I1058" i="1"/>
  <c r="I1996" i="1"/>
  <c r="I1766" i="1"/>
  <c r="I1748" i="1"/>
  <c r="I395" i="1"/>
  <c r="I2395" i="1"/>
  <c r="I2604" i="1"/>
  <c r="I1284" i="1"/>
  <c r="I871" i="1"/>
  <c r="I2794" i="1"/>
  <c r="I2167" i="1"/>
  <c r="I2654" i="1"/>
  <c r="I1819" i="1"/>
  <c r="I2405" i="1"/>
  <c r="I286" i="1"/>
  <c r="I432" i="1"/>
  <c r="I409" i="1"/>
  <c r="I2383" i="1"/>
  <c r="I371" i="1"/>
  <c r="I1868" i="1"/>
  <c r="I2879" i="1"/>
  <c r="I913" i="1"/>
  <c r="I1794" i="1"/>
  <c r="I253" i="1"/>
  <c r="I1309" i="1"/>
  <c r="I1722" i="1"/>
  <c r="I2715" i="1"/>
  <c r="I506" i="1"/>
  <c r="I1342" i="1"/>
  <c r="I1782" i="1"/>
  <c r="I2283" i="1"/>
  <c r="I1798" i="1"/>
  <c r="I838" i="1"/>
  <c r="I1329" i="1"/>
  <c r="I2219" i="1"/>
  <c r="I1723" i="1"/>
  <c r="I2771" i="1"/>
  <c r="I1803" i="1"/>
  <c r="I502" i="1"/>
  <c r="I2816" i="1"/>
  <c r="I1352" i="1"/>
  <c r="I1378" i="1"/>
  <c r="I2046" i="1"/>
  <c r="I467" i="1"/>
  <c r="I1908" i="1"/>
  <c r="I1909" i="1"/>
  <c r="I451" i="1"/>
  <c r="I2399" i="1"/>
  <c r="I2152" i="1"/>
  <c r="I1002" i="1"/>
  <c r="I1762" i="1"/>
  <c r="I959" i="1"/>
  <c r="I2028" i="1"/>
  <c r="I231" i="1"/>
  <c r="I2048" i="1"/>
  <c r="I267" i="1"/>
  <c r="I2697" i="1"/>
  <c r="I1044" i="1"/>
  <c r="I1590" i="1"/>
  <c r="I679" i="1"/>
  <c r="I613" i="1"/>
  <c r="I1065" i="1"/>
  <c r="I1688" i="1"/>
  <c r="I1657" i="1"/>
  <c r="I1887" i="1"/>
  <c r="I2148" i="1"/>
  <c r="I694" i="1"/>
  <c r="I2344" i="1"/>
  <c r="I2173" i="1"/>
  <c r="I1363" i="1"/>
  <c r="I1804" i="1"/>
  <c r="I723" i="1"/>
  <c r="I1526" i="1"/>
  <c r="I282" i="1"/>
  <c r="I1715" i="1"/>
  <c r="I2247" i="1"/>
  <c r="I1246" i="1"/>
  <c r="I465" i="1"/>
  <c r="I2709" i="1"/>
  <c r="I104" i="1"/>
  <c r="I2569" i="1"/>
  <c r="I693" i="1"/>
  <c r="I1046" i="1"/>
  <c r="I2090" i="1"/>
  <c r="I1282" i="1"/>
  <c r="I2788" i="1"/>
  <c r="I2870" i="1"/>
  <c r="I299" i="1"/>
  <c r="I578" i="1"/>
  <c r="I1434" i="1"/>
  <c r="I751" i="1"/>
  <c r="I481" i="1"/>
  <c r="I1645" i="1"/>
  <c r="I583" i="1"/>
  <c r="I1523" i="1"/>
  <c r="I2309" i="1"/>
  <c r="I2353" i="1"/>
  <c r="I1890" i="1"/>
  <c r="I216" i="1"/>
  <c r="I1354" i="1"/>
  <c r="I2906" i="1"/>
  <c r="I2119" i="1"/>
  <c r="I2097" i="1"/>
  <c r="I2787" i="1"/>
  <c r="I986" i="1"/>
  <c r="I1940" i="1"/>
  <c r="I1192" i="1"/>
  <c r="I1711" i="1"/>
  <c r="I609" i="1"/>
  <c r="I1733" i="1"/>
  <c r="I1720" i="1"/>
  <c r="I2818" i="1"/>
  <c r="I2689" i="1"/>
  <c r="I1230" i="1"/>
  <c r="I458" i="1"/>
  <c r="I543" i="1"/>
  <c r="I2803" i="1"/>
  <c r="I1602" i="1"/>
  <c r="I1850" i="1"/>
  <c r="I2727" i="1"/>
  <c r="I1137" i="1"/>
  <c r="I1843" i="1"/>
  <c r="I1147" i="1"/>
  <c r="I2273" i="1"/>
  <c r="I2703" i="1"/>
  <c r="I1995" i="1"/>
  <c r="I1528" i="1"/>
  <c r="I2706" i="1"/>
  <c r="I551" i="1"/>
  <c r="I197" i="1"/>
  <c r="I287" i="1"/>
  <c r="I1323" i="1"/>
  <c r="I2171" i="1"/>
  <c r="I310" i="1"/>
  <c r="I2698" i="1"/>
  <c r="I466" i="1"/>
  <c r="I606" i="1"/>
  <c r="I2885" i="1"/>
  <c r="I2798" i="1"/>
  <c r="I890" i="1"/>
  <c r="I1619" i="1"/>
  <c r="I157" i="1"/>
  <c r="I1498" i="1"/>
  <c r="I531" i="1"/>
  <c r="I876" i="1"/>
  <c r="I2159" i="1"/>
  <c r="I2188" i="1"/>
  <c r="I1981" i="1"/>
  <c r="I2142" i="1"/>
  <c r="I842" i="1"/>
  <c r="I396" i="1"/>
  <c r="I1338" i="1"/>
  <c r="I2778" i="1"/>
  <c r="I1927" i="1"/>
  <c r="I1167" i="1"/>
  <c r="I731" i="1"/>
  <c r="I1072" i="1"/>
  <c r="I1372" i="1"/>
  <c r="I630" i="1"/>
  <c r="I2688" i="1"/>
  <c r="I1501" i="1"/>
  <c r="I412" i="1"/>
  <c r="I2243" i="1"/>
  <c r="I2875" i="1"/>
  <c r="I2368" i="1"/>
  <c r="I2801" i="1"/>
  <c r="I2528" i="1"/>
  <c r="I445" i="1"/>
  <c r="I160" i="1"/>
  <c r="I228" i="1"/>
  <c r="I283" i="1"/>
  <c r="I2242" i="1"/>
  <c r="I1312" i="1"/>
  <c r="I849" i="1"/>
  <c r="I2068" i="1"/>
  <c r="I2263" i="1"/>
  <c r="I1310" i="1"/>
  <c r="I1846" i="1"/>
  <c r="I2804" i="1"/>
  <c r="I1319" i="1"/>
  <c r="I2208" i="1"/>
  <c r="I993" i="1"/>
  <c r="I2710" i="1"/>
  <c r="I722" i="1"/>
  <c r="I99" i="1"/>
  <c r="I1681" i="1"/>
  <c r="I1161" i="1"/>
  <c r="I1061" i="1"/>
  <c r="I2664" i="1"/>
  <c r="I2897" i="1"/>
  <c r="I1891" i="1"/>
  <c r="I1105" i="1"/>
  <c r="I2881" i="1"/>
  <c r="I110" i="1"/>
  <c r="I840" i="1"/>
  <c r="I978" i="1"/>
  <c r="I1828" i="1"/>
  <c r="I1160" i="1"/>
  <c r="I1387" i="1"/>
  <c r="I1307" i="1"/>
  <c r="I1252" i="1"/>
  <c r="I1028" i="1"/>
  <c r="I1176" i="1"/>
  <c r="I2449" i="1"/>
  <c r="I2756" i="1"/>
  <c r="I1552" i="1"/>
  <c r="I1101" i="1"/>
  <c r="I337" i="1"/>
  <c r="I491" i="1"/>
  <c r="I2452" i="1"/>
  <c r="I572" i="1"/>
  <c r="I2162" i="1"/>
  <c r="I2479" i="1"/>
  <c r="I2335" i="1"/>
  <c r="I1841" i="1"/>
  <c r="I2020" i="1"/>
  <c r="I1145" i="1"/>
  <c r="I1269" i="1"/>
  <c r="I1876" i="1"/>
  <c r="I2494" i="1"/>
  <c r="I1111" i="1"/>
  <c r="I1518" i="1"/>
  <c r="I264" i="1"/>
  <c r="I1676" i="1"/>
  <c r="I835" i="1"/>
  <c r="I2394" i="1"/>
  <c r="I2345" i="1"/>
  <c r="I1251" i="1"/>
  <c r="I383" i="1"/>
  <c r="I2325" i="1"/>
  <c r="I103" i="1"/>
  <c r="I1408" i="1"/>
  <c r="I495" i="1"/>
  <c r="I989" i="1"/>
  <c r="I1888" i="1"/>
  <c r="I2255" i="1"/>
  <c r="I1199" i="1"/>
  <c r="I1121" i="1"/>
  <c r="I1860" i="1"/>
  <c r="I533" i="1"/>
  <c r="I1315" i="1"/>
  <c r="I1153" i="1"/>
  <c r="I2085" i="1"/>
  <c r="I2910" i="1"/>
  <c r="I220" i="1"/>
  <c r="I2534" i="1"/>
  <c r="I527" i="1"/>
  <c r="I2075" i="1"/>
  <c r="I2752" i="1"/>
  <c r="I2095" i="1"/>
  <c r="I2487" i="1"/>
  <c r="I2686" i="1"/>
  <c r="I2185" i="1"/>
  <c r="I2112" i="1"/>
  <c r="I566" i="1"/>
  <c r="I2624" i="1"/>
  <c r="I2029" i="1"/>
  <c r="I745" i="1"/>
  <c r="I2135" i="1"/>
  <c r="I2170" i="1"/>
  <c r="I2179" i="1"/>
  <c r="I625" i="1"/>
  <c r="I2583" i="1"/>
  <c r="I1599" i="1"/>
  <c r="I2861" i="1"/>
  <c r="I2839" i="1"/>
  <c r="I471" i="1"/>
  <c r="I2166" i="1"/>
  <c r="I909" i="1"/>
  <c r="I864" i="1"/>
  <c r="I1193" i="1"/>
  <c r="I925" i="1"/>
  <c r="I545" i="1"/>
  <c r="I195" i="1"/>
  <c r="I2901" i="1"/>
  <c r="I1532" i="1"/>
  <c r="I193" i="1"/>
  <c r="I2783" i="1"/>
  <c r="I1780" i="1"/>
  <c r="I792" i="1"/>
  <c r="I2824" i="1"/>
  <c r="I715" i="1"/>
  <c r="I64" i="1"/>
  <c r="I1984" i="1"/>
  <c r="I2474" i="1"/>
  <c r="I1013" i="1"/>
  <c r="I478" i="1"/>
  <c r="I2153" i="1"/>
  <c r="I285" i="1"/>
  <c r="I2216" i="1"/>
  <c r="I360" i="1"/>
  <c r="I1934" i="1"/>
  <c r="I71" i="1"/>
  <c r="I2261" i="1"/>
  <c r="I2602" i="1"/>
  <c r="I966" i="1"/>
  <c r="I758" i="1"/>
  <c r="I1643" i="1"/>
  <c r="I1493" i="1"/>
  <c r="I2467" i="1"/>
  <c r="I1801" i="1"/>
  <c r="I263" i="1"/>
  <c r="I208" i="1"/>
  <c r="I2341" i="1"/>
  <c r="I2595" i="1"/>
  <c r="I732" i="1"/>
  <c r="I1447" i="1"/>
  <c r="I2800" i="1"/>
  <c r="I2684" i="1"/>
  <c r="I2092" i="1"/>
  <c r="I828" i="1"/>
  <c r="I289" i="1"/>
  <c r="I68" i="1"/>
  <c r="I366" i="1"/>
  <c r="I980" i="1"/>
  <c r="I77" i="1"/>
  <c r="I1462" i="1"/>
  <c r="I2832" i="1"/>
  <c r="I2724" i="1"/>
  <c r="I2066" i="1"/>
  <c r="I2594" i="1"/>
  <c r="I2742" i="1"/>
  <c r="I700" i="1"/>
  <c r="I564" i="1"/>
  <c r="I1754" i="1"/>
  <c r="I515" i="1"/>
  <c r="I1082" i="1"/>
  <c r="I765" i="1"/>
  <c r="I1210" i="1"/>
  <c r="I1293" i="1"/>
  <c r="I317" i="1"/>
  <c r="I2495" i="1"/>
  <c r="I1306" i="1"/>
  <c r="I1960" i="1"/>
  <c r="I664" i="1"/>
  <c r="I2773" i="1"/>
  <c r="I292" i="1"/>
  <c r="I1345" i="1"/>
  <c r="I426" i="1"/>
  <c r="I1566" i="1"/>
  <c r="I244" i="1"/>
  <c r="I2019" i="1"/>
  <c r="I177" i="1"/>
  <c r="I2601" i="1"/>
  <c r="I1278" i="1"/>
  <c r="I1326" i="1"/>
  <c r="I2582" i="1"/>
  <c r="I615" i="1"/>
  <c r="I1253" i="1"/>
  <c r="I922" i="1"/>
  <c r="I232" i="1"/>
  <c r="I1112" i="1"/>
  <c r="I1211" i="1"/>
  <c r="I1913" i="1"/>
  <c r="I444" i="1"/>
  <c r="I2262" i="1"/>
  <c r="I1851" i="1"/>
  <c r="I2094" i="1"/>
  <c r="I2562" i="1"/>
  <c r="I1053" i="1"/>
  <c r="I1937" i="1"/>
  <c r="I1702" i="1"/>
  <c r="I701" i="1"/>
  <c r="I304" i="1"/>
  <c r="I1924" i="1"/>
  <c r="I1317" i="1"/>
  <c r="I669" i="1"/>
  <c r="I431" i="1"/>
  <c r="I293" i="1"/>
  <c r="I1758" i="1"/>
  <c r="I1296" i="1"/>
  <c r="I1051" i="1"/>
  <c r="I2053" i="1"/>
  <c r="I1226" i="1"/>
  <c r="I1580" i="1"/>
  <c r="I1606" i="1"/>
  <c r="I226" i="1"/>
  <c r="I1739" i="1"/>
  <c r="I94" i="1"/>
  <c r="I666" i="1"/>
  <c r="I995" i="1"/>
  <c r="I1270" i="1"/>
  <c r="I2598" i="1"/>
  <c r="I1398" i="1"/>
  <c r="I92" i="1"/>
  <c r="I2088" i="1"/>
  <c r="I777" i="1"/>
  <c r="I836" i="1"/>
  <c r="I1963" i="1"/>
  <c r="I1536" i="1"/>
  <c r="I2525" i="1"/>
  <c r="I2260" i="1"/>
  <c r="I2880" i="1"/>
  <c r="I2607" i="1"/>
  <c r="I1917" i="1"/>
  <c r="I1261" i="1"/>
  <c r="I2444" i="1"/>
  <c r="I2883" i="1"/>
  <c r="I2678" i="1"/>
  <c r="I574" i="1"/>
  <c r="I537" i="1"/>
  <c r="I2922" i="1"/>
  <c r="I2078" i="1"/>
  <c r="I573" i="1"/>
  <c r="I242" i="1"/>
  <c r="I2164" i="1"/>
  <c r="I420" i="1"/>
  <c r="I259" i="1"/>
  <c r="I2890" i="1"/>
  <c r="I2450" i="1"/>
  <c r="I63" i="1"/>
  <c r="I1158" i="1"/>
  <c r="I1368" i="1"/>
  <c r="I384" i="1"/>
  <c r="I301" i="1"/>
  <c r="I2030" i="1"/>
  <c r="I1575" i="1"/>
  <c r="I1056" i="1"/>
  <c r="I2288" i="1"/>
  <c r="I408" i="1"/>
  <c r="I2822" i="1"/>
  <c r="I401" i="1"/>
  <c r="I1227" i="1"/>
  <c r="I2297" i="1"/>
  <c r="I436" i="1"/>
  <c r="I1781" i="1"/>
  <c r="I398" i="1"/>
  <c r="I631" i="1"/>
  <c r="I528" i="1"/>
  <c r="I659" i="1"/>
  <c r="I1220" i="1"/>
  <c r="I1099" i="1"/>
  <c r="I388" i="1"/>
  <c r="I338" i="1"/>
  <c r="I997" i="1"/>
  <c r="I1894" i="1"/>
  <c r="I260" i="1"/>
  <c r="I2254" i="1"/>
  <c r="I1613" i="1"/>
  <c r="I915" i="1"/>
  <c r="I521" i="1"/>
  <c r="I1974" i="1"/>
  <c r="I2342" i="1"/>
  <c r="I1207" i="1"/>
  <c r="I2900" i="1"/>
  <c r="I2735" i="1"/>
  <c r="I2721" i="1"/>
  <c r="I2713" i="1"/>
  <c r="I1229" i="1"/>
  <c r="I1964" i="1"/>
  <c r="I417" i="1"/>
  <c r="I306" i="1"/>
  <c r="I742" i="1"/>
  <c r="I2482" i="1"/>
  <c r="I1727" i="1"/>
  <c r="I2628" i="1"/>
  <c r="I1626" i="1"/>
  <c r="I1568" i="1"/>
  <c r="I106" i="1"/>
  <c r="I485" i="1"/>
  <c r="I910" i="1"/>
  <c r="I1581" i="1"/>
  <c r="I1670" i="1"/>
  <c r="I891" i="1"/>
  <c r="I2775" i="1"/>
  <c r="I1427" i="1"/>
  <c r="I1156" i="1"/>
  <c r="I192" i="1"/>
  <c r="I2213" i="1"/>
  <c r="I2872" i="1"/>
  <c r="I312" i="1"/>
  <c r="I822" i="1"/>
  <c r="I2101" i="1"/>
  <c r="I354" i="1"/>
  <c r="I1204" i="1"/>
  <c r="I979" i="1"/>
  <c r="I2334" i="1"/>
  <c r="I1663" i="1"/>
  <c r="I1745" i="1"/>
  <c r="I1764" i="1"/>
  <c r="I2296" i="1"/>
  <c r="I1567" i="1"/>
  <c r="I97" i="1"/>
  <c r="I1869" i="1"/>
  <c r="I698" i="1"/>
  <c r="I2211" i="1"/>
  <c r="I311" i="1"/>
  <c r="I2564" i="1"/>
  <c r="I1012" i="1"/>
  <c r="I2895" i="1"/>
  <c r="I449" i="1"/>
  <c r="I888" i="1"/>
  <c r="I2332" i="1"/>
  <c r="I2206" i="1"/>
  <c r="I548" i="1"/>
  <c r="I603" i="1"/>
  <c r="I2047" i="1"/>
  <c r="I2633" i="1"/>
  <c r="I2540" i="1"/>
  <c r="I2079" i="1"/>
  <c r="I2439" i="1"/>
  <c r="I90" i="1"/>
  <c r="I805" i="1"/>
  <c r="I1795" i="1"/>
  <c r="I542" i="1"/>
  <c r="I623" i="1"/>
  <c r="I1223" i="1"/>
  <c r="I1496" i="1"/>
  <c r="I1998" i="1"/>
  <c r="I1203" i="1"/>
  <c r="I1854" i="1"/>
  <c r="I704" i="1"/>
  <c r="I2596" i="1"/>
  <c r="I768" i="1"/>
  <c r="I1409" i="1"/>
  <c r="I1491" i="1"/>
  <c r="I2471" i="1"/>
  <c r="I223" i="1"/>
  <c r="I563" i="1"/>
  <c r="I987" i="1"/>
  <c r="I2558" i="1"/>
  <c r="I2720" i="1"/>
  <c r="I2920" i="1"/>
  <c r="I1271" i="1"/>
  <c r="I2133" i="1"/>
  <c r="I645" i="1"/>
  <c r="I2743" i="1"/>
  <c r="I2708" i="1"/>
  <c r="I2427" i="1"/>
  <c r="I2059" i="1"/>
  <c r="I2248" i="1"/>
  <c r="I1135" i="1"/>
  <c r="I2196" i="1"/>
  <c r="I766" i="1"/>
  <c r="I152" i="1"/>
  <c r="I1820" i="1"/>
  <c r="I256" i="1"/>
  <c r="I705" i="1"/>
  <c r="I2382" i="1"/>
  <c r="I2716" i="1"/>
  <c r="I2523" i="1"/>
  <c r="I2227" i="1"/>
  <c r="I2470" i="1"/>
  <c r="I2560" i="1"/>
  <c r="I75" i="1"/>
  <c r="I614" i="1"/>
  <c r="I1411" i="1"/>
  <c r="I589" i="1"/>
  <c r="I1435" i="1"/>
  <c r="I1464" i="1"/>
  <c r="I2924" i="1"/>
  <c r="I992" i="1"/>
  <c r="I80" i="1"/>
  <c r="I1833" i="1"/>
  <c r="I2023" i="1"/>
  <c r="I1703" i="1"/>
  <c r="I1225" i="1"/>
  <c r="I746" i="1"/>
  <c r="I490" i="1"/>
  <c r="I2147" i="1"/>
  <c r="I1009" i="1"/>
  <c r="I1880" i="1"/>
  <c r="I2016" i="1"/>
  <c r="I644" i="1"/>
  <c r="I1281" i="1"/>
  <c r="I2017" i="1"/>
  <c r="I2031" i="1"/>
  <c r="I977" i="1"/>
  <c r="I1148" i="1"/>
  <c r="I567" i="1"/>
  <c r="I1163" i="1"/>
  <c r="I2653" i="1"/>
  <c r="I368" i="1"/>
  <c r="I610" i="1"/>
  <c r="I1021" i="1"/>
  <c r="I1228" i="1"/>
  <c r="I1098" i="1"/>
  <c r="I1446" i="1"/>
  <c r="I2863" i="1"/>
  <c r="I865" i="1"/>
  <c r="I595" i="1"/>
  <c r="I454" i="1"/>
  <c r="I1475" i="1"/>
  <c r="I2782" i="1"/>
  <c r="I863" i="1"/>
  <c r="I2455" i="1"/>
  <c r="I1140" i="1"/>
  <c r="I2779" i="1"/>
  <c r="I2397" i="1"/>
  <c r="I2277" i="1"/>
  <c r="I708" i="1"/>
  <c r="I2894" i="1"/>
  <c r="I2536" i="1"/>
  <c r="I1561" i="1"/>
  <c r="I1080" i="1"/>
  <c r="I2677" i="1"/>
  <c r="I2645" i="1"/>
  <c r="I2346" i="1"/>
  <c r="I2278" i="1"/>
  <c r="I2745" i="1"/>
  <c r="I1042" i="1"/>
  <c r="I1910" i="1"/>
  <c r="I1092" i="1"/>
  <c r="I2252" i="1"/>
  <c r="I2266" i="1"/>
  <c r="I2037" i="1"/>
  <c r="I1294" i="1"/>
  <c r="I261" i="1"/>
  <c r="I2704" i="1"/>
  <c r="I492" i="1"/>
  <c r="I1677" i="1"/>
  <c r="I1322" i="1"/>
  <c r="I2156" i="1"/>
  <c r="I772" i="1"/>
  <c r="I2204" i="1"/>
  <c r="I854" i="1"/>
  <c r="I678" i="1"/>
  <c r="I895" i="1"/>
  <c r="I2649" i="1"/>
  <c r="I240" i="1"/>
  <c r="I462" i="1"/>
  <c r="I2760" i="1"/>
  <c r="I1623" i="1"/>
  <c r="I322" i="1"/>
  <c r="I1232" i="1"/>
  <c r="I430" i="1"/>
  <c r="I2039" i="1"/>
  <c r="I2496" i="1"/>
  <c r="I1361" i="1"/>
  <c r="I159" i="1"/>
  <c r="I2168" i="1"/>
  <c r="I809" i="1"/>
  <c r="I254" i="1"/>
  <c r="I649" i="1"/>
  <c r="I762" i="1"/>
  <c r="I375" i="1"/>
  <c r="I1154" i="1"/>
  <c r="I403" i="1"/>
  <c r="I2802" i="1"/>
  <c r="I1486" i="1"/>
  <c r="I1222" i="1"/>
  <c r="I983" i="1"/>
  <c r="I740" i="1"/>
  <c r="I2258" i="1"/>
  <c r="I1335" i="1"/>
  <c r="I2517" i="1"/>
  <c r="I2174" i="1"/>
  <c r="I2514" i="1"/>
  <c r="I2834" i="1"/>
  <c r="I2300" i="1"/>
  <c r="I2415" i="1"/>
  <c r="I582" i="1"/>
  <c r="I1117" i="1"/>
  <c r="I169" i="1"/>
  <c r="I1403" i="1"/>
  <c r="I1757" i="1"/>
  <c r="I1797" i="1"/>
  <c r="I2145" i="1"/>
  <c r="I189" i="1"/>
  <c r="I635" i="1"/>
  <c r="I379" i="1"/>
  <c r="I2599" i="1"/>
  <c r="I2136" i="1"/>
  <c r="I2554" i="1"/>
  <c r="I2350" i="1"/>
  <c r="I1807" i="1"/>
  <c r="I1698" i="1"/>
  <c r="I196" i="1"/>
  <c r="I2124" i="1"/>
  <c r="I2057" i="1"/>
  <c r="I2229" i="1"/>
  <c r="I1926" i="1"/>
  <c r="I1601" i="1"/>
  <c r="I1834" i="1"/>
  <c r="I324" i="1"/>
  <c r="I1115" i="1"/>
  <c r="I475" i="1"/>
  <c r="I2055" i="1"/>
  <c r="I2751" i="1"/>
  <c r="I1052" i="1"/>
  <c r="I885" i="1"/>
  <c r="I1725" i="1"/>
  <c r="I1735" i="1"/>
  <c r="I642" i="1"/>
  <c r="I1146" i="1"/>
  <c r="I1922" i="1"/>
  <c r="I505" i="1"/>
  <c r="I767" i="1"/>
  <c r="I2428" i="1"/>
  <c r="I488" i="1"/>
  <c r="I2899" i="1"/>
  <c r="I314" i="1"/>
  <c r="I2443" i="1"/>
  <c r="I1539" i="1"/>
  <c r="I474" i="1"/>
  <c r="I1151" i="1"/>
  <c r="I786" i="1"/>
  <c r="I1168" i="1"/>
  <c r="I2220" i="1"/>
  <c r="I2338" i="1"/>
  <c r="I378" i="1"/>
  <c r="I2877" i="1"/>
  <c r="I733" i="1"/>
  <c r="I2908" i="1"/>
  <c r="I355" i="1"/>
  <c r="I1656" i="1"/>
  <c r="I1495" i="1"/>
  <c r="I1554" i="1"/>
  <c r="I1541" i="1"/>
  <c r="I963" i="1"/>
  <c r="I650" i="1"/>
  <c r="I861" i="1"/>
  <c r="I1390" i="1"/>
  <c r="I1923" i="1"/>
  <c r="I1633" i="1"/>
  <c r="I463" i="1"/>
  <c r="I233" i="1"/>
  <c r="I2237" i="1"/>
  <c r="I2363" i="1"/>
  <c r="I1448" i="1"/>
  <c r="I2333" i="1"/>
  <c r="I2256" i="1"/>
  <c r="I1712" i="1"/>
  <c r="I1188" i="1"/>
  <c r="I629" i="1"/>
  <c r="I1461" i="1"/>
  <c r="I331" i="1"/>
  <c r="I425" i="1"/>
  <c r="I1255" i="1"/>
  <c r="I1477" i="1"/>
  <c r="I985" i="1"/>
  <c r="I179" i="1"/>
  <c r="I1769" i="1"/>
  <c r="I1183" i="1"/>
  <c r="I2847" i="1"/>
  <c r="I2484" i="1"/>
  <c r="I1966" i="1"/>
  <c r="I1928" i="1"/>
  <c r="I848" i="1"/>
  <c r="I2493" i="1"/>
  <c r="I2526" i="1"/>
  <c r="I334" i="1"/>
  <c r="I2131" i="1"/>
  <c r="I525" i="1"/>
  <c r="I1965" i="1"/>
  <c r="I2548" i="1"/>
  <c r="I2437" i="1"/>
  <c r="I1647" i="1"/>
  <c r="I363" i="1"/>
  <c r="I2157" i="1"/>
  <c r="I1007" i="1"/>
  <c r="I2070" i="1"/>
  <c r="I868" i="1"/>
  <c r="I1874" i="1"/>
  <c r="I860" i="1"/>
  <c r="I2027" i="1"/>
  <c r="I1993" i="1"/>
  <c r="I2369" i="1"/>
  <c r="I2358" i="1"/>
  <c r="I1777" i="1"/>
  <c r="I536" i="1"/>
  <c r="I846" i="1"/>
  <c r="I2032" i="1"/>
  <c r="I348" i="1"/>
  <c r="I271" i="1"/>
  <c r="I2190" i="1"/>
  <c r="I752" i="1"/>
  <c r="I1108" i="1"/>
  <c r="I2738" i="1"/>
  <c r="I2264" i="1"/>
  <c r="I1533" i="1"/>
  <c r="I1621" i="1"/>
  <c r="I1556" i="1"/>
  <c r="I518" i="1"/>
  <c r="I2600" i="1"/>
  <c r="I1366" i="1"/>
  <c r="I1522" i="1"/>
  <c r="I1415" i="1"/>
  <c r="I559" i="1"/>
  <c r="I535" i="1"/>
  <c r="I210" i="1"/>
  <c r="I307" i="1"/>
  <c r="I919" i="1"/>
  <c r="I539" i="1"/>
  <c r="I1237" i="1"/>
  <c r="I2010" i="1"/>
  <c r="I707" i="1"/>
  <c r="I1125" i="1"/>
  <c r="I2129" i="1"/>
  <c r="I2089" i="1"/>
  <c r="I1318" i="1"/>
  <c r="I1420" i="1"/>
  <c r="I2160" i="1"/>
  <c r="I697" i="1"/>
  <c r="I2695" i="1"/>
  <c r="I2191" i="1"/>
  <c r="I1085" i="1"/>
  <c r="I206" i="1"/>
  <c r="I1591" i="1"/>
  <c r="I552" i="1"/>
  <c r="I1737" i="1"/>
  <c r="I941" i="1"/>
  <c r="I1451" i="1"/>
  <c r="I1471" i="1"/>
  <c r="I155" i="1"/>
  <c r="I2423" i="1"/>
  <c r="I961" i="1"/>
  <c r="I1440" i="1"/>
  <c r="I2103" i="1"/>
  <c r="I562" i="1"/>
  <c r="I2355" i="1"/>
  <c r="I1973" i="1"/>
  <c r="I2336" i="1"/>
  <c r="I1802" i="1"/>
  <c r="I1608" i="1"/>
  <c r="I2378" i="1"/>
  <c r="I1216" i="1"/>
  <c r="I712" i="1"/>
  <c r="I1877" i="1"/>
  <c r="I950" i="1"/>
  <c r="I1202" i="1"/>
  <c r="I2194" i="1"/>
  <c r="I2218" i="1"/>
  <c r="I1749" i="1"/>
  <c r="I2765" i="1"/>
  <c r="I942" i="1"/>
  <c r="I2083" i="1"/>
  <c r="I391" i="1"/>
  <c r="I1620" i="1"/>
  <c r="I1810" i="1"/>
  <c r="I428" i="1"/>
  <c r="I646" i="1"/>
  <c r="I88" i="1"/>
  <c r="I2882" i="1"/>
  <c r="I1133" i="1"/>
  <c r="I342" i="1"/>
  <c r="I2623" i="1"/>
  <c r="I2244" i="1"/>
  <c r="I973" i="1"/>
  <c r="I1149" i="1"/>
  <c r="I309" i="1"/>
  <c r="I1750" i="1"/>
  <c r="I932" i="1"/>
  <c r="I2614" i="1"/>
  <c r="I668" i="1"/>
  <c r="I2603" i="1"/>
  <c r="I1419" i="1"/>
  <c r="I2138" i="1"/>
  <c r="I1097" i="1"/>
  <c r="I328" i="1"/>
  <c r="I1077" i="1"/>
  <c r="I1489" i="1"/>
  <c r="I1236" i="1"/>
  <c r="I1878" i="1"/>
  <c r="I65" i="1"/>
  <c r="I2565" i="1"/>
  <c r="I695" i="1"/>
  <c r="I526" i="1"/>
  <c r="I654" i="1"/>
  <c r="I332" i="1"/>
  <c r="I874" i="1"/>
  <c r="I269" i="1"/>
  <c r="I2918" i="1"/>
  <c r="I2004" i="1"/>
  <c r="I1730" i="1"/>
  <c r="I1039" i="1"/>
  <c r="I2764" i="1"/>
  <c r="I896" i="1"/>
  <c r="I940" i="1"/>
  <c r="I832" i="1"/>
  <c r="I1861" i="1"/>
  <c r="I2044" i="1"/>
  <c r="I652" i="1"/>
  <c r="I1404" i="1"/>
  <c r="I2556" i="1"/>
  <c r="I472" i="1"/>
  <c r="I1389" i="1"/>
  <c r="I1535" i="1"/>
  <c r="I517" i="1"/>
  <c r="I1257" i="1"/>
  <c r="I1030" i="1"/>
  <c r="I1041" i="1"/>
  <c r="I1881" i="1"/>
  <c r="I1422" i="1"/>
  <c r="I1530" i="1"/>
  <c r="I1124" i="1"/>
  <c r="I1792" i="1"/>
  <c r="I1375" i="1"/>
  <c r="I1333" i="1"/>
  <c r="I624" i="1"/>
  <c r="I2096" i="1"/>
  <c r="I1173" i="1"/>
  <c r="I2648" i="1"/>
  <c r="I1975" i="1"/>
  <c r="I2442" i="1"/>
  <c r="I1402" i="1"/>
  <c r="I1546" i="1"/>
  <c r="I1062" i="1"/>
  <c r="I2799" i="1"/>
  <c r="I2584" i="1"/>
  <c r="I2520" i="1"/>
  <c r="I724" i="1"/>
  <c r="I851" i="1"/>
  <c r="I1586" i="1"/>
  <c r="I1381" i="1"/>
  <c r="I538" i="1"/>
  <c r="I2125" i="1"/>
  <c r="I2180" i="1"/>
  <c r="I1194" i="1"/>
  <c r="I2290" i="1"/>
  <c r="I914" i="1"/>
  <c r="I456" i="1"/>
  <c r="I1991" i="1"/>
  <c r="I2892" i="1"/>
  <c r="I1542" i="1"/>
  <c r="I2197" i="1"/>
  <c r="I2674" i="1"/>
  <c r="I2183" i="1"/>
  <c r="I2419" i="1"/>
  <c r="I2114" i="1"/>
  <c r="I709" i="1"/>
  <c r="I2538" i="1"/>
  <c r="I2849" i="1"/>
  <c r="I759" i="1"/>
  <c r="I1989" i="1"/>
  <c r="I86" i="1"/>
  <c r="I2239" i="1"/>
  <c r="I2819" i="1"/>
  <c r="I1994" i="1"/>
  <c r="I2593" i="1"/>
  <c r="I278" i="1"/>
  <c r="I1118" i="1"/>
  <c r="I2110" i="1"/>
  <c r="I1233" i="1"/>
  <c r="I2287" i="1"/>
  <c r="I1806" i="1"/>
  <c r="I181" i="1"/>
  <c r="I796" i="1"/>
  <c r="I2848" i="1"/>
  <c r="I2592" i="1"/>
  <c r="I1206" i="1"/>
  <c r="I227" i="1"/>
  <c r="I2154" i="1"/>
  <c r="I2669" i="1"/>
  <c r="I579" i="1"/>
  <c r="I2610" i="1"/>
  <c r="I1017" i="1"/>
  <c r="I847" i="1"/>
  <c r="I771" i="1"/>
  <c r="I2868" i="1"/>
  <c r="I1178" i="1"/>
  <c r="I544" i="1"/>
  <c r="I2392" i="1"/>
  <c r="I2373" i="1"/>
  <c r="I2643" i="1"/>
  <c r="I1018" i="1"/>
  <c r="I1726" i="1"/>
  <c r="I1756" i="1"/>
  <c r="I2700" i="1"/>
  <c r="I476" i="1"/>
  <c r="I570" i="1"/>
  <c r="I1525" i="1"/>
  <c r="I1918" i="1"/>
  <c r="I1538" i="1"/>
  <c r="I1466" i="1"/>
  <c r="I1969" i="1"/>
  <c r="I1280" i="1"/>
  <c r="I1598" i="1"/>
  <c r="I2842" i="1"/>
  <c r="I1565" i="1"/>
  <c r="I1081" i="1"/>
  <c r="I79" i="1"/>
  <c r="I757" i="1"/>
  <c r="I2024" i="1"/>
  <c r="I2679" i="1"/>
  <c r="I1779" i="1"/>
  <c r="I638" i="1"/>
  <c r="I1902" i="1"/>
  <c r="I1457" i="1"/>
  <c r="I2155" i="1"/>
  <c r="I944" i="1"/>
  <c r="I2077" i="1"/>
  <c r="I750" i="1"/>
  <c r="I1139" i="1"/>
  <c r="I469" i="1"/>
  <c r="I2573" i="1"/>
  <c r="I884" i="1"/>
  <c r="I867" i="1"/>
  <c r="I486" i="1"/>
  <c r="I2064" i="1"/>
  <c r="I676" i="1"/>
  <c r="I2681" i="1"/>
  <c r="I421" i="1"/>
  <c r="I1907" i="1"/>
  <c r="I1543" i="1"/>
  <c r="I2226" i="1"/>
  <c r="I2781" i="1"/>
  <c r="I633" i="1"/>
  <c r="I641" i="1"/>
  <c r="I2036" i="1"/>
  <c r="I734" i="1"/>
  <c r="I1103" i="1"/>
  <c r="I76" i="1"/>
  <c r="I1685" i="1"/>
  <c r="I584" i="1"/>
  <c r="I824" i="1"/>
  <c r="I2576" i="1"/>
  <c r="I1971" i="1"/>
  <c r="I787" i="1"/>
  <c r="I994" i="1"/>
  <c r="I2182" i="1"/>
  <c r="I1395" i="1"/>
  <c r="I2250" i="1"/>
  <c r="I1093" i="1"/>
  <c r="I2762" i="1"/>
  <c r="I1980" i="1"/>
  <c r="I1753" i="1"/>
  <c r="I882" i="1"/>
  <c r="I617" i="1"/>
  <c r="I464" i="1"/>
  <c r="I1811" i="1"/>
  <c r="I2193" i="1"/>
  <c r="I415" i="1"/>
  <c r="I1159" i="1"/>
  <c r="I877" i="1"/>
  <c r="I2518" i="1"/>
  <c r="I1949" i="1"/>
  <c r="I2453" i="1"/>
  <c r="I2151" i="1"/>
  <c r="I856" i="1"/>
  <c r="I1480" i="1"/>
  <c r="I70" i="1"/>
  <c r="I1763" i="1"/>
  <c r="I2146" i="1"/>
  <c r="I2176" i="1"/>
  <c r="I1717" i="1"/>
  <c r="I350" i="1"/>
  <c r="I725" i="1"/>
  <c r="I1982" i="1"/>
  <c r="I1595" i="1"/>
  <c r="I2923" i="1"/>
  <c r="I2806" i="1"/>
  <c r="I1879" i="1"/>
  <c r="I682" i="1"/>
  <c r="I2904" i="1"/>
  <c r="I1182" i="1"/>
  <c r="I1254" i="1"/>
  <c r="I1955" i="1"/>
  <c r="I194" i="1"/>
  <c r="I452" i="1"/>
  <c r="I2058" i="1"/>
  <c r="I66" i="1"/>
  <c r="I1604" i="1"/>
  <c r="I1799" i="1"/>
  <c r="I2409" i="1"/>
  <c r="I1032" i="1"/>
  <c r="I616" i="1"/>
  <c r="I815" i="1"/>
  <c r="I359" i="1"/>
  <c r="I1808" i="1"/>
  <c r="I2886" i="1"/>
  <c r="I957" i="1"/>
  <c r="I2795" i="1"/>
  <c r="I251" i="1"/>
  <c r="I441" i="1"/>
  <c r="I1547" i="1"/>
  <c r="I1625" i="1"/>
  <c r="I1393" i="1"/>
  <c r="I2149" i="1"/>
  <c r="I2234" i="1"/>
  <c r="I2529" i="1"/>
  <c r="I2691" i="1"/>
  <c r="I277" i="1"/>
  <c r="I952" i="1"/>
  <c r="I872" i="1"/>
  <c r="I2257" i="1"/>
  <c r="I1900" i="1"/>
  <c r="I2245" i="1"/>
  <c r="I241" i="1"/>
  <c r="I2337" i="1"/>
  <c r="I2856" i="1"/>
  <c r="I1418" i="1"/>
  <c r="I1944" i="1"/>
  <c r="I1416" i="1"/>
  <c r="I1585" i="1"/>
  <c r="I1976" i="1"/>
  <c r="I911" i="1"/>
  <c r="I2106" i="1"/>
  <c r="I674" i="1"/>
  <c r="I2009" i="1"/>
  <c r="I165" i="1"/>
  <c r="I1791" i="1"/>
  <c r="I1957" i="1"/>
  <c r="I112" i="1"/>
  <c r="I2063" i="1"/>
  <c r="I2420" i="1"/>
  <c r="I402" i="1"/>
  <c r="I1308" i="1"/>
  <c r="I996" i="1"/>
  <c r="I880" i="1"/>
  <c r="I1584" i="1"/>
  <c r="I599" i="1"/>
  <c r="I2267" i="1"/>
  <c r="I1935" i="1"/>
  <c r="I647" i="1"/>
  <c r="I167" i="1"/>
  <c r="I1665" i="1"/>
  <c r="I607" i="1"/>
  <c r="I1548" i="1"/>
  <c r="I1578" i="1"/>
  <c r="I1752" i="1"/>
  <c r="I2747" i="1"/>
  <c r="I1198" i="1"/>
  <c r="I2416" i="1"/>
  <c r="I1349" i="1"/>
  <c r="I990" i="1"/>
  <c r="I497" i="1"/>
  <c r="I2385" i="1"/>
  <c r="I1346" i="1"/>
  <c r="I2069" i="1"/>
  <c r="I2559" i="1"/>
  <c r="I1929" i="1"/>
  <c r="I2351" i="1"/>
  <c r="I1636" i="1"/>
  <c r="I1793" i="1"/>
  <c r="I2652" i="1"/>
  <c r="I1305" i="1"/>
  <c r="I924" i="1"/>
  <c r="I1592" i="1"/>
  <c r="I418" i="1"/>
  <c r="I1179" i="1"/>
  <c r="I1773" i="1"/>
  <c r="I600" i="1"/>
  <c r="I2181" i="1"/>
  <c r="I2490" i="1"/>
  <c r="I1107" i="1"/>
  <c r="I1132" i="1"/>
  <c r="I2324" i="1"/>
  <c r="I284" i="1"/>
  <c r="I2663" i="1"/>
  <c r="I2012" i="1"/>
  <c r="I1947" i="1"/>
  <c r="I2438" i="1"/>
  <c r="I2835" i="1"/>
  <c r="I2339" i="1"/>
  <c r="I1983" i="1"/>
  <c r="I1224" i="1"/>
  <c r="I2851" i="1"/>
  <c r="I290" i="1"/>
  <c r="I2821" i="1"/>
  <c r="I2812" i="1"/>
  <c r="I1549" i="1"/>
  <c r="I2323" i="1"/>
  <c r="I1731" i="1"/>
  <c r="I2566" i="1"/>
  <c r="I1142" i="1"/>
  <c r="I571" i="1"/>
  <c r="I2671" i="1"/>
  <c r="I1285" i="1"/>
  <c r="I2275" i="1"/>
  <c r="I2767" i="1"/>
  <c r="I380" i="1"/>
  <c r="I1392" i="1"/>
  <c r="I761" i="1"/>
  <c r="I1245" i="1"/>
  <c r="I1256" i="1"/>
  <c r="I2393" i="1"/>
  <c r="I1113" i="1"/>
  <c r="I730" i="1"/>
  <c r="I1701" i="1"/>
  <c r="I184" i="1"/>
  <c r="I1301" i="1"/>
  <c r="I2770" i="1"/>
  <c r="I1100" i="1"/>
  <c r="I1050" i="1"/>
  <c r="I812" i="1"/>
  <c r="I1847" i="1"/>
  <c r="I250" i="1"/>
  <c r="I2617" i="1"/>
  <c r="I1079" i="1"/>
  <c r="I1190" i="1"/>
  <c r="I778" i="1"/>
  <c r="I2033" i="1"/>
  <c r="I2098" i="1"/>
  <c r="I2911" i="1"/>
  <c r="I1421" i="1"/>
  <c r="I1631" i="1"/>
  <c r="I2711" i="1"/>
  <c r="I807" i="1"/>
  <c r="I249" i="1"/>
  <c r="I1574" i="1"/>
  <c r="I1218" i="1"/>
  <c r="I457" i="1"/>
  <c r="I1200" i="1"/>
  <c r="I2360" i="1"/>
  <c r="I2328" i="1"/>
  <c r="I981" i="1"/>
  <c r="I1019" i="1"/>
  <c r="I101" i="1"/>
  <c r="I1600" i="1"/>
  <c r="I675" i="1"/>
  <c r="I1921" i="1"/>
  <c r="I340" i="1"/>
  <c r="I2002" i="1"/>
  <c r="I1774" i="1"/>
  <c r="I2597" i="1"/>
  <c r="I2551" i="1"/>
  <c r="I1896" i="1"/>
  <c r="I1610" i="1"/>
  <c r="I246" i="1"/>
  <c r="I640" i="1"/>
  <c r="I357" i="1"/>
  <c r="I2158" i="1"/>
  <c r="I2107" i="1"/>
  <c r="I2371" i="1"/>
  <c r="I2224" i="1"/>
  <c r="I1778" i="1"/>
  <c r="I211" i="1"/>
  <c r="I670" i="1"/>
  <c r="I2502" i="1"/>
  <c r="I2374" i="1"/>
  <c r="I2641" i="1"/>
  <c r="I1478" i="1"/>
  <c r="I2210" i="1"/>
  <c r="I2410" i="1"/>
  <c r="I1189" i="1"/>
  <c r="I83" i="1"/>
  <c r="I1618" i="1"/>
  <c r="I199" i="1"/>
  <c r="I898" i="1"/>
  <c r="I429" i="1"/>
  <c r="I834" i="1"/>
  <c r="I2451" i="1"/>
  <c r="I1951" i="1"/>
  <c r="I2796" i="1"/>
  <c r="I2021" i="1"/>
  <c r="I1576" i="1"/>
  <c r="I951" i="1"/>
  <c r="I2522" i="1"/>
  <c r="I920" i="1"/>
  <c r="I1324" i="1"/>
  <c r="I461" i="1"/>
  <c r="I2661" i="1"/>
  <c r="I829" i="1"/>
  <c r="I1858" i="1"/>
  <c r="I2476" i="1"/>
  <c r="I2251" i="1"/>
  <c r="I2313" i="1"/>
  <c r="I222" i="1"/>
  <c r="I2836" i="1"/>
  <c r="I2091" i="1"/>
  <c r="I188" i="1"/>
  <c r="I1866" i="1"/>
  <c r="I2553" i="1"/>
  <c r="I288" i="1"/>
  <c r="I1661" i="1"/>
  <c r="I2659" i="1"/>
  <c r="I1379" i="1"/>
  <c r="I2696" i="1"/>
  <c r="I347" i="1"/>
  <c r="I2285" i="1"/>
  <c r="I906" i="1"/>
  <c r="I172" i="1"/>
  <c r="I2061" i="1"/>
  <c r="I2739" i="1"/>
  <c r="I1094" i="1"/>
  <c r="I2329" i="1"/>
  <c r="I390" i="1"/>
  <c r="I1583" i="1"/>
  <c r="I2108" i="1"/>
  <c r="I327" i="1"/>
  <c r="I862" i="1"/>
  <c r="I1110" i="1"/>
  <c r="I1826" i="1"/>
  <c r="I1171" i="1"/>
  <c r="I74" i="1"/>
  <c r="I930" i="1"/>
  <c r="I414" i="1"/>
  <c r="I781" i="1"/>
  <c r="I2921" i="1"/>
  <c r="I837" i="1"/>
  <c r="I1474" i="1"/>
  <c r="I362" i="1"/>
  <c r="I934" i="1"/>
  <c r="I1330" i="1"/>
  <c r="I532" i="1"/>
  <c r="I577" i="1"/>
  <c r="I2388" i="1"/>
  <c r="I187" i="1"/>
  <c r="I2308" i="1"/>
  <c r="I2829" i="1"/>
  <c r="I1473" i="1"/>
  <c r="I2926" i="1"/>
  <c r="I2570" i="1"/>
  <c r="I2291" i="1"/>
  <c r="I163" i="1"/>
  <c r="I857" i="1"/>
  <c r="I2411" i="1"/>
  <c r="I2014" i="1"/>
  <c r="I185" i="1"/>
  <c r="I2062" i="1"/>
  <c r="I710" i="1"/>
  <c r="I1558" i="1"/>
  <c r="I1353" i="1"/>
  <c r="I1859" i="1"/>
  <c r="I672" i="1"/>
  <c r="I1458" i="1"/>
  <c r="I1481" i="1"/>
  <c r="I1853" i="1"/>
  <c r="I1243" i="1"/>
  <c r="I853" i="1"/>
  <c r="I1693" i="1"/>
  <c r="I1570" i="1"/>
  <c r="I1244" i="1"/>
  <c r="I2813" i="1"/>
  <c r="I889" i="1"/>
  <c r="I2508" i="1"/>
  <c r="I1068" i="1"/>
  <c r="I1242" i="1"/>
  <c r="I1467" i="1"/>
  <c r="I326" i="1"/>
  <c r="I1483" i="1"/>
  <c r="I434" i="1"/>
  <c r="I394" i="1"/>
  <c r="I2279" i="1"/>
  <c r="I643" i="1"/>
  <c r="I1675" i="1"/>
  <c r="I917" i="1"/>
  <c r="I2093" i="1"/>
  <c r="I717" i="1"/>
  <c r="I2212" i="1"/>
  <c r="I2122" i="1"/>
  <c r="I2535" i="1"/>
  <c r="I892" i="1"/>
  <c r="I1109" i="1"/>
  <c r="I1026" i="1"/>
  <c r="I1842" i="1"/>
  <c r="I1327" i="1"/>
  <c r="I1919" i="1"/>
  <c r="I1768" i="1"/>
  <c r="I236" i="1"/>
  <c r="I1357" i="1"/>
  <c r="I1450" i="1"/>
  <c r="I2828" i="1"/>
  <c r="I2761" i="1"/>
  <c r="I2121" i="1"/>
  <c r="I1875" i="1"/>
  <c r="I1901" i="1"/>
  <c r="I1564" i="1"/>
  <c r="I2189" i="1"/>
  <c r="I1499" i="1"/>
  <c r="I937" i="1"/>
  <c r="I576" i="1"/>
  <c r="I273" i="1"/>
  <c r="I1054" i="1"/>
  <c r="I2113" i="1"/>
  <c r="I2913" i="1"/>
  <c r="I1400" i="1"/>
  <c r="I1247" i="1"/>
  <c r="I2240" i="1"/>
  <c r="I2722" i="1"/>
  <c r="I1624" i="1"/>
  <c r="I2580" i="1"/>
  <c r="I737" i="1"/>
  <c r="I2217" i="1"/>
  <c r="I556" i="1"/>
  <c r="I2719" i="1"/>
  <c r="I686" i="1"/>
  <c r="I949" i="1"/>
  <c r="I662" i="1"/>
  <c r="I507" i="1"/>
  <c r="I1221" i="1"/>
  <c r="I410" i="1"/>
  <c r="I1597" i="1"/>
  <c r="I1272" i="1"/>
  <c r="I2034" i="1"/>
  <c r="I1076" i="1"/>
  <c r="I81" i="1"/>
  <c r="I1347" i="1"/>
  <c r="I2225" i="1"/>
  <c r="I2140" i="1"/>
  <c r="I1829" i="1"/>
  <c r="I2845" i="1"/>
  <c r="I2099" i="1"/>
  <c r="I2424" i="1"/>
  <c r="I1589" i="1"/>
  <c r="I1639" i="1"/>
  <c r="I1832" i="1"/>
  <c r="I2575" i="1"/>
  <c r="I1370" i="1"/>
  <c r="I2008" i="1"/>
  <c r="I381" i="1"/>
  <c r="I2632" i="1"/>
  <c r="I2541" i="1"/>
  <c r="I1689" i="1"/>
  <c r="I793" i="1"/>
  <c r="I580" i="1"/>
  <c r="I1979" i="1"/>
  <c r="I370" i="1"/>
  <c r="I1818" i="1"/>
  <c r="I1594" i="1"/>
  <c r="I1655" i="1"/>
  <c r="I61" i="1"/>
  <c r="I1978" i="1"/>
  <c r="I2322" i="1"/>
  <c r="I2785" i="1"/>
  <c r="I1694" i="1"/>
  <c r="I2381" i="1"/>
  <c r="I2513" i="1"/>
  <c r="I1912" i="1"/>
  <c r="I2521" i="1"/>
  <c r="I1514" i="1"/>
  <c r="I558" i="1"/>
  <c r="I879" i="1"/>
  <c r="I2462" i="1"/>
  <c r="I171" i="1"/>
  <c r="I2606" i="1"/>
  <c r="I413" i="1"/>
  <c r="I423" i="1"/>
  <c r="I2246" i="1"/>
  <c r="I721" i="1"/>
  <c r="I789" i="1"/>
  <c r="I2485" i="1"/>
  <c r="I484" i="1"/>
  <c r="I2126" i="1"/>
  <c r="I2638" i="1"/>
  <c r="I2740" i="1"/>
  <c r="I2675" i="1"/>
  <c r="I677" i="1"/>
  <c r="I2893" i="1"/>
  <c r="I2316" i="1"/>
  <c r="I1759" i="1"/>
  <c r="I1822" i="1"/>
  <c r="I2408" i="1"/>
  <c r="I2683" i="1"/>
  <c r="I2377" i="1"/>
  <c r="I111" i="1"/>
  <c r="I2087" i="1"/>
  <c r="I382" i="1"/>
  <c r="I699" i="1"/>
  <c r="I691" i="1"/>
  <c r="I2043" i="1"/>
  <c r="I1895" i="1"/>
  <c r="I2531" i="1"/>
  <c r="I2729" i="1"/>
  <c r="I1904" i="1"/>
  <c r="I902" i="1"/>
  <c r="I1607" i="1"/>
  <c r="I2867" i="1"/>
  <c r="I296" i="1"/>
  <c r="I1509" i="1"/>
  <c r="I105" i="1"/>
  <c r="I1872" i="1"/>
  <c r="I213" i="1"/>
  <c r="I2497" i="1"/>
  <c r="I1488" i="1"/>
  <c r="I1268" i="1"/>
  <c r="I320" i="1"/>
  <c r="I178" i="1"/>
  <c r="I1646" i="1"/>
  <c r="I1886" i="1"/>
  <c r="I62" i="1"/>
  <c r="I1863" i="1"/>
  <c r="I816" i="1"/>
  <c r="I830" i="1"/>
  <c r="I1320" i="1"/>
  <c r="I2272" i="1"/>
  <c r="I1755" i="1"/>
  <c r="I1527" i="1"/>
  <c r="I2404" i="1"/>
  <c r="I873" i="1"/>
  <c r="I479" i="1"/>
  <c r="I2327" i="1"/>
  <c r="I2853" i="1"/>
  <c r="I2660" i="1"/>
  <c r="I1005" i="1"/>
  <c r="I358" i="1"/>
  <c r="I2035" i="1"/>
  <c r="I2680" i="1"/>
  <c r="I1765" i="1"/>
  <c r="I339" i="1"/>
  <c r="I2557" i="1"/>
  <c r="I2080" i="1"/>
  <c r="I1988" i="1"/>
  <c r="I2506" i="1"/>
  <c r="I93" i="1"/>
  <c r="I2003" i="1"/>
  <c r="I1069" i="1"/>
  <c r="I2563" i="1"/>
  <c r="I1311" i="1"/>
  <c r="I1573" i="1"/>
  <c r="I2203" i="1"/>
  <c r="I810" i="1"/>
  <c r="I2608" i="1"/>
  <c r="I225" i="1"/>
  <c r="I575" i="1"/>
  <c r="I1870" i="1"/>
  <c r="I1152" i="1"/>
  <c r="I336" i="1"/>
  <c r="I1905" i="1"/>
  <c r="I1738" i="1"/>
  <c r="I2547" i="1"/>
  <c r="I297" i="1"/>
  <c r="I313" i="1"/>
  <c r="I1827" i="1"/>
  <c r="I546" i="1"/>
  <c r="I100" i="1"/>
  <c r="I2844" i="1"/>
  <c r="I87" i="1"/>
  <c r="I1274" i="1"/>
  <c r="I894" i="1"/>
  <c r="I683" i="1"/>
  <c r="I1840" i="1"/>
  <c r="I2749" i="1"/>
  <c r="I2618" i="1"/>
  <c r="I1838" i="1"/>
  <c r="I218" i="1"/>
  <c r="I1241" i="1"/>
  <c r="I2402" i="1"/>
  <c r="I753" i="1"/>
  <c r="I1126" i="1"/>
  <c r="I1264" i="1"/>
  <c r="I182" i="1"/>
  <c r="I1351" i="1"/>
  <c r="I268" i="1"/>
  <c r="I2134" i="1"/>
  <c r="I435" i="1"/>
  <c r="I2636" i="1"/>
  <c r="I2469" i="1"/>
  <c r="I2184" i="1"/>
  <c r="I295" i="1"/>
  <c r="I95" i="1"/>
  <c r="I1484" i="1"/>
  <c r="I2321" i="1"/>
  <c r="I1295" i="1"/>
  <c r="I820" i="1"/>
  <c r="I827" i="1"/>
  <c r="I1340" i="1"/>
  <c r="I217" i="1"/>
  <c r="I814" i="1"/>
  <c r="I1550" i="1"/>
  <c r="I2478" i="1"/>
  <c r="I1258" i="1"/>
  <c r="I2852" i="1"/>
  <c r="I569" i="1"/>
  <c r="I2357" i="1"/>
  <c r="I1849" i="1"/>
  <c r="I2460" i="1"/>
  <c r="I1174" i="1"/>
  <c r="I2728" i="1"/>
  <c r="I2731" i="1"/>
  <c r="I2052" i="1"/>
  <c r="I788" i="1"/>
  <c r="I2831" i="1"/>
  <c r="I727" i="1"/>
  <c r="I2038" i="1"/>
  <c r="I2348" i="1"/>
  <c r="I1209" i="1"/>
  <c r="I2413" i="1"/>
  <c r="I487" i="1"/>
  <c r="I1248" i="1"/>
  <c r="I783" i="1"/>
  <c r="I364" i="1"/>
  <c r="I2865" i="1"/>
  <c r="I2625" i="1"/>
  <c r="I1761" i="1"/>
  <c r="I1334" i="1"/>
  <c r="I2071" i="1"/>
  <c r="I2414" i="1"/>
  <c r="I2898" i="1"/>
  <c r="I2647" i="1"/>
  <c r="I493" i="1"/>
  <c r="I1290" i="1"/>
  <c r="I1063" i="1"/>
  <c r="I1476" i="1"/>
  <c r="I180" i="1"/>
  <c r="I1638" i="1"/>
  <c r="I1939" i="1"/>
  <c r="I2732" i="1"/>
  <c r="I2833" i="1"/>
  <c r="I2572" i="1"/>
  <c r="I1453" i="1"/>
  <c r="I908" i="1"/>
  <c r="I2441" i="1"/>
  <c r="I2274" i="1"/>
  <c r="I797" i="1"/>
  <c r="I2626" i="1"/>
  <c r="I453" i="1"/>
  <c r="I2464" i="1"/>
  <c r="I1948" i="1"/>
  <c r="I2365" i="1"/>
  <c r="I516" i="1"/>
  <c r="I2387" i="1"/>
  <c r="I2516" i="1"/>
  <c r="I2830" i="1"/>
  <c r="I2086" i="1"/>
  <c r="I1300" i="1"/>
  <c r="I1057" i="1"/>
  <c r="I1987" i="1"/>
  <c r="I2116" i="1"/>
  <c r="I2642" i="1"/>
  <c r="I2841" i="1"/>
  <c r="I602" i="1"/>
  <c r="I1555" i="1"/>
  <c r="I2805" i="1"/>
  <c r="I1239" i="1"/>
  <c r="I2585" i="1"/>
  <c r="I1090" i="1"/>
  <c r="I2270" i="1"/>
  <c r="I2315" i="1"/>
  <c r="I2590" i="1"/>
  <c r="I1439" i="1"/>
  <c r="I2552" i="1"/>
  <c r="I1562" i="1"/>
  <c r="I553" i="1"/>
  <c r="I1883" i="1"/>
  <c r="I1116" i="1"/>
  <c r="I389" i="1"/>
  <c r="I611" i="1"/>
  <c r="I1821" i="1"/>
  <c r="I448" i="1"/>
  <c r="I1785" i="1"/>
  <c r="I2658" i="1"/>
  <c r="I756" i="1"/>
  <c r="I661" i="1"/>
  <c r="I1376" i="1"/>
  <c r="I1616" i="1"/>
  <c r="I1954" i="1"/>
  <c r="I1386" i="1"/>
  <c r="I2903" i="1"/>
  <c r="I215" i="1"/>
  <c r="I2631" i="1"/>
  <c r="I499" i="1"/>
  <c r="I2127" i="1"/>
  <c r="I1298" i="1"/>
  <c r="I935" i="1"/>
  <c r="I2846" i="1"/>
  <c r="I561" i="1"/>
  <c r="I960" i="1"/>
  <c r="I696" i="1"/>
  <c r="I2701" i="1"/>
  <c r="I1671" i="1"/>
  <c r="I262" i="1"/>
  <c r="I2454" i="1"/>
  <c r="I594" i="1"/>
  <c r="I2463" i="1"/>
  <c r="I2448" i="1"/>
  <c r="I98" i="1"/>
  <c r="I1286" i="1"/>
  <c r="I803" i="1"/>
  <c r="I1734" i="1"/>
  <c r="I1263" i="1"/>
  <c r="I2621" i="1"/>
  <c r="I1087" i="1"/>
  <c r="I1136" i="1"/>
  <c r="I2026" i="1"/>
  <c r="I1122" i="1"/>
  <c r="I1691" i="1"/>
  <c r="I1588" i="1"/>
  <c r="I392" i="1"/>
  <c r="I912" i="1"/>
  <c r="I2718" i="1"/>
  <c r="I965" i="1"/>
  <c r="I73" i="1"/>
  <c r="I1339" i="1"/>
  <c r="I1709" i="1"/>
  <c r="I274" i="1"/>
  <c r="I581" i="1"/>
  <c r="I1325" i="1"/>
  <c r="I946" i="1"/>
  <c r="I1397" i="1"/>
  <c r="I170" i="1"/>
  <c r="I1166" i="1"/>
  <c r="I1164" i="1"/>
  <c r="I302" i="1"/>
  <c r="I1502" i="1"/>
  <c r="I921" i="1"/>
  <c r="I219" i="1"/>
  <c r="I1355" i="1"/>
  <c r="I349" i="1"/>
  <c r="I1150" i="1"/>
  <c r="I2446" i="1"/>
  <c r="I2896" i="1"/>
  <c r="I2510" i="1"/>
  <c r="I2744" i="1"/>
  <c r="I508" i="1"/>
  <c r="I325" i="1"/>
  <c r="I1437" i="1"/>
  <c r="I850" i="1"/>
  <c r="I2366" i="1"/>
  <c r="I2586" i="1"/>
  <c r="I308" i="1"/>
  <c r="I2301" i="1"/>
  <c r="I1497" i="1"/>
  <c r="I726" i="1"/>
  <c r="I1628" i="1"/>
  <c r="I1014" i="1"/>
  <c r="I763" i="1"/>
  <c r="I2714" i="1"/>
  <c r="I2616" i="1"/>
  <c r="I1809" i="1"/>
  <c r="I374" i="1"/>
  <c r="I1443" i="1"/>
  <c r="I657" i="1"/>
  <c r="I2253" i="1"/>
  <c r="I928" i="1"/>
  <c r="I2076" i="1"/>
  <c r="I929" i="1"/>
  <c r="I2379" i="1"/>
  <c r="I1010" i="1"/>
  <c r="I1195" i="1"/>
  <c r="I1941" i="1"/>
  <c r="I530" i="1"/>
  <c r="I612" i="1"/>
  <c r="I2772" i="1"/>
  <c r="I1444" i="1"/>
  <c r="I887" i="1"/>
  <c r="I1433" i="1"/>
  <c r="I1449" i="1"/>
  <c r="I2202" i="1"/>
  <c r="I2286" i="1"/>
  <c r="I716" i="1"/>
  <c r="I773" i="1"/>
  <c r="I1744" i="1"/>
  <c r="I736" i="1"/>
  <c r="I1067" i="1"/>
  <c r="I2123" i="1"/>
  <c r="I2361" i="1"/>
  <c r="I405" i="1"/>
  <c r="I639" i="1"/>
  <c r="I2259" i="1"/>
  <c r="I1266" i="1"/>
  <c r="I1344" i="1"/>
  <c r="I1611" i="1"/>
  <c r="I760" i="1"/>
  <c r="I1882" i="1"/>
  <c r="I1377" i="1"/>
  <c r="I2143" i="1"/>
  <c r="I969" i="1"/>
  <c r="I1348" i="1"/>
  <c r="I1187" i="1"/>
  <c r="I524" i="1"/>
  <c r="I69" i="1"/>
  <c r="I2763" i="1"/>
  <c r="I2376" i="1"/>
  <c r="I833" i="1"/>
  <c r="I2578" i="1"/>
  <c r="I2367" i="1"/>
  <c r="I1186" i="1"/>
  <c r="I2352" i="1"/>
  <c r="I1653" i="1"/>
  <c r="I943" i="1"/>
  <c r="I1911" i="1"/>
  <c r="I352" i="1"/>
  <c r="I2403" i="1"/>
  <c r="I534" i="1"/>
  <c r="I2820" i="1"/>
  <c r="I200" i="1"/>
  <c r="I1885" i="1"/>
  <c r="I2198" i="1"/>
  <c r="I300" i="1"/>
  <c r="I982" i="1"/>
  <c r="I2622" i="1"/>
  <c r="I519" i="1"/>
  <c r="I1401" i="1"/>
  <c r="I598" i="1"/>
  <c r="I1297" i="1"/>
  <c r="I2790" i="1"/>
  <c r="I2406" i="1"/>
  <c r="I825" i="1"/>
  <c r="I974" i="1"/>
  <c r="I1517" i="1"/>
  <c r="I2850" i="1"/>
  <c r="I2433" i="1"/>
  <c r="I270" i="1"/>
  <c r="I2792" i="1"/>
  <c r="I1412" i="1"/>
  <c r="I1217" i="1"/>
  <c r="I1852" i="1"/>
  <c r="I1559" i="1"/>
  <c r="I2137" i="1"/>
  <c r="I1205" i="1"/>
  <c r="I2925" i="1"/>
  <c r="I1384" i="1"/>
  <c r="I702" i="1"/>
  <c r="I234" i="1"/>
  <c r="I1500" i="1"/>
  <c r="I2561" i="1"/>
  <c r="I2786" i="1"/>
  <c r="I1191" i="1"/>
  <c r="I239" i="1"/>
  <c r="I138" i="1"/>
  <c r="I743" i="1"/>
  <c r="I1925" i="1"/>
  <c r="I26" i="1"/>
  <c r="I115" i="1"/>
  <c r="I1262" i="1"/>
  <c r="I1027" i="1"/>
  <c r="I18" i="1"/>
  <c r="I121" i="1"/>
  <c r="I16" i="1"/>
  <c r="I1710" i="1"/>
  <c r="I393" i="1"/>
  <c r="I468" i="1"/>
  <c r="I114" i="1"/>
  <c r="I238" i="1"/>
  <c r="I1165" i="1"/>
  <c r="I102" i="1"/>
  <c r="I142" i="1"/>
  <c r="I6" i="1"/>
  <c r="I56" i="1"/>
  <c r="I27" i="1"/>
  <c r="I136" i="1"/>
  <c r="I141" i="1"/>
  <c r="I44" i="1"/>
  <c r="I150" i="1"/>
  <c r="I8" i="1"/>
  <c r="I113" i="1"/>
  <c r="I124" i="1"/>
  <c r="I2825" i="1"/>
  <c r="I51" i="1"/>
  <c r="I2611" i="1"/>
  <c r="I2515" i="1"/>
  <c r="I235" i="1"/>
  <c r="I46" i="1"/>
  <c r="I407" i="1"/>
  <c r="I523" i="1"/>
  <c r="I133" i="1"/>
  <c r="I35" i="1"/>
  <c r="I1697" i="1"/>
  <c r="I1231" i="1"/>
  <c r="I1920" i="1"/>
  <c r="I28" i="1"/>
  <c r="I50" i="1"/>
  <c r="I2609" i="1"/>
  <c r="I2884" i="1"/>
  <c r="I620" i="1"/>
  <c r="I2303" i="1"/>
  <c r="I1331" i="1"/>
  <c r="I1899" i="1"/>
  <c r="I1456" i="1"/>
  <c r="I2472" i="1"/>
  <c r="I23" i="1"/>
  <c r="I52" i="1"/>
  <c r="I3" i="1"/>
  <c r="I34" i="1"/>
  <c r="I148" i="1"/>
  <c r="I145" i="1"/>
  <c r="I135" i="1"/>
  <c r="I5" i="1"/>
  <c r="I40" i="1"/>
  <c r="I120" i="1"/>
  <c r="I127" i="1"/>
  <c r="I1201" i="1"/>
  <c r="I1215" i="1"/>
  <c r="I2468" i="1"/>
  <c r="I1683" i="1"/>
  <c r="I58" i="1"/>
  <c r="I122" i="1"/>
  <c r="I2298" i="1"/>
  <c r="I60" i="1"/>
  <c r="I137" i="1"/>
  <c r="I1708" i="1"/>
  <c r="I636" i="1"/>
  <c r="I1406" i="1"/>
  <c r="I19" i="1"/>
  <c r="I14" i="1"/>
  <c r="I1825" i="1"/>
  <c r="I2407" i="1"/>
  <c r="I604" i="1"/>
  <c r="I47" i="1"/>
  <c r="I2862" i="1"/>
  <c r="I1071" i="1"/>
  <c r="I140" i="1"/>
  <c r="I15" i="1"/>
  <c r="I49" i="1"/>
  <c r="I12" i="1"/>
  <c r="I36" i="1"/>
  <c r="I30" i="1"/>
  <c r="I4" i="1"/>
  <c r="I146" i="1"/>
  <c r="I21" i="1"/>
  <c r="I149" i="1"/>
  <c r="I132" i="1"/>
  <c r="I123" i="1"/>
  <c r="I129" i="1"/>
  <c r="I411" i="1"/>
  <c r="I1490" i="1"/>
  <c r="I2730" i="1"/>
  <c r="I529" i="1"/>
  <c r="I13" i="1"/>
  <c r="I38" i="1"/>
  <c r="I821" i="1"/>
  <c r="I22" i="1"/>
  <c r="I10" i="1"/>
  <c r="I2280" i="1"/>
  <c r="I2109" i="1"/>
  <c r="I1441" i="1"/>
  <c r="I147" i="1"/>
  <c r="I143" i="1"/>
  <c r="I2699" i="1"/>
  <c r="I2854" i="1"/>
  <c r="I2838" i="1"/>
  <c r="I852" i="1"/>
  <c r="I1131" i="1"/>
  <c r="I1968" i="1"/>
  <c r="I2527" i="1"/>
  <c r="I24" i="1"/>
  <c r="I11" i="1"/>
  <c r="I7" i="1"/>
  <c r="I20" i="1"/>
  <c r="I134" i="1"/>
  <c r="I41" i="1"/>
  <c r="I55" i="1"/>
  <c r="I29" i="1"/>
  <c r="I39" i="1"/>
  <c r="I59" i="1"/>
  <c r="I118" i="1"/>
  <c r="I130" i="1"/>
  <c r="I2372" i="1"/>
  <c r="I2492" i="1"/>
  <c r="I2304" i="1"/>
  <c r="I2488" i="1"/>
  <c r="I592" i="1"/>
  <c r="I1660" i="1"/>
  <c r="I139" i="1"/>
  <c r="I131" i="1"/>
  <c r="I48" i="1"/>
  <c r="I43" i="1"/>
  <c r="I53" i="1"/>
  <c r="I33" i="1"/>
  <c r="I57" i="1"/>
  <c r="I37" i="1"/>
  <c r="I54" i="1"/>
  <c r="I125" i="1"/>
  <c r="I117" i="1"/>
  <c r="I128" i="1"/>
  <c r="I2370" i="1"/>
  <c r="I775" i="1"/>
  <c r="I1332" i="1"/>
  <c r="I2049" i="1"/>
  <c r="I17" i="1"/>
  <c r="I126" i="1"/>
  <c r="I1634" i="1"/>
  <c r="I1016" i="1"/>
  <c r="I1986" i="1"/>
  <c r="I1426" i="1"/>
  <c r="I2682" i="1"/>
  <c r="I144" i="1"/>
  <c r="I785" i="1"/>
  <c r="I45" i="1"/>
  <c r="I32" i="1"/>
  <c r="I1316" i="1"/>
  <c r="I1999" i="1"/>
  <c r="I31" i="1"/>
  <c r="I116" i="1"/>
  <c r="I1699" i="1"/>
  <c r="I25" i="1"/>
  <c r="I42" i="1"/>
  <c r="I119" i="1"/>
  <c r="I1184" i="1"/>
  <c r="I151" i="1"/>
  <c r="I2459" i="1"/>
  <c r="I1579" i="1"/>
  <c r="U2" i="1" l="1" a="1"/>
  <c r="O3" i="1"/>
  <c r="U2" i="1"/>
  <c r="U3" i="1" a="1"/>
  <c r="U3" i="1" s="1"/>
  <c r="U4" i="1" l="1"/>
  <c r="U5" i="1"/>
  <c r="J1645" i="1" l="1"/>
  <c r="J1332" i="1"/>
  <c r="J2217" i="1"/>
  <c r="J2559" i="1"/>
  <c r="J2301" i="1"/>
  <c r="J2633" i="1"/>
  <c r="J836" i="1"/>
  <c r="J574" i="1"/>
  <c r="J974" i="1"/>
  <c r="J2632" i="1"/>
  <c r="J2434" i="1"/>
  <c r="J450" i="1"/>
  <c r="J1458" i="1"/>
  <c r="J64" i="1"/>
  <c r="J474" i="1"/>
  <c r="J1476" i="1"/>
  <c r="J1456" i="1"/>
  <c r="J1570" i="1"/>
  <c r="J2224" i="1"/>
  <c r="J359" i="1"/>
  <c r="J1780" i="1"/>
  <c r="J1341" i="1"/>
  <c r="J1760" i="1"/>
  <c r="J2554" i="1"/>
  <c r="J507" i="1"/>
  <c r="J1176" i="1"/>
  <c r="J972" i="1"/>
  <c r="J2728" i="1"/>
  <c r="J2670" i="1"/>
  <c r="J1811" i="1"/>
  <c r="J2731" i="1"/>
  <c r="J1951" i="1"/>
  <c r="J2892" i="1"/>
  <c r="J866" i="1"/>
  <c r="J447" i="1"/>
  <c r="J1324" i="1"/>
  <c r="J1194" i="1"/>
  <c r="J2118" i="1"/>
  <c r="J2716" i="1"/>
  <c r="J523" i="1"/>
  <c r="J2558" i="1"/>
  <c r="J1192" i="1"/>
  <c r="J82" i="1"/>
  <c r="J578" i="1"/>
  <c r="J2238" i="1"/>
  <c r="J2869" i="1"/>
  <c r="J2374" i="1"/>
  <c r="J919" i="1"/>
  <c r="J1875" i="1"/>
  <c r="J1886" i="1"/>
  <c r="J2295" i="1"/>
  <c r="J1947" i="1"/>
  <c r="J2002" i="1"/>
  <c r="J2087" i="1"/>
  <c r="J1242" i="1"/>
  <c r="J658" i="1"/>
  <c r="J534" i="1"/>
  <c r="J2553" i="1"/>
  <c r="J2349" i="1"/>
  <c r="J1603" i="1"/>
  <c r="J759" i="1"/>
  <c r="J2186" i="1"/>
  <c r="J593" i="1"/>
  <c r="J1654" i="1"/>
  <c r="J1058" i="1"/>
  <c r="J1763" i="1"/>
  <c r="J1222" i="1"/>
  <c r="J22" i="1"/>
  <c r="J1580" i="1"/>
  <c r="J435" i="1"/>
  <c r="J421" i="1"/>
  <c r="J2170" i="1"/>
  <c r="J1420" i="1"/>
  <c r="J590" i="1"/>
  <c r="J696" i="1"/>
  <c r="J292" i="1"/>
  <c r="J2431" i="1"/>
  <c r="J1917" i="1"/>
  <c r="J1547" i="1"/>
  <c r="J2137" i="1"/>
  <c r="J703" i="1"/>
  <c r="J2248" i="1"/>
  <c r="J2722" i="1"/>
  <c r="J2689" i="1"/>
  <c r="J652" i="1"/>
  <c r="J508" i="1"/>
  <c r="J2601" i="1"/>
  <c r="J529" i="1"/>
  <c r="J1131" i="1"/>
  <c r="J2214" i="1"/>
  <c r="J1702" i="1"/>
  <c r="J1004" i="1"/>
  <c r="J2710" i="1"/>
  <c r="J1528" i="1"/>
  <c r="J98" i="1"/>
  <c r="J2114" i="1"/>
  <c r="J1659" i="1"/>
  <c r="J1013" i="1"/>
  <c r="J2359" i="1"/>
  <c r="J1047" i="1"/>
  <c r="J1980" i="1"/>
  <c r="J1091" i="1"/>
  <c r="J1072" i="1"/>
  <c r="J2804" i="1"/>
  <c r="J2313" i="1"/>
  <c r="J235" i="1"/>
  <c r="J2205" i="1"/>
  <c r="J1851" i="1"/>
  <c r="J2771" i="1"/>
  <c r="J2074" i="1"/>
  <c r="J2062" i="1"/>
  <c r="J1665" i="1"/>
  <c r="J2340" i="1"/>
  <c r="J2616" i="1"/>
  <c r="J510" i="1"/>
  <c r="J17" i="1"/>
  <c r="J2839" i="1"/>
  <c r="J470" i="1"/>
  <c r="J1481" i="1"/>
  <c r="J1085" i="1"/>
  <c r="J1243" i="1"/>
  <c r="J1770" i="1"/>
  <c r="J1306" i="1"/>
  <c r="J1350" i="1"/>
  <c r="J990" i="1"/>
  <c r="J1484" i="1"/>
  <c r="J716" i="1"/>
  <c r="J834" i="1"/>
  <c r="J589" i="1"/>
  <c r="J2241" i="1"/>
  <c r="J1740" i="1"/>
  <c r="J1526" i="1"/>
  <c r="J2347" i="1"/>
  <c r="J763" i="1"/>
  <c r="J2774" i="1"/>
  <c r="J1628" i="1"/>
  <c r="J2714" i="1"/>
  <c r="J1188" i="1"/>
  <c r="J213" i="1"/>
  <c r="J386" i="1"/>
  <c r="J554" i="1"/>
  <c r="J2856" i="1"/>
  <c r="J2319" i="1"/>
  <c r="J2721" i="1"/>
  <c r="J1215" i="1"/>
  <c r="J426" i="1"/>
  <c r="J1836" i="1"/>
  <c r="J522" i="1"/>
  <c r="J2378" i="1"/>
  <c r="J2035" i="1"/>
  <c r="J2352" i="1"/>
  <c r="J829" i="1"/>
  <c r="J188" i="1"/>
  <c r="J308" i="1"/>
  <c r="J1787" i="1"/>
  <c r="J2741" i="1"/>
  <c r="J1289" i="1"/>
  <c r="J2124" i="1"/>
  <c r="J2264" i="1"/>
  <c r="J2168" i="1"/>
  <c r="J509" i="1"/>
  <c r="J1098" i="1"/>
  <c r="J2567" i="1"/>
  <c r="J2244" i="1"/>
  <c r="J1309" i="1"/>
  <c r="J2655" i="1"/>
  <c r="J1082" i="1"/>
  <c r="J2120" i="1"/>
  <c r="J462" i="1"/>
  <c r="J1374" i="1"/>
  <c r="J1172" i="1"/>
  <c r="J372" i="1"/>
  <c r="J2862" i="1"/>
  <c r="J2108" i="1"/>
  <c r="J1372" i="1"/>
  <c r="J2735" i="1"/>
  <c r="J2686" i="1"/>
  <c r="J2286" i="1"/>
  <c r="J2341" i="1"/>
  <c r="J681" i="1"/>
  <c r="J2391" i="1"/>
  <c r="J2086" i="1"/>
  <c r="J2175" i="1"/>
  <c r="J1705" i="1"/>
  <c r="J911" i="1"/>
  <c r="J446" i="1"/>
  <c r="J2398" i="1"/>
  <c r="J329" i="1"/>
  <c r="J2773" i="1"/>
  <c r="J1646" i="1"/>
  <c r="J1571" i="1"/>
  <c r="J2461" i="1"/>
  <c r="J1305" i="1"/>
  <c r="J437" i="1"/>
  <c r="J2226" i="1"/>
  <c r="J1858" i="1"/>
  <c r="J2797" i="1"/>
  <c r="J2511" i="1"/>
  <c r="J2243" i="1"/>
  <c r="J1080" i="1"/>
  <c r="J1681" i="1"/>
  <c r="J1123" i="1"/>
  <c r="J438" i="1"/>
  <c r="J2544" i="1"/>
  <c r="J1077" i="1"/>
  <c r="J1727" i="1"/>
  <c r="J1887" i="1"/>
  <c r="J2784" i="1"/>
  <c r="J2427" i="1"/>
  <c r="J348" i="1"/>
  <c r="J2876" i="1"/>
  <c r="J416" i="1"/>
  <c r="J2590" i="1"/>
  <c r="J2187" i="1"/>
  <c r="J535" i="1"/>
  <c r="J857" i="1"/>
  <c r="J1942" i="1"/>
  <c r="J1958" i="1"/>
  <c r="J1839" i="1"/>
  <c r="J2017" i="1"/>
  <c r="J2890" i="1"/>
  <c r="J2524" i="1"/>
  <c r="J595" i="1"/>
  <c r="J1287" i="1"/>
  <c r="J2566" i="1"/>
  <c r="J2613" i="1"/>
  <c r="J428" i="1"/>
  <c r="J528" i="1"/>
  <c r="J2843" i="1"/>
  <c r="J1533" i="1"/>
  <c r="J1792" i="1"/>
  <c r="J187" i="1"/>
  <c r="J1326" i="1"/>
  <c r="J95" i="1"/>
  <c r="J824" i="1"/>
  <c r="J1624" i="1"/>
  <c r="J2332" i="1"/>
  <c r="J1373" i="1"/>
  <c r="J1840" i="1"/>
  <c r="J1513" i="1"/>
  <c r="J1955" i="1"/>
  <c r="J1366" i="1"/>
  <c r="J1143" i="1"/>
  <c r="J1695" i="1"/>
  <c r="J429" i="1"/>
  <c r="J570" i="1"/>
  <c r="J1137" i="1"/>
  <c r="J1853" i="1"/>
  <c r="J2311" i="1"/>
  <c r="J1321" i="1"/>
  <c r="J1819" i="1"/>
  <c r="J1766" i="1"/>
  <c r="J2495" i="1"/>
  <c r="J600" i="1"/>
  <c r="J2383" i="1"/>
  <c r="J843" i="1"/>
  <c r="J621" i="1"/>
  <c r="J624" i="1"/>
  <c r="J2173" i="1"/>
  <c r="J983" i="1"/>
  <c r="J543" i="1"/>
  <c r="J2912" i="1"/>
  <c r="J737" i="1"/>
  <c r="J2693" i="1"/>
  <c r="J804" i="1"/>
  <c r="J2739" i="1"/>
  <c r="J2068" i="1"/>
  <c r="J2362" i="1"/>
  <c r="J710" i="1"/>
  <c r="J2421" i="1"/>
  <c r="J2767" i="1"/>
  <c r="J1891" i="1"/>
  <c r="J635" i="1"/>
  <c r="J1658" i="1"/>
  <c r="J1952" i="1"/>
  <c r="J2093" i="1"/>
  <c r="J1884" i="1"/>
  <c r="J1115" i="1"/>
  <c r="J1814" i="1"/>
  <c r="J869" i="1"/>
  <c r="J1204" i="1"/>
  <c r="J2039" i="1"/>
  <c r="J740" i="1"/>
  <c r="J2375" i="1"/>
  <c r="J975" i="1"/>
  <c r="J572" i="1"/>
  <c r="J718" i="1"/>
  <c r="J296" i="1"/>
  <c r="J2921" i="1"/>
  <c r="J738" i="1"/>
  <c r="J2789" i="1"/>
  <c r="J811" i="1"/>
  <c r="J155" i="1"/>
  <c r="J1790" i="1"/>
  <c r="J2470" i="1"/>
  <c r="J2146" i="1"/>
  <c r="J123" i="1"/>
  <c r="J1994" i="1"/>
  <c r="J2640" i="1"/>
  <c r="J2163" i="1"/>
  <c r="J360" i="1"/>
  <c r="J2413" i="1"/>
  <c r="J290" i="1"/>
  <c r="J2384" i="1"/>
  <c r="J344" i="1"/>
  <c r="J960" i="1"/>
  <c r="J1581" i="1"/>
  <c r="J1543" i="1"/>
  <c r="J59" i="1"/>
  <c r="J663" i="1"/>
  <c r="J2472" i="1"/>
  <c r="J2910" i="1"/>
  <c r="J1675" i="1"/>
  <c r="J1920" i="1"/>
  <c r="J1294" i="1"/>
  <c r="J1939" i="1"/>
  <c r="J2082" i="1"/>
  <c r="J1966" i="1"/>
  <c r="J2310" i="1"/>
  <c r="J1879" i="1"/>
  <c r="J1697" i="1"/>
  <c r="J670" i="1"/>
  <c r="J2026" i="1"/>
  <c r="J627" i="1"/>
  <c r="J2848" i="1"/>
  <c r="J2147" i="1"/>
  <c r="J928" i="1"/>
  <c r="J685" i="1"/>
  <c r="J2800" i="1"/>
  <c r="J464" i="1"/>
  <c r="J951" i="1"/>
  <c r="J1079" i="1"/>
  <c r="J1568" i="1"/>
  <c r="J2867" i="1"/>
  <c r="J2044" i="1"/>
  <c r="J2211" i="1"/>
  <c r="J2573" i="1"/>
  <c r="J1690" i="1"/>
  <c r="J2448" i="1"/>
  <c r="J2305" i="1"/>
  <c r="J1655" i="1"/>
  <c r="J91" i="1"/>
  <c r="J1407" i="1"/>
  <c r="J1290" i="1"/>
  <c r="J1975" i="1"/>
  <c r="J642" i="1"/>
  <c r="J1908" i="1"/>
  <c r="J407" i="1"/>
  <c r="J1087" i="1"/>
  <c r="J1262" i="1"/>
  <c r="J552" i="1"/>
  <c r="J2209" i="1"/>
  <c r="J316" i="1"/>
  <c r="J2325" i="1"/>
  <c r="J1539" i="1"/>
  <c r="J1614" i="1"/>
  <c r="J345" i="1"/>
  <c r="J97" i="1"/>
  <c r="J2626" i="1"/>
  <c r="J2067" i="1"/>
  <c r="J86" i="1"/>
  <c r="J569" i="1"/>
  <c r="J1516" i="1"/>
  <c r="J601" i="1"/>
  <c r="J2436" i="1"/>
  <c r="J2694" i="1"/>
  <c r="J2752" i="1"/>
  <c r="J2650" i="1"/>
  <c r="J284" i="1"/>
  <c r="J2508" i="1"/>
  <c r="J2857" i="1"/>
  <c r="J2736" i="1"/>
  <c r="J1522" i="1"/>
  <c r="J1121" i="1"/>
  <c r="J854" i="1"/>
  <c r="J1218" i="1"/>
  <c r="J1451" i="1"/>
  <c r="J2055" i="1"/>
  <c r="J2501" i="1"/>
  <c r="J1445" i="1"/>
  <c r="J24" i="1"/>
  <c r="J2324" i="1"/>
  <c r="J2715" i="1"/>
  <c r="J982" i="1"/>
  <c r="J2492" i="1"/>
  <c r="J2457" i="1"/>
  <c r="J1535" i="1"/>
  <c r="J2903" i="1"/>
  <c r="J1767" i="1"/>
  <c r="J186" i="1"/>
  <c r="J2568" i="1"/>
  <c r="J839" i="1"/>
  <c r="J350" i="1"/>
  <c r="J1576" i="1"/>
  <c r="J2194" i="1"/>
  <c r="J2838" i="1"/>
  <c r="J2281" i="1"/>
  <c r="J2759" i="1"/>
  <c r="J2571" i="1"/>
  <c r="J2545" i="1"/>
  <c r="J307" i="1"/>
  <c r="J173" i="1"/>
  <c r="J2076" i="1"/>
  <c r="J1240" i="1"/>
  <c r="J31" i="1"/>
  <c r="J1333" i="1"/>
  <c r="J2493" i="1"/>
  <c r="J544" i="1"/>
  <c r="J358" i="1"/>
  <c r="J587" i="1"/>
  <c r="J1888" i="1"/>
  <c r="J2681" i="1"/>
  <c r="J598" i="1"/>
  <c r="J298" i="1"/>
  <c r="J2509" i="1"/>
  <c r="J1178" i="1"/>
  <c r="J1391" i="1"/>
  <c r="J861" i="1"/>
  <c r="J944" i="1"/>
  <c r="J1106" i="1"/>
  <c r="J579" i="1"/>
  <c r="J230" i="1"/>
  <c r="J2810" i="1"/>
  <c r="J1368" i="1"/>
  <c r="J2548" i="1"/>
  <c r="J234" i="1"/>
  <c r="J1731" i="1"/>
  <c r="J1558" i="1"/>
  <c r="J1868" i="1"/>
  <c r="J2218" i="1"/>
  <c r="J1425" i="1"/>
  <c r="J1250" i="1"/>
  <c r="J1591" i="1"/>
  <c r="J2727" i="1"/>
  <c r="J557" i="1"/>
  <c r="J2817" i="1"/>
  <c r="J1099" i="1"/>
  <c r="J671" i="1"/>
  <c r="J954" i="1"/>
  <c r="J2813" i="1"/>
  <c r="J864" i="1"/>
  <c r="J798" i="1"/>
  <c r="J2675" i="1"/>
  <c r="J2122" i="1"/>
  <c r="J1652" i="1"/>
  <c r="J1756" i="1"/>
  <c r="J2255" i="1"/>
  <c r="J764" i="1"/>
  <c r="J227" i="1"/>
  <c r="J294" i="1"/>
  <c r="J1823" i="1"/>
  <c r="J1021" i="1"/>
  <c r="J271" i="1"/>
  <c r="J1751" i="1"/>
  <c r="J2215" i="1"/>
  <c r="J2228" i="1"/>
  <c r="J1509" i="1"/>
  <c r="J930" i="1"/>
  <c r="J465" i="1"/>
  <c r="J995" i="1"/>
  <c r="J1750" i="1"/>
  <c r="J1450" i="1"/>
  <c r="J2677" i="1"/>
  <c r="J1030" i="1"/>
  <c r="J719" i="1"/>
  <c r="J1524" i="1"/>
  <c r="J1569" i="1"/>
  <c r="J423" i="1"/>
  <c r="J494" i="1"/>
  <c r="J1918" i="1"/>
  <c r="J981" i="1"/>
  <c r="J1483" i="1"/>
  <c r="J546" i="1"/>
  <c r="J1590" i="1"/>
  <c r="J2724" i="1"/>
  <c r="J1936" i="1"/>
  <c r="J1185" i="1"/>
  <c r="J354" i="1"/>
  <c r="J775" i="1"/>
  <c r="J2326" i="1"/>
  <c r="J1817" i="1"/>
  <c r="J949" i="1"/>
  <c r="J2075" i="1"/>
  <c r="J2304" i="1"/>
  <c r="J2919" i="1"/>
  <c r="J1169" i="1"/>
  <c r="J1202" i="1"/>
  <c r="J2898" i="1"/>
  <c r="J1778" i="1"/>
  <c r="J2034" i="1"/>
  <c r="J2795" i="1"/>
  <c r="J2920" i="1"/>
  <c r="J2707" i="1"/>
  <c r="J2506" i="1"/>
  <c r="J1031" i="1"/>
  <c r="J1234" i="1"/>
  <c r="J2597" i="1"/>
  <c r="J2660" i="1"/>
  <c r="J1998" i="1"/>
  <c r="J573" i="1"/>
  <c r="J2064" i="1"/>
  <c r="J2005" i="1"/>
  <c r="J2897" i="1"/>
  <c r="J2785" i="1"/>
  <c r="J1761" i="1"/>
  <c r="J1838" i="1"/>
  <c r="J2807" i="1"/>
  <c r="J2744" i="1"/>
  <c r="J252" i="1"/>
  <c r="J2271" i="1"/>
  <c r="J48" i="1"/>
  <c r="J2454" i="1"/>
  <c r="J1748" i="1"/>
  <c r="J475" i="1"/>
  <c r="J404" i="1"/>
  <c r="J754" i="1"/>
  <c r="J224" i="1"/>
  <c r="J61" i="1"/>
  <c r="J2579" i="1"/>
  <c r="J606" i="1"/>
  <c r="J217" i="1"/>
  <c r="J691" i="1"/>
  <c r="J1648" i="1"/>
  <c r="J2473" i="1"/>
  <c r="J1940" i="1"/>
  <c r="J380" i="1"/>
  <c r="J1139" i="1"/>
  <c r="J2687" i="1"/>
  <c r="J302" i="1"/>
  <c r="J2234" i="1"/>
  <c r="J1454" i="1"/>
  <c r="J2642" i="1"/>
  <c r="J281" i="1"/>
  <c r="J33" i="1"/>
  <c r="J1833" i="1"/>
  <c r="J489" i="1"/>
  <c r="J1053" i="1"/>
  <c r="J2348" i="1"/>
  <c r="J312" i="1"/>
  <c r="J1141" i="1"/>
  <c r="J1293" i="1"/>
  <c r="J2791" i="1"/>
  <c r="J1118" i="1"/>
  <c r="J1959" i="1"/>
  <c r="J1781" i="1"/>
  <c r="J1238" i="1"/>
  <c r="J2452" i="1"/>
  <c r="J203" i="1"/>
  <c r="J1977" i="1"/>
  <c r="J1677" i="1"/>
  <c r="J2878" i="1"/>
  <c r="J2085" i="1"/>
  <c r="J1174" i="1"/>
  <c r="J339" i="1"/>
  <c r="J1388" i="1"/>
  <c r="J580" i="1"/>
  <c r="J2117" i="1"/>
  <c r="J1249" i="1"/>
  <c r="J2533" i="1"/>
  <c r="J2790" i="1"/>
  <c r="J251" i="1"/>
  <c r="J1170" i="1"/>
  <c r="J129" i="1"/>
  <c r="J1228" i="1"/>
  <c r="J1710" i="1"/>
  <c r="J2469" i="1"/>
  <c r="J2768" i="1"/>
  <c r="J1728" i="1"/>
  <c r="J1855" i="1"/>
  <c r="J2210" i="1"/>
  <c r="J1500" i="1"/>
  <c r="J2585" i="1"/>
  <c r="J459" i="1"/>
  <c r="J1318" i="1"/>
  <c r="J373" i="1"/>
  <c r="J2507" i="1"/>
  <c r="J167" i="1"/>
  <c r="J1993" i="1"/>
  <c r="J877" i="1"/>
  <c r="J2143" i="1"/>
  <c r="J1026" i="1"/>
  <c r="J2783" i="1"/>
  <c r="J1415" i="1"/>
  <c r="J305" i="1"/>
  <c r="J2040" i="1"/>
  <c r="J2775" i="1"/>
  <c r="J2015" i="1"/>
  <c r="J2875" i="1"/>
  <c r="J2220" i="1"/>
  <c r="J950" i="1"/>
  <c r="J793" i="1"/>
  <c r="J2491" i="1"/>
  <c r="J495" i="1"/>
  <c r="J2415" i="1"/>
  <c r="J920" i="1"/>
  <c r="J2045" i="1"/>
  <c r="J2482" i="1"/>
  <c r="J747" i="1"/>
  <c r="J1865" i="1"/>
  <c r="J1325" i="1"/>
  <c r="J2162" i="1"/>
  <c r="J2280" i="1"/>
  <c r="J1619" i="1"/>
  <c r="J1330" i="1"/>
  <c r="J536" i="1"/>
  <c r="J1700" i="1"/>
  <c r="J2723" i="1"/>
  <c r="J661" i="1"/>
  <c r="J2160" i="1"/>
  <c r="J1474" i="1"/>
  <c r="J466" i="1"/>
  <c r="J2513" i="1"/>
  <c r="J1512" i="1"/>
  <c r="J306" i="1"/>
  <c r="J2740" i="1"/>
  <c r="J988" i="1"/>
  <c r="J2395" i="1"/>
  <c r="J576" i="1"/>
  <c r="J1486" i="1"/>
  <c r="J1083" i="1"/>
  <c r="J867" i="1"/>
  <c r="J2119" i="1"/>
  <c r="J1163" i="1"/>
  <c r="J18" i="1"/>
  <c r="J32" i="1"/>
  <c r="J1027" i="1"/>
  <c r="J611" i="1"/>
  <c r="J925" i="1"/>
  <c r="J445" i="1"/>
  <c r="J654" i="1"/>
  <c r="J1067" i="1"/>
  <c r="J651" i="1"/>
  <c r="J1932" i="1"/>
  <c r="J2317" i="1"/>
  <c r="J196" i="1"/>
  <c r="J1074" i="1"/>
  <c r="J286" i="1"/>
  <c r="J2336" i="1"/>
  <c r="J2528" i="1"/>
  <c r="J967" i="1"/>
  <c r="J2441" i="1"/>
  <c r="J1555" i="1"/>
  <c r="J1810" i="1"/>
  <c r="J2414" i="1"/>
  <c r="J2855" i="1"/>
  <c r="J1863" i="1"/>
  <c r="J1873" i="1"/>
  <c r="J1636" i="1"/>
  <c r="J1266" i="1"/>
  <c r="J1514" i="1"/>
  <c r="J1635" i="1"/>
  <c r="J70" i="1"/>
  <c r="J1629" i="1"/>
  <c r="J2592" i="1"/>
  <c r="J1713" i="1"/>
  <c r="J164" i="1"/>
  <c r="J1983" i="1"/>
  <c r="J1870" i="1"/>
  <c r="J1280" i="1"/>
  <c r="J1493" i="1"/>
  <c r="J1612" i="1"/>
  <c r="J42" i="1"/>
  <c r="J1036" i="1"/>
  <c r="J1069" i="1"/>
  <c r="J1791" i="1"/>
  <c r="J1508" i="1"/>
  <c r="J1214" i="1"/>
  <c r="J2521" i="1"/>
  <c r="J1691" i="1"/>
  <c r="J2183" i="1"/>
  <c r="J726" i="1"/>
  <c r="J2289" i="1"/>
  <c r="J181" i="1"/>
  <c r="J2621" i="1"/>
  <c r="J1412" i="1"/>
  <c r="J2719" i="1"/>
  <c r="J2671" i="1"/>
  <c r="J21" i="1"/>
  <c r="J5" i="1"/>
  <c r="J96" i="1"/>
  <c r="J1039" i="1"/>
  <c r="J1270" i="1"/>
  <c r="J2587" i="1"/>
  <c r="J2627" i="1"/>
  <c r="J713" i="1"/>
  <c r="J1245" i="1"/>
  <c r="J1361" i="1"/>
  <c r="J2012" i="1"/>
  <c r="J2142" i="1"/>
  <c r="J1946" i="1"/>
  <c r="J935" i="1"/>
  <c r="J1358" i="1"/>
  <c r="J2061" i="1"/>
  <c r="J584" i="1"/>
  <c r="J2444" i="1"/>
  <c r="J561" i="1"/>
  <c r="J934" i="1"/>
  <c r="J1866" i="1"/>
  <c r="J2001" i="1"/>
  <c r="J929" i="1"/>
  <c r="J341" i="1"/>
  <c r="J752" i="1"/>
  <c r="J977" i="1"/>
  <c r="J2070" i="1"/>
  <c r="J1978" i="1"/>
  <c r="J1199" i="1"/>
  <c r="J1841" i="1"/>
  <c r="J1411" i="1"/>
  <c r="J2253" i="1"/>
  <c r="J223" i="1"/>
  <c r="J2462" i="1"/>
  <c r="J1914" i="1"/>
  <c r="J142" i="1"/>
  <c r="J674" i="1"/>
  <c r="J2713" i="1"/>
  <c r="J526" i="1"/>
  <c r="J1627" i="1"/>
  <c r="J107" i="1"/>
  <c r="J2337" i="1"/>
  <c r="J2008" i="1"/>
  <c r="J1944" i="1"/>
  <c r="J1191" i="1"/>
  <c r="J963" i="1"/>
  <c r="J1379" i="1"/>
  <c r="J2858" i="1"/>
  <c r="J109" i="1"/>
  <c r="J1487" i="1"/>
  <c r="J907" i="1"/>
  <c r="J1608" i="1"/>
  <c r="J2580" i="1"/>
  <c r="J1277" i="1"/>
  <c r="J2229" i="1"/>
  <c r="J1239" i="1"/>
  <c r="J1464" i="1"/>
  <c r="J1678" i="1"/>
  <c r="J2129" i="1"/>
  <c r="J2914" i="1"/>
  <c r="J1784" i="1"/>
  <c r="J803" i="1"/>
  <c r="J4" i="1"/>
  <c r="J2478" i="1"/>
  <c r="J413" i="1"/>
  <c r="J1937" i="1"/>
  <c r="J501" i="1"/>
  <c r="J886" i="1"/>
  <c r="J2598" i="1"/>
  <c r="J57" i="1"/>
  <c r="J1769" i="1"/>
  <c r="J106" i="1"/>
  <c r="J1719" i="1"/>
  <c r="J2464" i="1"/>
  <c r="J2279" i="1"/>
  <c r="J521" i="1"/>
  <c r="J1002" i="1"/>
  <c r="J2871" i="1"/>
  <c r="J910" i="1"/>
  <c r="J1505" i="1"/>
  <c r="J2102" i="1"/>
  <c r="J2287" i="1"/>
  <c r="J1272" i="1"/>
  <c r="J53" i="1"/>
  <c r="J2406" i="1"/>
  <c r="J2656" i="1"/>
  <c r="J2658" i="1"/>
  <c r="J1158" i="1"/>
  <c r="J1709" i="1"/>
  <c r="J206" i="1"/>
  <c r="J665" i="1"/>
  <c r="J1859" i="1"/>
  <c r="J2915" i="1"/>
  <c r="J1387" i="1"/>
  <c r="J2409" i="1"/>
  <c r="J2419" i="1"/>
  <c r="J2145" i="1"/>
  <c r="J2831" i="1"/>
  <c r="J1447" i="1"/>
  <c r="J797" i="1"/>
  <c r="J2732" i="1"/>
  <c r="J169" i="1"/>
  <c r="J2819" i="1"/>
  <c r="J1190" i="1"/>
  <c r="J1536" i="1"/>
  <c r="J2561" i="1"/>
  <c r="J1644" i="1"/>
  <c r="J2121" i="1"/>
  <c r="J1916" i="1"/>
  <c r="J2334" i="1"/>
  <c r="J993" i="1"/>
  <c r="J2011" i="1"/>
  <c r="J2458" i="1"/>
  <c r="J390" i="1"/>
  <c r="J622" i="1"/>
  <c r="J1625" i="1"/>
  <c r="J1406" i="1"/>
  <c r="J2402" i="1"/>
  <c r="J1912" i="1"/>
  <c r="J1152" i="1"/>
  <c r="J736" i="1"/>
  <c r="J2546" i="1"/>
  <c r="J1369" i="1"/>
  <c r="J1315" i="1"/>
  <c r="J2071" i="1"/>
  <c r="J1822" i="1"/>
  <c r="J1642" i="1"/>
  <c r="J1504" i="1"/>
  <c r="J1518" i="1"/>
  <c r="J1634" i="1"/>
  <c r="J1515" i="1"/>
  <c r="J2252" i="1"/>
  <c r="J604" i="1"/>
  <c r="J1906" i="1"/>
  <c r="J565" i="1"/>
  <c r="J2266" i="1"/>
  <c r="J1206" i="1"/>
  <c r="J2794" i="1"/>
  <c r="J349" i="1"/>
  <c r="J2911" i="1"/>
  <c r="J702" i="1"/>
  <c r="J2265" i="1"/>
  <c r="J2154" i="1"/>
  <c r="J2293" i="1"/>
  <c r="J9" i="1"/>
  <c r="J1829" i="1"/>
  <c r="J2611" i="1"/>
  <c r="J885" i="1"/>
  <c r="J1316" i="1"/>
  <c r="J2204" i="1"/>
  <c r="J1005" i="1"/>
  <c r="J1105" i="1"/>
  <c r="J2088" i="1"/>
  <c r="J2663" i="1"/>
  <c r="J2038" i="1"/>
  <c r="J310" i="1"/>
  <c r="J1991" i="1"/>
  <c r="J1828" i="1"/>
  <c r="J2139" i="1"/>
  <c r="J2826" i="1"/>
  <c r="J2729" i="1"/>
  <c r="J1029" i="1"/>
  <c r="J1882" i="1"/>
  <c r="J1259" i="1"/>
  <c r="J245" i="1"/>
  <c r="J1843" i="1"/>
  <c r="J613" i="1"/>
  <c r="J697" i="1"/>
  <c r="J1394" i="1"/>
  <c r="J282" i="1"/>
  <c r="J2782" i="1"/>
  <c r="J1284" i="1"/>
  <c r="J2389" i="1"/>
  <c r="J1990" i="1"/>
  <c r="J731" i="1"/>
  <c r="J1960" i="1"/>
  <c r="J396" i="1"/>
  <c r="J1356" i="1"/>
  <c r="J2386" i="1"/>
  <c r="J2837" i="1"/>
  <c r="J1422" i="1"/>
  <c r="J1153" i="1"/>
  <c r="J2750" i="1"/>
  <c r="J2221" i="1"/>
  <c r="J2225" i="1"/>
  <c r="J1354" i="1"/>
  <c r="J1954" i="1"/>
  <c r="J1376" i="1"/>
  <c r="J493" i="1"/>
  <c r="J679" i="1"/>
  <c r="J1782" i="1"/>
  <c r="J1059" i="1"/>
  <c r="J1208" i="1"/>
  <c r="J2835" i="1"/>
  <c r="J855" i="1"/>
  <c r="J969" i="1"/>
  <c r="J1173" i="1"/>
  <c r="J2504" i="1"/>
  <c r="J2447" i="1"/>
  <c r="J1226" i="1"/>
  <c r="J637" i="1"/>
  <c r="J1469" i="1"/>
  <c r="J657" i="1"/>
  <c r="J519" i="1"/>
  <c r="J2617" i="1"/>
  <c r="J2519" i="1"/>
  <c r="J2643" i="1"/>
  <c r="J2277" i="1"/>
  <c r="J58" i="1"/>
  <c r="J2399" i="1"/>
  <c r="J45" i="1"/>
  <c r="J547" i="1"/>
  <c r="J2623" i="1"/>
  <c r="J238" i="1"/>
  <c r="J893" i="1"/>
  <c r="J1913" i="1"/>
  <c r="J1692" i="1"/>
  <c r="J615" i="1"/>
  <c r="J50" i="1"/>
  <c r="J2032" i="1"/>
  <c r="J388" i="1"/>
  <c r="J2000" i="1"/>
  <c r="J1607" i="1"/>
  <c r="J1244" i="1"/>
  <c r="J381" i="1"/>
  <c r="J2530" i="1"/>
  <c r="J34" i="1"/>
  <c r="J2720" i="1"/>
  <c r="J2543" i="1"/>
  <c r="J2822" i="1"/>
  <c r="J980" i="1"/>
  <c r="J128" i="1"/>
  <c r="J1577" i="1"/>
  <c r="J539" i="1"/>
  <c r="J2873" i="1"/>
  <c r="J2345" i="1"/>
  <c r="J727" i="1"/>
  <c r="J1764" i="1"/>
  <c r="J457" i="1"/>
  <c r="J317" i="1"/>
  <c r="J2702" i="1"/>
  <c r="J2854" i="1"/>
  <c r="J2177" i="1"/>
  <c r="J27" i="1"/>
  <c r="J351" i="1"/>
  <c r="J1048" i="1"/>
  <c r="J2416" i="1"/>
  <c r="J1803" i="1"/>
  <c r="J178" i="1"/>
  <c r="J2547" i="1"/>
  <c r="J1397" i="1"/>
  <c r="J514" i="1"/>
  <c r="J594" i="1"/>
  <c r="J2484" i="1"/>
  <c r="J1774" i="1"/>
  <c r="J2429" i="1"/>
  <c r="J73" i="1"/>
  <c r="J1893" i="1"/>
  <c r="J2335" i="1"/>
  <c r="J2699" i="1"/>
  <c r="J151" i="1"/>
  <c r="J2153" i="1"/>
  <c r="J2230" i="1"/>
  <c r="J3" i="1"/>
  <c r="J1311" i="1"/>
  <c r="J2021" i="1"/>
  <c r="J1480" i="1"/>
  <c r="J215" i="1"/>
  <c r="J2318" i="1"/>
  <c r="J2788" i="1"/>
  <c r="J2273" i="1"/>
  <c r="J1319" i="1"/>
  <c r="J588" i="1"/>
  <c r="J2641" i="1"/>
  <c r="J2123" i="1"/>
  <c r="J1136" i="1"/>
  <c r="J2685" i="1"/>
  <c r="J1032" i="1"/>
  <c r="J1676" i="1"/>
  <c r="J549" i="1"/>
  <c r="J1437" i="1"/>
  <c r="J512" i="1"/>
  <c r="J2881" i="1"/>
  <c r="J646" i="1"/>
  <c r="J297" i="1"/>
  <c r="J1802" i="1"/>
  <c r="J1097" i="1"/>
  <c r="J2868" i="1"/>
  <c r="J231" i="1"/>
  <c r="J2159" i="1"/>
  <c r="J782" i="1"/>
  <c r="J2091" i="1"/>
  <c r="J1016" i="1"/>
  <c r="J1291" i="1"/>
  <c r="J1723" i="1"/>
  <c r="J1279" i="1"/>
  <c r="J1302" i="1"/>
  <c r="J2388" i="1"/>
  <c r="J2823" i="1"/>
  <c r="J1196" i="1"/>
  <c r="J2896" i="1"/>
  <c r="J1151" i="1"/>
  <c r="J192" i="1"/>
  <c r="J879" i="1"/>
  <c r="J1589" i="1"/>
  <c r="J1927" i="1"/>
  <c r="J2479" i="1"/>
  <c r="J2522" i="1"/>
  <c r="J1336" i="1"/>
  <c r="J2535" i="1"/>
  <c r="J542" i="1"/>
  <c r="J1247" i="1"/>
  <c r="J2453" i="1"/>
  <c r="J707" i="1"/>
  <c r="J2809" i="1"/>
  <c r="J105" i="1"/>
  <c r="J150" i="1"/>
  <c r="J2112" i="1"/>
  <c r="J40" i="1"/>
  <c r="J2570" i="1"/>
  <c r="J1609" i="1"/>
  <c r="J1129" i="1"/>
  <c r="J2610" i="1"/>
  <c r="J2672" i="1"/>
  <c r="J2269" i="1"/>
  <c r="J2888" i="1"/>
  <c r="J324" i="1"/>
  <c r="J434" i="1"/>
  <c r="J240" i="1"/>
  <c r="J1431" i="1"/>
  <c r="J1896" i="1"/>
  <c r="J2825" i="1"/>
  <c r="J46" i="1"/>
  <c r="J2290" i="1"/>
  <c r="J1973" i="1"/>
  <c r="J1511" i="1"/>
  <c r="J1410" i="1"/>
  <c r="J1362" i="1"/>
  <c r="J300" i="1"/>
  <c r="J607" i="1"/>
  <c r="J2526" i="1"/>
  <c r="J2109" i="1"/>
  <c r="J898" i="1"/>
  <c r="J2704" i="1"/>
  <c r="J1081" i="1"/>
  <c r="J1055" i="1"/>
  <c r="J1820" i="1"/>
  <c r="J1461" i="1"/>
  <c r="J774" i="1"/>
  <c r="J1752" i="1"/>
  <c r="J207" i="1"/>
  <c r="J2425" i="1"/>
  <c r="J1062" i="1"/>
  <c r="J894" i="1"/>
  <c r="J771" i="1"/>
  <c r="J2725" i="1"/>
  <c r="J432" i="1"/>
  <c r="J2562" i="1"/>
  <c r="J2285" i="1"/>
  <c r="J1102" i="1"/>
  <c r="J2815" i="1"/>
  <c r="J2832" i="1"/>
  <c r="J166" i="1"/>
  <c r="J1006" i="1"/>
  <c r="J1661" i="1"/>
  <c r="J1364" i="1"/>
  <c r="J1707" i="1"/>
  <c r="J2408" i="1"/>
  <c r="J2004" i="1"/>
  <c r="J1545" i="1"/>
  <c r="J99" i="1"/>
  <c r="J1930" i="1"/>
  <c r="J2538" i="1"/>
  <c r="J1594" i="1"/>
  <c r="J2814" i="1"/>
  <c r="J2529" i="1"/>
  <c r="J1288" i="1"/>
  <c r="J2609" i="1"/>
  <c r="J1130" i="1"/>
  <c r="J2555" i="1"/>
  <c r="J583" i="1"/>
  <c r="J875" i="1"/>
  <c r="J1698" i="1"/>
  <c r="J958" i="1"/>
  <c r="J2703" i="1"/>
  <c r="J2043" i="1"/>
  <c r="J767" i="1"/>
  <c r="J2651" i="1"/>
  <c r="J1256" i="1"/>
  <c r="J2333" i="1"/>
  <c r="J1999" i="1"/>
  <c r="J2407" i="1"/>
  <c r="J1334" i="1"/>
  <c r="J229" i="1"/>
  <c r="J1046" i="1"/>
  <c r="J2396" i="1"/>
  <c r="J2105" i="1"/>
  <c r="J870" i="1"/>
  <c r="J2485" i="1"/>
  <c r="J2908" i="1"/>
  <c r="J343" i="1"/>
  <c r="J2680" i="1"/>
  <c r="J2381" i="1"/>
  <c r="J780" i="1"/>
  <c r="J2417" i="1"/>
  <c r="J1831" i="1"/>
  <c r="J476" i="1"/>
  <c r="J78" i="1"/>
  <c r="J145" i="1"/>
  <c r="J1679" i="1"/>
  <c r="J2808" i="1"/>
  <c r="J1883" i="1"/>
  <c r="J2292" i="1"/>
  <c r="J1974" i="1"/>
  <c r="J2846" i="1"/>
  <c r="J1739" i="1"/>
  <c r="J1140" i="1"/>
  <c r="J56" i="1"/>
  <c r="J214" i="1"/>
  <c r="J401" i="1"/>
  <c r="J809" i="1"/>
  <c r="J1560" i="1"/>
  <c r="J1094" i="1"/>
  <c r="J808" i="1"/>
  <c r="J2107" i="1"/>
  <c r="J1144" i="1"/>
  <c r="J1738" i="1"/>
  <c r="J559" i="1"/>
  <c r="J1562" i="1"/>
  <c r="J668" i="1"/>
  <c r="J1395" i="1"/>
  <c r="J609" i="1"/>
  <c r="J2834" i="1"/>
  <c r="J2390" i="1"/>
  <c r="J2600" i="1"/>
  <c r="J1478" i="1"/>
  <c r="J2172" i="1"/>
  <c r="J1017" i="1"/>
  <c r="J1154" i="1"/>
  <c r="J1320" i="1"/>
  <c r="J2637" i="1"/>
  <c r="J2709" i="1"/>
  <c r="J545" i="1"/>
  <c r="J636" i="1"/>
  <c r="J418" i="1"/>
  <c r="J1696" i="1"/>
  <c r="J1463" i="1"/>
  <c r="J2618" i="1"/>
  <c r="J1328" i="1"/>
  <c r="J2300" i="1"/>
  <c r="J996" i="1"/>
  <c r="J2100" i="1"/>
  <c r="J2316" i="1"/>
  <c r="J490" i="1"/>
  <c r="J1668" i="1"/>
  <c r="J2646" i="1"/>
  <c r="J1175" i="1"/>
  <c r="J1452" i="1"/>
  <c r="J1112" i="1"/>
  <c r="J1808" i="1"/>
  <c r="J2438" i="1"/>
  <c r="J1310" i="1"/>
  <c r="J942" i="1"/>
  <c r="J469" i="1"/>
  <c r="J643" i="1"/>
  <c r="J236" i="1"/>
  <c r="J1116" i="1"/>
  <c r="J2272" i="1"/>
  <c r="J1824" i="1"/>
  <c r="J2338" i="1"/>
  <c r="J619" i="1"/>
  <c r="J1762" i="1"/>
  <c r="J2351" i="1"/>
  <c r="J2385" i="1"/>
  <c r="J1392" i="1"/>
  <c r="J1689" i="1"/>
  <c r="J1255" i="1"/>
  <c r="J112" i="1"/>
  <c r="J1798" i="1"/>
  <c r="J2502" i="1"/>
  <c r="J1775" i="1"/>
  <c r="J562" i="1"/>
  <c r="J260" i="1"/>
  <c r="J2758" i="1"/>
  <c r="J2917" i="1"/>
  <c r="J2150" i="1"/>
  <c r="J2764" i="1"/>
  <c r="J933" i="1"/>
  <c r="J1040" i="1"/>
  <c r="J2749" i="1"/>
  <c r="J1948" i="1"/>
  <c r="J424" i="1"/>
  <c r="J2923" i="1"/>
  <c r="J1495" i="1"/>
  <c r="J903" i="1"/>
  <c r="J810" i="1"/>
  <c r="J2525" i="1"/>
  <c r="J2766" i="1"/>
  <c r="J852" i="1"/>
  <c r="J2101" i="1"/>
  <c r="J1007" i="1"/>
  <c r="J686" i="1"/>
  <c r="J1602" i="1"/>
  <c r="J2563" i="1"/>
  <c r="J2691" i="1"/>
  <c r="J363" i="1"/>
  <c r="J115" i="1"/>
  <c r="J1149" i="1"/>
  <c r="J2550" i="1"/>
  <c r="J26" i="1"/>
  <c r="J1716" i="1"/>
  <c r="J1439" i="1"/>
  <c r="J2368" i="1"/>
  <c r="J355" i="1"/>
  <c r="J1404" i="1"/>
  <c r="J2344" i="1"/>
  <c r="J2904" i="1"/>
  <c r="J2581" i="1"/>
  <c r="J2490" i="1"/>
  <c r="J2418" i="1"/>
  <c r="J2259" i="1"/>
  <c r="J2497" i="1"/>
  <c r="J1092" i="1"/>
  <c r="J2636" i="1"/>
  <c r="J948" i="1"/>
  <c r="J1223" i="1"/>
  <c r="J2158" i="1"/>
  <c r="J532" i="1"/>
  <c r="J383" i="1"/>
  <c r="J1001" i="1"/>
  <c r="J2152" i="1"/>
  <c r="J2796" i="1"/>
  <c r="J2022" i="1"/>
  <c r="J2288" i="1"/>
  <c r="J460" i="1"/>
  <c r="J1684" i="1"/>
  <c r="J858" i="1"/>
  <c r="J863" i="1"/>
  <c r="J2357" i="1"/>
  <c r="J1995" i="1"/>
  <c r="J410" i="1"/>
  <c r="J704" i="1"/>
  <c r="J2842" i="1"/>
  <c r="J81" i="1"/>
  <c r="J2029" i="1"/>
  <c r="J1827" i="1"/>
  <c r="J997" i="1"/>
  <c r="J2260" i="1"/>
  <c r="J1418" i="1"/>
  <c r="J2426" i="1"/>
  <c r="J2620" i="1"/>
  <c r="J1804" i="1"/>
  <c r="J790" i="1"/>
  <c r="J2460" i="1"/>
  <c r="J872" i="1"/>
  <c r="J1633" i="1"/>
  <c r="J931" i="1"/>
  <c r="J2256" i="1"/>
  <c r="J232" i="1"/>
  <c r="J943" i="1"/>
  <c r="J848" i="1"/>
  <c r="J377" i="1"/>
  <c r="J1847" i="1"/>
  <c r="J874" i="1"/>
  <c r="J1815" i="1"/>
  <c r="J1542" i="1"/>
  <c r="J1382" i="1"/>
  <c r="J515" i="1"/>
  <c r="J2463" i="1"/>
  <c r="J491" i="1"/>
  <c r="J1050" i="1"/>
  <c r="J1898" i="1"/>
  <c r="J2180" i="1"/>
  <c r="J762" i="1"/>
  <c r="J1521" i="1"/>
  <c r="J328" i="1"/>
  <c r="J385" i="1"/>
  <c r="J1793" i="1"/>
  <c r="J270" i="1"/>
  <c r="J2916" i="1"/>
  <c r="J153" i="1"/>
  <c r="J2291" i="1"/>
  <c r="J1470" i="1"/>
  <c r="J1489" i="1"/>
  <c r="J1159" i="1"/>
  <c r="J279" i="1"/>
  <c r="J2404" i="1"/>
  <c r="J2861" i="1"/>
  <c r="J2498" i="1"/>
  <c r="J2050" i="1"/>
  <c r="J2757" i="1"/>
  <c r="J830" i="1"/>
  <c r="J1909" i="1"/>
  <c r="J2734" i="1"/>
  <c r="J2584" i="1"/>
  <c r="J1088" i="1"/>
  <c r="J1588" i="1"/>
  <c r="J2023" i="1"/>
  <c r="J1688" i="1"/>
  <c r="J541" i="1"/>
  <c r="J265" i="1"/>
  <c r="J2059" i="1"/>
  <c r="J1084" i="1"/>
  <c r="J846" i="1"/>
  <c r="J1166" i="1"/>
  <c r="J2113" i="1"/>
  <c r="J2806" i="1"/>
  <c r="J1565" i="1"/>
  <c r="J2166" i="1"/>
  <c r="J1472" i="1"/>
  <c r="J560" i="1"/>
  <c r="J114" i="1"/>
  <c r="J2483" i="1"/>
  <c r="J108" i="1"/>
  <c r="J125" i="1"/>
  <c r="J458" i="1"/>
  <c r="J2606" i="1"/>
  <c r="J2874" i="1"/>
  <c r="J1034" i="1"/>
  <c r="J1467" i="1"/>
  <c r="J732" i="1"/>
  <c r="J616" i="1"/>
  <c r="J1471" i="1"/>
  <c r="J1575" i="1"/>
  <c r="J255" i="1"/>
  <c r="J1314" i="1"/>
  <c r="J2018" i="1"/>
  <c r="J1103" i="1"/>
  <c r="J1693" i="1"/>
  <c r="J1155" i="1"/>
  <c r="J926" i="1"/>
  <c r="J1261" i="1"/>
  <c r="J1742" i="1"/>
  <c r="J1093" i="1"/>
  <c r="J2459" i="1"/>
  <c r="J36" i="1"/>
  <c r="J2730" i="1"/>
  <c r="J1845" i="1"/>
  <c r="J1573" i="1"/>
  <c r="J320" i="1"/>
  <c r="J871" i="1"/>
  <c r="J840" i="1"/>
  <c r="J1061" i="1"/>
  <c r="J633" i="1"/>
  <c r="J667" i="1"/>
  <c r="J2786" i="1"/>
  <c r="J2829" i="1"/>
  <c r="J456" i="1"/>
  <c r="J888" i="1"/>
  <c r="J708" i="1"/>
  <c r="J2517" i="1"/>
  <c r="J1548" i="1"/>
  <c r="J2648" i="1"/>
  <c r="J1414" i="1"/>
  <c r="J2743" i="1"/>
  <c r="J2614" i="1"/>
  <c r="J482" i="1"/>
  <c r="J741" i="1"/>
  <c r="J1355" i="1"/>
  <c r="J822" i="1"/>
  <c r="J2161" i="1"/>
  <c r="J2864" i="1"/>
  <c r="J2872" i="1"/>
  <c r="J2136" i="1"/>
  <c r="J2631" i="1"/>
  <c r="J1023" i="1"/>
  <c r="J283" i="1"/>
  <c r="J878" i="1"/>
  <c r="J2094" i="1"/>
  <c r="J2360" i="1"/>
  <c r="J189" i="1"/>
  <c r="J376" i="1"/>
  <c r="J2080" i="1"/>
  <c r="J675" i="1"/>
  <c r="J2886" i="1"/>
  <c r="J1846" i="1"/>
  <c r="J1147" i="1"/>
  <c r="J2564" i="1"/>
  <c r="J856" i="1"/>
  <c r="J1402" i="1"/>
  <c r="J540" i="1"/>
  <c r="J2072" i="1"/>
  <c r="J2370" i="1"/>
  <c r="J896" i="1"/>
  <c r="J2327" i="1"/>
  <c r="J1113" i="1"/>
  <c r="J1680" i="1"/>
  <c r="J273" i="1"/>
  <c r="J700" i="1"/>
  <c r="J2536" i="1"/>
  <c r="J79" i="1"/>
  <c r="J1128" i="1"/>
  <c r="J2405" i="1"/>
  <c r="J1992" i="1"/>
  <c r="J304" i="1"/>
  <c r="J80" i="1"/>
  <c r="J648" i="1"/>
  <c r="J2781" i="1"/>
  <c r="J2572" i="1"/>
  <c r="J1460" i="1"/>
  <c r="J2233" i="1"/>
  <c r="J2746" i="1"/>
  <c r="J2060" i="1"/>
  <c r="J2534" i="1"/>
  <c r="J1721" i="1"/>
  <c r="J634" i="1"/>
  <c r="J2737" i="1"/>
  <c r="J422" i="1"/>
  <c r="J138" i="1"/>
  <c r="J1285" i="1"/>
  <c r="J1396" i="1"/>
  <c r="J916" i="1"/>
  <c r="J1403" i="1"/>
  <c r="J591" i="1"/>
  <c r="J2577" i="1"/>
  <c r="J2551" i="1"/>
  <c r="J2179" i="1"/>
  <c r="J2106" i="1"/>
  <c r="J2895" i="1"/>
  <c r="J2403" i="1"/>
  <c r="J2195" i="1"/>
  <c r="J425" i="1"/>
  <c r="J242" i="1"/>
  <c r="J19" i="1"/>
  <c r="J2262" i="1"/>
  <c r="J1271" i="1"/>
  <c r="J1370" i="1"/>
  <c r="J1929" i="1"/>
  <c r="J1393" i="1"/>
  <c r="J327" i="1"/>
  <c r="J823" i="1"/>
  <c r="J2095" i="1"/>
  <c r="J2128" i="1"/>
  <c r="J1663" i="1"/>
  <c r="J1401" i="1"/>
  <c r="J999" i="1"/>
  <c r="J1734" i="1"/>
  <c r="J1901" i="1"/>
  <c r="J442" i="1"/>
  <c r="J2718" i="1"/>
  <c r="J2779" i="1"/>
  <c r="J237" i="1"/>
  <c r="J1554" i="1"/>
  <c r="J1525" i="1"/>
  <c r="J1687" i="1"/>
  <c r="J2798" i="1"/>
  <c r="J179" i="1"/>
  <c r="J2629" i="1"/>
  <c r="J2909" i="1"/>
  <c r="J2770" i="1"/>
  <c r="J2599" i="1"/>
  <c r="J1821" i="1"/>
  <c r="J2532" i="1"/>
  <c r="J1156" i="1"/>
  <c r="J2625" i="1"/>
  <c r="J2787" i="1"/>
  <c r="J2276" i="1"/>
  <c r="J392" i="1"/>
  <c r="J1618" i="1"/>
  <c r="J1531" i="1"/>
  <c r="J2176" i="1"/>
  <c r="J395" i="1"/>
  <c r="J2582" i="1"/>
  <c r="J795" i="1"/>
  <c r="J2130" i="1"/>
  <c r="J278" i="1"/>
  <c r="J2644" i="1"/>
  <c r="J1553" i="1"/>
  <c r="J1269" i="1"/>
  <c r="J1623" i="1"/>
  <c r="J1125" i="1"/>
  <c r="J1907" i="1"/>
  <c r="J2604" i="1"/>
  <c r="J1205" i="1"/>
  <c r="J891" i="1"/>
  <c r="J1496" i="1"/>
  <c r="J477" i="1"/>
  <c r="J2922" i="1"/>
  <c r="J564" i="1"/>
  <c r="J1145" i="1"/>
  <c r="J1076" i="1"/>
  <c r="J533" i="1"/>
  <c r="J246" i="1"/>
  <c r="J1219" i="1"/>
  <c r="J1037" i="1"/>
  <c r="J1104" i="1"/>
  <c r="J2754" i="1"/>
  <c r="J2058" i="1"/>
  <c r="J2480" i="1"/>
  <c r="J364" i="1"/>
  <c r="J2792" i="1"/>
  <c r="J2706" i="1"/>
  <c r="J2683" i="1"/>
  <c r="J2583" i="1"/>
  <c r="J2433" i="1"/>
  <c r="J487" i="1"/>
  <c r="J1632" i="1"/>
  <c r="J2821" i="1"/>
  <c r="J110" i="1"/>
  <c r="J220" i="1"/>
  <c r="J183" i="1"/>
  <c r="J1211" i="1"/>
  <c r="J2624" i="1"/>
  <c r="J2135" i="1"/>
  <c r="J2371" i="1"/>
  <c r="J2880" i="1"/>
  <c r="J1540" i="1"/>
  <c r="J2420" i="1"/>
  <c r="J1384" i="1"/>
  <c r="J1892" i="1"/>
  <c r="J2926" i="1"/>
  <c r="J2777" i="1"/>
  <c r="J815" i="1"/>
  <c r="J1183" i="1"/>
  <c r="J2549" i="1"/>
  <c r="J1203" i="1"/>
  <c r="J2007" i="1"/>
  <c r="J2847" i="1"/>
  <c r="J2695" i="1"/>
  <c r="J2247" i="1"/>
  <c r="J940" i="1"/>
  <c r="J947" i="1"/>
  <c r="J2016" i="1"/>
  <c r="J1915" i="1"/>
  <c r="J1462" i="1"/>
  <c r="J2411" i="1"/>
  <c r="J1252" i="1"/>
  <c r="J1530" i="1"/>
  <c r="J2877" i="1"/>
  <c r="J1813" i="1"/>
  <c r="J2329" i="1"/>
  <c r="J23" i="1"/>
  <c r="J244" i="1"/>
  <c r="J837" i="1"/>
  <c r="J1797" i="1"/>
  <c r="J2657" i="1"/>
  <c r="J1015" i="1"/>
  <c r="J1127" i="1"/>
  <c r="J2662" i="1"/>
  <c r="J1068" i="1"/>
  <c r="J84" i="1"/>
  <c r="J88" i="1"/>
  <c r="J1685" i="1"/>
  <c r="J420" i="1"/>
  <c r="J814" i="1"/>
  <c r="J1869" i="1"/>
  <c r="J2763" i="1"/>
  <c r="J62" i="1"/>
  <c r="J1610" i="1"/>
  <c r="J518" i="1"/>
  <c r="J1871" i="1"/>
  <c r="J2489" i="1"/>
  <c r="J973" i="1"/>
  <c r="J714" i="1"/>
  <c r="J121" i="1"/>
  <c r="J139" i="1"/>
  <c r="J2442" i="1"/>
  <c r="J20" i="1"/>
  <c r="J1771" i="1"/>
  <c r="J1809" i="1"/>
  <c r="J2836" i="1"/>
  <c r="J1715" i="1"/>
  <c r="J653" i="1"/>
  <c r="J1749" i="1"/>
  <c r="J221" i="1"/>
  <c r="J1008" i="1"/>
  <c r="J1428" i="1"/>
  <c r="J266" i="1"/>
  <c r="J1926" i="1"/>
  <c r="J1349" i="1"/>
  <c r="J825" i="1"/>
  <c r="J1405" i="1"/>
  <c r="J2612" i="1"/>
  <c r="J198" i="1"/>
  <c r="J182" i="1"/>
  <c r="J2883" i="1"/>
  <c r="J1641" i="1"/>
  <c r="J10" i="1"/>
  <c r="J90" i="1"/>
  <c r="J751" i="1"/>
  <c r="J566" i="1"/>
  <c r="J1726" i="1"/>
  <c r="J1945" i="1"/>
  <c r="J2733" i="1"/>
  <c r="J2199" i="1"/>
  <c r="J1834" i="1"/>
  <c r="J2355" i="1"/>
  <c r="J1905" i="1"/>
  <c r="J116" i="1"/>
  <c r="J74" i="1"/>
  <c r="J735" i="1"/>
  <c r="J342" i="1"/>
  <c r="J303" i="1"/>
  <c r="J2312" i="1"/>
  <c r="J838" i="1"/>
  <c r="J152" i="1"/>
  <c r="J705" i="1"/>
  <c r="J1737" i="1"/>
  <c r="J599" i="1"/>
  <c r="J1682" i="1"/>
  <c r="J765" i="1"/>
  <c r="J1647" i="1"/>
  <c r="J2111" i="1"/>
  <c r="J2607" i="1"/>
  <c r="J1717" i="1"/>
  <c r="J1538" i="1"/>
  <c r="J185" i="1"/>
  <c r="J1826" i="1"/>
  <c r="J2649" i="1"/>
  <c r="J745" i="1"/>
  <c r="J1133" i="1"/>
  <c r="J2167" i="1"/>
  <c r="J2036" i="1"/>
  <c r="J1065" i="1"/>
  <c r="J1198" i="1"/>
  <c r="J77" i="1"/>
  <c r="J2003" i="1"/>
  <c r="J1753" i="1"/>
  <c r="J1852" i="1"/>
  <c r="J412" i="1"/>
  <c r="J2356" i="1"/>
  <c r="J1449" i="1"/>
  <c r="J2851" i="1"/>
  <c r="J287" i="1"/>
  <c r="J2201" i="1"/>
  <c r="J505" i="1"/>
  <c r="J2190" i="1"/>
  <c r="J2887" i="1"/>
  <c r="J2083" i="1"/>
  <c r="J250" i="1"/>
  <c r="J1142" i="1"/>
  <c r="J299" i="1"/>
  <c r="J805" i="1"/>
  <c r="J47" i="1"/>
  <c r="J1962" i="1"/>
  <c r="J2009" i="1"/>
  <c r="J2801" i="1"/>
  <c r="J677" i="1"/>
  <c r="J883" i="1"/>
  <c r="J1986" i="1"/>
  <c r="J932" i="1"/>
  <c r="J371" i="1"/>
  <c r="J684" i="1"/>
  <c r="J427" i="1"/>
  <c r="J868" i="1"/>
  <c r="J1353" i="1"/>
  <c r="J2275" i="1"/>
  <c r="J992" i="1"/>
  <c r="J1532" i="1"/>
  <c r="J1359" i="1"/>
  <c r="J1339" i="1"/>
  <c r="J1662" i="1"/>
  <c r="J11" i="1"/>
  <c r="J66" i="1"/>
  <c r="J641" i="1"/>
  <c r="J399" i="1"/>
  <c r="J2802" i="1"/>
  <c r="J2769" i="1"/>
  <c r="J1193" i="1"/>
  <c r="J2174" i="1"/>
  <c r="J1276" i="1"/>
  <c r="J2540" i="1"/>
  <c r="J2500" i="1"/>
  <c r="J669" i="1"/>
  <c r="J511" i="1"/>
  <c r="J2669" i="1"/>
  <c r="J211" i="1"/>
  <c r="J2435" i="1"/>
  <c r="J1747" i="1"/>
  <c r="J1541" i="1"/>
  <c r="J403" i="1"/>
  <c r="J796" i="1"/>
  <c r="J2423" i="1"/>
  <c r="J799" i="1"/>
  <c r="J1233" i="1"/>
  <c r="J1606" i="1"/>
  <c r="J180" i="1"/>
  <c r="J701" i="1"/>
  <c r="J2925" i="1"/>
  <c r="J411" i="1"/>
  <c r="J1278" i="1"/>
  <c r="J2321" i="1"/>
  <c r="J2437" i="1"/>
  <c r="J2455" i="1"/>
  <c r="J2900" i="1"/>
  <c r="J171" i="1"/>
  <c r="J1180" i="1"/>
  <c r="J689" i="1"/>
  <c r="J1794" i="1"/>
  <c r="J1714" i="1"/>
  <c r="J2380" i="1"/>
  <c r="J1251" i="1"/>
  <c r="J1274" i="1"/>
  <c r="J530" i="1"/>
  <c r="J451" i="1"/>
  <c r="J647" i="1"/>
  <c r="J2363" i="1"/>
  <c r="J927" i="1"/>
  <c r="J692" i="1"/>
  <c r="J1501" i="1"/>
  <c r="J1582" i="1"/>
  <c r="J331" i="1"/>
  <c r="J1733" i="1"/>
  <c r="J194" i="1"/>
  <c r="J882" i="1"/>
  <c r="J336" i="1"/>
  <c r="J1045" i="1"/>
  <c r="J1934" i="1"/>
  <c r="J398" i="1"/>
  <c r="J1961" i="1"/>
  <c r="J2198" i="1"/>
  <c r="J1281" i="1"/>
  <c r="J2240" i="1"/>
  <c r="J2753" i="1"/>
  <c r="J1427" i="1"/>
  <c r="J1386" i="1"/>
  <c r="J276" i="1"/>
  <c r="J1799" i="1"/>
  <c r="J275" i="1"/>
  <c r="J828" i="1"/>
  <c r="J72" i="1"/>
  <c r="J1832" i="1"/>
  <c r="J2140" i="1"/>
  <c r="J1720" i="1"/>
  <c r="J2048" i="1"/>
  <c r="J909" i="1"/>
  <c r="J2594" i="1"/>
  <c r="J1179" i="1"/>
  <c r="J417" i="1"/>
  <c r="J365" i="1"/>
  <c r="J405" i="1"/>
  <c r="J1671" i="1"/>
  <c r="J1637" i="1"/>
  <c r="J414" i="1"/>
  <c r="J2466" i="1"/>
  <c r="J1275" i="1"/>
  <c r="J781" i="1"/>
  <c r="J851" i="1"/>
  <c r="J1534" i="1"/>
  <c r="J1000" i="1"/>
  <c r="J734" i="1"/>
  <c r="J2184" i="1"/>
  <c r="J2833" i="1"/>
  <c r="J1735" i="1"/>
  <c r="J845" i="1"/>
  <c r="J2019" i="1"/>
  <c r="J2149" i="1"/>
  <c r="J2382" i="1"/>
  <c r="J2231" i="1"/>
  <c r="J1009" i="1"/>
  <c r="J1964" i="1"/>
  <c r="J2203" i="1"/>
  <c r="J1212" i="1"/>
  <c r="J1327" i="1"/>
  <c r="J1498" i="1"/>
  <c r="J678" i="1"/>
  <c r="J1367" i="1"/>
  <c r="J1417" i="1"/>
  <c r="J1044" i="1"/>
  <c r="J1924" i="1"/>
  <c r="J778" i="1"/>
  <c r="J603" i="1"/>
  <c r="J2747" i="1"/>
  <c r="J890" i="1"/>
  <c r="J1984" i="1"/>
  <c r="J259" i="1"/>
  <c r="J1095" i="1"/>
  <c r="J2701" i="1"/>
  <c r="J1741" i="1"/>
  <c r="J488" i="1"/>
  <c r="J1572" i="1"/>
  <c r="J860" i="1"/>
  <c r="J1881" i="1"/>
  <c r="J1283" i="1"/>
  <c r="J2700" i="1"/>
  <c r="J1499" i="1"/>
  <c r="J610" i="1"/>
  <c r="J2688" i="1"/>
  <c r="J2906" i="1"/>
  <c r="J2602" i="1"/>
  <c r="J472" i="1"/>
  <c r="J1235" i="1"/>
  <c r="J984" i="1"/>
  <c r="J357" i="1"/>
  <c r="J976" i="1"/>
  <c r="J2031" i="1"/>
  <c r="J2006" i="1"/>
  <c r="J2630" i="1"/>
  <c r="J176" i="1"/>
  <c r="J448" i="1"/>
  <c r="J690" i="1"/>
  <c r="J120" i="1"/>
  <c r="J1976" i="1"/>
  <c r="J739" i="1"/>
  <c r="J2081" i="1"/>
  <c r="J1346" i="1"/>
  <c r="J1181" i="1"/>
  <c r="J1631" i="1"/>
  <c r="J1921" i="1"/>
  <c r="J93" i="1"/>
  <c r="J2020" i="1"/>
  <c r="J55" i="1"/>
  <c r="J1343" i="1"/>
  <c r="J127" i="1"/>
  <c r="J531" i="1"/>
  <c r="J912" i="1"/>
  <c r="J1546" i="1"/>
  <c r="J2467" i="1"/>
  <c r="J2899" i="1"/>
  <c r="J602" i="1"/>
  <c r="J44" i="1"/>
  <c r="J945" i="1"/>
  <c r="J1529" i="1"/>
  <c r="J400" i="1"/>
  <c r="J261" i="1"/>
  <c r="J269" i="1"/>
  <c r="J2682" i="1"/>
  <c r="J454" i="1"/>
  <c r="J1503" i="1"/>
  <c r="J2690" i="1"/>
  <c r="J2499" i="1"/>
  <c r="J2556" i="1"/>
  <c r="J122" i="1"/>
  <c r="J1108" i="1"/>
  <c r="J2465" i="1"/>
  <c r="J431" i="1"/>
  <c r="J568" i="1"/>
  <c r="J1711" i="1"/>
  <c r="J1132" i="1"/>
  <c r="J520" i="1"/>
  <c r="J2098" i="1"/>
  <c r="J393" i="1"/>
  <c r="J1801" i="1"/>
  <c r="J2824" i="1"/>
  <c r="J2376" i="1"/>
  <c r="J1729" i="1"/>
  <c r="J12" i="1"/>
  <c r="J847" i="1"/>
  <c r="J2073" i="1"/>
  <c r="J938" i="1"/>
  <c r="J1890" i="1"/>
  <c r="J1216" i="1"/>
  <c r="J1972" i="1"/>
  <c r="J2223" i="1"/>
  <c r="J1400" i="1"/>
  <c r="J2539" i="1"/>
  <c r="J1292" i="1"/>
  <c r="J1567" i="1"/>
  <c r="J1854" i="1"/>
  <c r="J987" i="1"/>
  <c r="J1686" i="1"/>
  <c r="J683" i="1"/>
  <c r="J1616" i="1"/>
  <c r="J2692" i="1"/>
  <c r="J819" i="1"/>
  <c r="J1253" i="1"/>
  <c r="J1850" i="1"/>
  <c r="J2365" i="1"/>
  <c r="J2901" i="1"/>
  <c r="J1433" i="1"/>
  <c r="J15" i="1"/>
  <c r="J1432" i="1"/>
  <c r="J1765" i="1"/>
  <c r="J2013" i="1"/>
  <c r="J1557" i="1"/>
  <c r="J162" i="1"/>
  <c r="J461" i="1"/>
  <c r="J2367" i="1"/>
  <c r="J1706" i="1"/>
  <c r="J1337" i="1"/>
  <c r="J1298" i="1"/>
  <c r="J2133" i="1"/>
  <c r="J2208" i="1"/>
  <c r="J161" i="1"/>
  <c r="J132" i="1"/>
  <c r="J119" i="1"/>
  <c r="J2010" i="1"/>
  <c r="J288" i="1"/>
  <c r="J172" i="1"/>
  <c r="J226" i="1"/>
  <c r="J256" i="1"/>
  <c r="J575" i="1"/>
  <c r="J2830" i="1"/>
  <c r="J1146" i="1"/>
  <c r="J936" i="1"/>
  <c r="J2397" i="1"/>
  <c r="J402" i="1"/>
  <c r="J2189" i="1"/>
  <c r="J2294" i="1"/>
  <c r="J135" i="1"/>
  <c r="J1054" i="1"/>
  <c r="J1217" i="1"/>
  <c r="J1038" i="1"/>
  <c r="J801" i="1"/>
  <c r="J76" i="1"/>
  <c r="J65" i="1"/>
  <c r="J2237" i="1"/>
  <c r="J13" i="1"/>
  <c r="J1670" i="1"/>
  <c r="J1722" i="1"/>
  <c r="J1430" i="1"/>
  <c r="J1096" i="1"/>
  <c r="J49" i="1"/>
  <c r="J1351" i="1"/>
  <c r="J2307" i="1"/>
  <c r="J835" i="1"/>
  <c r="J1985" i="1"/>
  <c r="J2197" i="1"/>
  <c r="J1630" i="1"/>
  <c r="J453" i="1"/>
  <c r="J2350" i="1"/>
  <c r="J103" i="1"/>
  <c r="J1024" i="1"/>
  <c r="J592" i="1"/>
  <c r="J1221" i="1"/>
  <c r="J318" i="1"/>
  <c r="J158" i="1"/>
  <c r="J2542" i="1"/>
  <c r="J258" i="1"/>
  <c r="J1970" i="1"/>
  <c r="J101" i="1"/>
  <c r="J111" i="1"/>
  <c r="J2619" i="1"/>
  <c r="J321" i="1"/>
  <c r="J2250" i="1"/>
  <c r="J1880" i="1"/>
  <c r="J639" i="1"/>
  <c r="J2216" i="1"/>
  <c r="J939" i="1"/>
  <c r="J2084" i="1"/>
  <c r="J440" i="1"/>
  <c r="J1390" i="1"/>
  <c r="J1064" i="1"/>
  <c r="J2863" i="1"/>
  <c r="J1788" i="1"/>
  <c r="J1667" i="1"/>
  <c r="J998" i="1"/>
  <c r="J291" i="1"/>
  <c r="J1019" i="1"/>
  <c r="J991" i="1"/>
  <c r="J2322" i="1"/>
  <c r="J1126" i="1"/>
  <c r="J2805" i="1"/>
  <c r="J970" i="1"/>
  <c r="J2393" i="1"/>
  <c r="J2742" i="1"/>
  <c r="J1596" i="1"/>
  <c r="J2206" i="1"/>
  <c r="J2827" i="1"/>
  <c r="J1708" i="1"/>
  <c r="J1440" i="1"/>
  <c r="J908" i="1"/>
  <c r="J2615" i="1"/>
  <c r="J1872" i="1"/>
  <c r="J660" i="1"/>
  <c r="J92" i="1"/>
  <c r="J2227" i="1"/>
  <c r="J41" i="1"/>
  <c r="J729" i="1"/>
  <c r="J2667" i="1"/>
  <c r="J955" i="1"/>
  <c r="J1617" i="1"/>
  <c r="J2811" i="1"/>
  <c r="J2738" i="1"/>
  <c r="J2242" i="1"/>
  <c r="J2645" i="1"/>
  <c r="J1441" i="1"/>
  <c r="J2552" i="1"/>
  <c r="J2593" i="1"/>
  <c r="J1022" i="1"/>
  <c r="J2751" i="1"/>
  <c r="J1502" i="1"/>
  <c r="J202" i="1"/>
  <c r="J1674" i="1"/>
  <c r="J2639" i="1"/>
  <c r="J1385" i="1"/>
  <c r="J1862" i="1"/>
  <c r="J130" i="1"/>
  <c r="J1134" i="1"/>
  <c r="J902" i="1"/>
  <c r="J1011" i="1"/>
  <c r="J923" i="1"/>
  <c r="J1114" i="1"/>
  <c r="J277" i="1"/>
  <c r="J2475" i="1"/>
  <c r="J69" i="1"/>
  <c r="J1919" i="1"/>
  <c r="J2698" i="1"/>
  <c r="J2446" i="1"/>
  <c r="J1656" i="1"/>
  <c r="J1057" i="1"/>
  <c r="J2037" i="1"/>
  <c r="J2354" i="1"/>
  <c r="J1903" i="1"/>
  <c r="J2565" i="1"/>
  <c r="J1653" i="1"/>
  <c r="J2445" i="1"/>
  <c r="J2882" i="1"/>
  <c r="J1230" i="1"/>
  <c r="J1860" i="1"/>
  <c r="J2056" i="1"/>
  <c r="J480" i="1"/>
  <c r="J849" i="1"/>
  <c r="J968" i="1"/>
  <c r="J2387" i="1"/>
  <c r="J901" i="1"/>
  <c r="J1878" i="1"/>
  <c r="J2510" i="1"/>
  <c r="J1789" i="1"/>
  <c r="J1982" i="1"/>
  <c r="J2057" i="1"/>
  <c r="J2282" i="1"/>
  <c r="J2471" i="1"/>
  <c r="J2178" i="1"/>
  <c r="J225" i="1"/>
  <c r="J1299" i="1"/>
  <c r="J2157" i="1"/>
  <c r="J2487" i="1"/>
  <c r="J1453" i="1"/>
  <c r="J168" i="1"/>
  <c r="J2314" i="1"/>
  <c r="J7" i="1"/>
  <c r="J452" i="1"/>
  <c r="J979" i="1"/>
  <c r="J2222" i="1"/>
  <c r="J2515" i="1"/>
  <c r="J2531" i="1"/>
  <c r="J1070" i="1"/>
  <c r="J1488" i="1"/>
  <c r="J441" i="1"/>
  <c r="J2676" i="1"/>
  <c r="J2053" i="1"/>
  <c r="J2603" i="1"/>
  <c r="J720" i="1"/>
  <c r="J865" i="1"/>
  <c r="J2894" i="1"/>
  <c r="J2889" i="1"/>
  <c r="J1777" i="1"/>
  <c r="J2762" i="1"/>
  <c r="J1805" i="1"/>
  <c r="J177" i="1"/>
  <c r="J895" i="1"/>
  <c r="J1035" i="1"/>
  <c r="J1987" i="1"/>
  <c r="J1028" i="1"/>
  <c r="J1157" i="1"/>
  <c r="J2772" i="1"/>
  <c r="J2235" i="1"/>
  <c r="J905" i="1"/>
  <c r="J2765" i="1"/>
  <c r="J1258" i="1"/>
  <c r="J1210" i="1"/>
  <c r="J1119" i="1"/>
  <c r="J964" i="1"/>
  <c r="J2410" i="1"/>
  <c r="J1564" i="1"/>
  <c r="J2450" i="1"/>
  <c r="J794" i="1"/>
  <c r="J1383" i="1"/>
  <c r="J1052" i="1"/>
  <c r="J144" i="1"/>
  <c r="J989" i="1"/>
  <c r="J1988" i="1"/>
  <c r="J2320" i="1"/>
  <c r="J1124" i="1"/>
  <c r="J481" i="1"/>
  <c r="J914" i="1"/>
  <c r="J582" i="1"/>
  <c r="J94" i="1"/>
  <c r="J1060" i="1"/>
  <c r="J791" i="1"/>
  <c r="J2591" i="1"/>
  <c r="J1236" i="1"/>
  <c r="J2468" i="1"/>
  <c r="J813" i="1"/>
  <c r="J1673" i="1"/>
  <c r="J2430" i="1"/>
  <c r="J506" i="1"/>
  <c r="J2711" i="1"/>
  <c r="J1718" i="1"/>
  <c r="J1303" i="1"/>
  <c r="J1308" i="1"/>
  <c r="J597" i="1"/>
  <c r="J2171" i="1"/>
  <c r="J2523" i="1"/>
  <c r="J484" i="1"/>
  <c r="J1357" i="1"/>
  <c r="J2884" i="1"/>
  <c r="J2520" i="1"/>
  <c r="J208" i="1"/>
  <c r="J1779" i="1"/>
  <c r="J2353" i="1"/>
  <c r="J2047" i="1"/>
  <c r="J1683" i="1"/>
  <c r="J650" i="1"/>
  <c r="J1724" i="1"/>
  <c r="J1347" i="1"/>
  <c r="J2024" i="1"/>
  <c r="J6" i="1"/>
  <c r="J715" i="1"/>
  <c r="J2505" i="1"/>
  <c r="J1438" i="1"/>
  <c r="J1485" i="1"/>
  <c r="J2697" i="1"/>
  <c r="J1322" i="1"/>
  <c r="J2141" i="1"/>
  <c r="J2780" i="1"/>
  <c r="J1398" i="1"/>
  <c r="J368" i="1"/>
  <c r="J742" i="1"/>
  <c r="J333" i="1"/>
  <c r="J2182" i="1"/>
  <c r="J2924" i="1"/>
  <c r="J210" i="1"/>
  <c r="J1043" i="1"/>
  <c r="J581" i="1"/>
  <c r="J1056" i="1"/>
  <c r="J1537" i="1"/>
  <c r="J496" i="1"/>
  <c r="J2756" i="1"/>
  <c r="J725" i="1"/>
  <c r="J961" i="1"/>
  <c r="J1967" i="1"/>
  <c r="J1389" i="1"/>
  <c r="J1446" i="1"/>
  <c r="J1171" i="1"/>
  <c r="J1556" i="1"/>
  <c r="J1086" i="1"/>
  <c r="J2052" i="1"/>
  <c r="J850" i="1"/>
  <c r="J1754" i="1"/>
  <c r="J436" i="1"/>
  <c r="J52" i="1"/>
  <c r="J1014" i="1"/>
  <c r="J1312" i="1"/>
  <c r="J2879" i="1"/>
  <c r="J748" i="1"/>
  <c r="J1297" i="1"/>
  <c r="J558" i="1"/>
  <c r="J1806" i="1"/>
  <c r="J2369" i="1"/>
  <c r="J2358" i="1"/>
  <c r="J2027" i="1"/>
  <c r="J994" i="1"/>
  <c r="J502" i="1"/>
  <c r="J2268" i="1"/>
  <c r="J617" i="1"/>
  <c r="J1597" i="1"/>
  <c r="J1776" i="1"/>
  <c r="J1874" i="1"/>
  <c r="J1800" i="1"/>
  <c r="J1559" i="1"/>
  <c r="J2560" i="1"/>
  <c r="J2104" i="1"/>
  <c r="J2443" i="1"/>
  <c r="J2330" i="1"/>
  <c r="J1621" i="1"/>
  <c r="J766" i="1"/>
  <c r="J772" i="1"/>
  <c r="J2110" i="1"/>
  <c r="J1267" i="1"/>
  <c r="J2169" i="1"/>
  <c r="J785" i="1"/>
  <c r="J1601" i="1"/>
  <c r="J2913" i="1"/>
  <c r="J241" i="1"/>
  <c r="J337" i="1"/>
  <c r="J2339" i="1"/>
  <c r="J2258" i="1"/>
  <c r="J618" i="1"/>
  <c r="J1457" i="1"/>
  <c r="J449" i="1"/>
  <c r="J2283" i="1"/>
  <c r="J918" i="1"/>
  <c r="J352" i="1"/>
  <c r="J1003" i="1"/>
  <c r="J630" i="1"/>
  <c r="J2665" i="1"/>
  <c r="J1894" i="1"/>
  <c r="J1257" i="1"/>
  <c r="J628" i="1"/>
  <c r="J1107" i="1"/>
  <c r="J1434" i="1"/>
  <c r="J1566" i="1"/>
  <c r="J1626" i="1"/>
  <c r="J768" i="1"/>
  <c r="J842" i="1"/>
  <c r="J1224" i="1"/>
  <c r="J1876" i="1"/>
  <c r="J2918" i="1"/>
  <c r="J899" i="1"/>
  <c r="J2885" i="1"/>
  <c r="J2793" i="1"/>
  <c r="J1135" i="1"/>
  <c r="J655" i="1"/>
  <c r="J170" i="1"/>
  <c r="J1340" i="1"/>
  <c r="J1578" i="1"/>
  <c r="J585" i="1"/>
  <c r="J1899" i="1"/>
  <c r="J1963" i="1"/>
  <c r="J1494" i="1"/>
  <c r="J758" i="1"/>
  <c r="J473" i="1"/>
  <c r="J1900" i="1"/>
  <c r="J2850" i="1"/>
  <c r="J2717" i="1"/>
  <c r="J2907" i="1"/>
  <c r="J2653" i="1"/>
  <c r="J1237" i="1"/>
  <c r="J757" i="1"/>
  <c r="J1399" i="1"/>
  <c r="J149" i="1"/>
  <c r="J1227" i="1"/>
  <c r="J1837" i="1"/>
  <c r="J1213" i="1"/>
  <c r="J2196" i="1"/>
  <c r="J136" i="1"/>
  <c r="J257" i="1"/>
  <c r="J844" i="1"/>
  <c r="J289" i="1"/>
  <c r="J2849" i="1"/>
  <c r="J1304" i="1"/>
  <c r="J1375" i="1"/>
  <c r="J723" i="1"/>
  <c r="J966" i="1"/>
  <c r="J2518" i="1"/>
  <c r="J1164" i="1"/>
  <c r="J1889" i="1"/>
  <c r="J468" i="1"/>
  <c r="J596" i="1"/>
  <c r="J631" i="1"/>
  <c r="J2116" i="1"/>
  <c r="J1956" i="1"/>
  <c r="J1755" i="1"/>
  <c r="J51" i="1"/>
  <c r="J1611" i="1"/>
  <c r="J1497" i="1"/>
  <c r="J644" i="1"/>
  <c r="J1051" i="1"/>
  <c r="J756" i="1"/>
  <c r="J334" i="1"/>
  <c r="J1638" i="1"/>
  <c r="J548" i="1"/>
  <c r="J2343" i="1"/>
  <c r="J126" i="1"/>
  <c r="J124" i="1"/>
  <c r="J2905" i="1"/>
  <c r="J2605" i="1"/>
  <c r="J711" i="1"/>
  <c r="J408" i="1"/>
  <c r="J39" i="1"/>
  <c r="J1981" i="1"/>
  <c r="J1953" i="1"/>
  <c r="J1101" i="1"/>
  <c r="J2249" i="1"/>
  <c r="J2428" i="1"/>
  <c r="J817" i="1"/>
  <c r="J605" i="1"/>
  <c r="J1807" i="1"/>
  <c r="J1110" i="1"/>
  <c r="J1651" i="1"/>
  <c r="J444" i="1"/>
  <c r="J209" i="1"/>
  <c r="J43" i="1"/>
  <c r="J2674" i="1"/>
  <c r="J492" i="1"/>
  <c r="J325" i="1"/>
  <c r="J1574" i="1"/>
  <c r="J193" i="1"/>
  <c r="J733" i="1"/>
  <c r="J37" i="1"/>
  <c r="J525" i="1"/>
  <c r="J789" i="1"/>
  <c r="J2126" i="1"/>
  <c r="J586" i="1"/>
  <c r="J1421" i="1"/>
  <c r="J917" i="1"/>
  <c r="J706" i="1"/>
  <c r="J784" i="1"/>
  <c r="J83" i="1"/>
  <c r="J1335" i="1"/>
  <c r="J2303" i="1"/>
  <c r="J889" i="1"/>
  <c r="J693" i="1"/>
  <c r="J2596" i="1"/>
  <c r="J174" i="1"/>
  <c r="J2588" i="1"/>
  <c r="J2077" i="1"/>
  <c r="J776" i="1"/>
  <c r="J1877" i="1"/>
  <c r="J478" i="1"/>
  <c r="J1475" i="1"/>
  <c r="J1307" i="1"/>
  <c r="J1666" i="1"/>
  <c r="J485" i="1"/>
  <c r="J922" i="1"/>
  <c r="J309" i="1"/>
  <c r="J826" i="1"/>
  <c r="J2755" i="1"/>
  <c r="J2654" i="1"/>
  <c r="J1232" i="1"/>
  <c r="J1186" i="1"/>
  <c r="J1943" i="1"/>
  <c r="J779" i="1"/>
  <c r="J2379" i="1"/>
  <c r="J1360" i="1"/>
  <c r="J2309" i="1"/>
  <c r="J2054" i="1"/>
  <c r="J2151" i="1"/>
  <c r="J1282" i="1"/>
  <c r="J1604" i="1"/>
  <c r="J924" i="1"/>
  <c r="J1931" i="1"/>
  <c r="J2103" i="1"/>
  <c r="J2865" i="1"/>
  <c r="J1935" i="1"/>
  <c r="J1345" i="1"/>
  <c r="J375" i="1"/>
  <c r="J2575" i="1"/>
  <c r="J876" i="1"/>
  <c r="J2165" i="1"/>
  <c r="J1229" i="1"/>
  <c r="J319" i="1"/>
  <c r="J379" i="1"/>
  <c r="J2628" i="1"/>
  <c r="J268" i="1"/>
  <c r="J1584" i="1"/>
  <c r="J1300" i="1"/>
  <c r="J2595" i="1"/>
  <c r="J295" i="1"/>
  <c r="J1897" i="1"/>
  <c r="J2156" i="1"/>
  <c r="J2192" i="1"/>
  <c r="J347" i="1"/>
  <c r="J2193" i="1"/>
  <c r="J1643" i="1"/>
  <c r="J1842" i="1"/>
  <c r="J1419" i="1"/>
  <c r="J2346" i="1"/>
  <c r="J2745" i="1"/>
  <c r="J2051" i="1"/>
  <c r="J1904" i="1"/>
  <c r="J688" i="1"/>
  <c r="J67" i="1"/>
  <c r="J1812" i="1"/>
  <c r="J1197" i="1"/>
  <c r="J419" i="1"/>
  <c r="J1408" i="1"/>
  <c r="J2361" i="1"/>
  <c r="J2840" i="1"/>
  <c r="J892" i="1"/>
  <c r="J1477" i="1"/>
  <c r="J1371" i="1"/>
  <c r="J2608" i="1"/>
  <c r="J498" i="1"/>
  <c r="J1704" i="1"/>
  <c r="J577" i="1"/>
  <c r="J812" i="1"/>
  <c r="J608" i="1"/>
  <c r="J2679" i="1"/>
  <c r="J2776" i="1"/>
  <c r="J2589" i="1"/>
  <c r="J1100" i="1"/>
  <c r="J2527" i="1"/>
  <c r="J1736" i="1"/>
  <c r="J1120" i="1"/>
  <c r="J1795" i="1"/>
  <c r="J141" i="1"/>
  <c r="J471" i="1"/>
  <c r="J332" i="1"/>
  <c r="J1448" i="1"/>
  <c r="J1928" i="1"/>
  <c r="J806" i="1"/>
  <c r="J1423" i="1"/>
  <c r="J2778" i="1"/>
  <c r="J2477" i="1"/>
  <c r="J2232" i="1"/>
  <c r="J1465" i="1"/>
  <c r="J2099" i="1"/>
  <c r="J293" i="1"/>
  <c r="J2148" i="1"/>
  <c r="J676" i="1"/>
  <c r="J620" i="1"/>
  <c r="J1042" i="1"/>
  <c r="J524" i="1"/>
  <c r="J160" i="1"/>
  <c r="J1195" i="1"/>
  <c r="J913" i="1"/>
  <c r="J2866" i="1"/>
  <c r="J2131" i="1"/>
  <c r="J2803" i="1"/>
  <c r="J788" i="1"/>
  <c r="J2125" i="1"/>
  <c r="J820" i="1"/>
  <c r="J884" i="1"/>
  <c r="J1732" i="1"/>
  <c r="J147" i="1"/>
  <c r="J1523" i="1"/>
  <c r="J71" i="1"/>
  <c r="J2708" i="1"/>
  <c r="J770" i="1"/>
  <c r="J1598" i="1"/>
  <c r="J406" i="1"/>
  <c r="J154" i="1"/>
  <c r="J2569" i="1"/>
  <c r="J8" i="1"/>
  <c r="J743" i="1"/>
  <c r="J1286" i="1"/>
  <c r="J1443" i="1"/>
  <c r="J831" i="1"/>
  <c r="J212" i="1"/>
  <c r="J1856" i="1"/>
  <c r="J728" i="1"/>
  <c r="J1200" i="1"/>
  <c r="J1885" i="1"/>
  <c r="J1201" i="1"/>
  <c r="J2127" i="1"/>
  <c r="J2323" i="1"/>
  <c r="J1730" i="1"/>
  <c r="J2096" i="1"/>
  <c r="J1613" i="1"/>
  <c r="J721" i="1"/>
  <c r="J1241" i="1"/>
  <c r="J659" i="1"/>
  <c r="J744" i="1"/>
  <c r="J2030" i="1"/>
  <c r="J2449" i="1"/>
  <c r="J2659" i="1"/>
  <c r="J2578" i="1"/>
  <c r="J1506" i="1"/>
  <c r="J1551" i="1"/>
  <c r="J338" i="1"/>
  <c r="J680" i="1"/>
  <c r="J1365" i="1"/>
  <c r="J1757" i="1"/>
  <c r="J131" i="1"/>
  <c r="J2298" i="1"/>
  <c r="J2476" i="1"/>
  <c r="J1989" i="1"/>
  <c r="J191" i="1"/>
  <c r="J1296" i="1"/>
  <c r="J479" i="1"/>
  <c r="J387" i="1"/>
  <c r="J802" i="1"/>
  <c r="J439" i="1"/>
  <c r="J143" i="1"/>
  <c r="J2028" i="1"/>
  <c r="J550" i="1"/>
  <c r="J1552" i="1"/>
  <c r="J2412" i="1"/>
  <c r="J2666" i="1"/>
  <c r="J1830" i="1"/>
  <c r="J2799" i="1"/>
  <c r="J280" i="1"/>
  <c r="J792" i="1"/>
  <c r="J712" i="1"/>
  <c r="J2673" i="1"/>
  <c r="J1996" i="1"/>
  <c r="J2893" i="1"/>
  <c r="J2844" i="1"/>
  <c r="J1416" i="1"/>
  <c r="J216" i="1"/>
  <c r="J263" i="1"/>
  <c r="J2207" i="1"/>
  <c r="J1938" i="1"/>
  <c r="J1600" i="1"/>
  <c r="J1910" i="1"/>
  <c r="J1911" i="1"/>
  <c r="J163" i="1"/>
  <c r="J1579" i="1"/>
  <c r="J2684" i="1"/>
  <c r="J2812" i="1"/>
  <c r="J301" i="1"/>
  <c r="J2364" i="1"/>
  <c r="J2494" i="1"/>
  <c r="J1168" i="1"/>
  <c r="J1950" i="1"/>
  <c r="J1895" i="1"/>
  <c r="J249" i="1"/>
  <c r="J1835" i="1"/>
  <c r="J87" i="1"/>
  <c r="J2451" i="1"/>
  <c r="J1848" i="1"/>
  <c r="J649" i="1"/>
  <c r="J2155" i="1"/>
  <c r="J1090" i="1"/>
  <c r="J1902" i="1"/>
  <c r="J2537" i="1"/>
  <c r="J361" i="1"/>
  <c r="J571" i="1"/>
  <c r="J2267" i="1"/>
  <c r="J1352" i="1"/>
  <c r="J553" i="1"/>
  <c r="J1593" i="1"/>
  <c r="J787" i="1"/>
  <c r="J1746" i="1"/>
  <c r="J2372" i="1"/>
  <c r="J443" i="1"/>
  <c r="J2726" i="1"/>
  <c r="J1338" i="1"/>
  <c r="J527" i="1"/>
  <c r="J2440" i="1"/>
  <c r="J1323" i="1"/>
  <c r="J1033" i="1"/>
  <c r="J1071" i="1"/>
  <c r="J2066" i="1"/>
  <c r="J1583" i="1"/>
  <c r="J313" i="1"/>
  <c r="J1117" i="1"/>
  <c r="J1220" i="1"/>
  <c r="J513" i="1"/>
  <c r="J682" i="1"/>
  <c r="J2245" i="1"/>
  <c r="J1248" i="1"/>
  <c r="J100" i="1"/>
  <c r="J2841" i="1"/>
  <c r="J228" i="1"/>
  <c r="J366" i="1"/>
  <c r="J821" i="1"/>
  <c r="J673" i="1"/>
  <c r="J2251" i="1"/>
  <c r="J2115" i="1"/>
  <c r="J384" i="1"/>
  <c r="J2424" i="1"/>
  <c r="J2025" i="1"/>
  <c r="J2261" i="1"/>
  <c r="J1363" i="1"/>
  <c r="J1442" i="1"/>
  <c r="J197" i="1"/>
  <c r="J247" i="1"/>
  <c r="J859" i="1"/>
  <c r="J1260" i="1"/>
  <c r="J433" i="1"/>
  <c r="J1492" i="1"/>
  <c r="J2046" i="1"/>
  <c r="J2373" i="1"/>
  <c r="J656" i="1"/>
  <c r="J1785" i="1"/>
  <c r="J1922" i="1"/>
  <c r="J1246" i="1"/>
  <c r="J397" i="1"/>
  <c r="J2342" i="1"/>
  <c r="J1969" i="1"/>
  <c r="J1768" i="1"/>
  <c r="J248" i="1"/>
  <c r="J1490" i="1"/>
  <c r="J157" i="1"/>
  <c r="J199" i="1"/>
  <c r="J63" i="1"/>
  <c r="J2496" i="1"/>
  <c r="J2181" i="1"/>
  <c r="J1622" i="1"/>
  <c r="J500" i="1"/>
  <c r="J978" i="1"/>
  <c r="J1444" i="1"/>
  <c r="J1063" i="1"/>
  <c r="J219" i="1"/>
  <c r="J1436" i="1"/>
  <c r="J134" i="1"/>
  <c r="J254" i="1"/>
  <c r="J102" i="1"/>
  <c r="J1519" i="1"/>
  <c r="J1818" i="1"/>
  <c r="J1075" i="1"/>
  <c r="J698" i="1"/>
  <c r="J2089" i="1"/>
  <c r="J832" i="1"/>
  <c r="J75" i="1"/>
  <c r="J1329" i="1"/>
  <c r="J717" i="1"/>
  <c r="J2049" i="1"/>
  <c r="J1933" i="1"/>
  <c r="J274" i="1"/>
  <c r="J1268" i="1"/>
  <c r="J2331" i="1"/>
  <c r="J2299" i="1"/>
  <c r="J880" i="1"/>
  <c r="J370" i="1"/>
  <c r="J2065" i="1"/>
  <c r="J1167" i="1"/>
  <c r="J1786" i="1"/>
  <c r="J253" i="1"/>
  <c r="J1020" i="1"/>
  <c r="J612" i="1"/>
  <c r="J362" i="1"/>
  <c r="J2092" i="1"/>
  <c r="J841" i="1"/>
  <c r="J1669" i="1"/>
  <c r="J1759" i="1"/>
  <c r="J722" i="1"/>
  <c r="J2079" i="1"/>
  <c r="J687" i="1"/>
  <c r="J769" i="1"/>
  <c r="J14" i="1"/>
  <c r="J2696" i="1"/>
  <c r="J2860" i="1"/>
  <c r="J1965" i="1"/>
  <c r="J1207" i="1"/>
  <c r="J117" i="1"/>
  <c r="J773" i="1"/>
  <c r="J941" i="1"/>
  <c r="J2400" i="1"/>
  <c r="J965" i="1"/>
  <c r="J504" i="1"/>
  <c r="J1184" i="1"/>
  <c r="J632" i="1"/>
  <c r="J1160" i="1"/>
  <c r="J1295" i="1"/>
  <c r="J827" i="1"/>
  <c r="J1041" i="1"/>
  <c r="J1468" i="1"/>
  <c r="J755" i="1"/>
  <c r="J1605" i="1"/>
  <c r="J1491" i="1"/>
  <c r="J962" i="1"/>
  <c r="J986" i="1"/>
  <c r="J1699" i="1"/>
  <c r="J503" i="1"/>
  <c r="J1378" i="1"/>
  <c r="J2392" i="1"/>
  <c r="J638" i="1"/>
  <c r="J2514" i="1"/>
  <c r="J315" i="1"/>
  <c r="J89" i="1"/>
  <c r="J38" i="1"/>
  <c r="J1507" i="1"/>
  <c r="J1165" i="1"/>
  <c r="J985" i="1"/>
  <c r="J1550" i="1"/>
  <c r="J2516" i="1"/>
  <c r="J367" i="1"/>
  <c r="J2078" i="1"/>
  <c r="J567" i="1"/>
  <c r="J2488" i="1"/>
  <c r="J1949" i="1"/>
  <c r="J1187" i="1"/>
  <c r="J695" i="1"/>
  <c r="J1348" i="1"/>
  <c r="J666" i="1"/>
  <c r="J1703" i="1"/>
  <c r="J25" i="1"/>
  <c r="J2481" i="1"/>
  <c r="J1783" i="1"/>
  <c r="J243" i="1"/>
  <c r="J2202" i="1"/>
  <c r="J1078" i="1"/>
  <c r="J195" i="1"/>
  <c r="J285" i="1"/>
  <c r="J900" i="1"/>
  <c r="J1592" i="1"/>
  <c r="J2576" i="1"/>
  <c r="J455" i="1"/>
  <c r="J2191" i="1"/>
  <c r="J2308" i="1"/>
  <c r="J746" i="1"/>
  <c r="J2760" i="1"/>
  <c r="J272" i="1"/>
  <c r="J1466" i="1"/>
  <c r="J267" i="1"/>
  <c r="J2132" i="1"/>
  <c r="J2134" i="1"/>
  <c r="J2902" i="1"/>
  <c r="J906" i="1"/>
  <c r="J233" i="1"/>
  <c r="J2200" i="1"/>
  <c r="J2586" i="1"/>
  <c r="J2432" i="1"/>
  <c r="J1225" i="1"/>
  <c r="J517" i="1"/>
  <c r="J662" i="1"/>
  <c r="J2820" i="1"/>
  <c r="J2296" i="1"/>
  <c r="J2212" i="1"/>
  <c r="J2816" i="1"/>
  <c r="J1344" i="1"/>
  <c r="J1049" i="1"/>
  <c r="J165" i="1"/>
  <c r="J2853" i="1"/>
  <c r="J640" i="1"/>
  <c r="J921" i="1"/>
  <c r="J750" i="1"/>
  <c r="J1971" i="1"/>
  <c r="J2474" i="1"/>
  <c r="J1867" i="1"/>
  <c r="J335" i="1"/>
  <c r="J467" i="1"/>
  <c r="J2284" i="1"/>
  <c r="J1712" i="1"/>
  <c r="J2870" i="1"/>
  <c r="J800" i="1"/>
  <c r="J1957" i="1"/>
  <c r="J2306" i="1"/>
  <c r="J761" i="1"/>
  <c r="J2422" i="1"/>
  <c r="J2185" i="1"/>
  <c r="J2456" i="1"/>
  <c r="J2828" i="1"/>
  <c r="J1231" i="1"/>
  <c r="J749" i="1"/>
  <c r="J862" i="1"/>
  <c r="J904" i="1"/>
  <c r="J777" i="1"/>
  <c r="J1380" i="1"/>
  <c r="J2401" i="1"/>
  <c r="J1138" i="1"/>
  <c r="J29" i="1"/>
  <c r="J330" i="1"/>
  <c r="J1660" i="1"/>
  <c r="J2366" i="1"/>
  <c r="J264" i="1"/>
  <c r="J1758" i="1"/>
  <c r="J1586" i="1"/>
  <c r="J499" i="1"/>
  <c r="J2219" i="1"/>
  <c r="J2033" i="1"/>
  <c r="J497" i="1"/>
  <c r="J322" i="1"/>
  <c r="J2761" i="1"/>
  <c r="J2302" i="1"/>
  <c r="J1694" i="1"/>
  <c r="J1639" i="1"/>
  <c r="J184" i="1"/>
  <c r="J897" i="1"/>
  <c r="J1473" i="1"/>
  <c r="J2634" i="1"/>
  <c r="J937" i="1"/>
  <c r="J1844" i="1"/>
  <c r="J555" i="1"/>
  <c r="J1150" i="1"/>
  <c r="J2394" i="1"/>
  <c r="J915" i="1"/>
  <c r="J694" i="1"/>
  <c r="J1864" i="1"/>
  <c r="J1189" i="1"/>
  <c r="J1701" i="1"/>
  <c r="J1459" i="1"/>
  <c r="J2439" i="1"/>
  <c r="J556" i="1"/>
  <c r="J1265" i="1"/>
  <c r="J730" i="1"/>
  <c r="J2557" i="1"/>
  <c r="J201" i="1"/>
  <c r="J2652" i="1"/>
  <c r="J1549" i="1"/>
  <c r="J311" i="1"/>
  <c r="J2246" i="1"/>
  <c r="J2748" i="1"/>
  <c r="J1479" i="1"/>
  <c r="J1968" i="1"/>
  <c r="J1563" i="1"/>
  <c r="J1254" i="1"/>
  <c r="J853" i="1"/>
  <c r="J2263" i="1"/>
  <c r="J2635" i="1"/>
  <c r="J1209" i="1"/>
  <c r="J699" i="1"/>
  <c r="J626" i="1"/>
  <c r="J1725" i="1"/>
  <c r="J16" i="1"/>
  <c r="J430" i="1"/>
  <c r="J1342" i="1"/>
  <c r="J1162" i="1"/>
  <c r="J133" i="1"/>
  <c r="J1561" i="1"/>
  <c r="J1796" i="1"/>
  <c r="J959" i="1"/>
  <c r="J2712" i="1"/>
  <c r="J1429" i="1"/>
  <c r="J1772" i="1"/>
  <c r="J2622" i="1"/>
  <c r="J1148" i="1"/>
  <c r="J369" i="1"/>
  <c r="J971" i="1"/>
  <c r="J1018" i="1"/>
  <c r="J156" i="1"/>
  <c r="J2239" i="1"/>
  <c r="J1377" i="1"/>
  <c r="J1510" i="1"/>
  <c r="J2845" i="1"/>
  <c r="J382" i="1"/>
  <c r="J1923" i="1"/>
  <c r="J1273" i="1"/>
  <c r="J2257" i="1"/>
  <c r="J2236" i="1"/>
  <c r="J1161" i="1"/>
  <c r="J1744" i="1"/>
  <c r="J1979" i="1"/>
  <c r="J389" i="1"/>
  <c r="J1482" i="1"/>
  <c r="J148" i="1"/>
  <c r="J2512" i="1"/>
  <c r="J146" i="1"/>
  <c r="J204" i="1"/>
  <c r="J1857" i="1"/>
  <c r="J1664" i="1"/>
  <c r="J314" i="1"/>
  <c r="J118" i="1"/>
  <c r="J218" i="1"/>
  <c r="J68" i="1"/>
  <c r="J1426" i="1"/>
  <c r="J175" i="1"/>
  <c r="J833" i="1"/>
  <c r="J1066" i="1"/>
  <c r="J2891" i="1"/>
  <c r="J1301" i="1"/>
  <c r="J2574" i="1"/>
  <c r="J353" i="1"/>
  <c r="J672" i="1"/>
  <c r="J881" i="1"/>
  <c r="J1313" i="1"/>
  <c r="J378" i="1"/>
  <c r="J2668" i="1"/>
  <c r="J2859" i="1"/>
  <c r="J326" i="1"/>
  <c r="J1010" i="1"/>
  <c r="J614" i="1"/>
  <c r="J104" i="1"/>
  <c r="J1413" i="1"/>
  <c r="J2213" i="1"/>
  <c r="J1263" i="1"/>
  <c r="J2818" i="1"/>
  <c r="J394" i="1"/>
  <c r="J1925" i="1"/>
  <c r="J1177" i="1"/>
  <c r="J346" i="1"/>
  <c r="J1657" i="1"/>
  <c r="J1544" i="1"/>
  <c r="J873" i="1"/>
  <c r="J2063" i="1"/>
  <c r="J1861" i="1"/>
  <c r="J1745" i="1"/>
  <c r="J2503" i="1"/>
  <c r="J2069" i="1"/>
  <c r="J2541" i="1"/>
  <c r="J1455" i="1"/>
  <c r="J2097" i="1"/>
  <c r="J205" i="1"/>
  <c r="J2254" i="1"/>
  <c r="J724" i="1"/>
  <c r="J629" i="1"/>
  <c r="J2278" i="1"/>
  <c r="J2678" i="1"/>
  <c r="J140" i="1"/>
  <c r="J1672" i="1"/>
  <c r="J1073" i="1"/>
  <c r="J2315" i="1"/>
  <c r="J1520" i="1"/>
  <c r="J1650" i="1"/>
  <c r="J1025" i="1"/>
  <c r="J753" i="1"/>
  <c r="J664" i="1"/>
  <c r="J2705" i="1"/>
  <c r="J28" i="1"/>
  <c r="J2144" i="1"/>
  <c r="J30" i="1"/>
  <c r="J1773" i="1"/>
  <c r="J374" i="1"/>
  <c r="J1435" i="1"/>
  <c r="J1599" i="1"/>
  <c r="J818" i="1"/>
  <c r="J2647" i="1"/>
  <c r="J1331" i="1"/>
  <c r="J239" i="1"/>
  <c r="J2270" i="1"/>
  <c r="J486" i="1"/>
  <c r="J1122" i="1"/>
  <c r="J2041" i="1"/>
  <c r="J2138" i="1"/>
  <c r="J1424" i="1"/>
  <c r="J200" i="1"/>
  <c r="J2377" i="1"/>
  <c r="J1615" i="1"/>
  <c r="J391" i="1"/>
  <c r="J2274" i="1"/>
  <c r="J1825" i="1"/>
  <c r="J786" i="1"/>
  <c r="J645" i="1"/>
  <c r="J2664" i="1"/>
  <c r="J760" i="1"/>
  <c r="J537" i="1"/>
  <c r="J516" i="1"/>
  <c r="J415" i="1"/>
  <c r="J709" i="1"/>
  <c r="J1012" i="1"/>
  <c r="J1109" i="1"/>
  <c r="J409" i="1"/>
  <c r="J816" i="1"/>
  <c r="J2014" i="1"/>
  <c r="J1585" i="1"/>
  <c r="J783" i="1"/>
  <c r="J323" i="1"/>
  <c r="J2328" i="1"/>
  <c r="J1816" i="1"/>
  <c r="J1620" i="1"/>
  <c r="J340" i="1"/>
  <c r="J956" i="1"/>
  <c r="J1595" i="1"/>
  <c r="J1849" i="1"/>
  <c r="J222" i="1"/>
  <c r="J2638" i="1"/>
  <c r="J2188" i="1"/>
  <c r="J2042" i="1"/>
  <c r="J1587" i="1"/>
  <c r="J1640" i="1"/>
  <c r="J1111" i="1"/>
  <c r="J551" i="1"/>
  <c r="J190" i="1"/>
  <c r="J563" i="1"/>
  <c r="J137" i="1"/>
  <c r="J807" i="1"/>
  <c r="J1409" i="1"/>
  <c r="J1941" i="1"/>
  <c r="J953" i="1"/>
  <c r="J356" i="1"/>
  <c r="J1649" i="1"/>
  <c r="J113" i="1"/>
  <c r="J85" i="1"/>
  <c r="J2297" i="1"/>
  <c r="J2852" i="1"/>
  <c r="J1381" i="1"/>
  <c r="J2164" i="1"/>
  <c r="J1317" i="1"/>
  <c r="J946" i="1"/>
  <c r="J2090" i="1"/>
  <c r="J60" i="1"/>
  <c r="J1182" i="1"/>
  <c r="J159" i="1"/>
  <c r="J2661" i="1"/>
  <c r="J1089" i="1"/>
  <c r="J35" i="1"/>
  <c r="J1743" i="1"/>
  <c r="J1527" i="1"/>
  <c r="J623" i="1"/>
  <c r="J538" i="1"/>
  <c r="J1517" i="1"/>
  <c r="J262" i="1"/>
  <c r="J957" i="1"/>
  <c r="J483" i="1"/>
  <c r="J952" i="1"/>
  <c r="J887" i="1"/>
  <c r="J625" i="1"/>
  <c r="J463" i="1"/>
  <c r="J1997" i="1"/>
  <c r="J54" i="1"/>
  <c r="J2486" i="1"/>
  <c r="J1264" i="1"/>
  <c r="L2497" i="1"/>
  <c r="L1197" i="1"/>
  <c r="L2294" i="1"/>
  <c r="L2769" i="1"/>
  <c r="L1812" i="1"/>
  <c r="L1936" i="1"/>
  <c r="L2691" i="1"/>
  <c r="L307" i="1"/>
  <c r="L1310" i="1"/>
  <c r="L1119" i="1"/>
  <c r="L2337" i="1"/>
  <c r="L1527" i="1"/>
  <c r="L778" i="1"/>
  <c r="L259" i="1"/>
  <c r="L847" i="1"/>
  <c r="L1346" i="1"/>
  <c r="L494" i="1"/>
  <c r="L1355" i="1"/>
  <c r="L2149" i="1"/>
  <c r="L1360" i="1"/>
  <c r="L1470" i="1"/>
  <c r="L2912" i="1"/>
  <c r="L174" i="1"/>
  <c r="L1325" i="1"/>
  <c r="L1791" i="1"/>
  <c r="L1253" i="1"/>
  <c r="L463" i="1"/>
  <c r="L120" i="1"/>
  <c r="L1688" i="1"/>
  <c r="L1066" i="1"/>
  <c r="L1675" i="1"/>
  <c r="L2094" i="1"/>
  <c r="L854" i="1"/>
  <c r="L2254" i="1"/>
  <c r="L370" i="1"/>
  <c r="L2092" i="1"/>
  <c r="L905" i="1"/>
  <c r="L1496" i="1"/>
  <c r="L1409" i="1"/>
  <c r="L2277" i="1"/>
  <c r="L920" i="1"/>
  <c r="L2138" i="1"/>
  <c r="L2448" i="1"/>
  <c r="L2373" i="1"/>
  <c r="L2877" i="1"/>
  <c r="L9" i="1"/>
  <c r="L264" i="1"/>
  <c r="L777" i="1"/>
  <c r="L571" i="1"/>
  <c r="L1751" i="1"/>
  <c r="L2418" i="1"/>
  <c r="L1273" i="1"/>
  <c r="L1144" i="1"/>
  <c r="L2058" i="1"/>
  <c r="L2383" i="1"/>
  <c r="L195" i="1"/>
  <c r="L1184" i="1"/>
  <c r="L2286" i="1"/>
  <c r="L2380" i="1"/>
  <c r="L1254" i="1"/>
  <c r="L1399" i="1"/>
  <c r="L2838" i="1"/>
  <c r="L2127" i="1"/>
  <c r="L2046" i="1"/>
  <c r="L425" i="1"/>
  <c r="L387" i="1"/>
  <c r="L2192" i="1"/>
  <c r="L1206" i="1"/>
  <c r="L1606" i="1"/>
  <c r="L2835" i="1"/>
  <c r="L1057" i="1"/>
  <c r="L377" i="1"/>
  <c r="L1241" i="1"/>
  <c r="L460" i="1"/>
  <c r="L72" i="1"/>
  <c r="L2916" i="1"/>
  <c r="L198" i="1"/>
  <c r="L1716" i="1"/>
  <c r="L994" i="1"/>
  <c r="L2853" i="1"/>
  <c r="L2642" i="1"/>
  <c r="L1113" i="1"/>
  <c r="L219" i="1"/>
  <c r="L2362" i="1"/>
  <c r="L2825" i="1"/>
  <c r="L681" i="1"/>
  <c r="L1525" i="1"/>
  <c r="L306" i="1"/>
  <c r="L340" i="1"/>
  <c r="L1637" i="1"/>
  <c r="L1967" i="1"/>
  <c r="L1461" i="1"/>
  <c r="L707" i="1"/>
  <c r="L570" i="1"/>
  <c r="L2276" i="1"/>
  <c r="L597" i="1"/>
  <c r="L2262" i="1"/>
  <c r="L1231" i="1"/>
  <c r="L1466" i="1"/>
  <c r="L2015" i="1"/>
  <c r="L2850" i="1"/>
  <c r="L2649" i="1"/>
  <c r="L918" i="1"/>
  <c r="L1824" i="1"/>
  <c r="L1975" i="1"/>
  <c r="L1048" i="1"/>
  <c r="L2007" i="1"/>
  <c r="L1244" i="1"/>
  <c r="L2754" i="1"/>
  <c r="L2114" i="1"/>
  <c r="L2559" i="1"/>
  <c r="L543" i="1"/>
  <c r="L145" i="1"/>
  <c r="L1559" i="1"/>
  <c r="L1482" i="1"/>
  <c r="L916" i="1"/>
  <c r="L1068" i="1"/>
  <c r="L1883" i="1"/>
  <c r="L450" i="1"/>
  <c r="L430" i="1"/>
  <c r="L2561" i="1"/>
  <c r="L409" i="1"/>
  <c r="L58" i="1"/>
  <c r="L1385" i="1"/>
  <c r="L1551" i="1"/>
  <c r="L1084" i="1"/>
  <c r="L2457" i="1"/>
  <c r="L1912" i="1"/>
  <c r="L2077" i="1"/>
  <c r="L1395" i="1"/>
  <c r="L2169" i="1"/>
  <c r="L115" i="1"/>
  <c r="L39" i="1"/>
  <c r="L2717" i="1"/>
  <c r="L1990" i="1"/>
  <c r="L896" i="1"/>
  <c r="L1832" i="1"/>
  <c r="L169" i="1"/>
  <c r="L1945" i="1"/>
  <c r="L655" i="1"/>
  <c r="L2376" i="1"/>
  <c r="L159" i="1"/>
  <c r="L1289" i="1"/>
  <c r="L1989" i="1"/>
  <c r="L1159" i="1"/>
  <c r="L1170" i="1"/>
  <c r="L203" i="1"/>
  <c r="L1910" i="1"/>
  <c r="L1465" i="1"/>
  <c r="L1073" i="1"/>
  <c r="L382" i="1"/>
  <c r="L2648" i="1"/>
  <c r="L2062" i="1"/>
  <c r="L2661" i="1"/>
  <c r="L2260" i="1"/>
  <c r="L2189" i="1"/>
  <c r="L2879" i="1"/>
  <c r="L261" i="1"/>
  <c r="L2771" i="1"/>
  <c r="L1828" i="1"/>
  <c r="L1498" i="1"/>
  <c r="L1798" i="1"/>
  <c r="L2618" i="1"/>
  <c r="L2828" i="1"/>
  <c r="L119" i="1"/>
  <c r="L10" i="1"/>
  <c r="L2926" i="1"/>
  <c r="L1845" i="1"/>
  <c r="L253" i="1"/>
  <c r="L1431" i="1"/>
  <c r="L1298" i="1"/>
  <c r="L1135" i="1"/>
  <c r="L728" i="1"/>
  <c r="L808" i="1"/>
  <c r="L2627" i="1"/>
  <c r="L2047" i="1"/>
  <c r="L521" i="1"/>
  <c r="L2619" i="1"/>
  <c r="L432" i="1"/>
  <c r="L389" i="1"/>
  <c r="L926" i="1"/>
  <c r="L206" i="1"/>
  <c r="L1039" i="1"/>
  <c r="L2869" i="1"/>
  <c r="L1657" i="1"/>
  <c r="L2745" i="1"/>
  <c r="L2749" i="1"/>
  <c r="L2370" i="1"/>
  <c r="L2031" i="1"/>
  <c r="L81" i="1"/>
  <c r="L766" i="1"/>
  <c r="L2212" i="1"/>
  <c r="L467" i="1"/>
  <c r="L2033" i="1"/>
  <c r="L2917" i="1"/>
  <c r="L1157" i="1"/>
  <c r="L2581" i="1"/>
  <c r="L1823" i="1"/>
  <c r="L310" i="1"/>
  <c r="L526" i="1"/>
  <c r="L1040" i="1"/>
  <c r="L2720" i="1"/>
  <c r="L1935" i="1"/>
  <c r="L2304" i="1"/>
  <c r="L1426" i="1"/>
  <c r="L1186" i="1"/>
  <c r="L1367" i="1"/>
  <c r="L949" i="1"/>
  <c r="L1439" i="1"/>
  <c r="L2498" i="1"/>
  <c r="L1842" i="1"/>
  <c r="L2528" i="1"/>
  <c r="L2599" i="1"/>
  <c r="L849" i="1"/>
  <c r="L2441" i="1"/>
  <c r="L1794" i="1"/>
  <c r="L712" i="1"/>
  <c r="L130" i="1"/>
  <c r="L1811" i="1"/>
  <c r="L975" i="1"/>
  <c r="L2028" i="1"/>
  <c r="L2852" i="1"/>
  <c r="L492" i="1"/>
  <c r="L922" i="1"/>
  <c r="L2845" i="1"/>
  <c r="L586" i="1"/>
  <c r="L1703" i="1"/>
  <c r="L2308" i="1"/>
  <c r="L845" i="1"/>
  <c r="L546" i="1"/>
  <c r="L2113" i="1"/>
  <c r="L486" i="1"/>
  <c r="L732" i="1"/>
  <c r="L2836" i="1"/>
  <c r="L248" i="1"/>
  <c r="L2705" i="1"/>
  <c r="L469" i="1"/>
  <c r="L1725" i="1"/>
  <c r="L537" i="1"/>
  <c r="L2804" i="1"/>
  <c r="L789" i="1"/>
  <c r="L14" i="1"/>
  <c r="L1372" i="1"/>
  <c r="L2783" i="1"/>
  <c r="L2396" i="1"/>
  <c r="L576" i="1"/>
  <c r="L2010" i="1"/>
  <c r="L308" i="1"/>
  <c r="L2099" i="1"/>
  <c r="L1793" i="1"/>
  <c r="L2283" i="1"/>
  <c r="L691" i="1"/>
  <c r="L2360" i="1"/>
  <c r="L1875" i="1"/>
  <c r="L2190" i="1"/>
  <c r="L1615" i="1"/>
  <c r="L1757" i="1"/>
  <c r="L1719" i="1"/>
  <c r="L2399" i="1"/>
  <c r="L530" i="1"/>
  <c r="L1958" i="1"/>
  <c r="L1167" i="1"/>
  <c r="L2854" i="1"/>
  <c r="L1011" i="1"/>
  <c r="L2054" i="1"/>
  <c r="L2284" i="1"/>
  <c r="L350" i="1"/>
  <c r="L932" i="1"/>
  <c r="L1382" i="1"/>
  <c r="L2468" i="1"/>
  <c r="L2177" i="1"/>
  <c r="L353" i="1"/>
  <c r="L179" i="1"/>
  <c r="L2323" i="1"/>
  <c r="L399" i="1"/>
  <c r="L2293" i="1"/>
  <c r="L2237" i="1"/>
  <c r="L1882" i="1"/>
  <c r="L1641" i="1"/>
  <c r="L1495" i="1"/>
  <c r="L743" i="1"/>
  <c r="L1286" i="1"/>
  <c r="L1361" i="1"/>
  <c r="L436" i="1"/>
  <c r="L2757" i="1"/>
  <c r="L2799" i="1"/>
  <c r="L709" i="1"/>
  <c r="L1873" i="1"/>
  <c r="L2614" i="1"/>
  <c r="L1437" i="1"/>
  <c r="L1938" i="1"/>
  <c r="L177" i="1"/>
  <c r="L1133" i="1"/>
  <c r="L801" i="1"/>
  <c r="L1407" i="1"/>
  <c r="L190" i="1"/>
  <c r="L911" i="1"/>
  <c r="L688" i="1"/>
  <c r="L2096" i="1"/>
  <c r="L201" i="1"/>
  <c r="L2774" i="1"/>
  <c r="L1664" i="1"/>
  <c r="L604" i="1"/>
  <c r="L439" i="1"/>
  <c r="L2711" i="1"/>
  <c r="L1410" i="1"/>
  <c r="L402" i="1"/>
  <c r="L55" i="1"/>
  <c r="L1764" i="1"/>
  <c r="L1225" i="1"/>
  <c r="L1547" i="1"/>
  <c r="L2753" i="1"/>
  <c r="L339" i="1"/>
  <c r="L2032" i="1"/>
  <c r="L1510" i="1"/>
  <c r="L1041" i="1"/>
  <c r="L1392" i="1"/>
  <c r="L684" i="1"/>
  <c r="L1535" i="1"/>
  <c r="L1916" i="1"/>
  <c r="L38" i="1"/>
  <c r="L329" i="1"/>
  <c r="L1226" i="1"/>
  <c r="L379" i="1"/>
  <c r="L736" i="1"/>
  <c r="L128" i="1"/>
  <c r="L683" i="1"/>
  <c r="L1607" i="1"/>
  <c r="L322" i="1"/>
  <c r="L1488" i="1"/>
  <c r="L617" i="1"/>
  <c r="L636" i="1"/>
  <c r="L2258" i="1"/>
  <c r="L2865" i="1"/>
  <c r="L7" i="1"/>
  <c r="L2595" i="1"/>
  <c r="L1054" i="1"/>
  <c r="L855" i="1"/>
  <c r="L2102" i="1"/>
  <c r="L148" i="1"/>
  <c r="L75" i="1"/>
  <c r="L2602" i="1"/>
  <c r="L1702" i="1"/>
  <c r="L2848" i="1"/>
  <c r="L205" i="1"/>
  <c r="L2588" i="1"/>
  <c r="L1486" i="1"/>
  <c r="L1531" i="1"/>
  <c r="L2821" i="1"/>
  <c r="L1484" i="1"/>
  <c r="L706" i="1"/>
  <c r="L2730" i="1"/>
  <c r="L658" i="1"/>
  <c r="L1891" i="1"/>
  <c r="L1200" i="1"/>
  <c r="L199" i="1"/>
  <c r="L1022" i="1"/>
  <c r="L2387" i="1"/>
  <c r="L1480" i="1"/>
  <c r="L969" i="1"/>
  <c r="L46" i="1"/>
  <c r="L2901" i="1"/>
  <c r="L1183" i="1"/>
  <c r="L1533" i="1"/>
  <c r="L337" i="1"/>
  <c r="L2519" i="1"/>
  <c r="L1222" i="1"/>
  <c r="L1362" i="1"/>
  <c r="L2798" i="1"/>
  <c r="L2553" i="1"/>
  <c r="L2636" i="1"/>
  <c r="L991" i="1"/>
  <c r="L2432" i="1"/>
  <c r="L294" i="1"/>
  <c r="L1644" i="1"/>
  <c r="L1311" i="1"/>
  <c r="L2472" i="1"/>
  <c r="L961" i="1"/>
  <c r="L420" i="1"/>
  <c r="L1104" i="1"/>
  <c r="L1224" i="1"/>
  <c r="L1153" i="1"/>
  <c r="L281" i="1"/>
  <c r="L1051" i="1"/>
  <c r="L170" i="1"/>
  <c r="L2306" i="1"/>
  <c r="L878" i="1"/>
  <c r="L2697" i="1"/>
  <c r="L2084" i="1"/>
  <c r="L1196" i="1"/>
  <c r="L1814" i="1"/>
  <c r="L1825" i="1"/>
  <c r="L1889" i="1"/>
  <c r="L1035" i="1"/>
  <c r="L2793" i="1"/>
  <c r="L555" i="1"/>
  <c r="L293" i="1"/>
  <c r="L1570" i="1"/>
  <c r="L2603" i="1"/>
  <c r="L678" i="1"/>
  <c r="L1817" i="1"/>
  <c r="L1957" i="1"/>
  <c r="L531" i="1"/>
  <c r="L2629" i="1"/>
  <c r="L2803" i="1"/>
  <c r="L692" i="1"/>
  <c r="L2267" i="1"/>
  <c r="L2812" i="1"/>
  <c r="L1723" i="1"/>
  <c r="L1922" i="1"/>
  <c r="L2327" i="1"/>
  <c r="L165" i="1"/>
  <c r="L2125" i="1"/>
  <c r="L2044" i="1"/>
  <c r="L1604" i="1"/>
  <c r="L1663" i="1"/>
  <c r="L150" i="1"/>
  <c r="L815" i="1"/>
  <c r="L1662" i="1"/>
  <c r="L1357" i="1"/>
  <c r="L2625" i="1"/>
  <c r="L1770" i="1"/>
  <c r="L750" i="1"/>
  <c r="L2185" i="1"/>
  <c r="L2452" i="1"/>
  <c r="L695" i="1"/>
  <c r="L1438" i="1"/>
  <c r="L2363" i="1"/>
  <c r="L173" i="1"/>
  <c r="L2809" i="1"/>
  <c r="L125" i="1"/>
  <c r="L1052" i="1"/>
  <c r="L1908" i="1"/>
  <c r="L138" i="1"/>
  <c r="L2354" i="1"/>
  <c r="L2598" i="1"/>
  <c r="L2723" i="1"/>
  <c r="L2620" i="1"/>
  <c r="L371" i="1"/>
  <c r="L429" i="1"/>
  <c r="L2164" i="1"/>
  <c r="L518" i="1"/>
  <c r="L2343" i="1"/>
  <c r="L40" i="1"/>
  <c r="L309" i="1"/>
  <c r="L1631" i="1"/>
  <c r="L1966" i="1"/>
  <c r="L1726" i="1"/>
  <c r="L2469" i="1"/>
  <c r="L948" i="1"/>
  <c r="L1860" i="1"/>
  <c r="L285" i="1"/>
  <c r="L1961" i="1"/>
  <c r="L1537" i="1"/>
  <c r="L2348" i="1"/>
  <c r="L605" i="1"/>
  <c r="L1572" i="1"/>
  <c r="L2143" i="1"/>
  <c r="L2833" i="1"/>
  <c r="L1373" i="1"/>
  <c r="L54" i="1"/>
  <c r="L2089" i="1"/>
  <c r="L1848" i="1"/>
  <c r="L2622" i="1"/>
  <c r="L829" i="1"/>
  <c r="L2738" i="1"/>
  <c r="L1296" i="1"/>
  <c r="L1092" i="1"/>
  <c r="L1150" i="1"/>
  <c r="L2892" i="1"/>
  <c r="L779" i="1"/>
  <c r="L1247" i="1"/>
  <c r="L900" i="1"/>
  <c r="L2275" i="1"/>
  <c r="L1352" i="1"/>
  <c r="L2050" i="1"/>
  <c r="L1114" i="1"/>
  <c r="L1671" i="1"/>
  <c r="L290" i="1"/>
  <c r="L2085" i="1"/>
  <c r="L2589" i="1"/>
  <c r="L356" i="1"/>
  <c r="L1697" i="1"/>
  <c r="L500" i="1"/>
  <c r="L2338" i="1"/>
  <c r="L1558" i="1"/>
  <c r="L781" i="1"/>
  <c r="L895" i="1"/>
  <c r="L980" i="1"/>
  <c r="L572" i="1"/>
  <c r="L959" i="1"/>
  <c r="L2473" i="1"/>
  <c r="L2412" i="1"/>
  <c r="L1393" i="1"/>
  <c r="L2036" i="1"/>
  <c r="L1188" i="1"/>
  <c r="L2635" i="1"/>
  <c r="L1566" i="1"/>
  <c r="L2660" i="1"/>
  <c r="L211" i="1"/>
  <c r="L2776" i="1"/>
  <c r="L43" i="1"/>
  <c r="L2053" i="1"/>
  <c r="L2829" i="1"/>
  <c r="L1308" i="1"/>
  <c r="L483" i="1"/>
  <c r="L2655" i="1"/>
  <c r="L1259" i="1"/>
  <c r="L1835" i="1"/>
  <c r="L1179" i="1"/>
  <c r="L1839" i="1"/>
  <c r="L806" i="1"/>
  <c r="L1047" i="1"/>
  <c r="L208" i="1"/>
  <c r="L2544" i="1"/>
  <c r="L679" i="1"/>
  <c r="L1038" i="1"/>
  <c r="L485" i="1"/>
  <c r="L2199" i="1"/>
  <c r="L1701" i="1"/>
  <c r="L311" i="1"/>
  <c r="L638" i="1"/>
  <c r="L1076" i="1"/>
  <c r="L358" i="1"/>
  <c r="L2065" i="1"/>
  <c r="L189" i="1"/>
  <c r="L505" i="1"/>
  <c r="L216" i="1"/>
  <c r="L1707" i="1"/>
  <c r="L1463" i="1"/>
  <c r="L2069" i="1"/>
  <c r="L730" i="1"/>
  <c r="L973" i="1"/>
  <c r="L2868" i="1"/>
  <c r="L1172" i="1"/>
  <c r="L2409" i="1"/>
  <c r="L2408" i="1"/>
  <c r="L123" i="1"/>
  <c r="L1766" i="1"/>
  <c r="L584" i="1"/>
  <c r="L1872" i="1"/>
  <c r="L1476" i="1"/>
  <c r="L2715" i="1"/>
  <c r="L2279" i="1"/>
  <c r="L2597" i="1"/>
  <c r="L1239" i="1"/>
  <c r="L2605" i="1"/>
  <c r="L213" i="1"/>
  <c r="L2676" i="1"/>
  <c r="L1330" i="1"/>
  <c r="L2462" i="1"/>
  <c r="L2515" i="1"/>
  <c r="L1549" i="1"/>
  <c r="L2647" i="1"/>
  <c r="L619" i="1"/>
  <c r="L568" i="1"/>
  <c r="L2251" i="1"/>
  <c r="L69" i="1"/>
  <c r="L2438" i="1"/>
  <c r="L600" i="1"/>
  <c r="L2630" i="1"/>
  <c r="L1334" i="1"/>
  <c r="L611" i="1"/>
  <c r="L1046" i="1"/>
  <c r="L2896" i="1"/>
  <c r="L501" i="1"/>
  <c r="L726" i="1"/>
  <c r="L1182" i="1"/>
  <c r="L2637" i="1"/>
  <c r="L507" i="1"/>
  <c r="L771" i="1"/>
  <c r="L2841" i="1"/>
  <c r="L2765" i="1"/>
  <c r="L15" i="1"/>
  <c r="L474" i="1"/>
  <c r="L2310" i="1"/>
  <c r="L1785" i="1"/>
  <c r="L757" i="1"/>
  <c r="L2596" i="1"/>
  <c r="L244" i="1"/>
  <c r="L1489" i="1"/>
  <c r="L1332" i="1"/>
  <c r="L1304" i="1"/>
  <c r="L1168" i="1"/>
  <c r="L2924" i="1"/>
  <c r="L2379" i="1"/>
  <c r="L643" i="1"/>
  <c r="L2281" i="1"/>
  <c r="L1327" i="1"/>
  <c r="L1954" i="1"/>
  <c r="L761" i="1"/>
  <c r="L2481" i="1"/>
  <c r="L594" i="1"/>
  <c r="L106" i="1"/>
  <c r="L2178" i="1"/>
  <c r="L2395" i="1"/>
  <c r="L759" i="1"/>
  <c r="L974" i="1"/>
  <c r="L1374" i="1"/>
  <c r="L2332" i="1"/>
  <c r="L1802" i="1"/>
  <c r="L2265" i="1"/>
  <c r="L328" i="1"/>
  <c r="L2298" i="1"/>
  <c r="L1925" i="1"/>
  <c r="L1323" i="1"/>
  <c r="L188" i="1"/>
  <c r="L1778" i="1"/>
  <c r="L315" i="1"/>
  <c r="L2443" i="1"/>
  <c r="L1516" i="1"/>
  <c r="L332" i="1"/>
  <c r="L102" i="1"/>
  <c r="L2146" i="1"/>
  <c r="L11" i="1"/>
  <c r="L2165" i="1"/>
  <c r="L1998" i="1"/>
  <c r="L1691" i="1"/>
  <c r="L2241" i="1"/>
  <c r="L157" i="1"/>
  <c r="L1195" i="1"/>
  <c r="L1742" i="1"/>
  <c r="L1404" i="1"/>
  <c r="L2328" i="1"/>
  <c r="L1315" i="1"/>
  <c r="L2055" i="1"/>
  <c r="L675" i="1"/>
  <c r="L1335" i="1"/>
  <c r="L1027" i="1"/>
  <c r="L783" i="1"/>
  <c r="L2855" i="1"/>
  <c r="L243" i="1"/>
  <c r="L2527" i="1"/>
  <c r="L2248" i="1"/>
  <c r="L455" i="1"/>
  <c r="L1319" i="1"/>
  <c r="L2628" i="1"/>
  <c r="L2282" i="1"/>
  <c r="L348" i="1"/>
  <c r="L607" i="1"/>
  <c r="L2780" i="1"/>
  <c r="L1917" i="1"/>
  <c r="L1796" i="1"/>
  <c r="L841" i="1"/>
  <c r="L1799" i="1"/>
  <c r="L620" i="1"/>
  <c r="L1946" i="1"/>
  <c r="L653" i="1"/>
  <c r="L2042" i="1"/>
  <c r="L1005" i="1"/>
  <c r="L1523" i="1"/>
  <c r="L96" i="1"/>
  <c r="L1749" i="1"/>
  <c r="L31" i="1"/>
  <c r="L2540" i="1"/>
  <c r="L2274" i="1"/>
  <c r="L516" i="1"/>
  <c r="L672" i="1"/>
  <c r="L1787" i="1"/>
  <c r="L1613" i="1"/>
  <c r="L304" i="1"/>
  <c r="L2161" i="1"/>
  <c r="L545" i="1"/>
  <c r="L943" i="1"/>
  <c r="L2072" i="1"/>
  <c r="L1290" i="1"/>
  <c r="L127" i="1"/>
  <c r="L2739" i="1"/>
  <c r="L1452" i="1"/>
  <c r="L2889" i="1"/>
  <c r="L453" i="1"/>
  <c r="L1086" i="1"/>
  <c r="L869" i="1"/>
  <c r="L921" i="1"/>
  <c r="L2025" i="1"/>
  <c r="L2577" i="1"/>
  <c r="L652" i="1"/>
  <c r="L698" i="1"/>
  <c r="L741" i="1"/>
  <c r="L2813" i="1"/>
  <c r="L326" i="1"/>
  <c r="L2011" i="1"/>
  <c r="L415" i="1"/>
  <c r="L2407" i="1"/>
  <c r="L1849" i="1"/>
  <c r="L2453" i="1"/>
  <c r="L1376" i="1"/>
  <c r="L1306" i="1"/>
  <c r="L2895" i="1"/>
  <c r="L2725" i="1"/>
  <c r="L2499" i="1"/>
  <c r="L2341" i="1"/>
  <c r="L2278" i="1"/>
  <c r="L2521" i="1"/>
  <c r="L1625" i="1"/>
  <c r="L2259" i="1"/>
  <c r="L1469" i="1"/>
  <c r="L1180" i="1"/>
  <c r="L2173" i="1"/>
  <c r="L1887" i="1"/>
  <c r="L34" i="1"/>
  <c r="L2531" i="1"/>
  <c r="L66" i="1"/>
  <c r="L2746" i="1"/>
  <c r="L1336" i="1"/>
  <c r="L861" i="1"/>
  <c r="L2406" i="1"/>
  <c r="L1388" i="1"/>
  <c r="L1865" i="1"/>
  <c r="L515" i="1"/>
  <c r="L897" i="1"/>
  <c r="L1792" i="1"/>
  <c r="L934" i="1"/>
  <c r="L1177" i="1"/>
  <c r="L202" i="1"/>
  <c r="L2737" i="1"/>
  <c r="L2796" i="1"/>
  <c r="L957" i="1"/>
  <c r="L995" i="1"/>
  <c r="L1356" i="1"/>
  <c r="L2743" i="1"/>
  <c r="L204" i="1"/>
  <c r="L606" i="1"/>
  <c r="L1417" i="1"/>
  <c r="L965" i="1"/>
  <c r="L1387" i="1"/>
  <c r="L2685" i="1"/>
  <c r="L1643" i="1"/>
  <c r="L314" i="1"/>
  <c r="L209" i="1"/>
  <c r="L1806" i="1"/>
  <c r="L2925" i="1"/>
  <c r="L1539" i="1"/>
  <c r="L1007" i="1"/>
  <c r="L126" i="1"/>
  <c r="L2640" i="1"/>
  <c r="L1337" i="1"/>
  <c r="L2103" i="1"/>
  <c r="L254" i="1"/>
  <c r="L533" i="1"/>
  <c r="L2051" i="1"/>
  <c r="L1762" i="1"/>
  <c r="L903" i="1"/>
  <c r="L1001" i="1"/>
  <c r="L2824" i="1"/>
  <c r="L2874" i="1"/>
  <c r="L477" i="1"/>
  <c r="L2909" i="1"/>
  <c r="L296" i="1"/>
  <c r="L2073" i="1"/>
  <c r="L2476" i="1"/>
  <c r="L1293" i="1"/>
  <c r="L2001" i="1"/>
  <c r="L817" i="1"/>
  <c r="L579" i="1"/>
  <c r="L729" i="1"/>
  <c r="L966" i="1"/>
  <c r="L727" i="1"/>
  <c r="L1831" i="1"/>
  <c r="L1813" i="1"/>
  <c r="L1284" i="1"/>
  <c r="L2305" i="1"/>
  <c r="L2633" i="1"/>
  <c r="L481" i="1"/>
  <c r="L1096" i="1"/>
  <c r="L1127" i="1"/>
  <c r="L180" i="1"/>
  <c r="L2626" i="1"/>
  <c r="L1672" i="1"/>
  <c r="L2675" i="1"/>
  <c r="L654" i="1"/>
  <c r="L2140" i="1"/>
  <c r="L6" i="1"/>
  <c r="L1557" i="1"/>
  <c r="L2419" i="1"/>
  <c r="L2232" i="1"/>
  <c r="L1386" i="1"/>
  <c r="L1994" i="1"/>
  <c r="L1520" i="1"/>
  <c r="L551" i="1"/>
  <c r="L2037" i="1"/>
  <c r="L1964" i="1"/>
  <c r="L669" i="1"/>
  <c r="L221" i="1"/>
  <c r="L288" i="1"/>
  <c r="L2594" i="1"/>
  <c r="L529" i="1"/>
  <c r="L372" i="1"/>
  <c r="L27" i="1"/>
  <c r="L1833" i="1"/>
  <c r="L2391" i="1"/>
  <c r="L1710" i="1"/>
  <c r="L1750" i="1"/>
  <c r="L1573" i="1"/>
  <c r="L2467" i="1"/>
  <c r="L2071" i="1"/>
  <c r="L428" i="1"/>
  <c r="L1397" i="1"/>
  <c r="L390" i="1"/>
  <c r="L2486" i="1"/>
  <c r="L1375" i="1"/>
  <c r="L2578" i="1"/>
  <c r="L1380" i="1"/>
  <c r="L818" i="1"/>
  <c r="L17" i="1"/>
  <c r="L608" i="1"/>
  <c r="L1930" i="1"/>
  <c r="L820" i="1"/>
  <c r="L629" i="1"/>
  <c r="L1236" i="1"/>
  <c r="L191" i="1"/>
  <c r="L384" i="1"/>
  <c r="L1992" i="1"/>
  <c r="L28" i="1"/>
  <c r="L700" i="1"/>
  <c r="L1903" i="1"/>
  <c r="L717" i="1"/>
  <c r="L2591" i="1"/>
  <c r="L2014" i="1"/>
  <c r="L487" i="1"/>
  <c r="L986" i="1"/>
  <c r="L2324" i="1"/>
  <c r="L1430" i="1"/>
  <c r="L881" i="1"/>
  <c r="L1756" i="1"/>
  <c r="L238" i="1"/>
  <c r="L1201" i="1"/>
  <c r="L756" i="1"/>
  <c r="L1021" i="1"/>
  <c r="L2555" i="1"/>
  <c r="L273" i="1"/>
  <c r="L361" i="1"/>
  <c r="L2651" i="1"/>
  <c r="L1340" i="1"/>
  <c r="L958" i="1"/>
  <c r="L2669" i="1"/>
  <c r="L137" i="1"/>
  <c r="L2683" i="1"/>
  <c r="L1858" i="1"/>
  <c r="L1424" i="1"/>
  <c r="L550" i="1"/>
  <c r="L1460" i="1"/>
  <c r="L1499" i="1"/>
  <c r="L901" i="1"/>
  <c r="L2496" i="1"/>
  <c r="L51" i="1"/>
  <c r="L357" i="1"/>
  <c r="L1075" i="1"/>
  <c r="L899" i="1"/>
  <c r="L1694" i="1"/>
  <c r="L2615" i="1"/>
  <c r="L1768" i="1"/>
  <c r="L764" i="1"/>
  <c r="L2923" i="1"/>
  <c r="L2382" i="1"/>
  <c r="L89" i="1"/>
  <c r="L368" i="1"/>
  <c r="L2325" i="1"/>
  <c r="L182" i="1"/>
  <c r="L874" i="1"/>
  <c r="L1302" i="1"/>
  <c r="L1640" i="1"/>
  <c r="L231" i="1"/>
  <c r="L270" i="1"/>
  <c r="L2684" i="1"/>
  <c r="L835" i="1"/>
  <c r="L162" i="1"/>
  <c r="L35" i="1"/>
  <c r="L447" i="1"/>
  <c r="L266" i="1"/>
  <c r="L1160" i="1"/>
  <c r="L8" i="1"/>
  <c r="L935" i="1"/>
  <c r="L873" i="1"/>
  <c r="L196" i="1"/>
  <c r="L589" i="1"/>
  <c r="L459" i="1"/>
  <c r="L63" i="1"/>
  <c r="L1211" i="1"/>
  <c r="L1705" i="1"/>
  <c r="L864" i="1"/>
  <c r="L2692" i="1"/>
  <c r="L685" i="1"/>
  <c r="L1976" i="1"/>
  <c r="L1082" i="1"/>
  <c r="L1687" i="1"/>
  <c r="L1069" i="1"/>
  <c r="L1042" i="1"/>
  <c r="L495" i="1"/>
  <c r="L523" i="1"/>
  <c r="L2356" i="1"/>
  <c r="L1897" i="1"/>
  <c r="L2413" i="1"/>
  <c r="L997" i="1"/>
  <c r="L548" i="1"/>
  <c r="L933" i="1"/>
  <c r="L2736" i="1"/>
  <c r="L2194" i="1"/>
  <c r="L1097" i="1"/>
  <c r="L2098" i="1"/>
  <c r="L417" i="1"/>
  <c r="L525" i="1"/>
  <c r="L1444" i="1"/>
  <c r="L1416" i="1"/>
  <c r="L2643" i="1"/>
  <c r="L536" i="1"/>
  <c r="L2883" i="1"/>
  <c r="L2006" i="1"/>
  <c r="L666" i="1"/>
  <c r="L197" i="1"/>
  <c r="L1228" i="1"/>
  <c r="L1895" i="1"/>
  <c r="L793" i="1"/>
  <c r="L2175" i="1"/>
  <c r="L513" i="1"/>
  <c r="L2919" i="1"/>
  <c r="L45" i="1"/>
  <c r="L1501" i="1"/>
  <c r="L1427" i="1"/>
  <c r="L1058" i="1"/>
  <c r="L1418" i="1"/>
  <c r="L1193" i="1"/>
  <c r="L2433" i="1"/>
  <c r="L1732" i="1"/>
  <c r="L1991" i="1"/>
  <c r="L121" i="1"/>
  <c r="L2750" i="1"/>
  <c r="L1937" i="1"/>
  <c r="L1111" i="1"/>
  <c r="L1623" i="1"/>
  <c r="L2707" i="1"/>
  <c r="L886" i="1"/>
  <c r="L184" i="1"/>
  <c r="L153" i="1"/>
  <c r="L522" i="1"/>
  <c r="L2710" i="1"/>
  <c r="L1851" i="1"/>
  <c r="L2811" i="1"/>
  <c r="L2686" i="1"/>
  <c r="L787" i="1"/>
  <c r="L1318" i="1"/>
  <c r="L2157" i="1"/>
  <c r="L381" i="1"/>
  <c r="L833" i="1"/>
  <c r="L1009" i="1"/>
  <c r="L223" i="1"/>
  <c r="L1884" i="1"/>
  <c r="L595" i="1"/>
  <c r="L657" i="1"/>
  <c r="L2693" i="1"/>
  <c r="L132" i="1"/>
  <c r="L1599" i="1"/>
  <c r="L824" i="1"/>
  <c r="L2716" i="1"/>
  <c r="L562" i="1"/>
  <c r="L2650" i="1"/>
  <c r="L2662" i="1"/>
  <c r="L830" i="1"/>
  <c r="L1441" i="1"/>
  <c r="L2136" i="1"/>
  <c r="L435" i="1"/>
  <c r="L85" i="1"/>
  <c r="L2534" i="1"/>
  <c r="L143" i="1"/>
  <c r="L2530" i="1"/>
  <c r="L721" i="1"/>
  <c r="L2699" i="1"/>
  <c r="L1759" i="1"/>
  <c r="L1776" i="1"/>
  <c r="L601" i="1"/>
  <c r="L689" i="1"/>
  <c r="L2539" i="1"/>
  <c r="L2451" i="1"/>
  <c r="L2371" i="1"/>
  <c r="L2918" i="1"/>
  <c r="L1338" i="1"/>
  <c r="L1598" i="1"/>
  <c r="L1364" i="1"/>
  <c r="L92" i="1"/>
  <c r="L105" i="1"/>
  <c r="L2794" i="1"/>
  <c r="L2359" i="1"/>
  <c r="L2580" i="1"/>
  <c r="L2728" i="1"/>
  <c r="L1229" i="1"/>
  <c r="L2320" i="1"/>
  <c r="L1980" i="1"/>
  <c r="L391" i="1"/>
  <c r="L2623" i="1"/>
  <c r="L2572" i="1"/>
  <c r="L1140" i="1"/>
  <c r="L53" i="1"/>
  <c r="L2117" i="1"/>
  <c r="L1221" i="1"/>
  <c r="L2641" i="1"/>
  <c r="L1780" i="1"/>
  <c r="L2913" i="1"/>
  <c r="L20" i="1"/>
  <c r="L2167" i="1"/>
  <c r="L785" i="1"/>
  <c r="L1242" i="1"/>
  <c r="L139" i="1"/>
  <c r="L472" i="1"/>
  <c r="L87" i="1"/>
  <c r="L2268" i="1"/>
  <c r="L341" i="1"/>
  <c r="L1331" i="1"/>
  <c r="L442" i="1"/>
  <c r="L1969" i="1"/>
  <c r="L2361" i="1"/>
  <c r="L928" i="1"/>
  <c r="L1326" i="1"/>
  <c r="L2171" i="1"/>
  <c r="L2214" i="1"/>
  <c r="L1689" i="1"/>
  <c r="L2600" i="1"/>
  <c r="L461" i="1"/>
  <c r="L2434" i="1"/>
  <c r="L2501" i="1"/>
  <c r="L1556" i="1"/>
  <c r="L1775" i="1"/>
  <c r="L227" i="1"/>
  <c r="L2511" i="1"/>
  <c r="L902" i="1"/>
  <c r="L2148" i="1"/>
  <c r="L564" i="1"/>
  <c r="L1734" i="1"/>
  <c r="L812" i="1"/>
  <c r="L1932" i="1"/>
  <c r="L2727" i="1"/>
  <c r="L1301" i="1"/>
  <c r="L2086" i="1"/>
  <c r="L1931" i="1"/>
  <c r="L1773" i="1"/>
  <c r="L1208" i="1"/>
  <c r="L65" i="1"/>
  <c r="L2316" i="1"/>
  <c r="L804" i="1"/>
  <c r="L2806" i="1"/>
  <c r="L448" i="1"/>
  <c r="L2216" i="1"/>
  <c r="L814" i="1"/>
  <c r="L2709" i="1"/>
  <c r="L822" i="1"/>
  <c r="L2843" i="1"/>
  <c r="L1629" i="1"/>
  <c r="L1656" i="1"/>
  <c r="L2312" i="1"/>
  <c r="L2095" i="1"/>
  <c r="L2592" i="1"/>
  <c r="L2657" i="1"/>
  <c r="L1218" i="1"/>
  <c r="L884" i="1"/>
  <c r="L5" i="1"/>
  <c r="L927" i="1"/>
  <c r="L2779" i="1"/>
  <c r="L424" i="1"/>
  <c r="L1175" i="1"/>
  <c r="L610" i="1"/>
  <c r="L2612" i="1"/>
  <c r="L1951" i="1"/>
  <c r="L2346" i="1"/>
  <c r="L1568" i="1"/>
  <c r="L305" i="1"/>
  <c r="L1317" i="1"/>
  <c r="L2459" i="1"/>
  <c r="L1115" i="1"/>
  <c r="L385" i="1"/>
  <c r="L2427" i="1"/>
  <c r="L1190" i="1"/>
  <c r="L2309" i="1"/>
  <c r="L1281" i="1"/>
  <c r="L1232" i="1"/>
  <c r="L498" i="1"/>
  <c r="L1722" i="1"/>
  <c r="L889" i="1"/>
  <c r="L2424" i="1"/>
  <c r="L1294" i="1"/>
  <c r="L1804" i="1"/>
  <c r="L1432" i="1"/>
  <c r="L1129" i="1"/>
  <c r="L212" i="1"/>
  <c r="L490" i="1"/>
  <c r="L2253" i="1"/>
  <c r="L711" i="1"/>
  <c r="L956" i="1"/>
  <c r="L587" i="1"/>
  <c r="L2291" i="1"/>
  <c r="L983" i="1"/>
  <c r="L1468" i="1"/>
  <c r="L1968" i="1"/>
  <c r="L508" i="1"/>
  <c r="L1902" i="1"/>
  <c r="L840" i="1"/>
  <c r="L2093" i="1"/>
  <c r="L397" i="1"/>
  <c r="L2906" i="1"/>
  <c r="L1765" i="1"/>
  <c r="L2300" i="1"/>
  <c r="L2009" i="1"/>
  <c r="L751" i="1"/>
  <c r="L1203" i="1"/>
  <c r="L2297" i="1"/>
  <c r="L1746" i="1"/>
  <c r="L2225" i="1"/>
  <c r="L2634" i="1"/>
  <c r="L2567" i="1"/>
  <c r="L2516" i="1"/>
  <c r="L1665" i="1"/>
  <c r="L2773" i="1"/>
  <c r="L142" i="1"/>
  <c r="L2228" i="1"/>
  <c r="L2439" i="1"/>
  <c r="L1536" i="1"/>
  <c r="L1526" i="1"/>
  <c r="L2897" i="1"/>
  <c r="L1189" i="1"/>
  <c r="L580" i="1"/>
  <c r="L2087" i="1"/>
  <c r="L936" i="1"/>
  <c r="L232" i="1"/>
  <c r="L813" i="1"/>
  <c r="L317" i="1"/>
  <c r="L585" i="1"/>
  <c r="L2732" i="1"/>
  <c r="L1678" i="1"/>
  <c r="L2104" i="1"/>
  <c r="L2208" i="1"/>
  <c r="L1590" i="1"/>
  <c r="L2182" i="1"/>
  <c r="L255" i="1"/>
  <c r="L380" i="1"/>
  <c r="L2781" i="1"/>
  <c r="L1563" i="1"/>
  <c r="L1927" i="1"/>
  <c r="L1584" i="1"/>
  <c r="L2789" i="1"/>
  <c r="L2767" i="1"/>
  <c r="L1646" i="1"/>
  <c r="L2571" i="1"/>
  <c r="L2701" i="1"/>
  <c r="L2482" i="1"/>
  <c r="L1737" i="1"/>
  <c r="L2563" i="1"/>
  <c r="L1191" i="1"/>
  <c r="L1524" i="1"/>
  <c r="L1692" i="1"/>
  <c r="L373" i="1"/>
  <c r="L623" i="1"/>
  <c r="L557" i="1"/>
  <c r="L1400" i="1"/>
  <c r="L1731" i="1"/>
  <c r="L1443" i="1"/>
  <c r="L1359" i="1"/>
  <c r="L2679" i="1"/>
  <c r="L2914" i="1"/>
  <c r="L962" i="1"/>
  <c r="L73" i="1"/>
  <c r="L1234" i="1"/>
  <c r="L118" i="1"/>
  <c r="L846" i="1"/>
  <c r="L2861" i="1"/>
  <c r="L2321" i="1"/>
  <c r="L1106" i="1"/>
  <c r="L2375" i="1"/>
  <c r="L2504" i="1"/>
  <c r="L1473" i="1"/>
  <c r="L2059" i="1"/>
  <c r="L49" i="1"/>
  <c r="L2566" i="1"/>
  <c r="L2475" i="1"/>
  <c r="L667" i="1"/>
  <c r="L1666" i="1"/>
  <c r="L134" i="1"/>
  <c r="L172" i="1"/>
  <c r="L1324" i="1"/>
  <c r="L2751" i="1"/>
  <c r="L1147" i="1"/>
  <c r="L333" i="1"/>
  <c r="L140" i="1"/>
  <c r="L362" i="1"/>
  <c r="L124" i="1"/>
  <c r="L1110" i="1"/>
  <c r="L1674" i="1"/>
  <c r="L739" i="1"/>
  <c r="L56" i="1"/>
  <c r="L476" i="1"/>
  <c r="L4" i="1"/>
  <c r="L2797" i="1"/>
  <c r="L744" i="1"/>
  <c r="L1956" i="1"/>
  <c r="L462" i="1"/>
  <c r="L1187" i="1"/>
  <c r="L2631" i="1"/>
  <c r="L300" i="1"/>
  <c r="L2191" i="1"/>
  <c r="L2490" i="1"/>
  <c r="L1560" i="1"/>
  <c r="L2586" i="1"/>
  <c r="L1456" i="1"/>
  <c r="L2509" i="1"/>
  <c r="L427" i="1"/>
  <c r="L484" i="1"/>
  <c r="L1583" i="1"/>
  <c r="L972" i="1"/>
  <c r="L2880" i="1"/>
  <c r="L2656" i="1"/>
  <c r="L805" i="1"/>
  <c r="L752" i="1"/>
  <c r="L2134" i="1"/>
  <c r="L24" i="1"/>
  <c r="L2772" i="1"/>
  <c r="L343" i="1"/>
  <c r="L1901" i="1"/>
  <c r="L1960" i="1"/>
  <c r="L2768" i="1"/>
  <c r="L2263" i="1"/>
  <c r="L1540" i="1"/>
  <c r="L1843" i="1"/>
  <c r="L152" i="1"/>
  <c r="L2733" i="1"/>
  <c r="L2859" i="1"/>
  <c r="L1274" i="1"/>
  <c r="L2027" i="1"/>
  <c r="L925" i="1"/>
  <c r="L475" i="1"/>
  <c r="L406" i="1"/>
  <c r="L733" i="1"/>
  <c r="L316" i="1"/>
  <c r="L331" i="1"/>
  <c r="L1869" i="1"/>
  <c r="L1592" i="1"/>
  <c r="L982" i="1"/>
  <c r="L2814" i="1"/>
  <c r="L2334" i="1"/>
  <c r="L1826" i="1"/>
  <c r="L892" i="1"/>
  <c r="L1708" i="1"/>
  <c r="L1837" i="1"/>
  <c r="L1807" i="1"/>
  <c r="L999" i="1"/>
  <c r="L592" i="1"/>
  <c r="L1252" i="1"/>
  <c r="L790" i="1"/>
  <c r="L1255" i="1"/>
  <c r="L1344" i="1"/>
  <c r="L2480" i="1"/>
  <c r="L2652" i="1"/>
  <c r="L2233" i="1"/>
  <c r="L941" i="1"/>
  <c r="L1924" i="1"/>
  <c r="L480" i="1"/>
  <c r="L2430" i="1"/>
  <c r="L931" i="1"/>
  <c r="L1830" i="1"/>
  <c r="L939" i="1"/>
  <c r="L411" i="1"/>
  <c r="L2584" i="1"/>
  <c r="L2040" i="1"/>
  <c r="L944" i="1"/>
  <c r="L731" i="1"/>
  <c r="L2764" i="1"/>
  <c r="L1215" i="1"/>
  <c r="L2049" i="1"/>
  <c r="L702" i="1"/>
  <c r="L1685" i="1"/>
  <c r="L1072" i="1"/>
  <c r="L2458" i="1"/>
  <c r="L395" i="1"/>
  <c r="L1645" i="1"/>
  <c r="L1235" i="1"/>
  <c r="L1101" i="1"/>
  <c r="L2198" i="1"/>
  <c r="L2416" i="1"/>
  <c r="L2882" i="1"/>
  <c r="L1840" i="1"/>
  <c r="L796" i="1"/>
  <c r="L1142" i="1"/>
  <c r="L2252" i="1"/>
  <c r="L1462" i="1"/>
  <c r="L1095" i="1"/>
  <c r="L1029" i="1"/>
  <c r="L1661" i="1"/>
  <c r="L2456" i="1"/>
  <c r="L1728" i="1"/>
  <c r="L2147" i="1"/>
  <c r="L2181" i="1"/>
  <c r="L2878" i="1"/>
  <c r="L2826" i="1"/>
  <c r="L2508" i="1"/>
  <c r="L770" i="1"/>
  <c r="L1886" i="1"/>
  <c r="L1695" i="1"/>
  <c r="L136" i="1"/>
  <c r="L1004" i="1"/>
  <c r="L2420" i="1"/>
  <c r="L1670" i="1"/>
  <c r="L2844" i="1"/>
  <c r="L640" i="1"/>
  <c r="L1642" i="1"/>
  <c r="L1720" i="1"/>
  <c r="L560" i="1"/>
  <c r="L1270" i="1"/>
  <c r="L1481" i="1"/>
  <c r="L827" i="1"/>
  <c r="L2322" i="1"/>
  <c r="L1528" i="1"/>
  <c r="L2256" i="1"/>
  <c r="L1240" i="1"/>
  <c r="L2610" i="1"/>
  <c r="L720" i="1"/>
  <c r="L821" i="1"/>
  <c r="L2444" i="1"/>
  <c r="L1518" i="1"/>
  <c r="L1939" i="1"/>
  <c r="L86" i="1"/>
  <c r="L514" i="1"/>
  <c r="L2696" i="1"/>
  <c r="L479" i="1"/>
  <c r="L710" i="1"/>
  <c r="L890" i="1"/>
  <c r="L1693" i="1"/>
  <c r="L1867" i="1"/>
  <c r="L262" i="1"/>
  <c r="L1161" i="1"/>
  <c r="L1059" i="1"/>
  <c r="L59" i="1"/>
  <c r="L671" i="1"/>
  <c r="L2213" i="1"/>
  <c r="L396" i="1"/>
  <c r="L2721" i="1"/>
  <c r="L1896" i="1"/>
  <c r="L283" i="1"/>
  <c r="L1487" i="1"/>
  <c r="L2377" i="1"/>
  <c r="L2550" i="1"/>
  <c r="L375" i="1"/>
  <c r="L1343" i="1"/>
  <c r="L1080" i="1"/>
  <c r="L2583" i="1"/>
  <c r="L1412" i="1"/>
  <c r="L976" i="1"/>
  <c r="L2347" i="1"/>
  <c r="L1855" i="1"/>
  <c r="L1651" i="1"/>
  <c r="L1257" i="1"/>
  <c r="L2885" i="1"/>
  <c r="L1941" i="1"/>
  <c r="L1370" i="1"/>
  <c r="L1602" i="1"/>
  <c r="L1479" i="1"/>
  <c r="L2872" i="1"/>
  <c r="L1445" i="1"/>
  <c r="L67" i="1"/>
  <c r="L1049" i="1"/>
  <c r="L2203" i="1"/>
  <c r="L917" i="1"/>
  <c r="L74" i="1"/>
  <c r="L680" i="1"/>
  <c r="L1151" i="1"/>
  <c r="L1515" i="1"/>
  <c r="L1579" i="1"/>
  <c r="L1264" i="1"/>
  <c r="L2450" i="1"/>
  <c r="L2907" i="1"/>
  <c r="L2378" i="1"/>
  <c r="L1853" i="1"/>
  <c r="L2313" i="1"/>
  <c r="L2196" i="1"/>
  <c r="L1016" i="1"/>
  <c r="L1784" i="1"/>
  <c r="L2858" i="1"/>
  <c r="L1163" i="1"/>
  <c r="L1013" i="1"/>
  <c r="L1929" i="1"/>
  <c r="L872" i="1"/>
  <c r="L1543" i="1"/>
  <c r="L2664" i="1"/>
  <c r="L2039" i="1"/>
  <c r="L2659" i="1"/>
  <c r="L2891" i="1"/>
  <c r="L352" i="1"/>
  <c r="L1800" i="1"/>
  <c r="L593" i="1"/>
  <c r="L2142" i="1"/>
  <c r="L297" i="1"/>
  <c r="L1923" i="1"/>
  <c r="L1581" i="1"/>
  <c r="L2820" i="1"/>
  <c r="L613" i="1"/>
  <c r="L1724" i="1"/>
  <c r="L1134" i="1"/>
  <c r="L416" i="1"/>
  <c r="L907" i="1"/>
  <c r="L1263" i="1"/>
  <c r="L465" i="1"/>
  <c r="L1978" i="1"/>
  <c r="L964" i="1"/>
  <c r="L697" i="1"/>
  <c r="L2126" i="1"/>
  <c r="L816" i="1"/>
  <c r="L1349" i="1"/>
  <c r="L129" i="1"/>
  <c r="L1717" i="1"/>
  <c r="L2704" i="1"/>
  <c r="L2449" i="1"/>
  <c r="L251" i="1"/>
  <c r="L2902" i="1"/>
  <c r="L1413" i="1"/>
  <c r="L2810" i="1"/>
  <c r="L2667" i="1"/>
  <c r="L663" i="1"/>
  <c r="L2671" i="1"/>
  <c r="L850" i="1"/>
  <c r="L1686" i="1"/>
  <c r="L187" i="1"/>
  <c r="L1760" i="1"/>
  <c r="L2565" i="1"/>
  <c r="L2890" i="1"/>
  <c r="L2574" i="1"/>
  <c r="L93" i="1"/>
  <c r="L160" i="1"/>
  <c r="L1108" i="1"/>
  <c r="L2503" i="1"/>
  <c r="L906" i="1"/>
  <c r="L554" i="1"/>
  <c r="L987" i="1"/>
  <c r="L1987" i="1"/>
  <c r="L2245" i="1"/>
  <c r="L1888" i="1"/>
  <c r="L1571" i="1"/>
  <c r="L346" i="1"/>
  <c r="L1532" i="1"/>
  <c r="L2288" i="1"/>
  <c r="L825" i="1"/>
  <c r="L90" i="1"/>
  <c r="L1866" i="1"/>
  <c r="L1125" i="1"/>
  <c r="L748" i="1"/>
  <c r="L955" i="1"/>
  <c r="L2311" i="1"/>
  <c r="L32" i="1"/>
  <c r="L36" i="1"/>
  <c r="L646" i="1"/>
  <c r="L405" i="1"/>
  <c r="L2787" i="1"/>
  <c r="L2790" i="1"/>
  <c r="L1909" i="1"/>
  <c r="L1809" i="1"/>
  <c r="L1745" i="1"/>
  <c r="L345" i="1"/>
  <c r="L324" i="1"/>
  <c r="L1920" i="1"/>
  <c r="L1130" i="1"/>
  <c r="L1164" i="1"/>
  <c r="L1618" i="1"/>
  <c r="L176" i="1"/>
  <c r="L2206" i="1"/>
  <c r="L1230" i="1"/>
  <c r="L1268" i="1"/>
  <c r="L2915" i="1"/>
  <c r="L1505" i="1"/>
  <c r="L101" i="1"/>
  <c r="L289" i="1"/>
  <c r="L1735" i="1"/>
  <c r="L1098" i="1"/>
  <c r="L1999" i="1"/>
  <c r="L647" i="1"/>
  <c r="L823" i="1"/>
  <c r="L1876" i="1"/>
  <c r="L2831" i="1"/>
  <c r="L2255" i="1"/>
  <c r="L330" i="1"/>
  <c r="L1859" i="1"/>
  <c r="L1983" i="1"/>
  <c r="L133" i="1"/>
  <c r="L2364" i="1"/>
  <c r="L2514" i="1"/>
  <c r="L1534" i="1"/>
  <c r="L1348" i="1"/>
  <c r="L2502" i="1"/>
  <c r="L26" i="1"/>
  <c r="L2217" i="1"/>
  <c r="L2402" i="1"/>
  <c r="L2184" i="1"/>
  <c r="L2270" i="1"/>
  <c r="L200" i="1"/>
  <c r="L2666" i="1"/>
  <c r="L234" i="1"/>
  <c r="L383" i="1"/>
  <c r="L2120" i="1"/>
  <c r="L2585" i="1"/>
  <c r="L659" i="1"/>
  <c r="L2677" i="1"/>
  <c r="L1803" i="1"/>
  <c r="L1627" i="1"/>
  <c r="L799" i="1"/>
  <c r="L2461" i="1"/>
  <c r="L2112" i="1"/>
  <c r="L760" i="1"/>
  <c r="L788" i="1"/>
  <c r="L2898" i="1"/>
  <c r="L155" i="1"/>
  <c r="L2857" i="1"/>
  <c r="L1322" i="1"/>
  <c r="L2057" i="1"/>
  <c r="L1079" i="1"/>
  <c r="L2064" i="1"/>
  <c r="L547" i="1"/>
  <c r="L355" i="1"/>
  <c r="L68" i="1"/>
  <c r="L457" i="1"/>
  <c r="L2479" i="1"/>
  <c r="L2816" i="1"/>
  <c r="L1690" i="1"/>
  <c r="L2400" i="1"/>
  <c r="L1271" i="1"/>
  <c r="L2333" i="1"/>
  <c r="L1554" i="1"/>
  <c r="L1433" i="1"/>
  <c r="L2074" i="1"/>
  <c r="L2673" i="1"/>
  <c r="L1369" i="1"/>
  <c r="L792" i="1"/>
  <c r="L1497" i="1"/>
  <c r="L225" i="1"/>
  <c r="L2414" i="1"/>
  <c r="L989" i="1"/>
  <c r="L1874" i="1"/>
  <c r="L1309" i="1"/>
  <c r="L561" i="1"/>
  <c r="L267" i="1"/>
  <c r="L1805" i="1"/>
  <c r="L624" i="1"/>
  <c r="L1329" i="1"/>
  <c r="L2672" i="1"/>
  <c r="L2840" i="1"/>
  <c r="L2367" i="1"/>
  <c r="L456" i="1"/>
  <c r="L2694" i="1"/>
  <c r="L1146" i="1"/>
  <c r="L1682" i="1"/>
  <c r="L1900" i="1"/>
  <c r="L1610" i="1"/>
  <c r="L1596" i="1"/>
  <c r="L1733" i="1"/>
  <c r="L1216" i="1"/>
  <c r="L301" i="1"/>
  <c r="L1333" i="1"/>
  <c r="L2487" i="1"/>
  <c r="L2264" i="1"/>
  <c r="L1997" i="1"/>
  <c r="L2827" i="1"/>
  <c r="L1282" i="1"/>
  <c r="L1585" i="1"/>
  <c r="L1632" i="1"/>
  <c r="L1972" i="1"/>
  <c r="L2431" i="1"/>
  <c r="L1070" i="1"/>
  <c r="L2856" i="1"/>
  <c r="L131" i="1"/>
  <c r="L1638" i="1"/>
  <c r="L859" i="1"/>
  <c r="L1181" i="1"/>
  <c r="L1995" i="1"/>
  <c r="L18" i="1"/>
  <c r="L1948" i="1"/>
  <c r="L2005" i="1"/>
  <c r="L493" i="1"/>
  <c r="L1545" i="1"/>
  <c r="L1044" i="1"/>
  <c r="L2130" i="1"/>
  <c r="L1508" i="1"/>
  <c r="L1667" i="1"/>
  <c r="L1457" i="1"/>
  <c r="L1405" i="1"/>
  <c r="L2593" i="1"/>
  <c r="L2246" i="1"/>
  <c r="L990" i="1"/>
  <c r="L1541" i="1"/>
  <c r="L1105" i="1"/>
  <c r="L1212" i="1"/>
  <c r="L2240" i="1"/>
  <c r="L1138" i="1"/>
  <c r="L2807" i="1"/>
  <c r="L214" i="1"/>
  <c r="L800" i="1"/>
  <c r="L70" i="1"/>
  <c r="L1291" i="1"/>
  <c r="L2483" i="1"/>
  <c r="L1155" i="1"/>
  <c r="L2817" i="1"/>
  <c r="L1965" i="1"/>
  <c r="L108" i="1"/>
  <c r="L2525" i="1"/>
  <c r="L556" i="1"/>
  <c r="L1448" i="1"/>
  <c r="L2218" i="1"/>
  <c r="L774" i="1"/>
  <c r="L2786" i="1"/>
  <c r="L1739" i="1"/>
  <c r="L2193" i="1"/>
  <c r="L1565" i="1"/>
  <c r="L1668" i="1"/>
  <c r="L1112" i="1"/>
  <c r="L803" i="1"/>
  <c r="L2183" i="1"/>
  <c r="L651" i="1"/>
  <c r="L367" i="1"/>
  <c r="L1628" i="1"/>
  <c r="L2111" i="1"/>
  <c r="L1099" i="1"/>
  <c r="L2388" i="1"/>
  <c r="L1023" i="1"/>
  <c r="L1030" i="1"/>
  <c r="L1506" i="1"/>
  <c r="L2422" i="1"/>
  <c r="L1342" i="1"/>
  <c r="L2546" i="1"/>
  <c r="L1213" i="1"/>
  <c r="L2307" i="1"/>
  <c r="L2273" i="1"/>
  <c r="L149" i="1"/>
  <c r="L2668" i="1"/>
  <c r="L690" i="1"/>
  <c r="L1658" i="1"/>
  <c r="L351" i="1"/>
  <c r="L369" i="1"/>
  <c r="L2132" i="1"/>
  <c r="L2211" i="1"/>
  <c r="L1120" i="1"/>
  <c r="L734" i="1"/>
  <c r="L882" i="1"/>
  <c r="L2842" i="1"/>
  <c r="L2860" i="1"/>
  <c r="L1816" i="1"/>
  <c r="L1401" i="1"/>
  <c r="L870" i="1"/>
  <c r="L2145" i="1"/>
  <c r="L2921" i="1"/>
  <c r="L2398" i="1"/>
  <c r="L360" i="1"/>
  <c r="L398" i="1"/>
  <c r="L1587" i="1"/>
  <c r="L2314" i="1"/>
  <c r="L942" i="1"/>
  <c r="L2302" i="1"/>
  <c r="L715" i="1"/>
  <c r="L84" i="1"/>
  <c r="L1272" i="1"/>
  <c r="L1950" i="1"/>
  <c r="L967" i="1"/>
  <c r="L898" i="1"/>
  <c r="L1122" i="1"/>
  <c r="L834" i="1"/>
  <c r="L2082" i="1"/>
  <c r="L912" i="1"/>
  <c r="L1423" i="1"/>
  <c r="L1406" i="1"/>
  <c r="L1544" i="1"/>
  <c r="L237" i="1"/>
  <c r="L2447" i="1"/>
  <c r="L1955" i="1"/>
  <c r="L577" i="1"/>
  <c r="L2663" i="1"/>
  <c r="L1984" i="1"/>
  <c r="L502" i="1"/>
  <c r="L1419" i="1"/>
  <c r="L1261" i="1"/>
  <c r="L1700" i="1"/>
  <c r="L1217" i="1"/>
  <c r="L1447" i="1"/>
  <c r="L2818" i="1"/>
  <c r="L2019" i="1"/>
  <c r="L2404" i="1"/>
  <c r="L117" i="1"/>
  <c r="L312" i="1"/>
  <c r="L1594" i="1"/>
  <c r="L2394" i="1"/>
  <c r="L1100" i="1"/>
  <c r="L2392" i="1"/>
  <c r="L2417" i="1"/>
  <c r="L2018" i="1"/>
  <c r="L2888" i="1"/>
  <c r="L839" i="1"/>
  <c r="L240" i="1"/>
  <c r="L1864" i="1"/>
  <c r="L1477" i="1"/>
  <c r="L1696" i="1"/>
  <c r="L2226" i="1"/>
  <c r="L714" i="1"/>
  <c r="L603" i="1"/>
  <c r="L2083" i="1"/>
  <c r="L111" i="1"/>
  <c r="L1904" i="1"/>
  <c r="L2426" i="1"/>
  <c r="L335" i="1"/>
  <c r="L862" i="1"/>
  <c r="L272" i="1"/>
  <c r="L2617" i="1"/>
  <c r="L41" i="1"/>
  <c r="L1434" i="1"/>
  <c r="L2385" i="1"/>
  <c r="L1074" i="1"/>
  <c r="L2091" i="1"/>
  <c r="L271" i="1"/>
  <c r="L566" i="1"/>
  <c r="L104" i="1"/>
  <c r="L1779" i="1"/>
  <c r="L2547" i="1"/>
  <c r="L2352" i="1"/>
  <c r="L2068" i="1"/>
  <c r="L674" i="1"/>
  <c r="L268" i="1"/>
  <c r="L1060" i="1"/>
  <c r="L2446" i="1"/>
  <c r="L1266" i="1"/>
  <c r="L1262" i="1"/>
  <c r="L2454" i="1"/>
  <c r="L1033" i="1"/>
  <c r="L354" i="1"/>
  <c r="L2060" i="1"/>
  <c r="L2674" i="1"/>
  <c r="L919" i="1"/>
  <c r="L2436" i="1"/>
  <c r="L2887" i="1"/>
  <c r="L2100" i="1"/>
  <c r="L1202" i="1"/>
  <c r="L1442" i="1"/>
  <c r="L1650" i="1"/>
  <c r="L2763" i="1"/>
  <c r="L1711" i="1"/>
  <c r="L2336" i="1"/>
  <c r="L109" i="1"/>
  <c r="L2272" i="1"/>
  <c r="L807" i="1"/>
  <c r="L299" i="1"/>
  <c r="L2342" i="1"/>
  <c r="L1729" i="1"/>
  <c r="L325" i="1"/>
  <c r="L1178" i="1"/>
  <c r="L699" i="1"/>
  <c r="L2922" i="1"/>
  <c r="L210" i="1"/>
  <c r="L1624" i="1"/>
  <c r="L602" i="1"/>
  <c r="L2489" i="1"/>
  <c r="L2121" i="1"/>
  <c r="L509" i="1"/>
  <c r="L1521" i="1"/>
  <c r="L528" i="1"/>
  <c r="L993" i="1"/>
  <c r="L1795" i="1"/>
  <c r="L141" i="1"/>
  <c r="L2285" i="1"/>
  <c r="L1847" i="1"/>
  <c r="L220" i="1"/>
  <c r="L628" i="1"/>
  <c r="L452" i="1"/>
  <c r="L1500" i="1"/>
  <c r="L590" i="1"/>
  <c r="L103" i="1"/>
  <c r="L542" i="1"/>
  <c r="L713" i="1"/>
  <c r="L1868" i="1"/>
  <c r="L25" i="1"/>
  <c r="L407" i="1"/>
  <c r="L2141" i="1"/>
  <c r="L984" i="1"/>
  <c r="L1402" i="1"/>
  <c r="L2197" i="1"/>
  <c r="L2292" i="1"/>
  <c r="L338" i="1"/>
  <c r="L2670" i="1"/>
  <c r="L2154" i="1"/>
  <c r="L2477" i="1"/>
  <c r="L1258" i="1"/>
  <c r="L2115" i="1"/>
  <c r="L1546" i="1"/>
  <c r="L971" i="1"/>
  <c r="L1279" i="1"/>
  <c r="L1305" i="1"/>
  <c r="L725" i="1"/>
  <c r="L2576" i="1"/>
  <c r="L2135" i="1"/>
  <c r="L1709" i="1"/>
  <c r="L161" i="1"/>
  <c r="L97" i="1"/>
  <c r="L1245" i="1"/>
  <c r="L1741" i="1"/>
  <c r="L2220" i="1"/>
  <c r="L2758" i="1"/>
  <c r="L44" i="1"/>
  <c r="L252" i="1"/>
  <c r="L2038" i="1"/>
  <c r="L1926" i="1"/>
  <c r="L565" i="1"/>
  <c r="L1381" i="1"/>
  <c r="L1453" i="1"/>
  <c r="L979" i="1"/>
  <c r="L1081" i="1"/>
  <c r="L2541" i="1"/>
  <c r="L831" i="1"/>
  <c r="L2344" i="1"/>
  <c r="L1297" i="1"/>
  <c r="L2491" i="1"/>
  <c r="L1390" i="1"/>
  <c r="L755" i="1"/>
  <c r="L868" i="1"/>
  <c r="L2899" i="1"/>
  <c r="L998" i="1"/>
  <c r="L1368" i="1"/>
  <c r="L1295" i="1"/>
  <c r="L1857" i="1"/>
  <c r="L2713" i="1"/>
  <c r="L1265" i="1"/>
  <c r="L677" i="1"/>
  <c r="L1299" i="1"/>
  <c r="L401" i="1"/>
  <c r="L242" i="1"/>
  <c r="L947" i="1"/>
  <c r="L2124" i="1"/>
  <c r="L1647" i="1"/>
  <c r="L724" i="1"/>
  <c r="L438" i="1"/>
  <c r="L265" i="1"/>
  <c r="L364" i="1"/>
  <c r="L2470" i="1"/>
  <c r="L2645" i="1"/>
  <c r="L1019" i="1"/>
  <c r="L1575" i="1"/>
  <c r="L2613" i="1"/>
  <c r="L1449" i="1"/>
  <c r="L2317" i="1"/>
  <c r="L2280" i="1"/>
  <c r="L292" i="1"/>
  <c r="L239" i="1"/>
  <c r="L1771" i="1"/>
  <c r="L1227" i="1"/>
  <c r="L167" i="1"/>
  <c r="L1285" i="1"/>
  <c r="L1684" i="1"/>
  <c r="L2170" i="1"/>
  <c r="L1870" i="1"/>
  <c r="L1131" i="1"/>
  <c r="L2210" i="1"/>
  <c r="L1103" i="1"/>
  <c r="L410" i="1"/>
  <c r="L1905" i="1"/>
  <c r="L2556" i="1"/>
  <c r="L1411" i="1"/>
  <c r="L1313" i="1"/>
  <c r="L1597" i="1"/>
  <c r="L2052" i="1"/>
  <c r="L802" i="1"/>
  <c r="L2805" i="1"/>
  <c r="L1061" i="1"/>
  <c r="L2529" i="1"/>
  <c r="L2266" i="1"/>
  <c r="L2570" i="1"/>
  <c r="L2653" i="1"/>
  <c r="L2144" i="1"/>
  <c r="L1185" i="1"/>
  <c r="L1237" i="1"/>
  <c r="L1292" i="1"/>
  <c r="L1580" i="1"/>
  <c r="L1078" i="1"/>
  <c r="L1758" i="1"/>
  <c r="L1880" i="1"/>
  <c r="L632" i="1"/>
  <c r="L112" i="1"/>
  <c r="L1748" i="1"/>
  <c r="L2802" i="1"/>
  <c r="L258" i="1"/>
  <c r="L852" i="1"/>
  <c r="L135" i="1"/>
  <c r="L2366" i="1"/>
  <c r="L883" i="1"/>
  <c r="L2076" i="1"/>
  <c r="L37" i="1"/>
  <c r="L2022" i="1"/>
  <c r="L1425" i="1"/>
  <c r="L583" i="1"/>
  <c r="L163" i="1"/>
  <c r="L1871" i="1"/>
  <c r="L951" i="1"/>
  <c r="L2209" i="1"/>
  <c r="L1918" i="1"/>
  <c r="L1485" i="1"/>
  <c r="L1020" i="1"/>
  <c r="L867" i="1"/>
  <c r="L540" i="1"/>
  <c r="L1600" i="1"/>
  <c r="L342" i="1"/>
  <c r="L60" i="1"/>
  <c r="L359" i="1"/>
  <c r="L1128" i="1"/>
  <c r="L2445" i="1"/>
  <c r="L2624" i="1"/>
  <c r="L2460" i="1"/>
  <c r="L2222" i="1"/>
  <c r="L1287" i="1"/>
  <c r="L723" i="1"/>
  <c r="L2101" i="1"/>
  <c r="L1962" i="1"/>
  <c r="L2079" i="1"/>
  <c r="L400" i="1"/>
  <c r="L1363" i="1"/>
  <c r="L2384" i="1"/>
  <c r="L1885" i="1"/>
  <c r="L1548" i="1"/>
  <c r="L1065" i="1"/>
  <c r="L857" i="1"/>
  <c r="L1421" i="1"/>
  <c r="L809" i="1"/>
  <c r="L1067" i="1"/>
  <c r="L2823" i="1"/>
  <c r="L575" i="1"/>
  <c r="L1698" i="1"/>
  <c r="L978" i="1"/>
  <c r="L627" i="1"/>
  <c r="L1614" i="1"/>
  <c r="L642" i="1"/>
  <c r="L1102" i="1"/>
  <c r="L2219" i="1"/>
  <c r="L1320" i="1"/>
  <c r="L2421" i="1"/>
  <c r="L1636" i="1"/>
  <c r="L1788" i="1"/>
  <c r="L2729" i="1"/>
  <c r="L559" i="1"/>
  <c r="L1519" i="1"/>
  <c r="L1704" i="1"/>
  <c r="L1982" i="1"/>
  <c r="L2876" i="1"/>
  <c r="L2524" i="1"/>
  <c r="L76" i="1"/>
  <c r="L194" i="1"/>
  <c r="L2564" i="1"/>
  <c r="L2505" i="1"/>
  <c r="L2110" i="1"/>
  <c r="L645" i="1"/>
  <c r="L1250" i="1"/>
  <c r="L639" i="1"/>
  <c r="L2837" i="1"/>
  <c r="L1507" i="1"/>
  <c r="L1064" i="1"/>
  <c r="L499" i="1"/>
  <c r="L2719" i="1"/>
  <c r="L879" i="1"/>
  <c r="L394" i="1"/>
  <c r="L2202" i="1"/>
  <c r="L1996" i="1"/>
  <c r="L1988" i="1"/>
  <c r="L1605" i="1"/>
  <c r="L2368" i="1"/>
  <c r="L116" i="1"/>
  <c r="L2644" i="1"/>
  <c r="L701" i="1"/>
  <c r="L1109" i="1"/>
  <c r="L977" i="1"/>
  <c r="L519" i="1"/>
  <c r="L622" i="1"/>
  <c r="L1243" i="1"/>
  <c r="L1384" i="1"/>
  <c r="L1736" i="1"/>
  <c r="L1267" i="1"/>
  <c r="L2690" i="1"/>
  <c r="L418" i="1"/>
  <c r="L291" i="1"/>
  <c r="L151" i="1"/>
  <c r="L2158" i="1"/>
  <c r="L1797" i="1"/>
  <c r="L1012" i="1"/>
  <c r="L1673" i="1"/>
  <c r="L2013" i="1"/>
  <c r="L77" i="1"/>
  <c r="L1354" i="1"/>
  <c r="L2488" i="1"/>
  <c r="L1341" i="1"/>
  <c r="L2243" i="1"/>
  <c r="L2680" i="1"/>
  <c r="L940" i="1"/>
  <c r="L2239" i="1"/>
  <c r="L534" i="1"/>
  <c r="L23" i="1"/>
  <c r="L1578" i="1"/>
  <c r="L241" i="1"/>
  <c r="L1192" i="1"/>
  <c r="L1451" i="1"/>
  <c r="L614" i="1"/>
  <c r="L1089" i="1"/>
  <c r="L1907" i="1"/>
  <c r="L1542" i="1"/>
  <c r="L1589" i="1"/>
  <c r="L1827" i="1"/>
  <c r="L1879" i="1"/>
  <c r="L1210" i="1"/>
  <c r="L1834" i="1"/>
  <c r="L1145" i="1"/>
  <c r="L247" i="1"/>
  <c r="L2106" i="1"/>
  <c r="L1781" i="1"/>
  <c r="L2415" i="1"/>
  <c r="L1706" i="1"/>
  <c r="L2785" i="1"/>
  <c r="L1603" i="1"/>
  <c r="L512" i="1"/>
  <c r="L1567" i="1"/>
  <c r="L1877" i="1"/>
  <c r="L1588" i="1"/>
  <c r="L950" i="1"/>
  <c r="L497" i="1"/>
  <c r="L1008" i="1"/>
  <c r="L1474" i="1"/>
  <c r="L78" i="1"/>
  <c r="L1391" i="1"/>
  <c r="L2152" i="1"/>
  <c r="L2261" i="1"/>
  <c r="L1276" i="1"/>
  <c r="L1032" i="1"/>
  <c r="L2163" i="1"/>
  <c r="L2056" i="1"/>
  <c r="L1753" i="1"/>
  <c r="L61" i="1"/>
  <c r="L1576" i="1"/>
  <c r="L1654" i="1"/>
  <c r="L863" i="1"/>
  <c r="L1269" i="1"/>
  <c r="L1608" i="1"/>
  <c r="L923" i="1"/>
  <c r="L2756" i="1"/>
  <c r="L776" i="1"/>
  <c r="L1303" i="1"/>
  <c r="L2678" i="1"/>
  <c r="L1790" i="1"/>
  <c r="L1595" i="1"/>
  <c r="L1475" i="1"/>
  <c r="L218" i="1"/>
  <c r="L656" i="1"/>
  <c r="L2109" i="1"/>
  <c r="L1679" i="1"/>
  <c r="L1300" i="1"/>
  <c r="L945" i="1"/>
  <c r="L2340" i="1"/>
  <c r="L2034" i="1"/>
  <c r="L1747" i="1"/>
  <c r="L12" i="1"/>
  <c r="L1414" i="1"/>
  <c r="L1789" i="1"/>
  <c r="L1010" i="1"/>
  <c r="L910" i="1"/>
  <c r="L749" i="1"/>
  <c r="L1942" i="1"/>
  <c r="L2517" i="1"/>
  <c r="L1676" i="1"/>
  <c r="L2791" i="1"/>
  <c r="L2221" i="1"/>
  <c r="L2401" i="1"/>
  <c r="L1043" i="1"/>
  <c r="L2533" i="1"/>
  <c r="L858" i="1"/>
  <c r="L1774" i="1"/>
  <c r="L278" i="1"/>
  <c r="L42" i="1"/>
  <c r="L2289" i="1"/>
  <c r="L2043" i="1"/>
  <c r="L489" i="1"/>
  <c r="L2682" i="1"/>
  <c r="L524" i="1"/>
  <c r="L2423" i="1"/>
  <c r="L2760" i="1"/>
  <c r="L641" i="1"/>
  <c r="L365" i="1"/>
  <c r="L2639" i="1"/>
  <c r="L235" i="1"/>
  <c r="L621" i="1"/>
  <c r="L539" i="1"/>
  <c r="L1669" i="1"/>
  <c r="L615" i="1"/>
  <c r="L1085" i="1"/>
  <c r="L478" i="1"/>
  <c r="L1219" i="1"/>
  <c r="L1582" i="1"/>
  <c r="L245" i="1"/>
  <c r="L996" i="1"/>
  <c r="L276" i="1"/>
  <c r="L1353" i="1"/>
  <c r="L2249" i="1"/>
  <c r="L1415" i="1"/>
  <c r="L930" i="1"/>
  <c r="L2229" i="1"/>
  <c r="L665" i="1"/>
  <c r="L2522" i="1"/>
  <c r="L2350" i="1"/>
  <c r="L2658" i="1"/>
  <c r="L1198" i="1"/>
  <c r="L445" i="1"/>
  <c r="L147" i="1"/>
  <c r="L1062" i="1"/>
  <c r="L618" i="1"/>
  <c r="L64" i="1"/>
  <c r="L2160" i="1"/>
  <c r="L16" i="1"/>
  <c r="L2238" i="1"/>
  <c r="L704" i="1"/>
  <c r="L426" i="1"/>
  <c r="L454" i="1"/>
  <c r="L1028" i="1"/>
  <c r="L2513" i="1"/>
  <c r="L703" i="1"/>
  <c r="L538" i="1"/>
  <c r="L1366" i="1"/>
  <c r="L1616" i="1"/>
  <c r="L321" i="1"/>
  <c r="L1091" i="1"/>
  <c r="L1117" i="1"/>
  <c r="L2703" i="1"/>
  <c r="L303" i="1"/>
  <c r="L2374" i="1"/>
  <c r="L784" i="1"/>
  <c r="L758" i="1"/>
  <c r="L433" i="1"/>
  <c r="L2830" i="1"/>
  <c r="L2231" i="1"/>
  <c r="L2003" i="1"/>
  <c r="L2851" i="1"/>
  <c r="L22" i="1"/>
  <c r="L482" i="1"/>
  <c r="L2301" i="1"/>
  <c r="L1529" i="1"/>
  <c r="L437" i="1"/>
  <c r="L746" i="1"/>
  <c r="L2223" i="1"/>
  <c r="L217" i="1"/>
  <c r="L2800" i="1"/>
  <c r="L2435" i="1"/>
  <c r="L1555" i="1"/>
  <c r="L2119" i="1"/>
  <c r="L414" i="1"/>
  <c r="L2654" i="1"/>
  <c r="L94" i="1"/>
  <c r="L376" i="1"/>
  <c r="L1601" i="1"/>
  <c r="L1275" i="1"/>
  <c r="L634" i="1"/>
  <c r="L573" i="1"/>
  <c r="L1639" i="1"/>
  <c r="L1408" i="1"/>
  <c r="L791" i="1"/>
  <c r="L1137" i="1"/>
  <c r="L913" i="1"/>
  <c r="L1045" i="1"/>
  <c r="L1844" i="1"/>
  <c r="L1550" i="1"/>
  <c r="L2235" i="1"/>
  <c r="L1783" i="1"/>
  <c r="L838" i="1"/>
  <c r="L843" i="1"/>
  <c r="L1772" i="1"/>
  <c r="L1094" i="1"/>
  <c r="L1490" i="1"/>
  <c r="L114" i="1"/>
  <c r="L334" i="1"/>
  <c r="L2484" i="1"/>
  <c r="L2706" i="1"/>
  <c r="L1721" i="1"/>
  <c r="L2688" i="1"/>
  <c r="L1321" i="1"/>
  <c r="L107" i="1"/>
  <c r="L2712" i="1"/>
  <c r="L2151" i="1"/>
  <c r="L1744" i="1"/>
  <c r="L1251" i="1"/>
  <c r="L719" i="1"/>
  <c r="L1088" i="1"/>
  <c r="L885" i="1"/>
  <c r="L2349" i="1"/>
  <c r="L2866" i="1"/>
  <c r="L1471" i="1"/>
  <c r="L2698" i="1"/>
  <c r="L527" i="1"/>
  <c r="L1612" i="1"/>
  <c r="L2326" i="1"/>
  <c r="L1077" i="1"/>
  <c r="L2172" i="1"/>
  <c r="L431" i="1"/>
  <c r="L2224" i="1"/>
  <c r="L1312" i="1"/>
  <c r="L2242" i="1"/>
  <c r="L694" i="1"/>
  <c r="L1959" i="1"/>
  <c r="L1169" i="1"/>
  <c r="L2552" i="1"/>
  <c r="L649" i="1"/>
  <c r="L1538" i="1"/>
  <c r="L2493" i="1"/>
  <c r="L992" i="1"/>
  <c r="L2545" i="1"/>
  <c r="L660" i="1"/>
  <c r="L1483" i="1"/>
  <c r="L1379" i="1"/>
  <c r="L2847" i="1"/>
  <c r="L747" i="1"/>
  <c r="L1014" i="1"/>
  <c r="L1730" i="1"/>
  <c r="L386" i="1"/>
  <c r="L716" i="1"/>
  <c r="L2131" i="1"/>
  <c r="L2067" i="1"/>
  <c r="L171" i="1"/>
  <c r="L256" i="1"/>
  <c r="L1205" i="1"/>
  <c r="L1403" i="1"/>
  <c r="L1522" i="1"/>
  <c r="L2200" i="1"/>
  <c r="L440" i="1"/>
  <c r="L215" i="1"/>
  <c r="L915" i="1"/>
  <c r="L1970" i="1"/>
  <c r="L1141" i="1"/>
  <c r="L1233" i="1"/>
  <c r="L443" i="1"/>
  <c r="L2638" i="1"/>
  <c r="L2045" i="1"/>
  <c r="L2230" i="1"/>
  <c r="L1246" i="1"/>
  <c r="L769" i="1"/>
  <c r="L2782" i="1"/>
  <c r="L318" i="1"/>
  <c r="L298" i="1"/>
  <c r="L865" i="1"/>
  <c r="L1454" i="1"/>
  <c r="L336" i="1"/>
  <c r="L1422" i="1"/>
  <c r="L1973" i="1"/>
  <c r="L1821" i="1"/>
  <c r="L1071" i="1"/>
  <c r="L2463" i="1"/>
  <c r="L2339" i="1"/>
  <c r="L2558" i="1"/>
  <c r="L2188" i="1"/>
  <c r="L423" i="1"/>
  <c r="L1763" i="1"/>
  <c r="L2506" i="1"/>
  <c r="L473" i="1"/>
  <c r="L2632" i="1"/>
  <c r="L2762" i="1"/>
  <c r="L520" i="1"/>
  <c r="L963" i="1"/>
  <c r="L1979" i="1"/>
  <c r="L2318" i="1"/>
  <c r="L1173" i="1"/>
  <c r="L1436" i="1"/>
  <c r="L1890" i="1"/>
  <c r="L953" i="1"/>
  <c r="L1328" i="1"/>
  <c r="L403" i="1"/>
  <c r="L2894" i="1"/>
  <c r="L599" i="1"/>
  <c r="L1026" i="1"/>
  <c r="L1609" i="1"/>
  <c r="L2303" i="1"/>
  <c r="L1819" i="1"/>
  <c r="L946" i="1"/>
  <c r="L110" i="1"/>
  <c r="L2908" i="1"/>
  <c r="L2365" i="1"/>
  <c r="L1699" i="1"/>
  <c r="L1677" i="1"/>
  <c r="L2870" i="1"/>
  <c r="L574" i="1"/>
  <c r="L2523" i="1"/>
  <c r="L794" i="1"/>
  <c r="L2355" i="1"/>
  <c r="L894" i="1"/>
  <c r="L287" i="1"/>
  <c r="L1878" i="1"/>
  <c r="L2893" i="1"/>
  <c r="L1985" i="1"/>
  <c r="L82" i="1"/>
  <c r="L2665" i="1"/>
  <c r="L2133" i="1"/>
  <c r="L2081" i="1"/>
  <c r="L2734" i="1"/>
  <c r="L1934" i="1"/>
  <c r="L1552" i="1"/>
  <c r="L1963" i="1"/>
  <c r="L441" i="1"/>
  <c r="L2920" i="1"/>
  <c r="L2554" i="1"/>
  <c r="L2557" i="1"/>
  <c r="L2002" i="1"/>
  <c r="L937" i="1"/>
  <c r="L2884" i="1"/>
  <c r="L718" i="1"/>
  <c r="L798" i="1"/>
  <c r="L558" i="1"/>
  <c r="L1006" i="1"/>
  <c r="L2250" i="1"/>
  <c r="L1683" i="1"/>
  <c r="L1659" i="1"/>
  <c r="L1953" i="1"/>
  <c r="L532" i="1"/>
  <c r="L1126" i="1"/>
  <c r="L1238" i="1"/>
  <c r="L1801" i="1"/>
  <c r="L79" i="1"/>
  <c r="L2128" i="1"/>
  <c r="L236" i="1"/>
  <c r="L578" i="1"/>
  <c r="L2429" i="1"/>
  <c r="L1861" i="1"/>
  <c r="L1377" i="1"/>
  <c r="L2139" i="1"/>
  <c r="L2549" i="1"/>
  <c r="L458" i="1"/>
  <c r="L1036" i="1"/>
  <c r="L2900" i="1"/>
  <c r="L2778" i="1"/>
  <c r="L446" i="1"/>
  <c r="L1635" i="1"/>
  <c r="L1156" i="1"/>
  <c r="L2747" i="1"/>
  <c r="L207" i="1"/>
  <c r="L648" i="1"/>
  <c r="L2687" i="1"/>
  <c r="L1898" i="1"/>
  <c r="L185" i="1"/>
  <c r="L2606" i="1"/>
  <c r="L1165" i="1"/>
  <c r="L2724" i="1"/>
  <c r="L1288" i="1"/>
  <c r="L810" i="1"/>
  <c r="L2129" i="1"/>
  <c r="L924" i="1"/>
  <c r="L2744" i="1"/>
  <c r="L1204" i="1"/>
  <c r="L2735" i="1"/>
  <c r="L763" i="1"/>
  <c r="L1822" i="1"/>
  <c r="L1031" i="1"/>
  <c r="L631" i="1"/>
  <c r="L13" i="1"/>
  <c r="L1174" i="1"/>
  <c r="L2442" i="1"/>
  <c r="L908" i="1"/>
  <c r="L408" i="1"/>
  <c r="L344" i="1"/>
  <c r="L2681" i="1"/>
  <c r="L765" i="1"/>
  <c r="L2495" i="1"/>
  <c r="L1087" i="1"/>
  <c r="L62" i="1"/>
  <c r="L1491" i="1"/>
  <c r="L503" i="1"/>
  <c r="L2766" i="1"/>
  <c r="L156" i="1"/>
  <c r="L275" i="1"/>
  <c r="L1371" i="1"/>
  <c r="L696" i="1"/>
  <c r="L786" i="1"/>
  <c r="L1209" i="1"/>
  <c r="L591" i="1"/>
  <c r="L880" i="1"/>
  <c r="L988" i="1"/>
  <c r="L1933" i="1"/>
  <c r="L471" i="1"/>
  <c r="L1136" i="1"/>
  <c r="L828" i="1"/>
  <c r="L57" i="1"/>
  <c r="L1914" i="1"/>
  <c r="L1025" i="1"/>
  <c r="L1002" i="1"/>
  <c r="L2761" i="1"/>
  <c r="L970" i="1"/>
  <c r="L954" i="1"/>
  <c r="L3" i="1"/>
  <c r="L1838" i="1"/>
  <c r="L392" i="1"/>
  <c r="L914" i="1"/>
  <c r="L2381" i="1"/>
  <c r="L470" i="1"/>
  <c r="L2410" i="1"/>
  <c r="L2162" i="1"/>
  <c r="L968" i="1"/>
  <c r="L158" i="1"/>
  <c r="L1509" i="1"/>
  <c r="L286" i="1"/>
  <c r="L1713" i="1"/>
  <c r="L1892" i="1"/>
  <c r="L871" i="1"/>
  <c r="L1894" i="1"/>
  <c r="L349" i="1"/>
  <c r="L33" i="1"/>
  <c r="L754" i="1"/>
  <c r="L29" i="1"/>
  <c r="L1429" i="1"/>
  <c r="L2590" i="1"/>
  <c r="L2510" i="1"/>
  <c r="L1143" i="1"/>
  <c r="L1464" i="1"/>
  <c r="L767" i="1"/>
  <c r="L113" i="1"/>
  <c r="L496" i="1"/>
  <c r="L2035" i="1"/>
  <c r="L2538" i="1"/>
  <c r="L1727" i="1"/>
  <c r="L1915" i="1"/>
  <c r="L2236" i="1"/>
  <c r="L2008" i="1"/>
  <c r="L2867" i="1"/>
  <c r="L1118" i="1"/>
  <c r="L737" i="1"/>
  <c r="L1921" i="1"/>
  <c r="L1622" i="1"/>
  <c r="L2708" i="1"/>
  <c r="L226" i="1"/>
  <c r="L2607" i="1"/>
  <c r="L313" i="1"/>
  <c r="L2105" i="1"/>
  <c r="L860" i="1"/>
  <c r="L1621" i="1"/>
  <c r="L2731" i="1"/>
  <c r="L553" i="1"/>
  <c r="L1620" i="1"/>
  <c r="L1634" i="1"/>
  <c r="L738" i="1"/>
  <c r="L552" i="1"/>
  <c r="L1037" i="1"/>
  <c r="L2568" i="1"/>
  <c r="L637" i="1"/>
  <c r="L1740" i="1"/>
  <c r="L1154" i="1"/>
  <c r="L260" i="1"/>
  <c r="L762" i="1"/>
  <c r="L2123" i="1"/>
  <c r="L1761" i="1"/>
  <c r="L1024" i="1"/>
  <c r="L1512" i="1"/>
  <c r="L2299" i="1"/>
  <c r="L1591" i="1"/>
  <c r="L2153" i="1"/>
  <c r="L444" i="1"/>
  <c r="L626" i="1"/>
  <c r="L2551" i="1"/>
  <c r="L1450" i="1"/>
  <c r="L722" i="1"/>
  <c r="L52" i="1"/>
  <c r="L71" i="1"/>
  <c r="L2718" i="1"/>
  <c r="L98" i="1"/>
  <c r="L856" i="1"/>
  <c r="L985" i="1"/>
  <c r="L2331" i="1"/>
  <c r="L2024" i="1"/>
  <c r="L1398" i="1"/>
  <c r="L378" i="1"/>
  <c r="L229" i="1"/>
  <c r="L1553" i="1"/>
  <c r="L421" i="1"/>
  <c r="L1000" i="1"/>
  <c r="L2372" i="1"/>
  <c r="L1913" i="1"/>
  <c r="L1681" i="1"/>
  <c r="L1034" i="1"/>
  <c r="L168" i="1"/>
  <c r="L1435" i="1"/>
  <c r="L875" i="1"/>
  <c r="L2601" i="1"/>
  <c r="L2180" i="1"/>
  <c r="L2518" i="1"/>
  <c r="L1836" i="1"/>
  <c r="L2689" i="1"/>
  <c r="L837" i="1"/>
  <c r="L2335" i="1"/>
  <c r="L2822" i="1"/>
  <c r="L1863" i="1"/>
  <c r="L2389" i="1"/>
  <c r="L2295" i="1"/>
  <c r="L1063" i="1"/>
  <c r="L2351" i="1"/>
  <c r="L1194" i="1"/>
  <c r="L1561" i="1"/>
  <c r="L891" i="1"/>
  <c r="L981" i="1"/>
  <c r="L842" i="1"/>
  <c r="L2075" i="1"/>
  <c r="L1345" i="1"/>
  <c r="L1648" i="1"/>
  <c r="L2159" i="1"/>
  <c r="L2579" i="1"/>
  <c r="L1050" i="1"/>
  <c r="L609" i="1"/>
  <c r="L249" i="1"/>
  <c r="L772" i="1"/>
  <c r="L2205" i="1"/>
  <c r="L1493" i="1"/>
  <c r="L1786" i="1"/>
  <c r="L21" i="1"/>
  <c r="L412" i="1"/>
  <c r="L1517" i="1"/>
  <c r="L1347" i="1"/>
  <c r="L2905" i="1"/>
  <c r="L893" i="1"/>
  <c r="L2875" i="1"/>
  <c r="L2839" i="1"/>
  <c r="L2535" i="1"/>
  <c r="L175" i="1"/>
  <c r="L797" i="1"/>
  <c r="L393" i="1"/>
  <c r="L2187" i="1"/>
  <c r="L1513" i="1"/>
  <c r="L588" i="1"/>
  <c r="L2792" i="1"/>
  <c r="L506" i="1"/>
  <c r="L327" i="1"/>
  <c r="L1633" i="1"/>
  <c r="L279" i="1"/>
  <c r="L1389" i="1"/>
  <c r="L1815" i="1"/>
  <c r="L1420" i="1"/>
  <c r="L269" i="1"/>
  <c r="L233" i="1"/>
  <c r="L347" i="1"/>
  <c r="L662" i="1"/>
  <c r="L1574" i="1"/>
  <c r="L2775" i="1"/>
  <c r="L1083" i="1"/>
  <c r="L2871" i="1"/>
  <c r="L1396" i="1"/>
  <c r="L1358" i="1"/>
  <c r="L866" i="1"/>
  <c r="L2478" i="1"/>
  <c r="L1928" i="1"/>
  <c r="L1715" i="1"/>
  <c r="L1056" i="1"/>
  <c r="L250" i="1"/>
  <c r="L1852" i="1"/>
  <c r="L1680" i="1"/>
  <c r="L2536" i="1"/>
  <c r="L1492" i="1"/>
  <c r="L1881" i="1"/>
  <c r="L2405" i="1"/>
  <c r="L673" i="1"/>
  <c r="L1854" i="1"/>
  <c r="L2063" i="1"/>
  <c r="L705" i="1"/>
  <c r="L2201" i="1"/>
  <c r="L2166" i="1"/>
  <c r="L1714" i="1"/>
  <c r="L2176" i="1"/>
  <c r="L2116" i="1"/>
  <c r="L1971" i="1"/>
  <c r="L581" i="1"/>
  <c r="L650" i="1"/>
  <c r="L2742" i="1"/>
  <c r="L2207" i="1"/>
  <c r="L1502" i="1"/>
  <c r="L1455" i="1"/>
  <c r="L2562" i="1"/>
  <c r="L1562" i="1"/>
  <c r="L1626" i="1"/>
  <c r="L2471" i="1"/>
  <c r="L1617" i="1"/>
  <c r="L434" i="1"/>
  <c r="L95" i="1"/>
  <c r="L48" i="1"/>
  <c r="L2369" i="1"/>
  <c r="L19" i="1"/>
  <c r="L2849" i="1"/>
  <c r="L1974" i="1"/>
  <c r="L1977" i="1"/>
  <c r="L2004" i="1"/>
  <c r="L2604" i="1"/>
  <c r="L2543" i="1"/>
  <c r="L2066" i="1"/>
  <c r="L567" i="1"/>
  <c r="L2290" i="1"/>
  <c r="L2227" i="1"/>
  <c r="L682" i="1"/>
  <c r="L2575" i="1"/>
  <c r="L1148" i="1"/>
  <c r="L1314" i="1"/>
  <c r="L228" i="1"/>
  <c r="L1018" i="1"/>
  <c r="L1808" i="1"/>
  <c r="L2537" i="1"/>
  <c r="L2863" i="1"/>
  <c r="L47" i="1"/>
  <c r="L1514" i="1"/>
  <c r="L1277" i="1"/>
  <c r="L853" i="1"/>
  <c r="L2500" i="1"/>
  <c r="L2026" i="1"/>
  <c r="L1944" i="1"/>
  <c r="L2174" i="1"/>
  <c r="L1260" i="1"/>
  <c r="L2834" i="1"/>
  <c r="L2397" i="1"/>
  <c r="L633" i="1"/>
  <c r="L2862" i="1"/>
  <c r="L1820" i="1"/>
  <c r="L904" i="1"/>
  <c r="L2873" i="1"/>
  <c r="L1653" i="1"/>
  <c r="L1947" i="1"/>
  <c r="L2150" i="1"/>
  <c r="L1316" i="1"/>
  <c r="L230" i="1"/>
  <c r="L2784" i="1"/>
  <c r="L2770" i="1"/>
  <c r="L319" i="1"/>
  <c r="L740" i="1"/>
  <c r="L1911" i="1"/>
  <c r="L693" i="1"/>
  <c r="L1986" i="1"/>
  <c r="L83" i="1"/>
  <c r="L193" i="1"/>
  <c r="L2646" i="1"/>
  <c r="L1394" i="1"/>
  <c r="L1769" i="1"/>
  <c r="L1467" i="1"/>
  <c r="L404" i="1"/>
  <c r="L2542" i="1"/>
  <c r="L2801" i="1"/>
  <c r="L1856" i="1"/>
  <c r="L773" i="1"/>
  <c r="L2881" i="1"/>
  <c r="L183" i="1"/>
  <c r="L2029" i="1"/>
  <c r="L844" i="1"/>
  <c r="L517" i="1"/>
  <c r="L2759" i="1"/>
  <c r="L1569" i="1"/>
  <c r="L363" i="1"/>
  <c r="L295" i="1"/>
  <c r="L1619" i="1"/>
  <c r="L2088" i="1"/>
  <c r="L2526" i="1"/>
  <c r="L1777" i="1"/>
  <c r="L1214" i="1"/>
  <c r="L2386" i="1"/>
  <c r="L952" i="1"/>
  <c r="L960" i="1"/>
  <c r="L246" i="1"/>
  <c r="L466" i="1"/>
  <c r="L2179" i="1"/>
  <c r="L929" i="1"/>
  <c r="L1862" i="1"/>
  <c r="L2832" i="1"/>
  <c r="L1655" i="1"/>
  <c r="L2080" i="1"/>
  <c r="L1249" i="1"/>
  <c r="L1459" i="1"/>
  <c r="L2137" i="1"/>
  <c r="L1090" i="1"/>
  <c r="L1223" i="1"/>
  <c r="L2012" i="1"/>
  <c r="L164" i="1"/>
  <c r="L2357" i="1"/>
  <c r="L2271" i="1"/>
  <c r="L668" i="1"/>
  <c r="L2329" i="1"/>
  <c r="L2611" i="1"/>
  <c r="L676" i="1"/>
  <c r="L1166" i="1"/>
  <c r="L1003" i="1"/>
  <c r="L2702" i="1"/>
  <c r="L2411" i="1"/>
  <c r="L1149" i="1"/>
  <c r="L2315" i="1"/>
  <c r="L2512" i="1"/>
  <c r="L1906" i="1"/>
  <c r="L582" i="1"/>
  <c r="L2819" i="1"/>
  <c r="L2269" i="1"/>
  <c r="L181" i="1"/>
  <c r="L2215" i="1"/>
  <c r="L661" i="1"/>
  <c r="L795" i="1"/>
  <c r="L2777" i="1"/>
  <c r="L563" i="1"/>
  <c r="L1503" i="1"/>
  <c r="L2569" i="1"/>
  <c r="L686" i="1"/>
  <c r="L2016" i="1"/>
  <c r="L888" i="1"/>
  <c r="L2748" i="1"/>
  <c r="L1846" i="1"/>
  <c r="L2330" i="1"/>
  <c r="L280" i="1"/>
  <c r="L2474" i="1"/>
  <c r="L2752" i="1"/>
  <c r="L1767" i="1"/>
  <c r="L2155" i="1"/>
  <c r="L2070" i="1"/>
  <c r="L2465" i="1"/>
  <c r="L2616" i="1"/>
  <c r="L2118" i="1"/>
  <c r="L2440" i="1"/>
  <c r="L2195" i="1"/>
  <c r="L186" i="1"/>
  <c r="L50" i="1"/>
  <c r="L1171" i="1"/>
  <c r="L708" i="1"/>
  <c r="L224" i="1"/>
  <c r="L1472" i="1"/>
  <c r="L1504" i="1"/>
  <c r="L2390" i="1"/>
  <c r="L2621" i="1"/>
  <c r="L1782" i="1"/>
  <c r="L644" i="1"/>
  <c r="L2485" i="1"/>
  <c r="L2097" i="1"/>
  <c r="L1712" i="1"/>
  <c r="L122" i="1"/>
  <c r="L91" i="1"/>
  <c r="L2886" i="1"/>
  <c r="L1829" i="1"/>
  <c r="L504" i="1"/>
  <c r="L535" i="1"/>
  <c r="L782" i="1"/>
  <c r="L1754" i="1"/>
  <c r="L2714" i="1"/>
  <c r="L2582" i="1"/>
  <c r="L2122" i="1"/>
  <c r="L2078" i="1"/>
  <c r="L2464" i="1"/>
  <c r="L2107" i="1"/>
  <c r="L154" i="1"/>
  <c r="L2244" i="1"/>
  <c r="L2428" i="1"/>
  <c r="L1121" i="1"/>
  <c r="L100" i="1"/>
  <c r="L2755" i="1"/>
  <c r="L1307" i="1"/>
  <c r="L2788" i="1"/>
  <c r="L1339" i="1"/>
  <c r="L2061" i="1"/>
  <c r="L1351" i="1"/>
  <c r="L1139" i="1"/>
  <c r="L753" i="1"/>
  <c r="L2532" i="1"/>
  <c r="L449" i="1"/>
  <c r="L366" i="1"/>
  <c r="L491" i="1"/>
  <c r="L742" i="1"/>
  <c r="L320" i="1"/>
  <c r="L263" i="1"/>
  <c r="L2108" i="1"/>
  <c r="L2846" i="1"/>
  <c r="L1943" i="1"/>
  <c r="L2393" i="1"/>
  <c r="L2358" i="1"/>
  <c r="L811" i="1"/>
  <c r="L257" i="1"/>
  <c r="L2808" i="1"/>
  <c r="L1053" i="1"/>
  <c r="L2000" i="1"/>
  <c r="L1107" i="1"/>
  <c r="L146" i="1"/>
  <c r="L1132" i="1"/>
  <c r="L745" i="1"/>
  <c r="L1278" i="1"/>
  <c r="L222" i="1"/>
  <c r="L302" i="1"/>
  <c r="L2204" i="1"/>
  <c r="L374" i="1"/>
  <c r="L1378" i="1"/>
  <c r="L1611" i="1"/>
  <c r="L2700" i="1"/>
  <c r="L2017" i="1"/>
  <c r="L2608" i="1"/>
  <c r="L1899" i="1"/>
  <c r="L2168" i="1"/>
  <c r="L2740" i="1"/>
  <c r="L88" i="1"/>
  <c r="L775" i="1"/>
  <c r="L2520" i="1"/>
  <c r="L630" i="1"/>
  <c r="L1652" i="1"/>
  <c r="L735" i="1"/>
  <c r="L388" i="1"/>
  <c r="L1755" i="1"/>
  <c r="L2466" i="1"/>
  <c r="L1256" i="1"/>
  <c r="L422" i="1"/>
  <c r="L144" i="1"/>
  <c r="L2507" i="1"/>
  <c r="L544" i="1"/>
  <c r="L2437" i="1"/>
  <c r="L2741" i="1"/>
  <c r="L274" i="1"/>
  <c r="L851" i="1"/>
  <c r="L2903" i="1"/>
  <c r="L2048" i="1"/>
  <c r="L2911" i="1"/>
  <c r="L1383" i="1"/>
  <c r="L1248" i="1"/>
  <c r="L2287" i="1"/>
  <c r="L1124" i="1"/>
  <c r="L877" i="1"/>
  <c r="L1017" i="1"/>
  <c r="L277" i="1"/>
  <c r="L2722" i="1"/>
  <c r="L1350" i="1"/>
  <c r="L569" i="1"/>
  <c r="L2560" i="1"/>
  <c r="L178" i="1"/>
  <c r="L1055" i="1"/>
  <c r="L488" i="1"/>
  <c r="L2156" i="1"/>
  <c r="L1199" i="1"/>
  <c r="L2795" i="1"/>
  <c r="L2425" i="1"/>
  <c r="L1810" i="1"/>
  <c r="L596" i="1"/>
  <c r="L1919" i="1"/>
  <c r="L2247" i="1"/>
  <c r="L1593" i="1"/>
  <c r="L625" i="1"/>
  <c r="L541" i="1"/>
  <c r="L1162" i="1"/>
  <c r="L2695" i="1"/>
  <c r="L938" i="1"/>
  <c r="L1949" i="1"/>
  <c r="L192" i="1"/>
  <c r="L1577" i="1"/>
  <c r="L635" i="1"/>
  <c r="L1365" i="1"/>
  <c r="L1152" i="1"/>
  <c r="L598" i="1"/>
  <c r="L887" i="1"/>
  <c r="L1841" i="1"/>
  <c r="L1530" i="1"/>
  <c r="L1718" i="1"/>
  <c r="L1093" i="1"/>
  <c r="L2492" i="1"/>
  <c r="L1630" i="1"/>
  <c r="L1280" i="1"/>
  <c r="L2494" i="1"/>
  <c r="L284" i="1"/>
  <c r="L836" i="1"/>
  <c r="L612" i="1"/>
  <c r="L510" i="1"/>
  <c r="L826" i="1"/>
  <c r="L2548" i="1"/>
  <c r="L1511" i="1"/>
  <c r="L2023" i="1"/>
  <c r="L1428" i="1"/>
  <c r="L909" i="1"/>
  <c r="L1940" i="1"/>
  <c r="L1738" i="1"/>
  <c r="L780" i="1"/>
  <c r="L511" i="1"/>
  <c r="L419" i="1"/>
  <c r="L2455" i="1"/>
  <c r="L1283" i="1"/>
  <c r="L876" i="1"/>
  <c r="L832" i="1"/>
  <c r="L2609" i="1"/>
  <c r="L2030" i="1"/>
  <c r="L1220" i="1"/>
  <c r="L2319" i="1"/>
  <c r="L323" i="1"/>
  <c r="L2021" i="1"/>
  <c r="L2910" i="1"/>
  <c r="L1981" i="1"/>
  <c r="L1993" i="1"/>
  <c r="L819" i="1"/>
  <c r="L2020" i="1"/>
  <c r="L1660" i="1"/>
  <c r="L2353" i="1"/>
  <c r="L1850" i="1"/>
  <c r="L468" i="1"/>
  <c r="L1743" i="1"/>
  <c r="L670" i="1"/>
  <c r="L1564" i="1"/>
  <c r="L616" i="1"/>
  <c r="L99" i="1"/>
  <c r="L1176" i="1"/>
  <c r="L1116" i="1"/>
  <c r="L549" i="1"/>
  <c r="L2573" i="1"/>
  <c r="L2815" i="1"/>
  <c r="L1586" i="1"/>
  <c r="L1818" i="1"/>
  <c r="L30" i="1"/>
  <c r="L2345" i="1"/>
  <c r="L687" i="1"/>
  <c r="L1015" i="1"/>
  <c r="L1440" i="1"/>
  <c r="L2587" i="1"/>
  <c r="L451" i="1"/>
  <c r="L2041" i="1"/>
  <c r="L2904" i="1"/>
  <c r="L413" i="1"/>
  <c r="L2257" i="1"/>
  <c r="L282" i="1"/>
  <c r="L1752" i="1"/>
  <c r="L1458" i="1"/>
  <c r="L664" i="1"/>
  <c r="L848" i="1"/>
  <c r="L2403" i="1"/>
  <c r="L2234" i="1"/>
  <c r="L1494" i="1"/>
  <c r="L2296" i="1"/>
  <c r="L80" i="1"/>
  <c r="L464" i="1"/>
  <c r="L1123" i="1"/>
  <c r="L166" i="1"/>
  <c r="L2726" i="1"/>
  <c r="L2090" i="1"/>
  <c r="L1158" i="1"/>
  <c r="L1649" i="1"/>
  <c r="L1446" i="1"/>
  <c r="L2864" i="1"/>
  <c r="L1893" i="1"/>
  <c r="L1478" i="1"/>
  <c r="L1952" i="1"/>
  <c r="L768" i="1"/>
  <c r="L2186" i="1"/>
  <c r="L1207" i="1"/>
  <c r="K400" i="1" l="1"/>
  <c r="K127" i="1"/>
  <c r="K1071" i="1"/>
  <c r="K2362" i="1"/>
  <c r="K2542" i="1"/>
  <c r="K737" i="1"/>
  <c r="K302" i="1"/>
  <c r="K516" i="1"/>
  <c r="K970" i="1"/>
  <c r="K642" i="1"/>
  <c r="K2758" i="1"/>
  <c r="K856" i="1"/>
  <c r="K1772" i="1"/>
  <c r="K1380" i="1"/>
  <c r="K686" i="1"/>
  <c r="K1923" i="1"/>
  <c r="K176" i="1"/>
  <c r="K1310" i="1"/>
  <c r="K239" i="1"/>
  <c r="K1450" i="1"/>
  <c r="K94" i="1"/>
  <c r="K511" i="1"/>
  <c r="K2065" i="1"/>
  <c r="K1225" i="1"/>
  <c r="K2518" i="1"/>
  <c r="K664" i="1"/>
  <c r="K2227" i="1"/>
  <c r="K556" i="1"/>
  <c r="K1972" i="1"/>
  <c r="K2200" i="1"/>
  <c r="K344" i="1"/>
  <c r="K1153" i="1"/>
  <c r="K2135" i="1"/>
  <c r="K1979" i="1"/>
  <c r="K1990" i="1"/>
  <c r="K1810" i="1"/>
  <c r="K217" i="1"/>
  <c r="K2454" i="1"/>
  <c r="K2378" i="1"/>
  <c r="K2710" i="1"/>
  <c r="K1673" i="1"/>
  <c r="K943" i="1"/>
  <c r="K414" i="1"/>
  <c r="K2536" i="1"/>
  <c r="K2535" i="1"/>
  <c r="K1625" i="1"/>
  <c r="K501" i="1"/>
  <c r="K468" i="1"/>
  <c r="K1025" i="1"/>
  <c r="K1823" i="1"/>
  <c r="K1732" i="1"/>
  <c r="K1954" i="1"/>
  <c r="K1677" i="1"/>
  <c r="K555" i="1"/>
  <c r="K2241" i="1"/>
  <c r="K2466" i="1"/>
  <c r="K759" i="1"/>
  <c r="K2428" i="1"/>
  <c r="K1147" i="1"/>
  <c r="K59" i="1"/>
  <c r="K310" i="1"/>
  <c r="K719" i="1"/>
  <c r="K681" i="1"/>
  <c r="K2464" i="1"/>
  <c r="K2276" i="1"/>
  <c r="K151" i="1"/>
  <c r="K989" i="1"/>
  <c r="K821" i="1"/>
  <c r="K1844" i="1"/>
  <c r="K1792" i="1"/>
  <c r="K251" i="1"/>
  <c r="K2713" i="1"/>
  <c r="K2224" i="1"/>
  <c r="K2405" i="1"/>
  <c r="K1379" i="1"/>
  <c r="K192" i="1"/>
  <c r="K493" i="1"/>
  <c r="K837" i="1"/>
  <c r="K974" i="1"/>
  <c r="K865" i="1"/>
  <c r="K175" i="1"/>
  <c r="K674" i="1"/>
  <c r="K294" i="1"/>
  <c r="K219" i="1"/>
  <c r="K2294" i="1"/>
  <c r="K804" i="1"/>
  <c r="K2208" i="1"/>
  <c r="K1000" i="1"/>
  <c r="K1984" i="1"/>
  <c r="K2403" i="1"/>
  <c r="K1759" i="1"/>
  <c r="K2000" i="1"/>
  <c r="K1118" i="1"/>
  <c r="K2918" i="1"/>
  <c r="K613" i="1"/>
  <c r="K2499" i="1"/>
  <c r="K1267" i="1"/>
  <c r="K2152" i="1"/>
  <c r="K889" i="1"/>
  <c r="K254" i="1"/>
  <c r="K284" i="1"/>
  <c r="K1233" i="1"/>
  <c r="K577" i="1"/>
  <c r="K944" i="1"/>
  <c r="K1860" i="1"/>
  <c r="K1709" i="1"/>
  <c r="K2572" i="1"/>
  <c r="K307" i="1"/>
  <c r="K2256" i="1"/>
  <c r="K79" i="1"/>
  <c r="K2544" i="1"/>
  <c r="K2504" i="1"/>
  <c r="K2558" i="1"/>
  <c r="K337" i="1"/>
  <c r="K1462" i="1"/>
  <c r="K361" i="1"/>
  <c r="K1136" i="1"/>
  <c r="K975" i="1"/>
  <c r="K63" i="1"/>
  <c r="K494" i="1"/>
  <c r="K1023" i="1"/>
  <c r="K1685" i="1"/>
  <c r="K2399" i="1"/>
  <c r="K2648" i="1"/>
  <c r="K119" i="1"/>
  <c r="K1126" i="1"/>
  <c r="K996" i="1"/>
  <c r="K951" i="1"/>
  <c r="K672" i="1"/>
  <c r="K448" i="1"/>
  <c r="K841" i="1"/>
  <c r="K1496" i="1"/>
  <c r="K2121" i="1"/>
  <c r="K2519" i="1"/>
  <c r="K2578" i="1"/>
  <c r="K648" i="1"/>
  <c r="K826" i="1"/>
  <c r="K289" i="1"/>
  <c r="K596" i="1"/>
  <c r="K1286" i="1"/>
  <c r="K699" i="1"/>
  <c r="K1903" i="1"/>
  <c r="K838" i="1"/>
  <c r="K103" i="1"/>
  <c r="K1156" i="1"/>
  <c r="K1901" i="1"/>
  <c r="K1797" i="1"/>
  <c r="K2696" i="1"/>
  <c r="K1360" i="1"/>
  <c r="K2183" i="1"/>
  <c r="K1684" i="1"/>
  <c r="K316" i="1"/>
  <c r="K1363" i="1"/>
  <c r="K1188" i="1"/>
  <c r="K275" i="1"/>
  <c r="K2646" i="1"/>
  <c r="K1704" i="1"/>
  <c r="K140" i="1"/>
  <c r="K2240" i="1"/>
  <c r="K1855" i="1"/>
  <c r="K224" i="1"/>
  <c r="K40" i="1"/>
  <c r="K1850" i="1"/>
  <c r="K198" i="1"/>
  <c r="K153" i="1"/>
  <c r="K1561" i="1"/>
  <c r="K746" i="1"/>
  <c r="K319" i="1"/>
  <c r="K1668" i="1"/>
  <c r="K1305" i="1"/>
  <c r="K2351" i="1"/>
  <c r="K2059" i="1"/>
  <c r="K825" i="1"/>
  <c r="K1864" i="1"/>
  <c r="K2926" i="1"/>
  <c r="K1745" i="1"/>
  <c r="K1052" i="1"/>
  <c r="K1151" i="1"/>
  <c r="K2869" i="1"/>
  <c r="K644" i="1"/>
  <c r="K1145" i="1"/>
  <c r="K2853" i="1"/>
  <c r="K179" i="1"/>
  <c r="K1020" i="1"/>
  <c r="K441" i="1"/>
  <c r="K353" i="1"/>
  <c r="K666" i="1"/>
  <c r="K1764" i="1"/>
  <c r="K116" i="1"/>
  <c r="K599" i="1"/>
  <c r="K2014" i="1"/>
  <c r="K1346" i="1"/>
  <c r="K487" i="1"/>
  <c r="K2145" i="1"/>
  <c r="K1343" i="1"/>
  <c r="K1642" i="1"/>
  <c r="K2154" i="1"/>
  <c r="K2387" i="1"/>
  <c r="K2675" i="1"/>
  <c r="K2003" i="1"/>
  <c r="K2465" i="1"/>
  <c r="K2316" i="1"/>
  <c r="K101" i="1"/>
  <c r="K2212" i="1"/>
  <c r="K324" i="1"/>
  <c r="K58" i="1"/>
  <c r="K453" i="1"/>
  <c r="K1428" i="1"/>
  <c r="K2694" i="1"/>
  <c r="K1601" i="1"/>
  <c r="K7" i="1"/>
  <c r="K53" i="1"/>
  <c r="K2727" i="1"/>
  <c r="K1751" i="1"/>
  <c r="K1856" i="1"/>
  <c r="K1722" i="1"/>
  <c r="K1011" i="1"/>
  <c r="K2082" i="1"/>
  <c r="K781" i="1"/>
  <c r="K864" i="1"/>
  <c r="K1892" i="1"/>
  <c r="K2306" i="1"/>
  <c r="K668" i="1"/>
  <c r="K1516" i="1"/>
  <c r="K2149" i="1"/>
  <c r="K1744" i="1"/>
  <c r="K1345" i="1"/>
  <c r="K1713" i="1"/>
  <c r="K385" i="1"/>
  <c r="K436" i="1"/>
  <c r="K2919" i="1"/>
  <c r="K202" i="1"/>
  <c r="K492" i="1"/>
  <c r="K2744" i="1"/>
  <c r="K1285" i="1"/>
  <c r="K1928" i="1"/>
  <c r="K2925" i="1"/>
  <c r="K1204" i="1"/>
  <c r="K2021" i="1"/>
  <c r="K1019" i="1"/>
  <c r="K2866" i="1"/>
  <c r="K1009" i="1"/>
  <c r="K2267" i="1"/>
  <c r="K2678" i="1"/>
  <c r="K2268" i="1"/>
  <c r="K2655" i="1"/>
  <c r="K1520" i="1"/>
  <c r="K749" i="1"/>
  <c r="K390" i="1"/>
  <c r="K22" i="1"/>
  <c r="K2109" i="1"/>
  <c r="K1082" i="1"/>
  <c r="K1174" i="1"/>
  <c r="K187" i="1"/>
  <c r="K2765" i="1"/>
  <c r="K2380" i="1"/>
  <c r="K159" i="1"/>
  <c r="K2501" i="1"/>
  <c r="K155" i="1"/>
  <c r="K2189" i="1"/>
  <c r="K1378" i="1"/>
  <c r="K19" i="1"/>
  <c r="K1753" i="1"/>
  <c r="K8" i="1"/>
  <c r="K578" i="1"/>
  <c r="K2389" i="1"/>
  <c r="K2122" i="1"/>
  <c r="K110" i="1"/>
  <c r="K1426" i="1"/>
  <c r="K410" i="1"/>
  <c r="K247" i="1"/>
  <c r="K1447" i="1"/>
  <c r="K2176" i="1"/>
  <c r="K488" i="1"/>
  <c r="K1091" i="1"/>
  <c r="K862" i="1"/>
  <c r="K2037" i="1"/>
  <c r="K227" i="1"/>
  <c r="K1161" i="1"/>
  <c r="K2719" i="1"/>
  <c r="K1134" i="1"/>
  <c r="K2913" i="1"/>
  <c r="K419" i="1"/>
  <c r="K1790" i="1"/>
  <c r="K48" i="1"/>
  <c r="K584" i="1"/>
  <c r="K2070" i="1"/>
  <c r="K2651" i="1"/>
  <c r="K2445" i="1"/>
  <c r="K2113" i="1"/>
  <c r="K1899" i="1"/>
  <c r="K1971" i="1"/>
  <c r="K1340" i="1"/>
  <c r="K2077" i="1"/>
  <c r="K1762" i="1"/>
  <c r="K303" i="1"/>
  <c r="K2616" i="1"/>
  <c r="K1209" i="1"/>
  <c r="K2210" i="1"/>
  <c r="K1541" i="1"/>
  <c r="K1371" i="1"/>
  <c r="K421" i="1"/>
  <c r="K433" i="1"/>
  <c r="K2125" i="1"/>
  <c r="K2665" i="1"/>
  <c r="K2417" i="1"/>
  <c r="K773" i="1"/>
  <c r="K539" i="1"/>
  <c r="K1827" i="1"/>
  <c r="K849" i="1"/>
  <c r="K84" i="1"/>
  <c r="K2001" i="1"/>
  <c r="K471" i="1"/>
  <c r="K2332" i="1"/>
  <c r="K2363" i="1"/>
  <c r="K2364" i="1"/>
  <c r="K512" i="1"/>
  <c r="K1881" i="1"/>
  <c r="K1857" i="1"/>
  <c r="K1644" i="1"/>
  <c r="K965" i="1"/>
  <c r="K777" i="1"/>
  <c r="K132" i="1"/>
  <c r="K2103" i="1"/>
  <c r="K1800" i="1"/>
  <c r="K489" i="1"/>
  <c r="K1996" i="1"/>
  <c r="K571" i="1"/>
  <c r="K323" i="1"/>
  <c r="K2133" i="1"/>
  <c r="K2716" i="1"/>
  <c r="K2669" i="1"/>
  <c r="K1924" i="1"/>
  <c r="K318" i="1"/>
  <c r="K659" i="1"/>
  <c r="K2703" i="1"/>
  <c r="K621" i="1"/>
  <c r="K1609" i="1"/>
  <c r="K2218" i="1"/>
  <c r="K587" i="1"/>
  <c r="K2089" i="1"/>
  <c r="K1947" i="1"/>
  <c r="K1509" i="1"/>
  <c r="K6" i="1"/>
  <c r="K1303" i="1"/>
  <c r="K851" i="1"/>
  <c r="K1858" i="1"/>
  <c r="K368" i="1"/>
  <c r="K1572" i="1"/>
  <c r="K2493" i="1"/>
  <c r="K1483" i="1"/>
  <c r="K520" i="1"/>
  <c r="K945" i="1"/>
  <c r="K2386" i="1"/>
  <c r="K1003" i="1"/>
  <c r="K2459" i="1"/>
  <c r="K67" i="1"/>
  <c r="K258" i="1"/>
  <c r="K190" i="1"/>
  <c r="K597" i="1"/>
  <c r="K418" i="1"/>
  <c r="K1205" i="1"/>
  <c r="K2202" i="1"/>
  <c r="K657" i="1"/>
  <c r="K1467" i="1"/>
  <c r="K1424" i="1"/>
  <c r="K1368" i="1"/>
  <c r="K1290" i="1"/>
  <c r="K1510" i="1"/>
  <c r="K717" i="1"/>
  <c r="K1484" i="1"/>
  <c r="K979" i="1"/>
  <c r="K770" i="1"/>
  <c r="K914" i="1"/>
  <c r="K1666" i="1"/>
  <c r="K2432" i="1"/>
  <c r="K2030" i="1"/>
  <c r="K2693" i="1"/>
  <c r="K1180" i="1"/>
  <c r="K2804" i="1"/>
  <c r="K2391" i="1"/>
  <c r="K1127" i="1"/>
  <c r="K1866" i="1"/>
  <c r="K2394" i="1"/>
  <c r="K1212" i="1"/>
  <c r="K2315" i="1"/>
  <c r="K2157" i="1"/>
  <c r="K2906" i="1"/>
  <c r="K408" i="1"/>
  <c r="K2747" i="1"/>
  <c r="K89" i="1"/>
  <c r="K926" i="1"/>
  <c r="K2160" i="1"/>
  <c r="K2180" i="1"/>
  <c r="K449" i="1"/>
  <c r="K1725" i="1"/>
  <c r="K1158" i="1"/>
  <c r="K1915" i="1"/>
  <c r="K2666" i="1"/>
  <c r="K2143" i="1"/>
  <c r="K1930" i="1"/>
  <c r="K1230" i="1"/>
  <c r="K2776" i="1"/>
  <c r="K1507" i="1"/>
  <c r="K2345" i="1"/>
  <c r="K1381" i="1"/>
  <c r="K425" i="1"/>
  <c r="K909" i="1"/>
  <c r="K1761" i="1"/>
  <c r="K984" i="1"/>
  <c r="K2233" i="1"/>
  <c r="K743" i="1"/>
  <c r="K543" i="1"/>
  <c r="K1256" i="1"/>
  <c r="K357" i="1"/>
  <c r="K2329" i="1"/>
  <c r="K1695" i="1"/>
  <c r="K1270" i="1"/>
  <c r="K1907" i="1"/>
  <c r="K1150" i="1"/>
  <c r="K1869" i="1"/>
  <c r="K1811" i="1"/>
  <c r="K1468" i="1"/>
  <c r="K137" i="1"/>
  <c r="K156" i="1"/>
  <c r="K2062" i="1"/>
  <c r="K1691" i="1"/>
  <c r="K417" i="1"/>
  <c r="K2158" i="1"/>
  <c r="K2589" i="1"/>
  <c r="K2359" i="1"/>
  <c r="K2381" i="1"/>
  <c r="K1598" i="1"/>
  <c r="K446" i="1"/>
  <c r="K1199" i="1"/>
  <c r="K1680" i="1"/>
  <c r="K1217" i="1"/>
  <c r="K2287" i="1"/>
  <c r="K798" i="1"/>
  <c r="K2196" i="1"/>
  <c r="K2823" i="1"/>
  <c r="K1588" i="1"/>
  <c r="K21" i="1"/>
  <c r="K978" i="1"/>
  <c r="K2685" i="1"/>
  <c r="K1382" i="1"/>
  <c r="K229" i="1"/>
  <c r="K2773" i="1"/>
  <c r="K2339" i="1"/>
  <c r="K559" i="1"/>
  <c r="K1826" i="1"/>
  <c r="K2762" i="1"/>
  <c r="K628" i="1"/>
  <c r="K2308" i="1"/>
  <c r="K1512" i="1"/>
  <c r="K56" i="1"/>
  <c r="K2797" i="1"/>
  <c r="K1040" i="1"/>
  <c r="K1752" i="1"/>
  <c r="K2705" i="1"/>
  <c r="K940" i="1"/>
  <c r="K802" i="1"/>
  <c r="K2826" i="1"/>
  <c r="K1578" i="1"/>
  <c r="K766" i="1"/>
  <c r="K32" i="1"/>
  <c r="K573" i="1"/>
  <c r="K1480" i="1"/>
  <c r="K117" i="1"/>
  <c r="K2884" i="1"/>
  <c r="K2794" i="1"/>
  <c r="K2335" i="1"/>
  <c r="K220" i="1"/>
  <c r="K1163" i="1"/>
  <c r="K928" i="1"/>
  <c r="K1771" i="1"/>
  <c r="K1631" i="1"/>
  <c r="K268" i="1"/>
  <c r="K43" i="1"/>
  <c r="K2375" i="1"/>
  <c r="K2095" i="1"/>
  <c r="K1873" i="1"/>
  <c r="K2725" i="1"/>
  <c r="K707" i="1"/>
  <c r="K1799" i="1"/>
  <c r="K2358" i="1"/>
  <c r="K246" i="1"/>
  <c r="K2039" i="1"/>
  <c r="K204" i="1"/>
  <c r="K1152" i="1"/>
  <c r="K1868" i="1"/>
  <c r="K1481" i="1"/>
  <c r="K2054" i="1"/>
  <c r="K1848" i="1"/>
  <c r="K13" i="1"/>
  <c r="K2193" i="1"/>
  <c r="K808" i="1"/>
  <c r="K1817" i="1"/>
  <c r="K2083" i="1"/>
  <c r="K1353" i="1"/>
  <c r="K2587" i="1"/>
  <c r="K1099" i="1"/>
  <c r="K1840" i="1"/>
  <c r="K1223" i="1"/>
  <c r="K1125" i="1"/>
  <c r="K1299" i="1"/>
  <c r="K2066" i="1"/>
  <c r="K1460" i="1"/>
  <c r="K1600" i="1"/>
  <c r="K391" i="1"/>
  <c r="K1870" i="1"/>
  <c r="K1630" i="1"/>
  <c r="K2371" i="1"/>
  <c r="K848" i="1"/>
  <c r="K331" i="1"/>
  <c r="K1569" i="1"/>
  <c r="K374" i="1"/>
  <c r="K1284" i="1"/>
  <c r="K1113" i="1"/>
  <c r="K741" i="1"/>
  <c r="K1597" i="1"/>
  <c r="K1796" i="1"/>
  <c r="K1766" i="1"/>
  <c r="K2662" i="1"/>
  <c r="K2850" i="1"/>
  <c r="K1438" i="1"/>
  <c r="K2864" i="1"/>
  <c r="K31" i="1"/>
  <c r="K740" i="1"/>
  <c r="K2258" i="1"/>
  <c r="K1523" i="1"/>
  <c r="K1298" i="1"/>
  <c r="K566" i="1"/>
  <c r="K1664" i="1"/>
  <c r="K2848" i="1"/>
  <c r="K1788" i="1"/>
  <c r="K971" i="1"/>
  <c r="K1791" i="1"/>
  <c r="K185" i="1"/>
  <c r="K662" i="1"/>
  <c r="K2615" i="1"/>
  <c r="K362" i="1"/>
  <c r="K505" i="1"/>
  <c r="K510" i="1"/>
  <c r="K17" i="1"/>
  <c r="K1662" i="1"/>
  <c r="K2019" i="1"/>
  <c r="K757" i="1"/>
  <c r="K1756" i="1"/>
  <c r="K1739" i="1"/>
  <c r="K299" i="1"/>
  <c r="K340" i="1"/>
  <c r="K2333" i="1"/>
  <c r="K2365" i="1"/>
  <c r="K767" i="1"/>
  <c r="K2260" i="1"/>
  <c r="K1309" i="1"/>
  <c r="K1246" i="1"/>
  <c r="K2714" i="1"/>
  <c r="K435" i="1"/>
  <c r="K2050" i="1"/>
  <c r="K66" i="1"/>
  <c r="K1104" i="1"/>
  <c r="K2510" i="1"/>
  <c r="K1913" i="1"/>
  <c r="K1750" i="1"/>
  <c r="K1584" i="1"/>
  <c r="K785" i="1"/>
  <c r="K2299" i="1"/>
  <c r="K868" i="1"/>
  <c r="K1465" i="1"/>
  <c r="K2462" i="1"/>
  <c r="K1273" i="1"/>
  <c r="K1081" i="1"/>
  <c r="K348" i="1"/>
  <c r="K2579" i="1"/>
  <c r="K1508" i="1"/>
  <c r="K780" i="1"/>
  <c r="K2834" i="1"/>
  <c r="K2554" i="1"/>
  <c r="K1231" i="1"/>
  <c r="K2629" i="1"/>
  <c r="K2162" i="1"/>
  <c r="K692" i="1"/>
  <c r="K495" i="1"/>
  <c r="K2300" i="1"/>
  <c r="K477" i="1"/>
  <c r="K1503" i="1"/>
  <c r="K2423" i="1"/>
  <c r="K2845" i="1"/>
  <c r="K920" i="1"/>
  <c r="K1276" i="1"/>
  <c r="K1446" i="1"/>
  <c r="K2361" i="1"/>
  <c r="K11" i="1"/>
  <c r="K1051" i="1"/>
  <c r="K2484" i="1"/>
  <c r="K1112" i="1"/>
  <c r="K797" i="1"/>
  <c r="K93" i="1"/>
  <c r="K1654" i="1"/>
  <c r="K2838" i="1"/>
  <c r="K1432" i="1"/>
  <c r="K2681" i="1"/>
  <c r="K1458" i="1"/>
  <c r="K1737" i="1"/>
  <c r="K1774" i="1"/>
  <c r="K778" i="1"/>
  <c r="K270" i="1"/>
  <c r="K2069" i="1"/>
  <c r="K2774" i="1"/>
  <c r="K481" i="1"/>
  <c r="K2253" i="1"/>
  <c r="K2750" i="1"/>
  <c r="K1670" i="1"/>
  <c r="K188" i="1"/>
  <c r="K1485" i="1"/>
  <c r="K991" i="1"/>
  <c r="K2700" i="1"/>
  <c r="K1555" i="1"/>
  <c r="K997" i="1"/>
  <c r="K2527" i="1"/>
  <c r="K2051" i="1"/>
  <c r="K853" i="1"/>
  <c r="K2664" i="1"/>
  <c r="K930" i="1"/>
  <c r="K2560" i="1"/>
  <c r="K790" i="1"/>
  <c r="K845" i="1"/>
  <c r="K14" i="1"/>
  <c r="K2457" i="1"/>
  <c r="K649" i="1"/>
  <c r="K1621" i="1"/>
  <c r="K2093" i="1"/>
  <c r="K439" i="1"/>
  <c r="K2310" i="1"/>
  <c r="K2588" i="1"/>
  <c r="K1599" i="1"/>
  <c r="K546" i="1"/>
  <c r="K2074" i="1"/>
  <c r="K205" i="1"/>
  <c r="K404" i="1"/>
  <c r="K2741" i="1"/>
  <c r="K365" i="1"/>
  <c r="K1331" i="1"/>
  <c r="K2344" i="1"/>
  <c r="K2411" i="1"/>
  <c r="K2470" i="1"/>
  <c r="K1768" i="1"/>
  <c r="K2749" i="1"/>
  <c r="K2045" i="1"/>
  <c r="K1490" i="1"/>
  <c r="K1650" i="1"/>
  <c r="K1333" i="1"/>
  <c r="K201" i="1"/>
  <c r="K2753" i="1"/>
  <c r="K2803" i="1"/>
  <c r="K138" i="1"/>
  <c r="K2214" i="1"/>
  <c r="K1818" i="1"/>
  <c r="K285" i="1"/>
  <c r="K1921" i="1"/>
  <c r="K1614" i="1"/>
  <c r="K1707" i="1"/>
  <c r="K250" i="1"/>
  <c r="K1617" i="1"/>
  <c r="K1714" i="1"/>
  <c r="K1219" i="1"/>
  <c r="K2858" i="1"/>
  <c r="K370" i="1"/>
  <c r="K2436" i="1"/>
  <c r="K1859" i="1"/>
  <c r="K80" i="1"/>
  <c r="K634" i="1"/>
  <c r="K2407" i="1"/>
  <c r="K1364" i="1"/>
  <c r="K2781" i="1"/>
  <c r="K2891" i="1"/>
  <c r="K2559" i="1"/>
  <c r="K617" i="1"/>
  <c r="K2123" i="1"/>
  <c r="K2833" i="1"/>
  <c r="K1574" i="1"/>
  <c r="K2438" i="1"/>
  <c r="K1375" i="1"/>
  <c r="K213" i="1"/>
  <c r="K2482" i="1"/>
  <c r="K196" i="1"/>
  <c r="K2855" i="1"/>
  <c r="K1763" i="1"/>
  <c r="K1526" i="1"/>
  <c r="K2195" i="1"/>
  <c r="K1397" i="1"/>
  <c r="K2722" i="1"/>
  <c r="K1169" i="1"/>
  <c r="K2328" i="1"/>
  <c r="K68" i="1"/>
  <c r="K579" i="1"/>
  <c r="K2808" i="1"/>
  <c r="K1341" i="1"/>
  <c r="K72" i="1"/>
  <c r="K123" i="1"/>
  <c r="K1197" i="1"/>
  <c r="K1828" i="1"/>
  <c r="K2291" i="1"/>
  <c r="K2155" i="1"/>
  <c r="K2505" i="1"/>
  <c r="K2035" i="1"/>
  <c r="K1519" i="1"/>
  <c r="K894" i="1"/>
  <c r="K2409" i="1"/>
  <c r="K1607" i="1"/>
  <c r="K2352" i="1"/>
  <c r="K388" i="1"/>
  <c r="K760" i="1"/>
  <c r="K2751" i="1"/>
  <c r="K2660" i="1"/>
  <c r="K46" i="1"/>
  <c r="K1500" i="1"/>
  <c r="K2552" i="1"/>
  <c r="K2652" i="1"/>
  <c r="K665" i="1"/>
  <c r="K2355" i="1"/>
  <c r="K1906" i="1"/>
  <c r="K1505" i="1"/>
  <c r="K62" i="1"/>
  <c r="K2444" i="1"/>
  <c r="K2130" i="1"/>
  <c r="K2704" i="1"/>
  <c r="K1418" i="1"/>
  <c r="K1218" i="1"/>
  <c r="K676" i="1"/>
  <c r="K1538" i="1"/>
  <c r="K563" i="1"/>
  <c r="K1957" i="1"/>
  <c r="K2603" i="1"/>
  <c r="K2063" i="1"/>
  <c r="K16" i="1"/>
  <c r="K803" i="1"/>
  <c r="K652" i="1"/>
  <c r="K871" i="1"/>
  <c r="K1281" i="1"/>
  <c r="K381" i="1"/>
  <c r="K1592" i="1"/>
  <c r="K386" i="1"/>
  <c r="K2602" i="1"/>
  <c r="K2439" i="1"/>
  <c r="K2127" i="1"/>
  <c r="K2443" i="1"/>
  <c r="K1008" i="1"/>
  <c r="K341" i="1"/>
  <c r="K960" i="1"/>
  <c r="K452" i="1"/>
  <c r="K891" i="1"/>
  <c r="K2830" i="1"/>
  <c r="K1683" i="1"/>
  <c r="K1046" i="1"/>
  <c r="K1846" i="1"/>
  <c r="K1536" i="1"/>
  <c r="K608" i="1"/>
  <c r="K663" i="1"/>
  <c r="K1235" i="1"/>
  <c r="K1902" i="1"/>
  <c r="K756" i="1"/>
  <c r="K702" i="1"/>
  <c r="K2508" i="1"/>
  <c r="K145" i="1"/>
  <c r="K2735" i="1"/>
  <c r="K870" i="1"/>
  <c r="K877" i="1"/>
  <c r="K761" i="1"/>
  <c r="K1933" i="1"/>
  <c r="K1476" i="1"/>
  <c r="K1313" i="1"/>
  <c r="K1889" i="1"/>
  <c r="K2384" i="1"/>
  <c r="K1586" i="1"/>
  <c r="K2230" i="1"/>
  <c r="K9" i="1"/>
  <c r="K835" i="1"/>
  <c r="K479" i="1"/>
  <c r="K2912" i="1"/>
  <c r="K26" i="1"/>
  <c r="K2246" i="1"/>
  <c r="K212" i="1"/>
  <c r="K1058" i="1"/>
  <c r="K44" i="1"/>
  <c r="K2594" i="1"/>
  <c r="K985" i="1"/>
  <c r="K939" i="1"/>
  <c r="K1393" i="1"/>
  <c r="K2626" i="1"/>
  <c r="K2779" i="1"/>
  <c r="K2709" i="1"/>
  <c r="K1605" i="1"/>
  <c r="K1529" i="1"/>
  <c r="K2517" i="1"/>
  <c r="K2878" i="1"/>
  <c r="K998" i="1"/>
  <c r="K146" i="1"/>
  <c r="K704" i="1"/>
  <c r="K993" i="1"/>
  <c r="K454" i="1"/>
  <c r="K1162" i="1"/>
  <c r="K65" i="1"/>
  <c r="K1994" i="1"/>
  <c r="K1482" i="1"/>
  <c r="K658" i="1"/>
  <c r="K1192" i="1"/>
  <c r="K1033" i="1"/>
  <c r="K2141" i="1"/>
  <c r="K2259" i="1"/>
  <c r="K2257" i="1"/>
  <c r="K2800" i="1"/>
  <c r="K504" i="1"/>
  <c r="K456" i="1"/>
  <c r="K1841" i="1"/>
  <c r="K174" i="1"/>
  <c r="K447" i="1"/>
  <c r="K2106" i="1"/>
  <c r="K1114" i="1"/>
  <c r="K1073" i="1"/>
  <c r="K1718" i="1"/>
  <c r="K1021" i="1"/>
  <c r="K1471" i="1"/>
  <c r="K2334" i="1"/>
  <c r="K1085" i="1"/>
  <c r="K1547" i="1"/>
  <c r="K1629" i="1"/>
  <c r="K589" i="1"/>
  <c r="K1552" i="1"/>
  <c r="K332" i="1"/>
  <c r="K2739" i="1"/>
  <c r="K1010" i="1"/>
  <c r="K854" i="1"/>
  <c r="K789" i="1"/>
  <c r="K259" i="1"/>
  <c r="K2126" i="1"/>
  <c r="K1834" i="1"/>
  <c r="K535" i="1"/>
  <c r="K1088" i="1"/>
  <c r="K2914" i="1"/>
  <c r="K2620" i="1"/>
  <c r="K2631" i="1"/>
  <c r="K2730" i="1"/>
  <c r="K354" i="1"/>
  <c r="K615" i="1"/>
  <c r="K2272" i="1"/>
  <c r="K1973" i="1"/>
  <c r="K2226" i="1"/>
  <c r="K2161" i="1"/>
  <c r="K376" i="1"/>
  <c r="K333" i="1"/>
  <c r="K576" i="1"/>
  <c r="K2374" i="1"/>
  <c r="K216" i="1"/>
  <c r="K1656" i="1"/>
  <c r="K476" i="1"/>
  <c r="K25" i="1"/>
  <c r="K1949" i="1"/>
  <c r="K1667" i="1"/>
  <c r="K1004" i="1"/>
  <c r="K1258" i="1"/>
  <c r="K2177" i="1"/>
  <c r="K1622" i="1"/>
  <c r="K842" i="1"/>
  <c r="K2427" i="1"/>
  <c r="K2007" i="1"/>
  <c r="K2783" i="1"/>
  <c r="K562" i="1"/>
  <c r="K931" i="1"/>
  <c r="K2644" i="1"/>
  <c r="K141" i="1"/>
  <c r="K235" i="1"/>
  <c r="K2236" i="1"/>
  <c r="K221" i="1"/>
  <c r="K2549" i="1"/>
  <c r="K570" i="1"/>
  <c r="K2408" i="1"/>
  <c r="K1181" i="1"/>
  <c r="K1227" i="1"/>
  <c r="K830" i="1"/>
  <c r="K1377" i="1"/>
  <c r="K1602" i="1"/>
  <c r="K1608" i="1"/>
  <c r="K230" i="1"/>
  <c r="K99" i="1"/>
  <c r="K1686" i="1"/>
  <c r="K269" i="1"/>
  <c r="K880" i="1"/>
  <c r="K416" i="1"/>
  <c r="K1062" i="1"/>
  <c r="K1513" i="1"/>
  <c r="K1961" i="1"/>
  <c r="K88" i="1"/>
  <c r="K2004" i="1"/>
  <c r="K1822" i="1"/>
  <c r="K2067" i="1"/>
  <c r="K1726" i="1"/>
  <c r="K1786" i="1"/>
  <c r="K2421" i="1"/>
  <c r="K2827" i="1"/>
  <c r="K812" i="1"/>
  <c r="K935" i="1"/>
  <c r="K844" i="1"/>
  <c r="K1747" i="1"/>
  <c r="K2514" i="1"/>
  <c r="K964" i="1"/>
  <c r="K74" i="1"/>
  <c r="K2237" i="1"/>
  <c r="K1253" i="1"/>
  <c r="K2367" i="1"/>
  <c r="K2331" i="1"/>
  <c r="K1544" i="1"/>
  <c r="K347" i="1"/>
  <c r="K886" i="1"/>
  <c r="K1919" i="1"/>
  <c r="K241" i="1"/>
  <c r="K1232" i="1"/>
  <c r="K2111" i="1"/>
  <c r="K128" i="1"/>
  <c r="K783" i="1"/>
  <c r="K956" i="1"/>
  <c r="K532" i="1"/>
  <c r="K1958" i="1"/>
  <c r="K1319" i="1"/>
  <c r="K2643" i="1"/>
  <c r="K2533" i="1"/>
  <c r="K685" i="1"/>
  <c r="K2752" i="1"/>
  <c r="K1517" i="1"/>
  <c r="K1596" i="1"/>
  <c r="K383" i="1"/>
  <c r="K1782" i="1"/>
  <c r="K18" i="1"/>
  <c r="K1190" i="1"/>
  <c r="K2740" i="1"/>
  <c r="K1852" i="1"/>
  <c r="K1542" i="1"/>
  <c r="K2254" i="1"/>
  <c r="K2385" i="1"/>
  <c r="K791" i="1"/>
  <c r="K1874" i="1"/>
  <c r="K2413" i="1"/>
  <c r="K402" i="1"/>
  <c r="K261" i="1"/>
  <c r="K1943" i="1"/>
  <c r="K1200" i="1"/>
  <c r="K480" i="1"/>
  <c r="K2526" i="1"/>
  <c r="K2278" i="1"/>
  <c r="K483" i="1"/>
  <c r="K2565" i="1"/>
  <c r="K2683" i="1"/>
  <c r="K2221" i="1"/>
  <c r="K636" i="1"/>
  <c r="K1047" i="1"/>
  <c r="K1142" i="1"/>
  <c r="K1998" i="1"/>
  <c r="K1094" i="1"/>
  <c r="K2081" i="1"/>
  <c r="K434" i="1"/>
  <c r="K1059" i="1"/>
  <c r="K1748" i="1"/>
  <c r="K1941" i="1"/>
  <c r="K850" i="1"/>
  <c r="K1312" i="1"/>
  <c r="K2029" i="1"/>
  <c r="K1904" i="1"/>
  <c r="K1724" i="1"/>
  <c r="K2463" i="1"/>
  <c r="K2323" i="1"/>
  <c r="K2790" i="1"/>
  <c r="K177" i="1"/>
  <c r="K813" i="1"/>
  <c r="K1449" i="1"/>
  <c r="K2099" i="1"/>
  <c r="K24" i="1"/>
  <c r="K360" i="1"/>
  <c r="K1672" i="1"/>
  <c r="K2861" i="1"/>
  <c r="K1095" i="1"/>
  <c r="K2570" i="1"/>
  <c r="K1497" i="1"/>
  <c r="K524" i="1"/>
  <c r="K2138" i="1"/>
  <c r="K1451" i="1"/>
  <c r="K1167" i="1"/>
  <c r="K1265" i="1"/>
  <c r="K142" i="1"/>
  <c r="K1255" i="1"/>
  <c r="K1787" i="1"/>
  <c r="K498" i="1"/>
  <c r="K288" i="1"/>
  <c r="K98" i="1"/>
  <c r="K1420" i="1"/>
  <c r="K23" i="1"/>
  <c r="K1179" i="1"/>
  <c r="K2118" i="1"/>
  <c r="K1565" i="1"/>
  <c r="K2593" i="1"/>
  <c r="K122" i="1"/>
  <c r="K606" i="1"/>
  <c r="K1013" i="1"/>
  <c r="K2491" i="1"/>
  <c r="K2829" i="1"/>
  <c r="K1803" i="1"/>
  <c r="K1946" i="1"/>
  <c r="K1100" i="1"/>
  <c r="K2917" i="1"/>
  <c r="K2755" i="1"/>
  <c r="K678" i="1"/>
  <c r="K2307" i="1"/>
  <c r="K2068" i="1"/>
  <c r="K457" i="1"/>
  <c r="K1805" i="1"/>
  <c r="K534" i="1"/>
  <c r="K1518" i="1"/>
  <c r="K15" i="1"/>
  <c r="K2673" i="1"/>
  <c r="K2100" i="1"/>
  <c r="K233" i="1"/>
  <c r="K701" i="1"/>
  <c r="K1329" i="1"/>
  <c r="K557" i="1"/>
  <c r="K875" i="1"/>
  <c r="K2450" i="1"/>
  <c r="K2105" i="1"/>
  <c r="K1177" i="1"/>
  <c r="K2015" i="1"/>
  <c r="K2654" i="1"/>
  <c r="K272" i="1"/>
  <c r="K1992" i="1"/>
  <c r="K782" i="1"/>
  <c r="K2638" i="1"/>
  <c r="K242" i="1"/>
  <c r="K2567" i="1"/>
  <c r="K2011" i="1"/>
  <c r="K500" i="1"/>
  <c r="K541" i="1"/>
  <c r="K905" i="1"/>
  <c r="K1700" i="1"/>
  <c r="K2115" i="1"/>
  <c r="K1261" i="1"/>
  <c r="K2775" i="1"/>
  <c r="K2769" i="1"/>
  <c r="K1311" i="1"/>
  <c r="K2619" i="1"/>
  <c r="K1960" i="1"/>
  <c r="K295" i="1"/>
  <c r="K2134" i="1"/>
  <c r="K992" i="1"/>
  <c r="K994" i="1"/>
  <c r="K720" i="1"/>
  <c r="K81" i="1"/>
  <c r="K290" i="1"/>
  <c r="K1969" i="1"/>
  <c r="K595" i="1"/>
  <c r="K764" i="1"/>
  <c r="K2809" i="1"/>
  <c r="K2767" i="1"/>
  <c r="K2921" i="1"/>
  <c r="K237" i="1"/>
  <c r="K2112" i="1"/>
  <c r="K106" i="1"/>
  <c r="K2395" i="1"/>
  <c r="K2876" i="1"/>
  <c r="K2419" i="1"/>
  <c r="K265" i="1"/>
  <c r="K2086" i="1"/>
  <c r="K2179" i="1"/>
  <c r="K2622" i="1"/>
  <c r="K1661" i="1"/>
  <c r="K135" i="1"/>
  <c r="K1839" i="1"/>
  <c r="K1727" i="1"/>
  <c r="K283" i="1"/>
  <c r="K1995" i="1"/>
  <c r="K1317" i="1"/>
  <c r="K697" i="1"/>
  <c r="K1832" i="1"/>
  <c r="K2033" i="1"/>
  <c r="K763" i="1"/>
  <c r="K1041" i="1"/>
  <c r="K2879" i="1"/>
  <c r="K2718" i="1"/>
  <c r="K2243" i="1"/>
  <c r="K2401" i="1"/>
  <c r="K1215" i="1"/>
  <c r="K1645" i="1"/>
  <c r="K1577" i="1"/>
  <c r="K611" i="1"/>
  <c r="K2451" i="1"/>
  <c r="K1409" i="1"/>
  <c r="K1275" i="1"/>
  <c r="K910" i="1"/>
  <c r="K1280" i="1"/>
  <c r="K2531" i="1"/>
  <c r="K1133" i="1"/>
  <c r="K195" i="1"/>
  <c r="K852" i="1"/>
  <c r="K2521" i="1"/>
  <c r="K527" i="1"/>
  <c r="K1940" i="1"/>
  <c r="K144" i="1"/>
  <c r="K2079" i="1"/>
  <c r="K1575" i="1"/>
  <c r="K2698" i="1"/>
  <c r="K799" i="1"/>
  <c r="K1802" i="1"/>
  <c r="K1952" i="1"/>
  <c r="K282" i="1"/>
  <c r="K2434" i="1"/>
  <c r="K1006" i="1"/>
  <c r="K2251" i="1"/>
  <c r="K1987" i="1"/>
  <c r="K1851" i="1"/>
  <c r="K553" i="1"/>
  <c r="K1086" i="1"/>
  <c r="K1214" i="1"/>
  <c r="K1479" i="1"/>
  <c r="K1445" i="1"/>
  <c r="K650" i="1"/>
  <c r="K2599" i="1"/>
  <c r="K317" i="1"/>
  <c r="K1056" i="1"/>
  <c r="K305" i="1"/>
  <c r="K2055" i="1"/>
  <c r="K33" i="1"/>
  <c r="K334" i="1"/>
  <c r="K550" i="1"/>
  <c r="K1283" i="1"/>
  <c r="K472" i="1"/>
  <c r="K121" i="1"/>
  <c r="K564" i="1"/>
  <c r="K1716" i="1"/>
  <c r="K536" i="1"/>
  <c r="K2676" i="1"/>
  <c r="K605" i="1"/>
  <c r="K2235" i="1"/>
  <c r="K2136" i="1"/>
  <c r="K2771" i="1"/>
  <c r="K443" i="1"/>
  <c r="K913" i="1"/>
  <c r="K1808" i="1"/>
  <c r="K1407" i="1"/>
  <c r="K824" i="1"/>
  <c r="K1816" i="1"/>
  <c r="K2319" i="1"/>
  <c r="K1436" i="1"/>
  <c r="K2898" i="1"/>
  <c r="K1646" i="1"/>
  <c r="K1619" i="1"/>
  <c r="K724" i="1"/>
  <c r="K1324" i="1"/>
  <c r="K1159" i="1"/>
  <c r="K2686" i="1"/>
  <c r="K2418" i="1"/>
  <c r="K1350" i="1"/>
  <c r="K1835" i="1"/>
  <c r="K2581" i="1"/>
  <c r="K76" i="1"/>
  <c r="K987" i="1"/>
  <c r="K2872" i="1"/>
  <c r="K1604" i="1"/>
  <c r="K406" i="1"/>
  <c r="K1297" i="1"/>
  <c r="K1347" i="1"/>
  <c r="K1109" i="1"/>
  <c r="K679" i="1"/>
  <c r="K592" i="1"/>
  <c r="K2904" i="1"/>
  <c r="K2530" i="1"/>
  <c r="K1395" i="1"/>
  <c r="K1742" i="1"/>
  <c r="K2348" i="1"/>
  <c r="K795" i="1"/>
  <c r="K2539" i="1"/>
  <c r="K2301" i="1"/>
  <c r="K544" i="1"/>
  <c r="K2220" i="1"/>
  <c r="K306" i="1"/>
  <c r="K1880" i="1"/>
  <c r="K671" i="1"/>
  <c r="K2911" i="1"/>
  <c r="K986" i="1"/>
  <c r="K1769" i="1"/>
  <c r="K1034" i="1"/>
  <c r="K2865" i="1"/>
  <c r="K1198" i="1"/>
  <c r="K908" i="1"/>
  <c r="K2611" i="1"/>
  <c r="K491" i="1"/>
  <c r="K405" i="1"/>
  <c r="K1237" i="1"/>
  <c r="K2170" i="1"/>
  <c r="K366" i="1"/>
  <c r="K622" i="1"/>
  <c r="K1905" i="1"/>
  <c r="K2657" i="1"/>
  <c r="K49" i="1"/>
  <c r="K962" i="1"/>
  <c r="K1705" i="1"/>
  <c r="K1120" i="1"/>
  <c r="K2512" i="1"/>
  <c r="K1146" i="1"/>
  <c r="K600" i="1"/>
  <c r="K2406" i="1"/>
  <c r="K1543" i="1"/>
  <c r="K735" i="1"/>
  <c r="K1563" i="1"/>
  <c r="K1703" i="1"/>
  <c r="K168" i="1"/>
  <c r="K2768" i="1"/>
  <c r="K2147" i="1"/>
  <c r="K616" i="1"/>
  <c r="K533" i="1"/>
  <c r="K682" i="1"/>
  <c r="K78" i="1"/>
  <c r="K2034" i="1"/>
  <c r="K2201" i="1"/>
  <c r="K1896" i="1"/>
  <c r="K733" i="1"/>
  <c r="K843" i="1"/>
  <c r="K2383" i="1"/>
  <c r="K878" i="1"/>
  <c r="K660" i="1"/>
  <c r="K467" i="1"/>
  <c r="K1820" i="1"/>
  <c r="K1758" i="1"/>
  <c r="K639" i="1"/>
  <c r="K2175" i="1"/>
  <c r="K496" i="1"/>
  <c r="K638" i="1"/>
  <c r="K801" i="1"/>
  <c r="K2270" i="1"/>
  <c r="K1878" i="1"/>
  <c r="K2724" i="1"/>
  <c r="K2766" i="1"/>
  <c r="K768" i="1"/>
  <c r="K2298" i="1"/>
  <c r="K2596" i="1"/>
  <c r="K2279" i="1"/>
  <c r="K2584" i="1"/>
  <c r="K2902" i="1"/>
  <c r="K1221" i="1"/>
  <c r="K1876" i="1"/>
  <c r="K1259" i="1"/>
  <c r="K2442" i="1"/>
  <c r="K538" i="1"/>
  <c r="K263" i="1"/>
  <c r="K428" i="1"/>
  <c r="K431" i="1"/>
  <c r="K1678" i="1"/>
  <c r="K637" i="1"/>
  <c r="K320" i="1"/>
  <c r="K1911" i="1"/>
  <c r="K183" i="1"/>
  <c r="K1965" i="1"/>
  <c r="K619" i="1"/>
  <c r="K523" i="1"/>
  <c r="K1327" i="1"/>
  <c r="K2238" i="1"/>
  <c r="K1274" i="1"/>
  <c r="K1412" i="1"/>
  <c r="K846" i="1"/>
  <c r="K2322" i="1"/>
  <c r="K1028" i="1"/>
  <c r="K1687" i="1"/>
  <c r="K2592" i="1"/>
  <c r="K1735" i="1"/>
  <c r="K2738" i="1"/>
  <c r="K531" i="1"/>
  <c r="K2613" i="1"/>
  <c r="K1964" i="1"/>
  <c r="K1628" i="1"/>
  <c r="K169" i="1"/>
  <c r="K1185" i="1"/>
  <c r="K653" i="1"/>
  <c r="K2649" i="1"/>
  <c r="K2173" i="1"/>
  <c r="K346" i="1"/>
  <c r="K689" i="1"/>
  <c r="K1550" i="1"/>
  <c r="K1168" i="1"/>
  <c r="K1773" i="1"/>
  <c r="K1568" i="1"/>
  <c r="K2283" i="1"/>
  <c r="K731" i="1"/>
  <c r="K1307" i="1"/>
  <c r="K1292" i="1"/>
  <c r="K2640" i="1"/>
  <c r="K687" i="1"/>
  <c r="K903" i="1"/>
  <c r="K2745" i="1"/>
  <c r="K1986" i="1"/>
  <c r="K918" i="1"/>
  <c r="K953" i="1"/>
  <c r="K2326" i="1"/>
  <c r="K774" i="1"/>
  <c r="K1007" i="1"/>
  <c r="K1546" i="1"/>
  <c r="K2008" i="1"/>
  <c r="K315" i="1"/>
  <c r="K2780" i="1"/>
  <c r="K396" i="1"/>
  <c r="K1655" i="1"/>
  <c r="K276" i="1"/>
  <c r="K2547" i="1"/>
  <c r="K1501" i="1"/>
  <c r="K1603" i="1"/>
  <c r="K223" i="1"/>
  <c r="K1339" i="1"/>
  <c r="K1824" i="1"/>
  <c r="K585" i="1"/>
  <c r="K1048" i="1"/>
  <c r="K750" i="1"/>
  <c r="K554" i="1"/>
  <c r="K612" i="1"/>
  <c r="K2347" i="1"/>
  <c r="K753" i="1"/>
  <c r="K2263" i="1"/>
  <c r="K1842" i="1"/>
  <c r="K1743" i="1"/>
  <c r="K2720" i="1"/>
  <c r="K2732" i="1"/>
  <c r="K739" i="1"/>
  <c r="K1729" i="1"/>
  <c r="K2886" i="1"/>
  <c r="K1173" i="1"/>
  <c r="K715" i="1"/>
  <c r="K2027" i="1"/>
  <c r="K2187" i="1"/>
  <c r="K278" i="1"/>
  <c r="K2580" i="1"/>
  <c r="K929" i="1"/>
  <c r="K1208" i="1"/>
  <c r="K2566" i="1"/>
  <c r="K273" i="1"/>
  <c r="K1829" i="1"/>
  <c r="K614" i="1"/>
  <c r="K2198" i="1"/>
  <c r="K2503" i="1"/>
  <c r="K2410" i="1"/>
  <c r="K325" i="1"/>
  <c r="K2653" i="1"/>
  <c r="K1498" i="1"/>
  <c r="K2712" i="1"/>
  <c r="K1413" i="1"/>
  <c r="K2354" i="1"/>
  <c r="K610" i="1"/>
  <c r="K796" i="1"/>
  <c r="K2324" i="1"/>
  <c r="K2471" i="1"/>
  <c r="K631" i="1"/>
  <c r="K669" i="1"/>
  <c r="K1157" i="1"/>
  <c r="K725" i="1"/>
  <c r="K1394" i="1"/>
  <c r="K1130" i="1"/>
  <c r="K424" i="1"/>
  <c r="K2400" i="1"/>
  <c r="K1092" i="1"/>
  <c r="K1615" i="1"/>
  <c r="K730" i="1"/>
  <c r="K3" i="1"/>
  <c r="K2262" i="1"/>
  <c r="K568" i="1"/>
  <c r="K367" i="1"/>
  <c r="K297" i="1"/>
  <c r="K29" i="1"/>
  <c r="K647" i="1"/>
  <c r="K1245" i="1"/>
  <c r="K1525" i="1"/>
  <c r="K2343" i="1"/>
  <c r="K884" i="1"/>
  <c r="K840" i="1"/>
  <c r="K1386" i="1"/>
  <c r="K260" i="1"/>
  <c r="K1430" i="1"/>
  <c r="K1595" i="1"/>
  <c r="K2624" i="1"/>
  <c r="K1247" i="1"/>
  <c r="K2889" i="1"/>
  <c r="K1411" i="1"/>
  <c r="K2119" i="1"/>
  <c r="K2181" i="1"/>
  <c r="K1128" i="1"/>
  <c r="K1641" i="1"/>
  <c r="K292" i="1"/>
  <c r="K1249" i="1"/>
  <c r="K815" i="1"/>
  <c r="K1332" i="1"/>
  <c r="K1895" i="1"/>
  <c r="K1738" i="1"/>
  <c r="K1580" i="1"/>
  <c r="K2330" i="1"/>
  <c r="K277" i="1"/>
  <c r="K1875" i="1"/>
  <c r="K2831" i="1"/>
  <c r="K1383" i="1"/>
  <c r="K2032" i="1"/>
  <c r="K2715" i="1"/>
  <c r="K635" i="1"/>
  <c r="K2635" i="1"/>
  <c r="K1573" i="1"/>
  <c r="K463" i="1"/>
  <c r="K1072" i="1"/>
  <c r="K2185" i="1"/>
  <c r="K2910" i="1"/>
  <c r="K1289" i="1"/>
  <c r="K2392" i="1"/>
  <c r="K1096" i="1"/>
  <c r="K2881" i="1"/>
  <c r="K1242" i="1"/>
  <c r="K450" i="1"/>
  <c r="K1847" i="1"/>
  <c r="K1804" i="1"/>
  <c r="K462" i="1"/>
  <c r="K1557" i="1"/>
  <c r="K700" i="1"/>
  <c r="K1304" i="1"/>
  <c r="K104" i="1"/>
  <c r="K1435" i="1"/>
  <c r="K209" i="1"/>
  <c r="K1087" i="1"/>
  <c r="K1388" i="1"/>
  <c r="K328" i="1"/>
  <c r="K1807" i="1"/>
  <c r="K485" i="1"/>
  <c r="K160" i="1"/>
  <c r="K861" i="1"/>
  <c r="K1929" i="1"/>
  <c r="K1264" i="1"/>
  <c r="K193" i="1"/>
  <c r="K1708" i="1"/>
  <c r="K946" i="1"/>
  <c r="K2674" i="1"/>
  <c r="K787" i="1"/>
  <c r="K2852" i="1"/>
  <c r="K1871" i="1"/>
  <c r="K1606" i="1"/>
  <c r="K2506" i="1"/>
  <c r="K2627" i="1"/>
  <c r="K1694" i="1"/>
  <c r="K2684" i="1"/>
  <c r="K2402" i="1"/>
  <c r="K478" i="1"/>
  <c r="K1431" i="1"/>
  <c r="K2793" i="1"/>
  <c r="K2590" i="1"/>
  <c r="K690" i="1"/>
  <c r="K2701" i="1"/>
  <c r="K2591" i="1"/>
  <c r="K1502" i="1"/>
  <c r="K1196" i="1"/>
  <c r="K2497" i="1"/>
  <c r="K626" i="1"/>
  <c r="K1556" i="1"/>
  <c r="K1767" i="1"/>
  <c r="K1369" i="1"/>
  <c r="K1374" i="1"/>
  <c r="K912" i="1"/>
  <c r="K2672" i="1"/>
  <c r="K1220" i="1"/>
  <c r="K630" i="1"/>
  <c r="K2248" i="1"/>
  <c r="K2186" i="1"/>
  <c r="K1778" i="1"/>
  <c r="K2708" i="1"/>
  <c r="K2476" i="1"/>
  <c r="K954" i="1"/>
  <c r="K85" i="1"/>
  <c r="K2689" i="1"/>
  <c r="K771" i="1"/>
  <c r="K1272" i="1"/>
  <c r="K1018" i="1"/>
  <c r="K1966" i="1"/>
  <c r="K1865" i="1"/>
  <c r="K1457" i="1"/>
  <c r="K1679" i="1"/>
  <c r="K2061" i="1"/>
  <c r="K1224" i="1"/>
  <c r="K1755" i="1"/>
  <c r="K2129" i="1"/>
  <c r="K2048" i="1"/>
  <c r="K47" i="1"/>
  <c r="K384" i="1"/>
  <c r="K1248" i="1"/>
  <c r="K2020" i="1"/>
  <c r="K1999" i="1"/>
  <c r="K2515" i="1"/>
  <c r="K832" i="1"/>
  <c r="K2467" i="1"/>
  <c r="K465" i="1"/>
  <c r="K87" i="1"/>
  <c r="K2414" i="1"/>
  <c r="K745" i="1"/>
  <c r="K2475" i="1"/>
  <c r="K1721" i="1"/>
  <c r="K1494" i="1"/>
  <c r="K2379" i="1"/>
  <c r="K473" i="1"/>
  <c r="K2924" i="1"/>
  <c r="K695" i="1"/>
  <c r="K2337" i="1"/>
  <c r="K2284" i="1"/>
  <c r="K1234" i="1"/>
  <c r="K2057" i="1"/>
  <c r="K2667" i="1"/>
  <c r="K338" i="1"/>
  <c r="K120" i="1"/>
  <c r="K2859" i="1"/>
  <c r="K2490" i="1"/>
  <c r="K291" i="1"/>
  <c r="K350" i="1"/>
  <c r="K1186" i="1"/>
  <c r="K2148" i="1"/>
  <c r="K1925" i="1"/>
  <c r="K95" i="1"/>
  <c r="K645" i="1"/>
  <c r="K2164" i="1"/>
  <c r="K1549" i="1"/>
  <c r="K574" i="1"/>
  <c r="K2692" i="1"/>
  <c r="K2798" i="1"/>
  <c r="K2049" i="1"/>
  <c r="K890" i="1"/>
  <c r="K2489" i="1"/>
  <c r="K2223" i="1"/>
  <c r="K281" i="1"/>
  <c r="K1015" i="1"/>
  <c r="K1106" i="1"/>
  <c r="K575" i="1"/>
  <c r="K2656" i="1"/>
  <c r="K1890" i="1"/>
  <c r="K54" i="1"/>
  <c r="K1884" i="1"/>
  <c r="K858" i="1"/>
  <c r="K309" i="1"/>
  <c r="K2548" i="1"/>
  <c r="K1783" i="1"/>
  <c r="K2488" i="1"/>
  <c r="K811" i="1"/>
  <c r="K1029" i="1"/>
  <c r="K2388" i="1"/>
  <c r="K1765" i="1"/>
  <c r="K293" i="1"/>
  <c r="K2532" i="1"/>
  <c r="K2041" i="1"/>
  <c r="K2094" i="1"/>
  <c r="K2513" i="1"/>
  <c r="K1793" i="1"/>
  <c r="K1252" i="1"/>
  <c r="K1491" i="1"/>
  <c r="K1187" i="1"/>
  <c r="K411" i="1"/>
  <c r="K1016" i="1"/>
  <c r="K2537" i="1"/>
  <c r="K1968" i="1"/>
  <c r="K2199" i="1"/>
  <c r="K721" i="1"/>
  <c r="K1610" i="1"/>
  <c r="K422" i="1"/>
  <c r="K732" i="1"/>
  <c r="K464" i="1"/>
  <c r="K343" i="1"/>
  <c r="K2097" i="1"/>
  <c r="K2092" i="1"/>
  <c r="K1692" i="1"/>
  <c r="K36" i="1"/>
  <c r="K1720" i="1"/>
  <c r="K2165" i="1"/>
  <c r="K148" i="1"/>
  <c r="K1624" i="1"/>
  <c r="K1466" i="1"/>
  <c r="K1910" i="1"/>
  <c r="K2072" i="1"/>
  <c r="K2623" i="1"/>
  <c r="K458" i="1"/>
  <c r="K407" i="1"/>
  <c r="K245" i="1"/>
  <c r="K345" i="1"/>
  <c r="K1391" i="1"/>
  <c r="K1535" i="1"/>
  <c r="K915" i="1"/>
  <c r="K2555" i="1"/>
  <c r="K2404" i="1"/>
  <c r="K1344" i="1"/>
  <c r="K967" i="1"/>
  <c r="K429" i="1"/>
  <c r="K2569" i="1"/>
  <c r="K603" i="1"/>
  <c r="K1417" i="1"/>
  <c r="K1352" i="1"/>
  <c r="K1189" i="1"/>
  <c r="K2376" i="1"/>
  <c r="K1583" i="1"/>
  <c r="K643" i="1"/>
  <c r="K1295" i="1"/>
  <c r="K2264" i="1"/>
  <c r="K955" i="1"/>
  <c r="K1437" i="1"/>
  <c r="K1674" i="1"/>
  <c r="K1637" i="1"/>
  <c r="K976" i="1"/>
  <c r="K20" i="1"/>
  <c r="K364" i="1"/>
  <c r="K2819" i="1"/>
  <c r="K382" i="1"/>
  <c r="K942" i="1"/>
  <c r="K1781" i="1"/>
  <c r="K917" i="1"/>
  <c r="K197" i="1"/>
  <c r="K1405" i="1"/>
  <c r="K977" i="1"/>
  <c r="K214" i="1"/>
  <c r="K2761" i="1"/>
  <c r="K1527" i="1"/>
  <c r="K1164" i="1"/>
  <c r="K1935" i="1"/>
  <c r="K677" i="1"/>
  <c r="K1361" i="1"/>
  <c r="K73" i="1"/>
  <c r="K1849" i="1"/>
  <c r="K1154" i="1"/>
  <c r="K1636" i="1"/>
  <c r="K2006" i="1"/>
  <c r="K2422" i="1"/>
  <c r="K1399" i="1"/>
  <c r="K2863" i="1"/>
  <c r="K2132" i="1"/>
  <c r="K1045" i="1"/>
  <c r="K2297" i="1"/>
  <c r="K2075" i="1"/>
  <c r="K1658" i="1"/>
  <c r="K1653" i="1"/>
  <c r="K42" i="1"/>
  <c r="K1623" i="1"/>
  <c r="K999" i="1"/>
  <c r="K1121" i="1"/>
  <c r="K1611" i="1"/>
  <c r="K1039" i="1"/>
  <c r="K2397" i="1"/>
  <c r="K2225" i="1"/>
  <c r="K2670" i="1"/>
  <c r="K2025" i="1"/>
  <c r="K2273" i="1"/>
  <c r="K1107" i="1"/>
  <c r="K706" i="1"/>
  <c r="K1814" i="1"/>
  <c r="K1122" i="1"/>
  <c r="K1916" i="1"/>
  <c r="K2691" i="1"/>
  <c r="K2597" i="1"/>
  <c r="K545" i="1"/>
  <c r="K881" i="1"/>
  <c r="K444" i="1"/>
  <c r="K1553" i="1"/>
  <c r="K502" i="1"/>
  <c r="K2811" i="1"/>
  <c r="K1410" i="1"/>
  <c r="K1914" i="1"/>
  <c r="K1308" i="1"/>
  <c r="K2907" i="1"/>
  <c r="K933" i="1"/>
  <c r="K2682" i="1"/>
  <c r="K2449" i="1"/>
  <c r="K673" i="1"/>
  <c r="K2228" i="1"/>
  <c r="K1652" i="1"/>
  <c r="K1102" i="1"/>
  <c r="K398" i="1"/>
  <c r="K1176" i="1"/>
  <c r="K1226" i="1"/>
  <c r="K2576" i="1"/>
  <c r="K1657" i="1"/>
  <c r="K936" i="1"/>
  <c r="K2416" i="1"/>
  <c r="K1402" i="1"/>
  <c r="K2255" i="1"/>
  <c r="K1287" i="1"/>
  <c r="K2342" i="1"/>
  <c r="K1785" i="1"/>
  <c r="K1257" i="1"/>
  <c r="K1620" i="1"/>
  <c r="K1698" i="1"/>
  <c r="K2726" i="1"/>
  <c r="K866" i="1"/>
  <c r="K1254" i="1"/>
  <c r="K170" i="1"/>
  <c r="K186" i="1"/>
  <c r="K1959" i="1"/>
  <c r="K2038" i="1"/>
  <c r="K2052" i="1"/>
  <c r="K2496" i="1"/>
  <c r="K609" i="1"/>
  <c r="K2156" i="1"/>
  <c r="K927" i="1"/>
  <c r="K211" i="1"/>
  <c r="K2245" i="1"/>
  <c r="K1825" i="1"/>
  <c r="K1515" i="1"/>
  <c r="K1139" i="1"/>
  <c r="K1336" i="1"/>
  <c r="K1967" i="1"/>
  <c r="K1843" i="1"/>
  <c r="K60" i="1"/>
  <c r="K718" i="1"/>
  <c r="K2792" i="1"/>
  <c r="K1349" i="1"/>
  <c r="K1171" i="1"/>
  <c r="K412" i="1"/>
  <c r="K2617" i="1"/>
  <c r="K109" i="1"/>
  <c r="K222" i="1"/>
  <c r="K2731" i="1"/>
  <c r="K1813" i="1"/>
  <c r="K526" i="1"/>
  <c r="K2824" i="1"/>
  <c r="K1271" i="1"/>
  <c r="K2545" i="1"/>
  <c r="K194" i="1"/>
  <c r="K916" i="1"/>
  <c r="K2574" i="1"/>
  <c r="K1853" i="1"/>
  <c r="K1211" i="1"/>
  <c r="K2458" i="1"/>
  <c r="K947" i="1"/>
  <c r="K1448" i="1"/>
  <c r="K2313" i="1"/>
  <c r="K2012" i="1"/>
  <c r="K1442" i="1"/>
  <c r="K982" i="1"/>
  <c r="K2282" i="1"/>
  <c r="K314" i="1"/>
  <c r="K2551" i="1"/>
  <c r="K373" i="1"/>
  <c r="K1076" i="1"/>
  <c r="K834" i="1"/>
  <c r="K1024" i="1"/>
  <c r="K1014" i="1"/>
  <c r="K1069" i="1"/>
  <c r="K30" i="1"/>
  <c r="K243" i="1"/>
  <c r="K27" i="1"/>
  <c r="K2171" i="1"/>
  <c r="K1191" i="1"/>
  <c r="K1554" i="1"/>
  <c r="K28" i="1"/>
  <c r="K2271" i="1"/>
  <c r="K2261" i="1"/>
  <c r="K1080" i="1"/>
  <c r="K1277" i="1"/>
  <c r="K1676" i="1"/>
  <c r="K1927" i="1"/>
  <c r="K108" i="1"/>
  <c r="K1131" i="1"/>
  <c r="K1035" i="1"/>
  <c r="K1983" i="1"/>
  <c r="K206" i="1"/>
  <c r="K569" i="1"/>
  <c r="K131" i="1"/>
  <c r="K2396" i="1"/>
  <c r="K1585" i="1"/>
  <c r="K528" i="1"/>
  <c r="K1075" i="1"/>
  <c r="K751" i="1"/>
  <c r="K2561" i="1"/>
  <c r="K2734" i="1"/>
  <c r="K2250" i="1"/>
  <c r="K2269" i="1"/>
  <c r="K2190" i="1"/>
  <c r="K1985" i="1"/>
  <c r="K351" i="1"/>
  <c r="K1166" i="1"/>
  <c r="K1385" i="1"/>
  <c r="K2608" i="1"/>
  <c r="K2706" i="1"/>
  <c r="K1760" i="1"/>
  <c r="K1699" i="1"/>
  <c r="K1506" i="1"/>
  <c r="K922" i="1"/>
  <c r="K2736" i="1"/>
  <c r="K728" i="1"/>
  <c r="K1776" i="1"/>
  <c r="K969" i="1"/>
  <c r="K646" i="1"/>
  <c r="K2219" i="1"/>
  <c r="K336" i="1"/>
  <c r="K1155" i="1"/>
  <c r="K2146" i="1"/>
  <c r="K2650" i="1"/>
  <c r="K1170" i="1"/>
  <c r="K1936" i="1"/>
  <c r="K980" i="1"/>
  <c r="K2777" i="1"/>
  <c r="K1337" i="1"/>
  <c r="K459" i="1"/>
  <c r="K2211" i="1"/>
  <c r="K1070" i="1"/>
  <c r="K90" i="1"/>
  <c r="K75" i="1"/>
  <c r="K1398" i="1"/>
  <c r="K2568" i="1"/>
  <c r="K722" i="1"/>
  <c r="K1038" i="1"/>
  <c r="K972" i="1"/>
  <c r="K2871" i="1"/>
  <c r="K262" i="1"/>
  <c r="K173" i="1"/>
  <c r="K392" i="1"/>
  <c r="K1648" i="1"/>
  <c r="K1710" i="1"/>
  <c r="K1775" i="1"/>
  <c r="K2658" i="1"/>
  <c r="K2641" i="1"/>
  <c r="K2711" i="1"/>
  <c r="K2754" i="1"/>
  <c r="K1250" i="1"/>
  <c r="K2085" i="1"/>
  <c r="K1688" i="1"/>
  <c r="K1690" i="1"/>
  <c r="K52" i="1"/>
  <c r="K1222" i="1"/>
  <c r="K2573" i="1"/>
  <c r="K1912" i="1"/>
  <c r="K1882" i="1"/>
  <c r="K1288" i="1"/>
  <c r="K2832" i="1"/>
  <c r="K805" i="1"/>
  <c r="K107" i="1"/>
  <c r="K2540" i="1"/>
  <c r="K2799" i="1"/>
  <c r="K1335" i="1"/>
  <c r="K2469" i="1"/>
  <c r="K329" i="1"/>
  <c r="K2836" i="1"/>
  <c r="K1117" i="1"/>
  <c r="K2534" i="1"/>
  <c r="K1660" i="1"/>
  <c r="K2336" i="1"/>
  <c r="K2606" i="1"/>
  <c r="K683" i="1"/>
  <c r="K1833" i="1"/>
  <c r="K2659" i="1"/>
  <c r="K1251" i="1"/>
  <c r="K2191" i="1"/>
  <c r="K2543" i="1"/>
  <c r="K207" i="1"/>
  <c r="K2234" i="1"/>
  <c r="K199" i="1"/>
  <c r="K2494" i="1"/>
  <c r="K2895" i="1"/>
  <c r="K2877" i="1"/>
  <c r="K2524" i="1"/>
  <c r="K1981" i="1"/>
  <c r="K2630" i="1"/>
  <c r="K461" i="1"/>
  <c r="K2229" i="1"/>
  <c r="K828" i="1"/>
  <c r="K2137" i="1"/>
  <c r="K827" i="1"/>
  <c r="K162" i="1"/>
  <c r="K308" i="1"/>
  <c r="K2862" i="1"/>
  <c r="K2265" i="1"/>
  <c r="K2398" i="1"/>
  <c r="K100" i="1"/>
  <c r="K1733" i="1"/>
  <c r="K2461" i="1"/>
  <c r="K1562" i="1"/>
  <c r="K823" i="1"/>
  <c r="K1474" i="1"/>
  <c r="K2637" i="1"/>
  <c r="K2213" i="1"/>
  <c r="K1060" i="1"/>
  <c r="K181" i="1"/>
  <c r="K2663" i="1"/>
  <c r="K2795" i="1"/>
  <c r="K2023" i="1"/>
  <c r="K2860" i="1"/>
  <c r="K1669" i="1"/>
  <c r="K2529" i="1"/>
  <c r="K2056" i="1"/>
  <c r="K1560" i="1"/>
  <c r="K45" i="1"/>
  <c r="K296" i="1"/>
  <c r="K2120" i="1"/>
  <c r="K1032" i="1"/>
  <c r="K588" i="1"/>
  <c r="K2880" i="1"/>
  <c r="K2080" i="1"/>
  <c r="K1746" i="1"/>
  <c r="K1639" i="1"/>
  <c r="K2699" i="1"/>
  <c r="K266" i="1"/>
  <c r="K1433" i="1"/>
  <c r="K2026" i="1"/>
  <c r="K163" i="1"/>
  <c r="K1618" i="1"/>
  <c r="K2073" i="1"/>
  <c r="K2728" i="1"/>
  <c r="K1240" i="1"/>
  <c r="K2509" i="1"/>
  <c r="K1103" i="1"/>
  <c r="K1486" i="1"/>
  <c r="K1540" i="1"/>
  <c r="K2661" i="1"/>
  <c r="K742" i="1"/>
  <c r="K244" i="1"/>
  <c r="K2293" i="1"/>
  <c r="K2249" i="1"/>
  <c r="K2206" i="1"/>
  <c r="K1356" i="1"/>
  <c r="K240" i="1"/>
  <c r="K1809" i="1"/>
  <c r="K1701" i="1"/>
  <c r="K1900" i="1"/>
  <c r="K2289" i="1"/>
  <c r="K2317" i="1"/>
  <c r="K897" i="1"/>
  <c r="K1473" i="1"/>
  <c r="K623" i="1"/>
  <c r="K97" i="1"/>
  <c r="K2194" i="1"/>
  <c r="K705" i="1"/>
  <c r="K2563" i="1"/>
  <c r="K2541" i="1"/>
  <c r="K793" i="1"/>
  <c r="K166" i="1"/>
  <c r="K816" i="1"/>
  <c r="K70" i="1"/>
  <c r="K748" i="1"/>
  <c r="K1078" i="1"/>
  <c r="K983" i="1"/>
  <c r="K2178" i="1"/>
  <c r="K1551" i="1"/>
  <c r="K2516" i="1"/>
  <c r="K1178" i="1"/>
  <c r="K2166" i="1"/>
  <c r="K2353" i="1"/>
  <c r="K1244" i="1"/>
  <c r="K2628" i="1"/>
  <c r="K1736" i="1"/>
  <c r="K1132" i="1"/>
  <c r="K2017" i="1"/>
  <c r="K432" i="1"/>
  <c r="K693" i="1"/>
  <c r="K879" i="1"/>
  <c r="K517" i="1"/>
  <c r="K253" i="1"/>
  <c r="K1663" i="1"/>
  <c r="K895" i="1"/>
  <c r="K1137" i="1"/>
  <c r="K442" i="1"/>
  <c r="K581" i="1"/>
  <c r="K2763" i="1"/>
  <c r="K521" i="1"/>
  <c r="K82" i="1"/>
  <c r="K2277" i="1"/>
  <c r="K1111" i="1"/>
  <c r="K2452" i="1"/>
  <c r="K499" i="1"/>
  <c r="K602" i="1"/>
  <c r="K1872" i="1"/>
  <c r="K1723" i="1"/>
  <c r="K1559" i="1"/>
  <c r="K1571" i="1"/>
  <c r="K2856" i="1"/>
  <c r="K2748" i="1"/>
  <c r="K736" i="1"/>
  <c r="K249" i="1"/>
  <c r="K2098" i="1"/>
  <c r="K1633" i="1"/>
  <c r="K2192" i="1"/>
  <c r="K218" i="1"/>
  <c r="K2104" i="1"/>
  <c r="K210" i="1"/>
  <c r="K2327" i="1"/>
  <c r="K2595" i="1"/>
  <c r="K691" i="1"/>
  <c r="K1499" i="1"/>
  <c r="K1061" i="1"/>
  <c r="K1065" i="1"/>
  <c r="K2420" i="1"/>
  <c r="K349" i="1"/>
  <c r="K1715" i="1"/>
  <c r="K1545" i="1"/>
  <c r="K1213" i="1"/>
  <c r="K1937" i="1"/>
  <c r="K409" i="1"/>
  <c r="K2702" i="1"/>
  <c r="K2002" i="1"/>
  <c r="K50" i="1"/>
  <c r="K1042" i="1"/>
  <c r="K1068" i="1"/>
  <c r="K2207" i="1"/>
  <c r="K710" i="1"/>
  <c r="K1836" i="1"/>
  <c r="K2252" i="1"/>
  <c r="K1090" i="1"/>
  <c r="K149" i="1"/>
  <c r="K1422" i="1"/>
  <c r="K2144" i="1"/>
  <c r="K1110" i="1"/>
  <c r="K2892" i="1"/>
  <c r="K2290" i="1"/>
  <c r="K1129" i="1"/>
  <c r="K632" i="1"/>
  <c r="K786" i="1"/>
  <c r="K2060" i="1"/>
  <c r="K1472" i="1"/>
  <c r="K2607" i="1"/>
  <c r="K794" i="1"/>
  <c r="K2577" i="1"/>
  <c r="K708" i="1"/>
  <c r="K2366" i="1"/>
  <c r="K2455" i="1"/>
  <c r="K899" i="1"/>
  <c r="K130" i="1"/>
  <c r="K2598" i="1"/>
  <c r="K1689" i="1"/>
  <c r="K863" i="1"/>
  <c r="K1493" i="1"/>
  <c r="K2605" i="1"/>
  <c r="K1731" i="1"/>
  <c r="K2920" i="1"/>
  <c r="K1594" i="1"/>
  <c r="K2502" i="1"/>
  <c r="K552" i="1"/>
  <c r="K2341" i="1"/>
  <c r="K548" i="1"/>
  <c r="K1970" i="1"/>
  <c r="K1795" i="1"/>
  <c r="K2302" i="1"/>
  <c r="K403" i="1"/>
  <c r="K506" i="1"/>
  <c r="K1626" i="1"/>
  <c r="K2486" i="1"/>
  <c r="K2296" i="1"/>
  <c r="K2390" i="1"/>
  <c r="K1566" i="1"/>
  <c r="K359" i="1"/>
  <c r="K1406" i="1"/>
  <c r="K2915" i="1"/>
  <c r="K2600" i="1"/>
  <c r="K624" i="1"/>
  <c r="K1651" i="1"/>
  <c r="K1591" i="1"/>
  <c r="K1314" i="1"/>
  <c r="K1894" i="1"/>
  <c r="K618" i="1"/>
  <c r="K869" i="1"/>
  <c r="K2905" i="1"/>
  <c r="K2013" i="1"/>
  <c r="K2430" i="1"/>
  <c r="K1172" i="1"/>
  <c r="K2805" i="1"/>
  <c r="K2369" i="1"/>
  <c r="K2601" i="1"/>
  <c r="K806" i="1"/>
  <c r="K1524" i="1"/>
  <c r="K1067" i="1"/>
  <c r="K1845" i="1"/>
  <c r="K932" i="1"/>
  <c r="K1939" i="1"/>
  <c r="K2321" i="1"/>
  <c r="K326" i="1"/>
  <c r="K395" i="1"/>
  <c r="K1632" i="1"/>
  <c r="K451" i="1"/>
  <c r="K1891" i="1"/>
  <c r="K2784" i="1"/>
  <c r="K1239" i="1"/>
  <c r="K1002" i="1"/>
  <c r="K484" i="1"/>
  <c r="K1888" i="1"/>
  <c r="K2305" i="1"/>
  <c r="K1539" i="1"/>
  <c r="K1956" i="1"/>
  <c r="K2440" i="1"/>
  <c r="K83" i="1"/>
  <c r="K1784" i="1"/>
  <c r="K1291" i="1"/>
  <c r="K2447" i="1"/>
  <c r="K321" i="1"/>
  <c r="K470" i="1"/>
  <c r="K102" i="1"/>
  <c r="K2733" i="1"/>
  <c r="K1504" i="1"/>
  <c r="K941" i="1"/>
  <c r="K2791" i="1"/>
  <c r="K1931" i="1"/>
  <c r="K96" i="1"/>
  <c r="K1789" i="1"/>
  <c r="K667" i="1"/>
  <c r="K938" i="1"/>
  <c r="K438" i="1"/>
  <c r="K1454" i="1"/>
  <c r="K2874" i="1"/>
  <c r="K375" i="1"/>
  <c r="K900" i="1"/>
  <c r="K1124" i="1"/>
  <c r="K2839" i="1"/>
  <c r="K228" i="1"/>
  <c r="K256" i="1"/>
  <c r="K1942" i="1"/>
  <c r="K2431" i="1"/>
  <c r="K1693" i="1"/>
  <c r="K572" i="1"/>
  <c r="K1819" i="1"/>
  <c r="K2903" i="1"/>
  <c r="K2507" i="1"/>
  <c r="K1537" i="1"/>
  <c r="K2280" i="1"/>
  <c r="K2477" i="1"/>
  <c r="K711" i="1"/>
  <c r="K1144" i="1"/>
  <c r="K2425" i="1"/>
  <c r="K898" i="1"/>
  <c r="K1207" i="1"/>
  <c r="K2028" i="1"/>
  <c r="K2393" i="1"/>
  <c r="K788" i="1"/>
  <c r="K582" i="1"/>
  <c r="K287" i="1"/>
  <c r="K1031" i="1"/>
  <c r="K586" i="1"/>
  <c r="K161" i="1"/>
  <c r="K1238" i="1"/>
  <c r="K2479" i="1"/>
  <c r="K2168" i="1"/>
  <c r="K1392" i="1"/>
  <c r="K440" i="1"/>
  <c r="K1326" i="1"/>
  <c r="K893" i="1"/>
  <c r="K839" i="1"/>
  <c r="K1920" i="1"/>
  <c r="K522" i="1"/>
  <c r="K112" i="1"/>
  <c r="K1531" i="1"/>
  <c r="K2275" i="1"/>
  <c r="K35" i="1"/>
  <c r="K2163" i="1"/>
  <c r="K593" i="1"/>
  <c r="K1001" i="1"/>
  <c r="K2131" i="1"/>
  <c r="K1105" i="1"/>
  <c r="K654" i="1"/>
  <c r="K2172" i="1"/>
  <c r="K2847" i="1"/>
  <c r="K716" i="1"/>
  <c r="K1241" i="1"/>
  <c r="K2857" i="1"/>
  <c r="K948" i="1"/>
  <c r="K1404" i="1"/>
  <c r="K640" i="1"/>
  <c r="K1514" i="1"/>
  <c r="K389" i="1"/>
  <c r="K2789" i="1"/>
  <c r="K959" i="1"/>
  <c r="K1053" i="1"/>
  <c r="K729" i="1"/>
  <c r="K1918" i="1"/>
  <c r="K2485" i="1"/>
  <c r="K1948" i="1"/>
  <c r="K934" i="1"/>
  <c r="K684" i="1"/>
  <c r="K1351" i="1"/>
  <c r="K769" i="1"/>
  <c r="K2618" i="1"/>
  <c r="K1640" i="1"/>
  <c r="K1659" i="1"/>
  <c r="K963" i="1"/>
  <c r="K2426" i="1"/>
  <c r="K171" i="1"/>
  <c r="K547" i="1"/>
  <c r="K1017" i="1"/>
  <c r="K2796" i="1"/>
  <c r="K2849" i="1"/>
  <c r="K1338" i="1"/>
  <c r="K1997" i="1"/>
  <c r="K907" i="1"/>
  <c r="K57" i="1"/>
  <c r="K203" i="1"/>
  <c r="K1887" i="1"/>
  <c r="K1243" i="1"/>
  <c r="K661" i="1"/>
  <c r="K2538" i="1"/>
  <c r="K2688" i="1"/>
  <c r="K2087" i="1"/>
  <c r="K1521" i="1"/>
  <c r="K966" i="1"/>
  <c r="K2746" i="1"/>
  <c r="K1077" i="1"/>
  <c r="K2511" i="1"/>
  <c r="K831" i="1"/>
  <c r="K2286" i="1"/>
  <c r="K1587" i="1"/>
  <c r="K2679" i="1"/>
  <c r="K2318" i="1"/>
  <c r="K1429" i="1"/>
  <c r="K1269" i="1"/>
  <c r="K1711" i="1"/>
  <c r="K1322" i="1"/>
  <c r="K1951" i="1"/>
  <c r="K2801" i="1"/>
  <c r="K1681" i="1"/>
  <c r="K2216" i="1"/>
  <c r="K486" i="1"/>
  <c r="K1108" i="1"/>
  <c r="K200" i="1"/>
  <c r="K1421" i="1"/>
  <c r="K51" i="1"/>
  <c r="K1022" i="1"/>
  <c r="K1978" i="1"/>
  <c r="K330" i="1"/>
  <c r="K126" i="1"/>
  <c r="K1470" i="1"/>
  <c r="K1229" i="1"/>
  <c r="K2562" i="1"/>
  <c r="K180" i="1"/>
  <c r="K1357" i="1"/>
  <c r="K134" i="1"/>
  <c r="K61" i="1"/>
  <c r="K39" i="1"/>
  <c r="K1570" i="1"/>
  <c r="K172" i="1"/>
  <c r="K961" i="1"/>
  <c r="K2040" i="1"/>
  <c r="K2266" i="1"/>
  <c r="K508" i="1"/>
  <c r="K252" i="1"/>
  <c r="K2474" i="1"/>
  <c r="K1049" i="1"/>
  <c r="K670" i="1"/>
  <c r="K1323" i="1"/>
  <c r="K1182" i="1"/>
  <c r="K2609" i="1"/>
  <c r="K2687" i="1"/>
  <c r="K1757" i="1"/>
  <c r="K2415" i="1"/>
  <c r="K460" i="1"/>
  <c r="K2721" i="1"/>
  <c r="K2639" i="1"/>
  <c r="K2671" i="1"/>
  <c r="K1063" i="1"/>
  <c r="K2893" i="1"/>
  <c r="K1754" i="1"/>
  <c r="K1567" i="1"/>
  <c r="K1806" i="1"/>
  <c r="K1511" i="1"/>
  <c r="K1443" i="1"/>
  <c r="K1316" i="1"/>
  <c r="K2231" i="1"/>
  <c r="K2239" i="1"/>
  <c r="K1236" i="1"/>
  <c r="K2897" i="1"/>
  <c r="K1885" i="1"/>
  <c r="K542" i="1"/>
  <c r="K583" i="1"/>
  <c r="K752" i="1"/>
  <c r="K2634" i="1"/>
  <c r="K2840" i="1"/>
  <c r="K1993" i="1"/>
  <c r="K86" i="1"/>
  <c r="K236" i="1"/>
  <c r="K2346" i="1"/>
  <c r="K2642" i="1"/>
  <c r="K298" i="1"/>
  <c r="K2010" i="1"/>
  <c r="K2810" i="1"/>
  <c r="K995" i="1"/>
  <c r="K124" i="1"/>
  <c r="K2356" i="1"/>
  <c r="K1387" i="1"/>
  <c r="K2697" i="1"/>
  <c r="K2150" i="1"/>
  <c r="K1830" i="1"/>
  <c r="K529" i="1"/>
  <c r="K466" i="1"/>
  <c r="K2281" i="1"/>
  <c r="K232" i="1"/>
  <c r="K280" i="1"/>
  <c r="K1054" i="1"/>
  <c r="K1893" i="1"/>
  <c r="K363" i="1"/>
  <c r="K2018" i="1"/>
  <c r="K680" i="1"/>
  <c r="K625" i="1"/>
  <c r="K1098" i="1"/>
  <c r="K2923" i="1"/>
  <c r="K594" i="1"/>
  <c r="K2024" i="1"/>
  <c r="K2151" i="1"/>
  <c r="K1359" i="1"/>
  <c r="K1325" i="1"/>
  <c r="K2770" i="1"/>
  <c r="K2899" i="1"/>
  <c r="K1165" i="1"/>
  <c r="K165" i="1"/>
  <c r="K1315" i="1"/>
  <c r="K2680" i="1"/>
  <c r="K401" i="1"/>
  <c r="K2437" i="1"/>
  <c r="K469" i="1"/>
  <c r="K836" i="1"/>
  <c r="K1160" i="1"/>
  <c r="K267" i="1"/>
  <c r="K2036" i="1"/>
  <c r="K598" i="1"/>
  <c r="K1050" i="1"/>
  <c r="K2244" i="1"/>
  <c r="K2377" i="1"/>
  <c r="K1741" i="1"/>
  <c r="K1074" i="1"/>
  <c r="K2614" i="1"/>
  <c r="K1706" i="1"/>
  <c r="K772" i="1"/>
  <c r="K1635" i="1"/>
  <c r="K2677" i="1"/>
  <c r="K1262" i="1"/>
  <c r="K620" i="1"/>
  <c r="K1184" i="1"/>
  <c r="K2885" i="1"/>
  <c r="K1005" i="1"/>
  <c r="K607" i="1"/>
  <c r="K2044" i="1"/>
  <c r="K2564" i="1"/>
  <c r="K1026" i="1"/>
  <c r="K2785" i="1"/>
  <c r="K847" i="1"/>
  <c r="K1372" i="1"/>
  <c r="K2116" i="1"/>
  <c r="K2916" i="1"/>
  <c r="K248" i="1"/>
  <c r="K2528" i="1"/>
  <c r="K1962" i="1"/>
  <c r="K656" i="1"/>
  <c r="K2870" i="1"/>
  <c r="K2480" i="1"/>
  <c r="K2522" i="1"/>
  <c r="K136" i="1"/>
  <c r="K2101" i="1"/>
  <c r="K1989" i="1"/>
  <c r="K1982" i="1"/>
  <c r="K1734" i="1"/>
  <c r="K234" i="1"/>
  <c r="K1702" i="1"/>
  <c r="K921" i="1"/>
  <c r="K92" i="1"/>
  <c r="K1228" i="1"/>
  <c r="K1384" i="1"/>
  <c r="K2556" i="1"/>
  <c r="K2896" i="1"/>
  <c r="K2153" i="1"/>
  <c r="K765" i="1"/>
  <c r="K2822" i="1"/>
  <c r="K2232" i="1"/>
  <c r="K1488" i="1"/>
  <c r="K561" i="1"/>
  <c r="K872" i="1"/>
  <c r="K887" i="1"/>
  <c r="K55" i="1"/>
  <c r="K2215" i="1"/>
  <c r="K651" i="1"/>
  <c r="K633" i="1"/>
  <c r="K1696" i="1"/>
  <c r="K703" i="1"/>
  <c r="K968" i="1"/>
  <c r="K1452" i="1"/>
  <c r="K1175" i="1"/>
  <c r="K191" i="1"/>
  <c r="K714" i="1"/>
  <c r="K1977" i="1"/>
  <c r="K1522" i="1"/>
  <c r="K1576" i="1"/>
  <c r="K509" i="1"/>
  <c r="K2782" i="1"/>
  <c r="K2222" i="1"/>
  <c r="K1263" i="1"/>
  <c r="K937" i="1"/>
  <c r="K1328" i="1"/>
  <c r="K1475" i="1"/>
  <c r="K860" i="1"/>
  <c r="K2841" i="1"/>
  <c r="K2460" i="1"/>
  <c r="K2481" i="1"/>
  <c r="K1210" i="1"/>
  <c r="K2169" i="1"/>
  <c r="K1376" i="1"/>
  <c r="K580" i="1"/>
  <c r="K2084" i="1"/>
  <c r="K91" i="1"/>
  <c r="K2723" i="1"/>
  <c r="K5" i="1"/>
  <c r="K1975" i="1"/>
  <c r="K1530" i="1"/>
  <c r="K902" i="1"/>
  <c r="K2217" i="1"/>
  <c r="K1492" i="1"/>
  <c r="K379" i="1"/>
  <c r="K178" i="1"/>
  <c r="K1037" i="1"/>
  <c r="K455" i="1"/>
  <c r="K952" i="1"/>
  <c r="K911" i="1"/>
  <c r="K1296" i="1"/>
  <c r="K747" i="1"/>
  <c r="K37" i="1"/>
  <c r="K2908" i="1"/>
  <c r="K1203" i="1"/>
  <c r="K2174" i="1"/>
  <c r="K2707" i="1"/>
  <c r="K2647" i="1"/>
  <c r="K322" i="1"/>
  <c r="K399" i="1"/>
  <c r="K226" i="1"/>
  <c r="K150" i="1"/>
  <c r="K1728" i="1"/>
  <c r="K1202" i="1"/>
  <c r="K1671" i="1"/>
  <c r="K882" i="1"/>
  <c r="K1206" i="1"/>
  <c r="K822" i="1"/>
  <c r="K1416" i="1"/>
  <c r="K1216" i="1"/>
  <c r="K2717" i="1"/>
  <c r="K1055" i="1"/>
  <c r="K352" i="1"/>
  <c r="K1469" i="1"/>
  <c r="K1589" i="1"/>
  <c r="K675" i="1"/>
  <c r="K2888" i="1"/>
  <c r="K1564" i="1"/>
  <c r="K12" i="1"/>
  <c r="K2757" i="1"/>
  <c r="K874" i="1"/>
  <c r="K1590" i="1"/>
  <c r="K430" i="1"/>
  <c r="K2922" i="1"/>
  <c r="K1612" i="1"/>
  <c r="K2788" i="1"/>
  <c r="K988" i="1"/>
  <c r="K2382" i="1"/>
  <c r="K726" i="1"/>
  <c r="K2009" i="1"/>
  <c r="K1697" i="1"/>
  <c r="K274" i="1"/>
  <c r="K2760" i="1"/>
  <c r="K2633" i="1"/>
  <c r="K1456" i="1"/>
  <c r="K762" i="1"/>
  <c r="K1366" i="1"/>
  <c r="K1455" i="1"/>
  <c r="K335" i="1"/>
  <c r="K371" i="1"/>
  <c r="K1440" i="1"/>
  <c r="K2546" i="1"/>
  <c r="K1441" i="1"/>
  <c r="K738" i="1"/>
  <c r="K69" i="1"/>
  <c r="K1415" i="1"/>
  <c r="K2159" i="1"/>
  <c r="K2016" i="1"/>
  <c r="K394" i="1"/>
  <c r="K2076" i="1"/>
  <c r="K2448" i="1"/>
  <c r="K688" i="1"/>
  <c r="K540" i="1"/>
  <c r="K1193" i="1"/>
  <c r="K1463" i="1"/>
  <c r="K1459" i="1"/>
  <c r="K271" i="1"/>
  <c r="K1027" i="1"/>
  <c r="K1355" i="1"/>
  <c r="K445" i="1"/>
  <c r="K2107" i="1"/>
  <c r="K1370" i="1"/>
  <c r="K2295" i="1"/>
  <c r="K754" i="1"/>
  <c r="K2350" i="1"/>
  <c r="K641" i="1"/>
  <c r="K1908" i="1"/>
  <c r="K1423" i="1"/>
  <c r="K2802" i="1"/>
  <c r="K873" i="1"/>
  <c r="K2668" i="1"/>
  <c r="K1348" i="1"/>
  <c r="K1533" i="1"/>
  <c r="K139" i="1"/>
  <c r="K537" i="1"/>
  <c r="K1877" i="1"/>
  <c r="K1974" i="1"/>
  <c r="K2875" i="1"/>
  <c r="K1963" i="1"/>
  <c r="K1730" i="1"/>
  <c r="K1712" i="1"/>
  <c r="K1464" i="1"/>
  <c r="K2429" i="1"/>
  <c r="K1883" i="1"/>
  <c r="K2873" i="1"/>
  <c r="K2088" i="1"/>
  <c r="K1084" i="1"/>
  <c r="K358" i="1"/>
  <c r="K2288" i="1"/>
  <c r="K990" i="1"/>
  <c r="K2047" i="1"/>
  <c r="K709" i="1"/>
  <c r="K2078" i="1"/>
  <c r="K2807" i="1"/>
  <c r="K378" i="1"/>
  <c r="K1419" i="1"/>
  <c r="K2867" i="1"/>
  <c r="K1408" i="1"/>
  <c r="K1101" i="1"/>
  <c r="K482" i="1"/>
  <c r="K1141" i="1"/>
  <c r="K2813" i="1"/>
  <c r="K744" i="1"/>
  <c r="K1358" i="1"/>
  <c r="K2373" i="1"/>
  <c r="K2817" i="1"/>
  <c r="K1306" i="1"/>
  <c r="K1922" i="1"/>
  <c r="K2314" i="1"/>
  <c r="K2586" i="1"/>
  <c r="K1320" i="1"/>
  <c r="K1665" i="1"/>
  <c r="K883" i="1"/>
  <c r="K2435" i="1"/>
  <c r="K38" i="1"/>
  <c r="K896" i="1"/>
  <c r="K758" i="1"/>
  <c r="K820" i="1"/>
  <c r="K800" i="1"/>
  <c r="K712" i="1"/>
  <c r="K867" i="1"/>
  <c r="K2742" i="1"/>
  <c r="K518" i="1"/>
  <c r="K1815" i="1"/>
  <c r="K629" i="1"/>
  <c r="K2816" i="1"/>
  <c r="K2042" i="1"/>
  <c r="K1682" i="1"/>
  <c r="K1897" i="1"/>
  <c r="K2058" i="1"/>
  <c r="K339" i="1"/>
  <c r="K1064" i="1"/>
  <c r="K1944" i="1"/>
  <c r="K1837" i="1"/>
  <c r="K810" i="1"/>
  <c r="K2456" i="1"/>
  <c r="K105" i="1"/>
  <c r="K2204" i="1"/>
  <c r="K1779" i="1"/>
  <c r="K2894" i="1"/>
  <c r="K301" i="1"/>
  <c r="K1140" i="1"/>
  <c r="K1278" i="1"/>
  <c r="K957" i="1"/>
  <c r="K2370" i="1"/>
  <c r="K300" i="1"/>
  <c r="K1812" i="1"/>
  <c r="K2612" i="1"/>
  <c r="K111" i="1"/>
  <c r="K2139" i="1"/>
  <c r="K2487" i="1"/>
  <c r="K1414" i="1"/>
  <c r="K1627" i="1"/>
  <c r="K2114" i="1"/>
  <c r="K2610" i="1"/>
  <c r="K4" i="1"/>
  <c r="K164" i="1"/>
  <c r="K255" i="1"/>
  <c r="K2842" i="1"/>
  <c r="K182" i="1"/>
  <c r="K1396" i="1"/>
  <c r="K1143" i="1"/>
  <c r="K2854" i="1"/>
  <c r="K627" i="1"/>
  <c r="K1195" i="1"/>
  <c r="K2843" i="1"/>
  <c r="K129" i="1"/>
  <c r="K950" i="1"/>
  <c r="K490" i="1"/>
  <c r="K2553" i="1"/>
  <c r="K2583" i="1"/>
  <c r="K1097" i="1"/>
  <c r="K397" i="1"/>
  <c r="K2357" i="1"/>
  <c r="K885" i="1"/>
  <c r="K2890" i="1"/>
  <c r="K807" i="1"/>
  <c r="K525" i="1"/>
  <c r="K776" i="1"/>
  <c r="K125" i="1"/>
  <c r="K1749" i="1"/>
  <c r="K2140" i="1"/>
  <c r="K2453" i="1"/>
  <c r="K2828" i="1"/>
  <c r="K1030" i="1"/>
  <c r="K189" i="1"/>
  <c r="K1717" i="1"/>
  <c r="K2571" i="1"/>
  <c r="K2695" i="1"/>
  <c r="K311" i="1"/>
  <c r="K41" i="1"/>
  <c r="K2325" i="1"/>
  <c r="K901" i="1"/>
  <c r="K2472" i="1"/>
  <c r="K2821" i="1"/>
  <c r="K567" i="1"/>
  <c r="K327" i="1"/>
  <c r="K1089" i="1"/>
  <c r="K2142" i="1"/>
  <c r="K2102" i="1"/>
  <c r="K814" i="1"/>
  <c r="K590" i="1"/>
  <c r="K1616" i="1"/>
  <c r="K503" i="1"/>
  <c r="K2247" i="1"/>
  <c r="K2128" i="1"/>
  <c r="K1119" i="1"/>
  <c r="K809" i="1"/>
  <c r="K1719" i="1"/>
  <c r="K1293" i="1"/>
  <c r="K1794" i="1"/>
  <c r="K225" i="1"/>
  <c r="K817" i="1"/>
  <c r="K380" i="1"/>
  <c r="K1321" i="1"/>
  <c r="K1838" i="1"/>
  <c r="K1548" i="1"/>
  <c r="K734" i="1"/>
  <c r="K1613" i="1"/>
  <c r="K1649" i="1"/>
  <c r="K2837" i="1"/>
  <c r="K2492" i="1"/>
  <c r="K1342" i="1"/>
  <c r="K2304" i="1"/>
  <c r="K919" i="1"/>
  <c r="K892" i="1"/>
  <c r="K1938" i="1"/>
  <c r="K1036" i="1"/>
  <c r="K888" i="1"/>
  <c r="K1138" i="1"/>
  <c r="K2043" i="1"/>
  <c r="K1123" i="1"/>
  <c r="K1260" i="1"/>
  <c r="K1434" i="1"/>
  <c r="K215" i="1"/>
  <c r="K1093" i="1"/>
  <c r="K257" i="1"/>
  <c r="K857" i="1"/>
  <c r="K313" i="1"/>
  <c r="K1330" i="1"/>
  <c r="K2349" i="1"/>
  <c r="K2756" i="1"/>
  <c r="K2787" i="1"/>
  <c r="K2632" i="1"/>
  <c r="K655" i="1"/>
  <c r="K1066" i="1"/>
  <c r="K1675" i="1"/>
  <c r="K2167" i="1"/>
  <c r="K558" i="1"/>
  <c r="K2053" i="1"/>
  <c r="K208" i="1"/>
  <c r="K1367" i="1"/>
  <c r="K2625" i="1"/>
  <c r="K2242" i="1"/>
  <c r="K2846" i="1"/>
  <c r="K2090" i="1"/>
  <c r="K1861" i="1"/>
  <c r="K2523" i="1"/>
  <c r="K792" i="1"/>
  <c r="K829" i="1"/>
  <c r="K1477" i="1"/>
  <c r="K2525" i="1"/>
  <c r="K1439" i="1"/>
  <c r="K372" i="1"/>
  <c r="K2585" i="1"/>
  <c r="K1489" i="1"/>
  <c r="K1634" i="1"/>
  <c r="K2368" i="1"/>
  <c r="K1266" i="1"/>
  <c r="K2091" i="1"/>
  <c r="K2495" i="1"/>
  <c r="K2636" i="1"/>
  <c r="K2772" i="1"/>
  <c r="K413" i="1"/>
  <c r="K2197" i="1"/>
  <c r="K415" i="1"/>
  <c r="K1988" i="1"/>
  <c r="K2292" i="1"/>
  <c r="K1862" i="1"/>
  <c r="K2309" i="1"/>
  <c r="K143" i="1"/>
  <c r="K1294" i="1"/>
  <c r="K1425" i="1"/>
  <c r="K1301" i="1"/>
  <c r="K1867" i="1"/>
  <c r="K77" i="1"/>
  <c r="K1362" i="1"/>
  <c r="K1582" i="1"/>
  <c r="K2557" i="1"/>
  <c r="K355" i="1"/>
  <c r="K1444" i="1"/>
  <c r="K1043" i="1"/>
  <c r="K1953" i="1"/>
  <c r="K2575" i="1"/>
  <c r="K2312" i="1"/>
  <c r="K1879" i="1"/>
  <c r="K1854" i="1"/>
  <c r="K1115" i="1"/>
  <c r="K1898" i="1"/>
  <c r="K1461" i="1"/>
  <c r="K264" i="1"/>
  <c r="K2500" i="1"/>
  <c r="K1401" i="1"/>
  <c r="K2806" i="1"/>
  <c r="K601" i="1"/>
  <c r="K1390" i="1"/>
  <c r="K2182" i="1"/>
  <c r="K1798" i="1"/>
  <c r="K1478" i="1"/>
  <c r="K474" i="1"/>
  <c r="K515" i="1"/>
  <c r="K2900" i="1"/>
  <c r="K713" i="1"/>
  <c r="K1917" i="1"/>
  <c r="K973" i="1"/>
  <c r="K2184" i="1"/>
  <c r="K1302" i="1"/>
  <c r="K184" i="1"/>
  <c r="K2338" i="1"/>
  <c r="K1400" i="1"/>
  <c r="K876" i="1"/>
  <c r="K369" i="1"/>
  <c r="K2433" i="1"/>
  <c r="K1389" i="1"/>
  <c r="K2320" i="1"/>
  <c r="K513" i="1"/>
  <c r="K231" i="1"/>
  <c r="K1950" i="1"/>
  <c r="K755" i="1"/>
  <c r="K2188" i="1"/>
  <c r="K1955" i="1"/>
  <c r="K2473" i="1"/>
  <c r="K2124" i="1"/>
  <c r="K1116" i="1"/>
  <c r="K2604" i="1"/>
  <c r="K1300" i="1"/>
  <c r="K958" i="1"/>
  <c r="K775" i="1"/>
  <c r="K114" i="1"/>
  <c r="K497" i="1"/>
  <c r="K1770" i="1"/>
  <c r="K1534" i="1"/>
  <c r="K2022" i="1"/>
  <c r="K1149" i="1"/>
  <c r="K437" i="1"/>
  <c r="K1427" i="1"/>
  <c r="K1801" i="1"/>
  <c r="K2209" i="1"/>
  <c r="K560" i="1"/>
  <c r="K2820" i="1"/>
  <c r="K2778" i="1"/>
  <c r="K723" i="1"/>
  <c r="K1057" i="1"/>
  <c r="K1487" i="1"/>
  <c r="K819" i="1"/>
  <c r="K1365" i="1"/>
  <c r="K1532" i="1"/>
  <c r="K1886" i="1"/>
  <c r="K2814" i="1"/>
  <c r="K923" i="1"/>
  <c r="K1279" i="1"/>
  <c r="K779" i="1"/>
  <c r="K2096" i="1"/>
  <c r="K2005" i="1"/>
  <c r="K530" i="1"/>
  <c r="K238" i="1"/>
  <c r="K147" i="1"/>
  <c r="K2844" i="1"/>
  <c r="K2285" i="1"/>
  <c r="K1579" i="1"/>
  <c r="K2117" i="1"/>
  <c r="K1581" i="1"/>
  <c r="K1528" i="1"/>
  <c r="K2108" i="1"/>
  <c r="K2786" i="1"/>
  <c r="K2868" i="1"/>
  <c r="K2887" i="1"/>
  <c r="K1334" i="1"/>
  <c r="K2498" i="1"/>
  <c r="K818" i="1"/>
  <c r="K1777" i="1"/>
  <c r="K855" i="1"/>
  <c r="K551" i="1"/>
  <c r="K2883" i="1"/>
  <c r="K1780" i="1"/>
  <c r="K279" i="1"/>
  <c r="K1991" i="1"/>
  <c r="K133" i="1"/>
  <c r="K1945" i="1"/>
  <c r="K2851" i="1"/>
  <c r="K64" i="1"/>
  <c r="K1453" i="1"/>
  <c r="K2825" i="1"/>
  <c r="K2110" i="1"/>
  <c r="K1863" i="1"/>
  <c r="K1643" i="1"/>
  <c r="K906" i="1"/>
  <c r="K1934" i="1"/>
  <c r="K475" i="1"/>
  <c r="K2372" i="1"/>
  <c r="K423" i="1"/>
  <c r="K10" i="1"/>
  <c r="K727" i="1"/>
  <c r="K1740" i="1"/>
  <c r="K2412" i="1"/>
  <c r="K167" i="1"/>
  <c r="K1373" i="1"/>
  <c r="K113" i="1"/>
  <c r="K925" i="1"/>
  <c r="K1403" i="1"/>
  <c r="K1909" i="1"/>
  <c r="K2311" i="1"/>
  <c r="K2743" i="1"/>
  <c r="K2441" i="1"/>
  <c r="K2046" i="1"/>
  <c r="K549" i="1"/>
  <c r="K2520" i="1"/>
  <c r="K2203" i="1"/>
  <c r="K1012" i="1"/>
  <c r="K591" i="1"/>
  <c r="K565" i="1"/>
  <c r="K519" i="1"/>
  <c r="K694" i="1"/>
  <c r="K833" i="1"/>
  <c r="K2550" i="1"/>
  <c r="K2818" i="1"/>
  <c r="K2759" i="1"/>
  <c r="K2340" i="1"/>
  <c r="K1135" i="1"/>
  <c r="K2274" i="1"/>
  <c r="K2205" i="1"/>
  <c r="K1980" i="1"/>
  <c r="K2031" i="1"/>
  <c r="K1495" i="1"/>
  <c r="K1201" i="1"/>
  <c r="K420" i="1"/>
  <c r="K698" i="1"/>
  <c r="K118" i="1"/>
  <c r="K2729" i="1"/>
  <c r="K1148" i="1"/>
  <c r="K34" i="1"/>
  <c r="K696" i="1"/>
  <c r="K2303" i="1"/>
  <c r="K1183" i="1"/>
  <c r="K2812" i="1"/>
  <c r="K1638" i="1"/>
  <c r="K1194" i="1"/>
  <c r="K1044" i="1"/>
  <c r="K2737" i="1"/>
  <c r="K904" i="1"/>
  <c r="K2835" i="1"/>
  <c r="K507" i="1"/>
  <c r="K2882" i="1"/>
  <c r="K1558" i="1"/>
  <c r="K514" i="1"/>
  <c r="K2071" i="1"/>
  <c r="K115" i="1"/>
  <c r="K393" i="1"/>
  <c r="K1354" i="1"/>
  <c r="K1318" i="1"/>
  <c r="K924" i="1"/>
  <c r="K377" i="1"/>
  <c r="K2446" i="1"/>
  <c r="K1821" i="1"/>
  <c r="K1268" i="1"/>
  <c r="K2064" i="1"/>
  <c r="K2582" i="1"/>
  <c r="K2909" i="1"/>
  <c r="K2764" i="1"/>
  <c r="K1079" i="1"/>
  <c r="K1976" i="1"/>
  <c r="K2360" i="1"/>
  <c r="K1926" i="1"/>
  <c r="K71" i="1"/>
  <c r="K604" i="1"/>
  <c r="K2424" i="1"/>
  <c r="K2690" i="1"/>
  <c r="K2478" i="1"/>
  <c r="K2483" i="1"/>
  <c r="K981" i="1"/>
  <c r="K2901" i="1"/>
  <c r="K286" i="1"/>
  <c r="K304" i="1"/>
  <c r="K426" i="1"/>
  <c r="K2621" i="1"/>
  <c r="K784" i="1"/>
  <c r="K1647" i="1"/>
  <c r="K859" i="1"/>
  <c r="K1593" i="1"/>
  <c r="K1831" i="1"/>
  <c r="K356" i="1"/>
  <c r="K2468" i="1"/>
  <c r="K2815" i="1"/>
  <c r="K427" i="1"/>
  <c r="K2645" i="1"/>
  <c r="K1083" i="1"/>
  <c r="K342" i="1"/>
  <c r="K949" i="1"/>
  <c r="K1932" i="1"/>
  <c r="K387" i="1"/>
  <c r="K312" i="1"/>
  <c r="K1282" i="1"/>
  <c r="K157" i="1"/>
  <c r="K154" i="1"/>
  <c r="K158" i="1"/>
  <c r="K152" i="1"/>
</calcChain>
</file>

<file path=xl/sharedStrings.xml><?xml version="1.0" encoding="utf-8"?>
<sst xmlns="http://schemas.openxmlformats.org/spreadsheetml/2006/main" count="2677" uniqueCount="2666">
  <si>
    <t>Assist 1</t>
  </si>
  <si>
    <t>Iteration 2</t>
  </si>
  <si>
    <t>Assist 2</t>
  </si>
  <si>
    <t>Iteration 3</t>
  </si>
  <si>
    <t>Assist 3</t>
  </si>
  <si>
    <t>Iteration 4</t>
  </si>
  <si>
    <t>Assist 4</t>
  </si>
  <si>
    <t>Iteration 1</t>
  </si>
  <si>
    <t>Mean</t>
  </si>
  <si>
    <t>Std</t>
  </si>
  <si>
    <t>Mean - 3*std</t>
  </si>
  <si>
    <t>Raw Ratio</t>
  </si>
  <si>
    <t>Zscore</t>
  </si>
  <si>
    <t>Original Data</t>
  </si>
  <si>
    <t>Mean + 3*std</t>
  </si>
  <si>
    <t>Do not change anything in the above table</t>
  </si>
  <si>
    <t>Final Result</t>
  </si>
  <si>
    <t>SecurityId</t>
  </si>
  <si>
    <t>00163T10</t>
  </si>
  <si>
    <t>00164V10</t>
  </si>
  <si>
    <t>00287Y10</t>
  </si>
  <si>
    <t>00766T10</t>
  </si>
  <si>
    <t>00847X10</t>
  </si>
  <si>
    <t>00912X30</t>
  </si>
  <si>
    <t>01973R10</t>
  </si>
  <si>
    <t>02005N10</t>
  </si>
  <si>
    <t>02376R10</t>
  </si>
  <si>
    <t>02665T30</t>
  </si>
  <si>
    <t>02917T10</t>
  </si>
  <si>
    <t>03674B10</t>
  </si>
  <si>
    <t>03674X10</t>
  </si>
  <si>
    <t>03748R10</t>
  </si>
  <si>
    <t>03784Y20</t>
  </si>
  <si>
    <t>03852U10</t>
  </si>
  <si>
    <t>04010L10</t>
  </si>
  <si>
    <t>04247X10</t>
  </si>
  <si>
    <t>04316A10</t>
  </si>
  <si>
    <t>04621X10</t>
  </si>
  <si>
    <t>05351W10</t>
  </si>
  <si>
    <t>06652K10</t>
  </si>
  <si>
    <t>08579W10</t>
  </si>
  <si>
    <t>09253U10</t>
  </si>
  <si>
    <t>11120U10</t>
  </si>
  <si>
    <t>12497T10</t>
  </si>
  <si>
    <t>12503M10</t>
  </si>
  <si>
    <t>12514G10</t>
  </si>
  <si>
    <t>13645T10</t>
  </si>
  <si>
    <t>14987J10</t>
  </si>
  <si>
    <t>16934Q10</t>
  </si>
  <si>
    <t>20337X10</t>
  </si>
  <si>
    <t>20341J10</t>
  </si>
  <si>
    <t>20451N10</t>
  </si>
  <si>
    <t>20605P10</t>
  </si>
  <si>
    <t>22002T10</t>
  </si>
  <si>
    <t>23283R10</t>
  </si>
  <si>
    <t>25278X10</t>
  </si>
  <si>
    <t>25960P10</t>
  </si>
  <si>
    <t>26885B10</t>
  </si>
  <si>
    <t>29274D60</t>
  </si>
  <si>
    <t>29380T10</t>
  </si>
  <si>
    <t>29476L10</t>
  </si>
  <si>
    <t>30224P20</t>
  </si>
  <si>
    <t>30225T10</t>
  </si>
  <si>
    <t>30227M10</t>
  </si>
  <si>
    <t>30303M10</t>
  </si>
  <si>
    <t>31816Q10</t>
  </si>
  <si>
    <t>32051X10</t>
  </si>
  <si>
    <t>33616C10</t>
  </si>
  <si>
    <t>33812L10</t>
  </si>
  <si>
    <t>34964C10</t>
  </si>
  <si>
    <t>36466R10</t>
  </si>
  <si>
    <t>36467J10</t>
  </si>
  <si>
    <t>36555P10</t>
  </si>
  <si>
    <t>37045V10</t>
  </si>
  <si>
    <t>38259P70</t>
  </si>
  <si>
    <t>40171V10</t>
  </si>
  <si>
    <t>40412C10</t>
  </si>
  <si>
    <t>40416M10</t>
  </si>
  <si>
    <t>40426W10</t>
  </si>
  <si>
    <t>42217K10</t>
  </si>
  <si>
    <t>42225P10</t>
  </si>
  <si>
    <t>42805T10</t>
  </si>
  <si>
    <t>43300A10</t>
  </si>
  <si>
    <t>44106M10</t>
  </si>
  <si>
    <t>44107P10</t>
  </si>
  <si>
    <t>44267D10</t>
  </si>
  <si>
    <t>44980X10</t>
  </si>
  <si>
    <t>45329R10</t>
  </si>
  <si>
    <t>45781D10</t>
  </si>
  <si>
    <t>45845P10</t>
  </si>
  <si>
    <t>45865V10</t>
  </si>
  <si>
    <t>48238T10</t>
  </si>
  <si>
    <t>48242W10</t>
  </si>
  <si>
    <t>49309J10</t>
  </si>
  <si>
    <t>49427F10</t>
  </si>
  <si>
    <t>49446R10</t>
  </si>
  <si>
    <t>49456B10</t>
  </si>
  <si>
    <t>50213H10</t>
  </si>
  <si>
    <t>52603A10</t>
  </si>
  <si>
    <t>55336V10</t>
  </si>
  <si>
    <t>55607X10</t>
  </si>
  <si>
    <t>56585A10</t>
  </si>
  <si>
    <t>57636Q10</t>
  </si>
  <si>
    <t>57665R10</t>
  </si>
  <si>
    <t>59408Q10</t>
  </si>
  <si>
    <t>59522J10</t>
  </si>
  <si>
    <t>65249B10</t>
  </si>
  <si>
    <t>65249B20</t>
  </si>
  <si>
    <t>67059N10</t>
  </si>
  <si>
    <t>69318G10</t>
  </si>
  <si>
    <t>69831A10</t>
  </si>
  <si>
    <t>72651A10</t>
  </si>
  <si>
    <t>74051N10</t>
  </si>
  <si>
    <t>74251V10</t>
  </si>
  <si>
    <t>74460D10</t>
  </si>
  <si>
    <t>74876Y10</t>
  </si>
  <si>
    <t>75605Y10</t>
  </si>
  <si>
    <t>78390X10</t>
  </si>
  <si>
    <t>78440X10</t>
  </si>
  <si>
    <t>78467A10</t>
  </si>
  <si>
    <t>78573M10</t>
  </si>
  <si>
    <t>79466L30</t>
  </si>
  <si>
    <t>80283M10</t>
  </si>
  <si>
    <t>81721M10</t>
  </si>
  <si>
    <t>81761R10</t>
  </si>
  <si>
    <t>81762P10</t>
  </si>
  <si>
    <t>83001A10</t>
  </si>
  <si>
    <t>84610H10</t>
  </si>
  <si>
    <t>84860F10</t>
  </si>
  <si>
    <t>85172J10</t>
  </si>
  <si>
    <t>85207U10</t>
  </si>
  <si>
    <t>85208M10</t>
  </si>
  <si>
    <t>87233Q10</t>
  </si>
  <si>
    <t>87240R10</t>
  </si>
  <si>
    <t>87612G10</t>
  </si>
  <si>
    <t>88023U10</t>
  </si>
  <si>
    <t>88160R10</t>
  </si>
  <si>
    <t>89400J10</t>
  </si>
  <si>
    <t>90138F10</t>
  </si>
  <si>
    <t>90184L10</t>
  </si>
  <si>
    <t>90187B10</t>
  </si>
  <si>
    <t>91274F10</t>
  </si>
  <si>
    <t>92047W10</t>
  </si>
  <si>
    <t>92276F10</t>
  </si>
  <si>
    <t>92345Y10</t>
  </si>
  <si>
    <t>92826C83</t>
  </si>
  <si>
    <t>94946T10</t>
  </si>
  <si>
    <t>95825R10</t>
  </si>
  <si>
    <t>98138H10</t>
  </si>
  <si>
    <t>98212B10</t>
  </si>
  <si>
    <t>98233Q10</t>
  </si>
  <si>
    <t>98954A10</t>
  </si>
  <si>
    <t>98978V10</t>
  </si>
  <si>
    <t>98986T10</t>
  </si>
  <si>
    <t>A</t>
  </si>
  <si>
    <t>AA</t>
  </si>
  <si>
    <t>AAPL</t>
  </si>
  <si>
    <t>AAS</t>
  </si>
  <si>
    <t>AAWI</t>
  </si>
  <si>
    <t>ABMD</t>
  </si>
  <si>
    <t>ABT</t>
  </si>
  <si>
    <t>ABX</t>
  </si>
  <si>
    <t>ACAD</t>
  </si>
  <si>
    <t>ACGL</t>
  </si>
  <si>
    <t>ACHC</t>
  </si>
  <si>
    <t>ACL</t>
  </si>
  <si>
    <t>ACP</t>
  </si>
  <si>
    <t>ADBE</t>
  </si>
  <si>
    <t>ADI</t>
  </si>
  <si>
    <t>ADM</t>
  </si>
  <si>
    <t>ADNTWI</t>
  </si>
  <si>
    <t>ADSK</t>
  </si>
  <si>
    <t>ADVA</t>
  </si>
  <si>
    <t>AEE</t>
  </si>
  <si>
    <t>AEM</t>
  </si>
  <si>
    <t>AEP</t>
  </si>
  <si>
    <t>AES</t>
  </si>
  <si>
    <t>AFC</t>
  </si>
  <si>
    <t>AFG</t>
  </si>
  <si>
    <t>AFL</t>
  </si>
  <si>
    <t>AG</t>
  </si>
  <si>
    <t>AGNC</t>
  </si>
  <si>
    <t>AHAA</t>
  </si>
  <si>
    <t>AHC</t>
  </si>
  <si>
    <t>AIG</t>
  </si>
  <si>
    <t>AJG</t>
  </si>
  <si>
    <t>AKAM</t>
  </si>
  <si>
    <t>AKRN</t>
  </si>
  <si>
    <t>ALB</t>
  </si>
  <si>
    <t>ALGN</t>
  </si>
  <si>
    <t>ALK</t>
  </si>
  <si>
    <t>ALKS</t>
  </si>
  <si>
    <t>ALL</t>
  </si>
  <si>
    <t>ALLEWI</t>
  </si>
  <si>
    <t>ALNY</t>
  </si>
  <si>
    <t>ALV</t>
  </si>
  <si>
    <t>ALXN</t>
  </si>
  <si>
    <t>AMAT</t>
  </si>
  <si>
    <t>AME</t>
  </si>
  <si>
    <t>AMG</t>
  </si>
  <si>
    <t>AMGN</t>
  </si>
  <si>
    <t>AMPWI</t>
  </si>
  <si>
    <t>AMT</t>
  </si>
  <si>
    <t>AMTD</t>
  </si>
  <si>
    <t>AMZN</t>
  </si>
  <si>
    <t>AN</t>
  </si>
  <si>
    <t>ANAT</t>
  </si>
  <si>
    <t>ANSS</t>
  </si>
  <si>
    <t>AOC</t>
  </si>
  <si>
    <t>AOS</t>
  </si>
  <si>
    <t>APA</t>
  </si>
  <si>
    <t>APD</t>
  </si>
  <si>
    <t>APF</t>
  </si>
  <si>
    <t>APH</t>
  </si>
  <si>
    <t>ARW</t>
  </si>
  <si>
    <t>ASBC</t>
  </si>
  <si>
    <t>ASH</t>
  </si>
  <si>
    <t>ASIXWI</t>
  </si>
  <si>
    <t>ATO</t>
  </si>
  <si>
    <t>ATR</t>
  </si>
  <si>
    <t>ATVI</t>
  </si>
  <si>
    <t>AUD</t>
  </si>
  <si>
    <t>AVT</t>
  </si>
  <si>
    <t>AVY</t>
  </si>
  <si>
    <t>AVZ</t>
  </si>
  <si>
    <t>AXP</t>
  </si>
  <si>
    <t>AXS</t>
  </si>
  <si>
    <t>AXTA</t>
  </si>
  <si>
    <t>AYA.V</t>
  </si>
  <si>
    <t>AYI</t>
  </si>
  <si>
    <t>AYX</t>
  </si>
  <si>
    <t>AZO</t>
  </si>
  <si>
    <t>BA</t>
  </si>
  <si>
    <t>BAC</t>
  </si>
  <si>
    <t>BAP</t>
  </si>
  <si>
    <t>BAX</t>
  </si>
  <si>
    <t>BBBY</t>
  </si>
  <si>
    <t>BBT</t>
  </si>
  <si>
    <t>BBY</t>
  </si>
  <si>
    <t>BC</t>
  </si>
  <si>
    <t>BCE</t>
  </si>
  <si>
    <t>BCU</t>
  </si>
  <si>
    <t>BDAL</t>
  </si>
  <si>
    <t>BDX</t>
  </si>
  <si>
    <t>BEN</t>
  </si>
  <si>
    <t>BF.A</t>
  </si>
  <si>
    <t>BF.B</t>
  </si>
  <si>
    <t>BG</t>
  </si>
  <si>
    <t>BHFWV</t>
  </si>
  <si>
    <t>BHI</t>
  </si>
  <si>
    <t>BIO.A</t>
  </si>
  <si>
    <t>BIPWI</t>
  </si>
  <si>
    <t>BK</t>
  </si>
  <si>
    <t>BKIWI</t>
  </si>
  <si>
    <t>BKLY</t>
  </si>
  <si>
    <t>BLK</t>
  </si>
  <si>
    <t>BLL</t>
  </si>
  <si>
    <t>BMO</t>
  </si>
  <si>
    <t>BMRN</t>
  </si>
  <si>
    <t>BMY</t>
  </si>
  <si>
    <t>BNN</t>
  </si>
  <si>
    <t>BNS.TO</t>
  </si>
  <si>
    <t>BOH</t>
  </si>
  <si>
    <t>BOKF</t>
  </si>
  <si>
    <t>BPOP</t>
  </si>
  <si>
    <t>BPYWI</t>
  </si>
  <si>
    <t>BRK.A</t>
  </si>
  <si>
    <t>BRK.B</t>
  </si>
  <si>
    <t>BRO</t>
  </si>
  <si>
    <t>BRWIT</t>
  </si>
  <si>
    <t>BSX</t>
  </si>
  <si>
    <t>BTE.J</t>
  </si>
  <si>
    <t>BVF</t>
  </si>
  <si>
    <t>BWA</t>
  </si>
  <si>
    <t>BWCWI</t>
  </si>
  <si>
    <t>C</t>
  </si>
  <si>
    <t>CABOWI</t>
  </si>
  <si>
    <t>CACC</t>
  </si>
  <si>
    <t>CAE.TO</t>
  </si>
  <si>
    <t>CAG</t>
  </si>
  <si>
    <t>CAH</t>
  </si>
  <si>
    <t>CASY</t>
  </si>
  <si>
    <t>CAT</t>
  </si>
  <si>
    <t>CBSH</t>
  </si>
  <si>
    <t>CBT</t>
  </si>
  <si>
    <t>CCE</t>
  </si>
  <si>
    <t>CCJ</t>
  </si>
  <si>
    <t>CCK</t>
  </si>
  <si>
    <t>CCL</t>
  </si>
  <si>
    <t>CCMMV</t>
  </si>
  <si>
    <t>CD</t>
  </si>
  <si>
    <t>CDKVV</t>
  </si>
  <si>
    <t>CDN</t>
  </si>
  <si>
    <t>CED</t>
  </si>
  <si>
    <t>CERN</t>
  </si>
  <si>
    <t>CFG</t>
  </si>
  <si>
    <t>CFR</t>
  </si>
  <si>
    <t>CGNX</t>
  </si>
  <si>
    <t>CHD</t>
  </si>
  <si>
    <t>CHEX</t>
  </si>
  <si>
    <t>CHFC</t>
  </si>
  <si>
    <t>CHH</t>
  </si>
  <si>
    <t>CHK</t>
  </si>
  <si>
    <t>CHKP</t>
  </si>
  <si>
    <t>CHRW</t>
  </si>
  <si>
    <t>CHV</t>
  </si>
  <si>
    <t>CI</t>
  </si>
  <si>
    <t>CINF</t>
  </si>
  <si>
    <t>CL</t>
  </si>
  <si>
    <t>CLB</t>
  </si>
  <si>
    <t>CLHB</t>
  </si>
  <si>
    <t>CLX</t>
  </si>
  <si>
    <t>CMA</t>
  </si>
  <si>
    <t>CMB</t>
  </si>
  <si>
    <t>CMCS.A</t>
  </si>
  <si>
    <t>CMS</t>
  </si>
  <si>
    <t>CNA</t>
  </si>
  <si>
    <t>CNDTWI</t>
  </si>
  <si>
    <t>CNHI</t>
  </si>
  <si>
    <t>CNI</t>
  </si>
  <si>
    <t>CNK</t>
  </si>
  <si>
    <t>CNTE</t>
  </si>
  <si>
    <t>CNX</t>
  </si>
  <si>
    <t>COF</t>
  </si>
  <si>
    <t>COG</t>
  </si>
  <si>
    <t>COH</t>
  </si>
  <si>
    <t>COO</t>
  </si>
  <si>
    <t>COST</t>
  </si>
  <si>
    <t>CPB</t>
  </si>
  <si>
    <t>CPC.V</t>
  </si>
  <si>
    <t>CPG.J</t>
  </si>
  <si>
    <t>CPO</t>
  </si>
  <si>
    <t>CPRT</t>
  </si>
  <si>
    <t>CQP</t>
  </si>
  <si>
    <t>CR</t>
  </si>
  <si>
    <t>CREE</t>
  </si>
  <si>
    <t>CRL</t>
  </si>
  <si>
    <t>CSC</t>
  </si>
  <si>
    <t>CSCO</t>
  </si>
  <si>
    <t>CSGP</t>
  </si>
  <si>
    <t>CSL</t>
  </si>
  <si>
    <t>CSX</t>
  </si>
  <si>
    <t>CTAS</t>
  </si>
  <si>
    <t>CTL</t>
  </si>
  <si>
    <t>CTSH</t>
  </si>
  <si>
    <t>CTXS</t>
  </si>
  <si>
    <t>CUM</t>
  </si>
  <si>
    <t>CVE</t>
  </si>
  <si>
    <t>CVS</t>
  </si>
  <si>
    <t>CXP</t>
  </si>
  <si>
    <t>CXW</t>
  </si>
  <si>
    <t>CY</t>
  </si>
  <si>
    <t>CYPH</t>
  </si>
  <si>
    <t>CZN</t>
  </si>
  <si>
    <t>D</t>
  </si>
  <si>
    <t>DALIV</t>
  </si>
  <si>
    <t>DB</t>
  </si>
  <si>
    <t>DCHAV</t>
  </si>
  <si>
    <t>DCI</t>
  </si>
  <si>
    <t>DDS</t>
  </si>
  <si>
    <t>DE</t>
  </si>
  <si>
    <t>DFINWI</t>
  </si>
  <si>
    <t>DFSWI</t>
  </si>
  <si>
    <t>DGX</t>
  </si>
  <si>
    <t>DHC</t>
  </si>
  <si>
    <t>DHI</t>
  </si>
  <si>
    <t>DHR</t>
  </si>
  <si>
    <t>DISCK</t>
  </si>
  <si>
    <t>DISH</t>
  </si>
  <si>
    <t>DLB</t>
  </si>
  <si>
    <t>DLTR</t>
  </si>
  <si>
    <t>DNY</t>
  </si>
  <si>
    <t>DO</t>
  </si>
  <si>
    <t>DOV</t>
  </si>
  <si>
    <t>DOX</t>
  </si>
  <si>
    <t>DPM</t>
  </si>
  <si>
    <t>DPSWI</t>
  </si>
  <si>
    <t>DPZ</t>
  </si>
  <si>
    <t>DRI</t>
  </si>
  <si>
    <t>DRQ</t>
  </si>
  <si>
    <t>DTE</t>
  </si>
  <si>
    <t>DUK</t>
  </si>
  <si>
    <t>DVA</t>
  </si>
  <si>
    <t>DVN</t>
  </si>
  <si>
    <t>DWDP</t>
  </si>
  <si>
    <t>DXCM</t>
  </si>
  <si>
    <t>EAT</t>
  </si>
  <si>
    <t>EBAY</t>
  </si>
  <si>
    <t>ECL</t>
  </si>
  <si>
    <t>ED</t>
  </si>
  <si>
    <t>EEFT</t>
  </si>
  <si>
    <t>EFX</t>
  </si>
  <si>
    <t>EIX</t>
  </si>
  <si>
    <t>EL</t>
  </si>
  <si>
    <t>ELD</t>
  </si>
  <si>
    <t>EMN</t>
  </si>
  <si>
    <t>EMR</t>
  </si>
  <si>
    <t>ENBR</t>
  </si>
  <si>
    <t>ENDP</t>
  </si>
  <si>
    <t>ENR</t>
  </si>
  <si>
    <t>ENRWI</t>
  </si>
  <si>
    <t>EOG</t>
  </si>
  <si>
    <t>EQIX</t>
  </si>
  <si>
    <t>EQT</t>
  </si>
  <si>
    <t>ERIE</t>
  </si>
  <si>
    <t>ERTS</t>
  </si>
  <si>
    <t>ESLT</t>
  </si>
  <si>
    <t>ESV</t>
  </si>
  <si>
    <t>ET</t>
  </si>
  <si>
    <t>ETE</t>
  </si>
  <si>
    <t>ETN</t>
  </si>
  <si>
    <t>ETR</t>
  </si>
  <si>
    <t>EV</t>
  </si>
  <si>
    <t>EW</t>
  </si>
  <si>
    <t>EWBC</t>
  </si>
  <si>
    <t>EXC</t>
  </si>
  <si>
    <t>EXPD</t>
  </si>
  <si>
    <t>EXPEV</t>
  </si>
  <si>
    <t>EY</t>
  </si>
  <si>
    <t>F</t>
  </si>
  <si>
    <t>FAF</t>
  </si>
  <si>
    <t>FAFWI</t>
  </si>
  <si>
    <t>FAST</t>
  </si>
  <si>
    <t>FCBP</t>
  </si>
  <si>
    <t>FCX</t>
  </si>
  <si>
    <t>FD</t>
  </si>
  <si>
    <t>FDS</t>
  </si>
  <si>
    <t>FDX</t>
  </si>
  <si>
    <t>FE</t>
  </si>
  <si>
    <t>FFIV</t>
  </si>
  <si>
    <t>FII</t>
  </si>
  <si>
    <t>FISV</t>
  </si>
  <si>
    <t>FITB</t>
  </si>
  <si>
    <t>FLEX</t>
  </si>
  <si>
    <t>FLIR</t>
  </si>
  <si>
    <t>FLO</t>
  </si>
  <si>
    <t>FLR</t>
  </si>
  <si>
    <t>FLS</t>
  </si>
  <si>
    <t>FMC</t>
  </si>
  <si>
    <t>FNTWI</t>
  </si>
  <si>
    <t>FNV.J</t>
  </si>
  <si>
    <t>FPL</t>
  </si>
  <si>
    <t>FSR</t>
  </si>
  <si>
    <t>FTN</t>
  </si>
  <si>
    <t>FTNT</t>
  </si>
  <si>
    <t>FTS.TO</t>
  </si>
  <si>
    <t>FTVWI</t>
  </si>
  <si>
    <t>G0585R10</t>
  </si>
  <si>
    <t>G0624210</t>
  </si>
  <si>
    <t>G0684D10</t>
  </si>
  <si>
    <t>G1150G11</t>
  </si>
  <si>
    <t>G2782310</t>
  </si>
  <si>
    <t>G3922B10</t>
  </si>
  <si>
    <t>G4412G10</t>
  </si>
  <si>
    <t>G4863A10</t>
  </si>
  <si>
    <t>G5315B10</t>
  </si>
  <si>
    <t>G6075410</t>
  </si>
  <si>
    <t>G6672110</t>
  </si>
  <si>
    <t>G7945J10</t>
  </si>
  <si>
    <t>G8126R10</t>
  </si>
  <si>
    <t>G8711010</t>
  </si>
  <si>
    <t>GCI</t>
  </si>
  <si>
    <t>GD</t>
  </si>
  <si>
    <t>GDDY</t>
  </si>
  <si>
    <t>GE</t>
  </si>
  <si>
    <t>GEL</t>
  </si>
  <si>
    <t>GGG</t>
  </si>
  <si>
    <t>GIB</t>
  </si>
  <si>
    <t>GIL</t>
  </si>
  <si>
    <t>GILD</t>
  </si>
  <si>
    <t>GIS</t>
  </si>
  <si>
    <t>GLW</t>
  </si>
  <si>
    <t>GNTX</t>
  </si>
  <si>
    <t>GNWR</t>
  </si>
  <si>
    <t>GOOG</t>
  </si>
  <si>
    <t>GPC</t>
  </si>
  <si>
    <t>GPN</t>
  </si>
  <si>
    <t>GPOR</t>
  </si>
  <si>
    <t>GPS</t>
  </si>
  <si>
    <t>GRA</t>
  </si>
  <si>
    <t>GRCG</t>
  </si>
  <si>
    <t>GRMN</t>
  </si>
  <si>
    <t>GS</t>
  </si>
  <si>
    <t>GT</t>
  </si>
  <si>
    <t>GWW</t>
  </si>
  <si>
    <t>HAIN</t>
  </si>
  <si>
    <t>HAL</t>
  </si>
  <si>
    <t>HANS</t>
  </si>
  <si>
    <t>HAS</t>
  </si>
  <si>
    <t>HB</t>
  </si>
  <si>
    <t>HBAN</t>
  </si>
  <si>
    <t>HBIWI</t>
  </si>
  <si>
    <t>HD</t>
  </si>
  <si>
    <t>HDI</t>
  </si>
  <si>
    <t>HE</t>
  </si>
  <si>
    <t>HEI</t>
  </si>
  <si>
    <t>HEI.A</t>
  </si>
  <si>
    <t>HGVWI</t>
  </si>
  <si>
    <t>HHGXF</t>
  </si>
  <si>
    <t>HIG</t>
  </si>
  <si>
    <t>HOC</t>
  </si>
  <si>
    <t>HOLX</t>
  </si>
  <si>
    <t>HON</t>
  </si>
  <si>
    <t>HP</t>
  </si>
  <si>
    <t>HPEWI</t>
  </si>
  <si>
    <t>HRB</t>
  </si>
  <si>
    <t>HRC</t>
  </si>
  <si>
    <t>HRL</t>
  </si>
  <si>
    <t>HRS</t>
  </si>
  <si>
    <t>HSIC</t>
  </si>
  <si>
    <t>HSY</t>
  </si>
  <si>
    <t>HTZWI</t>
  </si>
  <si>
    <t>HUB.B</t>
  </si>
  <si>
    <t>HUM</t>
  </si>
  <si>
    <t>HWP</t>
  </si>
  <si>
    <t>HXL</t>
  </si>
  <si>
    <t>HYAT10</t>
  </si>
  <si>
    <t>IBKR</t>
  </si>
  <si>
    <t>IBM</t>
  </si>
  <si>
    <t>ICLR</t>
  </si>
  <si>
    <t>IDPH</t>
  </si>
  <si>
    <t>IDXX</t>
  </si>
  <si>
    <t>IEX</t>
  </si>
  <si>
    <t>IFF</t>
  </si>
  <si>
    <t>IGL</t>
  </si>
  <si>
    <t>ILMN</t>
  </si>
  <si>
    <t>IMO</t>
  </si>
  <si>
    <t>INCY</t>
  </si>
  <si>
    <t>INT</t>
  </si>
  <si>
    <t>INTC</t>
  </si>
  <si>
    <t>INTU</t>
  </si>
  <si>
    <t>INVH</t>
  </si>
  <si>
    <t>IP</t>
  </si>
  <si>
    <t>IPG</t>
  </si>
  <si>
    <t>IR</t>
  </si>
  <si>
    <t>IRM</t>
  </si>
  <si>
    <t>ISCHF</t>
  </si>
  <si>
    <t>ISIP</t>
  </si>
  <si>
    <t>ISRG</t>
  </si>
  <si>
    <t>IT</t>
  </si>
  <si>
    <t>ITT</t>
  </si>
  <si>
    <t>ITW</t>
  </si>
  <si>
    <t>JBGSWI</t>
  </si>
  <si>
    <t>JBHT</t>
  </si>
  <si>
    <t>JBL</t>
  </si>
  <si>
    <t>JCP</t>
  </si>
  <si>
    <t>JEC</t>
  </si>
  <si>
    <t>JELD</t>
  </si>
  <si>
    <t>JKHY</t>
  </si>
  <si>
    <t>JLL</t>
  </si>
  <si>
    <t>JNJ</t>
  </si>
  <si>
    <t>JNPR</t>
  </si>
  <si>
    <t>JW.A</t>
  </si>
  <si>
    <t>JWN</t>
  </si>
  <si>
    <t>K</t>
  </si>
  <si>
    <t>KEX</t>
  </si>
  <si>
    <t>KEY</t>
  </si>
  <si>
    <t>KEYSWI</t>
  </si>
  <si>
    <t>KFT</t>
  </si>
  <si>
    <t>KGC</t>
  </si>
  <si>
    <t>KHC</t>
  </si>
  <si>
    <t>KLAC</t>
  </si>
  <si>
    <t>KMB</t>
  </si>
  <si>
    <t>KMX</t>
  </si>
  <si>
    <t>KNGT</t>
  </si>
  <si>
    <t>KO</t>
  </si>
  <si>
    <t>KPEQF</t>
  </si>
  <si>
    <t>KR</t>
  </si>
  <si>
    <t>KSS</t>
  </si>
  <si>
    <t>KSU</t>
  </si>
  <si>
    <t>LALLV</t>
  </si>
  <si>
    <t>LAMR</t>
  </si>
  <si>
    <t>LAZ</t>
  </si>
  <si>
    <t>LEAWI</t>
  </si>
  <si>
    <t>LECO</t>
  </si>
  <si>
    <t>LEG</t>
  </si>
  <si>
    <t>LEN</t>
  </si>
  <si>
    <t>LENWIB</t>
  </si>
  <si>
    <t>LGF</t>
  </si>
  <si>
    <t>LGFA</t>
  </si>
  <si>
    <t>LH</t>
  </si>
  <si>
    <t>LII</t>
  </si>
  <si>
    <t>LITAV</t>
  </si>
  <si>
    <t>LKQX</t>
  </si>
  <si>
    <t>LKSDWI</t>
  </si>
  <si>
    <t>LLL.J</t>
  </si>
  <si>
    <t>LLY</t>
  </si>
  <si>
    <t>LM</t>
  </si>
  <si>
    <t>LMT</t>
  </si>
  <si>
    <t>LNC</t>
  </si>
  <si>
    <t>LNT</t>
  </si>
  <si>
    <t>LOGI</t>
  </si>
  <si>
    <t>LOW</t>
  </si>
  <si>
    <t>LRCX</t>
  </si>
  <si>
    <t>LSTR</t>
  </si>
  <si>
    <t>LSXMA</t>
  </si>
  <si>
    <t>LSXMK</t>
  </si>
  <si>
    <t>LTD</t>
  </si>
  <si>
    <t>LTR</t>
  </si>
  <si>
    <t>LTYAV</t>
  </si>
  <si>
    <t>LTYKV</t>
  </si>
  <si>
    <t>LUK</t>
  </si>
  <si>
    <t>LUV</t>
  </si>
  <si>
    <t>LW</t>
  </si>
  <si>
    <t>LYVWI</t>
  </si>
  <si>
    <t>M9806810</t>
  </si>
  <si>
    <t>MAI</t>
  </si>
  <si>
    <t>MAN</t>
  </si>
  <si>
    <t>MANH</t>
  </si>
  <si>
    <t>MAR</t>
  </si>
  <si>
    <t>MARY</t>
  </si>
  <si>
    <t>MAS</t>
  </si>
  <si>
    <t>MAT</t>
  </si>
  <si>
    <t>MCD</t>
  </si>
  <si>
    <t>MCHP</t>
  </si>
  <si>
    <t>MCK</t>
  </si>
  <si>
    <t>MCO</t>
  </si>
  <si>
    <t>MCY</t>
  </si>
  <si>
    <t>MDRX</t>
  </si>
  <si>
    <t>MDT</t>
  </si>
  <si>
    <t>MDU</t>
  </si>
  <si>
    <t>MELI</t>
  </si>
  <si>
    <t>MEOH</t>
  </si>
  <si>
    <t>MET</t>
  </si>
  <si>
    <t>MFC</t>
  </si>
  <si>
    <t>MGA</t>
  </si>
  <si>
    <t>MGG</t>
  </si>
  <si>
    <t>MHK</t>
  </si>
  <si>
    <t>MHP</t>
  </si>
  <si>
    <t>MICC</t>
  </si>
  <si>
    <t>MIDD</t>
  </si>
  <si>
    <t>MKC</t>
  </si>
  <si>
    <t>MKL</t>
  </si>
  <si>
    <t>MKTX</t>
  </si>
  <si>
    <t>MLM</t>
  </si>
  <si>
    <t>MLNX</t>
  </si>
  <si>
    <t>MMC</t>
  </si>
  <si>
    <t>MMM</t>
  </si>
  <si>
    <t>MNKWI</t>
  </si>
  <si>
    <t>MO</t>
  </si>
  <si>
    <t>MORN</t>
  </si>
  <si>
    <t>MOT</t>
  </si>
  <si>
    <t>MPCS</t>
  </si>
  <si>
    <t>MRK</t>
  </si>
  <si>
    <t>MRKT</t>
  </si>
  <si>
    <t>MRO</t>
  </si>
  <si>
    <t>MRVL</t>
  </si>
  <si>
    <t>MSFT</t>
  </si>
  <si>
    <t>MSGWI</t>
  </si>
  <si>
    <t>MSM</t>
  </si>
  <si>
    <t>MTB</t>
  </si>
  <si>
    <t>MTD</t>
  </si>
  <si>
    <t>MTN</t>
  </si>
  <si>
    <t>MU</t>
  </si>
  <si>
    <t>MUR</t>
  </si>
  <si>
    <t>MWD</t>
  </si>
  <si>
    <t>MXB</t>
  </si>
  <si>
    <t>MXIM</t>
  </si>
  <si>
    <t>MYL</t>
  </si>
  <si>
    <t>N0098510</t>
  </si>
  <si>
    <t>N2094710</t>
  </si>
  <si>
    <t>N3346210</t>
  </si>
  <si>
    <t>N4727910</t>
  </si>
  <si>
    <t>N7902X10</t>
  </si>
  <si>
    <t>N9728410</t>
  </si>
  <si>
    <t>NATI</t>
  </si>
  <si>
    <t>NAVIV</t>
  </si>
  <si>
    <t>NBIX</t>
  </si>
  <si>
    <t>NBL</t>
  </si>
  <si>
    <t>NBR</t>
  </si>
  <si>
    <t>NCR</t>
  </si>
  <si>
    <t>NDAQ</t>
  </si>
  <si>
    <t>NDSN</t>
  </si>
  <si>
    <t>NE</t>
  </si>
  <si>
    <t>NEM</t>
  </si>
  <si>
    <t>NFG</t>
  </si>
  <si>
    <t>NI</t>
  </si>
  <si>
    <t>NKE</t>
  </si>
  <si>
    <t>NLSN</t>
  </si>
  <si>
    <t>NOC</t>
  </si>
  <si>
    <t>NOI</t>
  </si>
  <si>
    <t>NSAMWI</t>
  </si>
  <si>
    <t>NSC</t>
  </si>
  <si>
    <t>NTAP</t>
  </si>
  <si>
    <t>NTFZ</t>
  </si>
  <si>
    <t>NTRS</t>
  </si>
  <si>
    <t>NU</t>
  </si>
  <si>
    <t>NUE</t>
  </si>
  <si>
    <t>NUS</t>
  </si>
  <si>
    <t>NVDA</t>
  </si>
  <si>
    <t>NVR</t>
  </si>
  <si>
    <t>NWL</t>
  </si>
  <si>
    <t>NXPI</t>
  </si>
  <si>
    <t>NYCB</t>
  </si>
  <si>
    <t>ODFL</t>
  </si>
  <si>
    <t>OGE</t>
  </si>
  <si>
    <t>OI</t>
  </si>
  <si>
    <t>OII</t>
  </si>
  <si>
    <t>OKE</t>
  </si>
  <si>
    <t>OMC</t>
  </si>
  <si>
    <t>ONCGV</t>
  </si>
  <si>
    <t>ONNN</t>
  </si>
  <si>
    <t>ORCL</t>
  </si>
  <si>
    <t>ORI</t>
  </si>
  <si>
    <t>ORLY</t>
  </si>
  <si>
    <t>OTEX</t>
  </si>
  <si>
    <t>OTRK.B</t>
  </si>
  <si>
    <t>OXY</t>
  </si>
  <si>
    <t>OZRK</t>
  </si>
  <si>
    <t>P</t>
  </si>
  <si>
    <t>P3107610</t>
  </si>
  <si>
    <t>PAYX</t>
  </si>
  <si>
    <t>PBCT</t>
  </si>
  <si>
    <t>PBI</t>
  </si>
  <si>
    <t>PCAR</t>
  </si>
  <si>
    <t>PCG</t>
  </si>
  <si>
    <t>PCLN</t>
  </si>
  <si>
    <t>PCU</t>
  </si>
  <si>
    <t>PDCO</t>
  </si>
  <si>
    <t>PDX</t>
  </si>
  <si>
    <t>PEG</t>
  </si>
  <si>
    <t>PEP</t>
  </si>
  <si>
    <t>PFE</t>
  </si>
  <si>
    <t>PG</t>
  </si>
  <si>
    <t>PGR</t>
  </si>
  <si>
    <t>PGRE</t>
  </si>
  <si>
    <t>PH</t>
  </si>
  <si>
    <t>PHM</t>
  </si>
  <si>
    <t>PIFU.TO</t>
  </si>
  <si>
    <t>PII</t>
  </si>
  <si>
    <t>PKG</t>
  </si>
  <si>
    <t>PKI</t>
  </si>
  <si>
    <t>PKWI</t>
  </si>
  <si>
    <t>PLAHF</t>
  </si>
  <si>
    <t>PMTC</t>
  </si>
  <si>
    <t>PNC</t>
  </si>
  <si>
    <t>PNR</t>
  </si>
  <si>
    <t>PNW</t>
  </si>
  <si>
    <t>POOL</t>
  </si>
  <si>
    <t>PPC</t>
  </si>
  <si>
    <t>PPG</t>
  </si>
  <si>
    <t>PPL</t>
  </si>
  <si>
    <t>PRGO</t>
  </si>
  <si>
    <t>PRU</t>
  </si>
  <si>
    <t>PSC</t>
  </si>
  <si>
    <t>PSEC</t>
  </si>
  <si>
    <t>PTEN</t>
  </si>
  <si>
    <t>PVH</t>
  </si>
  <si>
    <t>PWR</t>
  </si>
  <si>
    <t>PXD</t>
  </si>
  <si>
    <t>PYPLV</t>
  </si>
  <si>
    <t>QCOM</t>
  </si>
  <si>
    <t>QEPWI</t>
  </si>
  <si>
    <t>QGEN</t>
  </si>
  <si>
    <t>QRVO</t>
  </si>
  <si>
    <t>QSR.J</t>
  </si>
  <si>
    <t>R</t>
  </si>
  <si>
    <t>RAD</t>
  </si>
  <si>
    <t>RBA</t>
  </si>
  <si>
    <t>RBC</t>
  </si>
  <si>
    <t>RCL</t>
  </si>
  <si>
    <t>RE</t>
  </si>
  <si>
    <t>REG.TO</t>
  </si>
  <si>
    <t>REGN</t>
  </si>
  <si>
    <t>REI</t>
  </si>
  <si>
    <t>RES</t>
  </si>
  <si>
    <t>RG</t>
  </si>
  <si>
    <t>RGA</t>
  </si>
  <si>
    <t>RGBK</t>
  </si>
  <si>
    <t>RGLD</t>
  </si>
  <si>
    <t>RHI</t>
  </si>
  <si>
    <t>RIG</t>
  </si>
  <si>
    <t>RIMM</t>
  </si>
  <si>
    <t>RJF</t>
  </si>
  <si>
    <t>RKY</t>
  </si>
  <si>
    <t>RL</t>
  </si>
  <si>
    <t>RMD</t>
  </si>
  <si>
    <t>RNR</t>
  </si>
  <si>
    <t>ROK</t>
  </si>
  <si>
    <t>ROL</t>
  </si>
  <si>
    <t>ROP</t>
  </si>
  <si>
    <t>ROST</t>
  </si>
  <si>
    <t>RPAI</t>
  </si>
  <si>
    <t>RPM</t>
  </si>
  <si>
    <t>RRC</t>
  </si>
  <si>
    <t>RS</t>
  </si>
  <si>
    <t>RSG</t>
  </si>
  <si>
    <t>RTN.B</t>
  </si>
  <si>
    <t>RY</t>
  </si>
  <si>
    <t>RYN</t>
  </si>
  <si>
    <t>SATSV</t>
  </si>
  <si>
    <t>SBAC</t>
  </si>
  <si>
    <t>SBC</t>
  </si>
  <si>
    <t>SBNY</t>
  </si>
  <si>
    <t>SBUX</t>
  </si>
  <si>
    <t>SCH</t>
  </si>
  <si>
    <t>SEE</t>
  </si>
  <si>
    <t>SEIC</t>
  </si>
  <si>
    <t>SESI</t>
  </si>
  <si>
    <t>SGEN</t>
  </si>
  <si>
    <t>SHLX</t>
  </si>
  <si>
    <t>SHW</t>
  </si>
  <si>
    <t>SINA</t>
  </si>
  <si>
    <t>SIRI</t>
  </si>
  <si>
    <t>SIVB</t>
  </si>
  <si>
    <t>SJM</t>
  </si>
  <si>
    <t>SJR</t>
  </si>
  <si>
    <t>SKX</t>
  </si>
  <si>
    <t>SLB</t>
  </si>
  <si>
    <t>SLC</t>
  </si>
  <si>
    <t>SLGN</t>
  </si>
  <si>
    <t>SLM</t>
  </si>
  <si>
    <t>SMG</t>
  </si>
  <si>
    <t>SNA</t>
  </si>
  <si>
    <t>SNPS</t>
  </si>
  <si>
    <t>SNV</t>
  </si>
  <si>
    <t>SO</t>
  </si>
  <si>
    <t>SON</t>
  </si>
  <si>
    <t>SPC</t>
  </si>
  <si>
    <t>SPWR</t>
  </si>
  <si>
    <t>SRAQ</t>
  </si>
  <si>
    <t>SRCL</t>
  </si>
  <si>
    <t>SRE</t>
  </si>
  <si>
    <t>SRV</t>
  </si>
  <si>
    <t>SSFT</t>
  </si>
  <si>
    <t>STE</t>
  </si>
  <si>
    <t>STLD</t>
  </si>
  <si>
    <t>STT</t>
  </si>
  <si>
    <t>STWD</t>
  </si>
  <si>
    <t>STZ</t>
  </si>
  <si>
    <t>STZ.B</t>
  </si>
  <si>
    <t>SU</t>
  </si>
  <si>
    <t>SWK</t>
  </si>
  <si>
    <t>SWN</t>
  </si>
  <si>
    <t>SYF</t>
  </si>
  <si>
    <t>SYK</t>
  </si>
  <si>
    <t>SYMC</t>
  </si>
  <si>
    <t>SYY</t>
  </si>
  <si>
    <t>T.TO</t>
  </si>
  <si>
    <t>T4210N12</t>
  </si>
  <si>
    <t>TARO</t>
  </si>
  <si>
    <t>TD</t>
  </si>
  <si>
    <t>TDCWI</t>
  </si>
  <si>
    <t>TDS</t>
  </si>
  <si>
    <t>TECH</t>
  </si>
  <si>
    <t>TEK.B</t>
  </si>
  <si>
    <t>TELWI</t>
  </si>
  <si>
    <t>TER</t>
  </si>
  <si>
    <t>TEX</t>
  </si>
  <si>
    <t>TFX</t>
  </si>
  <si>
    <t>TGT</t>
  </si>
  <si>
    <t>THC</t>
  </si>
  <si>
    <t>THHHV</t>
  </si>
  <si>
    <t>THO</t>
  </si>
  <si>
    <t>THSEV</t>
  </si>
  <si>
    <t>TIF</t>
  </si>
  <si>
    <t>TJX</t>
  </si>
  <si>
    <t>TKR</t>
  </si>
  <si>
    <t>TMK</t>
  </si>
  <si>
    <t>TMO</t>
  </si>
  <si>
    <t>TOC</t>
  </si>
  <si>
    <t>TOL</t>
  </si>
  <si>
    <t>TPL</t>
  </si>
  <si>
    <t>TRIPV</t>
  </si>
  <si>
    <t>TRMB</t>
  </si>
  <si>
    <t>TRN</t>
  </si>
  <si>
    <t>TROW</t>
  </si>
  <si>
    <t>TRP</t>
  </si>
  <si>
    <t>TRY</t>
  </si>
  <si>
    <t>TSCO</t>
  </si>
  <si>
    <t>TSN</t>
  </si>
  <si>
    <t>TTC</t>
  </si>
  <si>
    <t>TUP</t>
  </si>
  <si>
    <t>TWRS</t>
  </si>
  <si>
    <t>TXN</t>
  </si>
  <si>
    <t>TXT</t>
  </si>
  <si>
    <t>TYC</t>
  </si>
  <si>
    <t>TYL</t>
  </si>
  <si>
    <t>UAG</t>
  </si>
  <si>
    <t>UAUAV</t>
  </si>
  <si>
    <t>UAWIC</t>
  </si>
  <si>
    <t>UBSWI</t>
  </si>
  <si>
    <t>UDL</t>
  </si>
  <si>
    <t>UFS</t>
  </si>
  <si>
    <t>UGI</t>
  </si>
  <si>
    <t>UHAL</t>
  </si>
  <si>
    <t>UHS</t>
  </si>
  <si>
    <t>ULTA</t>
  </si>
  <si>
    <t>UNH</t>
  </si>
  <si>
    <t>UNM</t>
  </si>
  <si>
    <t>UNP</t>
  </si>
  <si>
    <t>UPS</t>
  </si>
  <si>
    <t>URBN</t>
  </si>
  <si>
    <t>URI</t>
  </si>
  <si>
    <t>USAI</t>
  </si>
  <si>
    <t>USFD</t>
  </si>
  <si>
    <t>USM</t>
  </si>
  <si>
    <t>UTHR</t>
  </si>
  <si>
    <t>UTX</t>
  </si>
  <si>
    <t>VALM</t>
  </si>
  <si>
    <t>VAR</t>
  </si>
  <si>
    <t>VET.J</t>
  </si>
  <si>
    <t>VFC</t>
  </si>
  <si>
    <t>VIA.B</t>
  </si>
  <si>
    <t>VLO</t>
  </si>
  <si>
    <t>VMC</t>
  </si>
  <si>
    <t>VMW</t>
  </si>
  <si>
    <t>VPRT</t>
  </si>
  <si>
    <t>VREXV</t>
  </si>
  <si>
    <t>VRSN</t>
  </si>
  <si>
    <t>VRTX</t>
  </si>
  <si>
    <t>VSTOV</t>
  </si>
  <si>
    <t>VSTOWI</t>
  </si>
  <si>
    <t>VZ</t>
  </si>
  <si>
    <t>WAB</t>
  </si>
  <si>
    <t>WAG</t>
  </si>
  <si>
    <t>WAT</t>
  </si>
  <si>
    <t>WBCWI</t>
  </si>
  <si>
    <t>WCC</t>
  </si>
  <si>
    <t>WDC</t>
  </si>
  <si>
    <t>WEC</t>
  </si>
  <si>
    <t>WEG</t>
  </si>
  <si>
    <t>WFC</t>
  </si>
  <si>
    <t>WFT</t>
  </si>
  <si>
    <t>WHR</t>
  </si>
  <si>
    <t>WMB</t>
  </si>
  <si>
    <t>WMI</t>
  </si>
  <si>
    <t>WMT</t>
  </si>
  <si>
    <t>WPC</t>
  </si>
  <si>
    <t>WPI</t>
  </si>
  <si>
    <t>WPO</t>
  </si>
  <si>
    <t>WR</t>
  </si>
  <si>
    <t>WRKWI</t>
  </si>
  <si>
    <t>WSH</t>
  </si>
  <si>
    <t>WSM</t>
  </si>
  <si>
    <t>WSO</t>
  </si>
  <si>
    <t>WST</t>
  </si>
  <si>
    <t>WTM</t>
  </si>
  <si>
    <t>WTW</t>
  </si>
  <si>
    <t>WUWI</t>
  </si>
  <si>
    <t>WY</t>
  </si>
  <si>
    <t>WYDWV</t>
  </si>
  <si>
    <t>X</t>
  </si>
  <si>
    <t>XEC</t>
  </si>
  <si>
    <t>XEL</t>
  </si>
  <si>
    <t>XLNX</t>
  </si>
  <si>
    <t>XOM</t>
  </si>
  <si>
    <t>XON</t>
  </si>
  <si>
    <t>XRAY</t>
  </si>
  <si>
    <t>XRX</t>
  </si>
  <si>
    <t>XTXI</t>
  </si>
  <si>
    <t>XYLWI</t>
  </si>
  <si>
    <t>Y</t>
  </si>
  <si>
    <t>Y0486S10</t>
  </si>
  <si>
    <t>YRI</t>
  </si>
  <si>
    <t>YUM</t>
  </si>
  <si>
    <t>YUMCWI</t>
  </si>
  <si>
    <t>Z</t>
  </si>
  <si>
    <t>ZAYO</t>
  </si>
  <si>
    <t>ZBRA</t>
  </si>
  <si>
    <t>ZCVVV</t>
  </si>
  <si>
    <t>ZION</t>
  </si>
  <si>
    <t>ZMRH</t>
  </si>
  <si>
    <t xml:space="preserve">Which iterations does the final result return </t>
  </si>
  <si>
    <t>Date</t>
  </si>
  <si>
    <t>09609G10</t>
  </si>
  <si>
    <t>21870Q10</t>
  </si>
  <si>
    <t>22266L10</t>
  </si>
  <si>
    <t>29414B10</t>
  </si>
  <si>
    <t>33829M10</t>
  </si>
  <si>
    <t>44047T10</t>
  </si>
  <si>
    <t>54142L10</t>
  </si>
  <si>
    <t>60855R10</t>
  </si>
  <si>
    <t>64829B10</t>
  </si>
  <si>
    <t>70432V10</t>
  </si>
  <si>
    <t>70438V10</t>
  </si>
  <si>
    <t>72703H10</t>
  </si>
  <si>
    <t>74624M10</t>
  </si>
  <si>
    <t>75606N10</t>
  </si>
  <si>
    <t>76680R20</t>
  </si>
  <si>
    <t>78667J10</t>
  </si>
  <si>
    <t>87162W10</t>
  </si>
  <si>
    <t>88339J10</t>
  </si>
  <si>
    <t>90214J10</t>
  </si>
  <si>
    <t>90347A10</t>
  </si>
  <si>
    <t>94419L10</t>
  </si>
  <si>
    <t>98936J10</t>
  </si>
  <si>
    <t>AMD</t>
  </si>
  <si>
    <t>AVII</t>
  </si>
  <si>
    <t>AZPN</t>
  </si>
  <si>
    <t>CACI</t>
  </si>
  <si>
    <t>CCWI</t>
  </si>
  <si>
    <t>CHE</t>
  </si>
  <si>
    <t>CIEN</t>
  </si>
  <si>
    <t>CNTL</t>
  </si>
  <si>
    <t>COHR</t>
  </si>
  <si>
    <t>COLM</t>
  </si>
  <si>
    <t>CW</t>
  </si>
  <si>
    <t>CZR</t>
  </si>
  <si>
    <t>DLLTV</t>
  </si>
  <si>
    <t>ENTG</t>
  </si>
  <si>
    <t>ESPD</t>
  </si>
  <si>
    <t>ETSY</t>
  </si>
  <si>
    <t>EVR</t>
  </si>
  <si>
    <t>EXAS</t>
  </si>
  <si>
    <t>EXEL</t>
  </si>
  <si>
    <t>FBAN</t>
  </si>
  <si>
    <t>FCNC.A</t>
  </si>
  <si>
    <t>FIC</t>
  </si>
  <si>
    <t>HUBS</t>
  </si>
  <si>
    <t>IART</t>
  </si>
  <si>
    <t>ICUI</t>
  </si>
  <si>
    <t>IDA</t>
  </si>
  <si>
    <t>INHL</t>
  </si>
  <si>
    <t>KMRTV</t>
  </si>
  <si>
    <t>L0223L10</t>
  </si>
  <si>
    <t>LFUS</t>
  </si>
  <si>
    <t>LMCA</t>
  </si>
  <si>
    <t>LMCK</t>
  </si>
  <si>
    <t>LOPE</t>
  </si>
  <si>
    <t>MKSI</t>
  </si>
  <si>
    <t>MPW</t>
  </si>
  <si>
    <t>MTG</t>
  </si>
  <si>
    <t>NRZWI</t>
  </si>
  <si>
    <t>NXST</t>
  </si>
  <si>
    <t>NYT</t>
  </si>
  <si>
    <t>OLN</t>
  </si>
  <si>
    <t>PANL</t>
  </si>
  <si>
    <t>PBCP</t>
  </si>
  <si>
    <t>PEGA</t>
  </si>
  <si>
    <t>PEN</t>
  </si>
  <si>
    <t>PFPT</t>
  </si>
  <si>
    <t>PNFP</t>
  </si>
  <si>
    <t>PODD</t>
  </si>
  <si>
    <t>PRAH</t>
  </si>
  <si>
    <t>PRI</t>
  </si>
  <si>
    <t>PRSP</t>
  </si>
  <si>
    <t>SBGI</t>
  </si>
  <si>
    <t>SEB</t>
  </si>
  <si>
    <t>SMAC</t>
  </si>
  <si>
    <t>SNDR</t>
  </si>
  <si>
    <t>TCBI</t>
  </si>
  <si>
    <t>TDY</t>
  </si>
  <si>
    <t>TREEV</t>
  </si>
  <si>
    <t>TTWO</t>
  </si>
  <si>
    <t>UMPQ</t>
  </si>
  <si>
    <t>UNIT</t>
  </si>
  <si>
    <t>UNVR</t>
  </si>
  <si>
    <t>VIA</t>
  </si>
  <si>
    <t>VSAT</t>
  </si>
  <si>
    <t>WBNI</t>
  </si>
  <si>
    <t>WBST</t>
  </si>
  <si>
    <t>WGOV</t>
  </si>
  <si>
    <t>WTFC</t>
  </si>
  <si>
    <t>WWF</t>
  </si>
  <si>
    <t>ZAP</t>
  </si>
  <si>
    <t>AAON</t>
  </si>
  <si>
    <t>AIR</t>
  </si>
  <si>
    <t>ACNB</t>
  </si>
  <si>
    <t>ABM</t>
  </si>
  <si>
    <t>AKS</t>
  </si>
  <si>
    <t>00165C10</t>
  </si>
  <si>
    <t>ASGN</t>
  </si>
  <si>
    <t>AVX</t>
  </si>
  <si>
    <t>AXTI</t>
  </si>
  <si>
    <t>AZZ</t>
  </si>
  <si>
    <t>ANF</t>
  </si>
  <si>
    <t>ACTG</t>
  </si>
  <si>
    <t>00401C10</t>
  </si>
  <si>
    <t>00434H10</t>
  </si>
  <si>
    <t>ARAY</t>
  </si>
  <si>
    <t>00448Q20</t>
  </si>
  <si>
    <t>00461U10</t>
  </si>
  <si>
    <t>00548A10</t>
  </si>
  <si>
    <t>ADTN</t>
  </si>
  <si>
    <t>ADRO</t>
  </si>
  <si>
    <t>ADES</t>
  </si>
  <si>
    <t>00771V10</t>
  </si>
  <si>
    <t>00790R10</t>
  </si>
  <si>
    <t>00790X10</t>
  </si>
  <si>
    <t>AEIS</t>
  </si>
  <si>
    <t>AVAV</t>
  </si>
  <si>
    <t>AGEN</t>
  </si>
  <si>
    <t>00900T10</t>
  </si>
  <si>
    <t>00972D10</t>
  </si>
  <si>
    <t>AKCA</t>
  </si>
  <si>
    <t>ALG</t>
  </si>
  <si>
    <t>AIN</t>
  </si>
  <si>
    <t>ALEX</t>
  </si>
  <si>
    <t>ALCO</t>
  </si>
  <si>
    <t>ATI</t>
  </si>
  <si>
    <t>01748H10</t>
  </si>
  <si>
    <t>01748X10</t>
  </si>
  <si>
    <t>ALE</t>
  </si>
  <si>
    <t>01877R10</t>
  </si>
  <si>
    <t>02208R10</t>
  </si>
  <si>
    <t>AMED</t>
  </si>
  <si>
    <t>AXL</t>
  </si>
  <si>
    <t>AEL</t>
  </si>
  <si>
    <t>AMNB</t>
  </si>
  <si>
    <t>APEI</t>
  </si>
  <si>
    <t>AWR</t>
  </si>
  <si>
    <t>AVD</t>
  </si>
  <si>
    <t>AMWD</t>
  </si>
  <si>
    <t>AMSF</t>
  </si>
  <si>
    <t>ABCB</t>
  </si>
  <si>
    <t>ATLO</t>
  </si>
  <si>
    <t>FOLD</t>
  </si>
  <si>
    <t>AMKR</t>
  </si>
  <si>
    <t>03209R10</t>
  </si>
  <si>
    <t>ANDE</t>
  </si>
  <si>
    <t>ANGO</t>
  </si>
  <si>
    <t>ANIK</t>
  </si>
  <si>
    <t>AXE</t>
  </si>
  <si>
    <t>APOG</t>
  </si>
  <si>
    <t>AINV</t>
  </si>
  <si>
    <t>03762U10</t>
  </si>
  <si>
    <t>03783C10</t>
  </si>
  <si>
    <t>AIT</t>
  </si>
  <si>
    <t>03823U10</t>
  </si>
  <si>
    <t>ARDX</t>
  </si>
  <si>
    <t>ARNA</t>
  </si>
  <si>
    <t>04013V10</t>
  </si>
  <si>
    <t>04208T10</t>
  </si>
  <si>
    <t>AROW</t>
  </si>
  <si>
    <t>AHT</t>
  </si>
  <si>
    <t>AC</t>
  </si>
  <si>
    <t>ASTE</t>
  </si>
  <si>
    <t>ATRO</t>
  </si>
  <si>
    <t>04650Y10</t>
  </si>
  <si>
    <t>04685N10</t>
  </si>
  <si>
    <t>ACBI</t>
  </si>
  <si>
    <t>04963C20</t>
  </si>
  <si>
    <t>ATRI</t>
  </si>
  <si>
    <t>05070R10</t>
  </si>
  <si>
    <t>AVID</t>
  </si>
  <si>
    <t>AVA</t>
  </si>
  <si>
    <t>AVP</t>
  </si>
  <si>
    <t>ACLS</t>
  </si>
  <si>
    <t>05544A10</t>
  </si>
  <si>
    <t>BW</t>
  </si>
  <si>
    <t>BMI</t>
  </si>
  <si>
    <t>BANF</t>
  </si>
  <si>
    <t>TBBK</t>
  </si>
  <si>
    <t>BXS</t>
  </si>
  <si>
    <t>BMRC</t>
  </si>
  <si>
    <t>BFIN</t>
  </si>
  <si>
    <t>BANR</t>
  </si>
  <si>
    <t>BHB</t>
  </si>
  <si>
    <t>B</t>
  </si>
  <si>
    <t>BBSI</t>
  </si>
  <si>
    <t>06985P20</t>
  </si>
  <si>
    <t>BSET</t>
  </si>
  <si>
    <t>BZH</t>
  </si>
  <si>
    <t>BHE</t>
  </si>
  <si>
    <t>08180D10</t>
  </si>
  <si>
    <t>BH</t>
  </si>
  <si>
    <t>BCRX</t>
  </si>
  <si>
    <t>BDSI</t>
  </si>
  <si>
    <t>BSTC</t>
  </si>
  <si>
    <t>BKH</t>
  </si>
  <si>
    <t>09225M10</t>
  </si>
  <si>
    <t>09227Q10</t>
  </si>
  <si>
    <t>09239B10</t>
  </si>
  <si>
    <t>TCPC</t>
  </si>
  <si>
    <t>09627J10</t>
  </si>
  <si>
    <t>BPMC</t>
  </si>
  <si>
    <t>09739C10</t>
  </si>
  <si>
    <t>09739D10</t>
  </si>
  <si>
    <t>SAM</t>
  </si>
  <si>
    <t>BPFH</t>
  </si>
  <si>
    <t>EPAY</t>
  </si>
  <si>
    <t>10316T10</t>
  </si>
  <si>
    <t>BYD</t>
  </si>
  <si>
    <t>BRC</t>
  </si>
  <si>
    <t>BDGE</t>
  </si>
  <si>
    <t>BGG</t>
  </si>
  <si>
    <t>BCOV</t>
  </si>
  <si>
    <t>BRKL</t>
  </si>
  <si>
    <t>BRKS</t>
  </si>
  <si>
    <t>BMTC</t>
  </si>
  <si>
    <t>BKE</t>
  </si>
  <si>
    <t>BLDR</t>
  </si>
  <si>
    <t>CFFI</t>
  </si>
  <si>
    <t>12477X10</t>
  </si>
  <si>
    <t>CECE</t>
  </si>
  <si>
    <t>CME</t>
  </si>
  <si>
    <t>CCNE</t>
  </si>
  <si>
    <t>CRAI</t>
  </si>
  <si>
    <t>CSGS</t>
  </si>
  <si>
    <t>CTS</t>
  </si>
  <si>
    <t>CVI</t>
  </si>
  <si>
    <t>CCMP</t>
  </si>
  <si>
    <t>CALM</t>
  </si>
  <si>
    <t>CAMP</t>
  </si>
  <si>
    <t>CVGW</t>
  </si>
  <si>
    <t>CWT</t>
  </si>
  <si>
    <t>CALA</t>
  </si>
  <si>
    <t>CALX</t>
  </si>
  <si>
    <t>ELY</t>
  </si>
  <si>
    <t>CPE</t>
  </si>
  <si>
    <t>CLMT</t>
  </si>
  <si>
    <t>CLXT</t>
  </si>
  <si>
    <t>CAC</t>
  </si>
  <si>
    <t>13462K10</t>
  </si>
  <si>
    <t>CCBG</t>
  </si>
  <si>
    <t>CSWC</t>
  </si>
  <si>
    <t>CFFN</t>
  </si>
  <si>
    <t>14070T10</t>
  </si>
  <si>
    <t>CRR</t>
  </si>
  <si>
    <t>CECO</t>
  </si>
  <si>
    <t>14309L10</t>
  </si>
  <si>
    <t>CARO</t>
  </si>
  <si>
    <t>CSV</t>
  </si>
  <si>
    <t>CRS</t>
  </si>
  <si>
    <t>CRZO</t>
  </si>
  <si>
    <t>TAST</t>
  </si>
  <si>
    <t>CWST</t>
  </si>
  <si>
    <t>CASS</t>
  </si>
  <si>
    <t>14862Q10</t>
  </si>
  <si>
    <t>14888U10</t>
  </si>
  <si>
    <t>14912Y20</t>
  </si>
  <si>
    <t>CATY</t>
  </si>
  <si>
    <t>CLS</t>
  </si>
  <si>
    <t>CSFL</t>
  </si>
  <si>
    <t>CENT</t>
  </si>
  <si>
    <t>CVCY</t>
  </si>
  <si>
    <t>CENX</t>
  </si>
  <si>
    <t>CNTY</t>
  </si>
  <si>
    <t>CERS</t>
  </si>
  <si>
    <t>GTLS</t>
  </si>
  <si>
    <t>CCF</t>
  </si>
  <si>
    <t>CLDT</t>
  </si>
  <si>
    <t>CAKE</t>
  </si>
  <si>
    <t>16383L10</t>
  </si>
  <si>
    <t>CHMG</t>
  </si>
  <si>
    <t>CPK</t>
  </si>
  <si>
    <t>PLCE</t>
  </si>
  <si>
    <t>16934W10</t>
  </si>
  <si>
    <t>CHDN</t>
  </si>
  <si>
    <t>CIR</t>
  </si>
  <si>
    <t>CRUS</t>
  </si>
  <si>
    <t>CZNC</t>
  </si>
  <si>
    <t>CTRN</t>
  </si>
  <si>
    <t>CIA</t>
  </si>
  <si>
    <t>CHCO</t>
  </si>
  <si>
    <t>CLNE</t>
  </si>
  <si>
    <t>CLF</t>
  </si>
  <si>
    <t>CLPR</t>
  </si>
  <si>
    <t>18911Q10</t>
  </si>
  <si>
    <t>18914U10</t>
  </si>
  <si>
    <t>COKE</t>
  </si>
  <si>
    <t>CVLY</t>
  </si>
  <si>
    <t>CDE</t>
  </si>
  <si>
    <t>19247A10</t>
  </si>
  <si>
    <t>CNS</t>
  </si>
  <si>
    <t>19249H10</t>
  </si>
  <si>
    <t>COHU</t>
  </si>
  <si>
    <t>CLCT</t>
  </si>
  <si>
    <t>19459J10</t>
  </si>
  <si>
    <t>COLB</t>
  </si>
  <si>
    <t>CMCO</t>
  </si>
  <si>
    <t>FIX</t>
  </si>
  <si>
    <t>CMC</t>
  </si>
  <si>
    <t>CVGI</t>
  </si>
  <si>
    <t>CBU</t>
  </si>
  <si>
    <t>CYH</t>
  </si>
  <si>
    <t>TCFC</t>
  </si>
  <si>
    <t>CHCT</t>
  </si>
  <si>
    <t>CTBI</t>
  </si>
  <si>
    <t>CVLT</t>
  </si>
  <si>
    <t>CODI</t>
  </si>
  <si>
    <t>CPSI</t>
  </si>
  <si>
    <t>CIX</t>
  </si>
  <si>
    <t>20564W10</t>
  </si>
  <si>
    <t>CRK</t>
  </si>
  <si>
    <t>CMTL</t>
  </si>
  <si>
    <t>CNMD</t>
  </si>
  <si>
    <t>CONN</t>
  </si>
  <si>
    <t>CTO</t>
  </si>
  <si>
    <t>CTB</t>
  </si>
  <si>
    <t>CRBP</t>
  </si>
  <si>
    <t>21925Y10</t>
  </si>
  <si>
    <t>CRVL</t>
  </si>
  <si>
    <t>CVTI</t>
  </si>
  <si>
    <t>COWN</t>
  </si>
  <si>
    <t>CBRL</t>
  </si>
  <si>
    <t>CROX</t>
  </si>
  <si>
    <t>CCRN</t>
  </si>
  <si>
    <t>CRY</t>
  </si>
  <si>
    <t>CUB</t>
  </si>
  <si>
    <t>CUTR</t>
  </si>
  <si>
    <t>23284F10</t>
  </si>
  <si>
    <t>BOOM</t>
  </si>
  <si>
    <t>DHX</t>
  </si>
  <si>
    <t>DSPG</t>
  </si>
  <si>
    <t>DXPE</t>
  </si>
  <si>
    <t>DJCO</t>
  </si>
  <si>
    <t>DAKT</t>
  </si>
  <si>
    <t>DAR</t>
  </si>
  <si>
    <t>DECK</t>
  </si>
  <si>
    <t>DLA</t>
  </si>
  <si>
    <t>DNR</t>
  </si>
  <si>
    <t>DLX</t>
  </si>
  <si>
    <t>DERM</t>
  </si>
  <si>
    <t>DSGX</t>
  </si>
  <si>
    <t>DBD</t>
  </si>
  <si>
    <t>DGII</t>
  </si>
  <si>
    <t>25381B10</t>
  </si>
  <si>
    <t>DCOM</t>
  </si>
  <si>
    <t>DIOD</t>
  </si>
  <si>
    <t>DPLO</t>
  </si>
  <si>
    <t>DMLP</t>
  </si>
  <si>
    <t>25960R10</t>
  </si>
  <si>
    <t>DCO</t>
  </si>
  <si>
    <t>26443V10</t>
  </si>
  <si>
    <t>DY</t>
  </si>
  <si>
    <t>DVAX</t>
  </si>
  <si>
    <t>26856L10</t>
  </si>
  <si>
    <t>LOCO</t>
  </si>
  <si>
    <t>EGBN</t>
  </si>
  <si>
    <t>EGRX</t>
  </si>
  <si>
    <t>DEA</t>
  </si>
  <si>
    <t>EML</t>
  </si>
  <si>
    <t>EBIX</t>
  </si>
  <si>
    <t>27875T10</t>
  </si>
  <si>
    <t>EDIT</t>
  </si>
  <si>
    <t>28238P10</t>
  </si>
  <si>
    <t>EE</t>
  </si>
  <si>
    <t>ERI</t>
  </si>
  <si>
    <t>28621V10</t>
  </si>
  <si>
    <t>EME</t>
  </si>
  <si>
    <t>29089Q10</t>
  </si>
  <si>
    <t>29102H10</t>
  </si>
  <si>
    <t>29103B10</t>
  </si>
  <si>
    <t>ENTA</t>
  </si>
  <si>
    <t>WIRE</t>
  </si>
  <si>
    <t>ERII</t>
  </si>
  <si>
    <t>29272B10</t>
  </si>
  <si>
    <t>29272C10</t>
  </si>
  <si>
    <t>ENS</t>
  </si>
  <si>
    <t>EBF</t>
  </si>
  <si>
    <t>NPO</t>
  </si>
  <si>
    <t>ENSG</t>
  </si>
  <si>
    <t>ETM</t>
  </si>
  <si>
    <t>ENFC</t>
  </si>
  <si>
    <t>EBTC</t>
  </si>
  <si>
    <t>EFSC</t>
  </si>
  <si>
    <t>EVC</t>
  </si>
  <si>
    <t>29404K10</t>
  </si>
  <si>
    <t>ENZ</t>
  </si>
  <si>
    <t>PLUS</t>
  </si>
  <si>
    <t>29428V10</t>
  </si>
  <si>
    <t>29460X10</t>
  </si>
  <si>
    <t>ESCA</t>
  </si>
  <si>
    <t>ESE</t>
  </si>
  <si>
    <t>29664W10</t>
  </si>
  <si>
    <t>ESSA</t>
  </si>
  <si>
    <t>ETH</t>
  </si>
  <si>
    <t>EVBN</t>
  </si>
  <si>
    <t>29978A10</t>
  </si>
  <si>
    <t>30040P10</t>
  </si>
  <si>
    <t>EVH</t>
  </si>
  <si>
    <t>EXPO</t>
  </si>
  <si>
    <t>EXTR</t>
  </si>
  <si>
    <t>30227H10</t>
  </si>
  <si>
    <t>EZPW</t>
  </si>
  <si>
    <t>FFG</t>
  </si>
  <si>
    <t>30257X10</t>
  </si>
  <si>
    <t>30281V10</t>
  </si>
  <si>
    <t>FCN</t>
  </si>
  <si>
    <t>FARM</t>
  </si>
  <si>
    <t>FMAO</t>
  </si>
  <si>
    <t>FMNB</t>
  </si>
  <si>
    <t>31154R10</t>
  </si>
  <si>
    <t>FARO</t>
  </si>
  <si>
    <t>31189P10</t>
  </si>
  <si>
    <t>AGM</t>
  </si>
  <si>
    <t>FSS</t>
  </si>
  <si>
    <t>FOE</t>
  </si>
  <si>
    <t>FGEN</t>
  </si>
  <si>
    <t>FISI</t>
  </si>
  <si>
    <t>FNLC</t>
  </si>
  <si>
    <t>FBP</t>
  </si>
  <si>
    <t>FBNC</t>
  </si>
  <si>
    <t>FBMS</t>
  </si>
  <si>
    <t>BUSE</t>
  </si>
  <si>
    <t>FBIZ</t>
  </si>
  <si>
    <t>FCF</t>
  </si>
  <si>
    <t>FCBC</t>
  </si>
  <si>
    <t>FDEF</t>
  </si>
  <si>
    <t>FFBC</t>
  </si>
  <si>
    <t>FFIN</t>
  </si>
  <si>
    <t>THFF</t>
  </si>
  <si>
    <t>FFNW</t>
  </si>
  <si>
    <t>FFWM</t>
  </si>
  <si>
    <t>32054K10</t>
  </si>
  <si>
    <t>FIBK</t>
  </si>
  <si>
    <t>FLIC</t>
  </si>
  <si>
    <t>FRME</t>
  </si>
  <si>
    <t>FMBH</t>
  </si>
  <si>
    <t>FMBI</t>
  </si>
  <si>
    <t>FNWB</t>
  </si>
  <si>
    <t>SRCE</t>
  </si>
  <si>
    <t>FCFS</t>
  </si>
  <si>
    <t>33830X10</t>
  </si>
  <si>
    <t>FLXS</t>
  </si>
  <si>
    <t>33938J10</t>
  </si>
  <si>
    <t>FLDM</t>
  </si>
  <si>
    <t>FFIC</t>
  </si>
  <si>
    <t>FORR</t>
  </si>
  <si>
    <t>FTAI</t>
  </si>
  <si>
    <t>34960W10</t>
  </si>
  <si>
    <t>34984V10</t>
  </si>
  <si>
    <t>FWRD</t>
  </si>
  <si>
    <t>FOSL</t>
  </si>
  <si>
    <t>FSTR</t>
  </si>
  <si>
    <t>35138V10</t>
  </si>
  <si>
    <t>FC</t>
  </si>
  <si>
    <t>FELE</t>
  </si>
  <si>
    <t>35471R10</t>
  </si>
  <si>
    <t>FULT</t>
  </si>
  <si>
    <t>GBL</t>
  </si>
  <si>
    <t>36191G10</t>
  </si>
  <si>
    <t>3621LQ10</t>
  </si>
  <si>
    <t>GPX</t>
  </si>
  <si>
    <t>GIII</t>
  </si>
  <si>
    <t>36241U10</t>
  </si>
  <si>
    <t>36251C10</t>
  </si>
  <si>
    <t>36268W10</t>
  </si>
  <si>
    <t>GAIA</t>
  </si>
  <si>
    <t>GNRC</t>
  </si>
  <si>
    <t>GCO</t>
  </si>
  <si>
    <t>GNW</t>
  </si>
  <si>
    <t>GABC</t>
  </si>
  <si>
    <t>GERN</t>
  </si>
  <si>
    <t>GTY</t>
  </si>
  <si>
    <t>ROCK</t>
  </si>
  <si>
    <t>GBCI</t>
  </si>
  <si>
    <t>GOOD</t>
  </si>
  <si>
    <t>GLT</t>
  </si>
  <si>
    <t>37890U10</t>
  </si>
  <si>
    <t>GLP</t>
  </si>
  <si>
    <t>GLUU</t>
  </si>
  <si>
    <t>38046C10</t>
  </si>
  <si>
    <t>GORO</t>
  </si>
  <si>
    <t>GBDC</t>
  </si>
  <si>
    <t>38268T10</t>
  </si>
  <si>
    <t>GRC</t>
  </si>
  <si>
    <t>GHM</t>
  </si>
  <si>
    <t>GVA</t>
  </si>
  <si>
    <t>GPMT</t>
  </si>
  <si>
    <t>38983D30</t>
  </si>
  <si>
    <t>GLDD</t>
  </si>
  <si>
    <t>GSBC</t>
  </si>
  <si>
    <t>GWB</t>
  </si>
  <si>
    <t>39304D10</t>
  </si>
  <si>
    <t>GPRE</t>
  </si>
  <si>
    <t>GBX</t>
  </si>
  <si>
    <t>GCBC</t>
  </si>
  <si>
    <t>GRIF</t>
  </si>
  <si>
    <t>GFF</t>
  </si>
  <si>
    <t>GPI</t>
  </si>
  <si>
    <t>GNTY</t>
  </si>
  <si>
    <t>GES</t>
  </si>
  <si>
    <t>HEES</t>
  </si>
  <si>
    <t>HNI</t>
  </si>
  <si>
    <t>HMSY</t>
  </si>
  <si>
    <t>HABT</t>
  </si>
  <si>
    <t>HAE</t>
  </si>
  <si>
    <t>HLNE</t>
  </si>
  <si>
    <t>HAFC</t>
  </si>
  <si>
    <t>41068X10</t>
  </si>
  <si>
    <t>HONE</t>
  </si>
  <si>
    <t>HLIT</t>
  </si>
  <si>
    <t>HSC</t>
  </si>
  <si>
    <t>HVT</t>
  </si>
  <si>
    <t>HA</t>
  </si>
  <si>
    <t>HWKN</t>
  </si>
  <si>
    <t>HCSG</t>
  </si>
  <si>
    <t>HSTM</t>
  </si>
  <si>
    <t>42225K10</t>
  </si>
  <si>
    <t>HQY</t>
  </si>
  <si>
    <t>HTLD</t>
  </si>
  <si>
    <t>HTLF</t>
  </si>
  <si>
    <t>HL</t>
  </si>
  <si>
    <t>HSII</t>
  </si>
  <si>
    <t>HTBK</t>
  </si>
  <si>
    <t>HTGC</t>
  </si>
  <si>
    <t>HFWA</t>
  </si>
  <si>
    <t>HCCI</t>
  </si>
  <si>
    <t>42727J10</t>
  </si>
  <si>
    <t>HSKA</t>
  </si>
  <si>
    <t>HIBB</t>
  </si>
  <si>
    <t>HIFS</t>
  </si>
  <si>
    <t>HOMB</t>
  </si>
  <si>
    <t>HBCP</t>
  </si>
  <si>
    <t>43785V10</t>
  </si>
  <si>
    <t>HOFT</t>
  </si>
  <si>
    <t>HOOK</t>
  </si>
  <si>
    <t>HMN</t>
  </si>
  <si>
    <t>HBNC</t>
  </si>
  <si>
    <t>HOS</t>
  </si>
  <si>
    <t>44157R10</t>
  </si>
  <si>
    <t>HBMD</t>
  </si>
  <si>
    <t>HUBG</t>
  </si>
  <si>
    <t>HURC</t>
  </si>
  <si>
    <t>HURN</t>
  </si>
  <si>
    <t>44925C10</t>
  </si>
  <si>
    <t>IESC</t>
  </si>
  <si>
    <t>45031U10</t>
  </si>
  <si>
    <t>IBKC</t>
  </si>
  <si>
    <t>IMAX</t>
  </si>
  <si>
    <t>IMMR</t>
  </si>
  <si>
    <t>IMGN</t>
  </si>
  <si>
    <t>IMMU</t>
  </si>
  <si>
    <t>45378A10</t>
  </si>
  <si>
    <t>INDB</t>
  </si>
  <si>
    <t>IBCP</t>
  </si>
  <si>
    <t>45384B10</t>
  </si>
  <si>
    <t>45667G10</t>
  </si>
  <si>
    <t>45675Y10</t>
  </si>
  <si>
    <t>III</t>
  </si>
  <si>
    <t>NSIT</t>
  </si>
  <si>
    <t>INSM</t>
  </si>
  <si>
    <t>45772F10</t>
  </si>
  <si>
    <t>INSP</t>
  </si>
  <si>
    <t>INWK</t>
  </si>
  <si>
    <t>45774N10</t>
  </si>
  <si>
    <t>45780L10</t>
  </si>
  <si>
    <t>45780R10</t>
  </si>
  <si>
    <t>45781U10</t>
  </si>
  <si>
    <t>45826J10</t>
  </si>
  <si>
    <t>IPAR</t>
  </si>
  <si>
    <t>IDCC</t>
  </si>
  <si>
    <t>IBOC</t>
  </si>
  <si>
    <t>XENT</t>
  </si>
  <si>
    <t>46116X10</t>
  </si>
  <si>
    <t>IVC</t>
  </si>
  <si>
    <t>IPI</t>
  </si>
  <si>
    <t>46131B10</t>
  </si>
  <si>
    <t>46134L10</t>
  </si>
  <si>
    <t>ISBC</t>
  </si>
  <si>
    <t>ITIC</t>
  </si>
  <si>
    <t>NVTA</t>
  </si>
  <si>
    <t>IRBT</t>
  </si>
  <si>
    <t>IRWD</t>
  </si>
  <si>
    <t>ITRI</t>
  </si>
  <si>
    <t>JJSF</t>
  </si>
  <si>
    <t>46609J10</t>
  </si>
  <si>
    <t>46620W10</t>
  </si>
  <si>
    <t>JAG</t>
  </si>
  <si>
    <t>JCAP</t>
  </si>
  <si>
    <t>JOUT</t>
  </si>
  <si>
    <t>JCOM</t>
  </si>
  <si>
    <t>KREF</t>
  </si>
  <si>
    <t>KVHI</t>
  </si>
  <si>
    <t>48273U10</t>
  </si>
  <si>
    <t>48576U10</t>
  </si>
  <si>
    <t>KBH</t>
  </si>
  <si>
    <t>KRNY</t>
  </si>
  <si>
    <t>KEM</t>
  </si>
  <si>
    <t>KMT</t>
  </si>
  <si>
    <t>KFRC</t>
  </si>
  <si>
    <t>49714P10</t>
  </si>
  <si>
    <t>KNL</t>
  </si>
  <si>
    <t>49926D10</t>
  </si>
  <si>
    <t>KOP</t>
  </si>
  <si>
    <t>KFY</t>
  </si>
  <si>
    <t>50077C10</t>
  </si>
  <si>
    <t>KLIC</t>
  </si>
  <si>
    <t>LCNB</t>
  </si>
  <si>
    <t>LHCG</t>
  </si>
  <si>
    <t>50187T10</t>
  </si>
  <si>
    <t>LJPC</t>
  </si>
  <si>
    <t>LZB</t>
  </si>
  <si>
    <t>LADR</t>
  </si>
  <si>
    <t>LBAI</t>
  </si>
  <si>
    <t>LKFN</t>
  </si>
  <si>
    <t>LANC</t>
  </si>
  <si>
    <t>LNDC</t>
  </si>
  <si>
    <t>51509F10</t>
  </si>
  <si>
    <t>LNTH</t>
  </si>
  <si>
    <t>LSCC</t>
  </si>
  <si>
    <t>LAUR</t>
  </si>
  <si>
    <t>LAWS</t>
  </si>
  <si>
    <t>LBY</t>
  </si>
  <si>
    <t>BATRK</t>
  </si>
  <si>
    <t>LGND</t>
  </si>
  <si>
    <t>LCUT</t>
  </si>
  <si>
    <t>LLNW</t>
  </si>
  <si>
    <t>LMNR</t>
  </si>
  <si>
    <t>LNN</t>
  </si>
  <si>
    <t>LQDT</t>
  </si>
  <si>
    <t>LAD</t>
  </si>
  <si>
    <t>53803X10</t>
  </si>
  <si>
    <t>LPSN</t>
  </si>
  <si>
    <t>LPX</t>
  </si>
  <si>
    <t>LL</t>
  </si>
  <si>
    <t>LMNX</t>
  </si>
  <si>
    <t>LDL</t>
  </si>
  <si>
    <t>MBI</t>
  </si>
  <si>
    <t>MDC</t>
  </si>
  <si>
    <t>MDCA</t>
  </si>
  <si>
    <t>MHO</t>
  </si>
  <si>
    <t>MRC</t>
  </si>
  <si>
    <t>MSA</t>
  </si>
  <si>
    <t>MTSC</t>
  </si>
  <si>
    <t>MYRG</t>
  </si>
  <si>
    <t>55405Y10</t>
  </si>
  <si>
    <t>MCBC</t>
  </si>
  <si>
    <t>SHOO</t>
  </si>
  <si>
    <t>MGLN</t>
  </si>
  <si>
    <t>56035L10</t>
  </si>
  <si>
    <t>56117J10</t>
  </si>
  <si>
    <t>MLVF</t>
  </si>
  <si>
    <t>MTW</t>
  </si>
  <si>
    <t>MNKD</t>
  </si>
  <si>
    <t>MANT</t>
  </si>
  <si>
    <t>MCS</t>
  </si>
  <si>
    <t>HZO</t>
  </si>
  <si>
    <t>MRLN</t>
  </si>
  <si>
    <t>57164Y10</t>
  </si>
  <si>
    <t>MRTN</t>
  </si>
  <si>
    <t>MMLP</t>
  </si>
  <si>
    <t>MTZ</t>
  </si>
  <si>
    <t>MCFT</t>
  </si>
  <si>
    <t>MTRX</t>
  </si>
  <si>
    <t>MATW</t>
  </si>
  <si>
    <t>MLP</t>
  </si>
  <si>
    <t>MXL</t>
  </si>
  <si>
    <t>MMS</t>
  </si>
  <si>
    <t>MDR</t>
  </si>
  <si>
    <t>MGRC</t>
  </si>
  <si>
    <t>MDCO</t>
  </si>
  <si>
    <t>58468P20</t>
  </si>
  <si>
    <t>58506Q10</t>
  </si>
  <si>
    <t>MBWM</t>
  </si>
  <si>
    <t>MRCY</t>
  </si>
  <si>
    <t>MDP</t>
  </si>
  <si>
    <t>EBSB</t>
  </si>
  <si>
    <t>MMSI</t>
  </si>
  <si>
    <t>MTH</t>
  </si>
  <si>
    <t>59045L10</t>
  </si>
  <si>
    <t>MLAB</t>
  </si>
  <si>
    <t>CASH</t>
  </si>
  <si>
    <t>MSTR</t>
  </si>
  <si>
    <t>MSEX</t>
  </si>
  <si>
    <t>MLHR</t>
  </si>
  <si>
    <t>MLR</t>
  </si>
  <si>
    <t>MTX</t>
  </si>
  <si>
    <t>60649T10</t>
  </si>
  <si>
    <t>MITK</t>
  </si>
  <si>
    <t>MINI</t>
  </si>
  <si>
    <t>MODN</t>
  </si>
  <si>
    <t>60786M10</t>
  </si>
  <si>
    <t>MNTA</t>
  </si>
  <si>
    <t>MCRI</t>
  </si>
  <si>
    <t>MNRO</t>
  </si>
  <si>
    <t>MPAA</t>
  </si>
  <si>
    <t>MLI</t>
  </si>
  <si>
    <t>MWA</t>
  </si>
  <si>
    <t>MFSF</t>
  </si>
  <si>
    <t>MYE</t>
  </si>
  <si>
    <t>MYGN</t>
  </si>
  <si>
    <t>62857M10</t>
  </si>
  <si>
    <t>NBTB</t>
  </si>
  <si>
    <t>62913M10</t>
  </si>
  <si>
    <t>EGOV</t>
  </si>
  <si>
    <t>NL</t>
  </si>
  <si>
    <t>NNBR</t>
  </si>
  <si>
    <t>62945V10</t>
  </si>
  <si>
    <t>NC</t>
  </si>
  <si>
    <t>63009R10</t>
  </si>
  <si>
    <t>NK</t>
  </si>
  <si>
    <t>NSSC</t>
  </si>
  <si>
    <t>NATH</t>
  </si>
  <si>
    <t>NKSH</t>
  </si>
  <si>
    <t>NCMI</t>
  </si>
  <si>
    <t>NHC</t>
  </si>
  <si>
    <t>63633D10</t>
  </si>
  <si>
    <t>NPK</t>
  </si>
  <si>
    <t>NSA</t>
  </si>
  <si>
    <t>NGS</t>
  </si>
  <si>
    <t>63888U10</t>
  </si>
  <si>
    <t>NRP</t>
  </si>
  <si>
    <t>NATR</t>
  </si>
  <si>
    <t>NAV</t>
  </si>
  <si>
    <t>NNI</t>
  </si>
  <si>
    <t>NEOG</t>
  </si>
  <si>
    <t>64051T10</t>
  </si>
  <si>
    <t>NTGR</t>
  </si>
  <si>
    <t>NTCT</t>
  </si>
  <si>
    <t>NVRO</t>
  </si>
  <si>
    <t>NJR</t>
  </si>
  <si>
    <t>NR</t>
  </si>
  <si>
    <t>65341B10</t>
  </si>
  <si>
    <t>NODK</t>
  </si>
  <si>
    <t>65540B10</t>
  </si>
  <si>
    <t>NBN</t>
  </si>
  <si>
    <t>NFBK</t>
  </si>
  <si>
    <t>NRIM</t>
  </si>
  <si>
    <t>NWN</t>
  </si>
  <si>
    <t>NWPX</t>
  </si>
  <si>
    <t>NWFL</t>
  </si>
  <si>
    <t>67011P10</t>
  </si>
  <si>
    <t>NUVA</t>
  </si>
  <si>
    <t>OFG</t>
  </si>
  <si>
    <t>OSIS</t>
  </si>
  <si>
    <t>OAS</t>
  </si>
  <si>
    <t>OCFC</t>
  </si>
  <si>
    <t>OCN</t>
  </si>
  <si>
    <t>OCUL</t>
  </si>
  <si>
    <t>ODP</t>
  </si>
  <si>
    <t>OVBC</t>
  </si>
  <si>
    <t>ODC</t>
  </si>
  <si>
    <t>OIS</t>
  </si>
  <si>
    <t>OSBC</t>
  </si>
  <si>
    <t>ZEUS</t>
  </si>
  <si>
    <t>OFLX</t>
  </si>
  <si>
    <t>OMN</t>
  </si>
  <si>
    <t>OMCL</t>
  </si>
  <si>
    <t>FLWS</t>
  </si>
  <si>
    <t>OSUR</t>
  </si>
  <si>
    <t>68555P10</t>
  </si>
  <si>
    <t>68571X10</t>
  </si>
  <si>
    <t>ORA</t>
  </si>
  <si>
    <t>ORRF</t>
  </si>
  <si>
    <t>OFIX</t>
  </si>
  <si>
    <t>OTIC</t>
  </si>
  <si>
    <t>OTTR</t>
  </si>
  <si>
    <t>OMI</t>
  </si>
  <si>
    <t>OXM</t>
  </si>
  <si>
    <t>PCSB</t>
  </si>
  <si>
    <t>PDFS</t>
  </si>
  <si>
    <t>PDLI</t>
  </si>
  <si>
    <t>PICO</t>
  </si>
  <si>
    <t>PGTI</t>
  </si>
  <si>
    <t>PNM</t>
  </si>
  <si>
    <t>PRAA</t>
  </si>
  <si>
    <t>69360J10</t>
  </si>
  <si>
    <t>69366J20</t>
  </si>
  <si>
    <t>69404D10</t>
  </si>
  <si>
    <t>PMBC</t>
  </si>
  <si>
    <t>PAAS</t>
  </si>
  <si>
    <t>PZZA</t>
  </si>
  <si>
    <t>PARR</t>
  </si>
  <si>
    <t>PKE</t>
  </si>
  <si>
    <t>PRK</t>
  </si>
  <si>
    <t>PKOH</t>
  </si>
  <si>
    <t>PKBK</t>
  </si>
  <si>
    <t>PATK</t>
  </si>
  <si>
    <t>70338P10</t>
  </si>
  <si>
    <t>PGC</t>
  </si>
  <si>
    <t>70509V10</t>
  </si>
  <si>
    <t>PENN</t>
  </si>
  <si>
    <t>PWOD</t>
  </si>
  <si>
    <t>70931T10</t>
  </si>
  <si>
    <t>PEBO</t>
  </si>
  <si>
    <t>PEBK</t>
  </si>
  <si>
    <t>PFIS</t>
  </si>
  <si>
    <t>PRFT</t>
  </si>
  <si>
    <t>71377A10</t>
  </si>
  <si>
    <t>PETS</t>
  </si>
  <si>
    <t>PETQ</t>
  </si>
  <si>
    <t>PAHC</t>
  </si>
  <si>
    <t>PLAB</t>
  </si>
  <si>
    <t>71943U10</t>
  </si>
  <si>
    <t>PIR</t>
  </si>
  <si>
    <t>PLT</t>
  </si>
  <si>
    <t>PLXS</t>
  </si>
  <si>
    <t>PLUG</t>
  </si>
  <si>
    <t>POL</t>
  </si>
  <si>
    <t>73754Y10</t>
  </si>
  <si>
    <t>PCH</t>
  </si>
  <si>
    <t>POWL</t>
  </si>
  <si>
    <t>POWI</t>
  </si>
  <si>
    <t>PDS</t>
  </si>
  <si>
    <t>74039L10</t>
  </si>
  <si>
    <t>PFBI</t>
  </si>
  <si>
    <t>74102M10</t>
  </si>
  <si>
    <t>PBH</t>
  </si>
  <si>
    <t>PSMT</t>
  </si>
  <si>
    <t>74165N10</t>
  </si>
  <si>
    <t>PGNX</t>
  </si>
  <si>
    <t>PRGS</t>
  </si>
  <si>
    <t>PRO</t>
  </si>
  <si>
    <t>74347M10</t>
  </si>
  <si>
    <t>PRSC</t>
  </si>
  <si>
    <t>PVBC</t>
  </si>
  <si>
    <t>PROV</t>
  </si>
  <si>
    <t>PFS</t>
  </si>
  <si>
    <t>PBIP</t>
  </si>
  <si>
    <t>74587B10</t>
  </si>
  <si>
    <t>PBYI</t>
  </si>
  <si>
    <t>QADA</t>
  </si>
  <si>
    <t>KWR</t>
  </si>
  <si>
    <t>PZN</t>
  </si>
  <si>
    <t>74736A10</t>
  </si>
  <si>
    <t>74736L10</t>
  </si>
  <si>
    <t>QDEL</t>
  </si>
  <si>
    <t>74874Q10</t>
  </si>
  <si>
    <t>74933V10</t>
  </si>
  <si>
    <t>RICK</t>
  </si>
  <si>
    <t>REVG</t>
  </si>
  <si>
    <t>RGCO</t>
  </si>
  <si>
    <t>RLI</t>
  </si>
  <si>
    <t>74965L10</t>
  </si>
  <si>
    <t>RTIX</t>
  </si>
  <si>
    <t>RDN</t>
  </si>
  <si>
    <t>RDUS</t>
  </si>
  <si>
    <t>RMBS</t>
  </si>
  <si>
    <t>METC</t>
  </si>
  <si>
    <t>RAVN</t>
  </si>
  <si>
    <t>75524B10</t>
  </si>
  <si>
    <t>75524W10</t>
  </si>
  <si>
    <t>75615P10</t>
  </si>
  <si>
    <t>75629F10</t>
  </si>
  <si>
    <t>RRGB</t>
  </si>
  <si>
    <t>75700L10</t>
  </si>
  <si>
    <t>75737F10</t>
  </si>
  <si>
    <t>RGNX</t>
  </si>
  <si>
    <t>75902K10</t>
  </si>
  <si>
    <t>75972A30</t>
  </si>
  <si>
    <t>RGEN</t>
  </si>
  <si>
    <t>RCII</t>
  </si>
  <si>
    <t>FRBK</t>
  </si>
  <si>
    <t>RECN</t>
  </si>
  <si>
    <t>RVNC</t>
  </si>
  <si>
    <t>REV</t>
  </si>
  <si>
    <t>76169B10</t>
  </si>
  <si>
    <t>76169C10</t>
  </si>
  <si>
    <t>RIGL</t>
  </si>
  <si>
    <t>RVSB</t>
  </si>
  <si>
    <t>RMTI</t>
  </si>
  <si>
    <t>ROG</t>
  </si>
  <si>
    <t>78112V10</t>
  </si>
  <si>
    <t>RUTH</t>
  </si>
  <si>
    <t>STBA</t>
  </si>
  <si>
    <t>SJW</t>
  </si>
  <si>
    <t>78463M10</t>
  </si>
  <si>
    <t>SFE</t>
  </si>
  <si>
    <t>SAFT</t>
  </si>
  <si>
    <t>SGA</t>
  </si>
  <si>
    <t>JOE</t>
  </si>
  <si>
    <t>79970Y10</t>
  </si>
  <si>
    <t>SAFM</t>
  </si>
  <si>
    <t>SASR</t>
  </si>
  <si>
    <t>JBSS</t>
  </si>
  <si>
    <t>SGMO</t>
  </si>
  <si>
    <t>SANM</t>
  </si>
  <si>
    <t>SCSC</t>
  </si>
  <si>
    <t>SCHN</t>
  </si>
  <si>
    <t>SCHL</t>
  </si>
  <si>
    <t>SWM</t>
  </si>
  <si>
    <t>SSP</t>
  </si>
  <si>
    <t>CKH</t>
  </si>
  <si>
    <t>81282V10</t>
  </si>
  <si>
    <t>81374A10</t>
  </si>
  <si>
    <t>WTTR</t>
  </si>
  <si>
    <t>81619Q10</t>
  </si>
  <si>
    <t>SIGI</t>
  </si>
  <si>
    <t>SMTC</t>
  </si>
  <si>
    <t>SXT</t>
  </si>
  <si>
    <t>81750R10</t>
  </si>
  <si>
    <t>SCVL</t>
  </si>
  <si>
    <t>SHBI</t>
  </si>
  <si>
    <t>BSRR</t>
  </si>
  <si>
    <t>82621J10</t>
  </si>
  <si>
    <t>SWIR</t>
  </si>
  <si>
    <t>SLAB</t>
  </si>
  <si>
    <t>SSD</t>
  </si>
  <si>
    <t>82982L10</t>
  </si>
  <si>
    <t>SKYW</t>
  </si>
  <si>
    <t>83191H10</t>
  </si>
  <si>
    <t>SOHU</t>
  </si>
  <si>
    <t>SLRC</t>
  </si>
  <si>
    <t>SEDG</t>
  </si>
  <si>
    <t>83418M10</t>
  </si>
  <si>
    <t>SAH</t>
  </si>
  <si>
    <t>SJI</t>
  </si>
  <si>
    <t>SMBC</t>
  </si>
  <si>
    <t>SBSI</t>
  </si>
  <si>
    <t>SWX</t>
  </si>
  <si>
    <t>SPKE</t>
  </si>
  <si>
    <t>84652J10</t>
  </si>
  <si>
    <t>SPAR</t>
  </si>
  <si>
    <t>SPTN</t>
  </si>
  <si>
    <t>84920Y10</t>
  </si>
  <si>
    <t>STAA</t>
  </si>
  <si>
    <t>85254J10</t>
  </si>
  <si>
    <t>STMP</t>
  </si>
  <si>
    <t>SMP</t>
  </si>
  <si>
    <t>SXI</t>
  </si>
  <si>
    <t>SRT</t>
  </si>
  <si>
    <t>STFC</t>
  </si>
  <si>
    <t>SCS</t>
  </si>
  <si>
    <t>SCL</t>
  </si>
  <si>
    <t>85858C10</t>
  </si>
  <si>
    <t>STC</t>
  </si>
  <si>
    <t>SF</t>
  </si>
  <si>
    <t>SRI</t>
  </si>
  <si>
    <t>STON</t>
  </si>
  <si>
    <t>STRA</t>
  </si>
  <si>
    <t>STRS</t>
  </si>
  <si>
    <t>RGR</t>
  </si>
  <si>
    <t>SMMF</t>
  </si>
  <si>
    <t>86614U10</t>
  </si>
  <si>
    <t>86722A10</t>
  </si>
  <si>
    <t>STKL</t>
  </si>
  <si>
    <t>86771W10</t>
  </si>
  <si>
    <t>SMCI</t>
  </si>
  <si>
    <t>SGC</t>
  </si>
  <si>
    <t>86881A10</t>
  </si>
  <si>
    <t>SRDX</t>
  </si>
  <si>
    <t>SYKE</t>
  </si>
  <si>
    <t>SNCR</t>
  </si>
  <si>
    <t>SYNA</t>
  </si>
  <si>
    <t>87164F10</t>
  </si>
  <si>
    <t>SYRS</t>
  </si>
  <si>
    <t>SYX</t>
  </si>
  <si>
    <t>87265H10</t>
  </si>
  <si>
    <t>87265K10</t>
  </si>
  <si>
    <t>TPIC</t>
  </si>
  <si>
    <t>87266M10</t>
  </si>
  <si>
    <t>TTMI</t>
  </si>
  <si>
    <t>87357P10</t>
  </si>
  <si>
    <t>87724P10</t>
  </si>
  <si>
    <t>TECD</t>
  </si>
  <si>
    <t>TTGT</t>
  </si>
  <si>
    <t>TRC</t>
  </si>
  <si>
    <t>87918A10</t>
  </si>
  <si>
    <t>TNC</t>
  </si>
  <si>
    <t>TEN</t>
  </si>
  <si>
    <t>TERP</t>
  </si>
  <si>
    <t>TBNK</t>
  </si>
  <si>
    <t>88146M10</t>
  </si>
  <si>
    <t>TTI</t>
  </si>
  <si>
    <t>TXRH</t>
  </si>
  <si>
    <t>88362T10</t>
  </si>
  <si>
    <t>TSBK</t>
  </si>
  <si>
    <t>TWI</t>
  </si>
  <si>
    <t>TITN</t>
  </si>
  <si>
    <t>TMP</t>
  </si>
  <si>
    <t>TR</t>
  </si>
  <si>
    <t>TOWN</t>
  </si>
  <si>
    <t>TG</t>
  </si>
  <si>
    <t>TCBK</t>
  </si>
  <si>
    <t>89678F10</t>
  </si>
  <si>
    <t>TBK</t>
  </si>
  <si>
    <t>TGI</t>
  </si>
  <si>
    <t>89785L10</t>
  </si>
  <si>
    <t>TRUP</t>
  </si>
  <si>
    <t>TRST</t>
  </si>
  <si>
    <t>TRMK</t>
  </si>
  <si>
    <t>TTEC</t>
  </si>
  <si>
    <t>TUES</t>
  </si>
  <si>
    <t>TPB</t>
  </si>
  <si>
    <t>IIVI</t>
  </si>
  <si>
    <t>UFPT</t>
  </si>
  <si>
    <t>UMBF</t>
  </si>
  <si>
    <t>90290N10</t>
  </si>
  <si>
    <t>USNA</t>
  </si>
  <si>
    <t>90333L20</t>
  </si>
  <si>
    <t>USPH</t>
  </si>
  <si>
    <t>UCTT</t>
  </si>
  <si>
    <t>90400D10</t>
  </si>
  <si>
    <t>UFI</t>
  </si>
  <si>
    <t>UNF</t>
  </si>
  <si>
    <t>UNB</t>
  </si>
  <si>
    <t>UIS</t>
  </si>
  <si>
    <t>UNT</t>
  </si>
  <si>
    <t>UCFC</t>
  </si>
  <si>
    <t>UCBI</t>
  </si>
  <si>
    <t>UBSI</t>
  </si>
  <si>
    <t>UFCS</t>
  </si>
  <si>
    <t>UNFI</t>
  </si>
  <si>
    <t>UBFO</t>
  </si>
  <si>
    <t>USLM</t>
  </si>
  <si>
    <t>UTL</t>
  </si>
  <si>
    <t>UNTY</t>
  </si>
  <si>
    <t>UVV</t>
  </si>
  <si>
    <t>UEIC</t>
  </si>
  <si>
    <t>UFPI</t>
  </si>
  <si>
    <t>UVSP</t>
  </si>
  <si>
    <t>UPLD</t>
  </si>
  <si>
    <t>ECOL</t>
  </si>
  <si>
    <t>UTMD</t>
  </si>
  <si>
    <t>VSEC</t>
  </si>
  <si>
    <t>VHI</t>
  </si>
  <si>
    <t>VLY</t>
  </si>
  <si>
    <t>VALU</t>
  </si>
  <si>
    <t>VNDA</t>
  </si>
  <si>
    <t>VGR</t>
  </si>
  <si>
    <t>VECO</t>
  </si>
  <si>
    <t>92335C10</t>
  </si>
  <si>
    <t>92337F10</t>
  </si>
  <si>
    <t>92343X10</t>
  </si>
  <si>
    <t>92531L20</t>
  </si>
  <si>
    <t>VVI</t>
  </si>
  <si>
    <t>VICR</t>
  </si>
  <si>
    <t>VNOM</t>
  </si>
  <si>
    <t>VRTU</t>
  </si>
  <si>
    <t>VSH</t>
  </si>
  <si>
    <t>92854Q10</t>
  </si>
  <si>
    <t>92857F10</t>
  </si>
  <si>
    <t>92886T20</t>
  </si>
  <si>
    <t>92915B10</t>
  </si>
  <si>
    <t>WTI</t>
  </si>
  <si>
    <t>WDFC</t>
  </si>
  <si>
    <t>WSFS</t>
  </si>
  <si>
    <t>WNC</t>
  </si>
  <si>
    <t>WDR</t>
  </si>
  <si>
    <t>93148P10</t>
  </si>
  <si>
    <t>WASH</t>
  </si>
  <si>
    <t>WTS</t>
  </si>
  <si>
    <t>WMK</t>
  </si>
  <si>
    <t>WERN</t>
  </si>
  <si>
    <t>WSBC</t>
  </si>
  <si>
    <t>WTBA</t>
  </si>
  <si>
    <t>WABC</t>
  </si>
  <si>
    <t>95790D10</t>
  </si>
  <si>
    <t>WHG</t>
  </si>
  <si>
    <t>WEYS</t>
  </si>
  <si>
    <t>WSR</t>
  </si>
  <si>
    <t>96758W10</t>
  </si>
  <si>
    <t>96924N10</t>
  </si>
  <si>
    <t>WLFC</t>
  </si>
  <si>
    <t>WING</t>
  </si>
  <si>
    <t>WGO</t>
  </si>
  <si>
    <t>WWW</t>
  </si>
  <si>
    <t>98139A10</t>
  </si>
  <si>
    <t>WRLD</t>
  </si>
  <si>
    <t>WOR</t>
  </si>
  <si>
    <t>XBIT</t>
  </si>
  <si>
    <t>XHR</t>
  </si>
  <si>
    <t>98401F10</t>
  </si>
  <si>
    <t>98585N10</t>
  </si>
  <si>
    <t>YORW</t>
  </si>
  <si>
    <t>ZAGG</t>
  </si>
  <si>
    <t>ZFGN</t>
  </si>
  <si>
    <t>ZIXI</t>
  </si>
  <si>
    <t>ZGNX</t>
  </si>
  <si>
    <t>ZUMZ</t>
  </si>
  <si>
    <t>ZYNE</t>
  </si>
  <si>
    <t>AYR</t>
  </si>
  <si>
    <t>G037AX10</t>
  </si>
  <si>
    <t>WAAS</t>
  </si>
  <si>
    <t>G0457F10</t>
  </si>
  <si>
    <t>G0772R20</t>
  </si>
  <si>
    <t>BHVN</t>
  </si>
  <si>
    <t>CETV</t>
  </si>
  <si>
    <t>CWCO</t>
  </si>
  <si>
    <t>G2534310</t>
  </si>
  <si>
    <t>G3198U10</t>
  </si>
  <si>
    <t>G3323L10</t>
  </si>
  <si>
    <t>FDP</t>
  </si>
  <si>
    <t>FRO</t>
  </si>
  <si>
    <t>G3758510</t>
  </si>
  <si>
    <t>GLRE</t>
  </si>
  <si>
    <t>HELE</t>
  </si>
  <si>
    <t>G4740B10</t>
  </si>
  <si>
    <t>INFO</t>
  </si>
  <si>
    <t>G5005R10</t>
  </si>
  <si>
    <t>LIVN</t>
  </si>
  <si>
    <t>MHLD</t>
  </si>
  <si>
    <t>AOSL</t>
  </si>
  <si>
    <t>NAT</t>
  </si>
  <si>
    <t>G6674U10</t>
  </si>
  <si>
    <t>PRTA</t>
  </si>
  <si>
    <t>SGH</t>
  </si>
  <si>
    <t>G8766E10</t>
  </si>
  <si>
    <t>G8807B10</t>
  </si>
  <si>
    <t>G8827U10</t>
  </si>
  <si>
    <t>G9078F10</t>
  </si>
  <si>
    <t>TNP</t>
  </si>
  <si>
    <t>GLNG</t>
  </si>
  <si>
    <t>L0084910</t>
  </si>
  <si>
    <t>ATTO</t>
  </si>
  <si>
    <t>L4438510</t>
  </si>
  <si>
    <t>L5140P10</t>
  </si>
  <si>
    <t>L7296710</t>
  </si>
  <si>
    <t>TSE</t>
  </si>
  <si>
    <t>M2059810</t>
  </si>
  <si>
    <t>M2196U10</t>
  </si>
  <si>
    <t>M2682V10</t>
  </si>
  <si>
    <t>RDWR</t>
  </si>
  <si>
    <t>SSYS</t>
  </si>
  <si>
    <t>TSEM</t>
  </si>
  <si>
    <t>BLX</t>
  </si>
  <si>
    <t>MMYT</t>
  </si>
  <si>
    <t>Y0207T10</t>
  </si>
  <si>
    <t>CPLP</t>
  </si>
  <si>
    <t>CMRE</t>
  </si>
  <si>
    <t>DHT</t>
  </si>
  <si>
    <t>Y2066G10</t>
  </si>
  <si>
    <t>Y2106R11</t>
  </si>
  <si>
    <t>GMLP</t>
  </si>
  <si>
    <t>Y4105310</t>
  </si>
  <si>
    <t>Y7388L10</t>
  </si>
  <si>
    <t>STNG</t>
  </si>
  <si>
    <t>Y7563810</t>
  </si>
  <si>
    <t>Y8564M10</t>
  </si>
  <si>
    <t>TK</t>
  </si>
  <si>
    <t>Y8565J10</t>
  </si>
  <si>
    <t>WVE</t>
  </si>
  <si>
    <t>00438V10</t>
  </si>
  <si>
    <t>04014Y10</t>
  </si>
  <si>
    <t>04878Q10</t>
  </si>
  <si>
    <t>06746J64</t>
  </si>
  <si>
    <t>09064Y10</t>
  </si>
  <si>
    <t>09320L10</t>
  </si>
  <si>
    <t>09605W10</t>
  </si>
  <si>
    <t>14159L10</t>
  </si>
  <si>
    <t>14161H10</t>
  </si>
  <si>
    <t>15043A10</t>
  </si>
  <si>
    <t>18451C10</t>
  </si>
  <si>
    <t>20361R10</t>
  </si>
  <si>
    <t>22265J10</t>
  </si>
  <si>
    <t>22548T23</t>
  </si>
  <si>
    <t>23282W10</t>
  </si>
  <si>
    <t>24802N10</t>
  </si>
  <si>
    <t>26817Q50</t>
  </si>
  <si>
    <t>26B99Z07</t>
  </si>
  <si>
    <t>27890G10</t>
  </si>
  <si>
    <t>31422T10</t>
  </si>
  <si>
    <t>31678A10</t>
  </si>
  <si>
    <t>37954N20</t>
  </si>
  <si>
    <t>38376A10</t>
  </si>
  <si>
    <t>44982G10</t>
  </si>
  <si>
    <t>45009B10</t>
  </si>
  <si>
    <t>48669A10</t>
  </si>
  <si>
    <t>49803T10</t>
  </si>
  <si>
    <t>55826P10</t>
  </si>
  <si>
    <t>56154V10</t>
  </si>
  <si>
    <t>60739U10</t>
  </si>
  <si>
    <t>64704V10</t>
  </si>
  <si>
    <t>69014Q10</t>
  </si>
  <si>
    <t>70932B10</t>
  </si>
  <si>
    <t>74347T10</t>
  </si>
  <si>
    <t>75915K10</t>
  </si>
  <si>
    <t>76973Q10</t>
  </si>
  <si>
    <t>78649D10</t>
  </si>
  <si>
    <t>86101X10</t>
  </si>
  <si>
    <t>88165N10</t>
  </si>
  <si>
    <t>92719W10</t>
  </si>
  <si>
    <t>98886K10</t>
  </si>
  <si>
    <t>AAVL</t>
  </si>
  <si>
    <t>AAWWV</t>
  </si>
  <si>
    <t>ABDWI</t>
  </si>
  <si>
    <t>ABFS</t>
  </si>
  <si>
    <t>ABHWI</t>
  </si>
  <si>
    <t>ABP</t>
  </si>
  <si>
    <t>ABXAV</t>
  </si>
  <si>
    <t>ACEN</t>
  </si>
  <si>
    <t>ACLY</t>
  </si>
  <si>
    <t>ACRD</t>
  </si>
  <si>
    <t>ACWI</t>
  </si>
  <si>
    <t>ACXM</t>
  </si>
  <si>
    <t>AEOS</t>
  </si>
  <si>
    <t>AFIWI</t>
  </si>
  <si>
    <t>AHPWI</t>
  </si>
  <si>
    <t>AKC</t>
  </si>
  <si>
    <t>ALEXWI</t>
  </si>
  <si>
    <t>AMDS</t>
  </si>
  <si>
    <t>AMHC</t>
  </si>
  <si>
    <t>AMSW.A</t>
  </si>
  <si>
    <t>ANK</t>
  </si>
  <si>
    <t>ANSR</t>
  </si>
  <si>
    <t>APAT</t>
  </si>
  <si>
    <t>APOS</t>
  </si>
  <si>
    <t>ARGN</t>
  </si>
  <si>
    <t>ARM</t>
  </si>
  <si>
    <t>ARSD</t>
  </si>
  <si>
    <t>ARTN.A</t>
  </si>
  <si>
    <t>ASF</t>
  </si>
  <si>
    <t>ASPSV</t>
  </si>
  <si>
    <t>ATAMV</t>
  </si>
  <si>
    <t>ATLC</t>
  </si>
  <si>
    <t>ATU</t>
  </si>
  <si>
    <t>AVAN</t>
  </si>
  <si>
    <t>AVM</t>
  </si>
  <si>
    <t>AYXC</t>
  </si>
  <si>
    <t>AZTA</t>
  </si>
  <si>
    <t>BABY</t>
  </si>
  <si>
    <t>BAI</t>
  </si>
  <si>
    <t>BATRA</t>
  </si>
  <si>
    <t>BBG</t>
  </si>
  <si>
    <t>BCAN</t>
  </si>
  <si>
    <t>BCP</t>
  </si>
  <si>
    <t>BELF.B</t>
  </si>
  <si>
    <t>BGF10</t>
  </si>
  <si>
    <t>BHL</t>
  </si>
  <si>
    <t>BLDWI</t>
  </si>
  <si>
    <t>BNEDWI</t>
  </si>
  <si>
    <t>BOFI</t>
  </si>
  <si>
    <t>BRW</t>
  </si>
  <si>
    <t>BSGK</t>
  </si>
  <si>
    <t>BSIC</t>
  </si>
  <si>
    <t>BTHV</t>
  </si>
  <si>
    <t>BTX</t>
  </si>
  <si>
    <t>BWIN.B</t>
  </si>
  <si>
    <t>BWS</t>
  </si>
  <si>
    <t>BWWI</t>
  </si>
  <si>
    <t>CACO.A</t>
  </si>
  <si>
    <t>CAND</t>
  </si>
  <si>
    <t>CARSWI</t>
  </si>
  <si>
    <t>CBIZ</t>
  </si>
  <si>
    <t>CDIS</t>
  </si>
  <si>
    <t>CDL.A</t>
  </si>
  <si>
    <t>CDT</t>
  </si>
  <si>
    <t>CEMP</t>
  </si>
  <si>
    <t>CENTA</t>
  </si>
  <si>
    <t>CFI</t>
  </si>
  <si>
    <t>CHCS</t>
  </si>
  <si>
    <t>CHGO</t>
  </si>
  <si>
    <t>CLAC10</t>
  </si>
  <si>
    <t>CLCI</t>
  </si>
  <si>
    <t>CLRS</t>
  </si>
  <si>
    <t>CLWWI</t>
  </si>
  <si>
    <t>CMRK</t>
  </si>
  <si>
    <t>CNBC</t>
  </si>
  <si>
    <t>CNBK.A</t>
  </si>
  <si>
    <t>CNCA</t>
  </si>
  <si>
    <t>CNGR</t>
  </si>
  <si>
    <t>CNNX</t>
  </si>
  <si>
    <t>CNSJV</t>
  </si>
  <si>
    <t>COFF</t>
  </si>
  <si>
    <t>COI</t>
  </si>
  <si>
    <t>COSHV</t>
  </si>
  <si>
    <t>COTT</t>
  </si>
  <si>
    <t>COVR</t>
  </si>
  <si>
    <t>CPBI</t>
  </si>
  <si>
    <t>CRCWI</t>
  </si>
  <si>
    <t>CRD.B</t>
  </si>
  <si>
    <t>CRE</t>
  </si>
  <si>
    <t>CRTOF</t>
  </si>
  <si>
    <t>CSBQ</t>
  </si>
  <si>
    <t>CSWIV</t>
  </si>
  <si>
    <t>CT</t>
  </si>
  <si>
    <t>CTREV</t>
  </si>
  <si>
    <t>CUBN</t>
  </si>
  <si>
    <t>CUUU</t>
  </si>
  <si>
    <t>CVB</t>
  </si>
  <si>
    <t>CVCOV</t>
  </si>
  <si>
    <t>DBRN</t>
  </si>
  <si>
    <t>DCU</t>
  </si>
  <si>
    <t>DGICA</t>
  </si>
  <si>
    <t>DINE</t>
  </si>
  <si>
    <t>DMI</t>
  </si>
  <si>
    <t>DNLX</t>
  </si>
  <si>
    <t>DPII</t>
  </si>
  <si>
    <t>DRC.V</t>
  </si>
  <si>
    <t>DSW</t>
  </si>
  <si>
    <t>DV</t>
  </si>
  <si>
    <t>DW</t>
  </si>
  <si>
    <t>EKOD</t>
  </si>
  <si>
    <t>ENVAWI</t>
  </si>
  <si>
    <t>EONVF</t>
  </si>
  <si>
    <t>ERAWI</t>
  </si>
  <si>
    <t>ESGRD</t>
  </si>
  <si>
    <t>EST</t>
  </si>
  <si>
    <t>ESYW</t>
  </si>
  <si>
    <t>EXH</t>
  </si>
  <si>
    <t>FBR</t>
  </si>
  <si>
    <t>FCPTWI</t>
  </si>
  <si>
    <t>FCZA</t>
  </si>
  <si>
    <t>FELP</t>
  </si>
  <si>
    <t>FGGT</t>
  </si>
  <si>
    <t>FGYH</t>
  </si>
  <si>
    <t>FITI</t>
  </si>
  <si>
    <t>FIZ</t>
  </si>
  <si>
    <t>FLGS</t>
  </si>
  <si>
    <t>FLOWWI</t>
  </si>
  <si>
    <t>FMGQ</t>
  </si>
  <si>
    <t>FNC</t>
  </si>
  <si>
    <t>FORWI</t>
  </si>
  <si>
    <t>FOTD</t>
  </si>
  <si>
    <t>FPTB</t>
  </si>
  <si>
    <t>FRFN</t>
  </si>
  <si>
    <t>FRGIV</t>
  </si>
  <si>
    <t>FRMT</t>
  </si>
  <si>
    <t>FSIC</t>
  </si>
  <si>
    <t>FSRV</t>
  </si>
  <si>
    <t>FTFL</t>
  </si>
  <si>
    <t>FULL</t>
  </si>
  <si>
    <t>FVH</t>
  </si>
  <si>
    <t>G0034910</t>
  </si>
  <si>
    <t>G0750W10</t>
  </si>
  <si>
    <t>G3193P10</t>
  </si>
  <si>
    <t>G6750610</t>
  </si>
  <si>
    <t>GAMR</t>
  </si>
  <si>
    <t>GB</t>
  </si>
  <si>
    <t>GBC</t>
  </si>
  <si>
    <t>GBCO.A</t>
  </si>
  <si>
    <t>GBCO.B</t>
  </si>
  <si>
    <t>GBIZ</t>
  </si>
  <si>
    <t>GCPWI</t>
  </si>
  <si>
    <t>GCRX</t>
  </si>
  <si>
    <t>GCS.B</t>
  </si>
  <si>
    <t>GDSK</t>
  </si>
  <si>
    <t>GEB</t>
  </si>
  <si>
    <t>GET</t>
  </si>
  <si>
    <t>GHQ</t>
  </si>
  <si>
    <t>GMT</t>
  </si>
  <si>
    <t>GRSH10</t>
  </si>
  <si>
    <t>GSKNF</t>
  </si>
  <si>
    <t>GSLI</t>
  </si>
  <si>
    <t>GTWO</t>
  </si>
  <si>
    <t>GVBK</t>
  </si>
  <si>
    <t>GY</t>
  </si>
  <si>
    <t>GYHT</t>
  </si>
  <si>
    <t>GZGBF</t>
  </si>
  <si>
    <t>HAF</t>
  </si>
  <si>
    <t>HATH</t>
  </si>
  <si>
    <t>HBBWI</t>
  </si>
  <si>
    <t>HBHC</t>
  </si>
  <si>
    <t>HCAC10</t>
  </si>
  <si>
    <t>HDRA10</t>
  </si>
  <si>
    <t>HGR</t>
  </si>
  <si>
    <t>HIWI</t>
  </si>
  <si>
    <t>HLRT</t>
  </si>
  <si>
    <t>HPCO</t>
  </si>
  <si>
    <t>HYHWI</t>
  </si>
  <si>
    <t>HYNIV</t>
  </si>
  <si>
    <t>IAAC</t>
  </si>
  <si>
    <t>IFSI.A</t>
  </si>
  <si>
    <t>IHP</t>
  </si>
  <si>
    <t>IIGP</t>
  </si>
  <si>
    <t>IMG.TO</t>
  </si>
  <si>
    <t>IMKT.A</t>
  </si>
  <si>
    <t>INAV</t>
  </si>
  <si>
    <t>INHO</t>
  </si>
  <si>
    <t>INSU.A</t>
  </si>
  <si>
    <t>IPXL</t>
  </si>
  <si>
    <t>JBTWI</t>
  </si>
  <si>
    <t>JBX</t>
  </si>
  <si>
    <t>JDSU</t>
  </si>
  <si>
    <t>JWCA</t>
  </si>
  <si>
    <t>KALUV</t>
  </si>
  <si>
    <t>KAMN.A</t>
  </si>
  <si>
    <t>KBAL.B</t>
  </si>
  <si>
    <t>KEIVV</t>
  </si>
  <si>
    <t>KELY.A</t>
  </si>
  <si>
    <t>KENWI</t>
  </si>
  <si>
    <t>KITS</t>
  </si>
  <si>
    <t>KLRE</t>
  </si>
  <si>
    <t>KNTX</t>
  </si>
  <si>
    <t>KROWI</t>
  </si>
  <si>
    <t>KURO</t>
  </si>
  <si>
    <t>L7257P10</t>
  </si>
  <si>
    <t>LACO</t>
  </si>
  <si>
    <t>LANN</t>
  </si>
  <si>
    <t>LECT</t>
  </si>
  <si>
    <t>LEVY10</t>
  </si>
  <si>
    <t>LEXG</t>
  </si>
  <si>
    <t>LFCO</t>
  </si>
  <si>
    <t>LG</t>
  </si>
  <si>
    <t>LITBV</t>
  </si>
  <si>
    <t>LITEV</t>
  </si>
  <si>
    <t>LRALV</t>
  </si>
  <si>
    <t>LRW</t>
  </si>
  <si>
    <t>LSBD</t>
  </si>
  <si>
    <t>LTPAV</t>
  </si>
  <si>
    <t>LVNV</t>
  </si>
  <si>
    <t>LWHS</t>
  </si>
  <si>
    <t>MASWF</t>
  </si>
  <si>
    <t>MCMC</t>
  </si>
  <si>
    <t>MDSN</t>
  </si>
  <si>
    <t>MEDJ</t>
  </si>
  <si>
    <t>MERC.SBI.V</t>
  </si>
  <si>
    <t>METH.A</t>
  </si>
  <si>
    <t>MFSWI</t>
  </si>
  <si>
    <t>MGIWI</t>
  </si>
  <si>
    <t>MIMS</t>
  </si>
  <si>
    <t>MIMWI</t>
  </si>
  <si>
    <t>MKAC</t>
  </si>
  <si>
    <t>MODI</t>
  </si>
  <si>
    <t>MOG.A</t>
  </si>
  <si>
    <t>MOVA</t>
  </si>
  <si>
    <t>MPAQ</t>
  </si>
  <si>
    <t>MPET</t>
  </si>
  <si>
    <t>MPO</t>
  </si>
  <si>
    <t>MRXC</t>
  </si>
  <si>
    <t>MVP.V</t>
  </si>
  <si>
    <t>MVSN</t>
  </si>
  <si>
    <t>MW</t>
  </si>
  <si>
    <t>MWGP</t>
  </si>
  <si>
    <t>N20</t>
  </si>
  <si>
    <t>N2203510</t>
  </si>
  <si>
    <t>N8723710</t>
  </si>
  <si>
    <t>NANO</t>
  </si>
  <si>
    <t>NAQ</t>
  </si>
  <si>
    <t>NARA</t>
  </si>
  <si>
    <t>NCS</t>
  </si>
  <si>
    <t>NCT</t>
  </si>
  <si>
    <t>NEOL</t>
  </si>
  <si>
    <t>NEOT</t>
  </si>
  <si>
    <t>NF</t>
  </si>
  <si>
    <t>NFS.J</t>
  </si>
  <si>
    <t>NGCPZ</t>
  </si>
  <si>
    <t>NGVTWI</t>
  </si>
  <si>
    <t>NOMHF</t>
  </si>
  <si>
    <t>NOVC</t>
  </si>
  <si>
    <t>NOX</t>
  </si>
  <si>
    <t>NPWI</t>
  </si>
  <si>
    <t>NRCIV</t>
  </si>
  <si>
    <t>NRGY</t>
  </si>
  <si>
    <t>NRI.TO</t>
  </si>
  <si>
    <t>NTRG</t>
  </si>
  <si>
    <t>NUEP</t>
  </si>
  <si>
    <t>NVIGF</t>
  </si>
  <si>
    <t>NWEC</t>
  </si>
  <si>
    <t>NWLI.A</t>
  </si>
  <si>
    <t>NWSB</t>
  </si>
  <si>
    <t>NXRTWI</t>
  </si>
  <si>
    <t>NXWI</t>
  </si>
  <si>
    <t>NYLD</t>
  </si>
  <si>
    <t>OAKC</t>
  </si>
  <si>
    <t>OCXWI</t>
  </si>
  <si>
    <t>ODET.A</t>
  </si>
  <si>
    <t>OGSRA</t>
  </si>
  <si>
    <t>OGSWI</t>
  </si>
  <si>
    <t>OLDB</t>
  </si>
  <si>
    <t>OR.J</t>
  </si>
  <si>
    <t>OTL</t>
  </si>
  <si>
    <t>OYOG</t>
  </si>
  <si>
    <t>OZM</t>
  </si>
  <si>
    <t>PAN</t>
  </si>
  <si>
    <t>PANR.A</t>
  </si>
  <si>
    <t>PASA</t>
  </si>
  <si>
    <t>PASW</t>
  </si>
  <si>
    <t>PATR</t>
  </si>
  <si>
    <t>PCCC</t>
  </si>
  <si>
    <t>PCR</t>
  </si>
  <si>
    <t>PCVA</t>
  </si>
  <si>
    <t>PCYL</t>
  </si>
  <si>
    <t>PDVW</t>
  </si>
  <si>
    <t>PETD</t>
  </si>
  <si>
    <t>PFBL</t>
  </si>
  <si>
    <t>PGFB.J</t>
  </si>
  <si>
    <t>PHC</t>
  </si>
  <si>
    <t>PIOS</t>
  </si>
  <si>
    <t>PJCWI</t>
  </si>
  <si>
    <t>PJTWI</t>
  </si>
  <si>
    <t>PLIN</t>
  </si>
  <si>
    <t>PMDX</t>
  </si>
  <si>
    <t>PMIS</t>
  </si>
  <si>
    <t>PORLV</t>
  </si>
  <si>
    <t>PURO</t>
  </si>
  <si>
    <t>PVEF</t>
  </si>
  <si>
    <t>PVG.J</t>
  </si>
  <si>
    <t>PWT</t>
  </si>
  <si>
    <t>PXT</t>
  </si>
  <si>
    <t>PZB</t>
  </si>
  <si>
    <t>QCHI</t>
  </si>
  <si>
    <t>QSII</t>
  </si>
  <si>
    <t>QULZ30</t>
  </si>
  <si>
    <t>RADX</t>
  </si>
  <si>
    <t>RBBO</t>
  </si>
  <si>
    <t>RBCA.A</t>
  </si>
  <si>
    <t>RBIN</t>
  </si>
  <si>
    <t>RDDB</t>
  </si>
  <si>
    <t>RDYN</t>
  </si>
  <si>
    <t>RESIWI</t>
  </si>
  <si>
    <t>RGIS</t>
  </si>
  <si>
    <t>RINT</t>
  </si>
  <si>
    <t>RMRAV</t>
  </si>
  <si>
    <t>RNT.A</t>
  </si>
  <si>
    <t>RSC</t>
  </si>
  <si>
    <t>RSO</t>
  </si>
  <si>
    <t>RUSH</t>
  </si>
  <si>
    <t>RUSH.A</t>
  </si>
  <si>
    <t>RYAMWI</t>
  </si>
  <si>
    <t>SAFH</t>
  </si>
  <si>
    <t>SBCF.A</t>
  </si>
  <si>
    <t>SCC.TO</t>
  </si>
  <si>
    <t>SCSS</t>
  </si>
  <si>
    <t>SCST</t>
  </si>
  <si>
    <t>SDLP</t>
  </si>
  <si>
    <t>SEA10</t>
  </si>
  <si>
    <t>SENE.A</t>
  </si>
  <si>
    <t>SFFD10</t>
  </si>
  <si>
    <t>SFLWI</t>
  </si>
  <si>
    <t>SFNC.A</t>
  </si>
  <si>
    <t>SGY.TO</t>
  </si>
  <si>
    <t>SHET</t>
  </si>
  <si>
    <t>SIMU</t>
  </si>
  <si>
    <t>SKH</t>
  </si>
  <si>
    <t>SMHIWI</t>
  </si>
  <si>
    <t>SNEC</t>
  </si>
  <si>
    <t>SNHY</t>
  </si>
  <si>
    <t>SNRWI</t>
  </si>
  <si>
    <t>SNTA</t>
  </si>
  <si>
    <t>SONS</t>
  </si>
  <si>
    <t>SOOP</t>
  </si>
  <si>
    <t>SPW</t>
  </si>
  <si>
    <t>SRG10</t>
  </si>
  <si>
    <t>STAN</t>
  </si>
  <si>
    <t>STN.TO</t>
  </si>
  <si>
    <t>STXD</t>
  </si>
  <si>
    <t>SUHG</t>
  </si>
  <si>
    <t>SWTF</t>
  </si>
  <si>
    <t>SYI</t>
  </si>
  <si>
    <t>SZA</t>
  </si>
  <si>
    <t>TA.TO</t>
  </si>
  <si>
    <t>TASR</t>
  </si>
  <si>
    <t>TCAP</t>
  </si>
  <si>
    <t>TDI</t>
  </si>
  <si>
    <t>TDSC</t>
  </si>
  <si>
    <t>TFT</t>
  </si>
  <si>
    <t>TFYP</t>
  </si>
  <si>
    <t>THRX</t>
  </si>
  <si>
    <t>TKM.J</t>
  </si>
  <si>
    <t>TMI</t>
  </si>
  <si>
    <t>TMSTWI</t>
  </si>
  <si>
    <t>TPUBWI</t>
  </si>
  <si>
    <t>TROXV</t>
  </si>
  <si>
    <t>TSAI</t>
  </si>
  <si>
    <t>TSRA</t>
  </si>
  <si>
    <t>TTE</t>
  </si>
  <si>
    <t>TTO</t>
  </si>
  <si>
    <t>TWP</t>
  </si>
  <si>
    <t>UACL</t>
  </si>
  <si>
    <t>UBSH</t>
  </si>
  <si>
    <t>UEWI</t>
  </si>
  <si>
    <t>UHTS</t>
  </si>
  <si>
    <t>UNGL</t>
  </si>
  <si>
    <t>URME</t>
  </si>
  <si>
    <t>USMO</t>
  </si>
  <si>
    <t>VDSI</t>
  </si>
  <si>
    <t>VECWI</t>
  </si>
  <si>
    <t>VLGE.A</t>
  </si>
  <si>
    <t>VPGWI</t>
  </si>
  <si>
    <t>VPR</t>
  </si>
  <si>
    <t>VRTSV</t>
  </si>
  <si>
    <t>VRTVWI</t>
  </si>
  <si>
    <t>WATR</t>
  </si>
  <si>
    <t>WAUW</t>
  </si>
  <si>
    <t>WEH</t>
  </si>
  <si>
    <t>WFD</t>
  </si>
  <si>
    <t>WFII</t>
  </si>
  <si>
    <t>WFSL</t>
  </si>
  <si>
    <t>WHC</t>
  </si>
  <si>
    <t>WMIH</t>
  </si>
  <si>
    <t>Y2187A12</t>
  </si>
  <si>
    <t>Y6226710</t>
  </si>
  <si>
    <t>Y7546A10</t>
  </si>
  <si>
    <t>Y8565N10</t>
  </si>
  <si>
    <t>YELL</t>
  </si>
  <si>
    <t>BSBI</t>
  </si>
  <si>
    <t>ADXS</t>
  </si>
  <si>
    <t>AE</t>
  </si>
  <si>
    <t>00887A10</t>
  </si>
  <si>
    <t>AP</t>
  </si>
  <si>
    <t>03837J10</t>
  </si>
  <si>
    <t>03834A10</t>
  </si>
  <si>
    <t>BBGI</t>
  </si>
  <si>
    <t>BBW</t>
  </si>
  <si>
    <t>G1190F10</t>
  </si>
  <si>
    <t>BGFV</t>
  </si>
  <si>
    <t>BLCM</t>
  </si>
  <si>
    <t>20600T10</t>
  </si>
  <si>
    <t>CRIS</t>
  </si>
  <si>
    <t>CSS</t>
  </si>
  <si>
    <t>CSU</t>
  </si>
  <si>
    <t>CYBE</t>
  </si>
  <si>
    <t>DRRX</t>
  </si>
  <si>
    <t>EMKR</t>
  </si>
  <si>
    <t>FONR</t>
  </si>
  <si>
    <t>GIFI</t>
  </si>
  <si>
    <t>HBP</t>
  </si>
  <si>
    <t>HDSN</t>
  </si>
  <si>
    <t>HOV</t>
  </si>
  <si>
    <t>ICBK</t>
  </si>
  <si>
    <t>INAP</t>
  </si>
  <si>
    <t>IVAC</t>
  </si>
  <si>
    <t>KIRK</t>
  </si>
  <si>
    <t>KOPN</t>
  </si>
  <si>
    <t>LWAY</t>
  </si>
  <si>
    <t>LYTS</t>
  </si>
  <si>
    <t>MBCN</t>
  </si>
  <si>
    <t>MDLY</t>
  </si>
  <si>
    <t>MVIS</t>
  </si>
  <si>
    <t>64052L10</t>
  </si>
  <si>
    <t>NHTC</t>
  </si>
  <si>
    <t>NYMX</t>
  </si>
  <si>
    <t>OPOF</t>
  </si>
  <si>
    <t>OVID</t>
  </si>
  <si>
    <t>G6855A10</t>
  </si>
  <si>
    <t>PXLW</t>
  </si>
  <si>
    <t>G7326810</t>
  </si>
  <si>
    <t>75282U10</t>
  </si>
  <si>
    <t>RNWK</t>
  </si>
  <si>
    <t>SALM</t>
  </si>
  <si>
    <t>SHLO</t>
  </si>
  <si>
    <t>SIGM</t>
  </si>
  <si>
    <t>82622H10</t>
  </si>
  <si>
    <t>SREV</t>
  </si>
  <si>
    <t>SUP</t>
  </si>
  <si>
    <t>TPHS</t>
  </si>
  <si>
    <t>TSQ</t>
  </si>
  <si>
    <t>92347M10</t>
  </si>
  <si>
    <t>VOXX</t>
  </si>
  <si>
    <t>10807M10</t>
  </si>
  <si>
    <t>45254P10</t>
  </si>
  <si>
    <t>ABUY</t>
  </si>
  <si>
    <t>AMPI</t>
  </si>
  <si>
    <t>APGO</t>
  </si>
  <si>
    <t>BLVD</t>
  </si>
  <si>
    <t>BTUX</t>
  </si>
  <si>
    <t>CNDO</t>
  </si>
  <si>
    <t>CYPF</t>
  </si>
  <si>
    <t>DFXI</t>
  </si>
  <si>
    <t>DRVR</t>
  </si>
  <si>
    <t>FRED</t>
  </si>
  <si>
    <t>HZNWI</t>
  </si>
  <si>
    <t>IG</t>
  </si>
  <si>
    <t>JVIP.V</t>
  </si>
  <si>
    <t>NLDG</t>
  </si>
  <si>
    <t>OMGI</t>
  </si>
  <si>
    <t>PMUG</t>
  </si>
  <si>
    <t>QHCWI</t>
  </si>
  <si>
    <t>RERR</t>
  </si>
  <si>
    <t>TIS</t>
  </si>
  <si>
    <t>USTT</t>
  </si>
  <si>
    <t>WLB</t>
  </si>
  <si>
    <t>46032U10</t>
  </si>
  <si>
    <t>67424L10</t>
  </si>
  <si>
    <t>92529L10</t>
  </si>
  <si>
    <t>CPBC</t>
  </si>
  <si>
    <t>DCAP</t>
  </si>
  <si>
    <t>DSS</t>
  </si>
  <si>
    <t>HYBN</t>
  </si>
  <si>
    <t>LTAXA</t>
  </si>
  <si>
    <t>PLC</t>
  </si>
  <si>
    <t>PNT.J</t>
  </si>
  <si>
    <t>QLTI</t>
  </si>
  <si>
    <t>RAS</t>
  </si>
  <si>
    <t>SUPV.A</t>
  </si>
  <si>
    <t>TNTR</t>
  </si>
  <si>
    <t>UVHO</t>
  </si>
  <si>
    <t>Y6215910</t>
  </si>
  <si>
    <t>No</t>
  </si>
  <si>
    <t>1. Set Iteration =1;</t>
  </si>
  <si>
    <t xml:space="preserve">    </t>
  </si>
  <si>
    <t>4. For any raw ratios that,</t>
  </si>
  <si>
    <t>5. Iteration = Iteration + 1;</t>
  </si>
  <si>
    <t>6. Repeat steps 2 to 5. End process at 2.1 or until Iteration = 4, whichever is earliest.</t>
  </si>
  <si>
    <t>(This iteration number is slightly off from the SQL s.p. iteration column. )</t>
  </si>
  <si>
    <r>
      <t xml:space="preserve">2.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>ompute z-scores (cross-sectional) for all the raw ratios in the base universe selected</t>
    </r>
  </si>
  <si>
    <r>
      <t xml:space="preserve">1.1 </t>
    </r>
    <r>
      <rPr>
        <b/>
        <sz val="14"/>
        <color theme="1"/>
        <rFont val="Calibri"/>
        <family val="2"/>
        <scheme val="minor"/>
      </rPr>
      <t>If All |z-score|&lt;5, use this z-score as the</t>
    </r>
    <r>
      <rPr>
        <b/>
        <sz val="14"/>
        <color rgb="FF4472C4"/>
        <rFont val="Calibri"/>
        <family val="2"/>
        <scheme val="minor"/>
      </rPr>
      <t xml:space="preserve"> final</t>
    </r>
    <r>
      <rPr>
        <b/>
        <sz val="14"/>
        <color theme="1"/>
        <rFont val="Calibri"/>
        <family val="2"/>
        <scheme val="minor"/>
      </rPr>
      <t xml:space="preserve"> result</t>
    </r>
    <r>
      <rPr>
        <b/>
        <sz val="14"/>
        <color rgb="FF4472C4"/>
        <rFont val="Calibri"/>
        <family val="2"/>
        <scheme val="minor"/>
      </rPr>
      <t>. S</t>
    </r>
    <r>
      <rPr>
        <b/>
        <sz val="14"/>
        <color theme="1"/>
        <rFont val="Calibri"/>
        <family val="2"/>
        <scheme val="minor"/>
      </rPr>
      <t>top iterative process.</t>
    </r>
  </si>
  <si>
    <r>
      <t xml:space="preserve">1.2 </t>
    </r>
    <r>
      <rPr>
        <b/>
        <sz val="14"/>
        <color theme="1"/>
        <rFont val="Calibri"/>
        <family val="2"/>
        <scheme val="minor"/>
      </rPr>
      <t>If A</t>
    </r>
    <r>
      <rPr>
        <b/>
        <sz val="14"/>
        <color rgb="FF4472C4"/>
        <rFont val="Calibri"/>
        <family val="2"/>
        <scheme val="minor"/>
      </rPr>
      <t xml:space="preserve">ny </t>
    </r>
    <r>
      <rPr>
        <b/>
        <sz val="14"/>
        <color theme="1"/>
        <rFont val="Calibri"/>
        <family val="2"/>
        <scheme val="minor"/>
      </rPr>
      <t>|z-score|</t>
    </r>
    <r>
      <rPr>
        <b/>
        <sz val="14"/>
        <color rgb="FF4472C4"/>
        <rFont val="Calibri"/>
        <family val="2"/>
        <scheme val="minor"/>
      </rPr>
      <t xml:space="preserve"> &gt;=</t>
    </r>
    <r>
      <rPr>
        <b/>
        <sz val="14"/>
        <color theme="1"/>
        <rFont val="Calibri"/>
        <family val="2"/>
        <scheme val="minor"/>
      </rPr>
      <t xml:space="preserve">5, then flag </t>
    </r>
    <r>
      <rPr>
        <b/>
        <sz val="14"/>
        <color rgb="FF4472C4"/>
        <rFont val="Calibri"/>
        <family val="2"/>
        <scheme val="minor"/>
      </rPr>
      <t>any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172B4D"/>
        <rFont val="Segoe UI"/>
        <family val="2"/>
      </rPr>
      <t xml:space="preserve">instance </t>
    </r>
    <r>
      <rPr>
        <b/>
        <sz val="14"/>
        <color theme="1"/>
        <rFont val="Calibri"/>
        <family val="2"/>
        <scheme val="minor"/>
      </rPr>
      <t>that has a z-score &gt; |3|</t>
    </r>
    <r>
      <rPr>
        <b/>
        <sz val="14"/>
        <color rgb="FF4472C4"/>
        <rFont val="Calibri"/>
        <family val="2"/>
        <scheme val="minor"/>
      </rPr>
      <t xml:space="preserve"> as outlier</t>
    </r>
    <r>
      <rPr>
        <b/>
        <sz val="14"/>
        <color rgb="FF000000"/>
        <rFont val="Calibri"/>
        <family val="2"/>
        <scheme val="minor"/>
      </rPr>
      <t> </t>
    </r>
  </si>
  <si>
    <r>
      <t xml:space="preserve">3.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 xml:space="preserve">ompute a new_mean and new_stdev of </t>
    </r>
    <r>
      <rPr>
        <b/>
        <sz val="14"/>
        <color rgb="FF4472C4"/>
        <rFont val="Calibri"/>
        <family val="2"/>
        <scheme val="minor"/>
      </rPr>
      <t xml:space="preserve">raw </t>
    </r>
    <r>
      <rPr>
        <b/>
        <sz val="14"/>
        <color theme="1"/>
        <rFont val="Calibri"/>
        <family val="2"/>
        <scheme val="minor"/>
      </rPr>
      <t>ratios from #1</t>
    </r>
    <r>
      <rPr>
        <b/>
        <sz val="14"/>
        <color rgb="FF172B4D"/>
        <rFont val="Segoe UI"/>
        <family val="2"/>
      </rPr>
      <t xml:space="preserve"> that are not flagged as outliers (having a z-score</t>
    </r>
    <r>
      <rPr>
        <b/>
        <sz val="14"/>
        <color theme="1"/>
        <rFont val="Calibri"/>
        <family val="2"/>
        <scheme val="minor"/>
      </rPr>
      <t xml:space="preserve"> with z-score</t>
    </r>
    <r>
      <rPr>
        <b/>
        <sz val="14"/>
        <color rgb="FF4472C4"/>
        <rFont val="Calibri"/>
        <family val="2"/>
        <scheme val="minor"/>
      </rPr>
      <t xml:space="preserve">s </t>
    </r>
    <r>
      <rPr>
        <b/>
        <sz val="14"/>
        <color theme="1"/>
        <rFont val="Calibri"/>
        <family val="2"/>
        <scheme val="minor"/>
      </rPr>
      <t>&lt;= |3|)</t>
    </r>
  </si>
  <si>
    <r>
      <t>raw ratios &gt; (new_mean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</si>
  <si>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r>
      <t>raw ratios &lt; (new_mean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</si>
  <si>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t>Algorithm:</t>
  </si>
  <si>
    <t>1.  copy raw ratios to column B (Raw Ratio)</t>
  </si>
  <si>
    <t>3.  Cell O3 shows how many iterations the final result runs</t>
  </si>
  <si>
    <t>Instruction of Calculator :</t>
  </si>
  <si>
    <t>2.  Final wonsorized raw ratio and its z-score is returned in column L amd M. Use only these two columns as the final result, not the iteration 4</t>
  </si>
  <si>
    <t>The red color fill highlights |z-scores|&gt;=5</t>
  </si>
  <si>
    <t>The yellow color fill highlights  |z-scores|&gt;3</t>
  </si>
  <si>
    <t>Excel</t>
  </si>
  <si>
    <t>SQL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</si>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</sst>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172B4D"/>
      <name val="Segoe UI"/>
      <family val="2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3" borderId="0" xfId="0" applyFill="1"/>
    <xf numFmtId="0" fontId="5" fillId="0" borderId="8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 indent="5"/>
    </xf>
    <xf numFmtId="0" fontId="10" fillId="3" borderId="0" xfId="0" applyFont="1" applyFill="1" applyAlignment="1">
      <alignment horizontal="left" vertical="center" indent="5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quotePrefix="1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4" fillId="3" borderId="0" xfId="0" applyFont="1" applyFill="1"/>
    <xf numFmtId="47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C8BC-8FDC-497A-BD39-7AEBAAB3A959}">
  <dimension ref="B1:S22"/>
  <sheetViews>
    <sheetView workbookViewId="0">
      <selection activeCell="F27" sqref="F27"/>
    </sheetView>
  </sheetViews>
  <sheetFormatPr defaultRowHeight="15" x14ac:dyDescent="0.25"/>
  <cols>
    <col min="19" max="19" width="15.7109375" customWidth="1"/>
  </cols>
  <sheetData>
    <row r="1" spans="2:19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2:19" ht="24.75" customHeight="1" x14ac:dyDescent="0.3">
      <c r="B2" s="37" t="s">
        <v>2659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2:19" ht="18.75" x14ac:dyDescent="0.25">
      <c r="B3" s="17"/>
      <c r="C3" s="26" t="s">
        <v>2657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2:19" ht="18.75" x14ac:dyDescent="0.25">
      <c r="B4" s="17"/>
      <c r="C4" s="36" t="s">
        <v>2660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2:19" ht="18.75" x14ac:dyDescent="0.25">
      <c r="B5" s="17"/>
      <c r="C5" s="36" t="s">
        <v>2658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2:19" ht="18.75" x14ac:dyDescent="0.25">
      <c r="B6" s="17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2:19" ht="18.75" x14ac:dyDescent="0.3">
      <c r="B7" s="37" t="s">
        <v>2656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2:19" ht="18.75" x14ac:dyDescent="0.25">
      <c r="B8" s="17"/>
      <c r="C8" s="26" t="s">
        <v>2644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19" ht="18.75" x14ac:dyDescent="0.25">
      <c r="B9" s="17"/>
      <c r="C9" s="26" t="s">
        <v>2650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2:19" ht="18.75" x14ac:dyDescent="0.25">
      <c r="B10" s="17"/>
      <c r="C10" s="27" t="s">
        <v>2651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2:19" ht="20.25" x14ac:dyDescent="0.25">
      <c r="B11" s="17"/>
      <c r="C11" s="27" t="s">
        <v>2652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2:19" ht="18.75" x14ac:dyDescent="0.25">
      <c r="B12" s="17"/>
      <c r="C12" s="28" t="s">
        <v>2645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2:19" ht="20.25" x14ac:dyDescent="0.25">
      <c r="B13" s="17"/>
      <c r="C13" s="26" t="s">
        <v>2653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2:19" ht="18.75" x14ac:dyDescent="0.25">
      <c r="B14" s="17"/>
      <c r="C14" s="2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2:19" ht="18.75" x14ac:dyDescent="0.25">
      <c r="B15" s="17"/>
      <c r="C15" s="26" t="s">
        <v>2646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2:19" ht="18.75" x14ac:dyDescent="0.25">
      <c r="B16" s="17"/>
      <c r="C16" s="17"/>
      <c r="D16" s="35" t="s">
        <v>2654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2:19" ht="18.75" x14ac:dyDescent="0.25">
      <c r="B17" s="17"/>
      <c r="C17" s="17"/>
      <c r="D17" s="35" t="s">
        <v>2655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2:19" ht="18.75" x14ac:dyDescent="0.25">
      <c r="B18" s="17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2:19" ht="18.75" x14ac:dyDescent="0.25">
      <c r="B19" s="17"/>
      <c r="C19" s="26" t="s">
        <v>2647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2:19" ht="18.75" x14ac:dyDescent="0.25">
      <c r="B20" s="17"/>
      <c r="C20" s="26" t="s">
        <v>2648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2:19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2:19" x14ac:dyDescent="0.25">
      <c r="B22" s="17"/>
      <c r="C22" s="17" t="s">
        <v>2649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85A1-A767-4958-96B1-473317CC644D}">
  <dimension ref="A1:U3338"/>
  <sheetViews>
    <sheetView tabSelected="1" zoomScaleNormal="100" workbookViewId="0">
      <selection activeCell="D3" sqref="A3:M2926"/>
    </sheetView>
  </sheetViews>
  <sheetFormatPr defaultRowHeight="15" x14ac:dyDescent="0.25"/>
  <cols>
    <col min="1" max="1" width="4.85546875" style="8" bestFit="1" customWidth="1"/>
    <col min="2" max="2" width="12" style="10" bestFit="1" customWidth="1"/>
    <col min="3" max="3" width="14.42578125" style="11" customWidth="1"/>
    <col min="4" max="4" width="22.28515625" style="10" bestFit="1" customWidth="1"/>
    <col min="5" max="5" width="14.42578125" style="11" customWidth="1"/>
    <col min="6" max="6" width="17.7109375" style="10" bestFit="1" customWidth="1"/>
    <col min="7" max="7" width="14.42578125" style="11" customWidth="1"/>
    <col min="8" max="8" width="17.7109375" style="10" bestFit="1" customWidth="1"/>
    <col min="9" max="9" width="14.42578125" style="11" customWidth="1"/>
    <col min="10" max="10" width="17.7109375" style="10" bestFit="1" customWidth="1"/>
    <col min="11" max="11" width="14.42578125" style="23" customWidth="1"/>
    <col min="12" max="12" width="17.7109375" style="33" bestFit="1" customWidth="1"/>
    <col min="13" max="13" width="14.42578125" style="34" customWidth="1"/>
    <col min="14" max="14" width="10" style="2" customWidth="1"/>
    <col min="15" max="15" width="23.140625" style="14" customWidth="1"/>
    <col min="16" max="16" width="8.85546875" style="2" customWidth="1"/>
    <col min="17" max="17" width="14.85546875" style="3" customWidth="1"/>
    <col min="18" max="21" width="12" customWidth="1"/>
  </cols>
  <sheetData>
    <row r="1" spans="1:21" ht="15" customHeight="1" x14ac:dyDescent="0.25">
      <c r="A1" s="44" t="s">
        <v>2643</v>
      </c>
      <c r="B1" s="45" t="s">
        <v>13</v>
      </c>
      <c r="C1" s="46"/>
      <c r="D1" s="39" t="s">
        <v>7</v>
      </c>
      <c r="E1" s="39"/>
      <c r="F1" s="39" t="s">
        <v>1</v>
      </c>
      <c r="G1" s="39"/>
      <c r="H1" s="39" t="s">
        <v>3</v>
      </c>
      <c r="I1" s="39"/>
      <c r="J1" s="39" t="s">
        <v>5</v>
      </c>
      <c r="K1" s="39"/>
      <c r="L1" s="40" t="s">
        <v>16</v>
      </c>
      <c r="M1" s="41"/>
      <c r="O1" s="42" t="s">
        <v>963</v>
      </c>
      <c r="P1" s="15"/>
      <c r="Q1" s="6"/>
      <c r="R1" s="6" t="s">
        <v>0</v>
      </c>
      <c r="S1" s="6" t="s">
        <v>2</v>
      </c>
      <c r="T1" s="6" t="s">
        <v>4</v>
      </c>
      <c r="U1" s="6" t="s">
        <v>6</v>
      </c>
    </row>
    <row r="2" spans="1:21" s="7" customFormat="1" ht="35.25" customHeight="1" x14ac:dyDescent="0.25">
      <c r="A2" s="44"/>
      <c r="B2" s="9" t="s">
        <v>11</v>
      </c>
      <c r="C2" s="9" t="s">
        <v>12</v>
      </c>
      <c r="D2" s="9" t="s">
        <v>11</v>
      </c>
      <c r="E2" s="9" t="s">
        <v>12</v>
      </c>
      <c r="F2" s="9" t="s">
        <v>11</v>
      </c>
      <c r="G2" s="9" t="s">
        <v>12</v>
      </c>
      <c r="H2" s="9" t="s">
        <v>11</v>
      </c>
      <c r="I2" s="9" t="s">
        <v>12</v>
      </c>
      <c r="J2" s="9" t="s">
        <v>11</v>
      </c>
      <c r="K2" s="9" t="s">
        <v>12</v>
      </c>
      <c r="L2" s="29" t="s">
        <v>11</v>
      </c>
      <c r="M2" s="30" t="s">
        <v>16</v>
      </c>
      <c r="N2" s="5"/>
      <c r="O2" s="43"/>
      <c r="P2" s="15"/>
      <c r="Q2" s="4" t="s">
        <v>8</v>
      </c>
      <c r="R2" s="4">
        <f t="array" ref="R2">AVERAGEIFS(B:B,C:C,"&lt;=3 ",C:C,"&gt;=-3")</f>
        <v>34561.109065174656</v>
      </c>
      <c r="S2" s="4">
        <f t="array" ref="S2">AVERAGEIFS(D:D,E:E,"&lt;=3 ",E:E,"&gt;=-3")</f>
        <v>27135.017434146979</v>
      </c>
      <c r="T2" s="4">
        <f t="array" ref="T2">AVERAGEIFS(F:F,G:G,"&lt;=3 ",G:G,"&gt;=-3")</f>
        <v>30001.541636340178</v>
      </c>
      <c r="U2" s="4">
        <f t="array" ref="U2">AVERAGEIFS(H:H,I:I,"&lt;=3 ",I:I,"&gt;=-3")</f>
        <v>30001.541636340178</v>
      </c>
    </row>
    <row r="3" spans="1:21" ht="16.5" thickBot="1" x14ac:dyDescent="0.3">
      <c r="A3" s="8">
        <v>1</v>
      </c>
      <c r="B3" s="16">
        <v>1E+16</v>
      </c>
      <c r="C3" s="13">
        <f>(B3-AVERAGE(B:B))/STDEV(B:B)</f>
        <v>27.032387981733244</v>
      </c>
      <c r="D3" s="12">
        <f>IF(B3&lt;$R$5,$R$5,IF(B3&gt;$R$4,$R$4,B3))</f>
        <v>207922.02359579125</v>
      </c>
      <c r="E3" s="13">
        <f>(D3-AVERAGE(D:D))/STDEV(D:D)</f>
        <v>3.7589978541393854</v>
      </c>
      <c r="F3" s="12">
        <f>IF(D3&lt;$S$5,$S$5,IF(D3&gt;$S$4,$S$4,D3))</f>
        <v>134082.61765126177</v>
      </c>
      <c r="G3" s="13">
        <f>(F3-AVERAGE(F:F))/STDEV(F:F)</f>
        <v>2.6923263380051385</v>
      </c>
      <c r="H3" s="12">
        <f>IF(F3&lt;$T$5,$T$5,IF(F3&gt;$T$4,$T$4,F3))</f>
        <v>134082.61765126177</v>
      </c>
      <c r="I3" s="13">
        <f>(H3-AVERAGE(H:H))/STDEV(H:H)</f>
        <v>2.6923263380051385</v>
      </c>
      <c r="J3" s="12">
        <f>IF(H3&lt;$U$5,$U$5,IF(H3&gt;$U$4,$U$4,H3))</f>
        <v>134082.61765126177</v>
      </c>
      <c r="K3" s="22">
        <f>(J3-AVERAGE(J:J))/STDEV(J:J)</f>
        <v>2.6923263380051385</v>
      </c>
      <c r="L3" s="31">
        <f>IF(AND(OR(MAX(C:C)&gt;5, MIN(C:C)&lt;-5),COUNTIF(B:B,0)/COUNT(B:B)&lt;0.5),IF(OR(MAX(E:E)&gt;5, MIN(E:E)&lt;-5),IF(OR(MAX(G:G)&gt;5, MIN(G:G)&lt;-5),IF(OR(MAX(I:I)&gt;5, MIN(I:I)&lt;-5),J3,H3),F3),D3),B3)</f>
        <v>207922.02359579125</v>
      </c>
      <c r="M3" s="32">
        <f>IF(AND(OR(MAX(C:C)&gt;5, MIN(C:C)&lt;-5),COUNTIF(B:B,0)/COUNT(B:B)&lt;0.5),IF(OR(MAX(E:E)&gt;5, MIN(E:E)&lt;-5),IF(OR(MAX(G:G)&gt;5, MIN(G:G)&lt;-5),IF(OR(MAX(I:I)&gt;5, MIN(I:I)&lt;-5),K3,I3),G3),E3),C3)</f>
        <v>3.7589978541393854</v>
      </c>
      <c r="N3"/>
      <c r="O3" s="18">
        <f>IF(AND(OR(MAX(C:C)&gt;5, MIN(C:C)&lt;-5),COUNTIF(B:B,0)/COUNT(B:B)&lt;0.5),IF(OR(MAX(E:E)&gt;5, MIN(E:E)&lt;-5),IF(OR(MAX(G:G)&gt;5, MIN(G:G)&lt;-5),IF(OR(MAX(I:I)&gt;5, MIN(I:I)&lt;-5),4,3),2),1),"Original Raw Ratio")</f>
        <v>1</v>
      </c>
      <c r="Q3" s="4" t="s">
        <v>9</v>
      </c>
      <c r="R3" s="4">
        <f t="array" ref="R3">_xlfn.STDEV.S(IF(ISNUMBER(C:C),IF(C:C&gt;=-3,IF(C:C&lt;=3,B:B))))</f>
        <v>57786.971510205534</v>
      </c>
      <c r="S3" s="4">
        <f t="array" ref="S3">_xlfn.STDEV.S(IF(ISNUMBER(E:E),IF(E:E&gt;=-3,IF(E:E&lt;=3,D:D))))</f>
        <v>35649.200072371597</v>
      </c>
      <c r="T3" s="4">
        <f t="array" ref="T3">_xlfn.STDEV.S(IF(ISNUMBER(G:G),IF(G:G&gt;=-3,IF(G:G&lt;=3,F:F))))</f>
        <v>38658.417646368893</v>
      </c>
      <c r="U3" s="4">
        <f t="array" ref="U3">_xlfn.STDEV.S(IF(ISNUMBER(I:I),IF(I:I&gt;=-3,IF(I:I&lt;=3,H:H))))</f>
        <v>38658.417646368893</v>
      </c>
    </row>
    <row r="4" spans="1:21" x14ac:dyDescent="0.25">
      <c r="A4" s="8">
        <v>2</v>
      </c>
      <c r="B4" s="16">
        <v>1E+16</v>
      </c>
      <c r="C4" s="13">
        <f>(B4-AVERAGE(B:B))/STDEV(B:B)</f>
        <v>27.032387981733244</v>
      </c>
      <c r="D4" s="12">
        <f>IF(B4&lt;$R$5,$R$5,IF(B4&gt;$R$4,$R$4,B4))</f>
        <v>207922.02359579125</v>
      </c>
      <c r="E4" s="13">
        <f>(D4-AVERAGE(D:D))/STDEV(D:D)</f>
        <v>3.7589978541393854</v>
      </c>
      <c r="F4" s="12">
        <f>IF(D4&lt;$S$5,$S$5,IF(D4&gt;$S$4,$S$4,D4))</f>
        <v>134082.61765126177</v>
      </c>
      <c r="G4" s="13">
        <f>(F4-AVERAGE(F:F))/STDEV(F:F)</f>
        <v>2.6923263380051385</v>
      </c>
      <c r="H4" s="12">
        <f>IF(F4&lt;$T$5,$T$5,IF(F4&gt;$T$4,$T$4,F4))</f>
        <v>134082.61765126177</v>
      </c>
      <c r="I4" s="13">
        <f>(H4-AVERAGE(H:H))/STDEV(H:H)</f>
        <v>2.6923263380051385</v>
      </c>
      <c r="J4" s="12">
        <f>IF(H4&lt;$U$5,$U$5,IF(H4&gt;$U$4,$U$4,H4))</f>
        <v>134082.61765126177</v>
      </c>
      <c r="K4" s="22">
        <f>(J4-AVERAGE(J:J))/STDEV(J:J)</f>
        <v>2.6923263380051385</v>
      </c>
      <c r="L4" s="31">
        <f>IF(AND(OR(MAX(C:C)&gt;5, MIN(C:C)&lt;-5),COUNTIF(B:B,0)/COUNT(B:B)&lt;0.5),IF(OR(MAX(E:E)&gt;5, MIN(E:E)&lt;-5),IF(OR(MAX(G:G)&gt;5, MIN(G:G)&lt;-5),IF(OR(MAX(I:I)&gt;5, MIN(I:I)&lt;-5),J4,H4),F4),D4),B4)</f>
        <v>207922.02359579125</v>
      </c>
      <c r="M4" s="32">
        <f>IF(AND(OR(MAX(C:C)&gt;5, MIN(C:C)&lt;-5),COUNTIF(B:B,0)/COUNT(B:B)&lt;0.5),IF(OR(MAX(E:E)&gt;5, MIN(E:E)&lt;-5),IF(OR(MAX(G:G)&gt;5, MIN(G:G)&lt;-5),IF(OR(MAX(I:I)&gt;5, MIN(I:I)&lt;-5),K4,I4),G4),E4),C4)</f>
        <v>3.7589978541393854</v>
      </c>
      <c r="N4"/>
      <c r="O4" s="2"/>
      <c r="Q4" s="4" t="s">
        <v>14</v>
      </c>
      <c r="R4" s="4">
        <f>R2+3*R3</f>
        <v>207922.02359579125</v>
      </c>
      <c r="S4" s="4">
        <f>S2+3*S3</f>
        <v>134082.61765126177</v>
      </c>
      <c r="T4" s="4">
        <f>T2+3*T3</f>
        <v>145976.79457544687</v>
      </c>
      <c r="U4" s="4">
        <f>U2+3*U3</f>
        <v>145976.79457544687</v>
      </c>
    </row>
    <row r="5" spans="1:21" ht="15.75" x14ac:dyDescent="0.25">
      <c r="A5" s="8">
        <v>3</v>
      </c>
      <c r="B5" s="16">
        <v>-1E+16</v>
      </c>
      <c r="C5" s="13">
        <f>(B5-AVERAGE(B:B))/STDEV(B:B)</f>
        <v>-27.032387981919843</v>
      </c>
      <c r="D5" s="12">
        <f>IF(B5&lt;$R$5,$R$5,IF(B5&gt;$R$4,$R$4,B5))</f>
        <v>-138799.80546544195</v>
      </c>
      <c r="E5" s="13">
        <f>(D5-AVERAGE(D:D))/STDEV(D:D)</f>
        <v>-3.6694542974856237</v>
      </c>
      <c r="F5" s="12">
        <f>IF(D5&lt;$S$5,$S$5,IF(D5&gt;$S$4,$S$4,D5))</f>
        <v>-79812.582782967802</v>
      </c>
      <c r="G5" s="13">
        <f>(F5-AVERAGE(F:F))/STDEV(F:F)</f>
        <v>-2.8406264690873244</v>
      </c>
      <c r="H5" s="12">
        <f>IF(F5&lt;$T$5,$T$5,IF(F5&gt;$T$4,$T$4,F5))</f>
        <v>-79812.582782967802</v>
      </c>
      <c r="I5" s="13">
        <f>(H5-AVERAGE(H:H))/STDEV(H:H)</f>
        <v>-2.8406264690873244</v>
      </c>
      <c r="J5" s="12">
        <f>IF(H5&lt;$U$5,$U$5,IF(H5&gt;$U$4,$U$4,H5))</f>
        <v>-79812.582782967802</v>
      </c>
      <c r="K5" s="22">
        <f>(J5-AVERAGE(J:J))/STDEV(J:J)</f>
        <v>-2.8406264690873244</v>
      </c>
      <c r="L5" s="31">
        <f>IF(AND(OR(MAX(C:C)&gt;5, MIN(C:C)&lt;-5),COUNTIF(B:B,0)/COUNT(B:B)&lt;0.5),IF(OR(MAX(E:E)&gt;5, MIN(E:E)&lt;-5),IF(OR(MAX(G:G)&gt;5, MIN(G:G)&lt;-5),IF(OR(MAX(I:I)&gt;5, MIN(I:I)&lt;-5),J5,H5),F5),D5),B5)</f>
        <v>-138799.80546544195</v>
      </c>
      <c r="M5" s="32">
        <f>IF(AND(OR(MAX(C:C)&gt;5, MIN(C:C)&lt;-5),COUNTIF(B:B,0)/COUNT(B:B)&lt;0.5),IF(OR(MAX(E:E)&gt;5, MIN(E:E)&lt;-5),IF(OR(MAX(G:G)&gt;5, MIN(G:G)&lt;-5),IF(OR(MAX(I:I)&gt;5, MIN(I:I)&lt;-5),K5,I5),G5),E5),C5)</f>
        <v>-3.6694542974856237</v>
      </c>
      <c r="N5"/>
      <c r="O5" s="24"/>
      <c r="Q5" s="4" t="s">
        <v>10</v>
      </c>
      <c r="R5" s="4">
        <f>R2-3*R3</f>
        <v>-138799.80546544195</v>
      </c>
      <c r="S5" s="4">
        <f>S2-3*S3</f>
        <v>-79812.582782967802</v>
      </c>
      <c r="T5" s="4">
        <f>T2-3*T3</f>
        <v>-85973.711302766504</v>
      </c>
      <c r="U5" s="4">
        <f>U2-3*U3</f>
        <v>-85973.711302766504</v>
      </c>
    </row>
    <row r="6" spans="1:21" ht="15.75" x14ac:dyDescent="0.25">
      <c r="A6" s="8">
        <v>4</v>
      </c>
      <c r="B6" s="16">
        <v>-1E+16</v>
      </c>
      <c r="C6" s="13">
        <f>(B6-AVERAGE(B:B))/STDEV(B:B)</f>
        <v>-27.032387981919843</v>
      </c>
      <c r="D6" s="12">
        <f>IF(B6&lt;$R$5,$R$5,IF(B6&gt;$R$4,$R$4,B6))</f>
        <v>-138799.80546544195</v>
      </c>
      <c r="E6" s="13">
        <f>(D6-AVERAGE(D:D))/STDEV(D:D)</f>
        <v>-3.6694542974856237</v>
      </c>
      <c r="F6" s="12">
        <f>IF(D6&lt;$S$5,$S$5,IF(D6&gt;$S$4,$S$4,D6))</f>
        <v>-79812.582782967802</v>
      </c>
      <c r="G6" s="13">
        <f>(F6-AVERAGE(F:F))/STDEV(F:F)</f>
        <v>-2.8406264690873244</v>
      </c>
      <c r="H6" s="12">
        <f>IF(F6&lt;$T$5,$T$5,IF(F6&gt;$T$4,$T$4,F6))</f>
        <v>-79812.582782967802</v>
      </c>
      <c r="I6" s="13">
        <f>(H6-AVERAGE(H:H))/STDEV(H:H)</f>
        <v>-2.8406264690873244</v>
      </c>
      <c r="J6" s="12">
        <f>IF(H6&lt;$U$5,$U$5,IF(H6&gt;$U$4,$U$4,H6))</f>
        <v>-79812.582782967802</v>
      </c>
      <c r="K6" s="22">
        <f>(J6-AVERAGE(J:J))/STDEV(J:J)</f>
        <v>-2.8406264690873244</v>
      </c>
      <c r="L6" s="31">
        <f>IF(AND(OR(MAX(C:C)&gt;5, MIN(C:C)&lt;-5),COUNTIF(B:B,0)/COUNT(B:B)&lt;0.5),IF(OR(MAX(E:E)&gt;5, MIN(E:E)&lt;-5),IF(OR(MAX(G:G)&gt;5, MIN(G:G)&lt;-5),IF(OR(MAX(I:I)&gt;5, MIN(I:I)&lt;-5),J6,H6),F6),D6),B6)</f>
        <v>-138799.80546544195</v>
      </c>
      <c r="M6" s="32">
        <f>IF(AND(OR(MAX(C:C)&gt;5, MIN(C:C)&lt;-5),COUNTIF(B:B,0)/COUNT(B:B)&lt;0.5),IF(OR(MAX(E:E)&gt;5, MIN(E:E)&lt;-5),IF(OR(MAX(G:G)&gt;5, MIN(G:G)&lt;-5),IF(OR(MAX(I:I)&gt;5, MIN(I:I)&lt;-5),K6,I6),G6),E6),C6)</f>
        <v>-3.6694542974856237</v>
      </c>
      <c r="N6"/>
      <c r="O6" s="24"/>
      <c r="Q6" s="1" t="s">
        <v>15</v>
      </c>
    </row>
    <row r="7" spans="1:21" ht="15.75" customHeight="1" x14ac:dyDescent="0.25">
      <c r="A7" s="8">
        <v>5</v>
      </c>
      <c r="B7">
        <v>529630.95238000003</v>
      </c>
      <c r="C7" s="13">
        <f>(B7-AVERAGE(B:B))/STDEV(B:B)</f>
        <v>1.3384198152779041E-9</v>
      </c>
      <c r="D7" s="12">
        <f>IF(B7&lt;$R$5,$R$5,IF(B7&gt;$R$4,$R$4,B7))</f>
        <v>207922.02359579125</v>
      </c>
      <c r="E7" s="13">
        <f>(D7-AVERAGE(D:D))/STDEV(D:D)</f>
        <v>3.7589978541393854</v>
      </c>
      <c r="F7" s="12">
        <f>IF(D7&lt;$S$5,$S$5,IF(D7&gt;$S$4,$S$4,D7))</f>
        <v>134082.61765126177</v>
      </c>
      <c r="G7" s="13">
        <f>(F7-AVERAGE(F:F))/STDEV(F:F)</f>
        <v>2.6923263380051385</v>
      </c>
      <c r="H7" s="12">
        <f>IF(F7&lt;$T$5,$T$5,IF(F7&gt;$T$4,$T$4,F7))</f>
        <v>134082.61765126177</v>
      </c>
      <c r="I7" s="13">
        <f>(H7-AVERAGE(H:H))/STDEV(H:H)</f>
        <v>2.6923263380051385</v>
      </c>
      <c r="J7" s="12">
        <f>IF(H7&lt;$U$5,$U$5,IF(H7&gt;$U$4,$U$4,H7))</f>
        <v>134082.61765126177</v>
      </c>
      <c r="K7" s="22">
        <f>(J7-AVERAGE(J:J))/STDEV(J:J)</f>
        <v>2.6923263380051385</v>
      </c>
      <c r="L7" s="31">
        <f>IF(AND(OR(MAX(C:C)&gt;5, MIN(C:C)&lt;-5),COUNTIF(B:B,0)/COUNT(B:B)&lt;0.5),IF(OR(MAX(E:E)&gt;5, MIN(E:E)&lt;-5),IF(OR(MAX(G:G)&gt;5, MIN(G:G)&lt;-5),IF(OR(MAX(I:I)&gt;5, MIN(I:I)&lt;-5),J7,H7),F7),D7),B7)</f>
        <v>207922.02359579125</v>
      </c>
      <c r="M7" s="32">
        <f>IF(AND(OR(MAX(C:C)&gt;5, MIN(C:C)&lt;-5),COUNTIF(B:B,0)/COUNT(B:B)&lt;0.5),IF(OR(MAX(E:E)&gt;5, MIN(E:E)&lt;-5),IF(OR(MAX(G:G)&gt;5, MIN(G:G)&lt;-5),IF(OR(MAX(I:I)&gt;5, MIN(I:I)&lt;-5),K7,I7),G7),E7),C7)</f>
        <v>3.7589978541393854</v>
      </c>
      <c r="N7"/>
      <c r="O7" s="25"/>
      <c r="P7" s="24"/>
    </row>
    <row r="8" spans="1:21" ht="15" customHeight="1" x14ac:dyDescent="0.25">
      <c r="A8" s="8">
        <v>6</v>
      </c>
      <c r="B8">
        <v>66257.60527</v>
      </c>
      <c r="C8" s="13">
        <f>(B8-AVERAGE(B:B))/STDEV(B:B)</f>
        <v>8.5811005326393596E-11</v>
      </c>
      <c r="D8" s="12">
        <f>IF(B8&lt;$R$5,$R$5,IF(B8&gt;$R$4,$R$4,B8))</f>
        <v>66257.60527</v>
      </c>
      <c r="E8" s="13">
        <f>(D8-AVERAGE(D:D))/STDEV(D:D)</f>
        <v>0.72386344691093674</v>
      </c>
      <c r="F8" s="12">
        <f>IF(D8&lt;$S$5,$S$5,IF(D8&gt;$S$4,$S$4,D8))</f>
        <v>66257.60527</v>
      </c>
      <c r="G8" s="13">
        <f>(F8-AVERAGE(F:F))/STDEV(F:F)</f>
        <v>0.93785689743732392</v>
      </c>
      <c r="H8" s="12">
        <f>IF(F8&lt;$T$5,$T$5,IF(F8&gt;$T$4,$T$4,F8))</f>
        <v>66257.60527</v>
      </c>
      <c r="I8" s="13">
        <f>(H8-AVERAGE(H:H))/STDEV(H:H)</f>
        <v>0.93785689743732392</v>
      </c>
      <c r="J8" s="12">
        <f>IF(H8&lt;$U$5,$U$5,IF(H8&gt;$U$4,$U$4,H8))</f>
        <v>66257.60527</v>
      </c>
      <c r="K8" s="22">
        <f>(J8-AVERAGE(J:J))/STDEV(J:J)</f>
        <v>0.93785689743732392</v>
      </c>
      <c r="L8" s="31">
        <f>IF(AND(OR(MAX(C:C)&gt;5, MIN(C:C)&lt;-5),COUNTIF(B:B,0)/COUNT(B:B)&lt;0.5),IF(OR(MAX(E:E)&gt;5, MIN(E:E)&lt;-5),IF(OR(MAX(G:G)&gt;5, MIN(G:G)&lt;-5),IF(OR(MAX(I:I)&gt;5, MIN(I:I)&lt;-5),J8,H8),F8),D8),B8)</f>
        <v>66257.60527</v>
      </c>
      <c r="M8" s="32">
        <f>IF(AND(OR(MAX(C:C)&gt;5, MIN(C:C)&lt;-5),COUNTIF(B:B,0)/COUNT(B:B)&lt;0.5),IF(OR(MAX(E:E)&gt;5, MIN(E:E)&lt;-5),IF(OR(MAX(G:G)&gt;5, MIN(G:G)&lt;-5),IF(OR(MAX(I:I)&gt;5, MIN(I:I)&lt;-5),K8,I8),G8),E8),C8)</f>
        <v>0.72386344691093674</v>
      </c>
      <c r="N8"/>
      <c r="O8" s="2"/>
      <c r="P8" s="24"/>
      <c r="Q8" s="1" t="s">
        <v>2661</v>
      </c>
    </row>
    <row r="9" spans="1:21" ht="15.75" customHeight="1" x14ac:dyDescent="0.25">
      <c r="A9" s="8">
        <v>7</v>
      </c>
      <c r="B9">
        <v>3666.39329</v>
      </c>
      <c r="C9" s="13">
        <f>(B9-AVERAGE(B:B))/STDEV(B:B)</f>
        <v>-8.3387987323217364E-11</v>
      </c>
      <c r="D9" s="12">
        <f>IF(B9&lt;$R$5,$R$5,IF(B9&gt;$R$4,$R$4,B9))</f>
        <v>3666.39329</v>
      </c>
      <c r="E9" s="13">
        <f>(D9-AVERAGE(D:D))/STDEV(D:D)</f>
        <v>-0.61714189032017819</v>
      </c>
      <c r="F9" s="12">
        <f>IF(D9&lt;$S$5,$S$5,IF(D9&gt;$S$4,$S$4,D9))</f>
        <v>3666.39329</v>
      </c>
      <c r="G9" s="13">
        <f>(F9-AVERAGE(F:F))/STDEV(F:F)</f>
        <v>-0.68122675343939709</v>
      </c>
      <c r="H9" s="12">
        <f>IF(F9&lt;$T$5,$T$5,IF(F9&gt;$T$4,$T$4,F9))</f>
        <v>3666.39329</v>
      </c>
      <c r="I9" s="13">
        <f>(H9-AVERAGE(H:H))/STDEV(H:H)</f>
        <v>-0.68122675343939709</v>
      </c>
      <c r="J9" s="12">
        <f>IF(H9&lt;$U$5,$U$5,IF(H9&gt;$U$4,$U$4,H9))</f>
        <v>3666.39329</v>
      </c>
      <c r="K9" s="22">
        <f>(J9-AVERAGE(J:J))/STDEV(J:J)</f>
        <v>-0.68122675343939709</v>
      </c>
      <c r="L9" s="31">
        <f>IF(AND(OR(MAX(C:C)&gt;5, MIN(C:C)&lt;-5),COUNTIF(B:B,0)/COUNT(B:B)&lt;0.5),IF(OR(MAX(E:E)&gt;5, MIN(E:E)&lt;-5),IF(OR(MAX(G:G)&gt;5, MIN(G:G)&lt;-5),IF(OR(MAX(I:I)&gt;5, MIN(I:I)&lt;-5),J9,H9),F9),D9),B9)</f>
        <v>3666.39329</v>
      </c>
      <c r="M9" s="32">
        <f>IF(AND(OR(MAX(C:C)&gt;5, MIN(C:C)&lt;-5),COUNTIF(B:B,0)/COUNT(B:B)&lt;0.5),IF(OR(MAX(E:E)&gt;5, MIN(E:E)&lt;-5),IF(OR(MAX(G:G)&gt;5, MIN(G:G)&lt;-5),IF(OR(MAX(I:I)&gt;5, MIN(I:I)&lt;-5),K9,I9),G9),E9),C9)</f>
        <v>-0.61714189032017819</v>
      </c>
      <c r="N9"/>
      <c r="O9" s="2"/>
      <c r="Q9" s="1" t="s">
        <v>2662</v>
      </c>
    </row>
    <row r="10" spans="1:21" ht="17.25" customHeight="1" x14ac:dyDescent="0.25">
      <c r="A10" s="8">
        <v>8</v>
      </c>
      <c r="B10">
        <v>21196.36521</v>
      </c>
      <c r="C10" s="13">
        <f>(B10-AVERAGE(B:B))/STDEV(B:B)</f>
        <v>-3.6000287098020886E-11</v>
      </c>
      <c r="D10" s="12">
        <f>IF(B10&lt;$R$5,$R$5,IF(B10&gt;$R$4,$R$4,B10))</f>
        <v>21196.36521</v>
      </c>
      <c r="E10" s="13">
        <f>(D10-AVERAGE(D:D))/STDEV(D:D)</f>
        <v>-0.24156542898335179</v>
      </c>
      <c r="F10" s="12">
        <f>IF(D10&lt;$S$5,$S$5,IF(D10&gt;$S$4,$S$4,D10))</f>
        <v>21196.36521</v>
      </c>
      <c r="G10" s="13">
        <f>(F10-AVERAGE(F:F))/STDEV(F:F)</f>
        <v>-0.22776867141553142</v>
      </c>
      <c r="H10" s="12">
        <f>IF(F10&lt;$T$5,$T$5,IF(F10&gt;$T$4,$T$4,F10))</f>
        <v>21196.36521</v>
      </c>
      <c r="I10" s="13">
        <f>(H10-AVERAGE(H:H))/STDEV(H:H)</f>
        <v>-0.22776867141553142</v>
      </c>
      <c r="J10" s="12">
        <f>IF(H10&lt;$U$5,$U$5,IF(H10&gt;$U$4,$U$4,H10))</f>
        <v>21196.36521</v>
      </c>
      <c r="K10" s="22">
        <f>(J10-AVERAGE(J:J))/STDEV(J:J)</f>
        <v>-0.22776867141553142</v>
      </c>
      <c r="L10" s="31">
        <f>IF(AND(OR(MAX(C:C)&gt;5, MIN(C:C)&lt;-5),COUNTIF(B:B,0)/COUNT(B:B)&lt;0.5),IF(OR(MAX(E:E)&gt;5, MIN(E:E)&lt;-5),IF(OR(MAX(G:G)&gt;5, MIN(G:G)&lt;-5),IF(OR(MAX(I:I)&gt;5, MIN(I:I)&lt;-5),J10,H10),F10),D10),B10)</f>
        <v>21196.36521</v>
      </c>
      <c r="M10" s="32">
        <f>IF(AND(OR(MAX(C:C)&gt;5, MIN(C:C)&lt;-5),COUNTIF(B:B,0)/COUNT(B:B)&lt;0.5),IF(OR(MAX(E:E)&gt;5, MIN(E:E)&lt;-5),IF(OR(MAX(G:G)&gt;5, MIN(G:G)&lt;-5),IF(OR(MAX(I:I)&gt;5, MIN(I:I)&lt;-5),K10,I10),G10),E10),C10)</f>
        <v>-0.24156542898335179</v>
      </c>
      <c r="N10"/>
    </row>
    <row r="11" spans="1:21" x14ac:dyDescent="0.25">
      <c r="A11" s="8">
        <v>9</v>
      </c>
      <c r="B11">
        <v>2051.0322799999999</v>
      </c>
      <c r="C11" s="13">
        <f>(B11-AVERAGE(B:B))/STDEV(B:B)</f>
        <v>-8.7754693878520878E-11</v>
      </c>
      <c r="D11" s="12">
        <f>IF(B11&lt;$R$5,$R$5,IF(B11&gt;$R$4,$R$4,B11))</f>
        <v>2051.0322799999999</v>
      </c>
      <c r="E11" s="13">
        <f>(D11-AVERAGE(D:D))/STDEV(D:D)</f>
        <v>-0.65175070627755605</v>
      </c>
      <c r="F11" s="12">
        <f>IF(D11&lt;$S$5,$S$5,IF(D11&gt;$S$4,$S$4,D11))</f>
        <v>2051.0322799999999</v>
      </c>
      <c r="G11" s="13">
        <f>(F11-AVERAGE(F:F))/STDEV(F:F)</f>
        <v>-0.72301224566457423</v>
      </c>
      <c r="H11" s="12">
        <f>IF(F11&lt;$T$5,$T$5,IF(F11&gt;$T$4,$T$4,F11))</f>
        <v>2051.0322799999999</v>
      </c>
      <c r="I11" s="13">
        <f>(H11-AVERAGE(H:H))/STDEV(H:H)</f>
        <v>-0.72301224566457423</v>
      </c>
      <c r="J11" s="12">
        <f>IF(H11&lt;$U$5,$U$5,IF(H11&gt;$U$4,$U$4,H11))</f>
        <v>2051.0322799999999</v>
      </c>
      <c r="K11" s="22">
        <f>(J11-AVERAGE(J:J))/STDEV(J:J)</f>
        <v>-0.72301224566457423</v>
      </c>
      <c r="L11" s="31">
        <f>IF(AND(OR(MAX(C:C)&gt;5, MIN(C:C)&lt;-5),COUNTIF(B:B,0)/COUNT(B:B)&lt;0.5),IF(OR(MAX(E:E)&gt;5, MIN(E:E)&lt;-5),IF(OR(MAX(G:G)&gt;5, MIN(G:G)&lt;-5),IF(OR(MAX(I:I)&gt;5, MIN(I:I)&lt;-5),J11,H11),F11),D11),B11)</f>
        <v>2051.0322799999999</v>
      </c>
      <c r="M11" s="32">
        <f>IF(AND(OR(MAX(C:C)&gt;5, MIN(C:C)&lt;-5),COUNTIF(B:B,0)/COUNT(B:B)&lt;0.5),IF(OR(MAX(E:E)&gt;5, MIN(E:E)&lt;-5),IF(OR(MAX(G:G)&gt;5, MIN(G:G)&lt;-5),IF(OR(MAX(I:I)&gt;5, MIN(I:I)&lt;-5),K11,I11),G11),E11),C11)</f>
        <v>-0.65175070627755605</v>
      </c>
      <c r="N11"/>
    </row>
    <row r="12" spans="1:21" x14ac:dyDescent="0.25">
      <c r="A12" s="8">
        <v>10</v>
      </c>
      <c r="B12" s="16">
        <v>9929.3033799999994</v>
      </c>
      <c r="C12" s="13">
        <f>(B12-AVERAGE(B:B))/STDEV(B:B)</f>
        <v>-6.6457845778399742E-11</v>
      </c>
      <c r="D12" s="12">
        <f>IF(B12&lt;$R$5,$R$5,IF(B12&gt;$R$4,$R$4,B12))</f>
        <v>9929.3033799999994</v>
      </c>
      <c r="E12" s="13">
        <f>(D12-AVERAGE(D:D))/STDEV(D:D)</f>
        <v>-0.48296018027480897</v>
      </c>
      <c r="F12" s="12">
        <f>IF(D12&lt;$S$5,$S$5,IF(D12&gt;$S$4,$S$4,D12))</f>
        <v>9929.3033799999994</v>
      </c>
      <c r="G12" s="13">
        <f>(F12-AVERAGE(F:F))/STDEV(F:F)</f>
        <v>-0.51922037885649264</v>
      </c>
      <c r="H12" s="12">
        <f>IF(F12&lt;$T$5,$T$5,IF(F12&gt;$T$4,$T$4,F12))</f>
        <v>9929.3033799999994</v>
      </c>
      <c r="I12" s="13">
        <f>(H12-AVERAGE(H:H))/STDEV(H:H)</f>
        <v>-0.51922037885649264</v>
      </c>
      <c r="J12" s="12">
        <f>IF(H12&lt;$U$5,$U$5,IF(H12&gt;$U$4,$U$4,H12))</f>
        <v>9929.3033799999994</v>
      </c>
      <c r="K12" s="22">
        <f>(J12-AVERAGE(J:J))/STDEV(J:J)</f>
        <v>-0.51922037885649264</v>
      </c>
      <c r="L12" s="31">
        <f>IF(AND(OR(MAX(C:C)&gt;5, MIN(C:C)&lt;-5),COUNTIF(B:B,0)/COUNT(B:B)&lt;0.5),IF(OR(MAX(E:E)&gt;5, MIN(E:E)&lt;-5),IF(OR(MAX(G:G)&gt;5, MIN(G:G)&lt;-5),IF(OR(MAX(I:I)&gt;5, MIN(I:I)&lt;-5),J12,H12),F12),D12),B12)</f>
        <v>9929.3033799999994</v>
      </c>
      <c r="M12" s="32">
        <f>IF(AND(OR(MAX(C:C)&gt;5, MIN(C:C)&lt;-5),COUNTIF(B:B,0)/COUNT(B:B)&lt;0.5),IF(OR(MAX(E:E)&gt;5, MIN(E:E)&lt;-5),IF(OR(MAX(G:G)&gt;5, MIN(G:G)&lt;-5),IF(OR(MAX(I:I)&gt;5, MIN(I:I)&lt;-5),K12,I12),G12),E12),C12)</f>
        <v>-0.48296018027480897</v>
      </c>
      <c r="N12"/>
      <c r="O12" s="2"/>
    </row>
    <row r="13" spans="1:21" x14ac:dyDescent="0.25">
      <c r="A13" s="8">
        <v>11</v>
      </c>
      <c r="B13">
        <v>57724.708939999997</v>
      </c>
      <c r="C13" s="13">
        <f>(B13-AVERAGE(B:B))/STDEV(B:B)</f>
        <v>6.2744548906267205E-11</v>
      </c>
      <c r="D13" s="12">
        <f>IF(B13&lt;$R$5,$R$5,IF(B13&gt;$R$4,$R$4,B13))</f>
        <v>57724.708939999997</v>
      </c>
      <c r="E13" s="13">
        <f>(D13-AVERAGE(D:D))/STDEV(D:D)</f>
        <v>0.54104769437005107</v>
      </c>
      <c r="F13" s="12">
        <f>IF(D13&lt;$S$5,$S$5,IF(D13&gt;$S$4,$S$4,D13))</f>
        <v>57724.708939999997</v>
      </c>
      <c r="G13" s="13">
        <f>(F13-AVERAGE(F:F))/STDEV(F:F)</f>
        <v>0.71713145523078081</v>
      </c>
      <c r="H13" s="12">
        <f>IF(F13&lt;$T$5,$T$5,IF(F13&gt;$T$4,$T$4,F13))</f>
        <v>57724.708939999997</v>
      </c>
      <c r="I13" s="13">
        <f>(H13-AVERAGE(H:H))/STDEV(H:H)</f>
        <v>0.71713145523078081</v>
      </c>
      <c r="J13" s="12">
        <f>IF(H13&lt;$U$5,$U$5,IF(H13&gt;$U$4,$U$4,H13))</f>
        <v>57724.708939999997</v>
      </c>
      <c r="K13" s="22">
        <f>(J13-AVERAGE(J:J))/STDEV(J:J)</f>
        <v>0.71713145523078081</v>
      </c>
      <c r="L13" s="31">
        <f>IF(AND(OR(MAX(C:C)&gt;5, MIN(C:C)&lt;-5),COUNTIF(B:B,0)/COUNT(B:B)&lt;0.5),IF(OR(MAX(E:E)&gt;5, MIN(E:E)&lt;-5),IF(OR(MAX(G:G)&gt;5, MIN(G:G)&lt;-5),IF(OR(MAX(I:I)&gt;5, MIN(I:I)&lt;-5),J13,H13),F13),D13),B13)</f>
        <v>57724.708939999997</v>
      </c>
      <c r="M13" s="32">
        <f>IF(AND(OR(MAX(C:C)&gt;5, MIN(C:C)&lt;-5),COUNTIF(B:B,0)/COUNT(B:B)&lt;0.5),IF(OR(MAX(E:E)&gt;5, MIN(E:E)&lt;-5),IF(OR(MAX(G:G)&gt;5, MIN(G:G)&lt;-5),IF(OR(MAX(I:I)&gt;5, MIN(I:I)&lt;-5),K13,I13),G13),E13),C13)</f>
        <v>0.54104769437005107</v>
      </c>
      <c r="N13"/>
      <c r="O13" s="2"/>
    </row>
    <row r="14" spans="1:21" x14ac:dyDescent="0.25">
      <c r="A14" s="8">
        <v>12</v>
      </c>
      <c r="B14">
        <v>22469.658439999999</v>
      </c>
      <c r="C14" s="13">
        <f>(B14-AVERAGE(B:B))/STDEV(B:B)</f>
        <v>-3.2558271437221576E-11</v>
      </c>
      <c r="D14" s="12">
        <f>IF(B14&lt;$R$5,$R$5,IF(B14&gt;$R$4,$R$4,B14))</f>
        <v>22469.658439999999</v>
      </c>
      <c r="E14" s="13">
        <f>(D14-AVERAGE(D:D))/STDEV(D:D)</f>
        <v>-0.21428535302259477</v>
      </c>
      <c r="F14" s="12">
        <f>IF(D14&lt;$S$5,$S$5,IF(D14&gt;$S$4,$S$4,D14))</f>
        <v>22469.658439999999</v>
      </c>
      <c r="G14" s="13">
        <f>(F14-AVERAGE(F:F))/STDEV(F:F)</f>
        <v>-0.1948316474108876</v>
      </c>
      <c r="H14" s="12">
        <f>IF(F14&lt;$T$5,$T$5,IF(F14&gt;$T$4,$T$4,F14))</f>
        <v>22469.658439999999</v>
      </c>
      <c r="I14" s="13">
        <f>(H14-AVERAGE(H:H))/STDEV(H:H)</f>
        <v>-0.1948316474108876</v>
      </c>
      <c r="J14" s="12">
        <f>IF(H14&lt;$U$5,$U$5,IF(H14&gt;$U$4,$U$4,H14))</f>
        <v>22469.658439999999</v>
      </c>
      <c r="K14" s="22">
        <f>(J14-AVERAGE(J:J))/STDEV(J:J)</f>
        <v>-0.1948316474108876</v>
      </c>
      <c r="L14" s="31">
        <f>IF(AND(OR(MAX(C:C)&gt;5, MIN(C:C)&lt;-5),COUNTIF(B:B,0)/COUNT(B:B)&lt;0.5),IF(OR(MAX(E:E)&gt;5, MIN(E:E)&lt;-5),IF(OR(MAX(G:G)&gt;5, MIN(G:G)&lt;-5),IF(OR(MAX(I:I)&gt;5, MIN(I:I)&lt;-5),J14,H14),F14),D14),B14)</f>
        <v>22469.658439999999</v>
      </c>
      <c r="M14" s="32">
        <f>IF(AND(OR(MAX(C:C)&gt;5, MIN(C:C)&lt;-5),COUNTIF(B:B,0)/COUNT(B:B)&lt;0.5),IF(OR(MAX(E:E)&gt;5, MIN(E:E)&lt;-5),IF(OR(MAX(G:G)&gt;5, MIN(G:G)&lt;-5),IF(OR(MAX(I:I)&gt;5, MIN(I:I)&lt;-5),K14,I14),G14),E14),C14)</f>
        <v>-0.21428535302259477</v>
      </c>
      <c r="N14"/>
      <c r="O14" s="2"/>
    </row>
    <row r="15" spans="1:21" x14ac:dyDescent="0.25">
      <c r="A15" s="8">
        <v>13</v>
      </c>
      <c r="B15">
        <v>6386.9755800000003</v>
      </c>
      <c r="C15" s="13">
        <f>(B15-AVERAGE(B:B))/STDEV(B:B)</f>
        <v>-7.6033603723240755E-11</v>
      </c>
      <c r="D15" s="12">
        <f>IF(B15&lt;$R$5,$R$5,IF(B15&gt;$R$4,$R$4,B15))</f>
        <v>6386.9755800000003</v>
      </c>
      <c r="E15" s="13">
        <f>(D15-AVERAGE(D:D))/STDEV(D:D)</f>
        <v>-0.55885390937435142</v>
      </c>
      <c r="F15" s="12">
        <f>IF(D15&lt;$S$5,$S$5,IF(D15&gt;$S$4,$S$4,D15))</f>
        <v>6386.9755800000003</v>
      </c>
      <c r="G15" s="13">
        <f>(F15-AVERAGE(F:F))/STDEV(F:F)</f>
        <v>-0.61085185307780554</v>
      </c>
      <c r="H15" s="12">
        <f>IF(F15&lt;$T$5,$T$5,IF(F15&gt;$T$4,$T$4,F15))</f>
        <v>6386.9755800000003</v>
      </c>
      <c r="I15" s="13">
        <f>(H15-AVERAGE(H:H))/STDEV(H:H)</f>
        <v>-0.61085185307780554</v>
      </c>
      <c r="J15" s="12">
        <f>IF(H15&lt;$U$5,$U$5,IF(H15&gt;$U$4,$U$4,H15))</f>
        <v>6386.9755800000003</v>
      </c>
      <c r="K15" s="22">
        <f>(J15-AVERAGE(J:J))/STDEV(J:J)</f>
        <v>-0.61085185307780554</v>
      </c>
      <c r="L15" s="31">
        <f>IF(AND(OR(MAX(C:C)&gt;5, MIN(C:C)&lt;-5),COUNTIF(B:B,0)/COUNT(B:B)&lt;0.5),IF(OR(MAX(E:E)&gt;5, MIN(E:E)&lt;-5),IF(OR(MAX(G:G)&gt;5, MIN(G:G)&lt;-5),IF(OR(MAX(I:I)&gt;5, MIN(I:I)&lt;-5),J15,H15),F15),D15),B15)</f>
        <v>6386.9755800000003</v>
      </c>
      <c r="M15" s="32">
        <f>IF(AND(OR(MAX(C:C)&gt;5, MIN(C:C)&lt;-5),COUNTIF(B:B,0)/COUNT(B:B)&lt;0.5),IF(OR(MAX(E:E)&gt;5, MIN(E:E)&lt;-5),IF(OR(MAX(G:G)&gt;5, MIN(G:G)&lt;-5),IF(OR(MAX(I:I)&gt;5, MIN(I:I)&lt;-5),K15,I15),G15),E15),C15)</f>
        <v>-0.55885390937435142</v>
      </c>
      <c r="N15"/>
      <c r="O15" s="2"/>
    </row>
    <row r="16" spans="1:21" x14ac:dyDescent="0.25">
      <c r="A16" s="8">
        <v>14</v>
      </c>
      <c r="B16">
        <v>25643.855469999999</v>
      </c>
      <c r="C16" s="13">
        <f>(B16-AVERAGE(B:B))/STDEV(B:B)</f>
        <v>-2.3977658872649425E-11</v>
      </c>
      <c r="D16" s="12">
        <f>IF(B16&lt;$R$5,$R$5,IF(B16&gt;$R$4,$R$4,B16))</f>
        <v>25643.855469999999</v>
      </c>
      <c r="E16" s="13">
        <f>(D16-AVERAGE(D:D))/STDEV(D:D)</f>
        <v>-0.14627875874202254</v>
      </c>
      <c r="F16" s="12">
        <f>IF(D16&lt;$S$5,$S$5,IF(D16&gt;$S$4,$S$4,D16))</f>
        <v>25643.855469999999</v>
      </c>
      <c r="G16" s="13">
        <f>(F16-AVERAGE(F:F))/STDEV(F:F)</f>
        <v>-0.1127228280837172</v>
      </c>
      <c r="H16" s="12">
        <f>IF(F16&lt;$T$5,$T$5,IF(F16&gt;$T$4,$T$4,F16))</f>
        <v>25643.855469999999</v>
      </c>
      <c r="I16" s="13">
        <f>(H16-AVERAGE(H:H))/STDEV(H:H)</f>
        <v>-0.1127228280837172</v>
      </c>
      <c r="J16" s="12">
        <f>IF(H16&lt;$U$5,$U$5,IF(H16&gt;$U$4,$U$4,H16))</f>
        <v>25643.855469999999</v>
      </c>
      <c r="K16" s="22">
        <f>(J16-AVERAGE(J:J))/STDEV(J:J)</f>
        <v>-0.1127228280837172</v>
      </c>
      <c r="L16" s="31">
        <f>IF(AND(OR(MAX(C:C)&gt;5, MIN(C:C)&lt;-5),COUNTIF(B:B,0)/COUNT(B:B)&lt;0.5),IF(OR(MAX(E:E)&gt;5, MIN(E:E)&lt;-5),IF(OR(MAX(G:G)&gt;5, MIN(G:G)&lt;-5),IF(OR(MAX(I:I)&gt;5, MIN(I:I)&lt;-5),J16,H16),F16),D16),B16)</f>
        <v>25643.855469999999</v>
      </c>
      <c r="M16" s="32">
        <f>IF(AND(OR(MAX(C:C)&gt;5, MIN(C:C)&lt;-5),COUNTIF(B:B,0)/COUNT(B:B)&lt;0.5),IF(OR(MAX(E:E)&gt;5, MIN(E:E)&lt;-5),IF(OR(MAX(G:G)&gt;5, MIN(G:G)&lt;-5),IF(OR(MAX(I:I)&gt;5, MIN(I:I)&lt;-5),K16,I16),G16),E16),C16)</f>
        <v>-0.14627875874202254</v>
      </c>
      <c r="N16"/>
      <c r="O16" s="2"/>
    </row>
    <row r="17" spans="1:15" x14ac:dyDescent="0.25">
      <c r="A17" s="8">
        <v>15</v>
      </c>
      <c r="B17">
        <v>46955.590989999997</v>
      </c>
      <c r="C17" s="13">
        <f>(B17-AVERAGE(B:B))/STDEV(B:B)</f>
        <v>3.3633051441621953E-11</v>
      </c>
      <c r="D17" s="12">
        <f>IF(B17&lt;$R$5,$R$5,IF(B17&gt;$R$4,$R$4,B17))</f>
        <v>46955.590989999997</v>
      </c>
      <c r="E17" s="13">
        <f>(D17-AVERAGE(D:D))/STDEV(D:D)</f>
        <v>0.31032130017854814</v>
      </c>
      <c r="F17" s="12">
        <f>IF(D17&lt;$S$5,$S$5,IF(D17&gt;$S$4,$S$4,D17))</f>
        <v>46955.590989999997</v>
      </c>
      <c r="G17" s="13">
        <f>(F17-AVERAGE(F:F))/STDEV(F:F)</f>
        <v>0.43856035466191096</v>
      </c>
      <c r="H17" s="12">
        <f>IF(F17&lt;$T$5,$T$5,IF(F17&gt;$T$4,$T$4,F17))</f>
        <v>46955.590989999997</v>
      </c>
      <c r="I17" s="13">
        <f>(H17-AVERAGE(H:H))/STDEV(H:H)</f>
        <v>0.43856035466191096</v>
      </c>
      <c r="J17" s="12">
        <f>IF(H17&lt;$U$5,$U$5,IF(H17&gt;$U$4,$U$4,H17))</f>
        <v>46955.590989999997</v>
      </c>
      <c r="K17" s="22">
        <f>(J17-AVERAGE(J:J))/STDEV(J:J)</f>
        <v>0.43856035466191096</v>
      </c>
      <c r="L17" s="31">
        <f>IF(AND(OR(MAX(C:C)&gt;5, MIN(C:C)&lt;-5),COUNTIF(B:B,0)/COUNT(B:B)&lt;0.5),IF(OR(MAX(E:E)&gt;5, MIN(E:E)&lt;-5),IF(OR(MAX(G:G)&gt;5, MIN(G:G)&lt;-5),IF(OR(MAX(I:I)&gt;5, MIN(I:I)&lt;-5),J17,H17),F17),D17),B17)</f>
        <v>46955.590989999997</v>
      </c>
      <c r="M17" s="32">
        <f>IF(AND(OR(MAX(C:C)&gt;5, MIN(C:C)&lt;-5),COUNTIF(B:B,0)/COUNT(B:B)&lt;0.5),IF(OR(MAX(E:E)&gt;5, MIN(E:E)&lt;-5),IF(OR(MAX(G:G)&gt;5, MIN(G:G)&lt;-5),IF(OR(MAX(I:I)&gt;5, MIN(I:I)&lt;-5),K17,I17),G17),E17),C17)</f>
        <v>0.31032130017854814</v>
      </c>
      <c r="N17"/>
      <c r="O17" s="2"/>
    </row>
    <row r="18" spans="1:15" x14ac:dyDescent="0.25">
      <c r="A18" s="8">
        <v>16</v>
      </c>
      <c r="B18">
        <v>6153.8082899999999</v>
      </c>
      <c r="C18" s="13">
        <f>(B18-AVERAGE(B:B))/STDEV(B:B)</f>
        <v>-7.6663910588035852E-11</v>
      </c>
      <c r="D18" s="12">
        <f>IF(B18&lt;$R$5,$R$5,IF(B18&gt;$R$4,$R$4,B18))</f>
        <v>6153.8082899999999</v>
      </c>
      <c r="E18" s="13">
        <f>(D18-AVERAGE(D:D))/STDEV(D:D)</f>
        <v>-0.5638494761714542</v>
      </c>
      <c r="F18" s="12">
        <f>IF(D18&lt;$S$5,$S$5,IF(D18&gt;$S$4,$S$4,D18))</f>
        <v>6153.8082899999999</v>
      </c>
      <c r="G18" s="13">
        <f>(F18-AVERAGE(F:F))/STDEV(F:F)</f>
        <v>-0.61688332834751058</v>
      </c>
      <c r="H18" s="12">
        <f>IF(F18&lt;$T$5,$T$5,IF(F18&gt;$T$4,$T$4,F18))</f>
        <v>6153.8082899999999</v>
      </c>
      <c r="I18" s="13">
        <f>(H18-AVERAGE(H:H))/STDEV(H:H)</f>
        <v>-0.61688332834751058</v>
      </c>
      <c r="J18" s="12">
        <f>IF(H18&lt;$U$5,$U$5,IF(H18&gt;$U$4,$U$4,H18))</f>
        <v>6153.8082899999999</v>
      </c>
      <c r="K18" s="22">
        <f>(J18-AVERAGE(J:J))/STDEV(J:J)</f>
        <v>-0.61688332834751058</v>
      </c>
      <c r="L18" s="31">
        <f>IF(AND(OR(MAX(C:C)&gt;5, MIN(C:C)&lt;-5),COUNTIF(B:B,0)/COUNT(B:B)&lt;0.5),IF(OR(MAX(E:E)&gt;5, MIN(E:E)&lt;-5),IF(OR(MAX(G:G)&gt;5, MIN(G:G)&lt;-5),IF(OR(MAX(I:I)&gt;5, MIN(I:I)&lt;-5),J18,H18),F18),D18),B18)</f>
        <v>6153.8082899999999</v>
      </c>
      <c r="M18" s="32">
        <f>IF(AND(OR(MAX(C:C)&gt;5, MIN(C:C)&lt;-5),COUNTIF(B:B,0)/COUNT(B:B)&lt;0.5),IF(OR(MAX(E:E)&gt;5, MIN(E:E)&lt;-5),IF(OR(MAX(G:G)&gt;5, MIN(G:G)&lt;-5),IF(OR(MAX(I:I)&gt;5, MIN(I:I)&lt;-5),K18,I18),G18),E18),C18)</f>
        <v>-0.5638494761714542</v>
      </c>
      <c r="N18"/>
      <c r="O18" s="2"/>
    </row>
    <row r="19" spans="1:15" x14ac:dyDescent="0.25">
      <c r="A19" s="8">
        <v>17</v>
      </c>
      <c r="B19">
        <v>53491.348980000002</v>
      </c>
      <c r="C19" s="13">
        <f>(B19-AVERAGE(B:B))/STDEV(B:B)</f>
        <v>5.130076601572225E-11</v>
      </c>
      <c r="D19" s="12">
        <f>IF(B19&lt;$R$5,$R$5,IF(B19&gt;$R$4,$R$4,B19))</f>
        <v>53491.348980000002</v>
      </c>
      <c r="E19" s="13">
        <f>(D19-AVERAGE(D:D))/STDEV(D:D)</f>
        <v>0.4503487268761085</v>
      </c>
      <c r="F19" s="12">
        <f>IF(D19&lt;$S$5,$S$5,IF(D19&gt;$S$4,$S$4,D19))</f>
        <v>53491.348980000002</v>
      </c>
      <c r="G19" s="13">
        <f>(F19-AVERAGE(F:F))/STDEV(F:F)</f>
        <v>0.60762464616464129</v>
      </c>
      <c r="H19" s="12">
        <f>IF(F19&lt;$T$5,$T$5,IF(F19&gt;$T$4,$T$4,F19))</f>
        <v>53491.348980000002</v>
      </c>
      <c r="I19" s="13">
        <f>(H19-AVERAGE(H:H))/STDEV(H:H)</f>
        <v>0.60762464616464129</v>
      </c>
      <c r="J19" s="12">
        <f>IF(H19&lt;$U$5,$U$5,IF(H19&gt;$U$4,$U$4,H19))</f>
        <v>53491.348980000002</v>
      </c>
      <c r="K19" s="22">
        <f>(J19-AVERAGE(J:J))/STDEV(J:J)</f>
        <v>0.60762464616464129</v>
      </c>
      <c r="L19" s="31">
        <f>IF(AND(OR(MAX(C:C)&gt;5, MIN(C:C)&lt;-5),COUNTIF(B:B,0)/COUNT(B:B)&lt;0.5),IF(OR(MAX(E:E)&gt;5, MIN(E:E)&lt;-5),IF(OR(MAX(G:G)&gt;5, MIN(G:G)&lt;-5),IF(OR(MAX(I:I)&gt;5, MIN(I:I)&lt;-5),J19,H19),F19),D19),B19)</f>
        <v>53491.348980000002</v>
      </c>
      <c r="M19" s="32">
        <f>IF(AND(OR(MAX(C:C)&gt;5, MIN(C:C)&lt;-5),COUNTIF(B:B,0)/COUNT(B:B)&lt;0.5),IF(OR(MAX(E:E)&gt;5, MIN(E:E)&lt;-5),IF(OR(MAX(G:G)&gt;5, MIN(G:G)&lt;-5),IF(OR(MAX(I:I)&gt;5, MIN(I:I)&lt;-5),K19,I19),G19),E19),C19)</f>
        <v>0.4503487268761085</v>
      </c>
      <c r="N19"/>
      <c r="O19" s="2"/>
    </row>
    <row r="20" spans="1:15" x14ac:dyDescent="0.25">
      <c r="A20" s="8">
        <v>18</v>
      </c>
      <c r="B20">
        <v>42420.20695</v>
      </c>
      <c r="C20" s="13">
        <f>(B20-AVERAGE(B:B))/STDEV(B:B)</f>
        <v>2.137282534003557E-11</v>
      </c>
      <c r="D20" s="12">
        <f>IF(B20&lt;$R$5,$R$5,IF(B20&gt;$R$4,$R$4,B20))</f>
        <v>42420.20695</v>
      </c>
      <c r="E20" s="13">
        <f>(D20-AVERAGE(D:D))/STDEV(D:D)</f>
        <v>0.2131515216803109</v>
      </c>
      <c r="F20" s="12">
        <f>IF(D20&lt;$S$5,$S$5,IF(D20&gt;$S$4,$S$4,D20))</f>
        <v>42420.20695</v>
      </c>
      <c r="G20" s="13">
        <f>(F20-AVERAGE(F:F))/STDEV(F:F)</f>
        <v>0.32124091128769422</v>
      </c>
      <c r="H20" s="12">
        <f>IF(F20&lt;$T$5,$T$5,IF(F20&gt;$T$4,$T$4,F20))</f>
        <v>42420.20695</v>
      </c>
      <c r="I20" s="13">
        <f>(H20-AVERAGE(H:H))/STDEV(H:H)</f>
        <v>0.32124091128769422</v>
      </c>
      <c r="J20" s="12">
        <f>IF(H20&lt;$U$5,$U$5,IF(H20&gt;$U$4,$U$4,H20))</f>
        <v>42420.20695</v>
      </c>
      <c r="K20" s="22">
        <f>(J20-AVERAGE(J:J))/STDEV(J:J)</f>
        <v>0.32124091128769422</v>
      </c>
      <c r="L20" s="31">
        <f>IF(AND(OR(MAX(C:C)&gt;5, MIN(C:C)&lt;-5),COUNTIF(B:B,0)/COUNT(B:B)&lt;0.5),IF(OR(MAX(E:E)&gt;5, MIN(E:E)&lt;-5),IF(OR(MAX(G:G)&gt;5, MIN(G:G)&lt;-5),IF(OR(MAX(I:I)&gt;5, MIN(I:I)&lt;-5),J20,H20),F20),D20),B20)</f>
        <v>42420.20695</v>
      </c>
      <c r="M20" s="32">
        <f>IF(AND(OR(MAX(C:C)&gt;5, MIN(C:C)&lt;-5),COUNTIF(B:B,0)/COUNT(B:B)&lt;0.5),IF(OR(MAX(E:E)&gt;5, MIN(E:E)&lt;-5),IF(OR(MAX(G:G)&gt;5, MIN(G:G)&lt;-5),IF(OR(MAX(I:I)&gt;5, MIN(I:I)&lt;-5),K20,I20),G20),E20),C20)</f>
        <v>0.2131515216803109</v>
      </c>
      <c r="N20"/>
      <c r="O20" s="2"/>
    </row>
    <row r="21" spans="1:15" x14ac:dyDescent="0.25">
      <c r="A21" s="8">
        <v>19</v>
      </c>
      <c r="B21">
        <v>10629.604170000001</v>
      </c>
      <c r="C21" s="13">
        <f>(B21-AVERAGE(B:B))/STDEV(B:B)</f>
        <v>-6.4564765512473776E-11</v>
      </c>
      <c r="D21" s="12">
        <f>IF(B21&lt;$R$5,$R$5,IF(B21&gt;$R$4,$R$4,B21))</f>
        <v>10629.604170000001</v>
      </c>
      <c r="E21" s="13">
        <f>(D21-AVERAGE(D:D))/STDEV(D:D)</f>
        <v>-0.46795636316774858</v>
      </c>
      <c r="F21" s="12">
        <f>IF(D21&lt;$S$5,$S$5,IF(D21&gt;$S$4,$S$4,D21))</f>
        <v>10629.604170000001</v>
      </c>
      <c r="G21" s="13">
        <f>(F21-AVERAGE(F:F))/STDEV(F:F)</f>
        <v>-0.50110528691439449</v>
      </c>
      <c r="H21" s="12">
        <f>IF(F21&lt;$T$5,$T$5,IF(F21&gt;$T$4,$T$4,F21))</f>
        <v>10629.604170000001</v>
      </c>
      <c r="I21" s="13">
        <f>(H21-AVERAGE(H:H))/STDEV(H:H)</f>
        <v>-0.50110528691439449</v>
      </c>
      <c r="J21" s="12">
        <f>IF(H21&lt;$U$5,$U$5,IF(H21&gt;$U$4,$U$4,H21))</f>
        <v>10629.604170000001</v>
      </c>
      <c r="K21" s="22">
        <f>(J21-AVERAGE(J:J))/STDEV(J:J)</f>
        <v>-0.50110528691439449</v>
      </c>
      <c r="L21" s="31">
        <f>IF(AND(OR(MAX(C:C)&gt;5, MIN(C:C)&lt;-5),COUNTIF(B:B,0)/COUNT(B:B)&lt;0.5),IF(OR(MAX(E:E)&gt;5, MIN(E:E)&lt;-5),IF(OR(MAX(G:G)&gt;5, MIN(G:G)&lt;-5),IF(OR(MAX(I:I)&gt;5, MIN(I:I)&lt;-5),J21,H21),F21),D21),B21)</f>
        <v>10629.604170000001</v>
      </c>
      <c r="M21" s="32">
        <f>IF(AND(OR(MAX(C:C)&gt;5, MIN(C:C)&lt;-5),COUNTIF(B:B,0)/COUNT(B:B)&lt;0.5),IF(OR(MAX(E:E)&gt;5, MIN(E:E)&lt;-5),IF(OR(MAX(G:G)&gt;5, MIN(G:G)&lt;-5),IF(OR(MAX(I:I)&gt;5, MIN(I:I)&lt;-5),K21,I21),G21),E21),C21)</f>
        <v>-0.46795636316774858</v>
      </c>
      <c r="N21"/>
      <c r="O21" s="2"/>
    </row>
    <row r="22" spans="1:15" x14ac:dyDescent="0.25">
      <c r="A22" s="8">
        <v>20</v>
      </c>
      <c r="B22">
        <v>251482.26506000001</v>
      </c>
      <c r="C22" s="13">
        <f>(B22-AVERAGE(B:B))/STDEV(B:B)</f>
        <v>5.8651749205090421E-10</v>
      </c>
      <c r="D22" s="12">
        <f>IF(B22&lt;$R$5,$R$5,IF(B22&gt;$R$4,$R$4,B22))</f>
        <v>207922.02359579125</v>
      </c>
      <c r="E22" s="13">
        <f>(D22-AVERAGE(D:D))/STDEV(D:D)</f>
        <v>3.7589978541393854</v>
      </c>
      <c r="F22" s="12">
        <f>IF(D22&lt;$S$5,$S$5,IF(D22&gt;$S$4,$S$4,D22))</f>
        <v>134082.61765126177</v>
      </c>
      <c r="G22" s="13">
        <f>(F22-AVERAGE(F:F))/STDEV(F:F)</f>
        <v>2.6923263380051385</v>
      </c>
      <c r="H22" s="12">
        <f>IF(F22&lt;$T$5,$T$5,IF(F22&gt;$T$4,$T$4,F22))</f>
        <v>134082.61765126177</v>
      </c>
      <c r="I22" s="13">
        <f>(H22-AVERAGE(H:H))/STDEV(H:H)</f>
        <v>2.6923263380051385</v>
      </c>
      <c r="J22" s="12">
        <f>IF(H22&lt;$U$5,$U$5,IF(H22&gt;$U$4,$U$4,H22))</f>
        <v>134082.61765126177</v>
      </c>
      <c r="K22" s="22">
        <f>(J22-AVERAGE(J:J))/STDEV(J:J)</f>
        <v>2.6923263380051385</v>
      </c>
      <c r="L22" s="31">
        <f>IF(AND(OR(MAX(C:C)&gt;5, MIN(C:C)&lt;-5),COUNTIF(B:B,0)/COUNT(B:B)&lt;0.5),IF(OR(MAX(E:E)&gt;5, MIN(E:E)&lt;-5),IF(OR(MAX(G:G)&gt;5, MIN(G:G)&lt;-5),IF(OR(MAX(I:I)&gt;5, MIN(I:I)&lt;-5),J22,H22),F22),D22),B22)</f>
        <v>207922.02359579125</v>
      </c>
      <c r="M22" s="32">
        <f>IF(AND(OR(MAX(C:C)&gt;5, MIN(C:C)&lt;-5),COUNTIF(B:B,0)/COUNT(B:B)&lt;0.5),IF(OR(MAX(E:E)&gt;5, MIN(E:E)&lt;-5),IF(OR(MAX(G:G)&gt;5, MIN(G:G)&lt;-5),IF(OR(MAX(I:I)&gt;5, MIN(I:I)&lt;-5),K22,I22),G22),E22),C22)</f>
        <v>3.7589978541393854</v>
      </c>
      <c r="N22"/>
      <c r="O22" s="2"/>
    </row>
    <row r="23" spans="1:15" x14ac:dyDescent="0.25">
      <c r="A23" s="8">
        <v>21</v>
      </c>
      <c r="B23">
        <v>4537.6649600000001</v>
      </c>
      <c r="C23" s="13">
        <f>(B23-AVERAGE(B:B))/STDEV(B:B)</f>
        <v>-8.1032731941115963E-11</v>
      </c>
      <c r="D23" s="12">
        <f>IF(B23&lt;$R$5,$R$5,IF(B23&gt;$R$4,$R$4,B23))</f>
        <v>4537.6649600000001</v>
      </c>
      <c r="E23" s="13">
        <f>(D23-AVERAGE(D:D))/STDEV(D:D)</f>
        <v>-0.59847505319260175</v>
      </c>
      <c r="F23" s="12">
        <f>IF(D23&lt;$S$5,$S$5,IF(D23&gt;$S$4,$S$4,D23))</f>
        <v>4537.6649600000001</v>
      </c>
      <c r="G23" s="13">
        <f>(F23-AVERAGE(F:F))/STDEV(F:F)</f>
        <v>-0.65868905730371896</v>
      </c>
      <c r="H23" s="12">
        <f>IF(F23&lt;$T$5,$T$5,IF(F23&gt;$T$4,$T$4,F23))</f>
        <v>4537.6649600000001</v>
      </c>
      <c r="I23" s="13">
        <f>(H23-AVERAGE(H:H))/STDEV(H:H)</f>
        <v>-0.65868905730371896</v>
      </c>
      <c r="J23" s="12">
        <f>IF(H23&lt;$U$5,$U$5,IF(H23&gt;$U$4,$U$4,H23))</f>
        <v>4537.6649600000001</v>
      </c>
      <c r="K23" s="22">
        <f>(J23-AVERAGE(J:J))/STDEV(J:J)</f>
        <v>-0.65868905730371896</v>
      </c>
      <c r="L23" s="31">
        <f>IF(AND(OR(MAX(C:C)&gt;5, MIN(C:C)&lt;-5),COUNTIF(B:B,0)/COUNT(B:B)&lt;0.5),IF(OR(MAX(E:E)&gt;5, MIN(E:E)&lt;-5),IF(OR(MAX(G:G)&gt;5, MIN(G:G)&lt;-5),IF(OR(MAX(I:I)&gt;5, MIN(I:I)&lt;-5),J23,H23),F23),D23),B23)</f>
        <v>4537.6649600000001</v>
      </c>
      <c r="M23" s="32">
        <f>IF(AND(OR(MAX(C:C)&gt;5, MIN(C:C)&lt;-5),COUNTIF(B:B,0)/COUNT(B:B)&lt;0.5),IF(OR(MAX(E:E)&gt;5, MIN(E:E)&lt;-5),IF(OR(MAX(G:G)&gt;5, MIN(G:G)&lt;-5),IF(OR(MAX(I:I)&gt;5, MIN(I:I)&lt;-5),K23,I23),G23),E23),C23)</f>
        <v>-0.59847505319260175</v>
      </c>
      <c r="N23"/>
      <c r="O23" s="2"/>
    </row>
    <row r="24" spans="1:15" x14ac:dyDescent="0.25">
      <c r="A24" s="8">
        <v>22</v>
      </c>
      <c r="B24">
        <v>27542.385770000001</v>
      </c>
      <c r="C24" s="13">
        <f>(B24-AVERAGE(B:B))/STDEV(B:B)</f>
        <v>-1.8845478106164065E-11</v>
      </c>
      <c r="D24" s="12">
        <f>IF(B24&lt;$R$5,$R$5,IF(B24&gt;$R$4,$R$4,B24))</f>
        <v>27542.385770000001</v>
      </c>
      <c r="E24" s="13">
        <f>(D24-AVERAGE(D:D))/STDEV(D:D)</f>
        <v>-0.10560309222819139</v>
      </c>
      <c r="F24" s="12">
        <f>IF(D24&lt;$S$5,$S$5,IF(D24&gt;$S$4,$S$4,D24))</f>
        <v>27542.385770000001</v>
      </c>
      <c r="G24" s="13">
        <f>(F24-AVERAGE(F:F))/STDEV(F:F)</f>
        <v>-6.3612429480055577E-2</v>
      </c>
      <c r="H24" s="12">
        <f>IF(F24&lt;$T$5,$T$5,IF(F24&gt;$T$4,$T$4,F24))</f>
        <v>27542.385770000001</v>
      </c>
      <c r="I24" s="13">
        <f>(H24-AVERAGE(H:H))/STDEV(H:H)</f>
        <v>-6.3612429480055577E-2</v>
      </c>
      <c r="J24" s="12">
        <f>IF(H24&lt;$U$5,$U$5,IF(H24&gt;$U$4,$U$4,H24))</f>
        <v>27542.385770000001</v>
      </c>
      <c r="K24" s="22">
        <f>(J24-AVERAGE(J:J))/STDEV(J:J)</f>
        <v>-6.3612429480055577E-2</v>
      </c>
      <c r="L24" s="31">
        <f>IF(AND(OR(MAX(C:C)&gt;5, MIN(C:C)&lt;-5),COUNTIF(B:B,0)/COUNT(B:B)&lt;0.5),IF(OR(MAX(E:E)&gt;5, MIN(E:E)&lt;-5),IF(OR(MAX(G:G)&gt;5, MIN(G:G)&lt;-5),IF(OR(MAX(I:I)&gt;5, MIN(I:I)&lt;-5),J24,H24),F24),D24),B24)</f>
        <v>27542.385770000001</v>
      </c>
      <c r="M24" s="32">
        <f>IF(AND(OR(MAX(C:C)&gt;5, MIN(C:C)&lt;-5),COUNTIF(B:B,0)/COUNT(B:B)&lt;0.5),IF(OR(MAX(E:E)&gt;5, MIN(E:E)&lt;-5),IF(OR(MAX(G:G)&gt;5, MIN(G:G)&lt;-5),IF(OR(MAX(I:I)&gt;5, MIN(I:I)&lt;-5),K24,I24),G24),E24),C24)</f>
        <v>-0.10560309222819139</v>
      </c>
      <c r="N24"/>
      <c r="O24" s="2"/>
    </row>
    <row r="25" spans="1:15" x14ac:dyDescent="0.25">
      <c r="A25" s="8">
        <v>23</v>
      </c>
      <c r="B25">
        <v>3289.3206700000001</v>
      </c>
      <c r="C25" s="13">
        <f>(B25-AVERAGE(B:B))/STDEV(B:B)</f>
        <v>-8.440730465933374E-11</v>
      </c>
      <c r="D25" s="12">
        <f>IF(B25&lt;$R$5,$R$5,IF(B25&gt;$R$4,$R$4,B25))</f>
        <v>3289.3206700000001</v>
      </c>
      <c r="E25" s="13">
        <f>(D25-AVERAGE(D:D))/STDEV(D:D)</f>
        <v>-0.6252206026497189</v>
      </c>
      <c r="F25" s="12">
        <f>IF(D25&lt;$S$5,$S$5,IF(D25&gt;$S$4,$S$4,D25))</f>
        <v>3289.3206700000001</v>
      </c>
      <c r="G25" s="13">
        <f>(F25-AVERAGE(F:F))/STDEV(F:F)</f>
        <v>-0.6909807124205769</v>
      </c>
      <c r="H25" s="12">
        <f>IF(F25&lt;$T$5,$T$5,IF(F25&gt;$T$4,$T$4,F25))</f>
        <v>3289.3206700000001</v>
      </c>
      <c r="I25" s="13">
        <f>(H25-AVERAGE(H:H))/STDEV(H:H)</f>
        <v>-0.6909807124205769</v>
      </c>
      <c r="J25" s="12">
        <f>IF(H25&lt;$U$5,$U$5,IF(H25&gt;$U$4,$U$4,H25))</f>
        <v>3289.3206700000001</v>
      </c>
      <c r="K25" s="22">
        <f>(J25-AVERAGE(J:J))/STDEV(J:J)</f>
        <v>-0.6909807124205769</v>
      </c>
      <c r="L25" s="31">
        <f>IF(AND(OR(MAX(C:C)&gt;5, MIN(C:C)&lt;-5),COUNTIF(B:B,0)/COUNT(B:B)&lt;0.5),IF(OR(MAX(E:E)&gt;5, MIN(E:E)&lt;-5),IF(OR(MAX(G:G)&gt;5, MIN(G:G)&lt;-5),IF(OR(MAX(I:I)&gt;5, MIN(I:I)&lt;-5),J25,H25),F25),D25),B25)</f>
        <v>3289.3206700000001</v>
      </c>
      <c r="M25" s="32">
        <f>IF(AND(OR(MAX(C:C)&gt;5, MIN(C:C)&lt;-5),COUNTIF(B:B,0)/COUNT(B:B)&lt;0.5),IF(OR(MAX(E:E)&gt;5, MIN(E:E)&lt;-5),IF(OR(MAX(G:G)&gt;5, MIN(G:G)&lt;-5),IF(OR(MAX(I:I)&gt;5, MIN(I:I)&lt;-5),K25,I25),G25),E25),C25)</f>
        <v>-0.6252206026497189</v>
      </c>
      <c r="N25"/>
      <c r="O25" s="2"/>
    </row>
    <row r="26" spans="1:15" x14ac:dyDescent="0.25">
      <c r="A26" s="8">
        <v>24</v>
      </c>
      <c r="B26">
        <v>99153.501260000005</v>
      </c>
      <c r="C26" s="13">
        <f>(B26-AVERAGE(B:B))/STDEV(B:B)</f>
        <v>1.7473646766754281E-10</v>
      </c>
      <c r="D26" s="12">
        <f>IF(B26&lt;$R$5,$R$5,IF(B26&gt;$R$4,$R$4,B26))</f>
        <v>99153.501260000005</v>
      </c>
      <c r="E26" s="13">
        <f>(D26-AVERAGE(D:D))/STDEV(D:D)</f>
        <v>1.4286520378346179</v>
      </c>
      <c r="F26" s="12">
        <f>IF(D26&lt;$S$5,$S$5,IF(D26&gt;$S$4,$S$4,D26))</f>
        <v>99153.501260000005</v>
      </c>
      <c r="G26" s="13">
        <f>(F26-AVERAGE(F:F))/STDEV(F:F)</f>
        <v>1.7887943644313939</v>
      </c>
      <c r="H26" s="12">
        <f>IF(F26&lt;$T$5,$T$5,IF(F26&gt;$T$4,$T$4,F26))</f>
        <v>99153.501260000005</v>
      </c>
      <c r="I26" s="13">
        <f>(H26-AVERAGE(H:H))/STDEV(H:H)</f>
        <v>1.7887943644313939</v>
      </c>
      <c r="J26" s="12">
        <f>IF(H26&lt;$U$5,$U$5,IF(H26&gt;$U$4,$U$4,H26))</f>
        <v>99153.501260000005</v>
      </c>
      <c r="K26" s="22">
        <f>(J26-AVERAGE(J:J))/STDEV(J:J)</f>
        <v>1.7887943644313939</v>
      </c>
      <c r="L26" s="31">
        <f>IF(AND(OR(MAX(C:C)&gt;5, MIN(C:C)&lt;-5),COUNTIF(B:B,0)/COUNT(B:B)&lt;0.5),IF(OR(MAX(E:E)&gt;5, MIN(E:E)&lt;-5),IF(OR(MAX(G:G)&gt;5, MIN(G:G)&lt;-5),IF(OR(MAX(I:I)&gt;5, MIN(I:I)&lt;-5),J26,H26),F26),D26),B26)</f>
        <v>99153.501260000005</v>
      </c>
      <c r="M26" s="32">
        <f>IF(AND(OR(MAX(C:C)&gt;5, MIN(C:C)&lt;-5),COUNTIF(B:B,0)/COUNT(B:B)&lt;0.5),IF(OR(MAX(E:E)&gt;5, MIN(E:E)&lt;-5),IF(OR(MAX(G:G)&gt;5, MIN(G:G)&lt;-5),IF(OR(MAX(I:I)&gt;5, MIN(I:I)&lt;-5),K26,I26),G26),E26),C26)</f>
        <v>1.4286520378346179</v>
      </c>
      <c r="N26"/>
      <c r="O26" s="2"/>
    </row>
    <row r="27" spans="1:15" x14ac:dyDescent="0.25">
      <c r="A27" s="8">
        <v>25</v>
      </c>
      <c r="B27">
        <v>87168.273879999993</v>
      </c>
      <c r="C27" s="13">
        <f>(B27-AVERAGE(B:B))/STDEV(B:B)</f>
        <v>1.4233753600888573E-10</v>
      </c>
      <c r="D27" s="12">
        <f>IF(B27&lt;$R$5,$R$5,IF(B27&gt;$R$4,$R$4,B27))</f>
        <v>87168.273879999993</v>
      </c>
      <c r="E27" s="13">
        <f>(D27-AVERAGE(D:D))/STDEV(D:D)</f>
        <v>1.1718707202010159</v>
      </c>
      <c r="F27" s="12">
        <f>IF(D27&lt;$S$5,$S$5,IF(D27&gt;$S$4,$S$4,D27))</f>
        <v>87168.273879999993</v>
      </c>
      <c r="G27" s="13">
        <f>(F27-AVERAGE(F:F))/STDEV(F:F)</f>
        <v>1.4787654468063665</v>
      </c>
      <c r="H27" s="12">
        <f>IF(F27&lt;$T$5,$T$5,IF(F27&gt;$T$4,$T$4,F27))</f>
        <v>87168.273879999993</v>
      </c>
      <c r="I27" s="13">
        <f>(H27-AVERAGE(H:H))/STDEV(H:H)</f>
        <v>1.4787654468063665</v>
      </c>
      <c r="J27" s="12">
        <f>IF(H27&lt;$U$5,$U$5,IF(H27&gt;$U$4,$U$4,H27))</f>
        <v>87168.273879999993</v>
      </c>
      <c r="K27" s="22">
        <f>(J27-AVERAGE(J:J))/STDEV(J:J)</f>
        <v>1.4787654468063665</v>
      </c>
      <c r="L27" s="31">
        <f>IF(AND(OR(MAX(C:C)&gt;5, MIN(C:C)&lt;-5),COUNTIF(B:B,0)/COUNT(B:B)&lt;0.5),IF(OR(MAX(E:E)&gt;5, MIN(E:E)&lt;-5),IF(OR(MAX(G:G)&gt;5, MIN(G:G)&lt;-5),IF(OR(MAX(I:I)&gt;5, MIN(I:I)&lt;-5),J27,H27),F27),D27),B27)</f>
        <v>87168.273879999993</v>
      </c>
      <c r="M27" s="32">
        <f>IF(AND(OR(MAX(C:C)&gt;5, MIN(C:C)&lt;-5),COUNTIF(B:B,0)/COUNT(B:B)&lt;0.5),IF(OR(MAX(E:E)&gt;5, MIN(E:E)&lt;-5),IF(OR(MAX(G:G)&gt;5, MIN(G:G)&lt;-5),IF(OR(MAX(I:I)&gt;5, MIN(I:I)&lt;-5),K27,I27),G27),E27),C27)</f>
        <v>1.1718707202010159</v>
      </c>
      <c r="N27"/>
      <c r="O27" s="2"/>
    </row>
    <row r="28" spans="1:15" x14ac:dyDescent="0.25">
      <c r="A28" s="8">
        <v>26</v>
      </c>
      <c r="B28">
        <v>6048.0402700000004</v>
      </c>
      <c r="C28" s="13">
        <f>(B28-AVERAGE(B:B))/STDEV(B:B)</f>
        <v>-7.6949826803306803E-11</v>
      </c>
      <c r="D28" s="12">
        <f>IF(B28&lt;$R$5,$R$5,IF(B28&gt;$R$4,$R$4,B28))</f>
        <v>6048.0402700000004</v>
      </c>
      <c r="E28" s="13">
        <f>(D28-AVERAGE(D:D))/STDEV(D:D)</f>
        <v>-0.56611553677072313</v>
      </c>
      <c r="F28" s="12">
        <f>IF(D28&lt;$S$5,$S$5,IF(D28&gt;$S$4,$S$4,D28))</f>
        <v>6048.0402700000004</v>
      </c>
      <c r="G28" s="13">
        <f>(F28-AVERAGE(F:F))/STDEV(F:F)</f>
        <v>-0.61961929185661024</v>
      </c>
      <c r="H28" s="12">
        <f>IF(F28&lt;$T$5,$T$5,IF(F28&gt;$T$4,$T$4,F28))</f>
        <v>6048.0402700000004</v>
      </c>
      <c r="I28" s="13">
        <f>(H28-AVERAGE(H:H))/STDEV(H:H)</f>
        <v>-0.61961929185661024</v>
      </c>
      <c r="J28" s="12">
        <f>IF(H28&lt;$U$5,$U$5,IF(H28&gt;$U$4,$U$4,H28))</f>
        <v>6048.0402700000004</v>
      </c>
      <c r="K28" s="22">
        <f>(J28-AVERAGE(J:J))/STDEV(J:J)</f>
        <v>-0.61961929185661024</v>
      </c>
      <c r="L28" s="31">
        <f>IF(AND(OR(MAX(C:C)&gt;5, MIN(C:C)&lt;-5),COUNTIF(B:B,0)/COUNT(B:B)&lt;0.5),IF(OR(MAX(E:E)&gt;5, MIN(E:E)&lt;-5),IF(OR(MAX(G:G)&gt;5, MIN(G:G)&lt;-5),IF(OR(MAX(I:I)&gt;5, MIN(I:I)&lt;-5),J28,H28),F28),D28),B28)</f>
        <v>6048.0402700000004</v>
      </c>
      <c r="M28" s="32">
        <f>IF(AND(OR(MAX(C:C)&gt;5, MIN(C:C)&lt;-5),COUNTIF(B:B,0)/COUNT(B:B)&lt;0.5),IF(OR(MAX(E:E)&gt;5, MIN(E:E)&lt;-5),IF(OR(MAX(G:G)&gt;5, MIN(G:G)&lt;-5),IF(OR(MAX(I:I)&gt;5, MIN(I:I)&lt;-5),K28,I28),G28),E28),C28)</f>
        <v>-0.56611553677072313</v>
      </c>
      <c r="N28"/>
      <c r="O28" s="2"/>
    </row>
    <row r="29" spans="1:15" x14ac:dyDescent="0.25">
      <c r="A29" s="8">
        <v>27</v>
      </c>
      <c r="B29">
        <v>135099.38389</v>
      </c>
      <c r="C29" s="13">
        <f>(B29-AVERAGE(B:B))/STDEV(B:B)</f>
        <v>2.7190677222787871E-10</v>
      </c>
      <c r="D29" s="12">
        <f>IF(B29&lt;$R$5,$R$5,IF(B29&gt;$R$4,$R$4,B29))</f>
        <v>135099.38389</v>
      </c>
      <c r="E29" s="13">
        <f>(D29-AVERAGE(D:D))/STDEV(D:D)</f>
        <v>2.1987860380152808</v>
      </c>
      <c r="F29" s="12">
        <f>IF(D29&lt;$S$5,$S$5,IF(D29&gt;$S$4,$S$4,D29))</f>
        <v>134082.61765126177</v>
      </c>
      <c r="G29" s="13">
        <f>(F29-AVERAGE(F:F))/STDEV(F:F)</f>
        <v>2.6923263380051385</v>
      </c>
      <c r="H29" s="12">
        <f>IF(F29&lt;$T$5,$T$5,IF(F29&gt;$T$4,$T$4,F29))</f>
        <v>134082.61765126177</v>
      </c>
      <c r="I29" s="13">
        <f>(H29-AVERAGE(H:H))/STDEV(H:H)</f>
        <v>2.6923263380051385</v>
      </c>
      <c r="J29" s="12">
        <f>IF(H29&lt;$U$5,$U$5,IF(H29&gt;$U$4,$U$4,H29))</f>
        <v>134082.61765126177</v>
      </c>
      <c r="K29" s="22">
        <f>(J29-AVERAGE(J:J))/STDEV(J:J)</f>
        <v>2.6923263380051385</v>
      </c>
      <c r="L29" s="31">
        <f>IF(AND(OR(MAX(C:C)&gt;5, MIN(C:C)&lt;-5),COUNTIF(B:B,0)/COUNT(B:B)&lt;0.5),IF(OR(MAX(E:E)&gt;5, MIN(E:E)&lt;-5),IF(OR(MAX(G:G)&gt;5, MIN(G:G)&lt;-5),IF(OR(MAX(I:I)&gt;5, MIN(I:I)&lt;-5),J29,H29),F29),D29),B29)</f>
        <v>135099.38389</v>
      </c>
      <c r="M29" s="32">
        <f>IF(AND(OR(MAX(C:C)&gt;5, MIN(C:C)&lt;-5),COUNTIF(B:B,0)/COUNT(B:B)&lt;0.5),IF(OR(MAX(E:E)&gt;5, MIN(E:E)&lt;-5),IF(OR(MAX(G:G)&gt;5, MIN(G:G)&lt;-5),IF(OR(MAX(I:I)&gt;5, MIN(I:I)&lt;-5),K29,I29),G29),E29),C29)</f>
        <v>2.1987860380152808</v>
      </c>
      <c r="N29"/>
      <c r="O29" s="2"/>
    </row>
    <row r="30" spans="1:15" x14ac:dyDescent="0.25">
      <c r="A30" s="8">
        <v>28</v>
      </c>
      <c r="B30">
        <v>29346.26988</v>
      </c>
      <c r="C30" s="13">
        <f>(B30-AVERAGE(B:B))/STDEV(B:B)</f>
        <v>-1.3969148592586881E-11</v>
      </c>
      <c r="D30" s="12">
        <f>IF(B30&lt;$R$5,$R$5,IF(B30&gt;$R$4,$R$4,B30))</f>
        <v>29346.26988</v>
      </c>
      <c r="E30" s="13">
        <f>(D30-AVERAGE(D:D))/STDEV(D:D)</f>
        <v>-6.6955203127891563E-2</v>
      </c>
      <c r="F30" s="12">
        <f>IF(D30&lt;$S$5,$S$5,IF(D30&gt;$S$4,$S$4,D30))</f>
        <v>29346.26988</v>
      </c>
      <c r="G30" s="13">
        <f>(F30-AVERAGE(F:F))/STDEV(F:F)</f>
        <v>-1.6950299475119016E-2</v>
      </c>
      <c r="H30" s="12">
        <f>IF(F30&lt;$T$5,$T$5,IF(F30&gt;$T$4,$T$4,F30))</f>
        <v>29346.26988</v>
      </c>
      <c r="I30" s="13">
        <f>(H30-AVERAGE(H:H))/STDEV(H:H)</f>
        <v>-1.6950299475119016E-2</v>
      </c>
      <c r="J30" s="12">
        <f>IF(H30&lt;$U$5,$U$5,IF(H30&gt;$U$4,$U$4,H30))</f>
        <v>29346.26988</v>
      </c>
      <c r="K30" s="22">
        <f>(J30-AVERAGE(J:J))/STDEV(J:J)</f>
        <v>-1.6950299475119016E-2</v>
      </c>
      <c r="L30" s="31">
        <f>IF(AND(OR(MAX(C:C)&gt;5, MIN(C:C)&lt;-5),COUNTIF(B:B,0)/COUNT(B:B)&lt;0.5),IF(OR(MAX(E:E)&gt;5, MIN(E:E)&lt;-5),IF(OR(MAX(G:G)&gt;5, MIN(G:G)&lt;-5),IF(OR(MAX(I:I)&gt;5, MIN(I:I)&lt;-5),J30,H30),F30),D30),B30)</f>
        <v>29346.26988</v>
      </c>
      <c r="M30" s="32">
        <f>IF(AND(OR(MAX(C:C)&gt;5, MIN(C:C)&lt;-5),COUNTIF(B:B,0)/COUNT(B:B)&lt;0.5),IF(OR(MAX(E:E)&gt;5, MIN(E:E)&lt;-5),IF(OR(MAX(G:G)&gt;5, MIN(G:G)&lt;-5),IF(OR(MAX(I:I)&gt;5, MIN(I:I)&lt;-5),K30,I30),G30),E30),C30)</f>
        <v>-6.6955203127891563E-2</v>
      </c>
      <c r="N30"/>
      <c r="O30" s="2"/>
    </row>
    <row r="31" spans="1:15" x14ac:dyDescent="0.25">
      <c r="A31" s="8">
        <v>29</v>
      </c>
      <c r="B31">
        <v>44308.660450000003</v>
      </c>
      <c r="C31" s="13">
        <f>(B31-AVERAGE(B:B))/STDEV(B:B)</f>
        <v>2.6477766109799407E-11</v>
      </c>
      <c r="D31" s="12">
        <f>IF(B31&lt;$R$5,$R$5,IF(B31&gt;$R$4,$R$4,B31))</f>
        <v>44308.660450000003</v>
      </c>
      <c r="E31" s="13">
        <f>(D31-AVERAGE(D:D))/STDEV(D:D)</f>
        <v>0.25361129458616194</v>
      </c>
      <c r="F31" s="12">
        <f>IF(D31&lt;$S$5,$S$5,IF(D31&gt;$S$4,$S$4,D31))</f>
        <v>44308.660450000003</v>
      </c>
      <c r="G31" s="13">
        <f>(F31-AVERAGE(F:F))/STDEV(F:F)</f>
        <v>0.37009064738591707</v>
      </c>
      <c r="H31" s="12">
        <f>IF(F31&lt;$T$5,$T$5,IF(F31&gt;$T$4,$T$4,F31))</f>
        <v>44308.660450000003</v>
      </c>
      <c r="I31" s="13">
        <f>(H31-AVERAGE(H:H))/STDEV(H:H)</f>
        <v>0.37009064738591707</v>
      </c>
      <c r="J31" s="12">
        <f>IF(H31&lt;$U$5,$U$5,IF(H31&gt;$U$4,$U$4,H31))</f>
        <v>44308.660450000003</v>
      </c>
      <c r="K31" s="22">
        <f>(J31-AVERAGE(J:J))/STDEV(J:J)</f>
        <v>0.37009064738591707</v>
      </c>
      <c r="L31" s="31">
        <f>IF(AND(OR(MAX(C:C)&gt;5, MIN(C:C)&lt;-5),COUNTIF(B:B,0)/COUNT(B:B)&lt;0.5),IF(OR(MAX(E:E)&gt;5, MIN(E:E)&lt;-5),IF(OR(MAX(G:G)&gt;5, MIN(G:G)&lt;-5),IF(OR(MAX(I:I)&gt;5, MIN(I:I)&lt;-5),J31,H31),F31),D31),B31)</f>
        <v>44308.660450000003</v>
      </c>
      <c r="M31" s="32">
        <f>IF(AND(OR(MAX(C:C)&gt;5, MIN(C:C)&lt;-5),COUNTIF(B:B,0)/COUNT(B:B)&lt;0.5),IF(OR(MAX(E:E)&gt;5, MIN(E:E)&lt;-5),IF(OR(MAX(G:G)&gt;5, MIN(G:G)&lt;-5),IF(OR(MAX(I:I)&gt;5, MIN(I:I)&lt;-5),K31,I31),G31),E31),C31)</f>
        <v>0.25361129458616194</v>
      </c>
      <c r="N31"/>
      <c r="O31" s="2"/>
    </row>
    <row r="32" spans="1:15" x14ac:dyDescent="0.25">
      <c r="A32" s="8">
        <v>30</v>
      </c>
      <c r="B32">
        <v>90339.166599999997</v>
      </c>
      <c r="C32" s="13">
        <f>(B32-AVERAGE(B:B))/STDEV(B:B)</f>
        <v>1.5090921623446467E-10</v>
      </c>
      <c r="D32" s="12">
        <f>IF(B32&lt;$R$5,$R$5,IF(B32&gt;$R$4,$R$4,B32))</f>
        <v>90339.166599999997</v>
      </c>
      <c r="E32" s="13">
        <f>(D32-AVERAGE(D:D))/STDEV(D:D)</f>
        <v>1.2398065202405806</v>
      </c>
      <c r="F32" s="12">
        <f>IF(D32&lt;$S$5,$S$5,IF(D32&gt;$S$4,$S$4,D32))</f>
        <v>90339.166599999997</v>
      </c>
      <c r="G32" s="13">
        <f>(F32-AVERAGE(F:F))/STDEV(F:F)</f>
        <v>1.5607887916055772</v>
      </c>
      <c r="H32" s="12">
        <f>IF(F32&lt;$T$5,$T$5,IF(F32&gt;$T$4,$T$4,F32))</f>
        <v>90339.166599999997</v>
      </c>
      <c r="I32" s="13">
        <f>(H32-AVERAGE(H:H))/STDEV(H:H)</f>
        <v>1.5607887916055772</v>
      </c>
      <c r="J32" s="12">
        <f>IF(H32&lt;$U$5,$U$5,IF(H32&gt;$U$4,$U$4,H32))</f>
        <v>90339.166599999997</v>
      </c>
      <c r="K32" s="22">
        <f>(J32-AVERAGE(J:J))/STDEV(J:J)</f>
        <v>1.5607887916055772</v>
      </c>
      <c r="L32" s="31">
        <f>IF(AND(OR(MAX(C:C)&gt;5, MIN(C:C)&lt;-5),COUNTIF(B:B,0)/COUNT(B:B)&lt;0.5),IF(OR(MAX(E:E)&gt;5, MIN(E:E)&lt;-5),IF(OR(MAX(G:G)&gt;5, MIN(G:G)&lt;-5),IF(OR(MAX(I:I)&gt;5, MIN(I:I)&lt;-5),J32,H32),F32),D32),B32)</f>
        <v>90339.166599999997</v>
      </c>
      <c r="M32" s="32">
        <f>IF(AND(OR(MAX(C:C)&gt;5, MIN(C:C)&lt;-5),COUNTIF(B:B,0)/COUNT(B:B)&lt;0.5),IF(OR(MAX(E:E)&gt;5, MIN(E:E)&lt;-5),IF(OR(MAX(G:G)&gt;5, MIN(G:G)&lt;-5),IF(OR(MAX(I:I)&gt;5, MIN(I:I)&lt;-5),K32,I32),G32),E32),C32)</f>
        <v>1.2398065202405806</v>
      </c>
      <c r="N32"/>
      <c r="O32" s="2"/>
    </row>
    <row r="33" spans="1:15" x14ac:dyDescent="0.25">
      <c r="A33" s="8">
        <v>31</v>
      </c>
      <c r="B33">
        <v>372.43</v>
      </c>
      <c r="C33" s="13">
        <f>(B33-AVERAGE(B:B))/STDEV(B:B)</f>
        <v>-9.2292356688534739E-11</v>
      </c>
      <c r="D33" s="12">
        <f>IF(B33&lt;$R$5,$R$5,IF(B33&gt;$R$4,$R$4,B33))</f>
        <v>372.43</v>
      </c>
      <c r="E33" s="13">
        <f>(D33-AVERAGE(D:D))/STDEV(D:D)</f>
        <v>-0.68771445494705929</v>
      </c>
      <c r="F33" s="12">
        <f>IF(D33&lt;$S$5,$S$5,IF(D33&gt;$S$4,$S$4,D33))</f>
        <v>372.43</v>
      </c>
      <c r="G33" s="13">
        <f>(F33-AVERAGE(F:F))/STDEV(F:F)</f>
        <v>-0.76643363697332245</v>
      </c>
      <c r="H33" s="12">
        <f>IF(F33&lt;$T$5,$T$5,IF(F33&gt;$T$4,$T$4,F33))</f>
        <v>372.43</v>
      </c>
      <c r="I33" s="13">
        <f>(H33-AVERAGE(H:H))/STDEV(H:H)</f>
        <v>-0.76643363697332245</v>
      </c>
      <c r="J33" s="12">
        <f>IF(H33&lt;$U$5,$U$5,IF(H33&gt;$U$4,$U$4,H33))</f>
        <v>372.43</v>
      </c>
      <c r="K33" s="22">
        <f>(J33-AVERAGE(J:J))/STDEV(J:J)</f>
        <v>-0.76643363697332245</v>
      </c>
      <c r="L33" s="31">
        <f>IF(AND(OR(MAX(C:C)&gt;5, MIN(C:C)&lt;-5),COUNTIF(B:B,0)/COUNT(B:B)&lt;0.5),IF(OR(MAX(E:E)&gt;5, MIN(E:E)&lt;-5),IF(OR(MAX(G:G)&gt;5, MIN(G:G)&lt;-5),IF(OR(MAX(I:I)&gt;5, MIN(I:I)&lt;-5),J33,H33),F33),D33),B33)</f>
        <v>372.43</v>
      </c>
      <c r="M33" s="32">
        <f>IF(AND(OR(MAX(C:C)&gt;5, MIN(C:C)&lt;-5),COUNTIF(B:B,0)/COUNT(B:B)&lt;0.5),IF(OR(MAX(E:E)&gt;5, MIN(E:E)&lt;-5),IF(OR(MAX(G:G)&gt;5, MIN(G:G)&lt;-5),IF(OR(MAX(I:I)&gt;5, MIN(I:I)&lt;-5),K33,I33),G33),E33),C33)</f>
        <v>-0.68771445494705929</v>
      </c>
      <c r="N33"/>
      <c r="O33" s="2"/>
    </row>
    <row r="34" spans="1:15" x14ac:dyDescent="0.25">
      <c r="A34" s="8">
        <v>32</v>
      </c>
      <c r="B34">
        <v>50257.001680000001</v>
      </c>
      <c r="C34" s="13">
        <f>(B34-AVERAGE(B:B))/STDEV(B:B)</f>
        <v>4.2557552907564934E-11</v>
      </c>
      <c r="D34" s="12">
        <f>IF(B34&lt;$R$5,$R$5,IF(B34&gt;$R$4,$R$4,B34))</f>
        <v>50257.001680000001</v>
      </c>
      <c r="E34" s="13">
        <f>(D34-AVERAGE(D:D))/STDEV(D:D)</f>
        <v>0.38105342399644937</v>
      </c>
      <c r="F34" s="12">
        <f>IF(D34&lt;$S$5,$S$5,IF(D34&gt;$S$4,$S$4,D34))</f>
        <v>50257.001680000001</v>
      </c>
      <c r="G34" s="13">
        <f>(F34-AVERAGE(F:F))/STDEV(F:F)</f>
        <v>0.5239598844667761</v>
      </c>
      <c r="H34" s="12">
        <f>IF(F34&lt;$T$5,$T$5,IF(F34&gt;$T$4,$T$4,F34))</f>
        <v>50257.001680000001</v>
      </c>
      <c r="I34" s="13">
        <f>(H34-AVERAGE(H:H))/STDEV(H:H)</f>
        <v>0.5239598844667761</v>
      </c>
      <c r="J34" s="12">
        <f>IF(H34&lt;$U$5,$U$5,IF(H34&gt;$U$4,$U$4,H34))</f>
        <v>50257.001680000001</v>
      </c>
      <c r="K34" s="22">
        <f>(J34-AVERAGE(J:J))/STDEV(J:J)</f>
        <v>0.5239598844667761</v>
      </c>
      <c r="L34" s="31">
        <f>IF(AND(OR(MAX(C:C)&gt;5, MIN(C:C)&lt;-5),COUNTIF(B:B,0)/COUNT(B:B)&lt;0.5),IF(OR(MAX(E:E)&gt;5, MIN(E:E)&lt;-5),IF(OR(MAX(G:G)&gt;5, MIN(G:G)&lt;-5),IF(OR(MAX(I:I)&gt;5, MIN(I:I)&lt;-5),J34,H34),F34),D34),B34)</f>
        <v>50257.001680000001</v>
      </c>
      <c r="M34" s="32">
        <f>IF(AND(OR(MAX(C:C)&gt;5, MIN(C:C)&lt;-5),COUNTIF(B:B,0)/COUNT(B:B)&lt;0.5),IF(OR(MAX(E:E)&gt;5, MIN(E:E)&lt;-5),IF(OR(MAX(G:G)&gt;5, MIN(G:G)&lt;-5),IF(OR(MAX(I:I)&gt;5, MIN(I:I)&lt;-5),K34,I34),G34),E34),C34)</f>
        <v>0.38105342399644937</v>
      </c>
      <c r="N34"/>
      <c r="O34" s="2"/>
    </row>
    <row r="35" spans="1:15" x14ac:dyDescent="0.25">
      <c r="A35" s="8">
        <v>33</v>
      </c>
      <c r="B35">
        <v>108637.93186</v>
      </c>
      <c r="C35" s="13">
        <f>(B35-AVERAGE(B:B))/STDEV(B:B)</f>
        <v>2.0037514844413359E-10</v>
      </c>
      <c r="D35" s="12">
        <f>IF(B35&lt;$R$5,$R$5,IF(B35&gt;$R$4,$R$4,B35))</f>
        <v>108637.93186</v>
      </c>
      <c r="E35" s="13">
        <f>(D35-AVERAGE(D:D))/STDEV(D:D)</f>
        <v>1.6318542391158799</v>
      </c>
      <c r="F35" s="12">
        <f>IF(D35&lt;$S$5,$S$5,IF(D35&gt;$S$4,$S$4,D35))</f>
        <v>108637.93186</v>
      </c>
      <c r="G35" s="13">
        <f>(F35-AVERAGE(F:F))/STDEV(F:F)</f>
        <v>2.0341337025998523</v>
      </c>
      <c r="H35" s="12">
        <f>IF(F35&lt;$T$5,$T$5,IF(F35&gt;$T$4,$T$4,F35))</f>
        <v>108637.93186</v>
      </c>
      <c r="I35" s="13">
        <f>(H35-AVERAGE(H:H))/STDEV(H:H)</f>
        <v>2.0341337025998523</v>
      </c>
      <c r="J35" s="12">
        <f>IF(H35&lt;$U$5,$U$5,IF(H35&gt;$U$4,$U$4,H35))</f>
        <v>108637.93186</v>
      </c>
      <c r="K35" s="22">
        <f>(J35-AVERAGE(J:J))/STDEV(J:J)</f>
        <v>2.0341337025998523</v>
      </c>
      <c r="L35" s="31">
        <f>IF(AND(OR(MAX(C:C)&gt;5, MIN(C:C)&lt;-5),COUNTIF(B:B,0)/COUNT(B:B)&lt;0.5),IF(OR(MAX(E:E)&gt;5, MIN(E:E)&lt;-5),IF(OR(MAX(G:G)&gt;5, MIN(G:G)&lt;-5),IF(OR(MAX(I:I)&gt;5, MIN(I:I)&lt;-5),J35,H35),F35),D35),B35)</f>
        <v>108637.93186</v>
      </c>
      <c r="M35" s="32">
        <f>IF(AND(OR(MAX(C:C)&gt;5, MIN(C:C)&lt;-5),COUNTIF(B:B,0)/COUNT(B:B)&lt;0.5),IF(OR(MAX(E:E)&gt;5, MIN(E:E)&lt;-5),IF(OR(MAX(G:G)&gt;5, MIN(G:G)&lt;-5),IF(OR(MAX(I:I)&gt;5, MIN(I:I)&lt;-5),K35,I35),G35),E35),C35)</f>
        <v>1.6318542391158799</v>
      </c>
      <c r="N35"/>
      <c r="O35" s="2"/>
    </row>
    <row r="36" spans="1:15" x14ac:dyDescent="0.25">
      <c r="A36" s="8">
        <v>34</v>
      </c>
      <c r="B36">
        <v>56384.454810000003</v>
      </c>
      <c r="C36" s="13">
        <f>(B36-AVERAGE(B:B))/STDEV(B:B)</f>
        <v>5.9121521942626686E-11</v>
      </c>
      <c r="D36" s="12">
        <f>IF(B36&lt;$R$5,$R$5,IF(B36&gt;$R$4,$R$4,B36))</f>
        <v>56384.454810000003</v>
      </c>
      <c r="E36" s="13">
        <f>(D36-AVERAGE(D:D))/STDEV(D:D)</f>
        <v>0.51233299330066884</v>
      </c>
      <c r="F36" s="12">
        <f>IF(D36&lt;$S$5,$S$5,IF(D36&gt;$S$4,$S$4,D36))</f>
        <v>56384.454810000003</v>
      </c>
      <c r="G36" s="13">
        <f>(F36-AVERAGE(F:F))/STDEV(F:F)</f>
        <v>0.68246231428817727</v>
      </c>
      <c r="H36" s="12">
        <f>IF(F36&lt;$T$5,$T$5,IF(F36&gt;$T$4,$T$4,F36))</f>
        <v>56384.454810000003</v>
      </c>
      <c r="I36" s="13">
        <f>(H36-AVERAGE(H:H))/STDEV(H:H)</f>
        <v>0.68246231428817727</v>
      </c>
      <c r="J36" s="12">
        <f>IF(H36&lt;$U$5,$U$5,IF(H36&gt;$U$4,$U$4,H36))</f>
        <v>56384.454810000003</v>
      </c>
      <c r="K36" s="22">
        <f>(J36-AVERAGE(J:J))/STDEV(J:J)</f>
        <v>0.68246231428817727</v>
      </c>
      <c r="L36" s="31">
        <f>IF(AND(OR(MAX(C:C)&gt;5, MIN(C:C)&lt;-5),COUNTIF(B:B,0)/COUNT(B:B)&lt;0.5),IF(OR(MAX(E:E)&gt;5, MIN(E:E)&lt;-5),IF(OR(MAX(G:G)&gt;5, MIN(G:G)&lt;-5),IF(OR(MAX(I:I)&gt;5, MIN(I:I)&lt;-5),J36,H36),F36),D36),B36)</f>
        <v>56384.454810000003</v>
      </c>
      <c r="M36" s="32">
        <f>IF(AND(OR(MAX(C:C)&gt;5, MIN(C:C)&lt;-5),COUNTIF(B:B,0)/COUNT(B:B)&lt;0.5),IF(OR(MAX(E:E)&gt;5, MIN(E:E)&lt;-5),IF(OR(MAX(G:G)&gt;5, MIN(G:G)&lt;-5),IF(OR(MAX(I:I)&gt;5, MIN(I:I)&lt;-5),K36,I36),G36),E36),C36)</f>
        <v>0.51233299330066884</v>
      </c>
      <c r="N36"/>
      <c r="O36" s="2"/>
    </row>
    <row r="37" spans="1:15" x14ac:dyDescent="0.25">
      <c r="A37" s="8">
        <v>35</v>
      </c>
      <c r="B37">
        <v>1363.40542</v>
      </c>
      <c r="C37" s="13">
        <f>(B37-AVERAGE(B:B))/STDEV(B:B)</f>
        <v>-8.9613513485145378E-11</v>
      </c>
      <c r="D37" s="12">
        <f>IF(B37&lt;$R$5,$R$5,IF(B37&gt;$R$4,$R$4,B37))</f>
        <v>1363.40542</v>
      </c>
      <c r="E37" s="13">
        <f>(D37-AVERAGE(D:D))/STDEV(D:D)</f>
        <v>-0.66648298673855944</v>
      </c>
      <c r="F37" s="12">
        <f>IF(D37&lt;$S$5,$S$5,IF(D37&gt;$S$4,$S$4,D37))</f>
        <v>1363.40542</v>
      </c>
      <c r="G37" s="13">
        <f>(F37-AVERAGE(F:F))/STDEV(F:F)</f>
        <v>-0.74079949361378228</v>
      </c>
      <c r="H37" s="12">
        <f>IF(F37&lt;$T$5,$T$5,IF(F37&gt;$T$4,$T$4,F37))</f>
        <v>1363.40542</v>
      </c>
      <c r="I37" s="13">
        <f>(H37-AVERAGE(H:H))/STDEV(H:H)</f>
        <v>-0.74079949361378228</v>
      </c>
      <c r="J37" s="12">
        <f>IF(H37&lt;$U$5,$U$5,IF(H37&gt;$U$4,$U$4,H37))</f>
        <v>1363.40542</v>
      </c>
      <c r="K37" s="22">
        <f>(J37-AVERAGE(J:J))/STDEV(J:J)</f>
        <v>-0.74079949361378228</v>
      </c>
      <c r="L37" s="31">
        <f>IF(AND(OR(MAX(C:C)&gt;5, MIN(C:C)&lt;-5),COUNTIF(B:B,0)/COUNT(B:B)&lt;0.5),IF(OR(MAX(E:E)&gt;5, MIN(E:E)&lt;-5),IF(OR(MAX(G:G)&gt;5, MIN(G:G)&lt;-5),IF(OR(MAX(I:I)&gt;5, MIN(I:I)&lt;-5),J37,H37),F37),D37),B37)</f>
        <v>1363.40542</v>
      </c>
      <c r="M37" s="32">
        <f>IF(AND(OR(MAX(C:C)&gt;5, MIN(C:C)&lt;-5),COUNTIF(B:B,0)/COUNT(B:B)&lt;0.5),IF(OR(MAX(E:E)&gt;5, MIN(E:E)&lt;-5),IF(OR(MAX(G:G)&gt;5, MIN(G:G)&lt;-5),IF(OR(MAX(I:I)&gt;5, MIN(I:I)&lt;-5),K37,I37),G37),E37),C37)</f>
        <v>-0.66648298673855944</v>
      </c>
      <c r="N37"/>
      <c r="O37" s="2"/>
    </row>
    <row r="38" spans="1:15" x14ac:dyDescent="0.25">
      <c r="A38" s="8">
        <v>36</v>
      </c>
      <c r="B38">
        <v>13867.946620000001</v>
      </c>
      <c r="C38" s="13">
        <f>(B38-AVERAGE(B:B))/STDEV(B:B)</f>
        <v>-5.5810752559831897E-11</v>
      </c>
      <c r="D38" s="12">
        <f>IF(B38&lt;$R$5,$R$5,IF(B38&gt;$R$4,$R$4,B38))</f>
        <v>13867.946620000001</v>
      </c>
      <c r="E38" s="13">
        <f>(D38-AVERAGE(D:D))/STDEV(D:D)</f>
        <v>-0.39857546492568058</v>
      </c>
      <c r="F38" s="12">
        <f>IF(D38&lt;$S$5,$S$5,IF(D38&gt;$S$4,$S$4,D38))</f>
        <v>13867.946620000001</v>
      </c>
      <c r="G38" s="13">
        <f>(F38-AVERAGE(F:F))/STDEV(F:F)</f>
        <v>-0.41733718032444023</v>
      </c>
      <c r="H38" s="12">
        <f>IF(F38&lt;$T$5,$T$5,IF(F38&gt;$T$4,$T$4,F38))</f>
        <v>13867.946620000001</v>
      </c>
      <c r="I38" s="13">
        <f>(H38-AVERAGE(H:H))/STDEV(H:H)</f>
        <v>-0.41733718032444023</v>
      </c>
      <c r="J38" s="12">
        <f>IF(H38&lt;$U$5,$U$5,IF(H38&gt;$U$4,$U$4,H38))</f>
        <v>13867.946620000001</v>
      </c>
      <c r="K38" s="22">
        <f>(J38-AVERAGE(J:J))/STDEV(J:J)</f>
        <v>-0.41733718032444023</v>
      </c>
      <c r="L38" s="31">
        <f>IF(AND(OR(MAX(C:C)&gt;5, MIN(C:C)&lt;-5),COUNTIF(B:B,0)/COUNT(B:B)&lt;0.5),IF(OR(MAX(E:E)&gt;5, MIN(E:E)&lt;-5),IF(OR(MAX(G:G)&gt;5, MIN(G:G)&lt;-5),IF(OR(MAX(I:I)&gt;5, MIN(I:I)&lt;-5),J38,H38),F38),D38),B38)</f>
        <v>13867.946620000001</v>
      </c>
      <c r="M38" s="32">
        <f>IF(AND(OR(MAX(C:C)&gt;5, MIN(C:C)&lt;-5),COUNTIF(B:B,0)/COUNT(B:B)&lt;0.5),IF(OR(MAX(E:E)&gt;5, MIN(E:E)&lt;-5),IF(OR(MAX(G:G)&gt;5, MIN(G:G)&lt;-5),IF(OR(MAX(I:I)&gt;5, MIN(I:I)&lt;-5),K38,I38),G38),E38),C38)</f>
        <v>-0.39857546492568058</v>
      </c>
      <c r="N38"/>
      <c r="O38" s="2"/>
    </row>
    <row r="39" spans="1:15" x14ac:dyDescent="0.25">
      <c r="A39" s="8">
        <v>37</v>
      </c>
      <c r="B39">
        <v>1284.06203</v>
      </c>
      <c r="C39" s="13">
        <f>(B39-AVERAGE(B:B))/STDEV(B:B)</f>
        <v>-8.9827997615372721E-11</v>
      </c>
      <c r="D39" s="12">
        <f>IF(B39&lt;$R$5,$R$5,IF(B39&gt;$R$4,$R$4,B39))</f>
        <v>1284.06203</v>
      </c>
      <c r="E39" s="13">
        <f>(D39-AVERAGE(D:D))/STDEV(D:D)</f>
        <v>-0.66818290444422723</v>
      </c>
      <c r="F39" s="12">
        <f>IF(D39&lt;$S$5,$S$5,IF(D39&gt;$S$4,$S$4,D39))</f>
        <v>1284.06203</v>
      </c>
      <c r="G39" s="13">
        <f>(F39-AVERAGE(F:F))/STDEV(F:F)</f>
        <v>-0.74285191569493925</v>
      </c>
      <c r="H39" s="12">
        <f>IF(F39&lt;$T$5,$T$5,IF(F39&gt;$T$4,$T$4,F39))</f>
        <v>1284.06203</v>
      </c>
      <c r="I39" s="13">
        <f>(H39-AVERAGE(H:H))/STDEV(H:H)</f>
        <v>-0.74285191569493925</v>
      </c>
      <c r="J39" s="12">
        <f>IF(H39&lt;$U$5,$U$5,IF(H39&gt;$U$4,$U$4,H39))</f>
        <v>1284.06203</v>
      </c>
      <c r="K39" s="22">
        <f>(J39-AVERAGE(J:J))/STDEV(J:J)</f>
        <v>-0.74285191569493925</v>
      </c>
      <c r="L39" s="31">
        <f>IF(AND(OR(MAX(C:C)&gt;5, MIN(C:C)&lt;-5),COUNTIF(B:B,0)/COUNT(B:B)&lt;0.5),IF(OR(MAX(E:E)&gt;5, MIN(E:E)&lt;-5),IF(OR(MAX(G:G)&gt;5, MIN(G:G)&lt;-5),IF(OR(MAX(I:I)&gt;5, MIN(I:I)&lt;-5),J39,H39),F39),D39),B39)</f>
        <v>1284.06203</v>
      </c>
      <c r="M39" s="32">
        <f>IF(AND(OR(MAX(C:C)&gt;5, MIN(C:C)&lt;-5),COUNTIF(B:B,0)/COUNT(B:B)&lt;0.5),IF(OR(MAX(E:E)&gt;5, MIN(E:E)&lt;-5),IF(OR(MAX(G:G)&gt;5, MIN(G:G)&lt;-5),IF(OR(MAX(I:I)&gt;5, MIN(I:I)&lt;-5),K39,I39),G39),E39),C39)</f>
        <v>-0.66818290444422723</v>
      </c>
      <c r="N39"/>
      <c r="O39" s="2"/>
    </row>
    <row r="40" spans="1:15" x14ac:dyDescent="0.25">
      <c r="A40" s="8">
        <v>38</v>
      </c>
      <c r="B40">
        <v>453.73603000000003</v>
      </c>
      <c r="C40" s="13">
        <f>(B40-AVERAGE(B:B))/STDEV(B:B)</f>
        <v>-9.2072567073712533E-11</v>
      </c>
      <c r="D40" s="12">
        <f>IF(B40&lt;$R$5,$R$5,IF(B40&gt;$R$4,$R$4,B40))</f>
        <v>453.73603000000003</v>
      </c>
      <c r="E40" s="13">
        <f>(D40-AVERAGE(D:D))/STDEV(D:D)</f>
        <v>-0.68597248803621058</v>
      </c>
      <c r="F40" s="12">
        <f>IF(D40&lt;$S$5,$S$5,IF(D40&gt;$S$4,$S$4,D40))</f>
        <v>453.73603000000003</v>
      </c>
      <c r="G40" s="13">
        <f>(F40-AVERAGE(F:F))/STDEV(F:F)</f>
        <v>-0.76433044613028911</v>
      </c>
      <c r="H40" s="12">
        <f>IF(F40&lt;$T$5,$T$5,IF(F40&gt;$T$4,$T$4,F40))</f>
        <v>453.73603000000003</v>
      </c>
      <c r="I40" s="13">
        <f>(H40-AVERAGE(H:H))/STDEV(H:H)</f>
        <v>-0.76433044613028911</v>
      </c>
      <c r="J40" s="12">
        <f>IF(H40&lt;$U$5,$U$5,IF(H40&gt;$U$4,$U$4,H40))</f>
        <v>453.73603000000003</v>
      </c>
      <c r="K40" s="22">
        <f>(J40-AVERAGE(J:J))/STDEV(J:J)</f>
        <v>-0.76433044613028911</v>
      </c>
      <c r="L40" s="31">
        <f>IF(AND(OR(MAX(C:C)&gt;5, MIN(C:C)&lt;-5),COUNTIF(B:B,0)/COUNT(B:B)&lt;0.5),IF(OR(MAX(E:E)&gt;5, MIN(E:E)&lt;-5),IF(OR(MAX(G:G)&gt;5, MIN(G:G)&lt;-5),IF(OR(MAX(I:I)&gt;5, MIN(I:I)&lt;-5),J40,H40),F40),D40),B40)</f>
        <v>453.73603000000003</v>
      </c>
      <c r="M40" s="32">
        <f>IF(AND(OR(MAX(C:C)&gt;5, MIN(C:C)&lt;-5),COUNTIF(B:B,0)/COUNT(B:B)&lt;0.5),IF(OR(MAX(E:E)&gt;5, MIN(E:E)&lt;-5),IF(OR(MAX(G:G)&gt;5, MIN(G:G)&lt;-5),IF(OR(MAX(I:I)&gt;5, MIN(I:I)&lt;-5),K40,I40),G40),E40),C40)</f>
        <v>-0.68597248803621058</v>
      </c>
      <c r="N40"/>
      <c r="O40" s="2"/>
    </row>
    <row r="41" spans="1:15" x14ac:dyDescent="0.25">
      <c r="A41" s="8">
        <v>39</v>
      </c>
      <c r="B41">
        <v>14379.287920000001</v>
      </c>
      <c r="C41" s="13">
        <f>(B41-AVERAGE(B:B))/STDEV(B:B)</f>
        <v>-5.4428474918558742E-11</v>
      </c>
      <c r="D41" s="12">
        <f>IF(B41&lt;$R$5,$R$5,IF(B41&gt;$R$4,$R$4,B41))</f>
        <v>14379.287920000001</v>
      </c>
      <c r="E41" s="13">
        <f>(D41-AVERAGE(D:D))/STDEV(D:D)</f>
        <v>-0.387620070537954</v>
      </c>
      <c r="F41" s="12">
        <f>IF(D41&lt;$S$5,$S$5,IF(D41&gt;$S$4,$S$4,D41))</f>
        <v>14379.287920000001</v>
      </c>
      <c r="G41" s="13">
        <f>(F41-AVERAGE(F:F))/STDEV(F:F)</f>
        <v>-0.40411001451859851</v>
      </c>
      <c r="H41" s="12">
        <f>IF(F41&lt;$T$5,$T$5,IF(F41&gt;$T$4,$T$4,F41))</f>
        <v>14379.287920000001</v>
      </c>
      <c r="I41" s="13">
        <f>(H41-AVERAGE(H:H))/STDEV(H:H)</f>
        <v>-0.40411001451859851</v>
      </c>
      <c r="J41" s="12">
        <f>IF(H41&lt;$U$5,$U$5,IF(H41&gt;$U$4,$U$4,H41))</f>
        <v>14379.287920000001</v>
      </c>
      <c r="K41" s="22">
        <f>(J41-AVERAGE(J:J))/STDEV(J:J)</f>
        <v>-0.40411001451859851</v>
      </c>
      <c r="L41" s="31">
        <f>IF(AND(OR(MAX(C:C)&gt;5, MIN(C:C)&lt;-5),COUNTIF(B:B,0)/COUNT(B:B)&lt;0.5),IF(OR(MAX(E:E)&gt;5, MIN(E:E)&lt;-5),IF(OR(MAX(G:G)&gt;5, MIN(G:G)&lt;-5),IF(OR(MAX(I:I)&gt;5, MIN(I:I)&lt;-5),J41,H41),F41),D41),B41)</f>
        <v>14379.287920000001</v>
      </c>
      <c r="M41" s="32">
        <f>IF(AND(OR(MAX(C:C)&gt;5, MIN(C:C)&lt;-5),COUNTIF(B:B,0)/COUNT(B:B)&lt;0.5),IF(OR(MAX(E:E)&gt;5, MIN(E:E)&lt;-5),IF(OR(MAX(G:G)&gt;5, MIN(G:G)&lt;-5),IF(OR(MAX(I:I)&gt;5, MIN(I:I)&lt;-5),K41,I41),G41),E41),C41)</f>
        <v>-0.387620070537954</v>
      </c>
      <c r="N41"/>
      <c r="O41" s="2"/>
    </row>
    <row r="42" spans="1:15" x14ac:dyDescent="0.25">
      <c r="A42" s="8">
        <v>40</v>
      </c>
      <c r="B42">
        <v>10932.69526</v>
      </c>
      <c r="C42" s="13">
        <f>(B42-AVERAGE(B:B))/STDEV(B:B)</f>
        <v>-6.3745437918602303E-11</v>
      </c>
      <c r="D42" s="12">
        <f>IF(B42&lt;$R$5,$R$5,IF(B42&gt;$R$4,$R$4,B42))</f>
        <v>10932.69526</v>
      </c>
      <c r="E42" s="13">
        <f>(D42-AVERAGE(D:D))/STDEV(D:D)</f>
        <v>-0.46146269166819254</v>
      </c>
      <c r="F42" s="12">
        <f>IF(D42&lt;$S$5,$S$5,IF(D42&gt;$S$4,$S$4,D42))</f>
        <v>10932.69526</v>
      </c>
      <c r="G42" s="13">
        <f>(F42-AVERAGE(F:F))/STDEV(F:F)</f>
        <v>-0.49326505163180873</v>
      </c>
      <c r="H42" s="12">
        <f>IF(F42&lt;$T$5,$T$5,IF(F42&gt;$T$4,$T$4,F42))</f>
        <v>10932.69526</v>
      </c>
      <c r="I42" s="13">
        <f>(H42-AVERAGE(H:H))/STDEV(H:H)</f>
        <v>-0.49326505163180873</v>
      </c>
      <c r="J42" s="12">
        <f>IF(H42&lt;$U$5,$U$5,IF(H42&gt;$U$4,$U$4,H42))</f>
        <v>10932.69526</v>
      </c>
      <c r="K42" s="22">
        <f>(J42-AVERAGE(J:J))/STDEV(J:J)</f>
        <v>-0.49326505163180873</v>
      </c>
      <c r="L42" s="31">
        <f>IF(AND(OR(MAX(C:C)&gt;5, MIN(C:C)&lt;-5),COUNTIF(B:B,0)/COUNT(B:B)&lt;0.5),IF(OR(MAX(E:E)&gt;5, MIN(E:E)&lt;-5),IF(OR(MAX(G:G)&gt;5, MIN(G:G)&lt;-5),IF(OR(MAX(I:I)&gt;5, MIN(I:I)&lt;-5),J42,H42),F42),D42),B42)</f>
        <v>10932.69526</v>
      </c>
      <c r="M42" s="32">
        <f>IF(AND(OR(MAX(C:C)&gt;5, MIN(C:C)&lt;-5),COUNTIF(B:B,0)/COUNT(B:B)&lt;0.5),IF(OR(MAX(E:E)&gt;5, MIN(E:E)&lt;-5),IF(OR(MAX(G:G)&gt;5, MIN(G:G)&lt;-5),IF(OR(MAX(I:I)&gt;5, MIN(I:I)&lt;-5),K42,I42),G42),E42),C42)</f>
        <v>-0.46146269166819254</v>
      </c>
      <c r="N42"/>
      <c r="O42" s="2"/>
    </row>
    <row r="43" spans="1:15" x14ac:dyDescent="0.25">
      <c r="A43" s="8">
        <v>41</v>
      </c>
      <c r="B43">
        <v>44834.154240000003</v>
      </c>
      <c r="C43" s="13">
        <f>(B43-AVERAGE(B:B))/STDEV(B:B)</f>
        <v>2.7898301311131457E-11</v>
      </c>
      <c r="D43" s="12">
        <f>IF(B43&lt;$R$5,$R$5,IF(B43&gt;$R$4,$R$4,B43))</f>
        <v>44834.154240000003</v>
      </c>
      <c r="E43" s="13">
        <f>(D43-AVERAGE(D:D))/STDEV(D:D)</f>
        <v>0.26486990349913492</v>
      </c>
      <c r="F43" s="12">
        <f>IF(D43&lt;$S$5,$S$5,IF(D43&gt;$S$4,$S$4,D43))</f>
        <v>44834.154240000003</v>
      </c>
      <c r="G43" s="13">
        <f>(F43-AVERAGE(F:F))/STDEV(F:F)</f>
        <v>0.38368390396478175</v>
      </c>
      <c r="H43" s="12">
        <f>IF(F43&lt;$T$5,$T$5,IF(F43&gt;$T$4,$T$4,F43))</f>
        <v>44834.154240000003</v>
      </c>
      <c r="I43" s="13">
        <f>(H43-AVERAGE(H:H))/STDEV(H:H)</f>
        <v>0.38368390396478175</v>
      </c>
      <c r="J43" s="12">
        <f>IF(H43&lt;$U$5,$U$5,IF(H43&gt;$U$4,$U$4,H43))</f>
        <v>44834.154240000003</v>
      </c>
      <c r="K43" s="22">
        <f>(J43-AVERAGE(J:J))/STDEV(J:J)</f>
        <v>0.38368390396478175</v>
      </c>
      <c r="L43" s="31">
        <f>IF(AND(OR(MAX(C:C)&gt;5, MIN(C:C)&lt;-5),COUNTIF(B:B,0)/COUNT(B:B)&lt;0.5),IF(OR(MAX(E:E)&gt;5, MIN(E:E)&lt;-5),IF(OR(MAX(G:G)&gt;5, MIN(G:G)&lt;-5),IF(OR(MAX(I:I)&gt;5, MIN(I:I)&lt;-5),J43,H43),F43),D43),B43)</f>
        <v>44834.154240000003</v>
      </c>
      <c r="M43" s="32">
        <f>IF(AND(OR(MAX(C:C)&gt;5, MIN(C:C)&lt;-5),COUNTIF(B:B,0)/COUNT(B:B)&lt;0.5),IF(OR(MAX(E:E)&gt;5, MIN(E:E)&lt;-5),IF(OR(MAX(G:G)&gt;5, MIN(G:G)&lt;-5),IF(OR(MAX(I:I)&gt;5, MIN(I:I)&lt;-5),K43,I43),G43),E43),C43)</f>
        <v>0.26486990349913492</v>
      </c>
      <c r="N43"/>
      <c r="O43" s="2"/>
    </row>
    <row r="44" spans="1:15" x14ac:dyDescent="0.25">
      <c r="A44" s="8">
        <v>42</v>
      </c>
      <c r="B44">
        <v>67825.219490000003</v>
      </c>
      <c r="C44" s="13">
        <f>(B44-AVERAGE(B:B))/STDEV(B:B)</f>
        <v>9.0048640906480446E-11</v>
      </c>
      <c r="D44" s="12">
        <f>IF(B44&lt;$R$5,$R$5,IF(B44&gt;$R$4,$R$4,B44))</f>
        <v>67825.219490000003</v>
      </c>
      <c r="E44" s="13">
        <f>(D44-AVERAGE(D:D))/STDEV(D:D)</f>
        <v>0.75744929657320426</v>
      </c>
      <c r="F44" s="12">
        <f>IF(D44&lt;$S$5,$S$5,IF(D44&gt;$S$4,$S$4,D44))</f>
        <v>67825.219490000003</v>
      </c>
      <c r="G44" s="13">
        <f>(F44-AVERAGE(F:F))/STDEV(F:F)</f>
        <v>0.97840729539566473</v>
      </c>
      <c r="H44" s="12">
        <f>IF(F44&lt;$T$5,$T$5,IF(F44&gt;$T$4,$T$4,F44))</f>
        <v>67825.219490000003</v>
      </c>
      <c r="I44" s="13">
        <f>(H44-AVERAGE(H:H))/STDEV(H:H)</f>
        <v>0.97840729539566473</v>
      </c>
      <c r="J44" s="12">
        <f>IF(H44&lt;$U$5,$U$5,IF(H44&gt;$U$4,$U$4,H44))</f>
        <v>67825.219490000003</v>
      </c>
      <c r="K44" s="22">
        <f>(J44-AVERAGE(J:J))/STDEV(J:J)</f>
        <v>0.97840729539566473</v>
      </c>
      <c r="L44" s="31">
        <f>IF(AND(OR(MAX(C:C)&gt;5, MIN(C:C)&lt;-5),COUNTIF(B:B,0)/COUNT(B:B)&lt;0.5),IF(OR(MAX(E:E)&gt;5, MIN(E:E)&lt;-5),IF(OR(MAX(G:G)&gt;5, MIN(G:G)&lt;-5),IF(OR(MAX(I:I)&gt;5, MIN(I:I)&lt;-5),J44,H44),F44),D44),B44)</f>
        <v>67825.219490000003</v>
      </c>
      <c r="M44" s="32">
        <f>IF(AND(OR(MAX(C:C)&gt;5, MIN(C:C)&lt;-5),COUNTIF(B:B,0)/COUNT(B:B)&lt;0.5),IF(OR(MAX(E:E)&gt;5, MIN(E:E)&lt;-5),IF(OR(MAX(G:G)&gt;5, MIN(G:G)&lt;-5),IF(OR(MAX(I:I)&gt;5, MIN(I:I)&lt;-5),K44,I44),G44),E44),C44)</f>
        <v>0.75744929657320426</v>
      </c>
      <c r="N44"/>
      <c r="O44" s="2"/>
    </row>
    <row r="45" spans="1:15" x14ac:dyDescent="0.25">
      <c r="A45" s="8">
        <v>43</v>
      </c>
      <c r="B45">
        <v>15706.155790000001</v>
      </c>
      <c r="C45" s="13">
        <f>(B45-AVERAGE(B:B))/STDEV(B:B)</f>
        <v>-5.0841634212312767E-11</v>
      </c>
      <c r="D45" s="12">
        <f>IF(B45&lt;$R$5,$R$5,IF(B45&gt;$R$4,$R$4,B45))</f>
        <v>15706.155790000001</v>
      </c>
      <c r="E45" s="13">
        <f>(D45-AVERAGE(D:D))/STDEV(D:D)</f>
        <v>-0.35919216765537298</v>
      </c>
      <c r="F45" s="12">
        <f>IF(D45&lt;$S$5,$S$5,IF(D45&gt;$S$4,$S$4,D45))</f>
        <v>15706.155790000001</v>
      </c>
      <c r="G45" s="13">
        <f>(F45-AVERAGE(F:F))/STDEV(F:F)</f>
        <v>-0.36978714382746897</v>
      </c>
      <c r="H45" s="12">
        <f>IF(F45&lt;$T$5,$T$5,IF(F45&gt;$T$4,$T$4,F45))</f>
        <v>15706.155790000001</v>
      </c>
      <c r="I45" s="13">
        <f>(H45-AVERAGE(H:H))/STDEV(H:H)</f>
        <v>-0.36978714382746897</v>
      </c>
      <c r="J45" s="12">
        <f>IF(H45&lt;$U$5,$U$5,IF(H45&gt;$U$4,$U$4,H45))</f>
        <v>15706.155790000001</v>
      </c>
      <c r="K45" s="22">
        <f>(J45-AVERAGE(J:J))/STDEV(J:J)</f>
        <v>-0.36978714382746897</v>
      </c>
      <c r="L45" s="31">
        <f>IF(AND(OR(MAX(C:C)&gt;5, MIN(C:C)&lt;-5),COUNTIF(B:B,0)/COUNT(B:B)&lt;0.5),IF(OR(MAX(E:E)&gt;5, MIN(E:E)&lt;-5),IF(OR(MAX(G:G)&gt;5, MIN(G:G)&lt;-5),IF(OR(MAX(I:I)&gt;5, MIN(I:I)&lt;-5),J45,H45),F45),D45),B45)</f>
        <v>15706.155790000001</v>
      </c>
      <c r="M45" s="32">
        <f>IF(AND(OR(MAX(C:C)&gt;5, MIN(C:C)&lt;-5),COUNTIF(B:B,0)/COUNT(B:B)&lt;0.5),IF(OR(MAX(E:E)&gt;5, MIN(E:E)&lt;-5),IF(OR(MAX(G:G)&gt;5, MIN(G:G)&lt;-5),IF(OR(MAX(I:I)&gt;5, MIN(I:I)&lt;-5),K45,I45),G45),E45),C45)</f>
        <v>-0.35919216765537298</v>
      </c>
      <c r="N45"/>
      <c r="O45" s="2"/>
    </row>
    <row r="46" spans="1:15" x14ac:dyDescent="0.25">
      <c r="A46" s="8">
        <v>44</v>
      </c>
      <c r="B46">
        <v>4346.5650400000004</v>
      </c>
      <c r="C46" s="13">
        <f>(B46-AVERAGE(B:B))/STDEV(B:B)</f>
        <v>-8.1549320659189562E-11</v>
      </c>
      <c r="D46" s="12">
        <f>IF(B46&lt;$R$5,$R$5,IF(B46&gt;$R$4,$R$4,B46))</f>
        <v>4346.5650400000004</v>
      </c>
      <c r="E46" s="13">
        <f>(D46-AVERAGE(D:D))/STDEV(D:D)</f>
        <v>-0.60256933423554315</v>
      </c>
      <c r="F46" s="12">
        <f>IF(D46&lt;$S$5,$S$5,IF(D46&gt;$S$4,$S$4,D46))</f>
        <v>4346.5650400000004</v>
      </c>
      <c r="G46" s="13">
        <f>(F46-AVERAGE(F:F))/STDEV(F:F)</f>
        <v>-0.66363235120022812</v>
      </c>
      <c r="H46" s="12">
        <f>IF(F46&lt;$T$5,$T$5,IF(F46&gt;$T$4,$T$4,F46))</f>
        <v>4346.5650400000004</v>
      </c>
      <c r="I46" s="13">
        <f>(H46-AVERAGE(H:H))/STDEV(H:H)</f>
        <v>-0.66363235120022812</v>
      </c>
      <c r="J46" s="12">
        <f>IF(H46&lt;$U$5,$U$5,IF(H46&gt;$U$4,$U$4,H46))</f>
        <v>4346.5650400000004</v>
      </c>
      <c r="K46" s="22">
        <f>(J46-AVERAGE(J:J))/STDEV(J:J)</f>
        <v>-0.66363235120022812</v>
      </c>
      <c r="L46" s="31">
        <f>IF(AND(OR(MAX(C:C)&gt;5, MIN(C:C)&lt;-5),COUNTIF(B:B,0)/COUNT(B:B)&lt;0.5),IF(OR(MAX(E:E)&gt;5, MIN(E:E)&lt;-5),IF(OR(MAX(G:G)&gt;5, MIN(G:G)&lt;-5),IF(OR(MAX(I:I)&gt;5, MIN(I:I)&lt;-5),J46,H46),F46),D46),B46)</f>
        <v>4346.5650400000004</v>
      </c>
      <c r="M46" s="32">
        <f>IF(AND(OR(MAX(C:C)&gt;5, MIN(C:C)&lt;-5),COUNTIF(B:B,0)/COUNT(B:B)&lt;0.5),IF(OR(MAX(E:E)&gt;5, MIN(E:E)&lt;-5),IF(OR(MAX(G:G)&gt;5, MIN(G:G)&lt;-5),IF(OR(MAX(I:I)&gt;5, MIN(I:I)&lt;-5),K46,I46),G46),E46),C46)</f>
        <v>-0.60256933423554315</v>
      </c>
      <c r="N46"/>
      <c r="O46" s="2"/>
    </row>
    <row r="47" spans="1:15" x14ac:dyDescent="0.25">
      <c r="A47" s="8">
        <v>45</v>
      </c>
      <c r="B47">
        <v>455.65300000000002</v>
      </c>
      <c r="C47" s="13">
        <f>(B47-AVERAGE(B:B))/STDEV(B:B)</f>
        <v>-9.2067385046033591E-11</v>
      </c>
      <c r="D47" s="12">
        <f>IF(B47&lt;$R$5,$R$5,IF(B47&gt;$R$4,$R$4,B47))</f>
        <v>455.65300000000002</v>
      </c>
      <c r="E47" s="13">
        <f>(D47-AVERAGE(D:D))/STDEV(D:D)</f>
        <v>-0.68593141730247675</v>
      </c>
      <c r="F47" s="12">
        <f>IF(D47&lt;$S$5,$S$5,IF(D47&gt;$S$4,$S$4,D47))</f>
        <v>455.65300000000002</v>
      </c>
      <c r="G47" s="13">
        <f>(F47-AVERAGE(F:F))/STDEV(F:F)</f>
        <v>-0.76428085874113283</v>
      </c>
      <c r="H47" s="12">
        <f>IF(F47&lt;$T$5,$T$5,IF(F47&gt;$T$4,$T$4,F47))</f>
        <v>455.65300000000002</v>
      </c>
      <c r="I47" s="13">
        <f>(H47-AVERAGE(H:H))/STDEV(H:H)</f>
        <v>-0.76428085874113283</v>
      </c>
      <c r="J47" s="12">
        <f>IF(H47&lt;$U$5,$U$5,IF(H47&gt;$U$4,$U$4,H47))</f>
        <v>455.65300000000002</v>
      </c>
      <c r="K47" s="22">
        <f>(J47-AVERAGE(J:J))/STDEV(J:J)</f>
        <v>-0.76428085874113283</v>
      </c>
      <c r="L47" s="31">
        <f>IF(AND(OR(MAX(C:C)&gt;5, MIN(C:C)&lt;-5),COUNTIF(B:B,0)/COUNT(B:B)&lt;0.5),IF(OR(MAX(E:E)&gt;5, MIN(E:E)&lt;-5),IF(OR(MAX(G:G)&gt;5, MIN(G:G)&lt;-5),IF(OR(MAX(I:I)&gt;5, MIN(I:I)&lt;-5),J47,H47),F47),D47),B47)</f>
        <v>455.65300000000002</v>
      </c>
      <c r="M47" s="32">
        <f>IF(AND(OR(MAX(C:C)&gt;5, MIN(C:C)&lt;-5),COUNTIF(B:B,0)/COUNT(B:B)&lt;0.5),IF(OR(MAX(E:E)&gt;5, MIN(E:E)&lt;-5),IF(OR(MAX(G:G)&gt;5, MIN(G:G)&lt;-5),IF(OR(MAX(I:I)&gt;5, MIN(I:I)&lt;-5),K47,I47),G47),E47),C47)</f>
        <v>-0.68593141730247675</v>
      </c>
      <c r="N47"/>
      <c r="O47" s="2"/>
    </row>
    <row r="48" spans="1:15" x14ac:dyDescent="0.25">
      <c r="A48" s="8">
        <v>46</v>
      </c>
      <c r="B48">
        <v>13069.140670000001</v>
      </c>
      <c r="C48" s="13">
        <f>(B48-AVERAGE(B:B))/STDEV(B:B)</f>
        <v>-5.7970115796091058E-11</v>
      </c>
      <c r="D48" s="12">
        <f>IF(B48&lt;$R$5,$R$5,IF(B48&gt;$R$4,$R$4,B48))</f>
        <v>13069.140670000001</v>
      </c>
      <c r="E48" s="13">
        <f>(D48-AVERAGE(D:D))/STDEV(D:D)</f>
        <v>-0.41568973717693941</v>
      </c>
      <c r="F48" s="12">
        <f>IF(D48&lt;$S$5,$S$5,IF(D48&gt;$S$4,$S$4,D48))</f>
        <v>13069.140670000001</v>
      </c>
      <c r="G48" s="13">
        <f>(F48-AVERAGE(F:F))/STDEV(F:F)</f>
        <v>-0.43800036310929047</v>
      </c>
      <c r="H48" s="12">
        <f>IF(F48&lt;$T$5,$T$5,IF(F48&gt;$T$4,$T$4,F48))</f>
        <v>13069.140670000001</v>
      </c>
      <c r="I48" s="13">
        <f>(H48-AVERAGE(H:H))/STDEV(H:H)</f>
        <v>-0.43800036310929047</v>
      </c>
      <c r="J48" s="12">
        <f>IF(H48&lt;$U$5,$U$5,IF(H48&gt;$U$4,$U$4,H48))</f>
        <v>13069.140670000001</v>
      </c>
      <c r="K48" s="22">
        <f>(J48-AVERAGE(J:J))/STDEV(J:J)</f>
        <v>-0.43800036310929047</v>
      </c>
      <c r="L48" s="31">
        <f>IF(AND(OR(MAX(C:C)&gt;5, MIN(C:C)&lt;-5),COUNTIF(B:B,0)/COUNT(B:B)&lt;0.5),IF(OR(MAX(E:E)&gt;5, MIN(E:E)&lt;-5),IF(OR(MAX(G:G)&gt;5, MIN(G:G)&lt;-5),IF(OR(MAX(I:I)&gt;5, MIN(I:I)&lt;-5),J48,H48),F48),D48),B48)</f>
        <v>13069.140670000001</v>
      </c>
      <c r="M48" s="32">
        <f>IF(AND(OR(MAX(C:C)&gt;5, MIN(C:C)&lt;-5),COUNTIF(B:B,0)/COUNT(B:B)&lt;0.5),IF(OR(MAX(E:E)&gt;5, MIN(E:E)&lt;-5),IF(OR(MAX(G:G)&gt;5, MIN(G:G)&lt;-5),IF(OR(MAX(I:I)&gt;5, MIN(I:I)&lt;-5),K48,I48),G48),E48),C48)</f>
        <v>-0.41568973717693941</v>
      </c>
      <c r="N48"/>
      <c r="O48" s="2"/>
    </row>
    <row r="49" spans="1:15" x14ac:dyDescent="0.25">
      <c r="A49" s="8">
        <v>47</v>
      </c>
      <c r="B49">
        <v>1862.3335099999999</v>
      </c>
      <c r="C49" s="13">
        <f>(B49-AVERAGE(B:B))/STDEV(B:B)</f>
        <v>-8.8264791714754224E-11</v>
      </c>
      <c r="D49" s="12">
        <f>IF(B49&lt;$R$5,$R$5,IF(B49&gt;$R$4,$R$4,B49))</f>
        <v>1862.3335099999999</v>
      </c>
      <c r="E49" s="13">
        <f>(D49-AVERAGE(D:D))/STDEV(D:D)</f>
        <v>-0.65579354311829019</v>
      </c>
      <c r="F49" s="12">
        <f>IF(D49&lt;$S$5,$S$5,IF(D49&gt;$S$4,$S$4,D49))</f>
        <v>1862.3335099999999</v>
      </c>
      <c r="G49" s="13">
        <f>(F49-AVERAGE(F:F))/STDEV(F:F)</f>
        <v>-0.7278934276034249</v>
      </c>
      <c r="H49" s="12">
        <f>IF(F49&lt;$T$5,$T$5,IF(F49&gt;$T$4,$T$4,F49))</f>
        <v>1862.3335099999999</v>
      </c>
      <c r="I49" s="13">
        <f>(H49-AVERAGE(H:H))/STDEV(H:H)</f>
        <v>-0.7278934276034249</v>
      </c>
      <c r="J49" s="12">
        <f>IF(H49&lt;$U$5,$U$5,IF(H49&gt;$U$4,$U$4,H49))</f>
        <v>1862.3335099999999</v>
      </c>
      <c r="K49" s="22">
        <f>(J49-AVERAGE(J:J))/STDEV(J:J)</f>
        <v>-0.7278934276034249</v>
      </c>
      <c r="L49" s="31">
        <f>IF(AND(OR(MAX(C:C)&gt;5, MIN(C:C)&lt;-5),COUNTIF(B:B,0)/COUNT(B:B)&lt;0.5),IF(OR(MAX(E:E)&gt;5, MIN(E:E)&lt;-5),IF(OR(MAX(G:G)&gt;5, MIN(G:G)&lt;-5),IF(OR(MAX(I:I)&gt;5, MIN(I:I)&lt;-5),J49,H49),F49),D49),B49)</f>
        <v>1862.3335099999999</v>
      </c>
      <c r="M49" s="32">
        <f>IF(AND(OR(MAX(C:C)&gt;5, MIN(C:C)&lt;-5),COUNTIF(B:B,0)/COUNT(B:B)&lt;0.5),IF(OR(MAX(E:E)&gt;5, MIN(E:E)&lt;-5),IF(OR(MAX(G:G)&gt;5, MIN(G:G)&lt;-5),IF(OR(MAX(I:I)&gt;5, MIN(I:I)&lt;-5),K49,I49),G49),E49),C49)</f>
        <v>-0.65579354311829019</v>
      </c>
      <c r="N49"/>
      <c r="O49" s="2"/>
    </row>
    <row r="50" spans="1:15" x14ac:dyDescent="0.25">
      <c r="A50" s="8">
        <v>48</v>
      </c>
      <c r="B50">
        <v>30996.902600000001</v>
      </c>
      <c r="C50" s="13">
        <f>(B50-AVERAGE(B:B))/STDEV(B:B)</f>
        <v>-9.5070941823331129E-12</v>
      </c>
      <c r="D50" s="12">
        <f>IF(B50&lt;$R$5,$R$5,IF(B50&gt;$R$4,$R$4,B50))</f>
        <v>30996.902600000001</v>
      </c>
      <c r="E50" s="13">
        <f>(D50-AVERAGE(D:D))/STDEV(D:D)</f>
        <v>-3.1590697196362309E-2</v>
      </c>
      <c r="F50" s="12">
        <f>IF(D50&lt;$S$5,$S$5,IF(D50&gt;$S$4,$S$4,D50))</f>
        <v>30996.902600000001</v>
      </c>
      <c r="G50" s="13">
        <f>(F50-AVERAGE(F:F))/STDEV(F:F)</f>
        <v>2.5747586793773369E-2</v>
      </c>
      <c r="H50" s="12">
        <f>IF(F50&lt;$T$5,$T$5,IF(F50&gt;$T$4,$T$4,F50))</f>
        <v>30996.902600000001</v>
      </c>
      <c r="I50" s="13">
        <f>(H50-AVERAGE(H:H))/STDEV(H:H)</f>
        <v>2.5747586793773369E-2</v>
      </c>
      <c r="J50" s="12">
        <f>IF(H50&lt;$U$5,$U$5,IF(H50&gt;$U$4,$U$4,H50))</f>
        <v>30996.902600000001</v>
      </c>
      <c r="K50" s="22">
        <f>(J50-AVERAGE(J:J))/STDEV(J:J)</f>
        <v>2.5747586793773369E-2</v>
      </c>
      <c r="L50" s="31">
        <f>IF(AND(OR(MAX(C:C)&gt;5, MIN(C:C)&lt;-5),COUNTIF(B:B,0)/COUNT(B:B)&lt;0.5),IF(OR(MAX(E:E)&gt;5, MIN(E:E)&lt;-5),IF(OR(MAX(G:G)&gt;5, MIN(G:G)&lt;-5),IF(OR(MAX(I:I)&gt;5, MIN(I:I)&lt;-5),J50,H50),F50),D50),B50)</f>
        <v>30996.902600000001</v>
      </c>
      <c r="M50" s="32">
        <f>IF(AND(OR(MAX(C:C)&gt;5, MIN(C:C)&lt;-5),COUNTIF(B:B,0)/COUNT(B:B)&lt;0.5),IF(OR(MAX(E:E)&gt;5, MIN(E:E)&lt;-5),IF(OR(MAX(G:G)&gt;5, MIN(G:G)&lt;-5),IF(OR(MAX(I:I)&gt;5, MIN(I:I)&lt;-5),K50,I50),G50),E50),C50)</f>
        <v>-3.1590697196362309E-2</v>
      </c>
      <c r="N50"/>
      <c r="O50" s="2"/>
    </row>
    <row r="51" spans="1:15" x14ac:dyDescent="0.25">
      <c r="A51" s="8">
        <v>49</v>
      </c>
      <c r="B51">
        <v>220.10590999999999</v>
      </c>
      <c r="C51" s="13">
        <f>(B51-AVERAGE(B:B))/STDEV(B:B)</f>
        <v>-9.2704125078520608E-11</v>
      </c>
      <c r="D51" s="12">
        <f>IF(B51&lt;$R$5,$R$5,IF(B51&gt;$R$4,$R$4,B51))</f>
        <v>220.10590999999999</v>
      </c>
      <c r="E51" s="13">
        <f>(D51-AVERAGE(D:D))/STDEV(D:D)</f>
        <v>-0.69097797088191837</v>
      </c>
      <c r="F51" s="12">
        <f>IF(D51&lt;$S$5,$S$5,IF(D51&gt;$S$4,$S$4,D51))</f>
        <v>220.10590999999999</v>
      </c>
      <c r="G51" s="13">
        <f>(F51-AVERAGE(F:F))/STDEV(F:F)</f>
        <v>-0.77037389369550391</v>
      </c>
      <c r="H51" s="12">
        <f>IF(F51&lt;$T$5,$T$5,IF(F51&gt;$T$4,$T$4,F51))</f>
        <v>220.10590999999999</v>
      </c>
      <c r="I51" s="13">
        <f>(H51-AVERAGE(H:H))/STDEV(H:H)</f>
        <v>-0.77037389369550391</v>
      </c>
      <c r="J51" s="12">
        <f>IF(H51&lt;$U$5,$U$5,IF(H51&gt;$U$4,$U$4,H51))</f>
        <v>220.10590999999999</v>
      </c>
      <c r="K51" s="22">
        <f>(J51-AVERAGE(J:J))/STDEV(J:J)</f>
        <v>-0.77037389369550391</v>
      </c>
      <c r="L51" s="31">
        <f>IF(AND(OR(MAX(C:C)&gt;5, MIN(C:C)&lt;-5),COUNTIF(B:B,0)/COUNT(B:B)&lt;0.5),IF(OR(MAX(E:E)&gt;5, MIN(E:E)&lt;-5),IF(OR(MAX(G:G)&gt;5, MIN(G:G)&lt;-5),IF(OR(MAX(I:I)&gt;5, MIN(I:I)&lt;-5),J51,H51),F51),D51),B51)</f>
        <v>220.10590999999999</v>
      </c>
      <c r="M51" s="32">
        <f>IF(AND(OR(MAX(C:C)&gt;5, MIN(C:C)&lt;-5),COUNTIF(B:B,0)/COUNT(B:B)&lt;0.5),IF(OR(MAX(E:E)&gt;5, MIN(E:E)&lt;-5),IF(OR(MAX(G:G)&gt;5, MIN(G:G)&lt;-5),IF(OR(MAX(I:I)&gt;5, MIN(I:I)&lt;-5),K51,I51),G51),E51),C51)</f>
        <v>-0.69097797088191837</v>
      </c>
      <c r="N51"/>
      <c r="O51" s="2"/>
    </row>
    <row r="52" spans="1:15" x14ac:dyDescent="0.25">
      <c r="A52" s="8">
        <v>50</v>
      </c>
      <c r="B52">
        <v>24555.223040000001</v>
      </c>
      <c r="C52" s="13">
        <f>(B52-AVERAGE(B:B))/STDEV(B:B)</f>
        <v>-2.6920492294385281E-11</v>
      </c>
      <c r="D52" s="12">
        <f>IF(B52&lt;$R$5,$R$5,IF(B52&gt;$R$4,$R$4,B52))</f>
        <v>24555.223040000001</v>
      </c>
      <c r="E52" s="13">
        <f>(D52-AVERAGE(D:D))/STDEV(D:D)</f>
        <v>-0.16960251063516929</v>
      </c>
      <c r="F52" s="12">
        <f>IF(D52&lt;$S$5,$S$5,IF(D52&gt;$S$4,$S$4,D52))</f>
        <v>24555.223040000001</v>
      </c>
      <c r="G52" s="13">
        <f>(F52-AVERAGE(F:F))/STDEV(F:F)</f>
        <v>-0.14088312269169503</v>
      </c>
      <c r="H52" s="12">
        <f>IF(F52&lt;$T$5,$T$5,IF(F52&gt;$T$4,$T$4,F52))</f>
        <v>24555.223040000001</v>
      </c>
      <c r="I52" s="13">
        <f>(H52-AVERAGE(H:H))/STDEV(H:H)</f>
        <v>-0.14088312269169503</v>
      </c>
      <c r="J52" s="12">
        <f>IF(H52&lt;$U$5,$U$5,IF(H52&gt;$U$4,$U$4,H52))</f>
        <v>24555.223040000001</v>
      </c>
      <c r="K52" s="22">
        <f>(J52-AVERAGE(J:J))/STDEV(J:J)</f>
        <v>-0.14088312269169503</v>
      </c>
      <c r="L52" s="31">
        <f>IF(AND(OR(MAX(C:C)&gt;5, MIN(C:C)&lt;-5),COUNTIF(B:B,0)/COUNT(B:B)&lt;0.5),IF(OR(MAX(E:E)&gt;5, MIN(E:E)&lt;-5),IF(OR(MAX(G:G)&gt;5, MIN(G:G)&lt;-5),IF(OR(MAX(I:I)&gt;5, MIN(I:I)&lt;-5),J52,H52),F52),D52),B52)</f>
        <v>24555.223040000001</v>
      </c>
      <c r="M52" s="32">
        <f>IF(AND(OR(MAX(C:C)&gt;5, MIN(C:C)&lt;-5),COUNTIF(B:B,0)/COUNT(B:B)&lt;0.5),IF(OR(MAX(E:E)&gt;5, MIN(E:E)&lt;-5),IF(OR(MAX(G:G)&gt;5, MIN(G:G)&lt;-5),IF(OR(MAX(I:I)&gt;5, MIN(I:I)&lt;-5),K52,I52),G52),E52),C52)</f>
        <v>-0.16960251063516929</v>
      </c>
      <c r="N52"/>
      <c r="O52" s="2"/>
    </row>
    <row r="53" spans="1:15" x14ac:dyDescent="0.25">
      <c r="A53" s="8">
        <v>51</v>
      </c>
      <c r="B53">
        <v>51491.840300000003</v>
      </c>
      <c r="C53" s="13">
        <f>(B53-AVERAGE(B:B))/STDEV(B:B)</f>
        <v>4.5895616574643264E-11</v>
      </c>
      <c r="D53" s="12">
        <f>IF(B53&lt;$R$5,$R$5,IF(B53&gt;$R$4,$R$4,B53))</f>
        <v>51491.840300000003</v>
      </c>
      <c r="E53" s="13">
        <f>(D53-AVERAGE(D:D))/STDEV(D:D)</f>
        <v>0.40750961692922455</v>
      </c>
      <c r="F53" s="12">
        <f>IF(D53&lt;$S$5,$S$5,IF(D53&gt;$S$4,$S$4,D53))</f>
        <v>51491.840300000003</v>
      </c>
      <c r="G53" s="13">
        <f>(F53-AVERAGE(F:F))/STDEV(F:F)</f>
        <v>0.5559021804835399</v>
      </c>
      <c r="H53" s="12">
        <f>IF(F53&lt;$T$5,$T$5,IF(F53&gt;$T$4,$T$4,F53))</f>
        <v>51491.840300000003</v>
      </c>
      <c r="I53" s="13">
        <f>(H53-AVERAGE(H:H))/STDEV(H:H)</f>
        <v>0.5559021804835399</v>
      </c>
      <c r="J53" s="12">
        <f>IF(H53&lt;$U$5,$U$5,IF(H53&gt;$U$4,$U$4,H53))</f>
        <v>51491.840300000003</v>
      </c>
      <c r="K53" s="22">
        <f>(J53-AVERAGE(J:J))/STDEV(J:J)</f>
        <v>0.5559021804835399</v>
      </c>
      <c r="L53" s="31">
        <f>IF(AND(OR(MAX(C:C)&gt;5, MIN(C:C)&lt;-5),COUNTIF(B:B,0)/COUNT(B:B)&lt;0.5),IF(OR(MAX(E:E)&gt;5, MIN(E:E)&lt;-5),IF(OR(MAX(G:G)&gt;5, MIN(G:G)&lt;-5),IF(OR(MAX(I:I)&gt;5, MIN(I:I)&lt;-5),J53,H53),F53),D53),B53)</f>
        <v>51491.840300000003</v>
      </c>
      <c r="M53" s="32">
        <f>IF(AND(OR(MAX(C:C)&gt;5, MIN(C:C)&lt;-5),COUNTIF(B:B,0)/COUNT(B:B)&lt;0.5),IF(OR(MAX(E:E)&gt;5, MIN(E:E)&lt;-5),IF(OR(MAX(G:G)&gt;5, MIN(G:G)&lt;-5),IF(OR(MAX(I:I)&gt;5, MIN(I:I)&lt;-5),K53,I53),G53),E53),C53)</f>
        <v>0.40750961692922455</v>
      </c>
      <c r="N53"/>
    </row>
    <row r="54" spans="1:15" x14ac:dyDescent="0.25">
      <c r="A54" s="8">
        <v>52</v>
      </c>
      <c r="B54">
        <v>37372.056170000003</v>
      </c>
      <c r="C54" s="13">
        <f>(B54-AVERAGE(B:B))/STDEV(B:B)</f>
        <v>7.7264682924635515E-12</v>
      </c>
      <c r="D54" s="12">
        <f>IF(B54&lt;$R$5,$R$5,IF(B54&gt;$R$4,$R$4,B54))</f>
        <v>37372.056170000003</v>
      </c>
      <c r="E54" s="13">
        <f>(D54-AVERAGE(D:D))/STDEV(D:D)</f>
        <v>0.10499580900150025</v>
      </c>
      <c r="F54" s="12">
        <f>IF(D54&lt;$S$5,$S$5,IF(D54&gt;$S$4,$S$4,D54))</f>
        <v>37372.056170000003</v>
      </c>
      <c r="G54" s="13">
        <f>(F54-AVERAGE(F:F))/STDEV(F:F)</f>
        <v>0.1906574294137495</v>
      </c>
      <c r="H54" s="12">
        <f>IF(F54&lt;$T$5,$T$5,IF(F54&gt;$T$4,$T$4,F54))</f>
        <v>37372.056170000003</v>
      </c>
      <c r="I54" s="13">
        <f>(H54-AVERAGE(H:H))/STDEV(H:H)</f>
        <v>0.1906574294137495</v>
      </c>
      <c r="J54" s="12">
        <f>IF(H54&lt;$U$5,$U$5,IF(H54&gt;$U$4,$U$4,H54))</f>
        <v>37372.056170000003</v>
      </c>
      <c r="K54" s="22">
        <f>(J54-AVERAGE(J:J))/STDEV(J:J)</f>
        <v>0.1906574294137495</v>
      </c>
      <c r="L54" s="31">
        <f>IF(AND(OR(MAX(C:C)&gt;5, MIN(C:C)&lt;-5),COUNTIF(B:B,0)/COUNT(B:B)&lt;0.5),IF(OR(MAX(E:E)&gt;5, MIN(E:E)&lt;-5),IF(OR(MAX(G:G)&gt;5, MIN(G:G)&lt;-5),IF(OR(MAX(I:I)&gt;5, MIN(I:I)&lt;-5),J54,H54),F54),D54),B54)</f>
        <v>37372.056170000003</v>
      </c>
      <c r="M54" s="32">
        <f>IF(AND(OR(MAX(C:C)&gt;5, MIN(C:C)&lt;-5),COUNTIF(B:B,0)/COUNT(B:B)&lt;0.5),IF(OR(MAX(E:E)&gt;5, MIN(E:E)&lt;-5),IF(OR(MAX(G:G)&gt;5, MIN(G:G)&lt;-5),IF(OR(MAX(I:I)&gt;5, MIN(I:I)&lt;-5),K54,I54),G54),E54),C54)</f>
        <v>0.10499580900150025</v>
      </c>
      <c r="N54"/>
    </row>
    <row r="55" spans="1:15" x14ac:dyDescent="0.25">
      <c r="A55" s="8">
        <v>53</v>
      </c>
      <c r="B55">
        <v>8104.7278999999999</v>
      </c>
      <c r="C55" s="13">
        <f>(B55-AVERAGE(B:B))/STDEV(B:B)</f>
        <v>-7.1390109006148488E-11</v>
      </c>
      <c r="D55" s="12">
        <f>IF(B55&lt;$R$5,$R$5,IF(B55&gt;$R$4,$R$4,B55))</f>
        <v>8104.7278999999999</v>
      </c>
      <c r="E55" s="13">
        <f>(D55-AVERAGE(D:D))/STDEV(D:D)</f>
        <v>-0.52205137821554937</v>
      </c>
      <c r="F55" s="12">
        <f>IF(D55&lt;$S$5,$S$5,IF(D55&gt;$S$4,$S$4,D55))</f>
        <v>8104.7278999999999</v>
      </c>
      <c r="G55" s="13">
        <f>(F55-AVERAGE(F:F))/STDEV(F:F)</f>
        <v>-0.56641774468482153</v>
      </c>
      <c r="H55" s="12">
        <f>IF(F55&lt;$T$5,$T$5,IF(F55&gt;$T$4,$T$4,F55))</f>
        <v>8104.7278999999999</v>
      </c>
      <c r="I55" s="13">
        <f>(H55-AVERAGE(H:H))/STDEV(H:H)</f>
        <v>-0.56641774468482153</v>
      </c>
      <c r="J55" s="12">
        <f>IF(H55&lt;$U$5,$U$5,IF(H55&gt;$U$4,$U$4,H55))</f>
        <v>8104.7278999999999</v>
      </c>
      <c r="K55" s="22">
        <f>(J55-AVERAGE(J:J))/STDEV(J:J)</f>
        <v>-0.56641774468482153</v>
      </c>
      <c r="L55" s="31">
        <f>IF(AND(OR(MAX(C:C)&gt;5, MIN(C:C)&lt;-5),COUNTIF(B:B,0)/COUNT(B:B)&lt;0.5),IF(OR(MAX(E:E)&gt;5, MIN(E:E)&lt;-5),IF(OR(MAX(G:G)&gt;5, MIN(G:G)&lt;-5),IF(OR(MAX(I:I)&gt;5, MIN(I:I)&lt;-5),J55,H55),F55),D55),B55)</f>
        <v>8104.7278999999999</v>
      </c>
      <c r="M55" s="32">
        <f>IF(AND(OR(MAX(C:C)&gt;5, MIN(C:C)&lt;-5),COUNTIF(B:B,0)/COUNT(B:B)&lt;0.5),IF(OR(MAX(E:E)&gt;5, MIN(E:E)&lt;-5),IF(OR(MAX(G:G)&gt;5, MIN(G:G)&lt;-5),IF(OR(MAX(I:I)&gt;5, MIN(I:I)&lt;-5),K55,I55),G55),E55),C55)</f>
        <v>-0.52205137821554937</v>
      </c>
      <c r="N55"/>
    </row>
    <row r="56" spans="1:15" x14ac:dyDescent="0.25">
      <c r="A56" s="8">
        <v>54</v>
      </c>
      <c r="B56">
        <v>1415.4375199999999</v>
      </c>
      <c r="C56" s="13">
        <f>(B56-AVERAGE(B:B))/STDEV(B:B)</f>
        <v>-8.9472858293674473E-11</v>
      </c>
      <c r="D56" s="12">
        <f>IF(B56&lt;$R$5,$R$5,IF(B56&gt;$R$4,$R$4,B56))</f>
        <v>1415.4375199999999</v>
      </c>
      <c r="E56" s="13">
        <f>(D56-AVERAGE(D:D))/STDEV(D:D)</f>
        <v>-0.66536820845579281</v>
      </c>
      <c r="F56" s="12">
        <f>IF(D56&lt;$S$5,$S$5,IF(D56&gt;$S$4,$S$4,D56))</f>
        <v>1415.4375199999999</v>
      </c>
      <c r="G56" s="13">
        <f>(F56-AVERAGE(F:F))/STDEV(F:F)</f>
        <v>-0.7394535487156757</v>
      </c>
      <c r="H56" s="12">
        <f>IF(F56&lt;$T$5,$T$5,IF(F56&gt;$T$4,$T$4,F56))</f>
        <v>1415.4375199999999</v>
      </c>
      <c r="I56" s="13">
        <f>(H56-AVERAGE(H:H))/STDEV(H:H)</f>
        <v>-0.7394535487156757</v>
      </c>
      <c r="J56" s="12">
        <f>IF(H56&lt;$U$5,$U$5,IF(H56&gt;$U$4,$U$4,H56))</f>
        <v>1415.4375199999999</v>
      </c>
      <c r="K56" s="22">
        <f>(J56-AVERAGE(J:J))/STDEV(J:J)</f>
        <v>-0.7394535487156757</v>
      </c>
      <c r="L56" s="31">
        <f>IF(AND(OR(MAX(C:C)&gt;5, MIN(C:C)&lt;-5),COUNTIF(B:B,0)/COUNT(B:B)&lt;0.5),IF(OR(MAX(E:E)&gt;5, MIN(E:E)&lt;-5),IF(OR(MAX(G:G)&gt;5, MIN(G:G)&lt;-5),IF(OR(MAX(I:I)&gt;5, MIN(I:I)&lt;-5),J56,H56),F56),D56),B56)</f>
        <v>1415.4375199999999</v>
      </c>
      <c r="M56" s="32">
        <f>IF(AND(OR(MAX(C:C)&gt;5, MIN(C:C)&lt;-5),COUNTIF(B:B,0)/COUNT(B:B)&lt;0.5),IF(OR(MAX(E:E)&gt;5, MIN(E:E)&lt;-5),IF(OR(MAX(G:G)&gt;5, MIN(G:G)&lt;-5),IF(OR(MAX(I:I)&gt;5, MIN(I:I)&lt;-5),K56,I56),G56),E56),C56)</f>
        <v>-0.66536820845579281</v>
      </c>
      <c r="N56"/>
    </row>
    <row r="57" spans="1:15" x14ac:dyDescent="0.25">
      <c r="A57" s="8">
        <v>55</v>
      </c>
      <c r="B57">
        <v>139073.58596</v>
      </c>
      <c r="C57" s="13">
        <f>(B57-AVERAGE(B:B))/STDEV(B:B)</f>
        <v>2.8264998945532055E-10</v>
      </c>
      <c r="D57" s="12">
        <f>IF(B57&lt;$R$5,$R$5,IF(B57&gt;$R$4,$R$4,B57))</f>
        <v>139073.58596</v>
      </c>
      <c r="E57" s="13">
        <f>(D57-AVERAGE(D:D))/STDEV(D:D)</f>
        <v>2.2839325948323603</v>
      </c>
      <c r="F57" s="12">
        <f>IF(D57&lt;$S$5,$S$5,IF(D57&gt;$S$4,$S$4,D57))</f>
        <v>134082.61765126177</v>
      </c>
      <c r="G57" s="13">
        <f>(F57-AVERAGE(F:F))/STDEV(F:F)</f>
        <v>2.6923263380051385</v>
      </c>
      <c r="H57" s="12">
        <f>IF(F57&lt;$T$5,$T$5,IF(F57&gt;$T$4,$T$4,F57))</f>
        <v>134082.61765126177</v>
      </c>
      <c r="I57" s="13">
        <f>(H57-AVERAGE(H:H))/STDEV(H:H)</f>
        <v>2.6923263380051385</v>
      </c>
      <c r="J57" s="12">
        <f>IF(H57&lt;$U$5,$U$5,IF(H57&gt;$U$4,$U$4,H57))</f>
        <v>134082.61765126177</v>
      </c>
      <c r="K57" s="22">
        <f>(J57-AVERAGE(J:J))/STDEV(J:J)</f>
        <v>2.6923263380051385</v>
      </c>
      <c r="L57" s="31">
        <f>IF(AND(OR(MAX(C:C)&gt;5, MIN(C:C)&lt;-5),COUNTIF(B:B,0)/COUNT(B:B)&lt;0.5),IF(OR(MAX(E:E)&gt;5, MIN(E:E)&lt;-5),IF(OR(MAX(G:G)&gt;5, MIN(G:G)&lt;-5),IF(OR(MAX(I:I)&gt;5, MIN(I:I)&lt;-5),J57,H57),F57),D57),B57)</f>
        <v>139073.58596</v>
      </c>
      <c r="M57" s="32">
        <f>IF(AND(OR(MAX(C:C)&gt;5, MIN(C:C)&lt;-5),COUNTIF(B:B,0)/COUNT(B:B)&lt;0.5),IF(OR(MAX(E:E)&gt;5, MIN(E:E)&lt;-5),IF(OR(MAX(G:G)&gt;5, MIN(G:G)&lt;-5),IF(OR(MAX(I:I)&gt;5, MIN(I:I)&lt;-5),K57,I57),G57),E57),C57)</f>
        <v>2.2839325948323603</v>
      </c>
      <c r="N57"/>
    </row>
    <row r="58" spans="1:15" x14ac:dyDescent="0.25">
      <c r="A58" s="8">
        <v>56</v>
      </c>
      <c r="B58">
        <v>6297.7662200000004</v>
      </c>
      <c r="C58" s="13">
        <f>(B58-AVERAGE(B:B))/STDEV(B:B)</f>
        <v>-7.6274757926353789E-11</v>
      </c>
      <c r="D58" s="12">
        <f>IF(B58&lt;$R$5,$R$5,IF(B58&gt;$R$4,$R$4,B58))</f>
        <v>6297.7662200000004</v>
      </c>
      <c r="E58" s="13">
        <f>(D58-AVERAGE(D:D))/STDEV(D:D)</f>
        <v>-0.56076520369357941</v>
      </c>
      <c r="F58" s="12">
        <f>IF(D58&lt;$S$5,$S$5,IF(D58&gt;$S$4,$S$4,D58))</f>
        <v>6297.7662200000004</v>
      </c>
      <c r="G58" s="13">
        <f>(F58-AVERAGE(F:F))/STDEV(F:F)</f>
        <v>-0.61315948400093467</v>
      </c>
      <c r="H58" s="12">
        <f>IF(F58&lt;$T$5,$T$5,IF(F58&gt;$T$4,$T$4,F58))</f>
        <v>6297.7662200000004</v>
      </c>
      <c r="I58" s="13">
        <f>(H58-AVERAGE(H:H))/STDEV(H:H)</f>
        <v>-0.61315948400093467</v>
      </c>
      <c r="J58" s="12">
        <f>IF(H58&lt;$U$5,$U$5,IF(H58&gt;$U$4,$U$4,H58))</f>
        <v>6297.7662200000004</v>
      </c>
      <c r="K58" s="22">
        <f>(J58-AVERAGE(J:J))/STDEV(J:J)</f>
        <v>-0.61315948400093467</v>
      </c>
      <c r="L58" s="31">
        <f>IF(AND(OR(MAX(C:C)&gt;5, MIN(C:C)&lt;-5),COUNTIF(B:B,0)/COUNT(B:B)&lt;0.5),IF(OR(MAX(E:E)&gt;5, MIN(E:E)&lt;-5),IF(OR(MAX(G:G)&gt;5, MIN(G:G)&lt;-5),IF(OR(MAX(I:I)&gt;5, MIN(I:I)&lt;-5),J58,H58),F58),D58),B58)</f>
        <v>6297.7662200000004</v>
      </c>
      <c r="M58" s="32">
        <f>IF(AND(OR(MAX(C:C)&gt;5, MIN(C:C)&lt;-5),COUNTIF(B:B,0)/COUNT(B:B)&lt;0.5),IF(OR(MAX(E:E)&gt;5, MIN(E:E)&lt;-5),IF(OR(MAX(G:G)&gt;5, MIN(G:G)&lt;-5),IF(OR(MAX(I:I)&gt;5, MIN(I:I)&lt;-5),K58,I58),G58),E58),C58)</f>
        <v>-0.56076520369357941</v>
      </c>
      <c r="N58"/>
    </row>
    <row r="59" spans="1:15" x14ac:dyDescent="0.25">
      <c r="A59" s="8">
        <v>57</v>
      </c>
      <c r="B59">
        <v>8817.8728499999997</v>
      </c>
      <c r="C59" s="13">
        <f>(B59-AVERAGE(B:B))/STDEV(B:B)</f>
        <v>-6.9462307908580451E-11</v>
      </c>
      <c r="D59" s="12">
        <f>IF(B59&lt;$R$5,$R$5,IF(B59&gt;$R$4,$R$4,B59))</f>
        <v>8817.8728499999997</v>
      </c>
      <c r="E59" s="13">
        <f>(D59-AVERAGE(D:D))/STDEV(D:D)</f>
        <v>-0.50677237731563074</v>
      </c>
      <c r="F59" s="12">
        <f>IF(D59&lt;$S$5,$S$5,IF(D59&gt;$S$4,$S$4,D59))</f>
        <v>8817.8728499999997</v>
      </c>
      <c r="G59" s="13">
        <f>(F59-AVERAGE(F:F))/STDEV(F:F)</f>
        <v>-0.54797040531041807</v>
      </c>
      <c r="H59" s="12">
        <f>IF(F59&lt;$T$5,$T$5,IF(F59&gt;$T$4,$T$4,F59))</f>
        <v>8817.8728499999997</v>
      </c>
      <c r="I59" s="13">
        <f>(H59-AVERAGE(H:H))/STDEV(H:H)</f>
        <v>-0.54797040531041807</v>
      </c>
      <c r="J59" s="12">
        <f>IF(H59&lt;$U$5,$U$5,IF(H59&gt;$U$4,$U$4,H59))</f>
        <v>8817.8728499999997</v>
      </c>
      <c r="K59" s="22">
        <f>(J59-AVERAGE(J:J))/STDEV(J:J)</f>
        <v>-0.54797040531041807</v>
      </c>
      <c r="L59" s="31">
        <f>IF(AND(OR(MAX(C:C)&gt;5, MIN(C:C)&lt;-5),COUNTIF(B:B,0)/COUNT(B:B)&lt;0.5),IF(OR(MAX(E:E)&gt;5, MIN(E:E)&lt;-5),IF(OR(MAX(G:G)&gt;5, MIN(G:G)&lt;-5),IF(OR(MAX(I:I)&gt;5, MIN(I:I)&lt;-5),J59,H59),F59),D59),B59)</f>
        <v>8817.8728499999997</v>
      </c>
      <c r="M59" s="32">
        <f>IF(AND(OR(MAX(C:C)&gt;5, MIN(C:C)&lt;-5),COUNTIF(B:B,0)/COUNT(B:B)&lt;0.5),IF(OR(MAX(E:E)&gt;5, MIN(E:E)&lt;-5),IF(OR(MAX(G:G)&gt;5, MIN(G:G)&lt;-5),IF(OR(MAX(I:I)&gt;5, MIN(I:I)&lt;-5),K59,I59),G59),E59),C59)</f>
        <v>-0.50677237731563074</v>
      </c>
      <c r="N59"/>
    </row>
    <row r="60" spans="1:15" x14ac:dyDescent="0.25">
      <c r="A60" s="8">
        <v>58</v>
      </c>
      <c r="B60">
        <v>8263.0202000000008</v>
      </c>
      <c r="C60" s="13">
        <f>(B60-AVERAGE(B:B))/STDEV(B:B)</f>
        <v>-7.0962207119334911E-11</v>
      </c>
      <c r="D60" s="12">
        <f>IF(B60&lt;$R$5,$R$5,IF(B60&gt;$R$4,$R$4,B60))</f>
        <v>8263.0202000000008</v>
      </c>
      <c r="E60" s="13">
        <f>(D60-AVERAGE(D:D))/STDEV(D:D)</f>
        <v>-0.51865999446649502</v>
      </c>
      <c r="F60" s="12">
        <f>IF(D60&lt;$S$5,$S$5,IF(D60&gt;$S$4,$S$4,D60))</f>
        <v>8263.0202000000008</v>
      </c>
      <c r="G60" s="13">
        <f>(F60-AVERAGE(F:F))/STDEV(F:F)</f>
        <v>-0.56232310476841341</v>
      </c>
      <c r="H60" s="12">
        <f>IF(F60&lt;$T$5,$T$5,IF(F60&gt;$T$4,$T$4,F60))</f>
        <v>8263.0202000000008</v>
      </c>
      <c r="I60" s="13">
        <f>(H60-AVERAGE(H:H))/STDEV(H:H)</f>
        <v>-0.56232310476841341</v>
      </c>
      <c r="J60" s="12">
        <f>IF(H60&lt;$U$5,$U$5,IF(H60&gt;$U$4,$U$4,H60))</f>
        <v>8263.0202000000008</v>
      </c>
      <c r="K60" s="22">
        <f>(J60-AVERAGE(J:J))/STDEV(J:J)</f>
        <v>-0.56232310476841341</v>
      </c>
      <c r="L60" s="31">
        <f>IF(AND(OR(MAX(C:C)&gt;5, MIN(C:C)&lt;-5),COUNTIF(B:B,0)/COUNT(B:B)&lt;0.5),IF(OR(MAX(E:E)&gt;5, MIN(E:E)&lt;-5),IF(OR(MAX(G:G)&gt;5, MIN(G:G)&lt;-5),IF(OR(MAX(I:I)&gt;5, MIN(I:I)&lt;-5),J60,H60),F60),D60),B60)</f>
        <v>8263.0202000000008</v>
      </c>
      <c r="M60" s="32">
        <f>IF(AND(OR(MAX(C:C)&gt;5, MIN(C:C)&lt;-5),COUNTIF(B:B,0)/COUNT(B:B)&lt;0.5),IF(OR(MAX(E:E)&gt;5, MIN(E:E)&lt;-5),IF(OR(MAX(G:G)&gt;5, MIN(G:G)&lt;-5),IF(OR(MAX(I:I)&gt;5, MIN(I:I)&lt;-5),K60,I60),G60),E60),C60)</f>
        <v>-0.51865999446649502</v>
      </c>
      <c r="N60"/>
    </row>
    <row r="61" spans="1:15" x14ac:dyDescent="0.25">
      <c r="A61" s="8">
        <v>59</v>
      </c>
      <c r="B61">
        <v>40264.216439999997</v>
      </c>
      <c r="C61" s="13">
        <f>(B61-AVERAGE(B:B))/STDEV(B:B)</f>
        <v>1.5544668144889953E-11</v>
      </c>
      <c r="D61" s="12">
        <f>IF(B61&lt;$R$5,$R$5,IF(B61&gt;$R$4,$R$4,B61))</f>
        <v>40264.216439999997</v>
      </c>
      <c r="E61" s="13">
        <f>(D61-AVERAGE(D:D))/STDEV(D:D)</f>
        <v>0.1669598169749687</v>
      </c>
      <c r="F61" s="12">
        <f>IF(D61&lt;$S$5,$S$5,IF(D61&gt;$S$4,$S$4,D61))</f>
        <v>40264.216439999997</v>
      </c>
      <c r="G61" s="13">
        <f>(F61-AVERAGE(F:F))/STDEV(F:F)</f>
        <v>0.26547063818127514</v>
      </c>
      <c r="H61" s="12">
        <f>IF(F61&lt;$T$5,$T$5,IF(F61&gt;$T$4,$T$4,F61))</f>
        <v>40264.216439999997</v>
      </c>
      <c r="I61" s="13">
        <f>(H61-AVERAGE(H:H))/STDEV(H:H)</f>
        <v>0.26547063818127514</v>
      </c>
      <c r="J61" s="12">
        <f>IF(H61&lt;$U$5,$U$5,IF(H61&gt;$U$4,$U$4,H61))</f>
        <v>40264.216439999997</v>
      </c>
      <c r="K61" s="22">
        <f>(J61-AVERAGE(J:J))/STDEV(J:J)</f>
        <v>0.26547063818127514</v>
      </c>
      <c r="L61" s="31">
        <f>IF(AND(OR(MAX(C:C)&gt;5, MIN(C:C)&lt;-5),COUNTIF(B:B,0)/COUNT(B:B)&lt;0.5),IF(OR(MAX(E:E)&gt;5, MIN(E:E)&lt;-5),IF(OR(MAX(G:G)&gt;5, MIN(G:G)&lt;-5),IF(OR(MAX(I:I)&gt;5, MIN(I:I)&lt;-5),J61,H61),F61),D61),B61)</f>
        <v>40264.216439999997</v>
      </c>
      <c r="M61" s="32">
        <f>IF(AND(OR(MAX(C:C)&gt;5, MIN(C:C)&lt;-5),COUNTIF(B:B,0)/COUNT(B:B)&lt;0.5),IF(OR(MAX(E:E)&gt;5, MIN(E:E)&lt;-5),IF(OR(MAX(G:G)&gt;5, MIN(G:G)&lt;-5),IF(OR(MAX(I:I)&gt;5, MIN(I:I)&lt;-5),K61,I61),G61),E61),C61)</f>
        <v>0.1669598169749687</v>
      </c>
      <c r="N61"/>
    </row>
    <row r="62" spans="1:15" x14ac:dyDescent="0.25">
      <c r="A62" s="8">
        <v>60</v>
      </c>
      <c r="B62">
        <v>88638.253769999996</v>
      </c>
      <c r="C62" s="13">
        <f>(B62-AVERAGE(B:B))/STDEV(B:B)</f>
        <v>1.4631124268008201E-10</v>
      </c>
      <c r="D62" s="12">
        <f>IF(B62&lt;$R$5,$R$5,IF(B62&gt;$R$4,$R$4,B62))</f>
        <v>88638.253769999996</v>
      </c>
      <c r="E62" s="13">
        <f>(D62-AVERAGE(D:D))/STDEV(D:D)</f>
        <v>1.203364772093513</v>
      </c>
      <c r="F62" s="12">
        <f>IF(D62&lt;$S$5,$S$5,IF(D62&gt;$S$4,$S$4,D62))</f>
        <v>88638.253769999996</v>
      </c>
      <c r="G62" s="13">
        <f>(F62-AVERAGE(F:F))/STDEV(F:F)</f>
        <v>1.5167902801931534</v>
      </c>
      <c r="H62" s="12">
        <f>IF(F62&lt;$T$5,$T$5,IF(F62&gt;$T$4,$T$4,F62))</f>
        <v>88638.253769999996</v>
      </c>
      <c r="I62" s="13">
        <f>(H62-AVERAGE(H:H))/STDEV(H:H)</f>
        <v>1.5167902801931534</v>
      </c>
      <c r="J62" s="12">
        <f>IF(H62&lt;$U$5,$U$5,IF(H62&gt;$U$4,$U$4,H62))</f>
        <v>88638.253769999996</v>
      </c>
      <c r="K62" s="22">
        <f>(J62-AVERAGE(J:J))/STDEV(J:J)</f>
        <v>1.5167902801931534</v>
      </c>
      <c r="L62" s="31">
        <f>IF(AND(OR(MAX(C:C)&gt;5, MIN(C:C)&lt;-5),COUNTIF(B:B,0)/COUNT(B:B)&lt;0.5),IF(OR(MAX(E:E)&gt;5, MIN(E:E)&lt;-5),IF(OR(MAX(G:G)&gt;5, MIN(G:G)&lt;-5),IF(OR(MAX(I:I)&gt;5, MIN(I:I)&lt;-5),J62,H62),F62),D62),B62)</f>
        <v>88638.253769999996</v>
      </c>
      <c r="M62" s="32">
        <f>IF(AND(OR(MAX(C:C)&gt;5, MIN(C:C)&lt;-5),COUNTIF(B:B,0)/COUNT(B:B)&lt;0.5),IF(OR(MAX(E:E)&gt;5, MIN(E:E)&lt;-5),IF(OR(MAX(G:G)&gt;5, MIN(G:G)&lt;-5),IF(OR(MAX(I:I)&gt;5, MIN(I:I)&lt;-5),K62,I62),G62),E62),C62)</f>
        <v>1.203364772093513</v>
      </c>
      <c r="N62"/>
    </row>
    <row r="63" spans="1:15" x14ac:dyDescent="0.25">
      <c r="A63" s="8">
        <v>61</v>
      </c>
      <c r="B63">
        <v>18423.14256</v>
      </c>
      <c r="C63" s="13">
        <f>(B63-AVERAGE(B:B))/STDEV(B:B)</f>
        <v>-4.3496970161499797E-11</v>
      </c>
      <c r="D63" s="12">
        <f>IF(B63&lt;$R$5,$R$5,IF(B63&gt;$R$4,$R$4,B63))</f>
        <v>18423.14256</v>
      </c>
      <c r="E63" s="13">
        <f>(D63-AVERAGE(D:D))/STDEV(D:D)</f>
        <v>-0.30098122007186007</v>
      </c>
      <c r="F63" s="12">
        <f>IF(D63&lt;$S$5,$S$5,IF(D63&gt;$S$4,$S$4,D63))</f>
        <v>18423.14256</v>
      </c>
      <c r="G63" s="13">
        <f>(F63-AVERAGE(F:F))/STDEV(F:F)</f>
        <v>-0.29950525089398516</v>
      </c>
      <c r="H63" s="12">
        <f>IF(F63&lt;$T$5,$T$5,IF(F63&gt;$T$4,$T$4,F63))</f>
        <v>18423.14256</v>
      </c>
      <c r="I63" s="13">
        <f>(H63-AVERAGE(H:H))/STDEV(H:H)</f>
        <v>-0.29950525089398516</v>
      </c>
      <c r="J63" s="12">
        <f>IF(H63&lt;$U$5,$U$5,IF(H63&gt;$U$4,$U$4,H63))</f>
        <v>18423.14256</v>
      </c>
      <c r="K63" s="22">
        <f>(J63-AVERAGE(J:J))/STDEV(J:J)</f>
        <v>-0.29950525089398516</v>
      </c>
      <c r="L63" s="31">
        <f>IF(AND(OR(MAX(C:C)&gt;5, MIN(C:C)&lt;-5),COUNTIF(B:B,0)/COUNT(B:B)&lt;0.5),IF(OR(MAX(E:E)&gt;5, MIN(E:E)&lt;-5),IF(OR(MAX(G:G)&gt;5, MIN(G:G)&lt;-5),IF(OR(MAX(I:I)&gt;5, MIN(I:I)&lt;-5),J63,H63),F63),D63),B63)</f>
        <v>18423.14256</v>
      </c>
      <c r="M63" s="32">
        <f>IF(AND(OR(MAX(C:C)&gt;5, MIN(C:C)&lt;-5),COUNTIF(B:B,0)/COUNT(B:B)&lt;0.5),IF(OR(MAX(E:E)&gt;5, MIN(E:E)&lt;-5),IF(OR(MAX(G:G)&gt;5, MIN(G:G)&lt;-5),IF(OR(MAX(I:I)&gt;5, MIN(I:I)&lt;-5),K63,I63),G63),E63),C63)</f>
        <v>-0.30098122007186007</v>
      </c>
      <c r="N63"/>
    </row>
    <row r="64" spans="1:15" x14ac:dyDescent="0.25">
      <c r="A64" s="8">
        <v>62</v>
      </c>
      <c r="B64">
        <v>287611.97813</v>
      </c>
      <c r="C64" s="13">
        <f>(B64-AVERAGE(B:B))/STDEV(B:B)</f>
        <v>6.8418473418893515E-10</v>
      </c>
      <c r="D64" s="12">
        <f>IF(B64&lt;$R$5,$R$5,IF(B64&gt;$R$4,$R$4,B64))</f>
        <v>207922.02359579125</v>
      </c>
      <c r="E64" s="13">
        <f>(D64-AVERAGE(D:D))/STDEV(D:D)</f>
        <v>3.7589978541393854</v>
      </c>
      <c r="F64" s="12">
        <f>IF(D64&lt;$S$5,$S$5,IF(D64&gt;$S$4,$S$4,D64))</f>
        <v>134082.61765126177</v>
      </c>
      <c r="G64" s="13">
        <f>(F64-AVERAGE(F:F))/STDEV(F:F)</f>
        <v>2.6923263380051385</v>
      </c>
      <c r="H64" s="12">
        <f>IF(F64&lt;$T$5,$T$5,IF(F64&gt;$T$4,$T$4,F64))</f>
        <v>134082.61765126177</v>
      </c>
      <c r="I64" s="13">
        <f>(H64-AVERAGE(H:H))/STDEV(H:H)</f>
        <v>2.6923263380051385</v>
      </c>
      <c r="J64" s="12">
        <f>IF(H64&lt;$U$5,$U$5,IF(H64&gt;$U$4,$U$4,H64))</f>
        <v>134082.61765126177</v>
      </c>
      <c r="K64" s="22">
        <f>(J64-AVERAGE(J:J))/STDEV(J:J)</f>
        <v>2.6923263380051385</v>
      </c>
      <c r="L64" s="31">
        <f>IF(AND(OR(MAX(C:C)&gt;5, MIN(C:C)&lt;-5),COUNTIF(B:B,0)/COUNT(B:B)&lt;0.5),IF(OR(MAX(E:E)&gt;5, MIN(E:E)&lt;-5),IF(OR(MAX(G:G)&gt;5, MIN(G:G)&lt;-5),IF(OR(MAX(I:I)&gt;5, MIN(I:I)&lt;-5),J64,H64),F64),D64),B64)</f>
        <v>207922.02359579125</v>
      </c>
      <c r="M64" s="32">
        <f>IF(AND(OR(MAX(C:C)&gt;5, MIN(C:C)&lt;-5),COUNTIF(B:B,0)/COUNT(B:B)&lt;0.5),IF(OR(MAX(E:E)&gt;5, MIN(E:E)&lt;-5),IF(OR(MAX(G:G)&gt;5, MIN(G:G)&lt;-5),IF(OR(MAX(I:I)&gt;5, MIN(I:I)&lt;-5),K64,I64),G64),E64),C64)</f>
        <v>3.7589978541393854</v>
      </c>
      <c r="N64"/>
    </row>
    <row r="65" spans="1:14" x14ac:dyDescent="0.25">
      <c r="A65" s="8">
        <v>63</v>
      </c>
      <c r="B65">
        <v>55.537750000000003</v>
      </c>
      <c r="C65" s="13">
        <f>(B65-AVERAGE(B:B))/STDEV(B:B)</f>
        <v>-9.3148992113578137E-11</v>
      </c>
      <c r="D65" s="12">
        <f>IF(B65&lt;$R$5,$R$5,IF(B65&gt;$R$4,$R$4,B65))</f>
        <v>55.537750000000003</v>
      </c>
      <c r="E65" s="13">
        <f>(D65-AVERAGE(D:D))/STDEV(D:D)</f>
        <v>-0.69450381379048542</v>
      </c>
      <c r="F65" s="12">
        <f>IF(D65&lt;$S$5,$S$5,IF(D65&gt;$S$4,$S$4,D65))</f>
        <v>55.537750000000003</v>
      </c>
      <c r="G65" s="13">
        <f>(F65-AVERAGE(F:F))/STDEV(F:F)</f>
        <v>-0.77463087496942462</v>
      </c>
      <c r="H65" s="12">
        <f>IF(F65&lt;$T$5,$T$5,IF(F65&gt;$T$4,$T$4,F65))</f>
        <v>55.537750000000003</v>
      </c>
      <c r="I65" s="13">
        <f>(H65-AVERAGE(H:H))/STDEV(H:H)</f>
        <v>-0.77463087496942462</v>
      </c>
      <c r="J65" s="12">
        <f>IF(H65&lt;$U$5,$U$5,IF(H65&gt;$U$4,$U$4,H65))</f>
        <v>55.537750000000003</v>
      </c>
      <c r="K65" s="22">
        <f>(J65-AVERAGE(J:J))/STDEV(J:J)</f>
        <v>-0.77463087496942462</v>
      </c>
      <c r="L65" s="31">
        <f>IF(AND(OR(MAX(C:C)&gt;5, MIN(C:C)&lt;-5),COUNTIF(B:B,0)/COUNT(B:B)&lt;0.5),IF(OR(MAX(E:E)&gt;5, MIN(E:E)&lt;-5),IF(OR(MAX(G:G)&gt;5, MIN(G:G)&lt;-5),IF(OR(MAX(I:I)&gt;5, MIN(I:I)&lt;-5),J65,H65),F65),D65),B65)</f>
        <v>55.537750000000003</v>
      </c>
      <c r="M65" s="32">
        <f>IF(AND(OR(MAX(C:C)&gt;5, MIN(C:C)&lt;-5),COUNTIF(B:B,0)/COUNT(B:B)&lt;0.5),IF(OR(MAX(E:E)&gt;5, MIN(E:E)&lt;-5),IF(OR(MAX(G:G)&gt;5, MIN(G:G)&lt;-5),IF(OR(MAX(I:I)&gt;5, MIN(I:I)&lt;-5),K65,I65),G65),E65),C65)</f>
        <v>-0.69450381379048542</v>
      </c>
      <c r="N65"/>
    </row>
    <row r="66" spans="1:14" x14ac:dyDescent="0.25">
      <c r="A66" s="8">
        <v>64</v>
      </c>
      <c r="B66">
        <v>60293.376550000001</v>
      </c>
      <c r="C66" s="13">
        <f>(B66-AVERAGE(B:B))/STDEV(B:B)</f>
        <v>6.9688270849254331E-11</v>
      </c>
      <c r="D66" s="12">
        <f>IF(B66&lt;$R$5,$R$5,IF(B66&gt;$R$4,$R$4,B66))</f>
        <v>60293.376550000001</v>
      </c>
      <c r="E66" s="13">
        <f>(D66-AVERAGE(D:D))/STDEV(D:D)</f>
        <v>0.59608093091583592</v>
      </c>
      <c r="F66" s="12">
        <f>IF(D66&lt;$S$5,$S$5,IF(D66&gt;$S$4,$S$4,D66))</f>
        <v>60293.376550000001</v>
      </c>
      <c r="G66" s="13">
        <f>(F66-AVERAGE(F:F))/STDEV(F:F)</f>
        <v>0.7835766893191779</v>
      </c>
      <c r="H66" s="12">
        <f>IF(F66&lt;$T$5,$T$5,IF(F66&gt;$T$4,$T$4,F66))</f>
        <v>60293.376550000001</v>
      </c>
      <c r="I66" s="13">
        <f>(H66-AVERAGE(H:H))/STDEV(H:H)</f>
        <v>0.7835766893191779</v>
      </c>
      <c r="J66" s="12">
        <f>IF(H66&lt;$U$5,$U$5,IF(H66&gt;$U$4,$U$4,H66))</f>
        <v>60293.376550000001</v>
      </c>
      <c r="K66" s="22">
        <f>(J66-AVERAGE(J:J))/STDEV(J:J)</f>
        <v>0.7835766893191779</v>
      </c>
      <c r="L66" s="31">
        <f>IF(AND(OR(MAX(C:C)&gt;5, MIN(C:C)&lt;-5),COUNTIF(B:B,0)/COUNT(B:B)&lt;0.5),IF(OR(MAX(E:E)&gt;5, MIN(E:E)&lt;-5),IF(OR(MAX(G:G)&gt;5, MIN(G:G)&lt;-5),IF(OR(MAX(I:I)&gt;5, MIN(I:I)&lt;-5),J66,H66),F66),D66),B66)</f>
        <v>60293.376550000001</v>
      </c>
      <c r="M66" s="32">
        <f>IF(AND(OR(MAX(C:C)&gt;5, MIN(C:C)&lt;-5),COUNTIF(B:B,0)/COUNT(B:B)&lt;0.5),IF(OR(MAX(E:E)&gt;5, MIN(E:E)&lt;-5),IF(OR(MAX(G:G)&gt;5, MIN(G:G)&lt;-5),IF(OR(MAX(I:I)&gt;5, MIN(I:I)&lt;-5),K66,I66),G66),E66),C66)</f>
        <v>0.59608093091583592</v>
      </c>
      <c r="N66"/>
    </row>
    <row r="67" spans="1:14" x14ac:dyDescent="0.25">
      <c r="A67" s="8">
        <v>65</v>
      </c>
      <c r="B67">
        <v>8804.5952600000001</v>
      </c>
      <c r="C67" s="13">
        <f>(B67-AVERAGE(B:B))/STDEV(B:B)</f>
        <v>-6.9498200405014809E-11</v>
      </c>
      <c r="D67" s="12">
        <f>IF(B67&lt;$R$5,$R$5,IF(B67&gt;$R$4,$R$4,B67))</f>
        <v>8804.5952600000001</v>
      </c>
      <c r="E67" s="13">
        <f>(D67-AVERAGE(D:D))/STDEV(D:D)</f>
        <v>-0.50705684726743894</v>
      </c>
      <c r="F67" s="12">
        <f>IF(D67&lt;$S$5,$S$5,IF(D67&gt;$S$4,$S$4,D67))</f>
        <v>8804.5952600000001</v>
      </c>
      <c r="G67" s="13">
        <f>(F67-AVERAGE(F:F))/STDEV(F:F)</f>
        <v>-0.5483138645311616</v>
      </c>
      <c r="H67" s="12">
        <f>IF(F67&lt;$T$5,$T$5,IF(F67&gt;$T$4,$T$4,F67))</f>
        <v>8804.5952600000001</v>
      </c>
      <c r="I67" s="13">
        <f>(H67-AVERAGE(H:H))/STDEV(H:H)</f>
        <v>-0.5483138645311616</v>
      </c>
      <c r="J67" s="12">
        <f>IF(H67&lt;$U$5,$U$5,IF(H67&gt;$U$4,$U$4,H67))</f>
        <v>8804.5952600000001</v>
      </c>
      <c r="K67" s="22">
        <f>(J67-AVERAGE(J:J))/STDEV(J:J)</f>
        <v>-0.5483138645311616</v>
      </c>
      <c r="L67" s="31">
        <f>IF(AND(OR(MAX(C:C)&gt;5, MIN(C:C)&lt;-5),COUNTIF(B:B,0)/COUNT(B:B)&lt;0.5),IF(OR(MAX(E:E)&gt;5, MIN(E:E)&lt;-5),IF(OR(MAX(G:G)&gt;5, MIN(G:G)&lt;-5),IF(OR(MAX(I:I)&gt;5, MIN(I:I)&lt;-5),J67,H67),F67),D67),B67)</f>
        <v>8804.5952600000001</v>
      </c>
      <c r="M67" s="32">
        <f>IF(AND(OR(MAX(C:C)&gt;5, MIN(C:C)&lt;-5),COUNTIF(B:B,0)/COUNT(B:B)&lt;0.5),IF(OR(MAX(E:E)&gt;5, MIN(E:E)&lt;-5),IF(OR(MAX(G:G)&gt;5, MIN(G:G)&lt;-5),IF(OR(MAX(I:I)&gt;5, MIN(I:I)&lt;-5),K67,I67),G67),E67),C67)</f>
        <v>-0.50705684726743894</v>
      </c>
      <c r="N67"/>
    </row>
    <row r="68" spans="1:14" x14ac:dyDescent="0.25">
      <c r="A68" s="8">
        <v>66</v>
      </c>
      <c r="B68">
        <v>129922.74963000001</v>
      </c>
      <c r="C68" s="13">
        <f>(B68-AVERAGE(B:B))/STDEV(B:B)</f>
        <v>2.5791309365224519E-10</v>
      </c>
      <c r="D68" s="12">
        <f>IF(B68&lt;$R$5,$R$5,IF(B68&gt;$R$4,$R$4,B68))</f>
        <v>129922.74963000001</v>
      </c>
      <c r="E68" s="13">
        <f>(D68-AVERAGE(D:D))/STDEV(D:D)</f>
        <v>2.0878775901365016</v>
      </c>
      <c r="F68" s="12">
        <f>IF(D68&lt;$S$5,$S$5,IF(D68&gt;$S$4,$S$4,D68))</f>
        <v>129922.74963000001</v>
      </c>
      <c r="G68" s="13">
        <f>(F68-AVERAGE(F:F))/STDEV(F:F)</f>
        <v>2.5847205880928037</v>
      </c>
      <c r="H68" s="12">
        <f>IF(F68&lt;$T$5,$T$5,IF(F68&gt;$T$4,$T$4,F68))</f>
        <v>129922.74963000001</v>
      </c>
      <c r="I68" s="13">
        <f>(H68-AVERAGE(H:H))/STDEV(H:H)</f>
        <v>2.5847205880928037</v>
      </c>
      <c r="J68" s="12">
        <f>IF(H68&lt;$U$5,$U$5,IF(H68&gt;$U$4,$U$4,H68))</f>
        <v>129922.74963000001</v>
      </c>
      <c r="K68" s="22">
        <f>(J68-AVERAGE(J:J))/STDEV(J:J)</f>
        <v>2.5847205880928037</v>
      </c>
      <c r="L68" s="31">
        <f>IF(AND(OR(MAX(C:C)&gt;5, MIN(C:C)&lt;-5),COUNTIF(B:B,0)/COUNT(B:B)&lt;0.5),IF(OR(MAX(E:E)&gt;5, MIN(E:E)&lt;-5),IF(OR(MAX(G:G)&gt;5, MIN(G:G)&lt;-5),IF(OR(MAX(I:I)&gt;5, MIN(I:I)&lt;-5),J68,H68),F68),D68),B68)</f>
        <v>129922.74963000001</v>
      </c>
      <c r="M68" s="32">
        <f>IF(AND(OR(MAX(C:C)&gt;5, MIN(C:C)&lt;-5),COUNTIF(B:B,0)/COUNT(B:B)&lt;0.5),IF(OR(MAX(E:E)&gt;5, MIN(E:E)&lt;-5),IF(OR(MAX(G:G)&gt;5, MIN(G:G)&lt;-5),IF(OR(MAX(I:I)&gt;5, MIN(I:I)&lt;-5),K68,I68),G68),E68),C68)</f>
        <v>2.0878775901365016</v>
      </c>
      <c r="N68"/>
    </row>
    <row r="69" spans="1:14" x14ac:dyDescent="0.25">
      <c r="A69" s="8">
        <v>67</v>
      </c>
      <c r="B69">
        <v>438.47291999999999</v>
      </c>
      <c r="C69" s="13">
        <f>(B69-AVERAGE(B:B))/STDEV(B:B)</f>
        <v>-9.211382690484547E-11</v>
      </c>
      <c r="D69" s="12">
        <f>IF(B69&lt;$R$5,$R$5,IF(B69&gt;$R$4,$R$4,B69))</f>
        <v>438.47291999999999</v>
      </c>
      <c r="E69" s="13">
        <f>(D69-AVERAGE(D:D))/STDEV(D:D)</f>
        <v>-0.68629949739303997</v>
      </c>
      <c r="F69" s="12">
        <f>IF(D69&lt;$S$5,$S$5,IF(D69&gt;$S$4,$S$4,D69))</f>
        <v>438.47291999999999</v>
      </c>
      <c r="G69" s="13">
        <f>(F69-AVERAGE(F:F))/STDEV(F:F)</f>
        <v>-0.76472526596331025</v>
      </c>
      <c r="H69" s="12">
        <f>IF(F69&lt;$T$5,$T$5,IF(F69&gt;$T$4,$T$4,F69))</f>
        <v>438.47291999999999</v>
      </c>
      <c r="I69" s="13">
        <f>(H69-AVERAGE(H:H))/STDEV(H:H)</f>
        <v>-0.76472526596331025</v>
      </c>
      <c r="J69" s="12">
        <f>IF(H69&lt;$U$5,$U$5,IF(H69&gt;$U$4,$U$4,H69))</f>
        <v>438.47291999999999</v>
      </c>
      <c r="K69" s="22">
        <f>(J69-AVERAGE(J:J))/STDEV(J:J)</f>
        <v>-0.76472526596331025</v>
      </c>
      <c r="L69" s="31">
        <f>IF(AND(OR(MAX(C:C)&gt;5, MIN(C:C)&lt;-5),COUNTIF(B:B,0)/COUNT(B:B)&lt;0.5),IF(OR(MAX(E:E)&gt;5, MIN(E:E)&lt;-5),IF(OR(MAX(G:G)&gt;5, MIN(G:G)&lt;-5),IF(OR(MAX(I:I)&gt;5, MIN(I:I)&lt;-5),J69,H69),F69),D69),B69)</f>
        <v>438.47291999999999</v>
      </c>
      <c r="M69" s="32">
        <f>IF(AND(OR(MAX(C:C)&gt;5, MIN(C:C)&lt;-5),COUNTIF(B:B,0)/COUNT(B:B)&lt;0.5),IF(OR(MAX(E:E)&gt;5, MIN(E:E)&lt;-5),IF(OR(MAX(G:G)&gt;5, MIN(G:G)&lt;-5),IF(OR(MAX(I:I)&gt;5, MIN(I:I)&lt;-5),K69,I69),G69),E69),C69)</f>
        <v>-0.68629949739303997</v>
      </c>
      <c r="N69"/>
    </row>
    <row r="70" spans="1:14" x14ac:dyDescent="0.25">
      <c r="A70" s="8">
        <v>68</v>
      </c>
      <c r="B70">
        <v>48015.173560000003</v>
      </c>
      <c r="C70" s="13">
        <f>(B70-AVERAGE(B:B))/STDEV(B:B)</f>
        <v>3.6497356154724058E-11</v>
      </c>
      <c r="D70" s="12">
        <f>IF(B70&lt;$R$5,$R$5,IF(B70&gt;$R$4,$R$4,B70))</f>
        <v>48015.173560000003</v>
      </c>
      <c r="E70" s="13">
        <f>(D70-AVERAGE(D:D))/STDEV(D:D)</f>
        <v>0.33302266410262582</v>
      </c>
      <c r="F70" s="12">
        <f>IF(D70&lt;$S$5,$S$5,IF(D70&gt;$S$4,$S$4,D70))</f>
        <v>48015.173560000003</v>
      </c>
      <c r="G70" s="13">
        <f>(F70-AVERAGE(F:F))/STDEV(F:F)</f>
        <v>0.46596919947528709</v>
      </c>
      <c r="H70" s="12">
        <f>IF(F70&lt;$T$5,$T$5,IF(F70&gt;$T$4,$T$4,F70))</f>
        <v>48015.173560000003</v>
      </c>
      <c r="I70" s="13">
        <f>(H70-AVERAGE(H:H))/STDEV(H:H)</f>
        <v>0.46596919947528709</v>
      </c>
      <c r="J70" s="12">
        <f>IF(H70&lt;$U$5,$U$5,IF(H70&gt;$U$4,$U$4,H70))</f>
        <v>48015.173560000003</v>
      </c>
      <c r="K70" s="22">
        <f>(J70-AVERAGE(J:J))/STDEV(J:J)</f>
        <v>0.46596919947528709</v>
      </c>
      <c r="L70" s="31">
        <f>IF(AND(OR(MAX(C:C)&gt;5, MIN(C:C)&lt;-5),COUNTIF(B:B,0)/COUNT(B:B)&lt;0.5),IF(OR(MAX(E:E)&gt;5, MIN(E:E)&lt;-5),IF(OR(MAX(G:G)&gt;5, MIN(G:G)&lt;-5),IF(OR(MAX(I:I)&gt;5, MIN(I:I)&lt;-5),J70,H70),F70),D70),B70)</f>
        <v>48015.173560000003</v>
      </c>
      <c r="M70" s="32">
        <f>IF(AND(OR(MAX(C:C)&gt;5, MIN(C:C)&lt;-5),COUNTIF(B:B,0)/COUNT(B:B)&lt;0.5),IF(OR(MAX(E:E)&gt;5, MIN(E:E)&lt;-5),IF(OR(MAX(G:G)&gt;5, MIN(G:G)&lt;-5),IF(OR(MAX(I:I)&gt;5, MIN(I:I)&lt;-5),K70,I70),G70),E70),C70)</f>
        <v>0.33302266410262582</v>
      </c>
      <c r="N70"/>
    </row>
    <row r="71" spans="1:14" x14ac:dyDescent="0.25">
      <c r="A71" s="8">
        <v>69</v>
      </c>
      <c r="B71">
        <v>16195.03076</v>
      </c>
      <c r="C71" s="13">
        <f>(B71-AVERAGE(B:B))/STDEV(B:B)</f>
        <v>-4.9520088425948384E-11</v>
      </c>
      <c r="D71" s="12">
        <f>IF(B71&lt;$R$5,$R$5,IF(B71&gt;$R$4,$R$4,B71))</f>
        <v>16195.03076</v>
      </c>
      <c r="E71" s="13">
        <f>(D71-AVERAGE(D:D))/STDEV(D:D)</f>
        <v>-0.34871811030338912</v>
      </c>
      <c r="F71" s="12">
        <f>IF(D71&lt;$S$5,$S$5,IF(D71&gt;$S$4,$S$4,D71))</f>
        <v>16195.03076</v>
      </c>
      <c r="G71" s="13">
        <f>(F71-AVERAGE(F:F))/STDEV(F:F)</f>
        <v>-0.35714112777807905</v>
      </c>
      <c r="H71" s="12">
        <f>IF(F71&lt;$T$5,$T$5,IF(F71&gt;$T$4,$T$4,F71))</f>
        <v>16195.03076</v>
      </c>
      <c r="I71" s="13">
        <f>(H71-AVERAGE(H:H))/STDEV(H:H)</f>
        <v>-0.35714112777807905</v>
      </c>
      <c r="J71" s="12">
        <f>IF(H71&lt;$U$5,$U$5,IF(H71&gt;$U$4,$U$4,H71))</f>
        <v>16195.03076</v>
      </c>
      <c r="K71" s="22">
        <f>(J71-AVERAGE(J:J))/STDEV(J:J)</f>
        <v>-0.35714112777807905</v>
      </c>
      <c r="L71" s="31">
        <f>IF(AND(OR(MAX(C:C)&gt;5, MIN(C:C)&lt;-5),COUNTIF(B:B,0)/COUNT(B:B)&lt;0.5),IF(OR(MAX(E:E)&gt;5, MIN(E:E)&lt;-5),IF(OR(MAX(G:G)&gt;5, MIN(G:G)&lt;-5),IF(OR(MAX(I:I)&gt;5, MIN(I:I)&lt;-5),J71,H71),F71),D71),B71)</f>
        <v>16195.03076</v>
      </c>
      <c r="M71" s="32">
        <f>IF(AND(OR(MAX(C:C)&gt;5, MIN(C:C)&lt;-5),COUNTIF(B:B,0)/COUNT(B:B)&lt;0.5),IF(OR(MAX(E:E)&gt;5, MIN(E:E)&lt;-5),IF(OR(MAX(G:G)&gt;5, MIN(G:G)&lt;-5),IF(OR(MAX(I:I)&gt;5, MIN(I:I)&lt;-5),K71,I71),G71),E71),C71)</f>
        <v>-0.34871811030338912</v>
      </c>
      <c r="N71"/>
    </row>
    <row r="72" spans="1:14" x14ac:dyDescent="0.25">
      <c r="A72" s="8">
        <v>70</v>
      </c>
      <c r="B72">
        <v>39380.711790000001</v>
      </c>
      <c r="C72" s="13">
        <f>(B72-AVERAGE(B:B))/STDEV(B:B)</f>
        <v>1.315634409663518E-11</v>
      </c>
      <c r="D72" s="12">
        <f>IF(B72&lt;$R$5,$R$5,IF(B72&gt;$R$4,$R$4,B72))</f>
        <v>39380.711790000001</v>
      </c>
      <c r="E72" s="13">
        <f>(D72-AVERAGE(D:D))/STDEV(D:D)</f>
        <v>0.14803089047491816</v>
      </c>
      <c r="F72" s="12">
        <f>IF(D72&lt;$S$5,$S$5,IF(D72&gt;$S$4,$S$4,D72))</f>
        <v>39380.711790000001</v>
      </c>
      <c r="G72" s="13">
        <f>(F72-AVERAGE(F:F))/STDEV(F:F)</f>
        <v>0.2426165043654028</v>
      </c>
      <c r="H72" s="12">
        <f>IF(F72&lt;$T$5,$T$5,IF(F72&gt;$T$4,$T$4,F72))</f>
        <v>39380.711790000001</v>
      </c>
      <c r="I72" s="13">
        <f>(H72-AVERAGE(H:H))/STDEV(H:H)</f>
        <v>0.2426165043654028</v>
      </c>
      <c r="J72" s="12">
        <f>IF(H72&lt;$U$5,$U$5,IF(H72&gt;$U$4,$U$4,H72))</f>
        <v>39380.711790000001</v>
      </c>
      <c r="K72" s="22">
        <f>(J72-AVERAGE(J:J))/STDEV(J:J)</f>
        <v>0.2426165043654028</v>
      </c>
      <c r="L72" s="31">
        <f>IF(AND(OR(MAX(C:C)&gt;5, MIN(C:C)&lt;-5),COUNTIF(B:B,0)/COUNT(B:B)&lt;0.5),IF(OR(MAX(E:E)&gt;5, MIN(E:E)&lt;-5),IF(OR(MAX(G:G)&gt;5, MIN(G:G)&lt;-5),IF(OR(MAX(I:I)&gt;5, MIN(I:I)&lt;-5),J72,H72),F72),D72),B72)</f>
        <v>39380.711790000001</v>
      </c>
      <c r="M72" s="32">
        <f>IF(AND(OR(MAX(C:C)&gt;5, MIN(C:C)&lt;-5),COUNTIF(B:B,0)/COUNT(B:B)&lt;0.5),IF(OR(MAX(E:E)&gt;5, MIN(E:E)&lt;-5),IF(OR(MAX(G:G)&gt;5, MIN(G:G)&lt;-5),IF(OR(MAX(I:I)&gt;5, MIN(I:I)&lt;-5),K72,I72),G72),E72),C72)</f>
        <v>0.14803089047491816</v>
      </c>
      <c r="N72"/>
    </row>
    <row r="73" spans="1:14" x14ac:dyDescent="0.25">
      <c r="A73" s="8">
        <v>71</v>
      </c>
      <c r="B73">
        <v>9962.9576199999992</v>
      </c>
      <c r="C73" s="13">
        <f>(B73-AVERAGE(B:B))/STDEV(B:B)</f>
        <v>-6.6366870331108381E-11</v>
      </c>
      <c r="D73" s="12">
        <f>IF(B73&lt;$R$5,$R$5,IF(B73&gt;$R$4,$R$4,B73))</f>
        <v>9962.9576199999992</v>
      </c>
      <c r="E73" s="13">
        <f>(D73-AVERAGE(D:D))/STDEV(D:D)</f>
        <v>-0.48223914430134229</v>
      </c>
      <c r="F73" s="12">
        <f>IF(D73&lt;$S$5,$S$5,IF(D73&gt;$S$4,$S$4,D73))</f>
        <v>9962.9576199999992</v>
      </c>
      <c r="G73" s="13">
        <f>(F73-AVERAGE(F:F))/STDEV(F:F)</f>
        <v>-0.51834982485948611</v>
      </c>
      <c r="H73" s="12">
        <f>IF(F73&lt;$T$5,$T$5,IF(F73&gt;$T$4,$T$4,F73))</f>
        <v>9962.9576199999992</v>
      </c>
      <c r="I73" s="13">
        <f>(H73-AVERAGE(H:H))/STDEV(H:H)</f>
        <v>-0.51834982485948611</v>
      </c>
      <c r="J73" s="12">
        <f>IF(H73&lt;$U$5,$U$5,IF(H73&gt;$U$4,$U$4,H73))</f>
        <v>9962.9576199999992</v>
      </c>
      <c r="K73" s="22">
        <f>(J73-AVERAGE(J:J))/STDEV(J:J)</f>
        <v>-0.51834982485948611</v>
      </c>
      <c r="L73" s="31">
        <f>IF(AND(OR(MAX(C:C)&gt;5, MIN(C:C)&lt;-5),COUNTIF(B:B,0)/COUNT(B:B)&lt;0.5),IF(OR(MAX(E:E)&gt;5, MIN(E:E)&lt;-5),IF(OR(MAX(G:G)&gt;5, MIN(G:G)&lt;-5),IF(OR(MAX(I:I)&gt;5, MIN(I:I)&lt;-5),J73,H73),F73),D73),B73)</f>
        <v>9962.9576199999992</v>
      </c>
      <c r="M73" s="32">
        <f>IF(AND(OR(MAX(C:C)&gt;5, MIN(C:C)&lt;-5),COUNTIF(B:B,0)/COUNT(B:B)&lt;0.5),IF(OR(MAX(E:E)&gt;5, MIN(E:E)&lt;-5),IF(OR(MAX(G:G)&gt;5, MIN(G:G)&lt;-5),IF(OR(MAX(I:I)&gt;5, MIN(I:I)&lt;-5),K73,I73),G73),E73),C73)</f>
        <v>-0.48223914430134229</v>
      </c>
      <c r="N73"/>
    </row>
    <row r="74" spans="1:14" x14ac:dyDescent="0.25">
      <c r="A74" s="8">
        <v>72</v>
      </c>
      <c r="B74">
        <v>10592.76671</v>
      </c>
      <c r="C74" s="13">
        <f>(B74-AVERAGE(B:B))/STDEV(B:B)</f>
        <v>-6.4664345963572285E-11</v>
      </c>
      <c r="D74" s="12">
        <f>IF(B74&lt;$R$5,$R$5,IF(B74&gt;$R$4,$R$4,B74))</f>
        <v>10592.76671</v>
      </c>
      <c r="E74" s="13">
        <f>(D74-AVERAGE(D:D))/STDEV(D:D)</f>
        <v>-0.46874559905098762</v>
      </c>
      <c r="F74" s="12">
        <f>IF(D74&lt;$S$5,$S$5,IF(D74&gt;$S$4,$S$4,D74))</f>
        <v>10592.76671</v>
      </c>
      <c r="G74" s="13">
        <f>(F74-AVERAGE(F:F))/STDEV(F:F)</f>
        <v>-0.50205818313319417</v>
      </c>
      <c r="H74" s="12">
        <f>IF(F74&lt;$T$5,$T$5,IF(F74&gt;$T$4,$T$4,F74))</f>
        <v>10592.76671</v>
      </c>
      <c r="I74" s="13">
        <f>(H74-AVERAGE(H:H))/STDEV(H:H)</f>
        <v>-0.50205818313319417</v>
      </c>
      <c r="J74" s="12">
        <f>IF(H74&lt;$U$5,$U$5,IF(H74&gt;$U$4,$U$4,H74))</f>
        <v>10592.76671</v>
      </c>
      <c r="K74" s="22">
        <f>(J74-AVERAGE(J:J))/STDEV(J:J)</f>
        <v>-0.50205818313319417</v>
      </c>
      <c r="L74" s="31">
        <f>IF(AND(OR(MAX(C:C)&gt;5, MIN(C:C)&lt;-5),COUNTIF(B:B,0)/COUNT(B:B)&lt;0.5),IF(OR(MAX(E:E)&gt;5, MIN(E:E)&lt;-5),IF(OR(MAX(G:G)&gt;5, MIN(G:G)&lt;-5),IF(OR(MAX(I:I)&gt;5, MIN(I:I)&lt;-5),J74,H74),F74),D74),B74)</f>
        <v>10592.76671</v>
      </c>
      <c r="M74" s="32">
        <f>IF(AND(OR(MAX(C:C)&gt;5, MIN(C:C)&lt;-5),COUNTIF(B:B,0)/COUNT(B:B)&lt;0.5),IF(OR(MAX(E:E)&gt;5, MIN(E:E)&lt;-5),IF(OR(MAX(G:G)&gt;5, MIN(G:G)&lt;-5),IF(OR(MAX(I:I)&gt;5, MIN(I:I)&lt;-5),K74,I74),G74),E74),C74)</f>
        <v>-0.46874559905098762</v>
      </c>
      <c r="N74"/>
    </row>
    <row r="75" spans="1:14" x14ac:dyDescent="0.25">
      <c r="A75" s="8">
        <v>73</v>
      </c>
      <c r="B75">
        <v>8398.1799100000007</v>
      </c>
      <c r="C75" s="13">
        <f>(B75-AVERAGE(B:B))/STDEV(B:B)</f>
        <v>-7.0596838147311798E-11</v>
      </c>
      <c r="D75" s="12">
        <f>IF(B75&lt;$R$5,$R$5,IF(B75&gt;$R$4,$R$4,B75))</f>
        <v>8398.1799100000007</v>
      </c>
      <c r="E75" s="13">
        <f>(D75-AVERAGE(D:D))/STDEV(D:D)</f>
        <v>-0.51576422225255347</v>
      </c>
      <c r="F75" s="12">
        <f>IF(D75&lt;$S$5,$S$5,IF(D75&gt;$S$4,$S$4,D75))</f>
        <v>8398.1799100000007</v>
      </c>
      <c r="G75" s="13">
        <f>(F75-AVERAGE(F:F))/STDEV(F:F)</f>
        <v>-0.5588268491472862</v>
      </c>
      <c r="H75" s="12">
        <f>IF(F75&lt;$T$5,$T$5,IF(F75&gt;$T$4,$T$4,F75))</f>
        <v>8398.1799100000007</v>
      </c>
      <c r="I75" s="13">
        <f>(H75-AVERAGE(H:H))/STDEV(H:H)</f>
        <v>-0.5588268491472862</v>
      </c>
      <c r="J75" s="12">
        <f>IF(H75&lt;$U$5,$U$5,IF(H75&gt;$U$4,$U$4,H75))</f>
        <v>8398.1799100000007</v>
      </c>
      <c r="K75" s="22">
        <f>(J75-AVERAGE(J:J))/STDEV(J:J)</f>
        <v>-0.5588268491472862</v>
      </c>
      <c r="L75" s="31">
        <f>IF(AND(OR(MAX(C:C)&gt;5, MIN(C:C)&lt;-5),COUNTIF(B:B,0)/COUNT(B:B)&lt;0.5),IF(OR(MAX(E:E)&gt;5, MIN(E:E)&lt;-5),IF(OR(MAX(G:G)&gt;5, MIN(G:G)&lt;-5),IF(OR(MAX(I:I)&gt;5, MIN(I:I)&lt;-5),J75,H75),F75),D75),B75)</f>
        <v>8398.1799100000007</v>
      </c>
      <c r="M75" s="32">
        <f>IF(AND(OR(MAX(C:C)&gt;5, MIN(C:C)&lt;-5),COUNTIF(B:B,0)/COUNT(B:B)&lt;0.5),IF(OR(MAX(E:E)&gt;5, MIN(E:E)&lt;-5),IF(OR(MAX(G:G)&gt;5, MIN(G:G)&lt;-5),IF(OR(MAX(I:I)&gt;5, MIN(I:I)&lt;-5),K75,I75),G75),E75),C75)</f>
        <v>-0.51576422225255347</v>
      </c>
      <c r="N75"/>
    </row>
    <row r="76" spans="1:14" x14ac:dyDescent="0.25">
      <c r="A76" s="8">
        <v>74</v>
      </c>
      <c r="B76">
        <v>64086.107089999998</v>
      </c>
      <c r="C76" s="13">
        <f>(B76-AVERAGE(B:B))/STDEV(B:B)</f>
        <v>7.9940927196034564E-11</v>
      </c>
      <c r="D76" s="12">
        <f>IF(B76&lt;$R$5,$R$5,IF(B76&gt;$R$4,$R$4,B76))</f>
        <v>64086.107089999998</v>
      </c>
      <c r="E76" s="13">
        <f>(D76-AVERAGE(D:D))/STDEV(D:D)</f>
        <v>0.67733949319522768</v>
      </c>
      <c r="F76" s="12">
        <f>IF(D76&lt;$S$5,$S$5,IF(D76&gt;$S$4,$S$4,D76))</f>
        <v>64086.107089999998</v>
      </c>
      <c r="G76" s="13">
        <f>(F76-AVERAGE(F:F))/STDEV(F:F)</f>
        <v>0.88168547832069144</v>
      </c>
      <c r="H76" s="12">
        <f>IF(F76&lt;$T$5,$T$5,IF(F76&gt;$T$4,$T$4,F76))</f>
        <v>64086.107089999998</v>
      </c>
      <c r="I76" s="13">
        <f>(H76-AVERAGE(H:H))/STDEV(H:H)</f>
        <v>0.88168547832069144</v>
      </c>
      <c r="J76" s="12">
        <f>IF(H76&lt;$U$5,$U$5,IF(H76&gt;$U$4,$U$4,H76))</f>
        <v>64086.107089999998</v>
      </c>
      <c r="K76" s="22">
        <f>(J76-AVERAGE(J:J))/STDEV(J:J)</f>
        <v>0.88168547832069144</v>
      </c>
      <c r="L76" s="31">
        <f>IF(AND(OR(MAX(C:C)&gt;5, MIN(C:C)&lt;-5),COUNTIF(B:B,0)/COUNT(B:B)&lt;0.5),IF(OR(MAX(E:E)&gt;5, MIN(E:E)&lt;-5),IF(OR(MAX(G:G)&gt;5, MIN(G:G)&lt;-5),IF(OR(MAX(I:I)&gt;5, MIN(I:I)&lt;-5),J76,H76),F76),D76),B76)</f>
        <v>64086.107089999998</v>
      </c>
      <c r="M76" s="32">
        <f>IF(AND(OR(MAX(C:C)&gt;5, MIN(C:C)&lt;-5),COUNTIF(B:B,0)/COUNT(B:B)&lt;0.5),IF(OR(MAX(E:E)&gt;5, MIN(E:E)&lt;-5),IF(OR(MAX(G:G)&gt;5, MIN(G:G)&lt;-5),IF(OR(MAX(I:I)&gt;5, MIN(I:I)&lt;-5),K76,I76),G76),E76),C76)</f>
        <v>0.67733949319522768</v>
      </c>
      <c r="N76"/>
    </row>
    <row r="77" spans="1:14" x14ac:dyDescent="0.25">
      <c r="A77" s="8">
        <v>75</v>
      </c>
      <c r="B77">
        <v>21500.54423</v>
      </c>
      <c r="C77" s="13">
        <f>(B77-AVERAGE(B:B))/STDEV(B:B)</f>
        <v>-3.5178018569563704E-11</v>
      </c>
      <c r="D77" s="12">
        <f>IF(B77&lt;$R$5,$R$5,IF(B77&gt;$R$4,$R$4,B77))</f>
        <v>21500.54423</v>
      </c>
      <c r="E77" s="13">
        <f>(D77-AVERAGE(D:D))/STDEV(D:D)</f>
        <v>-0.23504844878133765</v>
      </c>
      <c r="F77" s="12">
        <f>IF(D77&lt;$S$5,$S$5,IF(D77&gt;$S$4,$S$4,D77))</f>
        <v>21500.54423</v>
      </c>
      <c r="G77" s="13">
        <f>(F77-AVERAGE(F:F))/STDEV(F:F)</f>
        <v>-0.21990029400850711</v>
      </c>
      <c r="H77" s="12">
        <f>IF(F77&lt;$T$5,$T$5,IF(F77&gt;$T$4,$T$4,F77))</f>
        <v>21500.54423</v>
      </c>
      <c r="I77" s="13">
        <f>(H77-AVERAGE(H:H))/STDEV(H:H)</f>
        <v>-0.21990029400850711</v>
      </c>
      <c r="J77" s="12">
        <f>IF(H77&lt;$U$5,$U$5,IF(H77&gt;$U$4,$U$4,H77))</f>
        <v>21500.54423</v>
      </c>
      <c r="K77" s="22">
        <f>(J77-AVERAGE(J:J))/STDEV(J:J)</f>
        <v>-0.21990029400850711</v>
      </c>
      <c r="L77" s="31">
        <f>IF(AND(OR(MAX(C:C)&gt;5, MIN(C:C)&lt;-5),COUNTIF(B:B,0)/COUNT(B:B)&lt;0.5),IF(OR(MAX(E:E)&gt;5, MIN(E:E)&lt;-5),IF(OR(MAX(G:G)&gt;5, MIN(G:G)&lt;-5),IF(OR(MAX(I:I)&gt;5, MIN(I:I)&lt;-5),J77,H77),F77),D77),B77)</f>
        <v>21500.54423</v>
      </c>
      <c r="M77" s="32">
        <f>IF(AND(OR(MAX(C:C)&gt;5, MIN(C:C)&lt;-5),COUNTIF(B:B,0)/COUNT(B:B)&lt;0.5),IF(OR(MAX(E:E)&gt;5, MIN(E:E)&lt;-5),IF(OR(MAX(G:G)&gt;5, MIN(G:G)&lt;-5),IF(OR(MAX(I:I)&gt;5, MIN(I:I)&lt;-5),K77,I77),G77),E77),C77)</f>
        <v>-0.23504844878133765</v>
      </c>
      <c r="N77"/>
    </row>
    <row r="78" spans="1:14" x14ac:dyDescent="0.25">
      <c r="A78" s="8">
        <v>76</v>
      </c>
      <c r="B78">
        <v>84775.746419999996</v>
      </c>
      <c r="C78" s="13">
        <f>(B78-AVERAGE(B:B))/STDEV(B:B)</f>
        <v>1.3586996295329633E-10</v>
      </c>
      <c r="D78" s="12">
        <f>IF(B78&lt;$R$5,$R$5,IF(B78&gt;$R$4,$R$4,B78))</f>
        <v>84775.746419999996</v>
      </c>
      <c r="E78" s="13">
        <f>(D78-AVERAGE(D:D))/STDEV(D:D)</f>
        <v>1.1206112543456943</v>
      </c>
      <c r="F78" s="12">
        <f>IF(D78&lt;$S$5,$S$5,IF(D78&gt;$S$4,$S$4,D78))</f>
        <v>84775.746419999996</v>
      </c>
      <c r="G78" s="13">
        <f>(F78-AVERAGE(F:F))/STDEV(F:F)</f>
        <v>1.4168765334554414</v>
      </c>
      <c r="H78" s="12">
        <f>IF(F78&lt;$T$5,$T$5,IF(F78&gt;$T$4,$T$4,F78))</f>
        <v>84775.746419999996</v>
      </c>
      <c r="I78" s="13">
        <f>(H78-AVERAGE(H:H))/STDEV(H:H)</f>
        <v>1.4168765334554414</v>
      </c>
      <c r="J78" s="12">
        <f>IF(H78&lt;$U$5,$U$5,IF(H78&gt;$U$4,$U$4,H78))</f>
        <v>84775.746419999996</v>
      </c>
      <c r="K78" s="22">
        <f>(J78-AVERAGE(J:J))/STDEV(J:J)</f>
        <v>1.4168765334554414</v>
      </c>
      <c r="L78" s="31">
        <f>IF(AND(OR(MAX(C:C)&gt;5, MIN(C:C)&lt;-5),COUNTIF(B:B,0)/COUNT(B:B)&lt;0.5),IF(OR(MAX(E:E)&gt;5, MIN(E:E)&lt;-5),IF(OR(MAX(G:G)&gt;5, MIN(G:G)&lt;-5),IF(OR(MAX(I:I)&gt;5, MIN(I:I)&lt;-5),J78,H78),F78),D78),B78)</f>
        <v>84775.746419999996</v>
      </c>
      <c r="M78" s="32">
        <f>IF(AND(OR(MAX(C:C)&gt;5, MIN(C:C)&lt;-5),COUNTIF(B:B,0)/COUNT(B:B)&lt;0.5),IF(OR(MAX(E:E)&gt;5, MIN(E:E)&lt;-5),IF(OR(MAX(G:G)&gt;5, MIN(G:G)&lt;-5),IF(OR(MAX(I:I)&gt;5, MIN(I:I)&lt;-5),K78,I78),G78),E78),C78)</f>
        <v>1.1206112543456943</v>
      </c>
      <c r="N78"/>
    </row>
    <row r="79" spans="1:14" x14ac:dyDescent="0.25">
      <c r="A79" s="8">
        <v>77</v>
      </c>
      <c r="B79">
        <v>66634.928260000001</v>
      </c>
      <c r="C79" s="13">
        <f>(B79-AVERAGE(B:B))/STDEV(B:B)</f>
        <v>8.6830999472407876E-11</v>
      </c>
      <c r="D79" s="12">
        <f>IF(B79&lt;$R$5,$R$5,IF(B79&gt;$R$4,$R$4,B79))</f>
        <v>66634.928260000001</v>
      </c>
      <c r="E79" s="13">
        <f>(D79-AVERAGE(D:D))/STDEV(D:D)</f>
        <v>0.7319475233722087</v>
      </c>
      <c r="F79" s="12">
        <f>IF(D79&lt;$S$5,$S$5,IF(D79&gt;$S$4,$S$4,D79))</f>
        <v>66634.928260000001</v>
      </c>
      <c r="G79" s="13">
        <f>(F79-AVERAGE(F:F))/STDEV(F:F)</f>
        <v>0.94761733288637917</v>
      </c>
      <c r="H79" s="12">
        <f>IF(F79&lt;$T$5,$T$5,IF(F79&gt;$T$4,$T$4,F79))</f>
        <v>66634.928260000001</v>
      </c>
      <c r="I79" s="13">
        <f>(H79-AVERAGE(H:H))/STDEV(H:H)</f>
        <v>0.94761733288637917</v>
      </c>
      <c r="J79" s="12">
        <f>IF(H79&lt;$U$5,$U$5,IF(H79&gt;$U$4,$U$4,H79))</f>
        <v>66634.928260000001</v>
      </c>
      <c r="K79" s="22">
        <f>(J79-AVERAGE(J:J))/STDEV(J:J)</f>
        <v>0.94761733288637917</v>
      </c>
      <c r="L79" s="31">
        <f>IF(AND(OR(MAX(C:C)&gt;5, MIN(C:C)&lt;-5),COUNTIF(B:B,0)/COUNT(B:B)&lt;0.5),IF(OR(MAX(E:E)&gt;5, MIN(E:E)&lt;-5),IF(OR(MAX(G:G)&gt;5, MIN(G:G)&lt;-5),IF(OR(MAX(I:I)&gt;5, MIN(I:I)&lt;-5),J79,H79),F79),D79),B79)</f>
        <v>66634.928260000001</v>
      </c>
      <c r="M79" s="32">
        <f>IF(AND(OR(MAX(C:C)&gt;5, MIN(C:C)&lt;-5),COUNTIF(B:B,0)/COUNT(B:B)&lt;0.5),IF(OR(MAX(E:E)&gt;5, MIN(E:E)&lt;-5),IF(OR(MAX(G:G)&gt;5, MIN(G:G)&lt;-5),IF(OR(MAX(I:I)&gt;5, MIN(I:I)&lt;-5),K79,I79),G79),E79),C79)</f>
        <v>0.7319475233722087</v>
      </c>
      <c r="N79"/>
    </row>
    <row r="80" spans="1:14" x14ac:dyDescent="0.25">
      <c r="A80" s="8">
        <v>78</v>
      </c>
      <c r="B80">
        <v>83463.125929999995</v>
      </c>
      <c r="C80" s="13">
        <f>(B80-AVERAGE(B:B))/STDEV(B:B)</f>
        <v>1.3232163631743881E-10</v>
      </c>
      <c r="D80" s="12">
        <f>IF(B80&lt;$R$5,$R$5,IF(B80&gt;$R$4,$R$4,B80))</f>
        <v>83463.125929999995</v>
      </c>
      <c r="E80" s="13">
        <f>(D80-AVERAGE(D:D))/STDEV(D:D)</f>
        <v>1.092488598989358</v>
      </c>
      <c r="F80" s="12">
        <f>IF(D80&lt;$S$5,$S$5,IF(D80&gt;$S$4,$S$4,D80))</f>
        <v>83463.125929999995</v>
      </c>
      <c r="G80" s="13">
        <f>(F80-AVERAGE(F:F))/STDEV(F:F)</f>
        <v>1.3829222081127099</v>
      </c>
      <c r="H80" s="12">
        <f>IF(F80&lt;$T$5,$T$5,IF(F80&gt;$T$4,$T$4,F80))</f>
        <v>83463.125929999995</v>
      </c>
      <c r="I80" s="13">
        <f>(H80-AVERAGE(H:H))/STDEV(H:H)</f>
        <v>1.3829222081127099</v>
      </c>
      <c r="J80" s="12">
        <f>IF(H80&lt;$U$5,$U$5,IF(H80&gt;$U$4,$U$4,H80))</f>
        <v>83463.125929999995</v>
      </c>
      <c r="K80" s="22">
        <f>(J80-AVERAGE(J:J))/STDEV(J:J)</f>
        <v>1.3829222081127099</v>
      </c>
      <c r="L80" s="31">
        <f>IF(AND(OR(MAX(C:C)&gt;5, MIN(C:C)&lt;-5),COUNTIF(B:B,0)/COUNT(B:B)&lt;0.5),IF(OR(MAX(E:E)&gt;5, MIN(E:E)&lt;-5),IF(OR(MAX(G:G)&gt;5, MIN(G:G)&lt;-5),IF(OR(MAX(I:I)&gt;5, MIN(I:I)&lt;-5),J80,H80),F80),D80),B80)</f>
        <v>83463.125929999995</v>
      </c>
      <c r="M80" s="32">
        <f>IF(AND(OR(MAX(C:C)&gt;5, MIN(C:C)&lt;-5),COUNTIF(B:B,0)/COUNT(B:B)&lt;0.5),IF(OR(MAX(E:E)&gt;5, MIN(E:E)&lt;-5),IF(OR(MAX(G:G)&gt;5, MIN(G:G)&lt;-5),IF(OR(MAX(I:I)&gt;5, MIN(I:I)&lt;-5),K80,I80),G80),E80),C80)</f>
        <v>1.092488598989358</v>
      </c>
      <c r="N80"/>
    </row>
    <row r="81" spans="1:14" x14ac:dyDescent="0.25">
      <c r="A81" s="8">
        <v>79</v>
      </c>
      <c r="B81">
        <v>300.00423999999998</v>
      </c>
      <c r="C81" s="13">
        <f>(B81-AVERAGE(B:B))/STDEV(B:B)</f>
        <v>-9.24881408129546E-11</v>
      </c>
      <c r="D81" s="12">
        <f>IF(B81&lt;$R$5,$R$5,IF(B81&gt;$R$4,$R$4,B81))</f>
        <v>300.00423999999998</v>
      </c>
      <c r="E81" s="13">
        <f>(D81-AVERAGE(D:D))/STDEV(D:D)</f>
        <v>-0.68926616368764182</v>
      </c>
      <c r="F81" s="12">
        <f>IF(D81&lt;$S$5,$S$5,IF(D81&gt;$S$4,$S$4,D81))</f>
        <v>300.00423999999998</v>
      </c>
      <c r="G81" s="13">
        <f>(F81-AVERAGE(F:F))/STDEV(F:F)</f>
        <v>-0.768307116655355</v>
      </c>
      <c r="H81" s="12">
        <f>IF(F81&lt;$T$5,$T$5,IF(F81&gt;$T$4,$T$4,F81))</f>
        <v>300.00423999999998</v>
      </c>
      <c r="I81" s="13">
        <f>(H81-AVERAGE(H:H))/STDEV(H:H)</f>
        <v>-0.768307116655355</v>
      </c>
      <c r="J81" s="12">
        <f>IF(H81&lt;$U$5,$U$5,IF(H81&gt;$U$4,$U$4,H81))</f>
        <v>300.00423999999998</v>
      </c>
      <c r="K81" s="22">
        <f>(J81-AVERAGE(J:J))/STDEV(J:J)</f>
        <v>-0.768307116655355</v>
      </c>
      <c r="L81" s="31">
        <f>IF(AND(OR(MAX(C:C)&gt;5, MIN(C:C)&lt;-5),COUNTIF(B:B,0)/COUNT(B:B)&lt;0.5),IF(OR(MAX(E:E)&gt;5, MIN(E:E)&lt;-5),IF(OR(MAX(G:G)&gt;5, MIN(G:G)&lt;-5),IF(OR(MAX(I:I)&gt;5, MIN(I:I)&lt;-5),J81,H81),F81),D81),B81)</f>
        <v>300.00423999999998</v>
      </c>
      <c r="M81" s="32">
        <f>IF(AND(OR(MAX(C:C)&gt;5, MIN(C:C)&lt;-5),COUNTIF(B:B,0)/COUNT(B:B)&lt;0.5),IF(OR(MAX(E:E)&gt;5, MIN(E:E)&lt;-5),IF(OR(MAX(G:G)&gt;5, MIN(G:G)&lt;-5),IF(OR(MAX(I:I)&gt;5, MIN(I:I)&lt;-5),K81,I81),G81),E81),C81)</f>
        <v>-0.68926616368764182</v>
      </c>
      <c r="N81"/>
    </row>
    <row r="82" spans="1:14" x14ac:dyDescent="0.25">
      <c r="A82" s="8">
        <v>80</v>
      </c>
      <c r="B82">
        <v>45350.474260000003</v>
      </c>
      <c r="C82" s="13">
        <f>(B82-AVERAGE(B:B))/STDEV(B:B)</f>
        <v>2.92940376214739E-11</v>
      </c>
      <c r="D82" s="12">
        <f>IF(B82&lt;$R$5,$R$5,IF(B82&gt;$R$4,$R$4,B82))</f>
        <v>45350.474260000003</v>
      </c>
      <c r="E82" s="13">
        <f>(D82-AVERAGE(D:D))/STDEV(D:D)</f>
        <v>0.27593196605770171</v>
      </c>
      <c r="F82" s="12">
        <f>IF(D82&lt;$S$5,$S$5,IF(D82&gt;$S$4,$S$4,D82))</f>
        <v>45350.474260000003</v>
      </c>
      <c r="G82" s="13">
        <f>(F82-AVERAGE(F:F))/STDEV(F:F)</f>
        <v>0.39703985724572249</v>
      </c>
      <c r="H82" s="12">
        <f>IF(F82&lt;$T$5,$T$5,IF(F82&gt;$T$4,$T$4,F82))</f>
        <v>45350.474260000003</v>
      </c>
      <c r="I82" s="13">
        <f>(H82-AVERAGE(H:H))/STDEV(H:H)</f>
        <v>0.39703985724572249</v>
      </c>
      <c r="J82" s="12">
        <f>IF(H82&lt;$U$5,$U$5,IF(H82&gt;$U$4,$U$4,H82))</f>
        <v>45350.474260000003</v>
      </c>
      <c r="K82" s="22">
        <f>(J82-AVERAGE(J:J))/STDEV(J:J)</f>
        <v>0.39703985724572249</v>
      </c>
      <c r="L82" s="31">
        <f>IF(AND(OR(MAX(C:C)&gt;5, MIN(C:C)&lt;-5),COUNTIF(B:B,0)/COUNT(B:B)&lt;0.5),IF(OR(MAX(E:E)&gt;5, MIN(E:E)&lt;-5),IF(OR(MAX(G:G)&gt;5, MIN(G:G)&lt;-5),IF(OR(MAX(I:I)&gt;5, MIN(I:I)&lt;-5),J82,H82),F82),D82),B82)</f>
        <v>45350.474260000003</v>
      </c>
      <c r="M82" s="32">
        <f>IF(AND(OR(MAX(C:C)&gt;5, MIN(C:C)&lt;-5),COUNTIF(B:B,0)/COUNT(B:B)&lt;0.5),IF(OR(MAX(E:E)&gt;5, MIN(E:E)&lt;-5),IF(OR(MAX(G:G)&gt;5, MIN(G:G)&lt;-5),IF(OR(MAX(I:I)&gt;5, MIN(I:I)&lt;-5),K82,I82),G82),E82),C82)</f>
        <v>0.27593196605770171</v>
      </c>
      <c r="N82"/>
    </row>
    <row r="83" spans="1:14" x14ac:dyDescent="0.25">
      <c r="A83" s="8">
        <v>81</v>
      </c>
      <c r="B83">
        <v>8072.6675100000002</v>
      </c>
      <c r="C83" s="13">
        <f>(B83-AVERAGE(B:B))/STDEV(B:B)</f>
        <v>-7.1476775896281343E-11</v>
      </c>
      <c r="D83" s="12">
        <f>IF(B83&lt;$R$5,$R$5,IF(B83&gt;$R$4,$R$4,B83))</f>
        <v>8072.6675100000002</v>
      </c>
      <c r="E83" s="13">
        <f>(D83-AVERAGE(D:D))/STDEV(D:D)</f>
        <v>-0.52273826624253705</v>
      </c>
      <c r="F83" s="12">
        <f>IF(D83&lt;$S$5,$S$5,IF(D83&gt;$S$4,$S$4,D83))</f>
        <v>8072.6675100000002</v>
      </c>
      <c r="G83" s="13">
        <f>(F83-AVERAGE(F:F))/STDEV(F:F)</f>
        <v>-0.5672470696275359</v>
      </c>
      <c r="H83" s="12">
        <f>IF(F83&lt;$T$5,$T$5,IF(F83&gt;$T$4,$T$4,F83))</f>
        <v>8072.6675100000002</v>
      </c>
      <c r="I83" s="13">
        <f>(H83-AVERAGE(H:H))/STDEV(H:H)</f>
        <v>-0.5672470696275359</v>
      </c>
      <c r="J83" s="12">
        <f>IF(H83&lt;$U$5,$U$5,IF(H83&gt;$U$4,$U$4,H83))</f>
        <v>8072.6675100000002</v>
      </c>
      <c r="K83" s="22">
        <f>(J83-AVERAGE(J:J))/STDEV(J:J)</f>
        <v>-0.5672470696275359</v>
      </c>
      <c r="L83" s="31">
        <f>IF(AND(OR(MAX(C:C)&gt;5, MIN(C:C)&lt;-5),COUNTIF(B:B,0)/COUNT(B:B)&lt;0.5),IF(OR(MAX(E:E)&gt;5, MIN(E:E)&lt;-5),IF(OR(MAX(G:G)&gt;5, MIN(G:G)&lt;-5),IF(OR(MAX(I:I)&gt;5, MIN(I:I)&lt;-5),J83,H83),F83),D83),B83)</f>
        <v>8072.6675100000002</v>
      </c>
      <c r="M83" s="32">
        <f>IF(AND(OR(MAX(C:C)&gt;5, MIN(C:C)&lt;-5),COUNTIF(B:B,0)/COUNT(B:B)&lt;0.5),IF(OR(MAX(E:E)&gt;5, MIN(E:E)&lt;-5),IF(OR(MAX(G:G)&gt;5, MIN(G:G)&lt;-5),IF(OR(MAX(I:I)&gt;5, MIN(I:I)&lt;-5),K83,I83),G83),E83),C83)</f>
        <v>-0.52273826624253705</v>
      </c>
      <c r="N83"/>
    </row>
    <row r="84" spans="1:14" x14ac:dyDescent="0.25">
      <c r="A84" s="8">
        <v>82</v>
      </c>
      <c r="B84">
        <v>2339.8316500000001</v>
      </c>
      <c r="C84" s="13">
        <f>(B84-AVERAGE(B:B))/STDEV(B:B)</f>
        <v>-8.697400021664617E-11</v>
      </c>
      <c r="D84" s="12">
        <f>IF(B84&lt;$R$5,$R$5,IF(B84&gt;$R$4,$R$4,B84))</f>
        <v>2339.8316500000001</v>
      </c>
      <c r="E84" s="13">
        <f>(D84-AVERAGE(D:D))/STDEV(D:D)</f>
        <v>-0.64556323228068357</v>
      </c>
      <c r="F84" s="12">
        <f>IF(D84&lt;$S$5,$S$5,IF(D84&gt;$S$4,$S$4,D84))</f>
        <v>2339.8316500000001</v>
      </c>
      <c r="G84" s="13">
        <f>(F84-AVERAGE(F:F))/STDEV(F:F)</f>
        <v>-0.71554170269921502</v>
      </c>
      <c r="H84" s="12">
        <f>IF(F84&lt;$T$5,$T$5,IF(F84&gt;$T$4,$T$4,F84))</f>
        <v>2339.8316500000001</v>
      </c>
      <c r="I84" s="13">
        <f>(H84-AVERAGE(H:H))/STDEV(H:H)</f>
        <v>-0.71554170269921502</v>
      </c>
      <c r="J84" s="12">
        <f>IF(H84&lt;$U$5,$U$5,IF(H84&gt;$U$4,$U$4,H84))</f>
        <v>2339.8316500000001</v>
      </c>
      <c r="K84" s="22">
        <f>(J84-AVERAGE(J:J))/STDEV(J:J)</f>
        <v>-0.71554170269921502</v>
      </c>
      <c r="L84" s="31">
        <f>IF(AND(OR(MAX(C:C)&gt;5, MIN(C:C)&lt;-5),COUNTIF(B:B,0)/COUNT(B:B)&lt;0.5),IF(OR(MAX(E:E)&gt;5, MIN(E:E)&lt;-5),IF(OR(MAX(G:G)&gt;5, MIN(G:G)&lt;-5),IF(OR(MAX(I:I)&gt;5, MIN(I:I)&lt;-5),J84,H84),F84),D84),B84)</f>
        <v>2339.8316500000001</v>
      </c>
      <c r="M84" s="32">
        <f>IF(AND(OR(MAX(C:C)&gt;5, MIN(C:C)&lt;-5),COUNTIF(B:B,0)/COUNT(B:B)&lt;0.5),IF(OR(MAX(E:E)&gt;5, MIN(E:E)&lt;-5),IF(OR(MAX(G:G)&gt;5, MIN(G:G)&lt;-5),IF(OR(MAX(I:I)&gt;5, MIN(I:I)&lt;-5),K84,I84),G84),E84),C84)</f>
        <v>-0.64556323228068357</v>
      </c>
      <c r="N84"/>
    </row>
    <row r="85" spans="1:14" x14ac:dyDescent="0.25">
      <c r="A85" s="8">
        <v>83</v>
      </c>
      <c r="B85">
        <v>3938.6017700000002</v>
      </c>
      <c r="C85" s="13">
        <f>(B85-AVERAGE(B:B))/STDEV(B:B)</f>
        <v>-8.2652142798887031E-11</v>
      </c>
      <c r="D85" s="12">
        <f>IF(B85&lt;$R$5,$R$5,IF(B85&gt;$R$4,$R$4,B85))</f>
        <v>3938.6017700000002</v>
      </c>
      <c r="E85" s="13">
        <f>(D85-AVERAGE(D:D))/STDEV(D:D)</f>
        <v>-0.61130987312523699</v>
      </c>
      <c r="F85" s="12">
        <f>IF(D85&lt;$S$5,$S$5,IF(D85&gt;$S$4,$S$4,D85))</f>
        <v>3938.6017700000002</v>
      </c>
      <c r="G85" s="13">
        <f>(F85-AVERAGE(F:F))/STDEV(F:F)</f>
        <v>-0.67418537677235257</v>
      </c>
      <c r="H85" s="12">
        <f>IF(F85&lt;$T$5,$T$5,IF(F85&gt;$T$4,$T$4,F85))</f>
        <v>3938.6017700000002</v>
      </c>
      <c r="I85" s="13">
        <f>(H85-AVERAGE(H:H))/STDEV(H:H)</f>
        <v>-0.67418537677235257</v>
      </c>
      <c r="J85" s="12">
        <f>IF(H85&lt;$U$5,$U$5,IF(H85&gt;$U$4,$U$4,H85))</f>
        <v>3938.6017700000002</v>
      </c>
      <c r="K85" s="22">
        <f>(J85-AVERAGE(J:J))/STDEV(J:J)</f>
        <v>-0.67418537677235257</v>
      </c>
      <c r="L85" s="31">
        <f>IF(AND(OR(MAX(C:C)&gt;5, MIN(C:C)&lt;-5),COUNTIF(B:B,0)/COUNT(B:B)&lt;0.5),IF(OR(MAX(E:E)&gt;5, MIN(E:E)&lt;-5),IF(OR(MAX(G:G)&gt;5, MIN(G:G)&lt;-5),IF(OR(MAX(I:I)&gt;5, MIN(I:I)&lt;-5),J85,H85),F85),D85),B85)</f>
        <v>3938.6017700000002</v>
      </c>
      <c r="M85" s="32">
        <f>IF(AND(OR(MAX(C:C)&gt;5, MIN(C:C)&lt;-5),COUNTIF(B:B,0)/COUNT(B:B)&lt;0.5),IF(OR(MAX(E:E)&gt;5, MIN(E:E)&lt;-5),IF(OR(MAX(G:G)&gt;5, MIN(G:G)&lt;-5),IF(OR(MAX(I:I)&gt;5, MIN(I:I)&lt;-5),K85,I85),G85),E85),C85)</f>
        <v>-0.61130987312523699</v>
      </c>
      <c r="N85"/>
    </row>
    <row r="86" spans="1:14" x14ac:dyDescent="0.25">
      <c r="A86" s="8">
        <v>84</v>
      </c>
      <c r="B86">
        <v>6102.0922</v>
      </c>
      <c r="C86" s="13">
        <f>(B86-AVERAGE(B:B))/STDEV(B:B)</f>
        <v>-7.6803711529014157E-11</v>
      </c>
      <c r="D86" s="12">
        <f>IF(B86&lt;$R$5,$R$5,IF(B86&gt;$R$4,$R$4,B86))</f>
        <v>6102.0922</v>
      </c>
      <c r="E86" s="13">
        <f>(D86-AVERAGE(D:D))/STDEV(D:D)</f>
        <v>-0.56495748399742329</v>
      </c>
      <c r="F86" s="12">
        <f>IF(D86&lt;$S$5,$S$5,IF(D86&gt;$S$4,$S$4,D86))</f>
        <v>6102.0922</v>
      </c>
      <c r="G86" s="13">
        <f>(F86-AVERAGE(F:F))/STDEV(F:F)</f>
        <v>-0.61822109882929999</v>
      </c>
      <c r="H86" s="12">
        <f>IF(F86&lt;$T$5,$T$5,IF(F86&gt;$T$4,$T$4,F86))</f>
        <v>6102.0922</v>
      </c>
      <c r="I86" s="13">
        <f>(H86-AVERAGE(H:H))/STDEV(H:H)</f>
        <v>-0.61822109882929999</v>
      </c>
      <c r="J86" s="12">
        <f>IF(H86&lt;$U$5,$U$5,IF(H86&gt;$U$4,$U$4,H86))</f>
        <v>6102.0922</v>
      </c>
      <c r="K86" s="22">
        <f>(J86-AVERAGE(J:J))/STDEV(J:J)</f>
        <v>-0.61822109882929999</v>
      </c>
      <c r="L86" s="31">
        <f>IF(AND(OR(MAX(C:C)&gt;5, MIN(C:C)&lt;-5),COUNTIF(B:B,0)/COUNT(B:B)&lt;0.5),IF(OR(MAX(E:E)&gt;5, MIN(E:E)&lt;-5),IF(OR(MAX(G:G)&gt;5, MIN(G:G)&lt;-5),IF(OR(MAX(I:I)&gt;5, MIN(I:I)&lt;-5),J86,H86),F86),D86),B86)</f>
        <v>6102.0922</v>
      </c>
      <c r="M86" s="32">
        <f>IF(AND(OR(MAX(C:C)&gt;5, MIN(C:C)&lt;-5),COUNTIF(B:B,0)/COUNT(B:B)&lt;0.5),IF(OR(MAX(E:E)&gt;5, MIN(E:E)&lt;-5),IF(OR(MAX(G:G)&gt;5, MIN(G:G)&lt;-5),IF(OR(MAX(I:I)&gt;5, MIN(I:I)&lt;-5),K86,I86),G86),E86),C86)</f>
        <v>-0.56495748399742329</v>
      </c>
      <c r="N86"/>
    </row>
    <row r="87" spans="1:14" x14ac:dyDescent="0.25">
      <c r="A87" s="8">
        <v>85</v>
      </c>
      <c r="B87">
        <v>1751.54071</v>
      </c>
      <c r="C87" s="13">
        <f>(B87-AVERAGE(B:B))/STDEV(B:B)</f>
        <v>-8.8564291110273507E-11</v>
      </c>
      <c r="D87" s="12">
        <f>IF(B87&lt;$R$5,$R$5,IF(B87&gt;$R$4,$R$4,B87))</f>
        <v>1751.54071</v>
      </c>
      <c r="E87" s="13">
        <f>(D87-AVERAGE(D:D))/STDEV(D:D)</f>
        <v>-0.65816725871552539</v>
      </c>
      <c r="F87" s="12">
        <f>IF(D87&lt;$S$5,$S$5,IF(D87&gt;$S$4,$S$4,D87))</f>
        <v>1751.54071</v>
      </c>
      <c r="G87" s="13">
        <f>(F87-AVERAGE(F:F))/STDEV(F:F)</f>
        <v>-0.73075937004870251</v>
      </c>
      <c r="H87" s="12">
        <f>IF(F87&lt;$T$5,$T$5,IF(F87&gt;$T$4,$T$4,F87))</f>
        <v>1751.54071</v>
      </c>
      <c r="I87" s="13">
        <f>(H87-AVERAGE(H:H))/STDEV(H:H)</f>
        <v>-0.73075937004870251</v>
      </c>
      <c r="J87" s="12">
        <f>IF(H87&lt;$U$5,$U$5,IF(H87&gt;$U$4,$U$4,H87))</f>
        <v>1751.54071</v>
      </c>
      <c r="K87" s="22">
        <f>(J87-AVERAGE(J:J))/STDEV(J:J)</f>
        <v>-0.73075937004870251</v>
      </c>
      <c r="L87" s="31">
        <f>IF(AND(OR(MAX(C:C)&gt;5, MIN(C:C)&lt;-5),COUNTIF(B:B,0)/COUNT(B:B)&lt;0.5),IF(OR(MAX(E:E)&gt;5, MIN(E:E)&lt;-5),IF(OR(MAX(G:G)&gt;5, MIN(G:G)&lt;-5),IF(OR(MAX(I:I)&gt;5, MIN(I:I)&lt;-5),J87,H87),F87),D87),B87)</f>
        <v>1751.54071</v>
      </c>
      <c r="M87" s="32">
        <f>IF(AND(OR(MAX(C:C)&gt;5, MIN(C:C)&lt;-5),COUNTIF(B:B,0)/COUNT(B:B)&lt;0.5),IF(OR(MAX(E:E)&gt;5, MIN(E:E)&lt;-5),IF(OR(MAX(G:G)&gt;5, MIN(G:G)&lt;-5),IF(OR(MAX(I:I)&gt;5, MIN(I:I)&lt;-5),K87,I87),G87),E87),C87)</f>
        <v>-0.65816725871552539</v>
      </c>
      <c r="N87"/>
    </row>
    <row r="88" spans="1:14" x14ac:dyDescent="0.25">
      <c r="A88" s="8">
        <v>86</v>
      </c>
      <c r="B88">
        <v>13104.76469</v>
      </c>
      <c r="C88" s="13">
        <f>(B88-AVERAGE(B:B))/STDEV(B:B)</f>
        <v>-5.7873815563079823E-11</v>
      </c>
      <c r="D88" s="12">
        <f>IF(B88&lt;$R$5,$R$5,IF(B88&gt;$R$4,$R$4,B88))</f>
        <v>13104.76469</v>
      </c>
      <c r="E88" s="13">
        <f>(D88-AVERAGE(D:D))/STDEV(D:D)</f>
        <v>-0.41492649902509005</v>
      </c>
      <c r="F88" s="12">
        <f>IF(D88&lt;$S$5,$S$5,IF(D88&gt;$S$4,$S$4,D88))</f>
        <v>13104.76469</v>
      </c>
      <c r="G88" s="13">
        <f>(F88-AVERAGE(F:F))/STDEV(F:F)</f>
        <v>-0.43707885565583304</v>
      </c>
      <c r="H88" s="12">
        <f>IF(F88&lt;$T$5,$T$5,IF(F88&gt;$T$4,$T$4,F88))</f>
        <v>13104.76469</v>
      </c>
      <c r="I88" s="13">
        <f>(H88-AVERAGE(H:H))/STDEV(H:H)</f>
        <v>-0.43707885565583304</v>
      </c>
      <c r="J88" s="12">
        <f>IF(H88&lt;$U$5,$U$5,IF(H88&gt;$U$4,$U$4,H88))</f>
        <v>13104.76469</v>
      </c>
      <c r="K88" s="22">
        <f>(J88-AVERAGE(J:J))/STDEV(J:J)</f>
        <v>-0.43707885565583304</v>
      </c>
      <c r="L88" s="31">
        <f>IF(AND(OR(MAX(C:C)&gt;5, MIN(C:C)&lt;-5),COUNTIF(B:B,0)/COUNT(B:B)&lt;0.5),IF(OR(MAX(E:E)&gt;5, MIN(E:E)&lt;-5),IF(OR(MAX(G:G)&gt;5, MIN(G:G)&lt;-5),IF(OR(MAX(I:I)&gt;5, MIN(I:I)&lt;-5),J88,H88),F88),D88),B88)</f>
        <v>13104.76469</v>
      </c>
      <c r="M88" s="32">
        <f>IF(AND(OR(MAX(C:C)&gt;5, MIN(C:C)&lt;-5),COUNTIF(B:B,0)/COUNT(B:B)&lt;0.5),IF(OR(MAX(E:E)&gt;5, MIN(E:E)&lt;-5),IF(OR(MAX(G:G)&gt;5, MIN(G:G)&lt;-5),IF(OR(MAX(I:I)&gt;5, MIN(I:I)&lt;-5),K88,I88),G88),E88),C88)</f>
        <v>-0.41492649902509005</v>
      </c>
      <c r="N88"/>
    </row>
    <row r="89" spans="1:14" x14ac:dyDescent="0.25">
      <c r="A89" s="8">
        <v>87</v>
      </c>
      <c r="B89">
        <v>57645.514020000002</v>
      </c>
      <c r="C89" s="13">
        <f>(B89-AVERAGE(B:B))/STDEV(B:B)</f>
        <v>6.2530466125904244E-11</v>
      </c>
      <c r="D89" s="12">
        <f>IF(B89&lt;$R$5,$R$5,IF(B89&gt;$R$4,$R$4,B89))</f>
        <v>57645.514020000002</v>
      </c>
      <c r="E89" s="13">
        <f>(D89-AVERAGE(D:D))/STDEV(D:D)</f>
        <v>0.53935095760714069</v>
      </c>
      <c r="F89" s="12">
        <f>IF(D89&lt;$S$5,$S$5,IF(D89&gt;$S$4,$S$4,D89))</f>
        <v>57645.514020000002</v>
      </c>
      <c r="G89" s="13">
        <f>(F89-AVERAGE(F:F))/STDEV(F:F)</f>
        <v>0.71508287371033585</v>
      </c>
      <c r="H89" s="12">
        <f>IF(F89&lt;$T$5,$T$5,IF(F89&gt;$T$4,$T$4,F89))</f>
        <v>57645.514020000002</v>
      </c>
      <c r="I89" s="13">
        <f>(H89-AVERAGE(H:H))/STDEV(H:H)</f>
        <v>0.71508287371033585</v>
      </c>
      <c r="J89" s="12">
        <f>IF(H89&lt;$U$5,$U$5,IF(H89&gt;$U$4,$U$4,H89))</f>
        <v>57645.514020000002</v>
      </c>
      <c r="K89" s="22">
        <f>(J89-AVERAGE(J:J))/STDEV(J:J)</f>
        <v>0.71508287371033585</v>
      </c>
      <c r="L89" s="31">
        <f>IF(AND(OR(MAX(C:C)&gt;5, MIN(C:C)&lt;-5),COUNTIF(B:B,0)/COUNT(B:B)&lt;0.5),IF(OR(MAX(E:E)&gt;5, MIN(E:E)&lt;-5),IF(OR(MAX(G:G)&gt;5, MIN(G:G)&lt;-5),IF(OR(MAX(I:I)&gt;5, MIN(I:I)&lt;-5),J89,H89),F89),D89),B89)</f>
        <v>57645.514020000002</v>
      </c>
      <c r="M89" s="32">
        <f>IF(AND(OR(MAX(C:C)&gt;5, MIN(C:C)&lt;-5),COUNTIF(B:B,0)/COUNT(B:B)&lt;0.5),IF(OR(MAX(E:E)&gt;5, MIN(E:E)&lt;-5),IF(OR(MAX(G:G)&gt;5, MIN(G:G)&lt;-5),IF(OR(MAX(I:I)&gt;5, MIN(I:I)&lt;-5),K89,I89),G89),E89),C89)</f>
        <v>0.53935095760714069</v>
      </c>
      <c r="N89"/>
    </row>
    <row r="90" spans="1:14" x14ac:dyDescent="0.25">
      <c r="A90" s="8">
        <v>88</v>
      </c>
      <c r="B90">
        <v>718.95308</v>
      </c>
      <c r="C90" s="13">
        <f>(B90-AVERAGE(B:B))/STDEV(B:B)</f>
        <v>-9.1355622054212992E-11</v>
      </c>
      <c r="D90" s="12">
        <f>IF(B90&lt;$R$5,$R$5,IF(B90&gt;$R$4,$R$4,B90))</f>
        <v>718.95308</v>
      </c>
      <c r="E90" s="13">
        <f>(D90-AVERAGE(D:D))/STDEV(D:D)</f>
        <v>-0.68029026095793743</v>
      </c>
      <c r="F90" s="12">
        <f>IF(D90&lt;$S$5,$S$5,IF(D90&gt;$S$4,$S$4,D90))</f>
        <v>718.95308</v>
      </c>
      <c r="G90" s="13">
        <f>(F90-AVERAGE(F:F))/STDEV(F:F)</f>
        <v>-0.75746992089032472</v>
      </c>
      <c r="H90" s="12">
        <f>IF(F90&lt;$T$5,$T$5,IF(F90&gt;$T$4,$T$4,F90))</f>
        <v>718.95308</v>
      </c>
      <c r="I90" s="13">
        <f>(H90-AVERAGE(H:H))/STDEV(H:H)</f>
        <v>-0.75746992089032472</v>
      </c>
      <c r="J90" s="12">
        <f>IF(H90&lt;$U$5,$U$5,IF(H90&gt;$U$4,$U$4,H90))</f>
        <v>718.95308</v>
      </c>
      <c r="K90" s="22">
        <f>(J90-AVERAGE(J:J))/STDEV(J:J)</f>
        <v>-0.75746992089032472</v>
      </c>
      <c r="L90" s="31">
        <f>IF(AND(OR(MAX(C:C)&gt;5, MIN(C:C)&lt;-5),COUNTIF(B:B,0)/COUNT(B:B)&lt;0.5),IF(OR(MAX(E:E)&gt;5, MIN(E:E)&lt;-5),IF(OR(MAX(G:G)&gt;5, MIN(G:G)&lt;-5),IF(OR(MAX(I:I)&gt;5, MIN(I:I)&lt;-5),J90,H90),F90),D90),B90)</f>
        <v>718.95308</v>
      </c>
      <c r="M90" s="32">
        <f>IF(AND(OR(MAX(C:C)&gt;5, MIN(C:C)&lt;-5),COUNTIF(B:B,0)/COUNT(B:B)&lt;0.5),IF(OR(MAX(E:E)&gt;5, MIN(E:E)&lt;-5),IF(OR(MAX(G:G)&gt;5, MIN(G:G)&lt;-5),IF(OR(MAX(I:I)&gt;5, MIN(I:I)&lt;-5),K90,I90),G90),E90),C90)</f>
        <v>-0.68029026095793743</v>
      </c>
      <c r="N90"/>
    </row>
    <row r="91" spans="1:14" x14ac:dyDescent="0.25">
      <c r="A91" s="8">
        <v>89</v>
      </c>
      <c r="B91">
        <v>6614.11553</v>
      </c>
      <c r="C91" s="13">
        <f>(B91-AVERAGE(B:B))/STDEV(B:B)</f>
        <v>-7.5419590197783478E-11</v>
      </c>
      <c r="D91" s="12">
        <f>IF(B91&lt;$R$5,$R$5,IF(B91&gt;$R$4,$R$4,B91))</f>
        <v>6614.11553</v>
      </c>
      <c r="E91" s="13">
        <f>(D91-AVERAGE(D:D))/STDEV(D:D)</f>
        <v>-0.55398747724094366</v>
      </c>
      <c r="F91" s="12">
        <f>IF(D91&lt;$S$5,$S$5,IF(D91&gt;$S$4,$S$4,D91))</f>
        <v>6614.11553</v>
      </c>
      <c r="G91" s="13">
        <f>(F91-AVERAGE(F:F))/STDEV(F:F)</f>
        <v>-0.60497629055277469</v>
      </c>
      <c r="H91" s="12">
        <f>IF(F91&lt;$T$5,$T$5,IF(F91&gt;$T$4,$T$4,F91))</f>
        <v>6614.11553</v>
      </c>
      <c r="I91" s="13">
        <f>(H91-AVERAGE(H:H))/STDEV(H:H)</f>
        <v>-0.60497629055277469</v>
      </c>
      <c r="J91" s="12">
        <f>IF(H91&lt;$U$5,$U$5,IF(H91&gt;$U$4,$U$4,H91))</f>
        <v>6614.11553</v>
      </c>
      <c r="K91" s="22">
        <f>(J91-AVERAGE(J:J))/STDEV(J:J)</f>
        <v>-0.60497629055277469</v>
      </c>
      <c r="L91" s="31">
        <f>IF(AND(OR(MAX(C:C)&gt;5, MIN(C:C)&lt;-5),COUNTIF(B:B,0)/COUNT(B:B)&lt;0.5),IF(OR(MAX(E:E)&gt;5, MIN(E:E)&lt;-5),IF(OR(MAX(G:G)&gt;5, MIN(G:G)&lt;-5),IF(OR(MAX(I:I)&gt;5, MIN(I:I)&lt;-5),J91,H91),F91),D91),B91)</f>
        <v>6614.11553</v>
      </c>
      <c r="M91" s="32">
        <f>IF(AND(OR(MAX(C:C)&gt;5, MIN(C:C)&lt;-5),COUNTIF(B:B,0)/COUNT(B:B)&lt;0.5),IF(OR(MAX(E:E)&gt;5, MIN(E:E)&lt;-5),IF(OR(MAX(G:G)&gt;5, MIN(G:G)&lt;-5),IF(OR(MAX(I:I)&gt;5, MIN(I:I)&lt;-5),K91,I91),G91),E91),C91)</f>
        <v>-0.55398747724094366</v>
      </c>
      <c r="N91"/>
    </row>
    <row r="92" spans="1:14" x14ac:dyDescent="0.25">
      <c r="A92" s="8">
        <v>90</v>
      </c>
      <c r="B92">
        <v>36860.66461</v>
      </c>
      <c r="C92" s="13">
        <f>(B92-AVERAGE(B:B))/STDEV(B:B)</f>
        <v>6.3440547864083891E-12</v>
      </c>
      <c r="D92" s="12">
        <f>IF(B92&lt;$R$5,$R$5,IF(B92&gt;$R$4,$R$4,B92))</f>
        <v>36860.66461</v>
      </c>
      <c r="E92" s="13">
        <f>(D92-AVERAGE(D:D))/STDEV(D:D)</f>
        <v>9.4039337802411152E-2</v>
      </c>
      <c r="F92" s="12">
        <f>IF(D92&lt;$S$5,$S$5,IF(D92&gt;$S$4,$S$4,D92))</f>
        <v>36860.66461</v>
      </c>
      <c r="G92" s="13">
        <f>(F92-AVERAGE(F:F))/STDEV(F:F)</f>
        <v>0.17742896350296131</v>
      </c>
      <c r="H92" s="12">
        <f>IF(F92&lt;$T$5,$T$5,IF(F92&gt;$T$4,$T$4,F92))</f>
        <v>36860.66461</v>
      </c>
      <c r="I92" s="13">
        <f>(H92-AVERAGE(H:H))/STDEV(H:H)</f>
        <v>0.17742896350296131</v>
      </c>
      <c r="J92" s="12">
        <f>IF(H92&lt;$U$5,$U$5,IF(H92&gt;$U$4,$U$4,H92))</f>
        <v>36860.66461</v>
      </c>
      <c r="K92" s="22">
        <f>(J92-AVERAGE(J:J))/STDEV(J:J)</f>
        <v>0.17742896350296131</v>
      </c>
      <c r="L92" s="31">
        <f>IF(AND(OR(MAX(C:C)&gt;5, MIN(C:C)&lt;-5),COUNTIF(B:B,0)/COUNT(B:B)&lt;0.5),IF(OR(MAX(E:E)&gt;5, MIN(E:E)&lt;-5),IF(OR(MAX(G:G)&gt;5, MIN(G:G)&lt;-5),IF(OR(MAX(I:I)&gt;5, MIN(I:I)&lt;-5),J92,H92),F92),D92),B92)</f>
        <v>36860.66461</v>
      </c>
      <c r="M92" s="32">
        <f>IF(AND(OR(MAX(C:C)&gt;5, MIN(C:C)&lt;-5),COUNTIF(B:B,0)/COUNT(B:B)&lt;0.5),IF(OR(MAX(E:E)&gt;5, MIN(E:E)&lt;-5),IF(OR(MAX(G:G)&gt;5, MIN(G:G)&lt;-5),IF(OR(MAX(I:I)&gt;5, MIN(I:I)&lt;-5),K92,I92),G92),E92),C92)</f>
        <v>9.4039337802411152E-2</v>
      </c>
      <c r="N92"/>
    </row>
    <row r="93" spans="1:14" x14ac:dyDescent="0.25">
      <c r="A93" s="8">
        <v>91</v>
      </c>
      <c r="B93">
        <v>661.4479</v>
      </c>
      <c r="C93" s="13">
        <f>(B93-AVERAGE(B:B))/STDEV(B:B)</f>
        <v>-9.1511072287885466E-11</v>
      </c>
      <c r="D93" s="12">
        <f>IF(B93&lt;$R$5,$R$5,IF(B93&gt;$R$4,$R$4,B93))</f>
        <v>661.4479</v>
      </c>
      <c r="E93" s="13">
        <f>(D93-AVERAGE(D:D))/STDEV(D:D)</f>
        <v>-0.68152229898466676</v>
      </c>
      <c r="F93" s="12">
        <f>IF(D93&lt;$S$5,$S$5,IF(D93&gt;$S$4,$S$4,D93))</f>
        <v>661.4479</v>
      </c>
      <c r="G93" s="13">
        <f>(F93-AVERAGE(F:F))/STDEV(F:F)</f>
        <v>-0.75895744116407293</v>
      </c>
      <c r="H93" s="12">
        <f>IF(F93&lt;$T$5,$T$5,IF(F93&gt;$T$4,$T$4,F93))</f>
        <v>661.4479</v>
      </c>
      <c r="I93" s="13">
        <f>(H93-AVERAGE(H:H))/STDEV(H:H)</f>
        <v>-0.75895744116407293</v>
      </c>
      <c r="J93" s="12">
        <f>IF(H93&lt;$U$5,$U$5,IF(H93&gt;$U$4,$U$4,H93))</f>
        <v>661.4479</v>
      </c>
      <c r="K93" s="22">
        <f>(J93-AVERAGE(J:J))/STDEV(J:J)</f>
        <v>-0.75895744116407293</v>
      </c>
      <c r="L93" s="31">
        <f>IF(AND(OR(MAX(C:C)&gt;5, MIN(C:C)&lt;-5),COUNTIF(B:B,0)/COUNT(B:B)&lt;0.5),IF(OR(MAX(E:E)&gt;5, MIN(E:E)&lt;-5),IF(OR(MAX(G:G)&gt;5, MIN(G:G)&lt;-5),IF(OR(MAX(I:I)&gt;5, MIN(I:I)&lt;-5),J93,H93),F93),D93),B93)</f>
        <v>661.4479</v>
      </c>
      <c r="M93" s="32">
        <f>IF(AND(OR(MAX(C:C)&gt;5, MIN(C:C)&lt;-5),COUNTIF(B:B,0)/COUNT(B:B)&lt;0.5),IF(OR(MAX(E:E)&gt;5, MIN(E:E)&lt;-5),IF(OR(MAX(G:G)&gt;5, MIN(G:G)&lt;-5),IF(OR(MAX(I:I)&gt;5, MIN(I:I)&lt;-5),K93,I93),G93),E93),C93)</f>
        <v>-0.68152229898466676</v>
      </c>
      <c r="N93"/>
    </row>
    <row r="94" spans="1:14" x14ac:dyDescent="0.25">
      <c r="A94" s="8">
        <v>92</v>
      </c>
      <c r="B94">
        <v>29032.70347</v>
      </c>
      <c r="C94" s="13">
        <f>(B94-AVERAGE(B:B))/STDEV(B:B)</f>
        <v>-1.4816793477905729E-11</v>
      </c>
      <c r="D94" s="12">
        <f>IF(B94&lt;$R$5,$R$5,IF(B94&gt;$R$4,$R$4,B94))</f>
        <v>29032.70347</v>
      </c>
      <c r="E94" s="13">
        <f>(D94-AVERAGE(D:D))/STDEV(D:D)</f>
        <v>-7.3673306453974477E-2</v>
      </c>
      <c r="F94" s="12">
        <f>IF(D94&lt;$S$5,$S$5,IF(D94&gt;$S$4,$S$4,D94))</f>
        <v>29032.70347</v>
      </c>
      <c r="G94" s="13">
        <f>(F94-AVERAGE(F:F))/STDEV(F:F)</f>
        <v>-2.5061506014102956E-2</v>
      </c>
      <c r="H94" s="12">
        <f>IF(F94&lt;$T$5,$T$5,IF(F94&gt;$T$4,$T$4,F94))</f>
        <v>29032.70347</v>
      </c>
      <c r="I94" s="13">
        <f>(H94-AVERAGE(H:H))/STDEV(H:H)</f>
        <v>-2.5061506014102956E-2</v>
      </c>
      <c r="J94" s="12">
        <f>IF(H94&lt;$U$5,$U$5,IF(H94&gt;$U$4,$U$4,H94))</f>
        <v>29032.70347</v>
      </c>
      <c r="K94" s="22">
        <f>(J94-AVERAGE(J:J))/STDEV(J:J)</f>
        <v>-2.5061506014102956E-2</v>
      </c>
      <c r="L94" s="31">
        <f>IF(AND(OR(MAX(C:C)&gt;5, MIN(C:C)&lt;-5),COUNTIF(B:B,0)/COUNT(B:B)&lt;0.5),IF(OR(MAX(E:E)&gt;5, MIN(E:E)&lt;-5),IF(OR(MAX(G:G)&gt;5, MIN(G:G)&lt;-5),IF(OR(MAX(I:I)&gt;5, MIN(I:I)&lt;-5),J94,H94),F94),D94),B94)</f>
        <v>29032.70347</v>
      </c>
      <c r="M94" s="32">
        <f>IF(AND(OR(MAX(C:C)&gt;5, MIN(C:C)&lt;-5),COUNTIF(B:B,0)/COUNT(B:B)&lt;0.5),IF(OR(MAX(E:E)&gt;5, MIN(E:E)&lt;-5),IF(OR(MAX(G:G)&gt;5, MIN(G:G)&lt;-5),IF(OR(MAX(I:I)&gt;5, MIN(I:I)&lt;-5),K94,I94),G94),E94),C94)</f>
        <v>-7.3673306453974477E-2</v>
      </c>
      <c r="N94"/>
    </row>
    <row r="95" spans="1:14" x14ac:dyDescent="0.25">
      <c r="A95" s="8">
        <v>93</v>
      </c>
      <c r="B95">
        <v>92043.463650000005</v>
      </c>
      <c r="C95" s="13">
        <f>(B95-AVERAGE(B:B))/STDEV(B:B)</f>
        <v>1.5551633814365293E-10</v>
      </c>
      <c r="D95" s="12">
        <f>IF(B95&lt;$R$5,$R$5,IF(B95&gt;$R$4,$R$4,B95))</f>
        <v>92043.463650000005</v>
      </c>
      <c r="E95" s="13">
        <f>(D95-AVERAGE(D:D))/STDEV(D:D)</f>
        <v>1.2763207746858778</v>
      </c>
      <c r="F95" s="12">
        <f>IF(D95&lt;$S$5,$S$5,IF(D95&gt;$S$4,$S$4,D95))</f>
        <v>92043.463650000005</v>
      </c>
      <c r="G95" s="13">
        <f>(F95-AVERAGE(F:F))/STDEV(F:F)</f>
        <v>1.6048748446248757</v>
      </c>
      <c r="H95" s="12">
        <f>IF(F95&lt;$T$5,$T$5,IF(F95&gt;$T$4,$T$4,F95))</f>
        <v>92043.463650000005</v>
      </c>
      <c r="I95" s="13">
        <f>(H95-AVERAGE(H:H))/STDEV(H:H)</f>
        <v>1.6048748446248757</v>
      </c>
      <c r="J95" s="12">
        <f>IF(H95&lt;$U$5,$U$5,IF(H95&gt;$U$4,$U$4,H95))</f>
        <v>92043.463650000005</v>
      </c>
      <c r="K95" s="22">
        <f>(J95-AVERAGE(J:J))/STDEV(J:J)</f>
        <v>1.6048748446248757</v>
      </c>
      <c r="L95" s="31">
        <f>IF(AND(OR(MAX(C:C)&gt;5, MIN(C:C)&lt;-5),COUNTIF(B:B,0)/COUNT(B:B)&lt;0.5),IF(OR(MAX(E:E)&gt;5, MIN(E:E)&lt;-5),IF(OR(MAX(G:G)&gt;5, MIN(G:G)&lt;-5),IF(OR(MAX(I:I)&gt;5, MIN(I:I)&lt;-5),J95,H95),F95),D95),B95)</f>
        <v>92043.463650000005</v>
      </c>
      <c r="M95" s="32">
        <f>IF(AND(OR(MAX(C:C)&gt;5, MIN(C:C)&lt;-5),COUNTIF(B:B,0)/COUNT(B:B)&lt;0.5),IF(OR(MAX(E:E)&gt;5, MIN(E:E)&lt;-5),IF(OR(MAX(G:G)&gt;5, MIN(G:G)&lt;-5),IF(OR(MAX(I:I)&gt;5, MIN(I:I)&lt;-5),K95,I95),G95),E95),C95)</f>
        <v>1.2763207746858778</v>
      </c>
      <c r="N95"/>
    </row>
    <row r="96" spans="1:14" x14ac:dyDescent="0.25">
      <c r="A96" s="8">
        <v>94</v>
      </c>
      <c r="B96">
        <v>7386.5177899999999</v>
      </c>
      <c r="C96" s="13">
        <f>(B96-AVERAGE(B:B))/STDEV(B:B)</f>
        <v>-7.3331602440747513E-11</v>
      </c>
      <c r="D96" s="12">
        <f>IF(B96&lt;$R$5,$R$5,IF(B96&gt;$R$4,$R$4,B96))</f>
        <v>7386.5177899999999</v>
      </c>
      <c r="E96" s="13">
        <f>(D96-AVERAGE(D:D))/STDEV(D:D)</f>
        <v>-0.53743889924759292</v>
      </c>
      <c r="F96" s="12">
        <f>IF(D96&lt;$S$5,$S$5,IF(D96&gt;$S$4,$S$4,D96))</f>
        <v>7386.5177899999999</v>
      </c>
      <c r="G96" s="13">
        <f>(F96-AVERAGE(F:F))/STDEV(F:F)</f>
        <v>-0.58499610752858533</v>
      </c>
      <c r="H96" s="12">
        <f>IF(F96&lt;$T$5,$T$5,IF(F96&gt;$T$4,$T$4,F96))</f>
        <v>7386.5177899999999</v>
      </c>
      <c r="I96" s="13">
        <f>(H96-AVERAGE(H:H))/STDEV(H:H)</f>
        <v>-0.58499610752858533</v>
      </c>
      <c r="J96" s="12">
        <f>IF(H96&lt;$U$5,$U$5,IF(H96&gt;$U$4,$U$4,H96))</f>
        <v>7386.5177899999999</v>
      </c>
      <c r="K96" s="22">
        <f>(J96-AVERAGE(J:J))/STDEV(J:J)</f>
        <v>-0.58499610752858533</v>
      </c>
      <c r="L96" s="31">
        <f>IF(AND(OR(MAX(C:C)&gt;5, MIN(C:C)&lt;-5),COUNTIF(B:B,0)/COUNT(B:B)&lt;0.5),IF(OR(MAX(E:E)&gt;5, MIN(E:E)&lt;-5),IF(OR(MAX(G:G)&gt;5, MIN(G:G)&lt;-5),IF(OR(MAX(I:I)&gt;5, MIN(I:I)&lt;-5),J96,H96),F96),D96),B96)</f>
        <v>7386.5177899999999</v>
      </c>
      <c r="M96" s="32">
        <f>IF(AND(OR(MAX(C:C)&gt;5, MIN(C:C)&lt;-5),COUNTIF(B:B,0)/COUNT(B:B)&lt;0.5),IF(OR(MAX(E:E)&gt;5, MIN(E:E)&lt;-5),IF(OR(MAX(G:G)&gt;5, MIN(G:G)&lt;-5),IF(OR(MAX(I:I)&gt;5, MIN(I:I)&lt;-5),K96,I96),G96),E96),C96)</f>
        <v>-0.53743889924759292</v>
      </c>
      <c r="N96"/>
    </row>
    <row r="97" spans="1:14" x14ac:dyDescent="0.25">
      <c r="A97" s="8">
        <v>95</v>
      </c>
      <c r="B97">
        <v>4710.0301099999997</v>
      </c>
      <c r="C97" s="13">
        <f>(B97-AVERAGE(B:B))/STDEV(B:B)</f>
        <v>-8.0566787780181399E-11</v>
      </c>
      <c r="D97" s="12">
        <f>IF(B97&lt;$R$5,$R$5,IF(B97&gt;$R$4,$R$4,B97))</f>
        <v>4710.0301099999997</v>
      </c>
      <c r="E97" s="13">
        <f>(D97-AVERAGE(D:D))/STDEV(D:D)</f>
        <v>-0.59478216119082206</v>
      </c>
      <c r="F97" s="12">
        <f>IF(D97&lt;$S$5,$S$5,IF(D97&gt;$S$4,$S$4,D97))</f>
        <v>4710.0301099999997</v>
      </c>
      <c r="G97" s="13">
        <f>(F97-AVERAGE(F:F))/STDEV(F:F)</f>
        <v>-0.65423038670895417</v>
      </c>
      <c r="H97" s="12">
        <f>IF(F97&lt;$T$5,$T$5,IF(F97&gt;$T$4,$T$4,F97))</f>
        <v>4710.0301099999997</v>
      </c>
      <c r="I97" s="13">
        <f>(H97-AVERAGE(H:H))/STDEV(H:H)</f>
        <v>-0.65423038670895417</v>
      </c>
      <c r="J97" s="12">
        <f>IF(H97&lt;$U$5,$U$5,IF(H97&gt;$U$4,$U$4,H97))</f>
        <v>4710.0301099999997</v>
      </c>
      <c r="K97" s="22">
        <f>(J97-AVERAGE(J:J))/STDEV(J:J)</f>
        <v>-0.65423038670895417</v>
      </c>
      <c r="L97" s="31">
        <f>IF(AND(OR(MAX(C:C)&gt;5, MIN(C:C)&lt;-5),COUNTIF(B:B,0)/COUNT(B:B)&lt;0.5),IF(OR(MAX(E:E)&gt;5, MIN(E:E)&lt;-5),IF(OR(MAX(G:G)&gt;5, MIN(G:G)&lt;-5),IF(OR(MAX(I:I)&gt;5, MIN(I:I)&lt;-5),J97,H97),F97),D97),B97)</f>
        <v>4710.0301099999997</v>
      </c>
      <c r="M97" s="32">
        <f>IF(AND(OR(MAX(C:C)&gt;5, MIN(C:C)&lt;-5),COUNTIF(B:B,0)/COUNT(B:B)&lt;0.5),IF(OR(MAX(E:E)&gt;5, MIN(E:E)&lt;-5),IF(OR(MAX(G:G)&gt;5, MIN(G:G)&lt;-5),IF(OR(MAX(I:I)&gt;5, MIN(I:I)&lt;-5),K97,I97),G97),E97),C97)</f>
        <v>-0.59478216119082206</v>
      </c>
      <c r="N97"/>
    </row>
    <row r="98" spans="1:14" x14ac:dyDescent="0.25">
      <c r="A98" s="8">
        <v>96</v>
      </c>
      <c r="B98">
        <v>2013.01224</v>
      </c>
      <c r="C98" s="13">
        <f>(B98-AVERAGE(B:B))/STDEV(B:B)</f>
        <v>-8.785747112575733E-11</v>
      </c>
      <c r="D98" s="12">
        <f>IF(B98&lt;$R$5,$R$5,IF(B98&gt;$R$4,$R$4,B98))</f>
        <v>2013.01224</v>
      </c>
      <c r="E98" s="13">
        <f>(D98-AVERAGE(D:D))/STDEV(D:D)</f>
        <v>-0.65256527872229531</v>
      </c>
      <c r="F98" s="12">
        <f>IF(D98&lt;$S$5,$S$5,IF(D98&gt;$S$4,$S$4,D98))</f>
        <v>2013.01224</v>
      </c>
      <c r="G98" s="13">
        <f>(F98-AVERAGE(F:F))/STDEV(F:F)</f>
        <v>-0.72399573237496662</v>
      </c>
      <c r="H98" s="12">
        <f>IF(F98&lt;$T$5,$T$5,IF(F98&gt;$T$4,$T$4,F98))</f>
        <v>2013.01224</v>
      </c>
      <c r="I98" s="13">
        <f>(H98-AVERAGE(H:H))/STDEV(H:H)</f>
        <v>-0.72399573237496662</v>
      </c>
      <c r="J98" s="12">
        <f>IF(H98&lt;$U$5,$U$5,IF(H98&gt;$U$4,$U$4,H98))</f>
        <v>2013.01224</v>
      </c>
      <c r="K98" s="22">
        <f>(J98-AVERAGE(J:J))/STDEV(J:J)</f>
        <v>-0.72399573237496662</v>
      </c>
      <c r="L98" s="31">
        <f>IF(AND(OR(MAX(C:C)&gt;5, MIN(C:C)&lt;-5),COUNTIF(B:B,0)/COUNT(B:B)&lt;0.5),IF(OR(MAX(E:E)&gt;5, MIN(E:E)&lt;-5),IF(OR(MAX(G:G)&gt;5, MIN(G:G)&lt;-5),IF(OR(MAX(I:I)&gt;5, MIN(I:I)&lt;-5),J98,H98),F98),D98),B98)</f>
        <v>2013.01224</v>
      </c>
      <c r="M98" s="32">
        <f>IF(AND(OR(MAX(C:C)&gt;5, MIN(C:C)&lt;-5),COUNTIF(B:B,0)/COUNT(B:B)&lt;0.5),IF(OR(MAX(E:E)&gt;5, MIN(E:E)&lt;-5),IF(OR(MAX(G:G)&gt;5, MIN(G:G)&lt;-5),IF(OR(MAX(I:I)&gt;5, MIN(I:I)&lt;-5),K98,I98),G98),E98),C98)</f>
        <v>-0.65256527872229531</v>
      </c>
      <c r="N98"/>
    </row>
    <row r="99" spans="1:14" x14ac:dyDescent="0.25">
      <c r="A99" s="8">
        <v>97</v>
      </c>
      <c r="B99">
        <v>51324.380920000003</v>
      </c>
      <c r="C99" s="13">
        <f>(B99-AVERAGE(B:B))/STDEV(B:B)</f>
        <v>4.5442933881507651E-11</v>
      </c>
      <c r="D99" s="12">
        <f>IF(B99&lt;$R$5,$R$5,IF(B99&gt;$R$4,$R$4,B99))</f>
        <v>51324.380920000003</v>
      </c>
      <c r="E99" s="13">
        <f>(D99-AVERAGE(D:D))/STDEV(D:D)</f>
        <v>0.40392183015779776</v>
      </c>
      <c r="F99" s="12">
        <f>IF(D99&lt;$S$5,$S$5,IF(D99&gt;$S$4,$S$4,D99))</f>
        <v>51324.380920000003</v>
      </c>
      <c r="G99" s="13">
        <f>(F99-AVERAGE(F:F))/STDEV(F:F)</f>
        <v>0.55157041032336807</v>
      </c>
      <c r="H99" s="12">
        <f>IF(F99&lt;$T$5,$T$5,IF(F99&gt;$T$4,$T$4,F99))</f>
        <v>51324.380920000003</v>
      </c>
      <c r="I99" s="13">
        <f>(H99-AVERAGE(H:H))/STDEV(H:H)</f>
        <v>0.55157041032336807</v>
      </c>
      <c r="J99" s="12">
        <f>IF(H99&lt;$U$5,$U$5,IF(H99&gt;$U$4,$U$4,H99))</f>
        <v>51324.380920000003</v>
      </c>
      <c r="K99" s="22">
        <f>(J99-AVERAGE(J:J))/STDEV(J:J)</f>
        <v>0.55157041032336807</v>
      </c>
      <c r="L99" s="31">
        <f>IF(AND(OR(MAX(C:C)&gt;5, MIN(C:C)&lt;-5),COUNTIF(B:B,0)/COUNT(B:B)&lt;0.5),IF(OR(MAX(E:E)&gt;5, MIN(E:E)&lt;-5),IF(OR(MAX(G:G)&gt;5, MIN(G:G)&lt;-5),IF(OR(MAX(I:I)&gt;5, MIN(I:I)&lt;-5),J99,H99),F99),D99),B99)</f>
        <v>51324.380920000003</v>
      </c>
      <c r="M99" s="32">
        <f>IF(AND(OR(MAX(C:C)&gt;5, MIN(C:C)&lt;-5),COUNTIF(B:B,0)/COUNT(B:B)&lt;0.5),IF(OR(MAX(E:E)&gt;5, MIN(E:E)&lt;-5),IF(OR(MAX(G:G)&gt;5, MIN(G:G)&lt;-5),IF(OR(MAX(I:I)&gt;5, MIN(I:I)&lt;-5),K99,I99),G99),E99),C99)</f>
        <v>0.40392183015779776</v>
      </c>
      <c r="N99"/>
    </row>
    <row r="100" spans="1:14" x14ac:dyDescent="0.25">
      <c r="A100" s="8">
        <v>98</v>
      </c>
      <c r="B100">
        <v>49685.903769999997</v>
      </c>
      <c r="C100" s="13">
        <f>(B100-AVERAGE(B:B))/STDEV(B:B)</f>
        <v>4.1013738879691894E-11</v>
      </c>
      <c r="D100" s="12">
        <f>IF(B100&lt;$R$5,$R$5,IF(B100&gt;$R$4,$R$4,B100))</f>
        <v>49685.903769999997</v>
      </c>
      <c r="E100" s="13">
        <f>(D100-AVERAGE(D:D))/STDEV(D:D)</f>
        <v>0.36881775510356624</v>
      </c>
      <c r="F100" s="12">
        <f>IF(D100&lt;$S$5,$S$5,IF(D100&gt;$S$4,$S$4,D100))</f>
        <v>49685.903769999997</v>
      </c>
      <c r="G100" s="13">
        <f>(F100-AVERAGE(F:F))/STDEV(F:F)</f>
        <v>0.50918695932472369</v>
      </c>
      <c r="H100" s="12">
        <f>IF(F100&lt;$T$5,$T$5,IF(F100&gt;$T$4,$T$4,F100))</f>
        <v>49685.903769999997</v>
      </c>
      <c r="I100" s="13">
        <f>(H100-AVERAGE(H:H))/STDEV(H:H)</f>
        <v>0.50918695932472369</v>
      </c>
      <c r="J100" s="12">
        <f>IF(H100&lt;$U$5,$U$5,IF(H100&gt;$U$4,$U$4,H100))</f>
        <v>49685.903769999997</v>
      </c>
      <c r="K100" s="22">
        <f>(J100-AVERAGE(J:J))/STDEV(J:J)</f>
        <v>0.50918695932472369</v>
      </c>
      <c r="L100" s="31">
        <f>IF(AND(OR(MAX(C:C)&gt;5, MIN(C:C)&lt;-5),COUNTIF(B:B,0)/COUNT(B:B)&lt;0.5),IF(OR(MAX(E:E)&gt;5, MIN(E:E)&lt;-5),IF(OR(MAX(G:G)&gt;5, MIN(G:G)&lt;-5),IF(OR(MAX(I:I)&gt;5, MIN(I:I)&lt;-5),J100,H100),F100),D100),B100)</f>
        <v>49685.903769999997</v>
      </c>
      <c r="M100" s="32">
        <f>IF(AND(OR(MAX(C:C)&gt;5, MIN(C:C)&lt;-5),COUNTIF(B:B,0)/COUNT(B:B)&lt;0.5),IF(OR(MAX(E:E)&gt;5, MIN(E:E)&lt;-5),IF(OR(MAX(G:G)&gt;5, MIN(G:G)&lt;-5),IF(OR(MAX(I:I)&gt;5, MIN(I:I)&lt;-5),K100,I100),G100),E100),C100)</f>
        <v>0.36881775510356624</v>
      </c>
      <c r="N100"/>
    </row>
    <row r="101" spans="1:14" x14ac:dyDescent="0.25">
      <c r="A101" s="8">
        <v>99</v>
      </c>
      <c r="B101">
        <v>23148.47956</v>
      </c>
      <c r="C101" s="13">
        <f>(B101-AVERAGE(B:B))/STDEV(B:B)</f>
        <v>-3.0723255848611773E-11</v>
      </c>
      <c r="D101" s="12">
        <f>IF(B101&lt;$R$5,$R$5,IF(B101&gt;$R$4,$R$4,B101))</f>
        <v>23148.47956</v>
      </c>
      <c r="E101" s="13">
        <f>(D101-AVERAGE(D:D))/STDEV(D:D)</f>
        <v>-0.19974173394015751</v>
      </c>
      <c r="F101" s="12">
        <f>IF(D101&lt;$S$5,$S$5,IF(D101&gt;$S$4,$S$4,D101))</f>
        <v>23148.47956</v>
      </c>
      <c r="G101" s="13">
        <f>(F101-AVERAGE(F:F))/STDEV(F:F)</f>
        <v>-0.17727218271138609</v>
      </c>
      <c r="H101" s="12">
        <f>IF(F101&lt;$T$5,$T$5,IF(F101&gt;$T$4,$T$4,F101))</f>
        <v>23148.47956</v>
      </c>
      <c r="I101" s="13">
        <f>(H101-AVERAGE(H:H))/STDEV(H:H)</f>
        <v>-0.17727218271138609</v>
      </c>
      <c r="J101" s="12">
        <f>IF(H101&lt;$U$5,$U$5,IF(H101&gt;$U$4,$U$4,H101))</f>
        <v>23148.47956</v>
      </c>
      <c r="K101" s="22">
        <f>(J101-AVERAGE(J:J))/STDEV(J:J)</f>
        <v>-0.17727218271138609</v>
      </c>
      <c r="L101" s="31">
        <f>IF(AND(OR(MAX(C:C)&gt;5, MIN(C:C)&lt;-5),COUNTIF(B:B,0)/COUNT(B:B)&lt;0.5),IF(OR(MAX(E:E)&gt;5, MIN(E:E)&lt;-5),IF(OR(MAX(G:G)&gt;5, MIN(G:G)&lt;-5),IF(OR(MAX(I:I)&gt;5, MIN(I:I)&lt;-5),J101,H101),F101),D101),B101)</f>
        <v>23148.47956</v>
      </c>
      <c r="M101" s="32">
        <f>IF(AND(OR(MAX(C:C)&gt;5, MIN(C:C)&lt;-5),COUNTIF(B:B,0)/COUNT(B:B)&lt;0.5),IF(OR(MAX(E:E)&gt;5, MIN(E:E)&lt;-5),IF(OR(MAX(G:G)&gt;5, MIN(G:G)&lt;-5),IF(OR(MAX(I:I)&gt;5, MIN(I:I)&lt;-5),K101,I101),G101),E101),C101)</f>
        <v>-0.19974173394015751</v>
      </c>
      <c r="N101"/>
    </row>
    <row r="102" spans="1:14" x14ac:dyDescent="0.25">
      <c r="A102" s="8">
        <v>100</v>
      </c>
      <c r="B102">
        <v>173668.67220999999</v>
      </c>
      <c r="C102" s="13">
        <f>(B102-AVERAGE(B:B))/STDEV(B:B)</f>
        <v>3.7616876883279579E-10</v>
      </c>
      <c r="D102" s="12">
        <f>IF(B102&lt;$R$5,$R$5,IF(B102&gt;$R$4,$R$4,B102))</f>
        <v>173668.67220999999</v>
      </c>
      <c r="E102" s="13">
        <f>(D102-AVERAGE(D:D))/STDEV(D:D)</f>
        <v>3.0251260281540322</v>
      </c>
      <c r="F102" s="12">
        <f>IF(D102&lt;$S$5,$S$5,IF(D102&gt;$S$4,$S$4,D102))</f>
        <v>134082.61765126177</v>
      </c>
      <c r="G102" s="13">
        <f>(F102-AVERAGE(F:F))/STDEV(F:F)</f>
        <v>2.6923263380051385</v>
      </c>
      <c r="H102" s="12">
        <f>IF(F102&lt;$T$5,$T$5,IF(F102&gt;$T$4,$T$4,F102))</f>
        <v>134082.61765126177</v>
      </c>
      <c r="I102" s="13">
        <f>(H102-AVERAGE(H:H))/STDEV(H:H)</f>
        <v>2.6923263380051385</v>
      </c>
      <c r="J102" s="12">
        <f>IF(H102&lt;$U$5,$U$5,IF(H102&gt;$U$4,$U$4,H102))</f>
        <v>134082.61765126177</v>
      </c>
      <c r="K102" s="22">
        <f>(J102-AVERAGE(J:J))/STDEV(J:J)</f>
        <v>2.6923263380051385</v>
      </c>
      <c r="L102" s="31">
        <f>IF(AND(OR(MAX(C:C)&gt;5, MIN(C:C)&lt;-5),COUNTIF(B:B,0)/COUNT(B:B)&lt;0.5),IF(OR(MAX(E:E)&gt;5, MIN(E:E)&lt;-5),IF(OR(MAX(G:G)&gt;5, MIN(G:G)&lt;-5),IF(OR(MAX(I:I)&gt;5, MIN(I:I)&lt;-5),J102,H102),F102),D102),B102)</f>
        <v>173668.67220999999</v>
      </c>
      <c r="M102" s="32">
        <f>IF(AND(OR(MAX(C:C)&gt;5, MIN(C:C)&lt;-5),COUNTIF(B:B,0)/COUNT(B:B)&lt;0.5),IF(OR(MAX(E:E)&gt;5, MIN(E:E)&lt;-5),IF(OR(MAX(G:G)&gt;5, MIN(G:G)&lt;-5),IF(OR(MAX(I:I)&gt;5, MIN(I:I)&lt;-5),K102,I102),G102),E102),C102)</f>
        <v>3.0251260281540322</v>
      </c>
      <c r="N102"/>
    </row>
    <row r="103" spans="1:14" x14ac:dyDescent="0.25">
      <c r="A103" s="8">
        <v>101</v>
      </c>
      <c r="B103">
        <v>33327.807520000002</v>
      </c>
      <c r="C103" s="13">
        <f>(B103-AVERAGE(B:B))/STDEV(B:B)</f>
        <v>-3.2061015677142739E-12</v>
      </c>
      <c r="D103" s="12">
        <f>IF(B103&lt;$R$5,$R$5,IF(B103&gt;$R$4,$R$4,B103))</f>
        <v>33327.807520000002</v>
      </c>
      <c r="E103" s="13">
        <f>(D103-AVERAGE(D:D))/STDEV(D:D)</f>
        <v>1.8348516942789533E-2</v>
      </c>
      <c r="F103" s="12">
        <f>IF(D103&lt;$S$5,$S$5,IF(D103&gt;$S$4,$S$4,D103))</f>
        <v>33327.807520000002</v>
      </c>
      <c r="G103" s="13">
        <f>(F103-AVERAGE(F:F))/STDEV(F:F)</f>
        <v>8.6042473700996228E-2</v>
      </c>
      <c r="H103" s="12">
        <f>IF(F103&lt;$T$5,$T$5,IF(F103&gt;$T$4,$T$4,F103))</f>
        <v>33327.807520000002</v>
      </c>
      <c r="I103" s="13">
        <f>(H103-AVERAGE(H:H))/STDEV(H:H)</f>
        <v>8.6042473700996228E-2</v>
      </c>
      <c r="J103" s="12">
        <f>IF(H103&lt;$U$5,$U$5,IF(H103&gt;$U$4,$U$4,H103))</f>
        <v>33327.807520000002</v>
      </c>
      <c r="K103" s="22">
        <f>(J103-AVERAGE(J:J))/STDEV(J:J)</f>
        <v>8.6042473700996228E-2</v>
      </c>
      <c r="L103" s="31">
        <f>IF(AND(OR(MAX(C:C)&gt;5, MIN(C:C)&lt;-5),COUNTIF(B:B,0)/COUNT(B:B)&lt;0.5),IF(OR(MAX(E:E)&gt;5, MIN(E:E)&lt;-5),IF(OR(MAX(G:G)&gt;5, MIN(G:G)&lt;-5),IF(OR(MAX(I:I)&gt;5, MIN(I:I)&lt;-5),J103,H103),F103),D103),B103)</f>
        <v>33327.807520000002</v>
      </c>
      <c r="M103" s="32">
        <f>IF(AND(OR(MAX(C:C)&gt;5, MIN(C:C)&lt;-5),COUNTIF(B:B,0)/COUNT(B:B)&lt;0.5),IF(OR(MAX(E:E)&gt;5, MIN(E:E)&lt;-5),IF(OR(MAX(G:G)&gt;5, MIN(G:G)&lt;-5),IF(OR(MAX(I:I)&gt;5, MIN(I:I)&lt;-5),K103,I103),G103),E103),C103)</f>
        <v>1.8348516942789533E-2</v>
      </c>
      <c r="N103"/>
    </row>
    <row r="104" spans="1:14" x14ac:dyDescent="0.25">
      <c r="A104" s="8">
        <v>102</v>
      </c>
      <c r="B104">
        <v>7038.2069899999997</v>
      </c>
      <c r="C104" s="13">
        <f>(B104-AVERAGE(B:B))/STDEV(B:B)</f>
        <v>-7.4273169709133557E-11</v>
      </c>
      <c r="D104" s="12">
        <f>IF(B104&lt;$R$5,$R$5,IF(B104&gt;$R$4,$R$4,B104))</f>
        <v>7038.2069899999997</v>
      </c>
      <c r="E104" s="13">
        <f>(D104-AVERAGE(D:D))/STDEV(D:D)</f>
        <v>-0.54490139481269706</v>
      </c>
      <c r="F104" s="12">
        <f>IF(D104&lt;$S$5,$S$5,IF(D104&gt;$S$4,$S$4,D104))</f>
        <v>7038.2069899999997</v>
      </c>
      <c r="G104" s="13">
        <f>(F104-AVERAGE(F:F))/STDEV(F:F)</f>
        <v>-0.5940060676150587</v>
      </c>
      <c r="H104" s="12">
        <f>IF(F104&lt;$T$5,$T$5,IF(F104&gt;$T$4,$T$4,F104))</f>
        <v>7038.2069899999997</v>
      </c>
      <c r="I104" s="13">
        <f>(H104-AVERAGE(H:H))/STDEV(H:H)</f>
        <v>-0.5940060676150587</v>
      </c>
      <c r="J104" s="12">
        <f>IF(H104&lt;$U$5,$U$5,IF(H104&gt;$U$4,$U$4,H104))</f>
        <v>7038.2069899999997</v>
      </c>
      <c r="K104" s="22">
        <f>(J104-AVERAGE(J:J))/STDEV(J:J)</f>
        <v>-0.5940060676150587</v>
      </c>
      <c r="L104" s="31">
        <f>IF(AND(OR(MAX(C:C)&gt;5, MIN(C:C)&lt;-5),COUNTIF(B:B,0)/COUNT(B:B)&lt;0.5),IF(OR(MAX(E:E)&gt;5, MIN(E:E)&lt;-5),IF(OR(MAX(G:G)&gt;5, MIN(G:G)&lt;-5),IF(OR(MAX(I:I)&gt;5, MIN(I:I)&lt;-5),J104,H104),F104),D104),B104)</f>
        <v>7038.2069899999997</v>
      </c>
      <c r="M104" s="32">
        <f>IF(AND(OR(MAX(C:C)&gt;5, MIN(C:C)&lt;-5),COUNTIF(B:B,0)/COUNT(B:B)&lt;0.5),IF(OR(MAX(E:E)&gt;5, MIN(E:E)&lt;-5),IF(OR(MAX(G:G)&gt;5, MIN(G:G)&lt;-5),IF(OR(MAX(I:I)&gt;5, MIN(I:I)&lt;-5),K104,I104),G104),E104),C104)</f>
        <v>-0.54490139481269706</v>
      </c>
      <c r="N104"/>
    </row>
    <row r="105" spans="1:14" x14ac:dyDescent="0.25">
      <c r="A105" s="8">
        <v>103</v>
      </c>
      <c r="B105">
        <v>129178.68826</v>
      </c>
      <c r="C105" s="13">
        <f>(B105-AVERAGE(B:B))/STDEV(B:B)</f>
        <v>2.5590171808863223E-10</v>
      </c>
      <c r="D105" s="12">
        <f>IF(B105&lt;$R$5,$R$5,IF(B105&gt;$R$4,$R$4,B105))</f>
        <v>129178.68826</v>
      </c>
      <c r="E105" s="13">
        <f>(D105-AVERAGE(D:D))/STDEV(D:D)</f>
        <v>2.071936210558865</v>
      </c>
      <c r="F105" s="12">
        <f>IF(D105&lt;$S$5,$S$5,IF(D105&gt;$S$4,$S$4,D105))</f>
        <v>129178.68826</v>
      </c>
      <c r="G105" s="13">
        <f>(F105-AVERAGE(F:F))/STDEV(F:F)</f>
        <v>2.5654735155197264</v>
      </c>
      <c r="H105" s="12">
        <f>IF(F105&lt;$T$5,$T$5,IF(F105&gt;$T$4,$T$4,F105))</f>
        <v>129178.68826</v>
      </c>
      <c r="I105" s="13">
        <f>(H105-AVERAGE(H:H))/STDEV(H:H)</f>
        <v>2.5654735155197264</v>
      </c>
      <c r="J105" s="12">
        <f>IF(H105&lt;$U$5,$U$5,IF(H105&gt;$U$4,$U$4,H105))</f>
        <v>129178.68826</v>
      </c>
      <c r="K105" s="22">
        <f>(J105-AVERAGE(J:J))/STDEV(J:J)</f>
        <v>2.5654735155197264</v>
      </c>
      <c r="L105" s="31">
        <f>IF(AND(OR(MAX(C:C)&gt;5, MIN(C:C)&lt;-5),COUNTIF(B:B,0)/COUNT(B:B)&lt;0.5),IF(OR(MAX(E:E)&gt;5, MIN(E:E)&lt;-5),IF(OR(MAX(G:G)&gt;5, MIN(G:G)&lt;-5),IF(OR(MAX(I:I)&gt;5, MIN(I:I)&lt;-5),J105,H105),F105),D105),B105)</f>
        <v>129178.68826</v>
      </c>
      <c r="M105" s="32">
        <f>IF(AND(OR(MAX(C:C)&gt;5, MIN(C:C)&lt;-5),COUNTIF(B:B,0)/COUNT(B:B)&lt;0.5),IF(OR(MAX(E:E)&gt;5, MIN(E:E)&lt;-5),IF(OR(MAX(G:G)&gt;5, MIN(G:G)&lt;-5),IF(OR(MAX(I:I)&gt;5, MIN(I:I)&lt;-5),K105,I105),G105),E105),C105)</f>
        <v>2.071936210558865</v>
      </c>
      <c r="N105"/>
    </row>
    <row r="106" spans="1:14" x14ac:dyDescent="0.25">
      <c r="A106" s="8">
        <v>104</v>
      </c>
      <c r="B106">
        <v>29323.11837</v>
      </c>
      <c r="C106" s="13">
        <f>(B106-AVERAGE(B:B))/STDEV(B:B)</f>
        <v>-1.4031732652655394E-11</v>
      </c>
      <c r="D106" s="12">
        <f>IF(B106&lt;$R$5,$R$5,IF(B106&gt;$R$4,$R$4,B106))</f>
        <v>29323.11837</v>
      </c>
      <c r="E106" s="13">
        <f>(D106-AVERAGE(D:D))/STDEV(D:D)</f>
        <v>-6.7451220020564598E-2</v>
      </c>
      <c r="F106" s="12">
        <f>IF(D106&lt;$S$5,$S$5,IF(D106&gt;$S$4,$S$4,D106))</f>
        <v>29323.11837</v>
      </c>
      <c r="G106" s="13">
        <f>(F106-AVERAGE(F:F))/STDEV(F:F)</f>
        <v>-1.7549173185154955E-2</v>
      </c>
      <c r="H106" s="12">
        <f>IF(F106&lt;$T$5,$T$5,IF(F106&gt;$T$4,$T$4,F106))</f>
        <v>29323.11837</v>
      </c>
      <c r="I106" s="13">
        <f>(H106-AVERAGE(H:H))/STDEV(H:H)</f>
        <v>-1.7549173185154955E-2</v>
      </c>
      <c r="J106" s="12">
        <f>IF(H106&lt;$U$5,$U$5,IF(H106&gt;$U$4,$U$4,H106))</f>
        <v>29323.11837</v>
      </c>
      <c r="K106" s="22">
        <f>(J106-AVERAGE(J:J))/STDEV(J:J)</f>
        <v>-1.7549173185154955E-2</v>
      </c>
      <c r="L106" s="31">
        <f>IF(AND(OR(MAX(C:C)&gt;5, MIN(C:C)&lt;-5),COUNTIF(B:B,0)/COUNT(B:B)&lt;0.5),IF(OR(MAX(E:E)&gt;5, MIN(E:E)&lt;-5),IF(OR(MAX(G:G)&gt;5, MIN(G:G)&lt;-5),IF(OR(MAX(I:I)&gt;5, MIN(I:I)&lt;-5),J106,H106),F106),D106),B106)</f>
        <v>29323.11837</v>
      </c>
      <c r="M106" s="32">
        <f>IF(AND(OR(MAX(C:C)&gt;5, MIN(C:C)&lt;-5),COUNTIF(B:B,0)/COUNT(B:B)&lt;0.5),IF(OR(MAX(E:E)&gt;5, MIN(E:E)&lt;-5),IF(OR(MAX(G:G)&gt;5, MIN(G:G)&lt;-5),IF(OR(MAX(I:I)&gt;5, MIN(I:I)&lt;-5),K106,I106),G106),E106),C106)</f>
        <v>-6.7451220020564598E-2</v>
      </c>
      <c r="N106"/>
    </row>
    <row r="107" spans="1:14" x14ac:dyDescent="0.25">
      <c r="A107" s="8">
        <v>105</v>
      </c>
      <c r="B107">
        <v>45902.968679999998</v>
      </c>
      <c r="C107" s="13">
        <f>(B107-AVERAGE(B:B))/STDEV(B:B)</f>
        <v>3.0787561973397309E-11</v>
      </c>
      <c r="D107" s="12">
        <f>IF(B107&lt;$R$5,$R$5,IF(B107&gt;$R$4,$R$4,B107))</f>
        <v>45902.968679999998</v>
      </c>
      <c r="E107" s="13">
        <f>(D107-AVERAGE(D:D))/STDEV(D:D)</f>
        <v>0.28776905855955554</v>
      </c>
      <c r="F107" s="12">
        <f>IF(D107&lt;$S$5,$S$5,IF(D107&gt;$S$4,$S$4,D107))</f>
        <v>45902.968679999998</v>
      </c>
      <c r="G107" s="13">
        <f>(F107-AVERAGE(F:F))/STDEV(F:F)</f>
        <v>0.41133155498291352</v>
      </c>
      <c r="H107" s="12">
        <f>IF(F107&lt;$T$5,$T$5,IF(F107&gt;$T$4,$T$4,F107))</f>
        <v>45902.968679999998</v>
      </c>
      <c r="I107" s="13">
        <f>(H107-AVERAGE(H:H))/STDEV(H:H)</f>
        <v>0.41133155498291352</v>
      </c>
      <c r="J107" s="12">
        <f>IF(H107&lt;$U$5,$U$5,IF(H107&gt;$U$4,$U$4,H107))</f>
        <v>45902.968679999998</v>
      </c>
      <c r="K107" s="22">
        <f>(J107-AVERAGE(J:J))/STDEV(J:J)</f>
        <v>0.41133155498291352</v>
      </c>
      <c r="L107" s="31">
        <f>IF(AND(OR(MAX(C:C)&gt;5, MIN(C:C)&lt;-5),COUNTIF(B:B,0)/COUNT(B:B)&lt;0.5),IF(OR(MAX(E:E)&gt;5, MIN(E:E)&lt;-5),IF(OR(MAX(G:G)&gt;5, MIN(G:G)&lt;-5),IF(OR(MAX(I:I)&gt;5, MIN(I:I)&lt;-5),J107,H107),F107),D107),B107)</f>
        <v>45902.968679999998</v>
      </c>
      <c r="M107" s="32">
        <f>IF(AND(OR(MAX(C:C)&gt;5, MIN(C:C)&lt;-5),COUNTIF(B:B,0)/COUNT(B:B)&lt;0.5),IF(OR(MAX(E:E)&gt;5, MIN(E:E)&lt;-5),IF(OR(MAX(G:G)&gt;5, MIN(G:G)&lt;-5),IF(OR(MAX(I:I)&gt;5, MIN(I:I)&lt;-5),K107,I107),G107),E107),C107)</f>
        <v>0.28776905855955554</v>
      </c>
      <c r="N107"/>
    </row>
    <row r="108" spans="1:14" x14ac:dyDescent="0.25">
      <c r="A108" s="8">
        <v>106</v>
      </c>
      <c r="B108">
        <v>2008.41544</v>
      </c>
      <c r="C108" s="13">
        <f>(B108-AVERAGE(B:B))/STDEV(B:B)</f>
        <v>-8.7869897373864817E-11</v>
      </c>
      <c r="D108" s="12">
        <f>IF(B108&lt;$R$5,$R$5,IF(B108&gt;$R$4,$R$4,B108))</f>
        <v>2008.41544</v>
      </c>
      <c r="E108" s="13">
        <f>(D108-AVERAGE(D:D))/STDEV(D:D)</f>
        <v>-0.65266376432657069</v>
      </c>
      <c r="F108" s="12">
        <f>IF(D108&lt;$S$5,$S$5,IF(D108&gt;$S$4,$S$4,D108))</f>
        <v>2008.41544</v>
      </c>
      <c r="G108" s="13">
        <f>(F108-AVERAGE(F:F))/STDEV(F:F)</f>
        <v>-0.72411464050105823</v>
      </c>
      <c r="H108" s="12">
        <f>IF(F108&lt;$T$5,$T$5,IF(F108&gt;$T$4,$T$4,F108))</f>
        <v>2008.41544</v>
      </c>
      <c r="I108" s="13">
        <f>(H108-AVERAGE(H:H))/STDEV(H:H)</f>
        <v>-0.72411464050105823</v>
      </c>
      <c r="J108" s="12">
        <f>IF(H108&lt;$U$5,$U$5,IF(H108&gt;$U$4,$U$4,H108))</f>
        <v>2008.41544</v>
      </c>
      <c r="K108" s="22">
        <f>(J108-AVERAGE(J:J))/STDEV(J:J)</f>
        <v>-0.72411464050105823</v>
      </c>
      <c r="L108" s="31">
        <f>IF(AND(OR(MAX(C:C)&gt;5, MIN(C:C)&lt;-5),COUNTIF(B:B,0)/COUNT(B:B)&lt;0.5),IF(OR(MAX(E:E)&gt;5, MIN(E:E)&lt;-5),IF(OR(MAX(G:G)&gt;5, MIN(G:G)&lt;-5),IF(OR(MAX(I:I)&gt;5, MIN(I:I)&lt;-5),J108,H108),F108),D108),B108)</f>
        <v>2008.41544</v>
      </c>
      <c r="M108" s="32">
        <f>IF(AND(OR(MAX(C:C)&gt;5, MIN(C:C)&lt;-5),COUNTIF(B:B,0)/COUNT(B:B)&lt;0.5),IF(OR(MAX(E:E)&gt;5, MIN(E:E)&lt;-5),IF(OR(MAX(G:G)&gt;5, MIN(G:G)&lt;-5),IF(OR(MAX(I:I)&gt;5, MIN(I:I)&lt;-5),K108,I108),G108),E108),C108)</f>
        <v>-0.65266376432657069</v>
      </c>
      <c r="N108"/>
    </row>
    <row r="109" spans="1:14" x14ac:dyDescent="0.25">
      <c r="A109" s="8">
        <v>107</v>
      </c>
      <c r="B109">
        <v>36023.939910000001</v>
      </c>
      <c r="C109" s="13">
        <f>(B109-AVERAGE(B:B))/STDEV(B:B)</f>
        <v>4.0821881139706501E-12</v>
      </c>
      <c r="D109" s="12">
        <f>IF(B109&lt;$R$5,$R$5,IF(B109&gt;$R$4,$R$4,B109))</f>
        <v>36023.939910000001</v>
      </c>
      <c r="E109" s="13">
        <f>(D109-AVERAGE(D:D))/STDEV(D:D)</f>
        <v>7.6112663226248031E-2</v>
      </c>
      <c r="F109" s="12">
        <f>IF(D109&lt;$S$5,$S$5,IF(D109&gt;$S$4,$S$4,D109))</f>
        <v>36023.939910000001</v>
      </c>
      <c r="G109" s="13">
        <f>(F109-AVERAGE(F:F))/STDEV(F:F)</f>
        <v>0.15578491413565382</v>
      </c>
      <c r="H109" s="12">
        <f>IF(F109&lt;$T$5,$T$5,IF(F109&gt;$T$4,$T$4,F109))</f>
        <v>36023.939910000001</v>
      </c>
      <c r="I109" s="13">
        <f>(H109-AVERAGE(H:H))/STDEV(H:H)</f>
        <v>0.15578491413565382</v>
      </c>
      <c r="J109" s="12">
        <f>IF(H109&lt;$U$5,$U$5,IF(H109&gt;$U$4,$U$4,H109))</f>
        <v>36023.939910000001</v>
      </c>
      <c r="K109" s="22">
        <f>(J109-AVERAGE(J:J))/STDEV(J:J)</f>
        <v>0.15578491413565382</v>
      </c>
      <c r="L109" s="31">
        <f>IF(AND(OR(MAX(C:C)&gt;5, MIN(C:C)&lt;-5),COUNTIF(B:B,0)/COUNT(B:B)&lt;0.5),IF(OR(MAX(E:E)&gt;5, MIN(E:E)&lt;-5),IF(OR(MAX(G:G)&gt;5, MIN(G:G)&lt;-5),IF(OR(MAX(I:I)&gt;5, MIN(I:I)&lt;-5),J109,H109),F109),D109),B109)</f>
        <v>36023.939910000001</v>
      </c>
      <c r="M109" s="32">
        <f>IF(AND(OR(MAX(C:C)&gt;5, MIN(C:C)&lt;-5),COUNTIF(B:B,0)/COUNT(B:B)&lt;0.5),IF(OR(MAX(E:E)&gt;5, MIN(E:E)&lt;-5),IF(OR(MAX(G:G)&gt;5, MIN(G:G)&lt;-5),IF(OR(MAX(I:I)&gt;5, MIN(I:I)&lt;-5),K109,I109),G109),E109),C109)</f>
        <v>7.6112663226248031E-2</v>
      </c>
      <c r="N109"/>
    </row>
    <row r="110" spans="1:14" x14ac:dyDescent="0.25">
      <c r="A110" s="8">
        <v>108</v>
      </c>
      <c r="B110">
        <v>91832.306400000001</v>
      </c>
      <c r="C110" s="13">
        <f>(B110-AVERAGE(B:B))/STDEV(B:B)</f>
        <v>1.5494552967293538E-10</v>
      </c>
      <c r="D110" s="12">
        <f>IF(B110&lt;$R$5,$R$5,IF(B110&gt;$R$4,$R$4,B110))</f>
        <v>91832.306400000001</v>
      </c>
      <c r="E110" s="13">
        <f>(D110-AVERAGE(D:D))/STDEV(D:D)</f>
        <v>1.2717967689942238</v>
      </c>
      <c r="F110" s="12">
        <f>IF(D110&lt;$S$5,$S$5,IF(D110&gt;$S$4,$S$4,D110))</f>
        <v>91832.306400000001</v>
      </c>
      <c r="G110" s="13">
        <f>(F110-AVERAGE(F:F))/STDEV(F:F)</f>
        <v>1.5994127159901348</v>
      </c>
      <c r="H110" s="12">
        <f>IF(F110&lt;$T$5,$T$5,IF(F110&gt;$T$4,$T$4,F110))</f>
        <v>91832.306400000001</v>
      </c>
      <c r="I110" s="13">
        <f>(H110-AVERAGE(H:H))/STDEV(H:H)</f>
        <v>1.5994127159901348</v>
      </c>
      <c r="J110" s="12">
        <f>IF(H110&lt;$U$5,$U$5,IF(H110&gt;$U$4,$U$4,H110))</f>
        <v>91832.306400000001</v>
      </c>
      <c r="K110" s="22">
        <f>(J110-AVERAGE(J:J))/STDEV(J:J)</f>
        <v>1.5994127159901348</v>
      </c>
      <c r="L110" s="31">
        <f>IF(AND(OR(MAX(C:C)&gt;5, MIN(C:C)&lt;-5),COUNTIF(B:B,0)/COUNT(B:B)&lt;0.5),IF(OR(MAX(E:E)&gt;5, MIN(E:E)&lt;-5),IF(OR(MAX(G:G)&gt;5, MIN(G:G)&lt;-5),IF(OR(MAX(I:I)&gt;5, MIN(I:I)&lt;-5),J110,H110),F110),D110),B110)</f>
        <v>91832.306400000001</v>
      </c>
      <c r="M110" s="32">
        <f>IF(AND(OR(MAX(C:C)&gt;5, MIN(C:C)&lt;-5),COUNTIF(B:B,0)/COUNT(B:B)&lt;0.5),IF(OR(MAX(E:E)&gt;5, MIN(E:E)&lt;-5),IF(OR(MAX(G:G)&gt;5, MIN(G:G)&lt;-5),IF(OR(MAX(I:I)&gt;5, MIN(I:I)&lt;-5),K110,I110),G110),E110),C110)</f>
        <v>1.2717967689942238</v>
      </c>
      <c r="N110"/>
    </row>
    <row r="111" spans="1:14" x14ac:dyDescent="0.25">
      <c r="A111" s="8">
        <v>109</v>
      </c>
      <c r="B111">
        <v>7941.0671000000002</v>
      </c>
      <c r="C111" s="13">
        <f>(B111-AVERAGE(B:B))/STDEV(B:B)</f>
        <v>-7.183252323045009E-11</v>
      </c>
      <c r="D111" s="12">
        <f>IF(B111&lt;$R$5,$R$5,IF(B111&gt;$R$4,$R$4,B111))</f>
        <v>7941.0671000000002</v>
      </c>
      <c r="E111" s="13">
        <f>(D111-AVERAGE(D:D))/STDEV(D:D)</f>
        <v>-0.52555778110107976</v>
      </c>
      <c r="F111" s="12">
        <f>IF(D111&lt;$S$5,$S$5,IF(D111&gt;$S$4,$S$4,D111))</f>
        <v>7941.0671000000002</v>
      </c>
      <c r="G111" s="13">
        <f>(F111-AVERAGE(F:F))/STDEV(F:F)</f>
        <v>-0.57065125474457368</v>
      </c>
      <c r="H111" s="12">
        <f>IF(F111&lt;$T$5,$T$5,IF(F111&gt;$T$4,$T$4,F111))</f>
        <v>7941.0671000000002</v>
      </c>
      <c r="I111" s="13">
        <f>(H111-AVERAGE(H:H))/STDEV(H:H)</f>
        <v>-0.57065125474457368</v>
      </c>
      <c r="J111" s="12">
        <f>IF(H111&lt;$U$5,$U$5,IF(H111&gt;$U$4,$U$4,H111))</f>
        <v>7941.0671000000002</v>
      </c>
      <c r="K111" s="22">
        <f>(J111-AVERAGE(J:J))/STDEV(J:J)</f>
        <v>-0.57065125474457368</v>
      </c>
      <c r="L111" s="31">
        <f>IF(AND(OR(MAX(C:C)&gt;5, MIN(C:C)&lt;-5),COUNTIF(B:B,0)/COUNT(B:B)&lt;0.5),IF(OR(MAX(E:E)&gt;5, MIN(E:E)&lt;-5),IF(OR(MAX(G:G)&gt;5, MIN(G:G)&lt;-5),IF(OR(MAX(I:I)&gt;5, MIN(I:I)&lt;-5),J111,H111),F111),D111),B111)</f>
        <v>7941.0671000000002</v>
      </c>
      <c r="M111" s="32">
        <f>IF(AND(OR(MAX(C:C)&gt;5, MIN(C:C)&lt;-5),COUNTIF(B:B,0)/COUNT(B:B)&lt;0.5),IF(OR(MAX(E:E)&gt;5, MIN(E:E)&lt;-5),IF(OR(MAX(G:G)&gt;5, MIN(G:G)&lt;-5),IF(OR(MAX(I:I)&gt;5, MIN(I:I)&lt;-5),K111,I111),G111),E111),C111)</f>
        <v>-0.52555778110107976</v>
      </c>
      <c r="N111"/>
    </row>
    <row r="112" spans="1:14" x14ac:dyDescent="0.25">
      <c r="A112" s="8">
        <v>110</v>
      </c>
      <c r="B112">
        <v>710.50045</v>
      </c>
      <c r="C112" s="13">
        <f>(B112-AVERAGE(B:B))/STDEV(B:B)</f>
        <v>-9.137847153157568E-11</v>
      </c>
      <c r="D112" s="12">
        <f>IF(B112&lt;$R$5,$R$5,IF(B112&gt;$R$4,$R$4,B112))</f>
        <v>710.50045</v>
      </c>
      <c r="E112" s="13">
        <f>(D112-AVERAGE(D:D))/STDEV(D:D)</f>
        <v>-0.68047135701895101</v>
      </c>
      <c r="F112" s="12">
        <f>IF(D112&lt;$S$5,$S$5,IF(D112&gt;$S$4,$S$4,D112))</f>
        <v>710.50045</v>
      </c>
      <c r="G112" s="13">
        <f>(F112-AVERAGE(F:F))/STDEV(F:F)</f>
        <v>-0.75768857003621892</v>
      </c>
      <c r="H112" s="12">
        <f>IF(F112&lt;$T$5,$T$5,IF(F112&gt;$T$4,$T$4,F112))</f>
        <v>710.50045</v>
      </c>
      <c r="I112" s="13">
        <f>(H112-AVERAGE(H:H))/STDEV(H:H)</f>
        <v>-0.75768857003621892</v>
      </c>
      <c r="J112" s="12">
        <f>IF(H112&lt;$U$5,$U$5,IF(H112&gt;$U$4,$U$4,H112))</f>
        <v>710.50045</v>
      </c>
      <c r="K112" s="22">
        <f>(J112-AVERAGE(J:J))/STDEV(J:J)</f>
        <v>-0.75768857003621892</v>
      </c>
      <c r="L112" s="31">
        <f>IF(AND(OR(MAX(C:C)&gt;5, MIN(C:C)&lt;-5),COUNTIF(B:B,0)/COUNT(B:B)&lt;0.5),IF(OR(MAX(E:E)&gt;5, MIN(E:E)&lt;-5),IF(OR(MAX(G:G)&gt;5, MIN(G:G)&lt;-5),IF(OR(MAX(I:I)&gt;5, MIN(I:I)&lt;-5),J112,H112),F112),D112),B112)</f>
        <v>710.50045</v>
      </c>
      <c r="M112" s="32">
        <f>IF(AND(OR(MAX(C:C)&gt;5, MIN(C:C)&lt;-5),COUNTIF(B:B,0)/COUNT(B:B)&lt;0.5),IF(OR(MAX(E:E)&gt;5, MIN(E:E)&lt;-5),IF(OR(MAX(G:G)&gt;5, MIN(G:G)&lt;-5),IF(OR(MAX(I:I)&gt;5, MIN(I:I)&lt;-5),K112,I112),G112),E112),C112)</f>
        <v>-0.68047135701895101</v>
      </c>
      <c r="N112"/>
    </row>
    <row r="113" spans="1:14" x14ac:dyDescent="0.25">
      <c r="A113" s="8">
        <v>111</v>
      </c>
      <c r="B113">
        <v>31324.827740000001</v>
      </c>
      <c r="C113" s="13">
        <f>(B113-AVERAGE(B:B))/STDEV(B:B)</f>
        <v>-8.6206342209856345E-12</v>
      </c>
      <c r="D113" s="12">
        <f>IF(B113&lt;$R$5,$R$5,IF(B113&gt;$R$4,$R$4,B113))</f>
        <v>31324.827740000001</v>
      </c>
      <c r="E113" s="13">
        <f>(D113-AVERAGE(D:D))/STDEV(D:D)</f>
        <v>-2.4564960690528641E-2</v>
      </c>
      <c r="F113" s="12">
        <f>IF(D113&lt;$S$5,$S$5,IF(D113&gt;$S$4,$S$4,D113))</f>
        <v>31324.827740000001</v>
      </c>
      <c r="G113" s="13">
        <f>(F113-AVERAGE(F:F))/STDEV(F:F)</f>
        <v>3.4230219037020414E-2</v>
      </c>
      <c r="H113" s="12">
        <f>IF(F113&lt;$T$5,$T$5,IF(F113&gt;$T$4,$T$4,F113))</f>
        <v>31324.827740000001</v>
      </c>
      <c r="I113" s="13">
        <f>(H113-AVERAGE(H:H))/STDEV(H:H)</f>
        <v>3.4230219037020414E-2</v>
      </c>
      <c r="J113" s="12">
        <f>IF(H113&lt;$U$5,$U$5,IF(H113&gt;$U$4,$U$4,H113))</f>
        <v>31324.827740000001</v>
      </c>
      <c r="K113" s="22">
        <f>(J113-AVERAGE(J:J))/STDEV(J:J)</f>
        <v>3.4230219037020414E-2</v>
      </c>
      <c r="L113" s="31">
        <f>IF(AND(OR(MAX(C:C)&gt;5, MIN(C:C)&lt;-5),COUNTIF(B:B,0)/COUNT(B:B)&lt;0.5),IF(OR(MAX(E:E)&gt;5, MIN(E:E)&lt;-5),IF(OR(MAX(G:G)&gt;5, MIN(G:G)&lt;-5),IF(OR(MAX(I:I)&gt;5, MIN(I:I)&lt;-5),J113,H113),F113),D113),B113)</f>
        <v>31324.827740000001</v>
      </c>
      <c r="M113" s="32">
        <f>IF(AND(OR(MAX(C:C)&gt;5, MIN(C:C)&lt;-5),COUNTIF(B:B,0)/COUNT(B:B)&lt;0.5),IF(OR(MAX(E:E)&gt;5, MIN(E:E)&lt;-5),IF(OR(MAX(G:G)&gt;5, MIN(G:G)&lt;-5),IF(OR(MAX(I:I)&gt;5, MIN(I:I)&lt;-5),K113,I113),G113),E113),C113)</f>
        <v>-2.4564960690528641E-2</v>
      </c>
      <c r="N113"/>
    </row>
    <row r="114" spans="1:14" x14ac:dyDescent="0.25">
      <c r="A114" s="8">
        <v>112</v>
      </c>
      <c r="B114">
        <v>10987.854369999999</v>
      </c>
      <c r="C114" s="13">
        <f>(B114-AVERAGE(B:B))/STDEV(B:B)</f>
        <v>-6.3596329672377082E-11</v>
      </c>
      <c r="D114" s="12">
        <f>IF(B114&lt;$R$5,$R$5,IF(B114&gt;$R$4,$R$4,B114))</f>
        <v>10987.854369999999</v>
      </c>
      <c r="E114" s="13">
        <f>(D114-AVERAGE(D:D))/STDEV(D:D)</f>
        <v>-0.46028091776468422</v>
      </c>
      <c r="F114" s="12">
        <f>IF(D114&lt;$S$5,$S$5,IF(D114&gt;$S$4,$S$4,D114))</f>
        <v>10987.854369999999</v>
      </c>
      <c r="G114" s="13">
        <f>(F114-AVERAGE(F:F))/STDEV(F:F)</f>
        <v>-0.49183821852900123</v>
      </c>
      <c r="H114" s="12">
        <f>IF(F114&lt;$T$5,$T$5,IF(F114&gt;$T$4,$T$4,F114))</f>
        <v>10987.854369999999</v>
      </c>
      <c r="I114" s="13">
        <f>(H114-AVERAGE(H:H))/STDEV(H:H)</f>
        <v>-0.49183821852900123</v>
      </c>
      <c r="J114" s="12">
        <f>IF(H114&lt;$U$5,$U$5,IF(H114&gt;$U$4,$U$4,H114))</f>
        <v>10987.854369999999</v>
      </c>
      <c r="K114" s="22">
        <f>(J114-AVERAGE(J:J))/STDEV(J:J)</f>
        <v>-0.49183821852900123</v>
      </c>
      <c r="L114" s="31">
        <f>IF(AND(OR(MAX(C:C)&gt;5, MIN(C:C)&lt;-5),COUNTIF(B:B,0)/COUNT(B:B)&lt;0.5),IF(OR(MAX(E:E)&gt;5, MIN(E:E)&lt;-5),IF(OR(MAX(G:G)&gt;5, MIN(G:G)&lt;-5),IF(OR(MAX(I:I)&gt;5, MIN(I:I)&lt;-5),J114,H114),F114),D114),B114)</f>
        <v>10987.854369999999</v>
      </c>
      <c r="M114" s="32">
        <f>IF(AND(OR(MAX(C:C)&gt;5, MIN(C:C)&lt;-5),COUNTIF(B:B,0)/COUNT(B:B)&lt;0.5),IF(OR(MAX(E:E)&gt;5, MIN(E:E)&lt;-5),IF(OR(MAX(G:G)&gt;5, MIN(G:G)&lt;-5),IF(OR(MAX(I:I)&gt;5, MIN(I:I)&lt;-5),K114,I114),G114),E114),C114)</f>
        <v>-0.46028091776468422</v>
      </c>
      <c r="N114"/>
    </row>
    <row r="115" spans="1:14" x14ac:dyDescent="0.25">
      <c r="A115" s="8">
        <v>113</v>
      </c>
      <c r="B115">
        <v>10301.30831</v>
      </c>
      <c r="C115" s="13">
        <f>(B115-AVERAGE(B:B))/STDEV(B:B)</f>
        <v>-6.5452227618508513E-11</v>
      </c>
      <c r="D115" s="12">
        <f>IF(B115&lt;$R$5,$R$5,IF(B115&gt;$R$4,$R$4,B115))</f>
        <v>10301.30831</v>
      </c>
      <c r="E115" s="13">
        <f>(D115-AVERAGE(D:D))/STDEV(D:D)</f>
        <v>-0.47499004228218322</v>
      </c>
      <c r="F115" s="12">
        <f>IF(D115&lt;$S$5,$S$5,IF(D115&gt;$S$4,$S$4,D115))</f>
        <v>10301.30831</v>
      </c>
      <c r="G115" s="13">
        <f>(F115-AVERAGE(F:F))/STDEV(F:F)</f>
        <v>-0.50959750878966925</v>
      </c>
      <c r="H115" s="12">
        <f>IF(F115&lt;$T$5,$T$5,IF(F115&gt;$T$4,$T$4,F115))</f>
        <v>10301.30831</v>
      </c>
      <c r="I115" s="13">
        <f>(H115-AVERAGE(H:H))/STDEV(H:H)</f>
        <v>-0.50959750878966925</v>
      </c>
      <c r="J115" s="12">
        <f>IF(H115&lt;$U$5,$U$5,IF(H115&gt;$U$4,$U$4,H115))</f>
        <v>10301.30831</v>
      </c>
      <c r="K115" s="22">
        <f>(J115-AVERAGE(J:J))/STDEV(J:J)</f>
        <v>-0.50959750878966925</v>
      </c>
      <c r="L115" s="31">
        <f>IF(AND(OR(MAX(C:C)&gt;5, MIN(C:C)&lt;-5),COUNTIF(B:B,0)/COUNT(B:B)&lt;0.5),IF(OR(MAX(E:E)&gt;5, MIN(E:E)&lt;-5),IF(OR(MAX(G:G)&gt;5, MIN(G:G)&lt;-5),IF(OR(MAX(I:I)&gt;5, MIN(I:I)&lt;-5),J115,H115),F115),D115),B115)</f>
        <v>10301.30831</v>
      </c>
      <c r="M115" s="32">
        <f>IF(AND(OR(MAX(C:C)&gt;5, MIN(C:C)&lt;-5),COUNTIF(B:B,0)/COUNT(B:B)&lt;0.5),IF(OR(MAX(E:E)&gt;5, MIN(E:E)&lt;-5),IF(OR(MAX(G:G)&gt;5, MIN(G:G)&lt;-5),IF(OR(MAX(I:I)&gt;5, MIN(I:I)&lt;-5),K115,I115),G115),E115),C115)</f>
        <v>-0.47499004228218322</v>
      </c>
      <c r="N115"/>
    </row>
    <row r="116" spans="1:14" x14ac:dyDescent="0.25">
      <c r="A116" s="8">
        <v>114</v>
      </c>
      <c r="B116">
        <v>2439.5345600000001</v>
      </c>
      <c r="C116" s="13">
        <f>(B116-AVERAGE(B:B))/STDEV(B:B)</f>
        <v>-8.6704479442042452E-11</v>
      </c>
      <c r="D116" s="12">
        <f>IF(B116&lt;$R$5,$R$5,IF(B116&gt;$R$4,$R$4,B116))</f>
        <v>2439.5345600000001</v>
      </c>
      <c r="E116" s="13">
        <f>(D116-AVERAGE(D:D))/STDEV(D:D)</f>
        <v>-0.64342711556049292</v>
      </c>
      <c r="F116" s="12">
        <f>IF(D116&lt;$S$5,$S$5,IF(D116&gt;$S$4,$S$4,D116))</f>
        <v>2439.5345600000001</v>
      </c>
      <c r="G116" s="13">
        <f>(F116-AVERAGE(F:F))/STDEV(F:F)</f>
        <v>-0.71296262895356821</v>
      </c>
      <c r="H116" s="12">
        <f>IF(F116&lt;$T$5,$T$5,IF(F116&gt;$T$4,$T$4,F116))</f>
        <v>2439.5345600000001</v>
      </c>
      <c r="I116" s="13">
        <f>(H116-AVERAGE(H:H))/STDEV(H:H)</f>
        <v>-0.71296262895356821</v>
      </c>
      <c r="J116" s="12">
        <f>IF(H116&lt;$U$5,$U$5,IF(H116&gt;$U$4,$U$4,H116))</f>
        <v>2439.5345600000001</v>
      </c>
      <c r="K116" s="22">
        <f>(J116-AVERAGE(J:J))/STDEV(J:J)</f>
        <v>-0.71296262895356821</v>
      </c>
      <c r="L116" s="31">
        <f>IF(AND(OR(MAX(C:C)&gt;5, MIN(C:C)&lt;-5),COUNTIF(B:B,0)/COUNT(B:B)&lt;0.5),IF(OR(MAX(E:E)&gt;5, MIN(E:E)&lt;-5),IF(OR(MAX(G:G)&gt;5, MIN(G:G)&lt;-5),IF(OR(MAX(I:I)&gt;5, MIN(I:I)&lt;-5),J116,H116),F116),D116),B116)</f>
        <v>2439.5345600000001</v>
      </c>
      <c r="M116" s="32">
        <f>IF(AND(OR(MAX(C:C)&gt;5, MIN(C:C)&lt;-5),COUNTIF(B:B,0)/COUNT(B:B)&lt;0.5),IF(OR(MAX(E:E)&gt;5, MIN(E:E)&lt;-5),IF(OR(MAX(G:G)&gt;5, MIN(G:G)&lt;-5),IF(OR(MAX(I:I)&gt;5, MIN(I:I)&lt;-5),K116,I116),G116),E116),C116)</f>
        <v>-0.64342711556049292</v>
      </c>
      <c r="N116"/>
    </row>
    <row r="117" spans="1:14" x14ac:dyDescent="0.25">
      <c r="A117" s="8">
        <v>115</v>
      </c>
      <c r="B117">
        <v>15028.732969999999</v>
      </c>
      <c r="C117" s="13">
        <f>(B117-AVERAGE(B:B))/STDEV(B:B)</f>
        <v>-5.2672869862111079E-11</v>
      </c>
      <c r="D117" s="12">
        <f>IF(B117&lt;$R$5,$R$5,IF(B117&gt;$R$4,$R$4,B117))</f>
        <v>15028.732969999999</v>
      </c>
      <c r="E117" s="13">
        <f>(D117-AVERAGE(D:D))/STDEV(D:D)</f>
        <v>-0.37370582841452926</v>
      </c>
      <c r="F117" s="12">
        <f>IF(D117&lt;$S$5,$S$5,IF(D117&gt;$S$4,$S$4,D117))</f>
        <v>15028.732969999999</v>
      </c>
      <c r="G117" s="13">
        <f>(F117-AVERAGE(F:F))/STDEV(F:F)</f>
        <v>-0.38731043787940828</v>
      </c>
      <c r="H117" s="12">
        <f>IF(F117&lt;$T$5,$T$5,IF(F117&gt;$T$4,$T$4,F117))</f>
        <v>15028.732969999999</v>
      </c>
      <c r="I117" s="13">
        <f>(H117-AVERAGE(H:H))/STDEV(H:H)</f>
        <v>-0.38731043787940828</v>
      </c>
      <c r="J117" s="12">
        <f>IF(H117&lt;$U$5,$U$5,IF(H117&gt;$U$4,$U$4,H117))</f>
        <v>15028.732969999999</v>
      </c>
      <c r="K117" s="22">
        <f>(J117-AVERAGE(J:J))/STDEV(J:J)</f>
        <v>-0.38731043787940828</v>
      </c>
      <c r="L117" s="31">
        <f>IF(AND(OR(MAX(C:C)&gt;5, MIN(C:C)&lt;-5),COUNTIF(B:B,0)/COUNT(B:B)&lt;0.5),IF(OR(MAX(E:E)&gt;5, MIN(E:E)&lt;-5),IF(OR(MAX(G:G)&gt;5, MIN(G:G)&lt;-5),IF(OR(MAX(I:I)&gt;5, MIN(I:I)&lt;-5),J117,H117),F117),D117),B117)</f>
        <v>15028.732969999999</v>
      </c>
      <c r="M117" s="32">
        <f>IF(AND(OR(MAX(C:C)&gt;5, MIN(C:C)&lt;-5),COUNTIF(B:B,0)/COUNT(B:B)&lt;0.5),IF(OR(MAX(E:E)&gt;5, MIN(E:E)&lt;-5),IF(OR(MAX(G:G)&gt;5, MIN(G:G)&lt;-5),IF(OR(MAX(I:I)&gt;5, MIN(I:I)&lt;-5),K117,I117),G117),E117),C117)</f>
        <v>-0.37370582841452926</v>
      </c>
      <c r="N117"/>
    </row>
    <row r="118" spans="1:14" x14ac:dyDescent="0.25">
      <c r="A118" s="8">
        <v>116</v>
      </c>
      <c r="B118">
        <v>13849.03688</v>
      </c>
      <c r="C118" s="13">
        <f>(B118-AVERAGE(B:B))/STDEV(B:B)</f>
        <v>-5.5861870102663449E-11</v>
      </c>
      <c r="D118" s="12">
        <f>IF(B118&lt;$R$5,$R$5,IF(B118&gt;$R$4,$R$4,B118))</f>
        <v>13849.03688</v>
      </c>
      <c r="E118" s="13">
        <f>(D118-AVERAGE(D:D))/STDEV(D:D)</f>
        <v>-0.39898060266728169</v>
      </c>
      <c r="F118" s="12">
        <f>IF(D118&lt;$S$5,$S$5,IF(D118&gt;$S$4,$S$4,D118))</f>
        <v>13849.03688</v>
      </c>
      <c r="G118" s="13">
        <f>(F118-AVERAGE(F:F))/STDEV(F:F)</f>
        <v>-0.41782632967796474</v>
      </c>
      <c r="H118" s="12">
        <f>IF(F118&lt;$T$5,$T$5,IF(F118&gt;$T$4,$T$4,F118))</f>
        <v>13849.03688</v>
      </c>
      <c r="I118" s="13">
        <f>(H118-AVERAGE(H:H))/STDEV(H:H)</f>
        <v>-0.41782632967796474</v>
      </c>
      <c r="J118" s="12">
        <f>IF(H118&lt;$U$5,$U$5,IF(H118&gt;$U$4,$U$4,H118))</f>
        <v>13849.03688</v>
      </c>
      <c r="K118" s="22">
        <f>(J118-AVERAGE(J:J))/STDEV(J:J)</f>
        <v>-0.41782632967796474</v>
      </c>
      <c r="L118" s="31">
        <f>IF(AND(OR(MAX(C:C)&gt;5, MIN(C:C)&lt;-5),COUNTIF(B:B,0)/COUNT(B:B)&lt;0.5),IF(OR(MAX(E:E)&gt;5, MIN(E:E)&lt;-5),IF(OR(MAX(G:G)&gt;5, MIN(G:G)&lt;-5),IF(OR(MAX(I:I)&gt;5, MIN(I:I)&lt;-5),J118,H118),F118),D118),B118)</f>
        <v>13849.03688</v>
      </c>
      <c r="M118" s="32">
        <f>IF(AND(OR(MAX(C:C)&gt;5, MIN(C:C)&lt;-5),COUNTIF(B:B,0)/COUNT(B:B)&lt;0.5),IF(OR(MAX(E:E)&gt;5, MIN(E:E)&lt;-5),IF(OR(MAX(G:G)&gt;5, MIN(G:G)&lt;-5),IF(OR(MAX(I:I)&gt;5, MIN(I:I)&lt;-5),K118,I118),G118),E118),C118)</f>
        <v>-0.39898060266728169</v>
      </c>
      <c r="N118"/>
    </row>
    <row r="119" spans="1:14" x14ac:dyDescent="0.25">
      <c r="A119" s="8">
        <v>117</v>
      </c>
      <c r="B119">
        <v>12740.996230000001</v>
      </c>
      <c r="C119" s="13">
        <f>(B119-AVERAGE(B:B))/STDEV(B:B)</f>
        <v>-5.8857168577706983E-11</v>
      </c>
      <c r="D119" s="12">
        <f>IF(B119&lt;$R$5,$R$5,IF(B119&gt;$R$4,$R$4,B119))</f>
        <v>12740.996230000001</v>
      </c>
      <c r="E119" s="13">
        <f>(D119-AVERAGE(D:D))/STDEV(D:D)</f>
        <v>-0.42272017214540308</v>
      </c>
      <c r="F119" s="12">
        <f>IF(D119&lt;$S$5,$S$5,IF(D119&gt;$S$4,$S$4,D119))</f>
        <v>12740.996230000001</v>
      </c>
      <c r="G119" s="13">
        <f>(F119-AVERAGE(F:F))/STDEV(F:F)</f>
        <v>-0.44648866811447019</v>
      </c>
      <c r="H119" s="12">
        <f>IF(F119&lt;$T$5,$T$5,IF(F119&gt;$T$4,$T$4,F119))</f>
        <v>12740.996230000001</v>
      </c>
      <c r="I119" s="13">
        <f>(H119-AVERAGE(H:H))/STDEV(H:H)</f>
        <v>-0.44648866811447019</v>
      </c>
      <c r="J119" s="12">
        <f>IF(H119&lt;$U$5,$U$5,IF(H119&gt;$U$4,$U$4,H119))</f>
        <v>12740.996230000001</v>
      </c>
      <c r="K119" s="22">
        <f>(J119-AVERAGE(J:J))/STDEV(J:J)</f>
        <v>-0.44648866811447019</v>
      </c>
      <c r="L119" s="31">
        <f>IF(AND(OR(MAX(C:C)&gt;5, MIN(C:C)&lt;-5),COUNTIF(B:B,0)/COUNT(B:B)&lt;0.5),IF(OR(MAX(E:E)&gt;5, MIN(E:E)&lt;-5),IF(OR(MAX(G:G)&gt;5, MIN(G:G)&lt;-5),IF(OR(MAX(I:I)&gt;5, MIN(I:I)&lt;-5),J119,H119),F119),D119),B119)</f>
        <v>12740.996230000001</v>
      </c>
      <c r="M119" s="32">
        <f>IF(AND(OR(MAX(C:C)&gt;5, MIN(C:C)&lt;-5),COUNTIF(B:B,0)/COUNT(B:B)&lt;0.5),IF(OR(MAX(E:E)&gt;5, MIN(E:E)&lt;-5),IF(OR(MAX(G:G)&gt;5, MIN(G:G)&lt;-5),IF(OR(MAX(I:I)&gt;5, MIN(I:I)&lt;-5),K119,I119),G119),E119),C119)</f>
        <v>-0.42272017214540308</v>
      </c>
      <c r="N119"/>
    </row>
    <row r="120" spans="1:14" x14ac:dyDescent="0.25">
      <c r="A120" s="8">
        <v>118</v>
      </c>
      <c r="B120">
        <v>9655.5337299999992</v>
      </c>
      <c r="C120" s="13">
        <f>(B120-AVERAGE(B:B))/STDEV(B:B)</f>
        <v>-6.7197910518044625E-11</v>
      </c>
      <c r="D120" s="12">
        <f>IF(B120&lt;$R$5,$R$5,IF(B120&gt;$R$4,$R$4,B120))</f>
        <v>9655.5337299999992</v>
      </c>
      <c r="E120" s="13">
        <f>(D120-AVERAGE(D:D))/STDEV(D:D)</f>
        <v>-0.48882564525317052</v>
      </c>
      <c r="F120" s="12">
        <f>IF(D120&lt;$S$5,$S$5,IF(D120&gt;$S$4,$S$4,D120))</f>
        <v>9655.5337299999992</v>
      </c>
      <c r="G120" s="13">
        <f>(F120-AVERAGE(F:F))/STDEV(F:F)</f>
        <v>-0.52630213922507096</v>
      </c>
      <c r="H120" s="12">
        <f>IF(F120&lt;$T$5,$T$5,IF(F120&gt;$T$4,$T$4,F120))</f>
        <v>9655.5337299999992</v>
      </c>
      <c r="I120" s="13">
        <f>(H120-AVERAGE(H:H))/STDEV(H:H)</f>
        <v>-0.52630213922507096</v>
      </c>
      <c r="J120" s="12">
        <f>IF(H120&lt;$U$5,$U$5,IF(H120&gt;$U$4,$U$4,H120))</f>
        <v>9655.5337299999992</v>
      </c>
      <c r="K120" s="22">
        <f>(J120-AVERAGE(J:J))/STDEV(J:J)</f>
        <v>-0.52630213922507096</v>
      </c>
      <c r="L120" s="31">
        <f>IF(AND(OR(MAX(C:C)&gt;5, MIN(C:C)&lt;-5),COUNTIF(B:B,0)/COUNT(B:B)&lt;0.5),IF(OR(MAX(E:E)&gt;5, MIN(E:E)&lt;-5),IF(OR(MAX(G:G)&gt;5, MIN(G:G)&lt;-5),IF(OR(MAX(I:I)&gt;5, MIN(I:I)&lt;-5),J120,H120),F120),D120),B120)</f>
        <v>9655.5337299999992</v>
      </c>
      <c r="M120" s="32">
        <f>IF(AND(OR(MAX(C:C)&gt;5, MIN(C:C)&lt;-5),COUNTIF(B:B,0)/COUNT(B:B)&lt;0.5),IF(OR(MAX(E:E)&gt;5, MIN(E:E)&lt;-5),IF(OR(MAX(G:G)&gt;5, MIN(G:G)&lt;-5),IF(OR(MAX(I:I)&gt;5, MIN(I:I)&lt;-5),K120,I120),G120),E120),C120)</f>
        <v>-0.48882564525317052</v>
      </c>
      <c r="N120"/>
    </row>
    <row r="121" spans="1:14" x14ac:dyDescent="0.25">
      <c r="A121" s="8">
        <v>119</v>
      </c>
      <c r="B121">
        <v>26659.416959999999</v>
      </c>
      <c r="C121" s="13">
        <f>(B121-AVERAGE(B:B))/STDEV(B:B)</f>
        <v>-2.1232353650941242E-11</v>
      </c>
      <c r="D121" s="12">
        <f>IF(B121&lt;$R$5,$R$5,IF(B121&gt;$R$4,$R$4,B121))</f>
        <v>26659.416959999999</v>
      </c>
      <c r="E121" s="13">
        <f>(D121-AVERAGE(D:D))/STDEV(D:D)</f>
        <v>-0.12452053845366085</v>
      </c>
      <c r="F121" s="12">
        <f>IF(D121&lt;$S$5,$S$5,IF(D121&gt;$S$4,$S$4,D121))</f>
        <v>26659.416959999999</v>
      </c>
      <c r="G121" s="13">
        <f>(F121-AVERAGE(F:F))/STDEV(F:F)</f>
        <v>-8.645270240785706E-2</v>
      </c>
      <c r="H121" s="12">
        <f>IF(F121&lt;$T$5,$T$5,IF(F121&gt;$T$4,$T$4,F121))</f>
        <v>26659.416959999999</v>
      </c>
      <c r="I121" s="13">
        <f>(H121-AVERAGE(H:H))/STDEV(H:H)</f>
        <v>-8.645270240785706E-2</v>
      </c>
      <c r="J121" s="12">
        <f>IF(H121&lt;$U$5,$U$5,IF(H121&gt;$U$4,$U$4,H121))</f>
        <v>26659.416959999999</v>
      </c>
      <c r="K121" s="22">
        <f>(J121-AVERAGE(J:J))/STDEV(J:J)</f>
        <v>-8.645270240785706E-2</v>
      </c>
      <c r="L121" s="31">
        <f>IF(AND(OR(MAX(C:C)&gt;5, MIN(C:C)&lt;-5),COUNTIF(B:B,0)/COUNT(B:B)&lt;0.5),IF(OR(MAX(E:E)&gt;5, MIN(E:E)&lt;-5),IF(OR(MAX(G:G)&gt;5, MIN(G:G)&lt;-5),IF(OR(MAX(I:I)&gt;5, MIN(I:I)&lt;-5),J121,H121),F121),D121),B121)</f>
        <v>26659.416959999999</v>
      </c>
      <c r="M121" s="32">
        <f>IF(AND(OR(MAX(C:C)&gt;5, MIN(C:C)&lt;-5),COUNTIF(B:B,0)/COUNT(B:B)&lt;0.5),IF(OR(MAX(E:E)&gt;5, MIN(E:E)&lt;-5),IF(OR(MAX(G:G)&gt;5, MIN(G:G)&lt;-5),IF(OR(MAX(I:I)&gt;5, MIN(I:I)&lt;-5),K121,I121),G121),E121),C121)</f>
        <v>-0.12452053845366085</v>
      </c>
      <c r="N121"/>
    </row>
    <row r="122" spans="1:14" x14ac:dyDescent="0.25">
      <c r="A122" s="8">
        <v>120</v>
      </c>
      <c r="B122">
        <v>174903.71924000001</v>
      </c>
      <c r="C122" s="13">
        <f>(B122-AVERAGE(B:B))/STDEV(B:B)</f>
        <v>3.7950739588187208E-10</v>
      </c>
      <c r="D122" s="12">
        <f>IF(B122&lt;$R$5,$R$5,IF(B122&gt;$R$4,$R$4,B122))</f>
        <v>174903.71924000001</v>
      </c>
      <c r="E122" s="13">
        <f>(D122-AVERAGE(D:D))/STDEV(D:D)</f>
        <v>3.0515866862331675</v>
      </c>
      <c r="F122" s="12">
        <f>IF(D122&lt;$S$5,$S$5,IF(D122&gt;$S$4,$S$4,D122))</f>
        <v>134082.61765126177</v>
      </c>
      <c r="G122" s="13">
        <f>(F122-AVERAGE(F:F))/STDEV(F:F)</f>
        <v>2.6923263380051385</v>
      </c>
      <c r="H122" s="12">
        <f>IF(F122&lt;$T$5,$T$5,IF(F122&gt;$T$4,$T$4,F122))</f>
        <v>134082.61765126177</v>
      </c>
      <c r="I122" s="13">
        <f>(H122-AVERAGE(H:H))/STDEV(H:H)</f>
        <v>2.6923263380051385</v>
      </c>
      <c r="J122" s="12">
        <f>IF(H122&lt;$U$5,$U$5,IF(H122&gt;$U$4,$U$4,H122))</f>
        <v>134082.61765126177</v>
      </c>
      <c r="K122" s="22">
        <f>(J122-AVERAGE(J:J))/STDEV(J:J)</f>
        <v>2.6923263380051385</v>
      </c>
      <c r="L122" s="31">
        <f>IF(AND(OR(MAX(C:C)&gt;5, MIN(C:C)&lt;-5),COUNTIF(B:B,0)/COUNT(B:B)&lt;0.5),IF(OR(MAX(E:E)&gt;5, MIN(E:E)&lt;-5),IF(OR(MAX(G:G)&gt;5, MIN(G:G)&lt;-5),IF(OR(MAX(I:I)&gt;5, MIN(I:I)&lt;-5),J122,H122),F122),D122),B122)</f>
        <v>174903.71924000001</v>
      </c>
      <c r="M122" s="32">
        <f>IF(AND(OR(MAX(C:C)&gt;5, MIN(C:C)&lt;-5),COUNTIF(B:B,0)/COUNT(B:B)&lt;0.5),IF(OR(MAX(E:E)&gt;5, MIN(E:E)&lt;-5),IF(OR(MAX(G:G)&gt;5, MIN(G:G)&lt;-5),IF(OR(MAX(I:I)&gt;5, MIN(I:I)&lt;-5),K122,I122),G122),E122),C122)</f>
        <v>3.0515866862331675</v>
      </c>
      <c r="N122"/>
    </row>
    <row r="123" spans="1:14" x14ac:dyDescent="0.25">
      <c r="A123" s="8">
        <v>121</v>
      </c>
      <c r="B123">
        <v>14205.10109</v>
      </c>
      <c r="C123" s="13">
        <f>(B123-AVERAGE(B:B))/STDEV(B:B)</f>
        <v>-5.4899343515547194E-11</v>
      </c>
      <c r="D123" s="12">
        <f>IF(B123&lt;$R$5,$R$5,IF(B123&gt;$R$4,$R$4,B123))</f>
        <v>14205.10109</v>
      </c>
      <c r="E123" s="13">
        <f>(D123-AVERAGE(D:D))/STDEV(D:D)</f>
        <v>-0.39135199170254192</v>
      </c>
      <c r="F123" s="12">
        <f>IF(D123&lt;$S$5,$S$5,IF(D123&gt;$S$4,$S$4,D123))</f>
        <v>14205.10109</v>
      </c>
      <c r="G123" s="13">
        <f>(F123-AVERAGE(F:F))/STDEV(F:F)</f>
        <v>-0.4086158075801094</v>
      </c>
      <c r="H123" s="12">
        <f>IF(F123&lt;$T$5,$T$5,IF(F123&gt;$T$4,$T$4,F123))</f>
        <v>14205.10109</v>
      </c>
      <c r="I123" s="13">
        <f>(H123-AVERAGE(H:H))/STDEV(H:H)</f>
        <v>-0.4086158075801094</v>
      </c>
      <c r="J123" s="12">
        <f>IF(H123&lt;$U$5,$U$5,IF(H123&gt;$U$4,$U$4,H123))</f>
        <v>14205.10109</v>
      </c>
      <c r="K123" s="22">
        <f>(J123-AVERAGE(J:J))/STDEV(J:J)</f>
        <v>-0.4086158075801094</v>
      </c>
      <c r="L123" s="31">
        <f>IF(AND(OR(MAX(C:C)&gt;5, MIN(C:C)&lt;-5),COUNTIF(B:B,0)/COUNT(B:B)&lt;0.5),IF(OR(MAX(E:E)&gt;5, MIN(E:E)&lt;-5),IF(OR(MAX(G:G)&gt;5, MIN(G:G)&lt;-5),IF(OR(MAX(I:I)&gt;5, MIN(I:I)&lt;-5),J123,H123),F123),D123),B123)</f>
        <v>14205.10109</v>
      </c>
      <c r="M123" s="32">
        <f>IF(AND(OR(MAX(C:C)&gt;5, MIN(C:C)&lt;-5),COUNTIF(B:B,0)/COUNT(B:B)&lt;0.5),IF(OR(MAX(E:E)&gt;5, MIN(E:E)&lt;-5),IF(OR(MAX(G:G)&gt;5, MIN(G:G)&lt;-5),IF(OR(MAX(I:I)&gt;5, MIN(I:I)&lt;-5),K123,I123),G123),E123),C123)</f>
        <v>-0.39135199170254192</v>
      </c>
      <c r="N123"/>
    </row>
    <row r="124" spans="1:14" x14ac:dyDescent="0.25">
      <c r="A124" s="8">
        <v>122</v>
      </c>
      <c r="B124">
        <v>3779.0295999999998</v>
      </c>
      <c r="C124" s="13">
        <f>(B124-AVERAGE(B:B))/STDEV(B:B)</f>
        <v>-8.3083504479941222E-11</v>
      </c>
      <c r="D124" s="12">
        <f>IF(B124&lt;$R$5,$R$5,IF(B124&gt;$R$4,$R$4,B124))</f>
        <v>3779.0295999999998</v>
      </c>
      <c r="E124" s="13">
        <f>(D124-AVERAGE(D:D))/STDEV(D:D)</f>
        <v>-0.61472867785635366</v>
      </c>
      <c r="F124" s="12">
        <f>IF(D124&lt;$S$5,$S$5,IF(D124&gt;$S$4,$S$4,D124))</f>
        <v>3779.0295999999998</v>
      </c>
      <c r="G124" s="13">
        <f>(F124-AVERAGE(F:F))/STDEV(F:F)</f>
        <v>-0.67831312383793874</v>
      </c>
      <c r="H124" s="12">
        <f>IF(F124&lt;$T$5,$T$5,IF(F124&gt;$T$4,$T$4,F124))</f>
        <v>3779.0295999999998</v>
      </c>
      <c r="I124" s="13">
        <f>(H124-AVERAGE(H:H))/STDEV(H:H)</f>
        <v>-0.67831312383793874</v>
      </c>
      <c r="J124" s="12">
        <f>IF(H124&lt;$U$5,$U$5,IF(H124&gt;$U$4,$U$4,H124))</f>
        <v>3779.0295999999998</v>
      </c>
      <c r="K124" s="22">
        <f>(J124-AVERAGE(J:J))/STDEV(J:J)</f>
        <v>-0.67831312383793874</v>
      </c>
      <c r="L124" s="31">
        <f>IF(AND(OR(MAX(C:C)&gt;5, MIN(C:C)&lt;-5),COUNTIF(B:B,0)/COUNT(B:B)&lt;0.5),IF(OR(MAX(E:E)&gt;5, MIN(E:E)&lt;-5),IF(OR(MAX(G:G)&gt;5, MIN(G:G)&lt;-5),IF(OR(MAX(I:I)&gt;5, MIN(I:I)&lt;-5),J124,H124),F124),D124),B124)</f>
        <v>3779.0295999999998</v>
      </c>
      <c r="M124" s="32">
        <f>IF(AND(OR(MAX(C:C)&gt;5, MIN(C:C)&lt;-5),COUNTIF(B:B,0)/COUNT(B:B)&lt;0.5),IF(OR(MAX(E:E)&gt;5, MIN(E:E)&lt;-5),IF(OR(MAX(G:G)&gt;5, MIN(G:G)&lt;-5),IF(OR(MAX(I:I)&gt;5, MIN(I:I)&lt;-5),K124,I124),G124),E124),C124)</f>
        <v>-0.61472867785635366</v>
      </c>
      <c r="N124"/>
    </row>
    <row r="125" spans="1:14" x14ac:dyDescent="0.25">
      <c r="A125" s="8">
        <v>123</v>
      </c>
      <c r="B125">
        <v>26872.14733</v>
      </c>
      <c r="C125" s="13">
        <f>(B125-AVERAGE(B:B))/STDEV(B:B)</f>
        <v>-2.0657292661205485E-11</v>
      </c>
      <c r="D125" s="12">
        <f>IF(B125&lt;$R$5,$R$5,IF(B125&gt;$R$4,$R$4,B125))</f>
        <v>26872.14733</v>
      </c>
      <c r="E125" s="13">
        <f>(D125-AVERAGE(D:D))/STDEV(D:D)</f>
        <v>-0.11996282895200898</v>
      </c>
      <c r="F125" s="12">
        <f>IF(D125&lt;$S$5,$S$5,IF(D125&gt;$S$4,$S$4,D125))</f>
        <v>26872.14733</v>
      </c>
      <c r="G125" s="13">
        <f>(F125-AVERAGE(F:F))/STDEV(F:F)</f>
        <v>-8.0949880953912146E-2</v>
      </c>
      <c r="H125" s="12">
        <f>IF(F125&lt;$T$5,$T$5,IF(F125&gt;$T$4,$T$4,F125))</f>
        <v>26872.14733</v>
      </c>
      <c r="I125" s="13">
        <f>(H125-AVERAGE(H:H))/STDEV(H:H)</f>
        <v>-8.0949880953912146E-2</v>
      </c>
      <c r="J125" s="12">
        <f>IF(H125&lt;$U$5,$U$5,IF(H125&gt;$U$4,$U$4,H125))</f>
        <v>26872.14733</v>
      </c>
      <c r="K125" s="22">
        <f>(J125-AVERAGE(J:J))/STDEV(J:J)</f>
        <v>-8.0949880953912146E-2</v>
      </c>
      <c r="L125" s="31">
        <f>IF(AND(OR(MAX(C:C)&gt;5, MIN(C:C)&lt;-5),COUNTIF(B:B,0)/COUNT(B:B)&lt;0.5),IF(OR(MAX(E:E)&gt;5, MIN(E:E)&lt;-5),IF(OR(MAX(G:G)&gt;5, MIN(G:G)&lt;-5),IF(OR(MAX(I:I)&gt;5, MIN(I:I)&lt;-5),J125,H125),F125),D125),B125)</f>
        <v>26872.14733</v>
      </c>
      <c r="M125" s="32">
        <f>IF(AND(OR(MAX(C:C)&gt;5, MIN(C:C)&lt;-5),COUNTIF(B:B,0)/COUNT(B:B)&lt;0.5),IF(OR(MAX(E:E)&gt;5, MIN(E:E)&lt;-5),IF(OR(MAX(G:G)&gt;5, MIN(G:G)&lt;-5),IF(OR(MAX(I:I)&gt;5, MIN(I:I)&lt;-5),K125,I125),G125),E125),C125)</f>
        <v>-0.11996282895200898</v>
      </c>
      <c r="N125"/>
    </row>
    <row r="126" spans="1:14" x14ac:dyDescent="0.25">
      <c r="A126" s="8">
        <v>124</v>
      </c>
      <c r="B126">
        <v>1829.7352699999999</v>
      </c>
      <c r="C126" s="13">
        <f>(B126-AVERAGE(B:B))/STDEV(B:B)</f>
        <v>-8.8352912541874695E-11</v>
      </c>
      <c r="D126" s="12">
        <f>IF(B126&lt;$R$5,$R$5,IF(B126&gt;$R$4,$R$4,B126))</f>
        <v>1829.7352699999999</v>
      </c>
      <c r="E126" s="13">
        <f>(D126-AVERAGE(D:D))/STDEV(D:D)</f>
        <v>-0.65649195448374376</v>
      </c>
      <c r="F126" s="12">
        <f>IF(D126&lt;$S$5,$S$5,IF(D126&gt;$S$4,$S$4,D126))</f>
        <v>1829.7352699999999</v>
      </c>
      <c r="G126" s="13">
        <f>(F126-AVERAGE(F:F))/STDEV(F:F)</f>
        <v>-0.72873666542806104</v>
      </c>
      <c r="H126" s="12">
        <f>IF(F126&lt;$T$5,$T$5,IF(F126&gt;$T$4,$T$4,F126))</f>
        <v>1829.7352699999999</v>
      </c>
      <c r="I126" s="13">
        <f>(H126-AVERAGE(H:H))/STDEV(H:H)</f>
        <v>-0.72873666542806104</v>
      </c>
      <c r="J126" s="12">
        <f>IF(H126&lt;$U$5,$U$5,IF(H126&gt;$U$4,$U$4,H126))</f>
        <v>1829.7352699999999</v>
      </c>
      <c r="K126" s="22">
        <f>(J126-AVERAGE(J:J))/STDEV(J:J)</f>
        <v>-0.72873666542806104</v>
      </c>
      <c r="L126" s="31">
        <f>IF(AND(OR(MAX(C:C)&gt;5, MIN(C:C)&lt;-5),COUNTIF(B:B,0)/COUNT(B:B)&lt;0.5),IF(OR(MAX(E:E)&gt;5, MIN(E:E)&lt;-5),IF(OR(MAX(G:G)&gt;5, MIN(G:G)&lt;-5),IF(OR(MAX(I:I)&gt;5, MIN(I:I)&lt;-5),J126,H126),F126),D126),B126)</f>
        <v>1829.7352699999999</v>
      </c>
      <c r="M126" s="32">
        <f>IF(AND(OR(MAX(C:C)&gt;5, MIN(C:C)&lt;-5),COUNTIF(B:B,0)/COUNT(B:B)&lt;0.5),IF(OR(MAX(E:E)&gt;5, MIN(E:E)&lt;-5),IF(OR(MAX(G:G)&gt;5, MIN(G:G)&lt;-5),IF(OR(MAX(I:I)&gt;5, MIN(I:I)&lt;-5),K126,I126),G126),E126),C126)</f>
        <v>-0.65649195448374376</v>
      </c>
      <c r="N126"/>
    </row>
    <row r="127" spans="1:14" x14ac:dyDescent="0.25">
      <c r="A127" s="8">
        <v>125</v>
      </c>
      <c r="B127">
        <v>6908.1426899999997</v>
      </c>
      <c r="C127" s="13">
        <f>(B127-AVERAGE(B:B))/STDEV(B:B)</f>
        <v>-7.4624764571152012E-11</v>
      </c>
      <c r="D127" s="12">
        <f>IF(B127&lt;$R$5,$R$5,IF(B127&gt;$R$4,$R$4,B127))</f>
        <v>6908.1426899999997</v>
      </c>
      <c r="E127" s="13">
        <f>(D127-AVERAGE(D:D))/STDEV(D:D)</f>
        <v>-0.54768799879376318</v>
      </c>
      <c r="F127" s="12">
        <f>IF(D127&lt;$S$5,$S$5,IF(D127&gt;$S$4,$S$4,D127))</f>
        <v>6908.1426899999997</v>
      </c>
      <c r="G127" s="13">
        <f>(F127-AVERAGE(F:F))/STDEV(F:F)</f>
        <v>-0.59737051727230472</v>
      </c>
      <c r="H127" s="12">
        <f>IF(F127&lt;$T$5,$T$5,IF(F127&gt;$T$4,$T$4,F127))</f>
        <v>6908.1426899999997</v>
      </c>
      <c r="I127" s="13">
        <f>(H127-AVERAGE(H:H))/STDEV(H:H)</f>
        <v>-0.59737051727230472</v>
      </c>
      <c r="J127" s="12">
        <f>IF(H127&lt;$U$5,$U$5,IF(H127&gt;$U$4,$U$4,H127))</f>
        <v>6908.1426899999997</v>
      </c>
      <c r="K127" s="22">
        <f>(J127-AVERAGE(J:J))/STDEV(J:J)</f>
        <v>-0.59737051727230472</v>
      </c>
      <c r="L127" s="31">
        <f>IF(AND(OR(MAX(C:C)&gt;5, MIN(C:C)&lt;-5),COUNTIF(B:B,0)/COUNT(B:B)&lt;0.5),IF(OR(MAX(E:E)&gt;5, MIN(E:E)&lt;-5),IF(OR(MAX(G:G)&gt;5, MIN(G:G)&lt;-5),IF(OR(MAX(I:I)&gt;5, MIN(I:I)&lt;-5),J127,H127),F127),D127),B127)</f>
        <v>6908.1426899999997</v>
      </c>
      <c r="M127" s="32">
        <f>IF(AND(OR(MAX(C:C)&gt;5, MIN(C:C)&lt;-5),COUNTIF(B:B,0)/COUNT(B:B)&lt;0.5),IF(OR(MAX(E:E)&gt;5, MIN(E:E)&lt;-5),IF(OR(MAX(G:G)&gt;5, MIN(G:G)&lt;-5),IF(OR(MAX(I:I)&gt;5, MIN(I:I)&lt;-5),K127,I127),G127),E127),C127)</f>
        <v>-0.54768799879376318</v>
      </c>
      <c r="N127"/>
    </row>
    <row r="128" spans="1:14" x14ac:dyDescent="0.25">
      <c r="A128" s="8">
        <v>126</v>
      </c>
      <c r="B128">
        <v>396.49374</v>
      </c>
      <c r="C128" s="13">
        <f>(B128-AVERAGE(B:B))/STDEV(B:B)</f>
        <v>-9.2227306652937366E-11</v>
      </c>
      <c r="D128" s="12">
        <f>IF(B128&lt;$R$5,$R$5,IF(B128&gt;$R$4,$R$4,B128))</f>
        <v>396.49374</v>
      </c>
      <c r="E128" s="13">
        <f>(D128-AVERAGE(D:D))/STDEV(D:D)</f>
        <v>-0.68719889369248477</v>
      </c>
      <c r="F128" s="12">
        <f>IF(D128&lt;$S$5,$S$5,IF(D128&gt;$S$4,$S$4,D128))</f>
        <v>396.49374</v>
      </c>
      <c r="G128" s="13">
        <f>(F128-AVERAGE(F:F))/STDEV(F:F)</f>
        <v>-0.76581116607396682</v>
      </c>
      <c r="H128" s="12">
        <f>IF(F128&lt;$T$5,$T$5,IF(F128&gt;$T$4,$T$4,F128))</f>
        <v>396.49374</v>
      </c>
      <c r="I128" s="13">
        <f>(H128-AVERAGE(H:H))/STDEV(H:H)</f>
        <v>-0.76581116607396682</v>
      </c>
      <c r="J128" s="12">
        <f>IF(H128&lt;$U$5,$U$5,IF(H128&gt;$U$4,$U$4,H128))</f>
        <v>396.49374</v>
      </c>
      <c r="K128" s="22">
        <f>(J128-AVERAGE(J:J))/STDEV(J:J)</f>
        <v>-0.76581116607396682</v>
      </c>
      <c r="L128" s="31">
        <f>IF(AND(OR(MAX(C:C)&gt;5, MIN(C:C)&lt;-5),COUNTIF(B:B,0)/COUNT(B:B)&lt;0.5),IF(OR(MAX(E:E)&gt;5, MIN(E:E)&lt;-5),IF(OR(MAX(G:G)&gt;5, MIN(G:G)&lt;-5),IF(OR(MAX(I:I)&gt;5, MIN(I:I)&lt;-5),J128,H128),F128),D128),B128)</f>
        <v>396.49374</v>
      </c>
      <c r="M128" s="32">
        <f>IF(AND(OR(MAX(C:C)&gt;5, MIN(C:C)&lt;-5),COUNTIF(B:B,0)/COUNT(B:B)&lt;0.5),IF(OR(MAX(E:E)&gt;5, MIN(E:E)&lt;-5),IF(OR(MAX(G:G)&gt;5, MIN(G:G)&lt;-5),IF(OR(MAX(I:I)&gt;5, MIN(I:I)&lt;-5),K128,I128),G128),E128),C128)</f>
        <v>-0.68719889369248477</v>
      </c>
      <c r="N128"/>
    </row>
    <row r="129" spans="1:14" x14ac:dyDescent="0.25">
      <c r="A129" s="8">
        <v>127</v>
      </c>
      <c r="B129">
        <v>388.4563</v>
      </c>
      <c r="C129" s="13">
        <f>(B129-AVERAGE(B:B))/STDEV(B:B)</f>
        <v>-9.2249033772583431E-11</v>
      </c>
      <c r="D129" s="12">
        <f>IF(B129&lt;$R$5,$R$5,IF(B129&gt;$R$4,$R$4,B129))</f>
        <v>388.4563</v>
      </c>
      <c r="E129" s="13">
        <f>(D129-AVERAGE(D:D))/STDEV(D:D)</f>
        <v>-0.6873710943832323</v>
      </c>
      <c r="F129" s="12">
        <f>IF(D129&lt;$S$5,$S$5,IF(D129&gt;$S$4,$S$4,D129))</f>
        <v>388.4563</v>
      </c>
      <c r="G129" s="13">
        <f>(F129-AVERAGE(F:F))/STDEV(F:F)</f>
        <v>-0.76601907525621848</v>
      </c>
      <c r="H129" s="12">
        <f>IF(F129&lt;$T$5,$T$5,IF(F129&gt;$T$4,$T$4,F129))</f>
        <v>388.4563</v>
      </c>
      <c r="I129" s="13">
        <f>(H129-AVERAGE(H:H))/STDEV(H:H)</f>
        <v>-0.76601907525621848</v>
      </c>
      <c r="J129" s="12">
        <f>IF(H129&lt;$U$5,$U$5,IF(H129&gt;$U$4,$U$4,H129))</f>
        <v>388.4563</v>
      </c>
      <c r="K129" s="22">
        <f>(J129-AVERAGE(J:J))/STDEV(J:J)</f>
        <v>-0.76601907525621848</v>
      </c>
      <c r="L129" s="31">
        <f>IF(AND(OR(MAX(C:C)&gt;5, MIN(C:C)&lt;-5),COUNTIF(B:B,0)/COUNT(B:B)&lt;0.5),IF(OR(MAX(E:E)&gt;5, MIN(E:E)&lt;-5),IF(OR(MAX(G:G)&gt;5, MIN(G:G)&lt;-5),IF(OR(MAX(I:I)&gt;5, MIN(I:I)&lt;-5),J129,H129),F129),D129),B129)</f>
        <v>388.4563</v>
      </c>
      <c r="M129" s="32">
        <f>IF(AND(OR(MAX(C:C)&gt;5, MIN(C:C)&lt;-5),COUNTIF(B:B,0)/COUNT(B:B)&lt;0.5),IF(OR(MAX(E:E)&gt;5, MIN(E:E)&lt;-5),IF(OR(MAX(G:G)&gt;5, MIN(G:G)&lt;-5),IF(OR(MAX(I:I)&gt;5, MIN(I:I)&lt;-5),K129,I129),G129),E129),C129)</f>
        <v>-0.6873710943832323</v>
      </c>
      <c r="N129"/>
    </row>
    <row r="130" spans="1:14" x14ac:dyDescent="0.25">
      <c r="A130" s="8">
        <v>128</v>
      </c>
      <c r="B130">
        <v>108008.50336</v>
      </c>
      <c r="C130" s="13">
        <f>(B130-AVERAGE(B:B))/STDEV(B:B)</f>
        <v>1.9867365290225166E-10</v>
      </c>
      <c r="D130" s="12">
        <f>IF(B130&lt;$R$5,$R$5,IF(B130&gt;$R$4,$R$4,B130))</f>
        <v>108008.50336</v>
      </c>
      <c r="E130" s="13">
        <f>(D130-AVERAGE(D:D))/STDEV(D:D)</f>
        <v>1.6183688479370819</v>
      </c>
      <c r="F130" s="12">
        <f>IF(D130&lt;$S$5,$S$5,IF(D130&gt;$S$4,$S$4,D130))</f>
        <v>108008.50336</v>
      </c>
      <c r="G130" s="13">
        <f>(F130-AVERAGE(F:F))/STDEV(F:F)</f>
        <v>2.0178519058186768</v>
      </c>
      <c r="H130" s="12">
        <f>IF(F130&lt;$T$5,$T$5,IF(F130&gt;$T$4,$T$4,F130))</f>
        <v>108008.50336</v>
      </c>
      <c r="I130" s="13">
        <f>(H130-AVERAGE(H:H))/STDEV(H:H)</f>
        <v>2.0178519058186768</v>
      </c>
      <c r="J130" s="12">
        <f>IF(H130&lt;$U$5,$U$5,IF(H130&gt;$U$4,$U$4,H130))</f>
        <v>108008.50336</v>
      </c>
      <c r="K130" s="22">
        <f>(J130-AVERAGE(J:J))/STDEV(J:J)</f>
        <v>2.0178519058186768</v>
      </c>
      <c r="L130" s="31">
        <f>IF(AND(OR(MAX(C:C)&gt;5, MIN(C:C)&lt;-5),COUNTIF(B:B,0)/COUNT(B:B)&lt;0.5),IF(OR(MAX(E:E)&gt;5, MIN(E:E)&lt;-5),IF(OR(MAX(G:G)&gt;5, MIN(G:G)&lt;-5),IF(OR(MAX(I:I)&gt;5, MIN(I:I)&lt;-5),J130,H130),F130),D130),B130)</f>
        <v>108008.50336</v>
      </c>
      <c r="M130" s="32">
        <f>IF(AND(OR(MAX(C:C)&gt;5, MIN(C:C)&lt;-5),COUNTIF(B:B,0)/COUNT(B:B)&lt;0.5),IF(OR(MAX(E:E)&gt;5, MIN(E:E)&lt;-5),IF(OR(MAX(G:G)&gt;5, MIN(G:G)&lt;-5),IF(OR(MAX(I:I)&gt;5, MIN(I:I)&lt;-5),K130,I130),G130),E130),C130)</f>
        <v>1.6183688479370819</v>
      </c>
      <c r="N130"/>
    </row>
    <row r="131" spans="1:14" x14ac:dyDescent="0.25">
      <c r="A131" s="8">
        <v>129</v>
      </c>
      <c r="B131">
        <v>1710.77802</v>
      </c>
      <c r="C131" s="13">
        <f>(B131-AVERAGE(B:B))/STDEV(B:B)</f>
        <v>-8.8674482395399808E-11</v>
      </c>
      <c r="D131" s="12">
        <f>IF(B131&lt;$R$5,$R$5,IF(B131&gt;$R$4,$R$4,B131))</f>
        <v>1710.77802</v>
      </c>
      <c r="E131" s="13">
        <f>(D131-AVERAGE(D:D))/STDEV(D:D)</f>
        <v>-0.65904059193788511</v>
      </c>
      <c r="F131" s="12">
        <f>IF(D131&lt;$S$5,$S$5,IF(D131&gt;$S$4,$S$4,D131))</f>
        <v>1710.77802</v>
      </c>
      <c r="G131" s="13">
        <f>(F131-AVERAGE(F:F))/STDEV(F:F)</f>
        <v>-0.7318138024978752</v>
      </c>
      <c r="H131" s="12">
        <f>IF(F131&lt;$T$5,$T$5,IF(F131&gt;$T$4,$T$4,F131))</f>
        <v>1710.77802</v>
      </c>
      <c r="I131" s="13">
        <f>(H131-AVERAGE(H:H))/STDEV(H:H)</f>
        <v>-0.7318138024978752</v>
      </c>
      <c r="J131" s="12">
        <f>IF(H131&lt;$U$5,$U$5,IF(H131&gt;$U$4,$U$4,H131))</f>
        <v>1710.77802</v>
      </c>
      <c r="K131" s="22">
        <f>(J131-AVERAGE(J:J))/STDEV(J:J)</f>
        <v>-0.7318138024978752</v>
      </c>
      <c r="L131" s="31">
        <f>IF(AND(OR(MAX(C:C)&gt;5, MIN(C:C)&lt;-5),COUNTIF(B:B,0)/COUNT(B:B)&lt;0.5),IF(OR(MAX(E:E)&gt;5, MIN(E:E)&lt;-5),IF(OR(MAX(G:G)&gt;5, MIN(G:G)&lt;-5),IF(OR(MAX(I:I)&gt;5, MIN(I:I)&lt;-5),J131,H131),F131),D131),B131)</f>
        <v>1710.77802</v>
      </c>
      <c r="M131" s="32">
        <f>IF(AND(OR(MAX(C:C)&gt;5, MIN(C:C)&lt;-5),COUNTIF(B:B,0)/COUNT(B:B)&lt;0.5),IF(OR(MAX(E:E)&gt;5, MIN(E:E)&lt;-5),IF(OR(MAX(G:G)&gt;5, MIN(G:G)&lt;-5),IF(OR(MAX(I:I)&gt;5, MIN(I:I)&lt;-5),K131,I131),G131),E131),C131)</f>
        <v>-0.65904059193788511</v>
      </c>
      <c r="N131"/>
    </row>
    <row r="132" spans="1:14" x14ac:dyDescent="0.25">
      <c r="A132" s="8">
        <v>130</v>
      </c>
      <c r="B132">
        <v>29986.18706</v>
      </c>
      <c r="C132" s="13">
        <f>(B132-AVERAGE(B:B))/STDEV(B:B)</f>
        <v>-1.2239299643987248E-11</v>
      </c>
      <c r="D132" s="12">
        <f>IF(B132&lt;$R$5,$R$5,IF(B132&gt;$R$4,$R$4,B132))</f>
        <v>29986.18706</v>
      </c>
      <c r="E132" s="13">
        <f>(D132-AVERAGE(D:D))/STDEV(D:D)</f>
        <v>-5.3245093886995457E-2</v>
      </c>
      <c r="F132" s="12">
        <f>IF(D132&lt;$S$5,$S$5,IF(D132&gt;$S$4,$S$4,D132))</f>
        <v>29986.18706</v>
      </c>
      <c r="G132" s="13">
        <f>(F132-AVERAGE(F:F))/STDEV(F:F)</f>
        <v>-3.9718584657642478E-4</v>
      </c>
      <c r="H132" s="12">
        <f>IF(F132&lt;$T$5,$T$5,IF(F132&gt;$T$4,$T$4,F132))</f>
        <v>29986.18706</v>
      </c>
      <c r="I132" s="13">
        <f>(H132-AVERAGE(H:H))/STDEV(H:H)</f>
        <v>-3.9718584657642478E-4</v>
      </c>
      <c r="J132" s="12">
        <f>IF(H132&lt;$U$5,$U$5,IF(H132&gt;$U$4,$U$4,H132))</f>
        <v>29986.18706</v>
      </c>
      <c r="K132" s="22">
        <f>(J132-AVERAGE(J:J))/STDEV(J:J)</f>
        <v>-3.9718584657642478E-4</v>
      </c>
      <c r="L132" s="31">
        <f>IF(AND(OR(MAX(C:C)&gt;5, MIN(C:C)&lt;-5),COUNTIF(B:B,0)/COUNT(B:B)&lt;0.5),IF(OR(MAX(E:E)&gt;5, MIN(E:E)&lt;-5),IF(OR(MAX(G:G)&gt;5, MIN(G:G)&lt;-5),IF(OR(MAX(I:I)&gt;5, MIN(I:I)&lt;-5),J132,H132),F132),D132),B132)</f>
        <v>29986.18706</v>
      </c>
      <c r="M132" s="32">
        <f>IF(AND(OR(MAX(C:C)&gt;5, MIN(C:C)&lt;-5),COUNTIF(B:B,0)/COUNT(B:B)&lt;0.5),IF(OR(MAX(E:E)&gt;5, MIN(E:E)&lt;-5),IF(OR(MAX(G:G)&gt;5, MIN(G:G)&lt;-5),IF(OR(MAX(I:I)&gt;5, MIN(I:I)&lt;-5),K132,I132),G132),E132),C132)</f>
        <v>-5.3245093886995457E-2</v>
      </c>
      <c r="N132"/>
    </row>
    <row r="133" spans="1:14" x14ac:dyDescent="0.25">
      <c r="A133" s="8">
        <v>131</v>
      </c>
      <c r="B133">
        <v>12469.07173</v>
      </c>
      <c r="C133" s="13">
        <f>(B133-AVERAGE(B:B))/STDEV(B:B)</f>
        <v>-5.9592245436283394E-11</v>
      </c>
      <c r="D133" s="12">
        <f>IF(B133&lt;$R$5,$R$5,IF(B133&gt;$R$4,$R$4,B133))</f>
        <v>12469.07173</v>
      </c>
      <c r="E133" s="13">
        <f>(D133-AVERAGE(D:D))/STDEV(D:D)</f>
        <v>-0.42854610512047348</v>
      </c>
      <c r="F133" s="12">
        <f>IF(D133&lt;$S$5,$S$5,IF(D133&gt;$S$4,$S$4,D133))</f>
        <v>12469.07173</v>
      </c>
      <c r="G133" s="13">
        <f>(F133-AVERAGE(F:F))/STDEV(F:F)</f>
        <v>-0.4535226989040243</v>
      </c>
      <c r="H133" s="12">
        <f>IF(F133&lt;$T$5,$T$5,IF(F133&gt;$T$4,$T$4,F133))</f>
        <v>12469.07173</v>
      </c>
      <c r="I133" s="13">
        <f>(H133-AVERAGE(H:H))/STDEV(H:H)</f>
        <v>-0.4535226989040243</v>
      </c>
      <c r="J133" s="12">
        <f>IF(H133&lt;$U$5,$U$5,IF(H133&gt;$U$4,$U$4,H133))</f>
        <v>12469.07173</v>
      </c>
      <c r="K133" s="22">
        <f>(J133-AVERAGE(J:J))/STDEV(J:J)</f>
        <v>-0.4535226989040243</v>
      </c>
      <c r="L133" s="31">
        <f>IF(AND(OR(MAX(C:C)&gt;5, MIN(C:C)&lt;-5),COUNTIF(B:B,0)/COUNT(B:B)&lt;0.5),IF(OR(MAX(E:E)&gt;5, MIN(E:E)&lt;-5),IF(OR(MAX(G:G)&gt;5, MIN(G:G)&lt;-5),IF(OR(MAX(I:I)&gt;5, MIN(I:I)&lt;-5),J133,H133),F133),D133),B133)</f>
        <v>12469.07173</v>
      </c>
      <c r="M133" s="32">
        <f>IF(AND(OR(MAX(C:C)&gt;5, MIN(C:C)&lt;-5),COUNTIF(B:B,0)/COUNT(B:B)&lt;0.5),IF(OR(MAX(E:E)&gt;5, MIN(E:E)&lt;-5),IF(OR(MAX(G:G)&gt;5, MIN(G:G)&lt;-5),IF(OR(MAX(I:I)&gt;5, MIN(I:I)&lt;-5),K133,I133),G133),E133),C133)</f>
        <v>-0.42854610512047348</v>
      </c>
      <c r="N133"/>
    </row>
    <row r="134" spans="1:14" x14ac:dyDescent="0.25">
      <c r="A134" s="8">
        <v>132</v>
      </c>
      <c r="B134">
        <v>452.11896999999999</v>
      </c>
      <c r="C134" s="13">
        <f>(B134-AVERAGE(B:B))/STDEV(B:B)</f>
        <v>-9.2076938373043525E-11</v>
      </c>
      <c r="D134" s="12">
        <f>IF(B134&lt;$R$5,$R$5,IF(B134&gt;$R$4,$R$4,B134))</f>
        <v>452.11896999999999</v>
      </c>
      <c r="E134" s="13">
        <f>(D134-AVERAGE(D:D))/STDEV(D:D)</f>
        <v>-0.68600713325271989</v>
      </c>
      <c r="F134" s="12">
        <f>IF(D134&lt;$S$5,$S$5,IF(D134&gt;$S$4,$S$4,D134))</f>
        <v>452.11896999999999</v>
      </c>
      <c r="G134" s="13">
        <f>(F134-AVERAGE(F:F))/STDEV(F:F)</f>
        <v>-0.76437227557128673</v>
      </c>
      <c r="H134" s="12">
        <f>IF(F134&lt;$T$5,$T$5,IF(F134&gt;$T$4,$T$4,F134))</f>
        <v>452.11896999999999</v>
      </c>
      <c r="I134" s="13">
        <f>(H134-AVERAGE(H:H))/STDEV(H:H)</f>
        <v>-0.76437227557128673</v>
      </c>
      <c r="J134" s="12">
        <f>IF(H134&lt;$U$5,$U$5,IF(H134&gt;$U$4,$U$4,H134))</f>
        <v>452.11896999999999</v>
      </c>
      <c r="K134" s="22">
        <f>(J134-AVERAGE(J:J))/STDEV(J:J)</f>
        <v>-0.76437227557128673</v>
      </c>
      <c r="L134" s="31">
        <f>IF(AND(OR(MAX(C:C)&gt;5, MIN(C:C)&lt;-5),COUNTIF(B:B,0)/COUNT(B:B)&lt;0.5),IF(OR(MAX(E:E)&gt;5, MIN(E:E)&lt;-5),IF(OR(MAX(G:G)&gt;5, MIN(G:G)&lt;-5),IF(OR(MAX(I:I)&gt;5, MIN(I:I)&lt;-5),J134,H134),F134),D134),B134)</f>
        <v>452.11896999999999</v>
      </c>
      <c r="M134" s="32">
        <f>IF(AND(OR(MAX(C:C)&gt;5, MIN(C:C)&lt;-5),COUNTIF(B:B,0)/COUNT(B:B)&lt;0.5),IF(OR(MAX(E:E)&gt;5, MIN(E:E)&lt;-5),IF(OR(MAX(G:G)&gt;5, MIN(G:G)&lt;-5),IF(OR(MAX(I:I)&gt;5, MIN(I:I)&lt;-5),K134,I134),G134),E134),C134)</f>
        <v>-0.68600713325271989</v>
      </c>
      <c r="N134"/>
    </row>
    <row r="135" spans="1:14" x14ac:dyDescent="0.25">
      <c r="A135" s="8">
        <v>133</v>
      </c>
      <c r="B135">
        <v>111482.18685</v>
      </c>
      <c r="C135" s="13">
        <f>(B135-AVERAGE(B:B))/STDEV(B:B)</f>
        <v>2.0806384888502618E-10</v>
      </c>
      <c r="D135" s="12">
        <f>IF(B135&lt;$R$5,$R$5,IF(B135&gt;$R$4,$R$4,B135))</f>
        <v>111482.18685</v>
      </c>
      <c r="E135" s="13">
        <f>(D135-AVERAGE(D:D))/STDEV(D:D)</f>
        <v>1.6927918851748025</v>
      </c>
      <c r="F135" s="12">
        <f>IF(D135&lt;$S$5,$S$5,IF(D135&gt;$S$4,$S$4,D135))</f>
        <v>111482.18685</v>
      </c>
      <c r="G135" s="13">
        <f>(F135-AVERAGE(F:F))/STDEV(F:F)</f>
        <v>2.107707717346603</v>
      </c>
      <c r="H135" s="12">
        <f>IF(F135&lt;$T$5,$T$5,IF(F135&gt;$T$4,$T$4,F135))</f>
        <v>111482.18685</v>
      </c>
      <c r="I135" s="13">
        <f>(H135-AVERAGE(H:H))/STDEV(H:H)</f>
        <v>2.107707717346603</v>
      </c>
      <c r="J135" s="12">
        <f>IF(H135&lt;$U$5,$U$5,IF(H135&gt;$U$4,$U$4,H135))</f>
        <v>111482.18685</v>
      </c>
      <c r="K135" s="22">
        <f>(J135-AVERAGE(J:J))/STDEV(J:J)</f>
        <v>2.107707717346603</v>
      </c>
      <c r="L135" s="31">
        <f>IF(AND(OR(MAX(C:C)&gt;5, MIN(C:C)&lt;-5),COUNTIF(B:B,0)/COUNT(B:B)&lt;0.5),IF(OR(MAX(E:E)&gt;5, MIN(E:E)&lt;-5),IF(OR(MAX(G:G)&gt;5, MIN(G:G)&lt;-5),IF(OR(MAX(I:I)&gt;5, MIN(I:I)&lt;-5),J135,H135),F135),D135),B135)</f>
        <v>111482.18685</v>
      </c>
      <c r="M135" s="32">
        <f>IF(AND(OR(MAX(C:C)&gt;5, MIN(C:C)&lt;-5),COUNTIF(B:B,0)/COUNT(B:B)&lt;0.5),IF(OR(MAX(E:E)&gt;5, MIN(E:E)&lt;-5),IF(OR(MAX(G:G)&gt;5, MIN(G:G)&lt;-5),IF(OR(MAX(I:I)&gt;5, MIN(I:I)&lt;-5),K135,I135),G135),E135),C135)</f>
        <v>1.6927918851748025</v>
      </c>
      <c r="N135"/>
    </row>
    <row r="136" spans="1:14" x14ac:dyDescent="0.25">
      <c r="A136" s="8">
        <v>134</v>
      </c>
      <c r="B136">
        <v>42797.954989999998</v>
      </c>
      <c r="C136" s="13">
        <f>(B136-AVERAGE(B:B))/STDEV(B:B)</f>
        <v>2.2393968497701019E-11</v>
      </c>
      <c r="D136" s="12">
        <f>IF(B136&lt;$R$5,$R$5,IF(B136&gt;$R$4,$R$4,B136))</f>
        <v>42797.954989999998</v>
      </c>
      <c r="E136" s="13">
        <f>(D136-AVERAGE(D:D))/STDEV(D:D)</f>
        <v>0.22124470476055633</v>
      </c>
      <c r="F136" s="12">
        <f>IF(D136&lt;$S$5,$S$5,IF(D136&gt;$S$4,$S$4,D136))</f>
        <v>42797.954989999998</v>
      </c>
      <c r="G136" s="13">
        <f>(F136-AVERAGE(F:F))/STDEV(F:F)</f>
        <v>0.33101234175480437</v>
      </c>
      <c r="H136" s="12">
        <f>IF(F136&lt;$T$5,$T$5,IF(F136&gt;$T$4,$T$4,F136))</f>
        <v>42797.954989999998</v>
      </c>
      <c r="I136" s="13">
        <f>(H136-AVERAGE(H:H))/STDEV(H:H)</f>
        <v>0.33101234175480437</v>
      </c>
      <c r="J136" s="12">
        <f>IF(H136&lt;$U$5,$U$5,IF(H136&gt;$U$4,$U$4,H136))</f>
        <v>42797.954989999998</v>
      </c>
      <c r="K136" s="22">
        <f>(J136-AVERAGE(J:J))/STDEV(J:J)</f>
        <v>0.33101234175480437</v>
      </c>
      <c r="L136" s="31">
        <f>IF(AND(OR(MAX(C:C)&gt;5, MIN(C:C)&lt;-5),COUNTIF(B:B,0)/COUNT(B:B)&lt;0.5),IF(OR(MAX(E:E)&gt;5, MIN(E:E)&lt;-5),IF(OR(MAX(G:G)&gt;5, MIN(G:G)&lt;-5),IF(OR(MAX(I:I)&gt;5, MIN(I:I)&lt;-5),J136,H136),F136),D136),B136)</f>
        <v>42797.954989999998</v>
      </c>
      <c r="M136" s="32">
        <f>IF(AND(OR(MAX(C:C)&gt;5, MIN(C:C)&lt;-5),COUNTIF(B:B,0)/COUNT(B:B)&lt;0.5),IF(OR(MAX(E:E)&gt;5, MIN(E:E)&lt;-5),IF(OR(MAX(G:G)&gt;5, MIN(G:G)&lt;-5),IF(OR(MAX(I:I)&gt;5, MIN(I:I)&lt;-5),K136,I136),G136),E136),C136)</f>
        <v>0.22124470476055633</v>
      </c>
      <c r="N136"/>
    </row>
    <row r="137" spans="1:14" x14ac:dyDescent="0.25">
      <c r="A137" s="8">
        <v>135</v>
      </c>
      <c r="B137">
        <v>99310.552790000002</v>
      </c>
      <c r="C137" s="13">
        <f>(B137-AVERAGE(B:B))/STDEV(B:B)</f>
        <v>1.7516101545675274E-10</v>
      </c>
      <c r="D137" s="12">
        <f>IF(B137&lt;$R$5,$R$5,IF(B137&gt;$R$4,$R$4,B137))</f>
        <v>99310.552790000002</v>
      </c>
      <c r="E137" s="13">
        <f>(D137-AVERAGE(D:D))/STDEV(D:D)</f>
        <v>1.4320168383120013</v>
      </c>
      <c r="F137" s="12">
        <f>IF(D137&lt;$S$5,$S$5,IF(D137&gt;$S$4,$S$4,D137))</f>
        <v>99310.552790000002</v>
      </c>
      <c r="G137" s="13">
        <f>(F137-AVERAGE(F:F))/STDEV(F:F)</f>
        <v>1.7928569086212944</v>
      </c>
      <c r="H137" s="12">
        <f>IF(F137&lt;$T$5,$T$5,IF(F137&gt;$T$4,$T$4,F137))</f>
        <v>99310.552790000002</v>
      </c>
      <c r="I137" s="13">
        <f>(H137-AVERAGE(H:H))/STDEV(H:H)</f>
        <v>1.7928569086212944</v>
      </c>
      <c r="J137" s="12">
        <f>IF(H137&lt;$U$5,$U$5,IF(H137&gt;$U$4,$U$4,H137))</f>
        <v>99310.552790000002</v>
      </c>
      <c r="K137" s="22">
        <f>(J137-AVERAGE(J:J))/STDEV(J:J)</f>
        <v>1.7928569086212944</v>
      </c>
      <c r="L137" s="31">
        <f>IF(AND(OR(MAX(C:C)&gt;5, MIN(C:C)&lt;-5),COUNTIF(B:B,0)/COUNT(B:B)&lt;0.5),IF(OR(MAX(E:E)&gt;5, MIN(E:E)&lt;-5),IF(OR(MAX(G:G)&gt;5, MIN(G:G)&lt;-5),IF(OR(MAX(I:I)&gt;5, MIN(I:I)&lt;-5),J137,H137),F137),D137),B137)</f>
        <v>99310.552790000002</v>
      </c>
      <c r="M137" s="32">
        <f>IF(AND(OR(MAX(C:C)&gt;5, MIN(C:C)&lt;-5),COUNTIF(B:B,0)/COUNT(B:B)&lt;0.5),IF(OR(MAX(E:E)&gt;5, MIN(E:E)&lt;-5),IF(OR(MAX(G:G)&gt;5, MIN(G:G)&lt;-5),IF(OR(MAX(I:I)&gt;5, MIN(I:I)&lt;-5),K137,I137),G137),E137),C137)</f>
        <v>1.4320168383120013</v>
      </c>
      <c r="N137"/>
    </row>
    <row r="138" spans="1:14" x14ac:dyDescent="0.25">
      <c r="A138" s="8">
        <v>136</v>
      </c>
      <c r="B138">
        <v>133605.64074999999</v>
      </c>
      <c r="C138" s="13">
        <f>(B138-AVERAGE(B:B))/STDEV(B:B)</f>
        <v>2.6786882781731152E-10</v>
      </c>
      <c r="D138" s="12">
        <f>IF(B138&lt;$R$5,$R$5,IF(B138&gt;$R$4,$R$4,B138))</f>
        <v>133605.64074999999</v>
      </c>
      <c r="E138" s="13">
        <f>(D138-AVERAGE(D:D))/STDEV(D:D)</f>
        <v>2.1667828628118282</v>
      </c>
      <c r="F138" s="12">
        <f>IF(D138&lt;$S$5,$S$5,IF(D138&gt;$S$4,$S$4,D138))</f>
        <v>133605.64074999999</v>
      </c>
      <c r="G138" s="13">
        <f>(F138-AVERAGE(F:F))/STDEV(F:F)</f>
        <v>2.6799880962895837</v>
      </c>
      <c r="H138" s="12">
        <f>IF(F138&lt;$T$5,$T$5,IF(F138&gt;$T$4,$T$4,F138))</f>
        <v>133605.64074999999</v>
      </c>
      <c r="I138" s="13">
        <f>(H138-AVERAGE(H:H))/STDEV(H:H)</f>
        <v>2.6799880962895837</v>
      </c>
      <c r="J138" s="12">
        <f>IF(H138&lt;$U$5,$U$5,IF(H138&gt;$U$4,$U$4,H138))</f>
        <v>133605.64074999999</v>
      </c>
      <c r="K138" s="22">
        <f>(J138-AVERAGE(J:J))/STDEV(J:J)</f>
        <v>2.6799880962895837</v>
      </c>
      <c r="L138" s="31">
        <f>IF(AND(OR(MAX(C:C)&gt;5, MIN(C:C)&lt;-5),COUNTIF(B:B,0)/COUNT(B:B)&lt;0.5),IF(OR(MAX(E:E)&gt;5, MIN(E:E)&lt;-5),IF(OR(MAX(G:G)&gt;5, MIN(G:G)&lt;-5),IF(OR(MAX(I:I)&gt;5, MIN(I:I)&lt;-5),J138,H138),F138),D138),B138)</f>
        <v>133605.64074999999</v>
      </c>
      <c r="M138" s="32">
        <f>IF(AND(OR(MAX(C:C)&gt;5, MIN(C:C)&lt;-5),COUNTIF(B:B,0)/COUNT(B:B)&lt;0.5),IF(OR(MAX(E:E)&gt;5, MIN(E:E)&lt;-5),IF(OR(MAX(G:G)&gt;5, MIN(G:G)&lt;-5),IF(OR(MAX(I:I)&gt;5, MIN(I:I)&lt;-5),K138,I138),G138),E138),C138)</f>
        <v>2.1667828628118282</v>
      </c>
      <c r="N138"/>
    </row>
    <row r="139" spans="1:14" x14ac:dyDescent="0.25">
      <c r="A139" s="8">
        <v>137</v>
      </c>
      <c r="B139">
        <v>29541.39113</v>
      </c>
      <c r="C139" s="13">
        <f>(B139-AVERAGE(B:B))/STDEV(B:B)</f>
        <v>-1.3441689259236984E-11</v>
      </c>
      <c r="D139" s="12">
        <f>IF(B139&lt;$R$5,$R$5,IF(B139&gt;$R$4,$R$4,B139))</f>
        <v>29541.39113</v>
      </c>
      <c r="E139" s="13">
        <f>(D139-AVERAGE(D:D))/STDEV(D:D)</f>
        <v>-6.2774765820800979E-2</v>
      </c>
      <c r="F139" s="12">
        <f>IF(D139&lt;$S$5,$S$5,IF(D139&gt;$S$4,$S$4,D139))</f>
        <v>29541.39113</v>
      </c>
      <c r="G139" s="13">
        <f>(F139-AVERAGE(F:F))/STDEV(F:F)</f>
        <v>-1.1902983473080648E-2</v>
      </c>
      <c r="H139" s="12">
        <f>IF(F139&lt;$T$5,$T$5,IF(F139&gt;$T$4,$T$4,F139))</f>
        <v>29541.39113</v>
      </c>
      <c r="I139" s="13">
        <f>(H139-AVERAGE(H:H))/STDEV(H:H)</f>
        <v>-1.1902983473080648E-2</v>
      </c>
      <c r="J139" s="12">
        <f>IF(H139&lt;$U$5,$U$5,IF(H139&gt;$U$4,$U$4,H139))</f>
        <v>29541.39113</v>
      </c>
      <c r="K139" s="22">
        <f>(J139-AVERAGE(J:J))/STDEV(J:J)</f>
        <v>-1.1902983473080648E-2</v>
      </c>
      <c r="L139" s="31">
        <f>IF(AND(OR(MAX(C:C)&gt;5, MIN(C:C)&lt;-5),COUNTIF(B:B,0)/COUNT(B:B)&lt;0.5),IF(OR(MAX(E:E)&gt;5, MIN(E:E)&lt;-5),IF(OR(MAX(G:G)&gt;5, MIN(G:G)&lt;-5),IF(OR(MAX(I:I)&gt;5, MIN(I:I)&lt;-5),J139,H139),F139),D139),B139)</f>
        <v>29541.39113</v>
      </c>
      <c r="M139" s="32">
        <f>IF(AND(OR(MAX(C:C)&gt;5, MIN(C:C)&lt;-5),COUNTIF(B:B,0)/COUNT(B:B)&lt;0.5),IF(OR(MAX(E:E)&gt;5, MIN(E:E)&lt;-5),IF(OR(MAX(G:G)&gt;5, MIN(G:G)&lt;-5),IF(OR(MAX(I:I)&gt;5, MIN(I:I)&lt;-5),K139,I139),G139),E139),C139)</f>
        <v>-6.2774765820800979E-2</v>
      </c>
      <c r="N139"/>
    </row>
    <row r="140" spans="1:14" x14ac:dyDescent="0.25">
      <c r="A140" s="8">
        <v>138</v>
      </c>
      <c r="B140">
        <v>583.27932999999996</v>
      </c>
      <c r="C140" s="13">
        <f>(B140-AVERAGE(B:B))/STDEV(B:B)</f>
        <v>-9.172238059910793E-11</v>
      </c>
      <c r="D140" s="12">
        <f>IF(B140&lt;$R$5,$R$5,IF(B140&gt;$R$4,$R$4,B140))</f>
        <v>583.27932999999996</v>
      </c>
      <c r="E140" s="13">
        <f>(D140-AVERAGE(D:D))/STDEV(D:D)</f>
        <v>-0.68319704638542356</v>
      </c>
      <c r="F140" s="12">
        <f>IF(D140&lt;$S$5,$S$5,IF(D140&gt;$S$4,$S$4,D140))</f>
        <v>583.27932999999996</v>
      </c>
      <c r="G140" s="13">
        <f>(F140-AVERAGE(F:F))/STDEV(F:F)</f>
        <v>-0.76097947348611605</v>
      </c>
      <c r="H140" s="12">
        <f>IF(F140&lt;$T$5,$T$5,IF(F140&gt;$T$4,$T$4,F140))</f>
        <v>583.27932999999996</v>
      </c>
      <c r="I140" s="13">
        <f>(H140-AVERAGE(H:H))/STDEV(H:H)</f>
        <v>-0.76097947348611605</v>
      </c>
      <c r="J140" s="12">
        <f>IF(H140&lt;$U$5,$U$5,IF(H140&gt;$U$4,$U$4,H140))</f>
        <v>583.27932999999996</v>
      </c>
      <c r="K140" s="22">
        <f>(J140-AVERAGE(J:J))/STDEV(J:J)</f>
        <v>-0.76097947348611605</v>
      </c>
      <c r="L140" s="31">
        <f>IF(AND(OR(MAX(C:C)&gt;5, MIN(C:C)&lt;-5),COUNTIF(B:B,0)/COUNT(B:B)&lt;0.5),IF(OR(MAX(E:E)&gt;5, MIN(E:E)&lt;-5),IF(OR(MAX(G:G)&gt;5, MIN(G:G)&lt;-5),IF(OR(MAX(I:I)&gt;5, MIN(I:I)&lt;-5),J140,H140),F140),D140),B140)</f>
        <v>583.27932999999996</v>
      </c>
      <c r="M140" s="32">
        <f>IF(AND(OR(MAX(C:C)&gt;5, MIN(C:C)&lt;-5),COUNTIF(B:B,0)/COUNT(B:B)&lt;0.5),IF(OR(MAX(E:E)&gt;5, MIN(E:E)&lt;-5),IF(OR(MAX(G:G)&gt;5, MIN(G:G)&lt;-5),IF(OR(MAX(I:I)&gt;5, MIN(I:I)&lt;-5),K140,I140),G140),E140),C140)</f>
        <v>-0.68319704638542356</v>
      </c>
      <c r="N140"/>
    </row>
    <row r="141" spans="1:14" x14ac:dyDescent="0.25">
      <c r="A141" s="8">
        <v>139</v>
      </c>
      <c r="B141">
        <v>139008.22253</v>
      </c>
      <c r="C141" s="13">
        <f>(B141-AVERAGE(B:B))/STDEV(B:B)</f>
        <v>2.8247329649536223E-10</v>
      </c>
      <c r="D141" s="12">
        <f>IF(B141&lt;$R$5,$R$5,IF(B141&gt;$R$4,$R$4,B141))</f>
        <v>139008.22253</v>
      </c>
      <c r="E141" s="13">
        <f>(D141-AVERAGE(D:D))/STDEV(D:D)</f>
        <v>2.2825321952280557</v>
      </c>
      <c r="F141" s="12">
        <f>IF(D141&lt;$S$5,$S$5,IF(D141&gt;$S$4,$S$4,D141))</f>
        <v>134082.61765126177</v>
      </c>
      <c r="G141" s="13">
        <f>(F141-AVERAGE(F:F))/STDEV(F:F)</f>
        <v>2.6923263380051385</v>
      </c>
      <c r="H141" s="12">
        <f>IF(F141&lt;$T$5,$T$5,IF(F141&gt;$T$4,$T$4,F141))</f>
        <v>134082.61765126177</v>
      </c>
      <c r="I141" s="13">
        <f>(H141-AVERAGE(H:H))/STDEV(H:H)</f>
        <v>2.6923263380051385</v>
      </c>
      <c r="J141" s="12">
        <f>IF(H141&lt;$U$5,$U$5,IF(H141&gt;$U$4,$U$4,H141))</f>
        <v>134082.61765126177</v>
      </c>
      <c r="K141" s="22">
        <f>(J141-AVERAGE(J:J))/STDEV(J:J)</f>
        <v>2.6923263380051385</v>
      </c>
      <c r="L141" s="31">
        <f>IF(AND(OR(MAX(C:C)&gt;5, MIN(C:C)&lt;-5),COUNTIF(B:B,0)/COUNT(B:B)&lt;0.5),IF(OR(MAX(E:E)&gt;5, MIN(E:E)&lt;-5),IF(OR(MAX(G:G)&gt;5, MIN(G:G)&lt;-5),IF(OR(MAX(I:I)&gt;5, MIN(I:I)&lt;-5),J141,H141),F141),D141),B141)</f>
        <v>139008.22253</v>
      </c>
      <c r="M141" s="32">
        <f>IF(AND(OR(MAX(C:C)&gt;5, MIN(C:C)&lt;-5),COUNTIF(B:B,0)/COUNT(B:B)&lt;0.5),IF(OR(MAX(E:E)&gt;5, MIN(E:E)&lt;-5),IF(OR(MAX(G:G)&gt;5, MIN(G:G)&lt;-5),IF(OR(MAX(I:I)&gt;5, MIN(I:I)&lt;-5),K141,I141),G141),E141),C141)</f>
        <v>2.2825321952280557</v>
      </c>
      <c r="N141"/>
    </row>
    <row r="142" spans="1:14" x14ac:dyDescent="0.25">
      <c r="A142" s="8">
        <v>140</v>
      </c>
      <c r="B142">
        <v>93438.209390000004</v>
      </c>
      <c r="C142" s="13">
        <f>(B142-AVERAGE(B:B))/STDEV(B:B)</f>
        <v>1.5928666894162091E-10</v>
      </c>
      <c r="D142" s="12">
        <f>IF(B142&lt;$R$5,$R$5,IF(B142&gt;$R$4,$R$4,B142))</f>
        <v>93438.209390000004</v>
      </c>
      <c r="E142" s="13">
        <f>(D142-AVERAGE(D:D))/STDEV(D:D)</f>
        <v>1.3062029485926236</v>
      </c>
      <c r="F142" s="12">
        <f>IF(D142&lt;$S$5,$S$5,IF(D142&gt;$S$4,$S$4,D142))</f>
        <v>93438.209390000004</v>
      </c>
      <c r="G142" s="13">
        <f>(F142-AVERAGE(F:F))/STDEV(F:F)</f>
        <v>1.6409535520556493</v>
      </c>
      <c r="H142" s="12">
        <f>IF(F142&lt;$T$5,$T$5,IF(F142&gt;$T$4,$T$4,F142))</f>
        <v>93438.209390000004</v>
      </c>
      <c r="I142" s="13">
        <f>(H142-AVERAGE(H:H))/STDEV(H:H)</f>
        <v>1.6409535520556493</v>
      </c>
      <c r="J142" s="12">
        <f>IF(H142&lt;$U$5,$U$5,IF(H142&gt;$U$4,$U$4,H142))</f>
        <v>93438.209390000004</v>
      </c>
      <c r="K142" s="22">
        <f>(J142-AVERAGE(J:J))/STDEV(J:J)</f>
        <v>1.6409535520556493</v>
      </c>
      <c r="L142" s="31">
        <f>IF(AND(OR(MAX(C:C)&gt;5, MIN(C:C)&lt;-5),COUNTIF(B:B,0)/COUNT(B:B)&lt;0.5),IF(OR(MAX(E:E)&gt;5, MIN(E:E)&lt;-5),IF(OR(MAX(G:G)&gt;5, MIN(G:G)&lt;-5),IF(OR(MAX(I:I)&gt;5, MIN(I:I)&lt;-5),J142,H142),F142),D142),B142)</f>
        <v>93438.209390000004</v>
      </c>
      <c r="M142" s="32">
        <f>IF(AND(OR(MAX(C:C)&gt;5, MIN(C:C)&lt;-5),COUNTIF(B:B,0)/COUNT(B:B)&lt;0.5),IF(OR(MAX(E:E)&gt;5, MIN(E:E)&lt;-5),IF(OR(MAX(G:G)&gt;5, MIN(G:G)&lt;-5),IF(OR(MAX(I:I)&gt;5, MIN(I:I)&lt;-5),K142,I142),G142),E142),C142)</f>
        <v>1.3062029485926236</v>
      </c>
      <c r="N142"/>
    </row>
    <row r="143" spans="1:14" x14ac:dyDescent="0.25">
      <c r="A143" s="8">
        <v>141</v>
      </c>
      <c r="B143">
        <v>4908.3596500000003</v>
      </c>
      <c r="C143" s="13">
        <f>(B143-AVERAGE(B:B))/STDEV(B:B)</f>
        <v>-8.003065567282768E-11</v>
      </c>
      <c r="D143" s="12">
        <f>IF(B143&lt;$R$5,$R$5,IF(B143&gt;$R$4,$R$4,B143))</f>
        <v>4908.3596500000003</v>
      </c>
      <c r="E143" s="13">
        <f>(D143-AVERAGE(D:D))/STDEV(D:D)</f>
        <v>-0.59053298685376698</v>
      </c>
      <c r="F143" s="12">
        <f>IF(D143&lt;$S$5,$S$5,IF(D143&gt;$S$4,$S$4,D143))</f>
        <v>4908.3596500000003</v>
      </c>
      <c r="G143" s="13">
        <f>(F143-AVERAGE(F:F))/STDEV(F:F)</f>
        <v>-0.64910007998470487</v>
      </c>
      <c r="H143" s="12">
        <f>IF(F143&lt;$T$5,$T$5,IF(F143&gt;$T$4,$T$4,F143))</f>
        <v>4908.3596500000003</v>
      </c>
      <c r="I143" s="13">
        <f>(H143-AVERAGE(H:H))/STDEV(H:H)</f>
        <v>-0.64910007998470487</v>
      </c>
      <c r="J143" s="12">
        <f>IF(H143&lt;$U$5,$U$5,IF(H143&gt;$U$4,$U$4,H143))</f>
        <v>4908.3596500000003</v>
      </c>
      <c r="K143" s="22">
        <f>(J143-AVERAGE(J:J))/STDEV(J:J)</f>
        <v>-0.64910007998470487</v>
      </c>
      <c r="L143" s="31">
        <f>IF(AND(OR(MAX(C:C)&gt;5, MIN(C:C)&lt;-5),COUNTIF(B:B,0)/COUNT(B:B)&lt;0.5),IF(OR(MAX(E:E)&gt;5, MIN(E:E)&lt;-5),IF(OR(MAX(G:G)&gt;5, MIN(G:G)&lt;-5),IF(OR(MAX(I:I)&gt;5, MIN(I:I)&lt;-5),J143,H143),F143),D143),B143)</f>
        <v>4908.3596500000003</v>
      </c>
      <c r="M143" s="32">
        <f>IF(AND(OR(MAX(C:C)&gt;5, MIN(C:C)&lt;-5),COUNTIF(B:B,0)/COUNT(B:B)&lt;0.5),IF(OR(MAX(E:E)&gt;5, MIN(E:E)&lt;-5),IF(OR(MAX(G:G)&gt;5, MIN(G:G)&lt;-5),IF(OR(MAX(I:I)&gt;5, MIN(I:I)&lt;-5),K143,I143),G143),E143),C143)</f>
        <v>-0.59053298685376698</v>
      </c>
      <c r="N143"/>
    </row>
    <row r="144" spans="1:14" x14ac:dyDescent="0.25">
      <c r="A144" s="8">
        <v>142</v>
      </c>
      <c r="B144">
        <v>12264.877759999999</v>
      </c>
      <c r="C144" s="13">
        <f>(B144-AVERAGE(B:B))/STDEV(B:B)</f>
        <v>-6.0144230498342338E-11</v>
      </c>
      <c r="D144" s="12">
        <f>IF(B144&lt;$R$5,$R$5,IF(B144&gt;$R$4,$R$4,B144))</f>
        <v>12264.877759999999</v>
      </c>
      <c r="E144" s="13">
        <f>(D144-AVERAGE(D:D))/STDEV(D:D)</f>
        <v>-0.4329209238040917</v>
      </c>
      <c r="F144" s="12">
        <f>IF(D144&lt;$S$5,$S$5,IF(D144&gt;$S$4,$S$4,D144))</f>
        <v>12264.877759999999</v>
      </c>
      <c r="G144" s="13">
        <f>(F144-AVERAGE(F:F))/STDEV(F:F)</f>
        <v>-0.45880470428427245</v>
      </c>
      <c r="H144" s="12">
        <f>IF(F144&lt;$T$5,$T$5,IF(F144&gt;$T$4,$T$4,F144))</f>
        <v>12264.877759999999</v>
      </c>
      <c r="I144" s="13">
        <f>(H144-AVERAGE(H:H))/STDEV(H:H)</f>
        <v>-0.45880470428427245</v>
      </c>
      <c r="J144" s="12">
        <f>IF(H144&lt;$U$5,$U$5,IF(H144&gt;$U$4,$U$4,H144))</f>
        <v>12264.877759999999</v>
      </c>
      <c r="K144" s="22">
        <f>(J144-AVERAGE(J:J))/STDEV(J:J)</f>
        <v>-0.45880470428427245</v>
      </c>
      <c r="L144" s="31">
        <f>IF(AND(OR(MAX(C:C)&gt;5, MIN(C:C)&lt;-5),COUNTIF(B:B,0)/COUNT(B:B)&lt;0.5),IF(OR(MAX(E:E)&gt;5, MIN(E:E)&lt;-5),IF(OR(MAX(G:G)&gt;5, MIN(G:G)&lt;-5),IF(OR(MAX(I:I)&gt;5, MIN(I:I)&lt;-5),J144,H144),F144),D144),B144)</f>
        <v>12264.877759999999</v>
      </c>
      <c r="M144" s="32">
        <f>IF(AND(OR(MAX(C:C)&gt;5, MIN(C:C)&lt;-5),COUNTIF(B:B,0)/COUNT(B:B)&lt;0.5),IF(OR(MAX(E:E)&gt;5, MIN(E:E)&lt;-5),IF(OR(MAX(G:G)&gt;5, MIN(G:G)&lt;-5),IF(OR(MAX(I:I)&gt;5, MIN(I:I)&lt;-5),K144,I144),G144),E144),C144)</f>
        <v>-0.4329209238040917</v>
      </c>
      <c r="N144"/>
    </row>
    <row r="145" spans="1:14" x14ac:dyDescent="0.25">
      <c r="A145" s="8">
        <v>143</v>
      </c>
      <c r="B145">
        <v>41411.307460000004</v>
      </c>
      <c r="C145" s="13">
        <f>(B145-AVERAGE(B:B))/STDEV(B:B)</f>
        <v>1.8645529095200888E-11</v>
      </c>
      <c r="D145" s="12">
        <f>IF(B145&lt;$R$5,$R$5,IF(B145&gt;$R$4,$R$4,B145))</f>
        <v>41411.307460000004</v>
      </c>
      <c r="E145" s="13">
        <f>(D145-AVERAGE(D:D))/STDEV(D:D)</f>
        <v>0.19153603353075957</v>
      </c>
      <c r="F145" s="12">
        <f>IF(D145&lt;$S$5,$S$5,IF(D145&gt;$S$4,$S$4,D145))</f>
        <v>41411.307460000004</v>
      </c>
      <c r="G145" s="13">
        <f>(F145-AVERAGE(F:F))/STDEV(F:F)</f>
        <v>0.29514311547957323</v>
      </c>
      <c r="H145" s="12">
        <f>IF(F145&lt;$T$5,$T$5,IF(F145&gt;$T$4,$T$4,F145))</f>
        <v>41411.307460000004</v>
      </c>
      <c r="I145" s="13">
        <f>(H145-AVERAGE(H:H))/STDEV(H:H)</f>
        <v>0.29514311547957323</v>
      </c>
      <c r="J145" s="12">
        <f>IF(H145&lt;$U$5,$U$5,IF(H145&gt;$U$4,$U$4,H145))</f>
        <v>41411.307460000004</v>
      </c>
      <c r="K145" s="22">
        <f>(J145-AVERAGE(J:J))/STDEV(J:J)</f>
        <v>0.29514311547957323</v>
      </c>
      <c r="L145" s="31">
        <f>IF(AND(OR(MAX(C:C)&gt;5, MIN(C:C)&lt;-5),COUNTIF(B:B,0)/COUNT(B:B)&lt;0.5),IF(OR(MAX(E:E)&gt;5, MIN(E:E)&lt;-5),IF(OR(MAX(G:G)&gt;5, MIN(G:G)&lt;-5),IF(OR(MAX(I:I)&gt;5, MIN(I:I)&lt;-5),J145,H145),F145),D145),B145)</f>
        <v>41411.307460000004</v>
      </c>
      <c r="M145" s="32">
        <f>IF(AND(OR(MAX(C:C)&gt;5, MIN(C:C)&lt;-5),COUNTIF(B:B,0)/COUNT(B:B)&lt;0.5),IF(OR(MAX(E:E)&gt;5, MIN(E:E)&lt;-5),IF(OR(MAX(G:G)&gt;5, MIN(G:G)&lt;-5),IF(OR(MAX(I:I)&gt;5, MIN(I:I)&lt;-5),K145,I145),G145),E145),C145)</f>
        <v>0.19153603353075957</v>
      </c>
      <c r="N145"/>
    </row>
    <row r="146" spans="1:14" x14ac:dyDescent="0.25">
      <c r="A146" s="8">
        <v>144</v>
      </c>
      <c r="B146">
        <v>1725.9371100000001</v>
      </c>
      <c r="C146" s="13">
        <f>(B146-AVERAGE(B:B))/STDEV(B:B)</f>
        <v>-8.8633503755166664E-11</v>
      </c>
      <c r="D146" s="12">
        <f>IF(B146&lt;$R$5,$R$5,IF(B146&gt;$R$4,$R$4,B146))</f>
        <v>1725.9371100000001</v>
      </c>
      <c r="E146" s="13">
        <f>(D146-AVERAGE(D:D))/STDEV(D:D)</f>
        <v>-0.65871581119064448</v>
      </c>
      <c r="F146" s="12">
        <f>IF(D146&lt;$S$5,$S$5,IF(D146&gt;$S$4,$S$4,D146))</f>
        <v>1725.9371100000001</v>
      </c>
      <c r="G146" s="13">
        <f>(F146-AVERAGE(F:F))/STDEV(F:F)</f>
        <v>-0.73142167341130293</v>
      </c>
      <c r="H146" s="12">
        <f>IF(F146&lt;$T$5,$T$5,IF(F146&gt;$T$4,$T$4,F146))</f>
        <v>1725.9371100000001</v>
      </c>
      <c r="I146" s="13">
        <f>(H146-AVERAGE(H:H))/STDEV(H:H)</f>
        <v>-0.73142167341130293</v>
      </c>
      <c r="J146" s="12">
        <f>IF(H146&lt;$U$5,$U$5,IF(H146&gt;$U$4,$U$4,H146))</f>
        <v>1725.9371100000001</v>
      </c>
      <c r="K146" s="22">
        <f>(J146-AVERAGE(J:J))/STDEV(J:J)</f>
        <v>-0.73142167341130293</v>
      </c>
      <c r="L146" s="31">
        <f>IF(AND(OR(MAX(C:C)&gt;5, MIN(C:C)&lt;-5),COUNTIF(B:B,0)/COUNT(B:B)&lt;0.5),IF(OR(MAX(E:E)&gt;5, MIN(E:E)&lt;-5),IF(OR(MAX(G:G)&gt;5, MIN(G:G)&lt;-5),IF(OR(MAX(I:I)&gt;5, MIN(I:I)&lt;-5),J146,H146),F146),D146),B146)</f>
        <v>1725.9371100000001</v>
      </c>
      <c r="M146" s="32">
        <f>IF(AND(OR(MAX(C:C)&gt;5, MIN(C:C)&lt;-5),COUNTIF(B:B,0)/COUNT(B:B)&lt;0.5),IF(OR(MAX(E:E)&gt;5, MIN(E:E)&lt;-5),IF(OR(MAX(G:G)&gt;5, MIN(G:G)&lt;-5),IF(OR(MAX(I:I)&gt;5, MIN(I:I)&lt;-5),K146,I146),G146),E146),C146)</f>
        <v>-0.65871581119064448</v>
      </c>
      <c r="N146"/>
    </row>
    <row r="147" spans="1:14" x14ac:dyDescent="0.25">
      <c r="A147" s="8">
        <v>145</v>
      </c>
      <c r="B147">
        <v>2681.0660200000002</v>
      </c>
      <c r="C147" s="13">
        <f>(B147-AVERAGE(B:B))/STDEV(B:B)</f>
        <v>-8.6051562228388754E-11</v>
      </c>
      <c r="D147" s="12">
        <f>IF(B147&lt;$R$5,$R$5,IF(B147&gt;$R$4,$R$4,B147))</f>
        <v>2681.0660200000002</v>
      </c>
      <c r="E147" s="13">
        <f>(D147-AVERAGE(D:D))/STDEV(D:D)</f>
        <v>-0.63825234794179408</v>
      </c>
      <c r="F147" s="12">
        <f>IF(D147&lt;$S$5,$S$5,IF(D147&gt;$S$4,$S$4,D147))</f>
        <v>2681.0660200000002</v>
      </c>
      <c r="G147" s="13">
        <f>(F147-AVERAGE(F:F))/STDEV(F:F)</f>
        <v>-0.7067147927847568</v>
      </c>
      <c r="H147" s="12">
        <f>IF(F147&lt;$T$5,$T$5,IF(F147&gt;$T$4,$T$4,F147))</f>
        <v>2681.0660200000002</v>
      </c>
      <c r="I147" s="13">
        <f>(H147-AVERAGE(H:H))/STDEV(H:H)</f>
        <v>-0.7067147927847568</v>
      </c>
      <c r="J147" s="12">
        <f>IF(H147&lt;$U$5,$U$5,IF(H147&gt;$U$4,$U$4,H147))</f>
        <v>2681.0660200000002</v>
      </c>
      <c r="K147" s="22">
        <f>(J147-AVERAGE(J:J))/STDEV(J:J)</f>
        <v>-0.7067147927847568</v>
      </c>
      <c r="L147" s="31">
        <f>IF(AND(OR(MAX(C:C)&gt;5, MIN(C:C)&lt;-5),COUNTIF(B:B,0)/COUNT(B:B)&lt;0.5),IF(OR(MAX(E:E)&gt;5, MIN(E:E)&lt;-5),IF(OR(MAX(G:G)&gt;5, MIN(G:G)&lt;-5),IF(OR(MAX(I:I)&gt;5, MIN(I:I)&lt;-5),J147,H147),F147),D147),B147)</f>
        <v>2681.0660200000002</v>
      </c>
      <c r="M147" s="32">
        <f>IF(AND(OR(MAX(C:C)&gt;5, MIN(C:C)&lt;-5),COUNTIF(B:B,0)/COUNT(B:B)&lt;0.5),IF(OR(MAX(E:E)&gt;5, MIN(E:E)&lt;-5),IF(OR(MAX(G:G)&gt;5, MIN(G:G)&lt;-5),IF(OR(MAX(I:I)&gt;5, MIN(I:I)&lt;-5),K147,I147),G147),E147),C147)</f>
        <v>-0.63825234794179408</v>
      </c>
      <c r="N147"/>
    </row>
    <row r="148" spans="1:14" x14ac:dyDescent="0.25">
      <c r="A148" s="8">
        <v>146</v>
      </c>
      <c r="B148">
        <v>164.12537</v>
      </c>
      <c r="C148" s="13">
        <f>(B148-AVERAGE(B:B))/STDEV(B:B)</f>
        <v>-9.2855453846191816E-11</v>
      </c>
      <c r="D148" s="12">
        <f>IF(B148&lt;$R$5,$R$5,IF(B148&gt;$R$4,$R$4,B148))</f>
        <v>164.12537</v>
      </c>
      <c r="E148" s="13">
        <f>(D148-AVERAGE(D:D))/STDEV(D:D)</f>
        <v>-0.69217734377383588</v>
      </c>
      <c r="F148" s="12">
        <f>IF(D148&lt;$S$5,$S$5,IF(D148&gt;$S$4,$S$4,D148))</f>
        <v>164.12537</v>
      </c>
      <c r="G148" s="13">
        <f>(F148-AVERAGE(F:F))/STDEV(F:F)</f>
        <v>-0.77182197521068852</v>
      </c>
      <c r="H148" s="12">
        <f>IF(F148&lt;$T$5,$T$5,IF(F148&gt;$T$4,$T$4,F148))</f>
        <v>164.12537</v>
      </c>
      <c r="I148" s="13">
        <f>(H148-AVERAGE(H:H))/STDEV(H:H)</f>
        <v>-0.77182197521068852</v>
      </c>
      <c r="J148" s="12">
        <f>IF(H148&lt;$U$5,$U$5,IF(H148&gt;$U$4,$U$4,H148))</f>
        <v>164.12537</v>
      </c>
      <c r="K148" s="22">
        <f>(J148-AVERAGE(J:J))/STDEV(J:J)</f>
        <v>-0.77182197521068852</v>
      </c>
      <c r="L148" s="31">
        <f>IF(AND(OR(MAX(C:C)&gt;5, MIN(C:C)&lt;-5),COUNTIF(B:B,0)/COUNT(B:B)&lt;0.5),IF(OR(MAX(E:E)&gt;5, MIN(E:E)&lt;-5),IF(OR(MAX(G:G)&gt;5, MIN(G:G)&lt;-5),IF(OR(MAX(I:I)&gt;5, MIN(I:I)&lt;-5),J148,H148),F148),D148),B148)</f>
        <v>164.12537</v>
      </c>
      <c r="M148" s="32">
        <f>IF(AND(OR(MAX(C:C)&gt;5, MIN(C:C)&lt;-5),COUNTIF(B:B,0)/COUNT(B:B)&lt;0.5),IF(OR(MAX(E:E)&gt;5, MIN(E:E)&lt;-5),IF(OR(MAX(G:G)&gt;5, MIN(G:G)&lt;-5),IF(OR(MAX(I:I)&gt;5, MIN(I:I)&lt;-5),K148,I148),G148),E148),C148)</f>
        <v>-0.69217734377383588</v>
      </c>
      <c r="N148"/>
    </row>
    <row r="149" spans="1:14" x14ac:dyDescent="0.25">
      <c r="A149" s="8">
        <v>147</v>
      </c>
      <c r="B149">
        <v>1252.54159</v>
      </c>
      <c r="C149" s="13">
        <f>(B149-AVERAGE(B:B))/STDEV(B:B)</f>
        <v>-8.9913204891716511E-11</v>
      </c>
      <c r="D149" s="12">
        <f>IF(B149&lt;$R$5,$R$5,IF(B149&gt;$R$4,$R$4,B149))</f>
        <v>1252.54159</v>
      </c>
      <c r="E149" s="13">
        <f>(D149-AVERAGE(D:D))/STDEV(D:D)</f>
        <v>-0.6688582241406309</v>
      </c>
      <c r="F149" s="12">
        <f>IF(D149&lt;$S$5,$S$5,IF(D149&gt;$S$4,$S$4,D149))</f>
        <v>1252.54159</v>
      </c>
      <c r="G149" s="13">
        <f>(F149-AVERAGE(F:F))/STDEV(F:F)</f>
        <v>-0.74366727343379802</v>
      </c>
      <c r="H149" s="12">
        <f>IF(F149&lt;$T$5,$T$5,IF(F149&gt;$T$4,$T$4,F149))</f>
        <v>1252.54159</v>
      </c>
      <c r="I149" s="13">
        <f>(H149-AVERAGE(H:H))/STDEV(H:H)</f>
        <v>-0.74366727343379802</v>
      </c>
      <c r="J149" s="12">
        <f>IF(H149&lt;$U$5,$U$5,IF(H149&gt;$U$4,$U$4,H149))</f>
        <v>1252.54159</v>
      </c>
      <c r="K149" s="22">
        <f>(J149-AVERAGE(J:J))/STDEV(J:J)</f>
        <v>-0.74366727343379802</v>
      </c>
      <c r="L149" s="31">
        <f>IF(AND(OR(MAX(C:C)&gt;5, MIN(C:C)&lt;-5),COUNTIF(B:B,0)/COUNT(B:B)&lt;0.5),IF(OR(MAX(E:E)&gt;5, MIN(E:E)&lt;-5),IF(OR(MAX(G:G)&gt;5, MIN(G:G)&lt;-5),IF(OR(MAX(I:I)&gt;5, MIN(I:I)&lt;-5),J149,H149),F149),D149),B149)</f>
        <v>1252.54159</v>
      </c>
      <c r="M149" s="32">
        <f>IF(AND(OR(MAX(C:C)&gt;5, MIN(C:C)&lt;-5),COUNTIF(B:B,0)/COUNT(B:B)&lt;0.5),IF(OR(MAX(E:E)&gt;5, MIN(E:E)&lt;-5),IF(OR(MAX(G:G)&gt;5, MIN(G:G)&lt;-5),IF(OR(MAX(I:I)&gt;5, MIN(I:I)&lt;-5),K149,I149),G149),E149),C149)</f>
        <v>-0.6688582241406309</v>
      </c>
      <c r="N149"/>
    </row>
    <row r="150" spans="1:14" x14ac:dyDescent="0.25">
      <c r="A150" s="8">
        <v>148</v>
      </c>
      <c r="B150">
        <v>9615.7982699999993</v>
      </c>
      <c r="C150" s="13">
        <f>(B150-AVERAGE(B:B))/STDEV(B:B)</f>
        <v>-6.730532495518026E-11</v>
      </c>
      <c r="D150" s="12">
        <f>IF(B150&lt;$R$5,$R$5,IF(B150&gt;$R$4,$R$4,B150))</f>
        <v>9615.7982699999993</v>
      </c>
      <c r="E150" s="13">
        <f>(D150-AVERAGE(D:D))/STDEV(D:D)</f>
        <v>-0.4896769702595366</v>
      </c>
      <c r="F150" s="12">
        <f>IF(D150&lt;$S$5,$S$5,IF(D150&gt;$S$4,$S$4,D150))</f>
        <v>9615.7982699999993</v>
      </c>
      <c r="G150" s="13">
        <f>(F150-AVERAGE(F:F))/STDEV(F:F)</f>
        <v>-0.52732999971236461</v>
      </c>
      <c r="H150" s="12">
        <f>IF(F150&lt;$T$5,$T$5,IF(F150&gt;$T$4,$T$4,F150))</f>
        <v>9615.7982699999993</v>
      </c>
      <c r="I150" s="13">
        <f>(H150-AVERAGE(H:H))/STDEV(H:H)</f>
        <v>-0.52732999971236461</v>
      </c>
      <c r="J150" s="12">
        <f>IF(H150&lt;$U$5,$U$5,IF(H150&gt;$U$4,$U$4,H150))</f>
        <v>9615.7982699999993</v>
      </c>
      <c r="K150" s="22">
        <f>(J150-AVERAGE(J:J))/STDEV(J:J)</f>
        <v>-0.52732999971236461</v>
      </c>
      <c r="L150" s="31">
        <f>IF(AND(OR(MAX(C:C)&gt;5, MIN(C:C)&lt;-5),COUNTIF(B:B,0)/COUNT(B:B)&lt;0.5),IF(OR(MAX(E:E)&gt;5, MIN(E:E)&lt;-5),IF(OR(MAX(G:G)&gt;5, MIN(G:G)&lt;-5),IF(OR(MAX(I:I)&gt;5, MIN(I:I)&lt;-5),J150,H150),F150),D150),B150)</f>
        <v>9615.7982699999993</v>
      </c>
      <c r="M150" s="32">
        <f>IF(AND(OR(MAX(C:C)&gt;5, MIN(C:C)&lt;-5),COUNTIF(B:B,0)/COUNT(B:B)&lt;0.5),IF(OR(MAX(E:E)&gt;5, MIN(E:E)&lt;-5),IF(OR(MAX(G:G)&gt;5, MIN(G:G)&lt;-5),IF(OR(MAX(I:I)&gt;5, MIN(I:I)&lt;-5),K150,I150),G150),E150),C150)</f>
        <v>-0.4896769702595366</v>
      </c>
      <c r="N150"/>
    </row>
    <row r="151" spans="1:14" x14ac:dyDescent="0.25">
      <c r="A151" s="8">
        <v>149</v>
      </c>
      <c r="B151">
        <v>54848.34274</v>
      </c>
      <c r="C151" s="13">
        <f>(B151-AVERAGE(B:B))/STDEV(B:B)</f>
        <v>5.4969044196646005E-11</v>
      </c>
      <c r="D151" s="12">
        <f>IF(B151&lt;$R$5,$R$5,IF(B151&gt;$R$4,$R$4,B151))</f>
        <v>54848.34274</v>
      </c>
      <c r="E151" s="13">
        <f>(D151-AVERAGE(D:D))/STDEV(D:D)</f>
        <v>0.47942207147488031</v>
      </c>
      <c r="F151" s="12">
        <f>IF(D151&lt;$S$5,$S$5,IF(D151&gt;$S$4,$S$4,D151))</f>
        <v>54848.34274</v>
      </c>
      <c r="G151" s="13">
        <f>(F151-AVERAGE(F:F))/STDEV(F:F)</f>
        <v>0.64272680095052037</v>
      </c>
      <c r="H151" s="12">
        <f>IF(F151&lt;$T$5,$T$5,IF(F151&gt;$T$4,$T$4,F151))</f>
        <v>54848.34274</v>
      </c>
      <c r="I151" s="13">
        <f>(H151-AVERAGE(H:H))/STDEV(H:H)</f>
        <v>0.64272680095052037</v>
      </c>
      <c r="J151" s="12">
        <f>IF(H151&lt;$U$5,$U$5,IF(H151&gt;$U$4,$U$4,H151))</f>
        <v>54848.34274</v>
      </c>
      <c r="K151" s="22">
        <f>(J151-AVERAGE(J:J))/STDEV(J:J)</f>
        <v>0.64272680095052037</v>
      </c>
      <c r="L151" s="31">
        <f>IF(AND(OR(MAX(C:C)&gt;5, MIN(C:C)&lt;-5),COUNTIF(B:B,0)/COUNT(B:B)&lt;0.5),IF(OR(MAX(E:E)&gt;5, MIN(E:E)&lt;-5),IF(OR(MAX(G:G)&gt;5, MIN(G:G)&lt;-5),IF(OR(MAX(I:I)&gt;5, MIN(I:I)&lt;-5),J151,H151),F151),D151),B151)</f>
        <v>54848.34274</v>
      </c>
      <c r="M151" s="32">
        <f>IF(AND(OR(MAX(C:C)&gt;5, MIN(C:C)&lt;-5),COUNTIF(B:B,0)/COUNT(B:B)&lt;0.5),IF(OR(MAX(E:E)&gt;5, MIN(E:E)&lt;-5),IF(OR(MAX(G:G)&gt;5, MIN(G:G)&lt;-5),IF(OR(MAX(I:I)&gt;5, MIN(I:I)&lt;-5),K151,I151),G151),E151),C151)</f>
        <v>0.47942207147488031</v>
      </c>
      <c r="N151"/>
    </row>
    <row r="152" spans="1:14" x14ac:dyDescent="0.25">
      <c r="A152" s="8">
        <v>150</v>
      </c>
      <c r="B152">
        <v>1220.99902</v>
      </c>
      <c r="C152" s="13">
        <f>(B152-AVERAGE(B:B))/STDEV(B:B)</f>
        <v>-8.9998471990734901E-11</v>
      </c>
      <c r="D152" s="12">
        <f>IF(B152&lt;$R$5,$R$5,IF(B152&gt;$R$4,$R$4,B152))</f>
        <v>1220.99902</v>
      </c>
      <c r="E152" s="13">
        <f>(D152-AVERAGE(D:D))/STDEV(D:D)</f>
        <v>-0.66953401796826129</v>
      </c>
      <c r="F152" s="12">
        <f>IF(D152&lt;$S$5,$S$5,IF(D152&gt;$S$4,$S$4,D152))</f>
        <v>1220.99902</v>
      </c>
      <c r="G152" s="13">
        <f>(F152-AVERAGE(F:F))/STDEV(F:F)</f>
        <v>-0.74448320362236753</v>
      </c>
      <c r="H152" s="12">
        <f>IF(F152&lt;$T$5,$T$5,IF(F152&gt;$T$4,$T$4,F152))</f>
        <v>1220.99902</v>
      </c>
      <c r="I152" s="13">
        <f>(H152-AVERAGE(H:H))/STDEV(H:H)</f>
        <v>-0.74448320362236753</v>
      </c>
      <c r="J152" s="12">
        <f>IF(H152&lt;$U$5,$U$5,IF(H152&gt;$U$4,$U$4,H152))</f>
        <v>1220.99902</v>
      </c>
      <c r="K152" s="22">
        <f>(J152-AVERAGE(J:J))/STDEV(J:J)</f>
        <v>-0.74448320362236753</v>
      </c>
      <c r="L152" s="31">
        <f>IF(AND(OR(MAX(C:C)&gt;5, MIN(C:C)&lt;-5),COUNTIF(B:B,0)/COUNT(B:B)&lt;0.5),IF(OR(MAX(E:E)&gt;5, MIN(E:E)&lt;-5),IF(OR(MAX(G:G)&gt;5, MIN(G:G)&lt;-5),IF(OR(MAX(I:I)&gt;5, MIN(I:I)&lt;-5),J152,H152),F152),D152),B152)</f>
        <v>1220.99902</v>
      </c>
      <c r="M152" s="32">
        <f>IF(AND(OR(MAX(C:C)&gt;5, MIN(C:C)&lt;-5),COUNTIF(B:B,0)/COUNT(B:B)&lt;0.5),IF(OR(MAX(E:E)&gt;5, MIN(E:E)&lt;-5),IF(OR(MAX(G:G)&gt;5, MIN(G:G)&lt;-5),IF(OR(MAX(I:I)&gt;5, MIN(I:I)&lt;-5),K152,I152),G152),E152),C152)</f>
        <v>-0.66953401796826129</v>
      </c>
      <c r="N152"/>
    </row>
    <row r="153" spans="1:14" x14ac:dyDescent="0.25">
      <c r="A153" s="8">
        <v>151</v>
      </c>
      <c r="B153">
        <v>28.51135</v>
      </c>
      <c r="C153" s="13">
        <f>(B153-AVERAGE(B:B))/STDEV(B:B)</f>
        <v>-9.3222050926633335E-11</v>
      </c>
      <c r="D153" s="12">
        <f>IF(B153&lt;$R$5,$R$5,IF(B153&gt;$R$4,$R$4,B153))</f>
        <v>28.51135</v>
      </c>
      <c r="E153" s="13">
        <f>(D153-AVERAGE(D:D))/STDEV(D:D)</f>
        <v>-0.69508284949693133</v>
      </c>
      <c r="F153" s="12">
        <f>IF(D153&lt;$S$5,$S$5,IF(D153&gt;$S$4,$S$4,D153))</f>
        <v>28.51135</v>
      </c>
      <c r="G153" s="13">
        <f>(F153-AVERAGE(F:F))/STDEV(F:F)</f>
        <v>-0.77532998273548026</v>
      </c>
      <c r="H153" s="12">
        <f>IF(F153&lt;$T$5,$T$5,IF(F153&gt;$T$4,$T$4,F153))</f>
        <v>28.51135</v>
      </c>
      <c r="I153" s="13">
        <f>(H153-AVERAGE(H:H))/STDEV(H:H)</f>
        <v>-0.77532998273548026</v>
      </c>
      <c r="J153" s="12">
        <f>IF(H153&lt;$U$5,$U$5,IF(H153&gt;$U$4,$U$4,H153))</f>
        <v>28.51135</v>
      </c>
      <c r="K153" s="22">
        <f>(J153-AVERAGE(J:J))/STDEV(J:J)</f>
        <v>-0.77532998273548026</v>
      </c>
      <c r="L153" s="31">
        <f>IF(AND(OR(MAX(C:C)&gt;5, MIN(C:C)&lt;-5),COUNTIF(B:B,0)/COUNT(B:B)&lt;0.5),IF(OR(MAX(E:E)&gt;5, MIN(E:E)&lt;-5),IF(OR(MAX(G:G)&gt;5, MIN(G:G)&lt;-5),IF(OR(MAX(I:I)&gt;5, MIN(I:I)&lt;-5),J153,H153),F153),D153),B153)</f>
        <v>28.51135</v>
      </c>
      <c r="M153" s="32">
        <f>IF(AND(OR(MAX(C:C)&gt;5, MIN(C:C)&lt;-5),COUNTIF(B:B,0)/COUNT(B:B)&lt;0.5),IF(OR(MAX(E:E)&gt;5, MIN(E:E)&lt;-5),IF(OR(MAX(G:G)&gt;5, MIN(G:G)&lt;-5),IF(OR(MAX(I:I)&gt;5, MIN(I:I)&lt;-5),K153,I153),G153),E153),C153)</f>
        <v>-0.69508284949693133</v>
      </c>
      <c r="N153"/>
    </row>
    <row r="154" spans="1:14" x14ac:dyDescent="0.25">
      <c r="A154" s="8">
        <v>152</v>
      </c>
      <c r="B154">
        <v>72590.907590000003</v>
      </c>
      <c r="C154" s="13">
        <f>(B154-AVERAGE(B:B))/STDEV(B:B)</f>
        <v>1.0293143387843782E-10</v>
      </c>
      <c r="D154" s="12">
        <f>IF(B154&lt;$R$5,$R$5,IF(B154&gt;$R$4,$R$4,B154))</f>
        <v>72590.907590000003</v>
      </c>
      <c r="E154" s="13">
        <f>(D154-AVERAGE(D:D))/STDEV(D:D)</f>
        <v>0.85955329768634603</v>
      </c>
      <c r="F154" s="12">
        <f>IF(D154&lt;$S$5,$S$5,IF(D154&gt;$S$4,$S$4,D154))</f>
        <v>72590.907590000003</v>
      </c>
      <c r="G154" s="13">
        <f>(F154-AVERAGE(F:F))/STDEV(F:F)</f>
        <v>1.1016841491871088</v>
      </c>
      <c r="H154" s="12">
        <f>IF(F154&lt;$T$5,$T$5,IF(F154&gt;$T$4,$T$4,F154))</f>
        <v>72590.907590000003</v>
      </c>
      <c r="I154" s="13">
        <f>(H154-AVERAGE(H:H))/STDEV(H:H)</f>
        <v>1.1016841491871088</v>
      </c>
      <c r="J154" s="12">
        <f>IF(H154&lt;$U$5,$U$5,IF(H154&gt;$U$4,$U$4,H154))</f>
        <v>72590.907590000003</v>
      </c>
      <c r="K154" s="22">
        <f>(J154-AVERAGE(J:J))/STDEV(J:J)</f>
        <v>1.1016841491871088</v>
      </c>
      <c r="L154" s="31">
        <f>IF(AND(OR(MAX(C:C)&gt;5, MIN(C:C)&lt;-5),COUNTIF(B:B,0)/COUNT(B:B)&lt;0.5),IF(OR(MAX(E:E)&gt;5, MIN(E:E)&lt;-5),IF(OR(MAX(G:G)&gt;5, MIN(G:G)&lt;-5),IF(OR(MAX(I:I)&gt;5, MIN(I:I)&lt;-5),J154,H154),F154),D154),B154)</f>
        <v>72590.907590000003</v>
      </c>
      <c r="M154" s="32">
        <f>IF(AND(OR(MAX(C:C)&gt;5, MIN(C:C)&lt;-5),COUNTIF(B:B,0)/COUNT(B:B)&lt;0.5),IF(OR(MAX(E:E)&gt;5, MIN(E:E)&lt;-5),IF(OR(MAX(G:G)&gt;5, MIN(G:G)&lt;-5),IF(OR(MAX(I:I)&gt;5, MIN(I:I)&lt;-5),K154,I154),G154),E154),C154)</f>
        <v>0.85955329768634603</v>
      </c>
      <c r="N154"/>
    </row>
    <row r="155" spans="1:14" x14ac:dyDescent="0.25">
      <c r="A155" s="8">
        <v>153</v>
      </c>
      <c r="B155">
        <v>88678.150469999993</v>
      </c>
      <c r="C155" s="13">
        <f>(B155-AVERAGE(B:B))/STDEV(B:B)</f>
        <v>1.4641909298744144E-10</v>
      </c>
      <c r="D155" s="12">
        <f>IF(B155&lt;$R$5,$R$5,IF(B155&gt;$R$4,$R$4,B155))</f>
        <v>88678.150469999993</v>
      </c>
      <c r="E155" s="13">
        <f>(D155-AVERAGE(D:D))/STDEV(D:D)</f>
        <v>1.2042195516375647</v>
      </c>
      <c r="F155" s="12">
        <f>IF(D155&lt;$S$5,$S$5,IF(D155&gt;$S$4,$S$4,D155))</f>
        <v>88678.150469999993</v>
      </c>
      <c r="G155" s="13">
        <f>(F155-AVERAGE(F:F))/STDEV(F:F)</f>
        <v>1.5178223115702512</v>
      </c>
      <c r="H155" s="12">
        <f>IF(F155&lt;$T$5,$T$5,IF(F155&gt;$T$4,$T$4,F155))</f>
        <v>88678.150469999993</v>
      </c>
      <c r="I155" s="13">
        <f>(H155-AVERAGE(H:H))/STDEV(H:H)</f>
        <v>1.5178223115702512</v>
      </c>
      <c r="J155" s="12">
        <f>IF(H155&lt;$U$5,$U$5,IF(H155&gt;$U$4,$U$4,H155))</f>
        <v>88678.150469999993</v>
      </c>
      <c r="K155" s="22">
        <f>(J155-AVERAGE(J:J))/STDEV(J:J)</f>
        <v>1.5178223115702512</v>
      </c>
      <c r="L155" s="31">
        <f>IF(AND(OR(MAX(C:C)&gt;5, MIN(C:C)&lt;-5),COUNTIF(B:B,0)/COUNT(B:B)&lt;0.5),IF(OR(MAX(E:E)&gt;5, MIN(E:E)&lt;-5),IF(OR(MAX(G:G)&gt;5, MIN(G:G)&lt;-5),IF(OR(MAX(I:I)&gt;5, MIN(I:I)&lt;-5),J155,H155),F155),D155),B155)</f>
        <v>88678.150469999993</v>
      </c>
      <c r="M155" s="32">
        <f>IF(AND(OR(MAX(C:C)&gt;5, MIN(C:C)&lt;-5),COUNTIF(B:B,0)/COUNT(B:B)&lt;0.5),IF(OR(MAX(E:E)&gt;5, MIN(E:E)&lt;-5),IF(OR(MAX(G:G)&gt;5, MIN(G:G)&lt;-5),IF(OR(MAX(I:I)&gt;5, MIN(I:I)&lt;-5),K155,I155),G155),E155),C155)</f>
        <v>1.2042195516375647</v>
      </c>
      <c r="N155"/>
    </row>
    <row r="156" spans="1:14" x14ac:dyDescent="0.25">
      <c r="A156" s="8">
        <v>154</v>
      </c>
      <c r="B156">
        <v>5236.5065500000001</v>
      </c>
      <c r="C156" s="13">
        <f>(B156-AVERAGE(B:B))/STDEV(B:B)</f>
        <v>-7.914359624124431E-11</v>
      </c>
      <c r="D156" s="12">
        <f>IF(B156&lt;$R$5,$R$5,IF(B156&gt;$R$4,$R$4,B156))</f>
        <v>5236.5065500000001</v>
      </c>
      <c r="E156" s="13">
        <f>(D156-AVERAGE(D:D))/STDEV(D:D)</f>
        <v>-0.58350249918025054</v>
      </c>
      <c r="F156" s="12">
        <f>IF(D156&lt;$S$5,$S$5,IF(D156&gt;$S$4,$S$4,D156))</f>
        <v>5236.5065500000001</v>
      </c>
      <c r="G156" s="13">
        <f>(F156-AVERAGE(F:F))/STDEV(F:F)</f>
        <v>-0.64061171134526007</v>
      </c>
      <c r="H156" s="12">
        <f>IF(F156&lt;$T$5,$T$5,IF(F156&gt;$T$4,$T$4,F156))</f>
        <v>5236.5065500000001</v>
      </c>
      <c r="I156" s="13">
        <f>(H156-AVERAGE(H:H))/STDEV(H:H)</f>
        <v>-0.64061171134526007</v>
      </c>
      <c r="J156" s="12">
        <f>IF(H156&lt;$U$5,$U$5,IF(H156&gt;$U$4,$U$4,H156))</f>
        <v>5236.5065500000001</v>
      </c>
      <c r="K156" s="22">
        <f>(J156-AVERAGE(J:J))/STDEV(J:J)</f>
        <v>-0.64061171134526007</v>
      </c>
      <c r="L156" s="31">
        <f>IF(AND(OR(MAX(C:C)&gt;5, MIN(C:C)&lt;-5),COUNTIF(B:B,0)/COUNT(B:B)&lt;0.5),IF(OR(MAX(E:E)&gt;5, MIN(E:E)&lt;-5),IF(OR(MAX(G:G)&gt;5, MIN(G:G)&lt;-5),IF(OR(MAX(I:I)&gt;5, MIN(I:I)&lt;-5),J156,H156),F156),D156),B156)</f>
        <v>5236.5065500000001</v>
      </c>
      <c r="M156" s="32">
        <f>IF(AND(OR(MAX(C:C)&gt;5, MIN(C:C)&lt;-5),COUNTIF(B:B,0)/COUNT(B:B)&lt;0.5),IF(OR(MAX(E:E)&gt;5, MIN(E:E)&lt;-5),IF(OR(MAX(G:G)&gt;5, MIN(G:G)&lt;-5),IF(OR(MAX(I:I)&gt;5, MIN(I:I)&lt;-5),K156,I156),G156),E156),C156)</f>
        <v>-0.58350249918025054</v>
      </c>
      <c r="N156"/>
    </row>
    <row r="157" spans="1:14" x14ac:dyDescent="0.25">
      <c r="A157" s="8">
        <v>155</v>
      </c>
      <c r="B157">
        <v>13707.344499999999</v>
      </c>
      <c r="C157" s="13">
        <f>(B157-AVERAGE(B:B))/STDEV(B:B)</f>
        <v>-5.6244898441686292E-11</v>
      </c>
      <c r="D157" s="12">
        <f>IF(B157&lt;$R$5,$R$5,IF(B157&gt;$R$4,$R$4,B157))</f>
        <v>13707.344499999999</v>
      </c>
      <c r="E157" s="13">
        <f>(D157-AVERAGE(D:D))/STDEV(D:D)</f>
        <v>-0.40201633614829652</v>
      </c>
      <c r="F157" s="12">
        <f>IF(D157&lt;$S$5,$S$5,IF(D157&gt;$S$4,$S$4,D157))</f>
        <v>13707.344499999999</v>
      </c>
      <c r="G157" s="13">
        <f>(F157-AVERAGE(F:F))/STDEV(F:F)</f>
        <v>-0.42149156971174323</v>
      </c>
      <c r="H157" s="12">
        <f>IF(F157&lt;$T$5,$T$5,IF(F157&gt;$T$4,$T$4,F157))</f>
        <v>13707.344499999999</v>
      </c>
      <c r="I157" s="13">
        <f>(H157-AVERAGE(H:H))/STDEV(H:H)</f>
        <v>-0.42149156971174323</v>
      </c>
      <c r="J157" s="12">
        <f>IF(H157&lt;$U$5,$U$5,IF(H157&gt;$U$4,$U$4,H157))</f>
        <v>13707.344499999999</v>
      </c>
      <c r="K157" s="22">
        <f>(J157-AVERAGE(J:J))/STDEV(J:J)</f>
        <v>-0.42149156971174323</v>
      </c>
      <c r="L157" s="31">
        <f>IF(AND(OR(MAX(C:C)&gt;5, MIN(C:C)&lt;-5),COUNTIF(B:B,0)/COUNT(B:B)&lt;0.5),IF(OR(MAX(E:E)&gt;5, MIN(E:E)&lt;-5),IF(OR(MAX(G:G)&gt;5, MIN(G:G)&lt;-5),IF(OR(MAX(I:I)&gt;5, MIN(I:I)&lt;-5),J157,H157),F157),D157),B157)</f>
        <v>13707.344499999999</v>
      </c>
      <c r="M157" s="32">
        <f>IF(AND(OR(MAX(C:C)&gt;5, MIN(C:C)&lt;-5),COUNTIF(B:B,0)/COUNT(B:B)&lt;0.5),IF(OR(MAX(E:E)&gt;5, MIN(E:E)&lt;-5),IF(OR(MAX(G:G)&gt;5, MIN(G:G)&lt;-5),IF(OR(MAX(I:I)&gt;5, MIN(I:I)&lt;-5),K157,I157),G157),E157),C157)</f>
        <v>-0.40201633614829652</v>
      </c>
      <c r="N157"/>
    </row>
    <row r="158" spans="1:14" x14ac:dyDescent="0.25">
      <c r="A158" s="8">
        <v>156</v>
      </c>
      <c r="B158">
        <v>4734.2233100000003</v>
      </c>
      <c r="C158" s="13">
        <f>(B158-AVERAGE(B:B))/STDEV(B:B)</f>
        <v>-8.0501387783289194E-11</v>
      </c>
      <c r="D158" s="12">
        <f>IF(B158&lt;$R$5,$R$5,IF(B158&gt;$R$4,$R$4,B158))</f>
        <v>4734.2233100000003</v>
      </c>
      <c r="E158" s="13">
        <f>(D158-AVERAGE(D:D))/STDEV(D:D)</f>
        <v>-0.5942638262792842</v>
      </c>
      <c r="F158" s="12">
        <f>IF(D158&lt;$S$5,$S$5,IF(D158&gt;$S$4,$S$4,D158))</f>
        <v>4734.2233100000003</v>
      </c>
      <c r="G158" s="13">
        <f>(F158-AVERAGE(F:F))/STDEV(F:F)</f>
        <v>-0.65360456699172442</v>
      </c>
      <c r="H158" s="12">
        <f>IF(F158&lt;$T$5,$T$5,IF(F158&gt;$T$4,$T$4,F158))</f>
        <v>4734.2233100000003</v>
      </c>
      <c r="I158" s="13">
        <f>(H158-AVERAGE(H:H))/STDEV(H:H)</f>
        <v>-0.65360456699172442</v>
      </c>
      <c r="J158" s="12">
        <f>IF(H158&lt;$U$5,$U$5,IF(H158&gt;$U$4,$U$4,H158))</f>
        <v>4734.2233100000003</v>
      </c>
      <c r="K158" s="22">
        <f>(J158-AVERAGE(J:J))/STDEV(J:J)</f>
        <v>-0.65360456699172442</v>
      </c>
      <c r="L158" s="31">
        <f>IF(AND(OR(MAX(C:C)&gt;5, MIN(C:C)&lt;-5),COUNTIF(B:B,0)/COUNT(B:B)&lt;0.5),IF(OR(MAX(E:E)&gt;5, MIN(E:E)&lt;-5),IF(OR(MAX(G:G)&gt;5, MIN(G:G)&lt;-5),IF(OR(MAX(I:I)&gt;5, MIN(I:I)&lt;-5),J158,H158),F158),D158),B158)</f>
        <v>4734.2233100000003</v>
      </c>
      <c r="M158" s="32">
        <f>IF(AND(OR(MAX(C:C)&gt;5, MIN(C:C)&lt;-5),COUNTIF(B:B,0)/COUNT(B:B)&lt;0.5),IF(OR(MAX(E:E)&gt;5, MIN(E:E)&lt;-5),IF(OR(MAX(G:G)&gt;5, MIN(G:G)&lt;-5),IF(OR(MAX(I:I)&gt;5, MIN(I:I)&lt;-5),K158,I158),G158),E158),C158)</f>
        <v>-0.5942638262792842</v>
      </c>
      <c r="N158"/>
    </row>
    <row r="159" spans="1:14" x14ac:dyDescent="0.25">
      <c r="A159" s="8">
        <v>157</v>
      </c>
      <c r="B159">
        <v>38519.750590000003</v>
      </c>
      <c r="C159" s="13">
        <f>(B159-AVERAGE(B:B))/STDEV(B:B)</f>
        <v>1.082896037706529E-11</v>
      </c>
      <c r="D159" s="12">
        <f>IF(B159&lt;$R$5,$R$5,IF(B159&gt;$R$4,$R$4,B159))</f>
        <v>38519.750590000003</v>
      </c>
      <c r="E159" s="13">
        <f>(D159-AVERAGE(D:D))/STDEV(D:D)</f>
        <v>0.12958495329258943</v>
      </c>
      <c r="F159" s="12">
        <f>IF(D159&lt;$S$5,$S$5,IF(D159&gt;$S$4,$S$4,D159))</f>
        <v>38519.750590000003</v>
      </c>
      <c r="G159" s="13">
        <f>(F159-AVERAGE(F:F))/STDEV(F:F)</f>
        <v>0.22034551521432805</v>
      </c>
      <c r="H159" s="12">
        <f>IF(F159&lt;$T$5,$T$5,IF(F159&gt;$T$4,$T$4,F159))</f>
        <v>38519.750590000003</v>
      </c>
      <c r="I159" s="13">
        <f>(H159-AVERAGE(H:H))/STDEV(H:H)</f>
        <v>0.22034551521432805</v>
      </c>
      <c r="J159" s="12">
        <f>IF(H159&lt;$U$5,$U$5,IF(H159&gt;$U$4,$U$4,H159))</f>
        <v>38519.750590000003</v>
      </c>
      <c r="K159" s="22">
        <f>(J159-AVERAGE(J:J))/STDEV(J:J)</f>
        <v>0.22034551521432805</v>
      </c>
      <c r="L159" s="31">
        <f>IF(AND(OR(MAX(C:C)&gt;5, MIN(C:C)&lt;-5),COUNTIF(B:B,0)/COUNT(B:B)&lt;0.5),IF(OR(MAX(E:E)&gt;5, MIN(E:E)&lt;-5),IF(OR(MAX(G:G)&gt;5, MIN(G:G)&lt;-5),IF(OR(MAX(I:I)&gt;5, MIN(I:I)&lt;-5),J159,H159),F159),D159),B159)</f>
        <v>38519.750590000003</v>
      </c>
      <c r="M159" s="32">
        <f>IF(AND(OR(MAX(C:C)&gt;5, MIN(C:C)&lt;-5),COUNTIF(B:B,0)/COUNT(B:B)&lt;0.5),IF(OR(MAX(E:E)&gt;5, MIN(E:E)&lt;-5),IF(OR(MAX(G:G)&gt;5, MIN(G:G)&lt;-5),IF(OR(MAX(I:I)&gt;5, MIN(I:I)&lt;-5),K159,I159),G159),E159),C159)</f>
        <v>0.12958495329258943</v>
      </c>
      <c r="N159"/>
    </row>
    <row r="160" spans="1:14" x14ac:dyDescent="0.25">
      <c r="A160" s="8">
        <v>158</v>
      </c>
      <c r="B160">
        <v>2984.1484500000001</v>
      </c>
      <c r="C160" s="13">
        <f>(B160-AVERAGE(B:B))/STDEV(B:B)</f>
        <v>-8.5232258044565271E-11</v>
      </c>
      <c r="D160" s="12">
        <f>IF(B160&lt;$R$5,$R$5,IF(B160&gt;$R$4,$R$4,B160))</f>
        <v>2984.1484500000001</v>
      </c>
      <c r="E160" s="13">
        <f>(D160-AVERAGE(D:D))/STDEV(D:D)</f>
        <v>-0.6317588619811636</v>
      </c>
      <c r="F160" s="12">
        <f>IF(D160&lt;$S$5,$S$5,IF(D160&gt;$S$4,$S$4,D160))</f>
        <v>2984.1484500000001</v>
      </c>
      <c r="G160" s="13">
        <f>(F160-AVERAGE(F:F))/STDEV(F:F)</f>
        <v>-0.69887478151547844</v>
      </c>
      <c r="H160" s="12">
        <f>IF(F160&lt;$T$5,$T$5,IF(F160&gt;$T$4,$T$4,F160))</f>
        <v>2984.1484500000001</v>
      </c>
      <c r="I160" s="13">
        <f>(H160-AVERAGE(H:H))/STDEV(H:H)</f>
        <v>-0.69887478151547844</v>
      </c>
      <c r="J160" s="12">
        <f>IF(H160&lt;$U$5,$U$5,IF(H160&gt;$U$4,$U$4,H160))</f>
        <v>2984.1484500000001</v>
      </c>
      <c r="K160" s="22">
        <f>(J160-AVERAGE(J:J))/STDEV(J:J)</f>
        <v>-0.69887478151547844</v>
      </c>
      <c r="L160" s="31">
        <f>IF(AND(OR(MAX(C:C)&gt;5, MIN(C:C)&lt;-5),COUNTIF(B:B,0)/COUNT(B:B)&lt;0.5),IF(OR(MAX(E:E)&gt;5, MIN(E:E)&lt;-5),IF(OR(MAX(G:G)&gt;5, MIN(G:G)&lt;-5),IF(OR(MAX(I:I)&gt;5, MIN(I:I)&lt;-5),J160,H160),F160),D160),B160)</f>
        <v>2984.1484500000001</v>
      </c>
      <c r="M160" s="32">
        <f>IF(AND(OR(MAX(C:C)&gt;5, MIN(C:C)&lt;-5),COUNTIF(B:B,0)/COUNT(B:B)&lt;0.5),IF(OR(MAX(E:E)&gt;5, MIN(E:E)&lt;-5),IF(OR(MAX(G:G)&gt;5, MIN(G:G)&lt;-5),IF(OR(MAX(I:I)&gt;5, MIN(I:I)&lt;-5),K160,I160),G160),E160),C160)</f>
        <v>-0.6317588619811636</v>
      </c>
      <c r="N160"/>
    </row>
    <row r="161" spans="1:14" x14ac:dyDescent="0.25">
      <c r="A161" s="8">
        <v>159</v>
      </c>
      <c r="B161">
        <v>8566.3248800000001</v>
      </c>
      <c r="C161" s="13">
        <f>(B161-AVERAGE(B:B))/STDEV(B:B)</f>
        <v>-7.0142302140688533E-11</v>
      </c>
      <c r="D161" s="12">
        <f>IF(B161&lt;$R$5,$R$5,IF(B161&gt;$R$4,$R$4,B161))</f>
        <v>8566.3248800000001</v>
      </c>
      <c r="E161" s="13">
        <f>(D161-AVERAGE(D:D))/STDEV(D:D)</f>
        <v>-0.5121617468400208</v>
      </c>
      <c r="F161" s="12">
        <f>IF(D161&lt;$S$5,$S$5,IF(D161&gt;$S$4,$S$4,D161))</f>
        <v>8566.3248800000001</v>
      </c>
      <c r="G161" s="13">
        <f>(F161-AVERAGE(F:F))/STDEV(F:F)</f>
        <v>-0.55447734442781949</v>
      </c>
      <c r="H161" s="12">
        <f>IF(F161&lt;$T$5,$T$5,IF(F161&gt;$T$4,$T$4,F161))</f>
        <v>8566.3248800000001</v>
      </c>
      <c r="I161" s="13">
        <f>(H161-AVERAGE(H:H))/STDEV(H:H)</f>
        <v>-0.55447734442781949</v>
      </c>
      <c r="J161" s="12">
        <f>IF(H161&lt;$U$5,$U$5,IF(H161&gt;$U$4,$U$4,H161))</f>
        <v>8566.3248800000001</v>
      </c>
      <c r="K161" s="22">
        <f>(J161-AVERAGE(J:J))/STDEV(J:J)</f>
        <v>-0.55447734442781949</v>
      </c>
      <c r="L161" s="31">
        <f>IF(AND(OR(MAX(C:C)&gt;5, MIN(C:C)&lt;-5),COUNTIF(B:B,0)/COUNT(B:B)&lt;0.5),IF(OR(MAX(E:E)&gt;5, MIN(E:E)&lt;-5),IF(OR(MAX(G:G)&gt;5, MIN(G:G)&lt;-5),IF(OR(MAX(I:I)&gt;5, MIN(I:I)&lt;-5),J161,H161),F161),D161),B161)</f>
        <v>8566.3248800000001</v>
      </c>
      <c r="M161" s="32">
        <f>IF(AND(OR(MAX(C:C)&gt;5, MIN(C:C)&lt;-5),COUNTIF(B:B,0)/COUNT(B:B)&lt;0.5),IF(OR(MAX(E:E)&gt;5, MIN(E:E)&lt;-5),IF(OR(MAX(G:G)&gt;5, MIN(G:G)&lt;-5),IF(OR(MAX(I:I)&gt;5, MIN(I:I)&lt;-5),K161,I161),G161),E161),C161)</f>
        <v>-0.5121617468400208</v>
      </c>
      <c r="N161"/>
    </row>
    <row r="162" spans="1:14" x14ac:dyDescent="0.25">
      <c r="A162" s="8">
        <v>160</v>
      </c>
      <c r="B162">
        <v>76724.706590000002</v>
      </c>
      <c r="C162" s="13">
        <f>(B162-AVERAGE(B:B))/STDEV(B:B)</f>
        <v>1.1410607971912647E-10</v>
      </c>
      <c r="D162" s="12">
        <f>IF(B162&lt;$R$5,$R$5,IF(B162&gt;$R$4,$R$4,B162))</f>
        <v>76724.706590000002</v>
      </c>
      <c r="E162" s="13">
        <f>(D162-AVERAGE(D:D))/STDEV(D:D)</f>
        <v>0.94811918971304077</v>
      </c>
      <c r="F162" s="12">
        <f>IF(D162&lt;$S$5,$S$5,IF(D162&gt;$S$4,$S$4,D162))</f>
        <v>76724.706590000002</v>
      </c>
      <c r="G162" s="13">
        <f>(F162-AVERAGE(F:F))/STDEV(F:F)</f>
        <v>1.2086155564116432</v>
      </c>
      <c r="H162" s="12">
        <f>IF(F162&lt;$T$5,$T$5,IF(F162&gt;$T$4,$T$4,F162))</f>
        <v>76724.706590000002</v>
      </c>
      <c r="I162" s="13">
        <f>(H162-AVERAGE(H:H))/STDEV(H:H)</f>
        <v>1.2086155564116432</v>
      </c>
      <c r="J162" s="12">
        <f>IF(H162&lt;$U$5,$U$5,IF(H162&gt;$U$4,$U$4,H162))</f>
        <v>76724.706590000002</v>
      </c>
      <c r="K162" s="22">
        <f>(J162-AVERAGE(J:J))/STDEV(J:J)</f>
        <v>1.2086155564116432</v>
      </c>
      <c r="L162" s="31">
        <f>IF(AND(OR(MAX(C:C)&gt;5, MIN(C:C)&lt;-5),COUNTIF(B:B,0)/COUNT(B:B)&lt;0.5),IF(OR(MAX(E:E)&gt;5, MIN(E:E)&lt;-5),IF(OR(MAX(G:G)&gt;5, MIN(G:G)&lt;-5),IF(OR(MAX(I:I)&gt;5, MIN(I:I)&lt;-5),J162,H162),F162),D162),B162)</f>
        <v>76724.706590000002</v>
      </c>
      <c r="M162" s="32">
        <f>IF(AND(OR(MAX(C:C)&gt;5, MIN(C:C)&lt;-5),COUNTIF(B:B,0)/COUNT(B:B)&lt;0.5),IF(OR(MAX(E:E)&gt;5, MIN(E:E)&lt;-5),IF(OR(MAX(G:G)&gt;5, MIN(G:G)&lt;-5),IF(OR(MAX(I:I)&gt;5, MIN(I:I)&lt;-5),K162,I162),G162),E162),C162)</f>
        <v>0.94811918971304077</v>
      </c>
      <c r="N162"/>
    </row>
    <row r="163" spans="1:14" x14ac:dyDescent="0.25">
      <c r="A163" s="8">
        <v>161</v>
      </c>
      <c r="B163">
        <v>4047.8853100000001</v>
      </c>
      <c r="C163" s="13">
        <f>(B163-AVERAGE(B:B))/STDEV(B:B)</f>
        <v>-8.2356723293556282E-11</v>
      </c>
      <c r="D163" s="12">
        <f>IF(B163&lt;$R$5,$R$5,IF(B163&gt;$R$4,$R$4,B163))</f>
        <v>4047.8853100000001</v>
      </c>
      <c r="E163" s="13">
        <f>(D163-AVERAGE(D:D))/STDEV(D:D)</f>
        <v>-0.60896849314910972</v>
      </c>
      <c r="F163" s="12">
        <f>IF(D163&lt;$S$5,$S$5,IF(D163&gt;$S$4,$S$4,D163))</f>
        <v>4047.8853100000001</v>
      </c>
      <c r="G163" s="13">
        <f>(F163-AVERAGE(F:F))/STDEV(F:F)</f>
        <v>-0.67135847524214309</v>
      </c>
      <c r="H163" s="12">
        <f>IF(F163&lt;$T$5,$T$5,IF(F163&gt;$T$4,$T$4,F163))</f>
        <v>4047.8853100000001</v>
      </c>
      <c r="I163" s="13">
        <f>(H163-AVERAGE(H:H))/STDEV(H:H)</f>
        <v>-0.67135847524214309</v>
      </c>
      <c r="J163" s="12">
        <f>IF(H163&lt;$U$5,$U$5,IF(H163&gt;$U$4,$U$4,H163))</f>
        <v>4047.8853100000001</v>
      </c>
      <c r="K163" s="22">
        <f>(J163-AVERAGE(J:J))/STDEV(J:J)</f>
        <v>-0.67135847524214309</v>
      </c>
      <c r="L163" s="31">
        <f>IF(AND(OR(MAX(C:C)&gt;5, MIN(C:C)&lt;-5),COUNTIF(B:B,0)/COUNT(B:B)&lt;0.5),IF(OR(MAX(E:E)&gt;5, MIN(E:E)&lt;-5),IF(OR(MAX(G:G)&gt;5, MIN(G:G)&lt;-5),IF(OR(MAX(I:I)&gt;5, MIN(I:I)&lt;-5),J163,H163),F163),D163),B163)</f>
        <v>4047.8853100000001</v>
      </c>
      <c r="M163" s="32">
        <f>IF(AND(OR(MAX(C:C)&gt;5, MIN(C:C)&lt;-5),COUNTIF(B:B,0)/COUNT(B:B)&lt;0.5),IF(OR(MAX(E:E)&gt;5, MIN(E:E)&lt;-5),IF(OR(MAX(G:G)&gt;5, MIN(G:G)&lt;-5),IF(OR(MAX(I:I)&gt;5, MIN(I:I)&lt;-5),K163,I163),G163),E163),C163)</f>
        <v>-0.60896849314910972</v>
      </c>
      <c r="N163"/>
    </row>
    <row r="164" spans="1:14" x14ac:dyDescent="0.25">
      <c r="A164" s="8">
        <v>162</v>
      </c>
      <c r="B164">
        <v>1093.6720399999999</v>
      </c>
      <c r="C164" s="13">
        <f>(B164-AVERAGE(B:B))/STDEV(B:B)</f>
        <v>-9.0342667223126338E-11</v>
      </c>
      <c r="D164" s="12">
        <f>IF(B164&lt;$R$5,$R$5,IF(B164&gt;$R$4,$R$4,B164))</f>
        <v>1093.6720399999999</v>
      </c>
      <c r="E164" s="13">
        <f>(D164-AVERAGE(D:D))/STDEV(D:D)</f>
        <v>-0.67226197536598786</v>
      </c>
      <c r="F164" s="12">
        <f>IF(D164&lt;$S$5,$S$5,IF(D164&gt;$S$4,$S$4,D164))</f>
        <v>1093.6720399999999</v>
      </c>
      <c r="G164" s="13">
        <f>(F164-AVERAGE(F:F))/STDEV(F:F)</f>
        <v>-0.74777684541507439</v>
      </c>
      <c r="H164" s="12">
        <f>IF(F164&lt;$T$5,$T$5,IF(F164&gt;$T$4,$T$4,F164))</f>
        <v>1093.6720399999999</v>
      </c>
      <c r="I164" s="13">
        <f>(H164-AVERAGE(H:H))/STDEV(H:H)</f>
        <v>-0.74777684541507439</v>
      </c>
      <c r="J164" s="12">
        <f>IF(H164&lt;$U$5,$U$5,IF(H164&gt;$U$4,$U$4,H164))</f>
        <v>1093.6720399999999</v>
      </c>
      <c r="K164" s="22">
        <f>(J164-AVERAGE(J:J))/STDEV(J:J)</f>
        <v>-0.74777684541507439</v>
      </c>
      <c r="L164" s="31">
        <f>IF(AND(OR(MAX(C:C)&gt;5, MIN(C:C)&lt;-5),COUNTIF(B:B,0)/COUNT(B:B)&lt;0.5),IF(OR(MAX(E:E)&gt;5, MIN(E:E)&lt;-5),IF(OR(MAX(G:G)&gt;5, MIN(G:G)&lt;-5),IF(OR(MAX(I:I)&gt;5, MIN(I:I)&lt;-5),J164,H164),F164),D164),B164)</f>
        <v>1093.6720399999999</v>
      </c>
      <c r="M164" s="32">
        <f>IF(AND(OR(MAX(C:C)&gt;5, MIN(C:C)&lt;-5),COUNTIF(B:B,0)/COUNT(B:B)&lt;0.5),IF(OR(MAX(E:E)&gt;5, MIN(E:E)&lt;-5),IF(OR(MAX(G:G)&gt;5, MIN(G:G)&lt;-5),IF(OR(MAX(I:I)&gt;5, MIN(I:I)&lt;-5),K164,I164),G164),E164),C164)</f>
        <v>-0.67226197536598786</v>
      </c>
      <c r="N164"/>
    </row>
    <row r="165" spans="1:14" x14ac:dyDescent="0.25">
      <c r="A165" s="8">
        <v>163</v>
      </c>
      <c r="B165">
        <v>1271.2583400000001</v>
      </c>
      <c r="C165" s="13">
        <f>(B165-AVERAGE(B:B))/STDEV(B:B)</f>
        <v>-8.9862609046940626E-11</v>
      </c>
      <c r="D165" s="12">
        <f>IF(B165&lt;$R$5,$R$5,IF(B165&gt;$R$4,$R$4,B165))</f>
        <v>1271.2583400000001</v>
      </c>
      <c r="E165" s="13">
        <f>(D165-AVERAGE(D:D))/STDEV(D:D)</f>
        <v>-0.66845722117469308</v>
      </c>
      <c r="F165" s="12">
        <f>IF(D165&lt;$S$5,$S$5,IF(D165&gt;$S$4,$S$4,D165))</f>
        <v>1271.2583400000001</v>
      </c>
      <c r="G165" s="13">
        <f>(F165-AVERAGE(F:F))/STDEV(F:F)</f>
        <v>-0.74318311626597977</v>
      </c>
      <c r="H165" s="12">
        <f>IF(F165&lt;$T$5,$T$5,IF(F165&gt;$T$4,$T$4,F165))</f>
        <v>1271.2583400000001</v>
      </c>
      <c r="I165" s="13">
        <f>(H165-AVERAGE(H:H))/STDEV(H:H)</f>
        <v>-0.74318311626597977</v>
      </c>
      <c r="J165" s="12">
        <f>IF(H165&lt;$U$5,$U$5,IF(H165&gt;$U$4,$U$4,H165))</f>
        <v>1271.2583400000001</v>
      </c>
      <c r="K165" s="22">
        <f>(J165-AVERAGE(J:J))/STDEV(J:J)</f>
        <v>-0.74318311626597977</v>
      </c>
      <c r="L165" s="31">
        <f>IF(AND(OR(MAX(C:C)&gt;5, MIN(C:C)&lt;-5),COUNTIF(B:B,0)/COUNT(B:B)&lt;0.5),IF(OR(MAX(E:E)&gt;5, MIN(E:E)&lt;-5),IF(OR(MAX(G:G)&gt;5, MIN(G:G)&lt;-5),IF(OR(MAX(I:I)&gt;5, MIN(I:I)&lt;-5),J165,H165),F165),D165),B165)</f>
        <v>1271.2583400000001</v>
      </c>
      <c r="M165" s="32">
        <f>IF(AND(OR(MAX(C:C)&gt;5, MIN(C:C)&lt;-5),COUNTIF(B:B,0)/COUNT(B:B)&lt;0.5),IF(OR(MAX(E:E)&gt;5, MIN(E:E)&lt;-5),IF(OR(MAX(G:G)&gt;5, MIN(G:G)&lt;-5),IF(OR(MAX(I:I)&gt;5, MIN(I:I)&lt;-5),K165,I165),G165),E165),C165)</f>
        <v>-0.66845722117469308</v>
      </c>
      <c r="N165"/>
    </row>
    <row r="166" spans="1:14" x14ac:dyDescent="0.25">
      <c r="A166" s="8">
        <v>164</v>
      </c>
      <c r="B166">
        <v>174.67868999999999</v>
      </c>
      <c r="C166" s="13">
        <f>(B166-AVERAGE(B:B))/STDEV(B:B)</f>
        <v>-9.2826925702118187E-11</v>
      </c>
      <c r="D166" s="12">
        <f>IF(B166&lt;$R$5,$R$5,IF(B166&gt;$R$4,$R$4,B166))</f>
        <v>174.67868999999999</v>
      </c>
      <c r="E166" s="13">
        <f>(D166-AVERAGE(D:D))/STDEV(D:D)</f>
        <v>-0.69195124081148984</v>
      </c>
      <c r="F166" s="12">
        <f>IF(D166&lt;$S$5,$S$5,IF(D166&gt;$S$4,$S$4,D166))</f>
        <v>174.67868999999999</v>
      </c>
      <c r="G166" s="13">
        <f>(F166-AVERAGE(F:F))/STDEV(F:F)</f>
        <v>-0.7715489862824676</v>
      </c>
      <c r="H166" s="12">
        <f>IF(F166&lt;$T$5,$T$5,IF(F166&gt;$T$4,$T$4,F166))</f>
        <v>174.67868999999999</v>
      </c>
      <c r="I166" s="13">
        <f>(H166-AVERAGE(H:H))/STDEV(H:H)</f>
        <v>-0.7715489862824676</v>
      </c>
      <c r="J166" s="12">
        <f>IF(H166&lt;$U$5,$U$5,IF(H166&gt;$U$4,$U$4,H166))</f>
        <v>174.67868999999999</v>
      </c>
      <c r="K166" s="22">
        <f>(J166-AVERAGE(J:J))/STDEV(J:J)</f>
        <v>-0.7715489862824676</v>
      </c>
      <c r="L166" s="31">
        <f>IF(AND(OR(MAX(C:C)&gt;5, MIN(C:C)&lt;-5),COUNTIF(B:B,0)/COUNT(B:B)&lt;0.5),IF(OR(MAX(E:E)&gt;5, MIN(E:E)&lt;-5),IF(OR(MAX(G:G)&gt;5, MIN(G:G)&lt;-5),IF(OR(MAX(I:I)&gt;5, MIN(I:I)&lt;-5),J166,H166),F166),D166),B166)</f>
        <v>174.67868999999999</v>
      </c>
      <c r="M166" s="32">
        <f>IF(AND(OR(MAX(C:C)&gt;5, MIN(C:C)&lt;-5),COUNTIF(B:B,0)/COUNT(B:B)&lt;0.5),IF(OR(MAX(E:E)&gt;5, MIN(E:E)&lt;-5),IF(OR(MAX(G:G)&gt;5, MIN(G:G)&lt;-5),IF(OR(MAX(I:I)&gt;5, MIN(I:I)&lt;-5),K166,I166),G166),E166),C166)</f>
        <v>-0.69195124081148984</v>
      </c>
      <c r="N166"/>
    </row>
    <row r="167" spans="1:14" x14ac:dyDescent="0.25">
      <c r="A167" s="8">
        <v>165</v>
      </c>
      <c r="B167">
        <v>30318.83354</v>
      </c>
      <c r="C167" s="13">
        <f>(B167-AVERAGE(B:B))/STDEV(B:B)</f>
        <v>-1.1340076773172359E-11</v>
      </c>
      <c r="D167" s="12">
        <f>IF(B167&lt;$R$5,$R$5,IF(B167&gt;$R$4,$R$4,B167))</f>
        <v>30318.83354</v>
      </c>
      <c r="E167" s="13">
        <f>(D167-AVERAGE(D:D))/STDEV(D:D)</f>
        <v>-4.6118203530028407E-2</v>
      </c>
      <c r="F167" s="12">
        <f>IF(D167&lt;$S$5,$S$5,IF(D167&gt;$S$4,$S$4,D167))</f>
        <v>30318.83354</v>
      </c>
      <c r="G167" s="13">
        <f>(F167-AVERAGE(F:F))/STDEV(F:F)</f>
        <v>8.2075760721060965E-3</v>
      </c>
      <c r="H167" s="12">
        <f>IF(F167&lt;$T$5,$T$5,IF(F167&gt;$T$4,$T$4,F167))</f>
        <v>30318.83354</v>
      </c>
      <c r="I167" s="13">
        <f>(H167-AVERAGE(H:H))/STDEV(H:H)</f>
        <v>8.2075760721060965E-3</v>
      </c>
      <c r="J167" s="12">
        <f>IF(H167&lt;$U$5,$U$5,IF(H167&gt;$U$4,$U$4,H167))</f>
        <v>30318.83354</v>
      </c>
      <c r="K167" s="22">
        <f>(J167-AVERAGE(J:J))/STDEV(J:J)</f>
        <v>8.2075760721060965E-3</v>
      </c>
      <c r="L167" s="31">
        <f>IF(AND(OR(MAX(C:C)&gt;5, MIN(C:C)&lt;-5),COUNTIF(B:B,0)/COUNT(B:B)&lt;0.5),IF(OR(MAX(E:E)&gt;5, MIN(E:E)&lt;-5),IF(OR(MAX(G:G)&gt;5, MIN(G:G)&lt;-5),IF(OR(MAX(I:I)&gt;5, MIN(I:I)&lt;-5),J167,H167),F167),D167),B167)</f>
        <v>30318.83354</v>
      </c>
      <c r="M167" s="32">
        <f>IF(AND(OR(MAX(C:C)&gt;5, MIN(C:C)&lt;-5),COUNTIF(B:B,0)/COUNT(B:B)&lt;0.5),IF(OR(MAX(E:E)&gt;5, MIN(E:E)&lt;-5),IF(OR(MAX(G:G)&gt;5, MIN(G:G)&lt;-5),IF(OR(MAX(I:I)&gt;5, MIN(I:I)&lt;-5),K167,I167),G167),E167),C167)</f>
        <v>-4.6118203530028407E-2</v>
      </c>
      <c r="N167"/>
    </row>
    <row r="168" spans="1:14" x14ac:dyDescent="0.25">
      <c r="A168" s="8">
        <v>166</v>
      </c>
      <c r="B168">
        <v>1927.9029599999999</v>
      </c>
      <c r="C168" s="13">
        <f>(B168-AVERAGE(B:B))/STDEV(B:B)</f>
        <v>-8.8087541833538722E-11</v>
      </c>
      <c r="D168" s="12">
        <f>IF(B168&lt;$R$5,$R$5,IF(B168&gt;$R$4,$R$4,B168))</f>
        <v>1927.9029599999999</v>
      </c>
      <c r="E168" s="13">
        <f>(D168-AVERAGE(D:D))/STDEV(D:D)</f>
        <v>-0.65438872957294136</v>
      </c>
      <c r="F168" s="12">
        <f>IF(D168&lt;$S$5,$S$5,IF(D168&gt;$S$4,$S$4,D168))</f>
        <v>1927.9029599999999</v>
      </c>
      <c r="G168" s="13">
        <f>(F168-AVERAGE(F:F))/STDEV(F:F)</f>
        <v>-0.72619730412005312</v>
      </c>
      <c r="H168" s="12">
        <f>IF(F168&lt;$T$5,$T$5,IF(F168&gt;$T$4,$T$4,F168))</f>
        <v>1927.9029599999999</v>
      </c>
      <c r="I168" s="13">
        <f>(H168-AVERAGE(H:H))/STDEV(H:H)</f>
        <v>-0.72619730412005312</v>
      </c>
      <c r="J168" s="12">
        <f>IF(H168&lt;$U$5,$U$5,IF(H168&gt;$U$4,$U$4,H168))</f>
        <v>1927.9029599999999</v>
      </c>
      <c r="K168" s="22">
        <f>(J168-AVERAGE(J:J))/STDEV(J:J)</f>
        <v>-0.72619730412005312</v>
      </c>
      <c r="L168" s="31">
        <f>IF(AND(OR(MAX(C:C)&gt;5, MIN(C:C)&lt;-5),COUNTIF(B:B,0)/COUNT(B:B)&lt;0.5),IF(OR(MAX(E:E)&gt;5, MIN(E:E)&lt;-5),IF(OR(MAX(G:G)&gt;5, MIN(G:G)&lt;-5),IF(OR(MAX(I:I)&gt;5, MIN(I:I)&lt;-5),J168,H168),F168),D168),B168)</f>
        <v>1927.9029599999999</v>
      </c>
      <c r="M168" s="32">
        <f>IF(AND(OR(MAX(C:C)&gt;5, MIN(C:C)&lt;-5),COUNTIF(B:B,0)/COUNT(B:B)&lt;0.5),IF(OR(MAX(E:E)&gt;5, MIN(E:E)&lt;-5),IF(OR(MAX(G:G)&gt;5, MIN(G:G)&lt;-5),IF(OR(MAX(I:I)&gt;5, MIN(I:I)&lt;-5),K168,I168),G168),E168),C168)</f>
        <v>-0.65438872957294136</v>
      </c>
      <c r="N168"/>
    </row>
    <row r="169" spans="1:14" x14ac:dyDescent="0.25">
      <c r="A169" s="8">
        <v>167</v>
      </c>
      <c r="B169">
        <v>80903.357470000003</v>
      </c>
      <c r="C169" s="13">
        <f>(B169-AVERAGE(B:B))/STDEV(B:B)</f>
        <v>1.2540197090200258E-10</v>
      </c>
      <c r="D169" s="12">
        <f>IF(B169&lt;$R$5,$R$5,IF(B169&gt;$R$4,$R$4,B169))</f>
        <v>80903.357470000003</v>
      </c>
      <c r="E169" s="13">
        <f>(D169-AVERAGE(D:D))/STDEV(D:D)</f>
        <v>1.0376460251144073</v>
      </c>
      <c r="F169" s="12">
        <f>IF(D169&lt;$S$5,$S$5,IF(D169&gt;$S$4,$S$4,D169))</f>
        <v>80903.357470000003</v>
      </c>
      <c r="G169" s="13">
        <f>(F169-AVERAGE(F:F))/STDEV(F:F)</f>
        <v>1.3167071735653653</v>
      </c>
      <c r="H169" s="12">
        <f>IF(F169&lt;$T$5,$T$5,IF(F169&gt;$T$4,$T$4,F169))</f>
        <v>80903.357470000003</v>
      </c>
      <c r="I169" s="13">
        <f>(H169-AVERAGE(H:H))/STDEV(H:H)</f>
        <v>1.3167071735653653</v>
      </c>
      <c r="J169" s="12">
        <f>IF(H169&lt;$U$5,$U$5,IF(H169&gt;$U$4,$U$4,H169))</f>
        <v>80903.357470000003</v>
      </c>
      <c r="K169" s="22">
        <f>(J169-AVERAGE(J:J))/STDEV(J:J)</f>
        <v>1.3167071735653653</v>
      </c>
      <c r="L169" s="31">
        <f>IF(AND(OR(MAX(C:C)&gt;5, MIN(C:C)&lt;-5),COUNTIF(B:B,0)/COUNT(B:B)&lt;0.5),IF(OR(MAX(E:E)&gt;5, MIN(E:E)&lt;-5),IF(OR(MAX(G:G)&gt;5, MIN(G:G)&lt;-5),IF(OR(MAX(I:I)&gt;5, MIN(I:I)&lt;-5),J169,H169),F169),D169),B169)</f>
        <v>80903.357470000003</v>
      </c>
      <c r="M169" s="32">
        <f>IF(AND(OR(MAX(C:C)&gt;5, MIN(C:C)&lt;-5),COUNTIF(B:B,0)/COUNT(B:B)&lt;0.5),IF(OR(MAX(E:E)&gt;5, MIN(E:E)&lt;-5),IF(OR(MAX(G:G)&gt;5, MIN(G:G)&lt;-5),IF(OR(MAX(I:I)&gt;5, MIN(I:I)&lt;-5),K169,I169),G169),E169),C169)</f>
        <v>1.0376460251144073</v>
      </c>
      <c r="N169"/>
    </row>
    <row r="170" spans="1:14" x14ac:dyDescent="0.25">
      <c r="A170" s="8">
        <v>168</v>
      </c>
      <c r="B170">
        <v>365609.77834999998</v>
      </c>
      <c r="C170" s="13">
        <f>(B170-AVERAGE(B:B))/STDEV(B:B)</f>
        <v>8.9503141391653873E-10</v>
      </c>
      <c r="D170" s="12">
        <f>IF(B170&lt;$R$5,$R$5,IF(B170&gt;$R$4,$R$4,B170))</f>
        <v>207922.02359579125</v>
      </c>
      <c r="E170" s="13">
        <f>(D170-AVERAGE(D:D))/STDEV(D:D)</f>
        <v>3.7589978541393854</v>
      </c>
      <c r="F170" s="12">
        <f>IF(D170&lt;$S$5,$S$5,IF(D170&gt;$S$4,$S$4,D170))</f>
        <v>134082.61765126177</v>
      </c>
      <c r="G170" s="13">
        <f>(F170-AVERAGE(F:F))/STDEV(F:F)</f>
        <v>2.6923263380051385</v>
      </c>
      <c r="H170" s="12">
        <f>IF(F170&lt;$T$5,$T$5,IF(F170&gt;$T$4,$T$4,F170))</f>
        <v>134082.61765126177</v>
      </c>
      <c r="I170" s="13">
        <f>(H170-AVERAGE(H:H))/STDEV(H:H)</f>
        <v>2.6923263380051385</v>
      </c>
      <c r="J170" s="12">
        <f>IF(H170&lt;$U$5,$U$5,IF(H170&gt;$U$4,$U$4,H170))</f>
        <v>134082.61765126177</v>
      </c>
      <c r="K170" s="22">
        <f>(J170-AVERAGE(J:J))/STDEV(J:J)</f>
        <v>2.6923263380051385</v>
      </c>
      <c r="L170" s="31">
        <f>IF(AND(OR(MAX(C:C)&gt;5, MIN(C:C)&lt;-5),COUNTIF(B:B,0)/COUNT(B:B)&lt;0.5),IF(OR(MAX(E:E)&gt;5, MIN(E:E)&lt;-5),IF(OR(MAX(G:G)&gt;5, MIN(G:G)&lt;-5),IF(OR(MAX(I:I)&gt;5, MIN(I:I)&lt;-5),J170,H170),F170),D170),B170)</f>
        <v>207922.02359579125</v>
      </c>
      <c r="M170" s="32">
        <f>IF(AND(OR(MAX(C:C)&gt;5, MIN(C:C)&lt;-5),COUNTIF(B:B,0)/COUNT(B:B)&lt;0.5),IF(OR(MAX(E:E)&gt;5, MIN(E:E)&lt;-5),IF(OR(MAX(G:G)&gt;5, MIN(G:G)&lt;-5),IF(OR(MAX(I:I)&gt;5, MIN(I:I)&lt;-5),K170,I170),G170),E170),C170)</f>
        <v>3.7589978541393854</v>
      </c>
      <c r="N170"/>
    </row>
    <row r="171" spans="1:14" x14ac:dyDescent="0.25">
      <c r="A171" s="8">
        <v>169</v>
      </c>
      <c r="B171">
        <v>43500.1538</v>
      </c>
      <c r="C171" s="13">
        <f>(B171-AVERAGE(B:B))/STDEV(B:B)</f>
        <v>2.4292179564930714E-11</v>
      </c>
      <c r="D171" s="12">
        <f>IF(B171&lt;$R$5,$R$5,IF(B171&gt;$R$4,$R$4,B171))</f>
        <v>43500.1538</v>
      </c>
      <c r="E171" s="13">
        <f>(D171-AVERAGE(D:D))/STDEV(D:D)</f>
        <v>0.23628918660104584</v>
      </c>
      <c r="F171" s="12">
        <f>IF(D171&lt;$S$5,$S$5,IF(D171&gt;$S$4,$S$4,D171))</f>
        <v>43500.1538</v>
      </c>
      <c r="G171" s="13">
        <f>(F171-AVERAGE(F:F))/STDEV(F:F)</f>
        <v>0.34917653089527628</v>
      </c>
      <c r="H171" s="12">
        <f>IF(F171&lt;$T$5,$T$5,IF(F171&gt;$T$4,$T$4,F171))</f>
        <v>43500.1538</v>
      </c>
      <c r="I171" s="13">
        <f>(H171-AVERAGE(H:H))/STDEV(H:H)</f>
        <v>0.34917653089527628</v>
      </c>
      <c r="J171" s="12">
        <f>IF(H171&lt;$U$5,$U$5,IF(H171&gt;$U$4,$U$4,H171))</f>
        <v>43500.1538</v>
      </c>
      <c r="K171" s="22">
        <f>(J171-AVERAGE(J:J))/STDEV(J:J)</f>
        <v>0.34917653089527628</v>
      </c>
      <c r="L171" s="31">
        <f>IF(AND(OR(MAX(C:C)&gt;5, MIN(C:C)&lt;-5),COUNTIF(B:B,0)/COUNT(B:B)&lt;0.5),IF(OR(MAX(E:E)&gt;5, MIN(E:E)&lt;-5),IF(OR(MAX(G:G)&gt;5, MIN(G:G)&lt;-5),IF(OR(MAX(I:I)&gt;5, MIN(I:I)&lt;-5),J171,H171),F171),D171),B171)</f>
        <v>43500.1538</v>
      </c>
      <c r="M171" s="32">
        <f>IF(AND(OR(MAX(C:C)&gt;5, MIN(C:C)&lt;-5),COUNTIF(B:B,0)/COUNT(B:B)&lt;0.5),IF(OR(MAX(E:E)&gt;5, MIN(E:E)&lt;-5),IF(OR(MAX(G:G)&gt;5, MIN(G:G)&lt;-5),IF(OR(MAX(I:I)&gt;5, MIN(I:I)&lt;-5),K171,I171),G171),E171),C171)</f>
        <v>0.23628918660104584</v>
      </c>
      <c r="N171"/>
    </row>
    <row r="172" spans="1:14" x14ac:dyDescent="0.25">
      <c r="A172" s="8">
        <v>170</v>
      </c>
      <c r="B172">
        <v>28160.07027</v>
      </c>
      <c r="C172" s="13">
        <f>(B172-AVERAGE(B:B))/STDEV(B:B)</f>
        <v>-1.7175729400728015E-11</v>
      </c>
      <c r="D172" s="12">
        <f>IF(B172&lt;$R$5,$R$5,IF(B172&gt;$R$4,$R$4,B172))</f>
        <v>28160.07027</v>
      </c>
      <c r="E172" s="13">
        <f>(D172-AVERAGE(D:D))/STDEV(D:D)</f>
        <v>-9.2369314114266909E-2</v>
      </c>
      <c r="F172" s="12">
        <f>IF(D172&lt;$S$5,$S$5,IF(D172&gt;$S$4,$S$4,D172))</f>
        <v>28160.07027</v>
      </c>
      <c r="G172" s="13">
        <f>(F172-AVERAGE(F:F))/STDEV(F:F)</f>
        <v>-4.7634421646151982E-2</v>
      </c>
      <c r="H172" s="12">
        <f>IF(F172&lt;$T$5,$T$5,IF(F172&gt;$T$4,$T$4,F172))</f>
        <v>28160.07027</v>
      </c>
      <c r="I172" s="13">
        <f>(H172-AVERAGE(H:H))/STDEV(H:H)</f>
        <v>-4.7634421646151982E-2</v>
      </c>
      <c r="J172" s="12">
        <f>IF(H172&lt;$U$5,$U$5,IF(H172&gt;$U$4,$U$4,H172))</f>
        <v>28160.07027</v>
      </c>
      <c r="K172" s="22">
        <f>(J172-AVERAGE(J:J))/STDEV(J:J)</f>
        <v>-4.7634421646151982E-2</v>
      </c>
      <c r="L172" s="31">
        <f>IF(AND(OR(MAX(C:C)&gt;5, MIN(C:C)&lt;-5),COUNTIF(B:B,0)/COUNT(B:B)&lt;0.5),IF(OR(MAX(E:E)&gt;5, MIN(E:E)&lt;-5),IF(OR(MAX(G:G)&gt;5, MIN(G:G)&lt;-5),IF(OR(MAX(I:I)&gt;5, MIN(I:I)&lt;-5),J172,H172),F172),D172),B172)</f>
        <v>28160.07027</v>
      </c>
      <c r="M172" s="32">
        <f>IF(AND(OR(MAX(C:C)&gt;5, MIN(C:C)&lt;-5),COUNTIF(B:B,0)/COUNT(B:B)&lt;0.5),IF(OR(MAX(E:E)&gt;5, MIN(E:E)&lt;-5),IF(OR(MAX(G:G)&gt;5, MIN(G:G)&lt;-5),IF(OR(MAX(I:I)&gt;5, MIN(I:I)&lt;-5),K172,I172),G172),E172),C172)</f>
        <v>-9.2369314114266909E-2</v>
      </c>
      <c r="N172"/>
    </row>
    <row r="173" spans="1:14" x14ac:dyDescent="0.25">
      <c r="A173" s="8">
        <v>171</v>
      </c>
      <c r="B173">
        <v>119791.32741</v>
      </c>
      <c r="C173" s="13">
        <f>(B173-AVERAGE(B:B))/STDEV(B:B)</f>
        <v>2.3052544002637133E-10</v>
      </c>
      <c r="D173" s="12">
        <f>IF(B173&lt;$R$5,$R$5,IF(B173&gt;$R$4,$R$4,B173))</f>
        <v>119791.32741</v>
      </c>
      <c r="E173" s="13">
        <f>(D173-AVERAGE(D:D))/STDEV(D:D)</f>
        <v>1.870813711023517</v>
      </c>
      <c r="F173" s="12">
        <f>IF(D173&lt;$S$5,$S$5,IF(D173&gt;$S$4,$S$4,D173))</f>
        <v>119791.32741</v>
      </c>
      <c r="G173" s="13">
        <f>(F173-AVERAGE(F:F))/STDEV(F:F)</f>
        <v>2.3226451376002868</v>
      </c>
      <c r="H173" s="12">
        <f>IF(F173&lt;$T$5,$T$5,IF(F173&gt;$T$4,$T$4,F173))</f>
        <v>119791.32741</v>
      </c>
      <c r="I173" s="13">
        <f>(H173-AVERAGE(H:H))/STDEV(H:H)</f>
        <v>2.3226451376002868</v>
      </c>
      <c r="J173" s="12">
        <f>IF(H173&lt;$U$5,$U$5,IF(H173&gt;$U$4,$U$4,H173))</f>
        <v>119791.32741</v>
      </c>
      <c r="K173" s="22">
        <f>(J173-AVERAGE(J:J))/STDEV(J:J)</f>
        <v>2.3226451376002868</v>
      </c>
      <c r="L173" s="31">
        <f>IF(AND(OR(MAX(C:C)&gt;5, MIN(C:C)&lt;-5),COUNTIF(B:B,0)/COUNT(B:B)&lt;0.5),IF(OR(MAX(E:E)&gt;5, MIN(E:E)&lt;-5),IF(OR(MAX(G:G)&gt;5, MIN(G:G)&lt;-5),IF(OR(MAX(I:I)&gt;5, MIN(I:I)&lt;-5),J173,H173),F173),D173),B173)</f>
        <v>119791.32741</v>
      </c>
      <c r="M173" s="32">
        <f>IF(AND(OR(MAX(C:C)&gt;5, MIN(C:C)&lt;-5),COUNTIF(B:B,0)/COUNT(B:B)&lt;0.5),IF(OR(MAX(E:E)&gt;5, MIN(E:E)&lt;-5),IF(OR(MAX(G:G)&gt;5, MIN(G:G)&lt;-5),IF(OR(MAX(I:I)&gt;5, MIN(I:I)&lt;-5),K173,I173),G173),E173),C173)</f>
        <v>1.870813711023517</v>
      </c>
      <c r="N173"/>
    </row>
    <row r="174" spans="1:14" x14ac:dyDescent="0.25">
      <c r="A174" s="8">
        <v>172</v>
      </c>
      <c r="B174">
        <v>110168.05795</v>
      </c>
      <c r="C174" s="13">
        <f>(B174-AVERAGE(B:B))/STDEV(B:B)</f>
        <v>2.0451144465673313E-10</v>
      </c>
      <c r="D174" s="12">
        <f>IF(B174&lt;$R$5,$R$5,IF(B174&gt;$R$4,$R$4,B174))</f>
        <v>110168.05795</v>
      </c>
      <c r="E174" s="13">
        <f>(D174-AVERAGE(D:D))/STDEV(D:D)</f>
        <v>1.6646369124084539</v>
      </c>
      <c r="F174" s="12">
        <f>IF(D174&lt;$S$5,$S$5,IF(D174&gt;$S$4,$S$4,D174))</f>
        <v>110168.05795</v>
      </c>
      <c r="G174" s="13">
        <f>(F174-AVERAGE(F:F))/STDEV(F:F)</f>
        <v>2.0737143730762533</v>
      </c>
      <c r="H174" s="12">
        <f>IF(F174&lt;$T$5,$T$5,IF(F174&gt;$T$4,$T$4,F174))</f>
        <v>110168.05795</v>
      </c>
      <c r="I174" s="13">
        <f>(H174-AVERAGE(H:H))/STDEV(H:H)</f>
        <v>2.0737143730762533</v>
      </c>
      <c r="J174" s="12">
        <f>IF(H174&lt;$U$5,$U$5,IF(H174&gt;$U$4,$U$4,H174))</f>
        <v>110168.05795</v>
      </c>
      <c r="K174" s="22">
        <f>(J174-AVERAGE(J:J))/STDEV(J:J)</f>
        <v>2.0737143730762533</v>
      </c>
      <c r="L174" s="31">
        <f>IF(AND(OR(MAX(C:C)&gt;5, MIN(C:C)&lt;-5),COUNTIF(B:B,0)/COUNT(B:B)&lt;0.5),IF(OR(MAX(E:E)&gt;5, MIN(E:E)&lt;-5),IF(OR(MAX(G:G)&gt;5, MIN(G:G)&lt;-5),IF(OR(MAX(I:I)&gt;5, MIN(I:I)&lt;-5),J174,H174),F174),D174),B174)</f>
        <v>110168.05795</v>
      </c>
      <c r="M174" s="32">
        <f>IF(AND(OR(MAX(C:C)&gt;5, MIN(C:C)&lt;-5),COUNTIF(B:B,0)/COUNT(B:B)&lt;0.5),IF(OR(MAX(E:E)&gt;5, MIN(E:E)&lt;-5),IF(OR(MAX(G:G)&gt;5, MIN(G:G)&lt;-5),IF(OR(MAX(I:I)&gt;5, MIN(I:I)&lt;-5),K174,I174),G174),E174),C174)</f>
        <v>1.6646369124084539</v>
      </c>
      <c r="N174"/>
    </row>
    <row r="175" spans="1:14" x14ac:dyDescent="0.25">
      <c r="A175" s="8">
        <v>173</v>
      </c>
      <c r="B175">
        <v>29984.13219</v>
      </c>
      <c r="C175" s="13">
        <f>(B175-AVERAGE(B:B))/STDEV(B:B)</f>
        <v>-1.2244854448296469E-11</v>
      </c>
      <c r="D175" s="12">
        <f>IF(B175&lt;$R$5,$R$5,IF(B175&gt;$R$4,$R$4,B175))</f>
        <v>29984.13219</v>
      </c>
      <c r="E175" s="13">
        <f>(D175-AVERAGE(D:D))/STDEV(D:D)</f>
        <v>-5.3289119103158339E-2</v>
      </c>
      <c r="F175" s="12">
        <f>IF(D175&lt;$S$5,$S$5,IF(D175&gt;$S$4,$S$4,D175))</f>
        <v>29984.13219</v>
      </c>
      <c r="G175" s="13">
        <f>(F175-AVERAGE(F:F))/STDEV(F:F)</f>
        <v>-4.503403760451949E-4</v>
      </c>
      <c r="H175" s="12">
        <f>IF(F175&lt;$T$5,$T$5,IF(F175&gt;$T$4,$T$4,F175))</f>
        <v>29984.13219</v>
      </c>
      <c r="I175" s="13">
        <f>(H175-AVERAGE(H:H))/STDEV(H:H)</f>
        <v>-4.503403760451949E-4</v>
      </c>
      <c r="J175" s="12">
        <f>IF(H175&lt;$U$5,$U$5,IF(H175&gt;$U$4,$U$4,H175))</f>
        <v>29984.13219</v>
      </c>
      <c r="K175" s="22">
        <f>(J175-AVERAGE(J:J))/STDEV(J:J)</f>
        <v>-4.503403760451949E-4</v>
      </c>
      <c r="L175" s="31">
        <f>IF(AND(OR(MAX(C:C)&gt;5, MIN(C:C)&lt;-5),COUNTIF(B:B,0)/COUNT(B:B)&lt;0.5),IF(OR(MAX(E:E)&gt;5, MIN(E:E)&lt;-5),IF(OR(MAX(G:G)&gt;5, MIN(G:G)&lt;-5),IF(OR(MAX(I:I)&gt;5, MIN(I:I)&lt;-5),J175,H175),F175),D175),B175)</f>
        <v>29984.13219</v>
      </c>
      <c r="M175" s="32">
        <f>IF(AND(OR(MAX(C:C)&gt;5, MIN(C:C)&lt;-5),COUNTIF(B:B,0)/COUNT(B:B)&lt;0.5),IF(OR(MAX(E:E)&gt;5, MIN(E:E)&lt;-5),IF(OR(MAX(G:G)&gt;5, MIN(G:G)&lt;-5),IF(OR(MAX(I:I)&gt;5, MIN(I:I)&lt;-5),K175,I175),G175),E175),C175)</f>
        <v>-5.3289119103158339E-2</v>
      </c>
      <c r="N175"/>
    </row>
    <row r="176" spans="1:14" x14ac:dyDescent="0.25">
      <c r="A176" s="8">
        <v>174</v>
      </c>
      <c r="B176">
        <v>168.34190000000001</v>
      </c>
      <c r="C176" s="13">
        <f>(B176-AVERAGE(B:B))/STDEV(B:B)</f>
        <v>-9.284405555870213E-11</v>
      </c>
      <c r="D176" s="12">
        <f>IF(B176&lt;$R$5,$R$5,IF(B176&gt;$R$4,$R$4,B176))</f>
        <v>168.34190000000001</v>
      </c>
      <c r="E176" s="13">
        <f>(D176-AVERAGE(D:D))/STDEV(D:D)</f>
        <v>-0.6920870053851752</v>
      </c>
      <c r="F176" s="12">
        <f>IF(D176&lt;$S$5,$S$5,IF(D176&gt;$S$4,$S$4,D176))</f>
        <v>168.34190000000001</v>
      </c>
      <c r="G176" s="13">
        <f>(F176-AVERAGE(F:F))/STDEV(F:F)</f>
        <v>-0.7717129037520849</v>
      </c>
      <c r="H176" s="12">
        <f>IF(F176&lt;$T$5,$T$5,IF(F176&gt;$T$4,$T$4,F176))</f>
        <v>168.34190000000001</v>
      </c>
      <c r="I176" s="13">
        <f>(H176-AVERAGE(H:H))/STDEV(H:H)</f>
        <v>-0.7717129037520849</v>
      </c>
      <c r="J176" s="12">
        <f>IF(H176&lt;$U$5,$U$5,IF(H176&gt;$U$4,$U$4,H176))</f>
        <v>168.34190000000001</v>
      </c>
      <c r="K176" s="22">
        <f>(J176-AVERAGE(J:J))/STDEV(J:J)</f>
        <v>-0.7717129037520849</v>
      </c>
      <c r="L176" s="31">
        <f>IF(AND(OR(MAX(C:C)&gt;5, MIN(C:C)&lt;-5),COUNTIF(B:B,0)/COUNT(B:B)&lt;0.5),IF(OR(MAX(E:E)&gt;5, MIN(E:E)&lt;-5),IF(OR(MAX(G:G)&gt;5, MIN(G:G)&lt;-5),IF(OR(MAX(I:I)&gt;5, MIN(I:I)&lt;-5),J176,H176),F176),D176),B176)</f>
        <v>168.34190000000001</v>
      </c>
      <c r="M176" s="32">
        <f>IF(AND(OR(MAX(C:C)&gt;5, MIN(C:C)&lt;-5),COUNTIF(B:B,0)/COUNT(B:B)&lt;0.5),IF(OR(MAX(E:E)&gt;5, MIN(E:E)&lt;-5),IF(OR(MAX(G:G)&gt;5, MIN(G:G)&lt;-5),IF(OR(MAX(I:I)&gt;5, MIN(I:I)&lt;-5),K176,I176),G176),E176),C176)</f>
        <v>-0.6920870053851752</v>
      </c>
      <c r="N176"/>
    </row>
    <row r="177" spans="1:14" x14ac:dyDescent="0.25">
      <c r="A177" s="8">
        <v>175</v>
      </c>
      <c r="B177">
        <v>10458.36004</v>
      </c>
      <c r="C177" s="13">
        <f>(B177-AVERAGE(B:B))/STDEV(B:B)</f>
        <v>-6.5027679288650819E-11</v>
      </c>
      <c r="D177" s="12">
        <f>IF(B177&lt;$R$5,$R$5,IF(B177&gt;$R$4,$R$4,B177))</f>
        <v>10458.36004</v>
      </c>
      <c r="E177" s="13">
        <f>(D177-AVERAGE(D:D))/STDEV(D:D)</f>
        <v>-0.47162523751983615</v>
      </c>
      <c r="F177" s="12">
        <f>IF(D177&lt;$S$5,$S$5,IF(D177&gt;$S$4,$S$4,D177))</f>
        <v>10458.36004</v>
      </c>
      <c r="G177" s="13">
        <f>(F177-AVERAGE(F:F))/STDEV(F:F)</f>
        <v>-0.50553495942625137</v>
      </c>
      <c r="H177" s="12">
        <f>IF(F177&lt;$T$5,$T$5,IF(F177&gt;$T$4,$T$4,F177))</f>
        <v>10458.36004</v>
      </c>
      <c r="I177" s="13">
        <f>(H177-AVERAGE(H:H))/STDEV(H:H)</f>
        <v>-0.50553495942625137</v>
      </c>
      <c r="J177" s="12">
        <f>IF(H177&lt;$U$5,$U$5,IF(H177&gt;$U$4,$U$4,H177))</f>
        <v>10458.36004</v>
      </c>
      <c r="K177" s="22">
        <f>(J177-AVERAGE(J:J))/STDEV(J:J)</f>
        <v>-0.50553495942625137</v>
      </c>
      <c r="L177" s="31">
        <f>IF(AND(OR(MAX(C:C)&gt;5, MIN(C:C)&lt;-5),COUNTIF(B:B,0)/COUNT(B:B)&lt;0.5),IF(OR(MAX(E:E)&gt;5, MIN(E:E)&lt;-5),IF(OR(MAX(G:G)&gt;5, MIN(G:G)&lt;-5),IF(OR(MAX(I:I)&gt;5, MIN(I:I)&lt;-5),J177,H177),F177),D177),B177)</f>
        <v>10458.36004</v>
      </c>
      <c r="M177" s="32">
        <f>IF(AND(OR(MAX(C:C)&gt;5, MIN(C:C)&lt;-5),COUNTIF(B:B,0)/COUNT(B:B)&lt;0.5),IF(OR(MAX(E:E)&gt;5, MIN(E:E)&lt;-5),IF(OR(MAX(G:G)&gt;5, MIN(G:G)&lt;-5),IF(OR(MAX(I:I)&gt;5, MIN(I:I)&lt;-5),K177,I177),G177),E177),C177)</f>
        <v>-0.47162523751983615</v>
      </c>
      <c r="N177"/>
    </row>
    <row r="178" spans="1:14" x14ac:dyDescent="0.25">
      <c r="A178" s="8">
        <v>176</v>
      </c>
      <c r="B178">
        <v>40635.07516</v>
      </c>
      <c r="C178" s="13">
        <f>(B178-AVERAGE(B:B))/STDEV(B:B)</f>
        <v>1.6547187825438323E-11</v>
      </c>
      <c r="D178" s="12">
        <f>IF(B178&lt;$R$5,$R$5,IF(B178&gt;$R$4,$R$4,B178))</f>
        <v>40635.07516</v>
      </c>
      <c r="E178" s="13">
        <f>(D178-AVERAGE(D:D))/STDEV(D:D)</f>
        <v>0.17490539762673202</v>
      </c>
      <c r="F178" s="12">
        <f>IF(D178&lt;$S$5,$S$5,IF(D178&gt;$S$4,$S$4,D178))</f>
        <v>40635.07516</v>
      </c>
      <c r="G178" s="13">
        <f>(F178-AVERAGE(F:F))/STDEV(F:F)</f>
        <v>0.27506385856066223</v>
      </c>
      <c r="H178" s="12">
        <f>IF(F178&lt;$T$5,$T$5,IF(F178&gt;$T$4,$T$4,F178))</f>
        <v>40635.07516</v>
      </c>
      <c r="I178" s="13">
        <f>(H178-AVERAGE(H:H))/STDEV(H:H)</f>
        <v>0.27506385856066223</v>
      </c>
      <c r="J178" s="12">
        <f>IF(H178&lt;$U$5,$U$5,IF(H178&gt;$U$4,$U$4,H178))</f>
        <v>40635.07516</v>
      </c>
      <c r="K178" s="22">
        <f>(J178-AVERAGE(J:J))/STDEV(J:J)</f>
        <v>0.27506385856066223</v>
      </c>
      <c r="L178" s="31">
        <f>IF(AND(OR(MAX(C:C)&gt;5, MIN(C:C)&lt;-5),COUNTIF(B:B,0)/COUNT(B:B)&lt;0.5),IF(OR(MAX(E:E)&gt;5, MIN(E:E)&lt;-5),IF(OR(MAX(G:G)&gt;5, MIN(G:G)&lt;-5),IF(OR(MAX(I:I)&gt;5, MIN(I:I)&lt;-5),J178,H178),F178),D178),B178)</f>
        <v>40635.07516</v>
      </c>
      <c r="M178" s="32">
        <f>IF(AND(OR(MAX(C:C)&gt;5, MIN(C:C)&lt;-5),COUNTIF(B:B,0)/COUNT(B:B)&lt;0.5),IF(OR(MAX(E:E)&gt;5, MIN(E:E)&lt;-5),IF(OR(MAX(G:G)&gt;5, MIN(G:G)&lt;-5),IF(OR(MAX(I:I)&gt;5, MIN(I:I)&lt;-5),K178,I178),G178),E178),C178)</f>
        <v>0.17490539762673202</v>
      </c>
      <c r="N178"/>
    </row>
    <row r="179" spans="1:14" x14ac:dyDescent="0.25">
      <c r="A179" s="8">
        <v>177</v>
      </c>
      <c r="B179">
        <v>90628.686440000005</v>
      </c>
      <c r="C179" s="13">
        <f>(B179-AVERAGE(B:B))/STDEV(B:B)</f>
        <v>1.5169185749879632E-10</v>
      </c>
      <c r="D179" s="12">
        <f>IF(B179&lt;$R$5,$R$5,IF(B179&gt;$R$4,$R$4,B179))</f>
        <v>90628.686440000005</v>
      </c>
      <c r="E179" s="13">
        <f>(D179-AVERAGE(D:D))/STDEV(D:D)</f>
        <v>1.2460094301762177</v>
      </c>
      <c r="F179" s="12">
        <f>IF(D179&lt;$S$5,$S$5,IF(D179&gt;$S$4,$S$4,D179))</f>
        <v>90628.686440000005</v>
      </c>
      <c r="G179" s="13">
        <f>(F179-AVERAGE(F:F))/STDEV(F:F)</f>
        <v>1.5682779713916826</v>
      </c>
      <c r="H179" s="12">
        <f>IF(F179&lt;$T$5,$T$5,IF(F179&gt;$T$4,$T$4,F179))</f>
        <v>90628.686440000005</v>
      </c>
      <c r="I179" s="13">
        <f>(H179-AVERAGE(H:H))/STDEV(H:H)</f>
        <v>1.5682779713916826</v>
      </c>
      <c r="J179" s="12">
        <f>IF(H179&lt;$U$5,$U$5,IF(H179&gt;$U$4,$U$4,H179))</f>
        <v>90628.686440000005</v>
      </c>
      <c r="K179" s="22">
        <f>(J179-AVERAGE(J:J))/STDEV(J:J)</f>
        <v>1.5682779713916826</v>
      </c>
      <c r="L179" s="31">
        <f>IF(AND(OR(MAX(C:C)&gt;5, MIN(C:C)&lt;-5),COUNTIF(B:B,0)/COUNT(B:B)&lt;0.5),IF(OR(MAX(E:E)&gt;5, MIN(E:E)&lt;-5),IF(OR(MAX(G:G)&gt;5, MIN(G:G)&lt;-5),IF(OR(MAX(I:I)&gt;5, MIN(I:I)&lt;-5),J179,H179),F179),D179),B179)</f>
        <v>90628.686440000005</v>
      </c>
      <c r="M179" s="32">
        <f>IF(AND(OR(MAX(C:C)&gt;5, MIN(C:C)&lt;-5),COUNTIF(B:B,0)/COUNT(B:B)&lt;0.5),IF(OR(MAX(E:E)&gt;5, MIN(E:E)&lt;-5),IF(OR(MAX(G:G)&gt;5, MIN(G:G)&lt;-5),IF(OR(MAX(I:I)&gt;5, MIN(I:I)&lt;-5),K179,I179),G179),E179),C179)</f>
        <v>1.2460094301762177</v>
      </c>
      <c r="N179"/>
    </row>
    <row r="180" spans="1:14" x14ac:dyDescent="0.25">
      <c r="A180" s="8">
        <v>178</v>
      </c>
      <c r="B180">
        <v>4535.1242400000001</v>
      </c>
      <c r="C180" s="13">
        <f>(B180-AVERAGE(B:B))/STDEV(B:B)</f>
        <v>-8.1039600113995286E-11</v>
      </c>
      <c r="D180" s="12">
        <f>IF(B180&lt;$R$5,$R$5,IF(B180&gt;$R$4,$R$4,B180))</f>
        <v>4535.1242400000001</v>
      </c>
      <c r="E180" s="13">
        <f>(D180-AVERAGE(D:D))/STDEV(D:D)</f>
        <v>-0.59852948765668434</v>
      </c>
      <c r="F180" s="12">
        <f>IF(D180&lt;$S$5,$S$5,IF(D180&gt;$S$4,$S$4,D180))</f>
        <v>4535.1242400000001</v>
      </c>
      <c r="G180" s="13">
        <f>(F180-AVERAGE(F:F))/STDEV(F:F)</f>
        <v>-0.65875477960056095</v>
      </c>
      <c r="H180" s="12">
        <f>IF(F180&lt;$T$5,$T$5,IF(F180&gt;$T$4,$T$4,F180))</f>
        <v>4535.1242400000001</v>
      </c>
      <c r="I180" s="13">
        <f>(H180-AVERAGE(H:H))/STDEV(H:H)</f>
        <v>-0.65875477960056095</v>
      </c>
      <c r="J180" s="12">
        <f>IF(H180&lt;$U$5,$U$5,IF(H180&gt;$U$4,$U$4,H180))</f>
        <v>4535.1242400000001</v>
      </c>
      <c r="K180" s="22">
        <f>(J180-AVERAGE(J:J))/STDEV(J:J)</f>
        <v>-0.65875477960056095</v>
      </c>
      <c r="L180" s="31">
        <f>IF(AND(OR(MAX(C:C)&gt;5, MIN(C:C)&lt;-5),COUNTIF(B:B,0)/COUNT(B:B)&lt;0.5),IF(OR(MAX(E:E)&gt;5, MIN(E:E)&lt;-5),IF(OR(MAX(G:G)&gt;5, MIN(G:G)&lt;-5),IF(OR(MAX(I:I)&gt;5, MIN(I:I)&lt;-5),J180,H180),F180),D180),B180)</f>
        <v>4535.1242400000001</v>
      </c>
      <c r="M180" s="32">
        <f>IF(AND(OR(MAX(C:C)&gt;5, MIN(C:C)&lt;-5),COUNTIF(B:B,0)/COUNT(B:B)&lt;0.5),IF(OR(MAX(E:E)&gt;5, MIN(E:E)&lt;-5),IF(OR(MAX(G:G)&gt;5, MIN(G:G)&lt;-5),IF(OR(MAX(I:I)&gt;5, MIN(I:I)&lt;-5),K180,I180),G180),E180),C180)</f>
        <v>-0.59852948765668434</v>
      </c>
      <c r="N180"/>
    </row>
    <row r="181" spans="1:14" x14ac:dyDescent="0.25">
      <c r="A181" s="8">
        <v>179</v>
      </c>
      <c r="B181">
        <v>115943.27705999999</v>
      </c>
      <c r="C181" s="13">
        <f>(B181-AVERAGE(B:B))/STDEV(B:B)</f>
        <v>2.2012324102289097E-10</v>
      </c>
      <c r="D181" s="12">
        <f>IF(B181&lt;$R$5,$R$5,IF(B181&gt;$R$4,$R$4,B181))</f>
        <v>115943.27705999999</v>
      </c>
      <c r="E181" s="13">
        <f>(D181-AVERAGE(D:D))/STDEV(D:D)</f>
        <v>1.788369931872333</v>
      </c>
      <c r="F181" s="12">
        <f>IF(D181&lt;$S$5,$S$5,IF(D181&gt;$S$4,$S$4,D181))</f>
        <v>115943.27705999999</v>
      </c>
      <c r="G181" s="13">
        <f>(F181-AVERAGE(F:F))/STDEV(F:F)</f>
        <v>2.2231053585746583</v>
      </c>
      <c r="H181" s="12">
        <f>IF(F181&lt;$T$5,$T$5,IF(F181&gt;$T$4,$T$4,F181))</f>
        <v>115943.27705999999</v>
      </c>
      <c r="I181" s="13">
        <f>(H181-AVERAGE(H:H))/STDEV(H:H)</f>
        <v>2.2231053585746583</v>
      </c>
      <c r="J181" s="12">
        <f>IF(H181&lt;$U$5,$U$5,IF(H181&gt;$U$4,$U$4,H181))</f>
        <v>115943.27705999999</v>
      </c>
      <c r="K181" s="22">
        <f>(J181-AVERAGE(J:J))/STDEV(J:J)</f>
        <v>2.2231053585746583</v>
      </c>
      <c r="L181" s="31">
        <f>IF(AND(OR(MAX(C:C)&gt;5, MIN(C:C)&lt;-5),COUNTIF(B:B,0)/COUNT(B:B)&lt;0.5),IF(OR(MAX(E:E)&gt;5, MIN(E:E)&lt;-5),IF(OR(MAX(G:G)&gt;5, MIN(G:G)&lt;-5),IF(OR(MAX(I:I)&gt;5, MIN(I:I)&lt;-5),J181,H181),F181),D181),B181)</f>
        <v>115943.27705999999</v>
      </c>
      <c r="M181" s="32">
        <f>IF(AND(OR(MAX(C:C)&gt;5, MIN(C:C)&lt;-5),COUNTIF(B:B,0)/COUNT(B:B)&lt;0.5),IF(OR(MAX(E:E)&gt;5, MIN(E:E)&lt;-5),IF(OR(MAX(G:G)&gt;5, MIN(G:G)&lt;-5),IF(OR(MAX(I:I)&gt;5, MIN(I:I)&lt;-5),K181,I181),G181),E181),C181)</f>
        <v>1.788369931872333</v>
      </c>
      <c r="N181"/>
    </row>
    <row r="182" spans="1:14" x14ac:dyDescent="0.25">
      <c r="A182" s="8">
        <v>180</v>
      </c>
      <c r="B182">
        <v>51858.352489999997</v>
      </c>
      <c r="C182" s="13">
        <f>(B182-AVERAGE(B:B))/STDEV(B:B)</f>
        <v>4.6886386546658141E-11</v>
      </c>
      <c r="D182" s="12">
        <f>IF(B182&lt;$R$5,$R$5,IF(B182&gt;$R$4,$R$4,B182))</f>
        <v>51858.352489999997</v>
      </c>
      <c r="E182" s="13">
        <f>(D182-AVERAGE(D:D))/STDEV(D:D)</f>
        <v>0.41536207396596164</v>
      </c>
      <c r="F182" s="12">
        <f>IF(D182&lt;$S$5,$S$5,IF(D182&gt;$S$4,$S$4,D182))</f>
        <v>51858.352489999997</v>
      </c>
      <c r="G182" s="13">
        <f>(F182-AVERAGE(F:F))/STDEV(F:F)</f>
        <v>0.56538296661795173</v>
      </c>
      <c r="H182" s="12">
        <f>IF(F182&lt;$T$5,$T$5,IF(F182&gt;$T$4,$T$4,F182))</f>
        <v>51858.352489999997</v>
      </c>
      <c r="I182" s="13">
        <f>(H182-AVERAGE(H:H))/STDEV(H:H)</f>
        <v>0.56538296661795173</v>
      </c>
      <c r="J182" s="12">
        <f>IF(H182&lt;$U$5,$U$5,IF(H182&gt;$U$4,$U$4,H182))</f>
        <v>51858.352489999997</v>
      </c>
      <c r="K182" s="22">
        <f>(J182-AVERAGE(J:J))/STDEV(J:J)</f>
        <v>0.56538296661795173</v>
      </c>
      <c r="L182" s="31">
        <f>IF(AND(OR(MAX(C:C)&gt;5, MIN(C:C)&lt;-5),COUNTIF(B:B,0)/COUNT(B:B)&lt;0.5),IF(OR(MAX(E:E)&gt;5, MIN(E:E)&lt;-5),IF(OR(MAX(G:G)&gt;5, MIN(G:G)&lt;-5),IF(OR(MAX(I:I)&gt;5, MIN(I:I)&lt;-5),J182,H182),F182),D182),B182)</f>
        <v>51858.352489999997</v>
      </c>
      <c r="M182" s="32">
        <f>IF(AND(OR(MAX(C:C)&gt;5, MIN(C:C)&lt;-5),COUNTIF(B:B,0)/COUNT(B:B)&lt;0.5),IF(OR(MAX(E:E)&gt;5, MIN(E:E)&lt;-5),IF(OR(MAX(G:G)&gt;5, MIN(G:G)&lt;-5),IF(OR(MAX(I:I)&gt;5, MIN(I:I)&lt;-5),K182,I182),G182),E182),C182)</f>
        <v>0.41536207396596164</v>
      </c>
      <c r="N182"/>
    </row>
    <row r="183" spans="1:14" x14ac:dyDescent="0.25">
      <c r="A183" s="8">
        <v>181</v>
      </c>
      <c r="B183">
        <v>32522.520349999999</v>
      </c>
      <c r="C183" s="13">
        <f>(B183-AVERAGE(B:B))/STDEV(B:B)</f>
        <v>-5.3829850893369935E-12</v>
      </c>
      <c r="D183" s="12">
        <f>IF(B183&lt;$R$5,$R$5,IF(B183&gt;$R$4,$R$4,B183))</f>
        <v>32522.520349999999</v>
      </c>
      <c r="E183" s="13">
        <f>(D183-AVERAGE(D:D))/STDEV(D:D)</f>
        <v>1.0953857313535371E-3</v>
      </c>
      <c r="F183" s="12">
        <f>IF(D183&lt;$S$5,$S$5,IF(D183&gt;$S$4,$S$4,D183))</f>
        <v>32522.520349999999</v>
      </c>
      <c r="G183" s="13">
        <f>(F183-AVERAGE(F:F))/STDEV(F:F)</f>
        <v>6.5211637390870061E-2</v>
      </c>
      <c r="H183" s="12">
        <f>IF(F183&lt;$T$5,$T$5,IF(F183&gt;$T$4,$T$4,F183))</f>
        <v>32522.520349999999</v>
      </c>
      <c r="I183" s="13">
        <f>(H183-AVERAGE(H:H))/STDEV(H:H)</f>
        <v>6.5211637390870061E-2</v>
      </c>
      <c r="J183" s="12">
        <f>IF(H183&lt;$U$5,$U$5,IF(H183&gt;$U$4,$U$4,H183))</f>
        <v>32522.520349999999</v>
      </c>
      <c r="K183" s="22">
        <f>(J183-AVERAGE(J:J))/STDEV(J:J)</f>
        <v>6.5211637390870061E-2</v>
      </c>
      <c r="L183" s="31">
        <f>IF(AND(OR(MAX(C:C)&gt;5, MIN(C:C)&lt;-5),COUNTIF(B:B,0)/COUNT(B:B)&lt;0.5),IF(OR(MAX(E:E)&gt;5, MIN(E:E)&lt;-5),IF(OR(MAX(G:G)&gt;5, MIN(G:G)&lt;-5),IF(OR(MAX(I:I)&gt;5, MIN(I:I)&lt;-5),J183,H183),F183),D183),B183)</f>
        <v>32522.520349999999</v>
      </c>
      <c r="M183" s="32">
        <f>IF(AND(OR(MAX(C:C)&gt;5, MIN(C:C)&lt;-5),COUNTIF(B:B,0)/COUNT(B:B)&lt;0.5),IF(OR(MAX(E:E)&gt;5, MIN(E:E)&lt;-5),IF(OR(MAX(G:G)&gt;5, MIN(G:G)&lt;-5),IF(OR(MAX(I:I)&gt;5, MIN(I:I)&lt;-5),K183,I183),G183),E183),C183)</f>
        <v>1.0953857313535371E-3</v>
      </c>
      <c r="N183"/>
    </row>
    <row r="184" spans="1:14" x14ac:dyDescent="0.25">
      <c r="A184" s="8">
        <v>182</v>
      </c>
      <c r="B184">
        <v>18485.42427</v>
      </c>
      <c r="C184" s="13">
        <f>(B184-AVERAGE(B:B))/STDEV(B:B)</f>
        <v>-4.3328607826610638E-11</v>
      </c>
      <c r="D184" s="12">
        <f>IF(B184&lt;$R$5,$R$5,IF(B184&gt;$R$4,$R$4,B184))</f>
        <v>18485.42427</v>
      </c>
      <c r="E184" s="13">
        <f>(D184-AVERAGE(D:D))/STDEV(D:D)</f>
        <v>-0.29964684575828121</v>
      </c>
      <c r="F184" s="12">
        <f>IF(D184&lt;$S$5,$S$5,IF(D184&gt;$S$4,$S$4,D184))</f>
        <v>18485.42427</v>
      </c>
      <c r="G184" s="13">
        <f>(F184-AVERAGE(F:F))/STDEV(F:F)</f>
        <v>-0.29789417331264889</v>
      </c>
      <c r="H184" s="12">
        <f>IF(F184&lt;$T$5,$T$5,IF(F184&gt;$T$4,$T$4,F184))</f>
        <v>18485.42427</v>
      </c>
      <c r="I184" s="13">
        <f>(H184-AVERAGE(H:H))/STDEV(H:H)</f>
        <v>-0.29789417331264889</v>
      </c>
      <c r="J184" s="12">
        <f>IF(H184&lt;$U$5,$U$5,IF(H184&gt;$U$4,$U$4,H184))</f>
        <v>18485.42427</v>
      </c>
      <c r="K184" s="22">
        <f>(J184-AVERAGE(J:J))/STDEV(J:J)</f>
        <v>-0.29789417331264889</v>
      </c>
      <c r="L184" s="31">
        <f>IF(AND(OR(MAX(C:C)&gt;5, MIN(C:C)&lt;-5),COUNTIF(B:B,0)/COUNT(B:B)&lt;0.5),IF(OR(MAX(E:E)&gt;5, MIN(E:E)&lt;-5),IF(OR(MAX(G:G)&gt;5, MIN(G:G)&lt;-5),IF(OR(MAX(I:I)&gt;5, MIN(I:I)&lt;-5),J184,H184),F184),D184),B184)</f>
        <v>18485.42427</v>
      </c>
      <c r="M184" s="32">
        <f>IF(AND(OR(MAX(C:C)&gt;5, MIN(C:C)&lt;-5),COUNTIF(B:B,0)/COUNT(B:B)&lt;0.5),IF(OR(MAX(E:E)&gt;5, MIN(E:E)&lt;-5),IF(OR(MAX(G:G)&gt;5, MIN(G:G)&lt;-5),IF(OR(MAX(I:I)&gt;5, MIN(I:I)&lt;-5),K184,I184),G184),E184),C184)</f>
        <v>-0.29964684575828121</v>
      </c>
      <c r="N184"/>
    </row>
    <row r="185" spans="1:14" x14ac:dyDescent="0.25">
      <c r="A185" s="8">
        <v>183</v>
      </c>
      <c r="B185">
        <v>16244.810450000001</v>
      </c>
      <c r="C185" s="13">
        <f>(B185-AVERAGE(B:B))/STDEV(B:B)</f>
        <v>-4.938552203657888E-11</v>
      </c>
      <c r="D185" s="12">
        <f>IF(B185&lt;$R$5,$R$5,IF(B185&gt;$R$4,$R$4,B185))</f>
        <v>16244.810450000001</v>
      </c>
      <c r="E185" s="13">
        <f>(D185-AVERAGE(D:D))/STDEV(D:D)</f>
        <v>-0.3476515894953715</v>
      </c>
      <c r="F185" s="12">
        <f>IF(D185&lt;$S$5,$S$5,IF(D185&gt;$S$4,$S$4,D185))</f>
        <v>16244.810450000001</v>
      </c>
      <c r="G185" s="13">
        <f>(F185-AVERAGE(F:F))/STDEV(F:F)</f>
        <v>-0.35585344729267054</v>
      </c>
      <c r="H185" s="12">
        <f>IF(F185&lt;$T$5,$T$5,IF(F185&gt;$T$4,$T$4,F185))</f>
        <v>16244.810450000001</v>
      </c>
      <c r="I185" s="13">
        <f>(H185-AVERAGE(H:H))/STDEV(H:H)</f>
        <v>-0.35585344729267054</v>
      </c>
      <c r="J185" s="12">
        <f>IF(H185&lt;$U$5,$U$5,IF(H185&gt;$U$4,$U$4,H185))</f>
        <v>16244.810450000001</v>
      </c>
      <c r="K185" s="22">
        <f>(J185-AVERAGE(J:J))/STDEV(J:J)</f>
        <v>-0.35585344729267054</v>
      </c>
      <c r="L185" s="31">
        <f>IF(AND(OR(MAX(C:C)&gt;5, MIN(C:C)&lt;-5),COUNTIF(B:B,0)/COUNT(B:B)&lt;0.5),IF(OR(MAX(E:E)&gt;5, MIN(E:E)&lt;-5),IF(OR(MAX(G:G)&gt;5, MIN(G:G)&lt;-5),IF(OR(MAX(I:I)&gt;5, MIN(I:I)&lt;-5),J185,H185),F185),D185),B185)</f>
        <v>16244.810450000001</v>
      </c>
      <c r="M185" s="32">
        <f>IF(AND(OR(MAX(C:C)&gt;5, MIN(C:C)&lt;-5),COUNTIF(B:B,0)/COUNT(B:B)&lt;0.5),IF(OR(MAX(E:E)&gt;5, MIN(E:E)&lt;-5),IF(OR(MAX(G:G)&gt;5, MIN(G:G)&lt;-5),IF(OR(MAX(I:I)&gt;5, MIN(I:I)&lt;-5),K185,I185),G185),E185),C185)</f>
        <v>-0.3476515894953715</v>
      </c>
      <c r="N185"/>
    </row>
    <row r="186" spans="1:14" x14ac:dyDescent="0.25">
      <c r="A186" s="8">
        <v>184</v>
      </c>
      <c r="B186">
        <v>38084.91966</v>
      </c>
      <c r="C186" s="13">
        <f>(B186-AVERAGE(B:B))/STDEV(B:B)</f>
        <v>9.6535085364394334E-12</v>
      </c>
      <c r="D186" s="12">
        <f>IF(B186&lt;$R$5,$R$5,IF(B186&gt;$R$4,$R$4,B186))</f>
        <v>38084.91966</v>
      </c>
      <c r="E186" s="13">
        <f>(D186-AVERAGE(D:D))/STDEV(D:D)</f>
        <v>0.12026877967208982</v>
      </c>
      <c r="F186" s="12">
        <f>IF(D186&lt;$S$5,$S$5,IF(D186&gt;$S$4,$S$4,D186))</f>
        <v>38084.91966</v>
      </c>
      <c r="G186" s="13">
        <f>(F186-AVERAGE(F:F))/STDEV(F:F)</f>
        <v>0.20909748809698311</v>
      </c>
      <c r="H186" s="12">
        <f>IF(F186&lt;$T$5,$T$5,IF(F186&gt;$T$4,$T$4,F186))</f>
        <v>38084.91966</v>
      </c>
      <c r="I186" s="13">
        <f>(H186-AVERAGE(H:H))/STDEV(H:H)</f>
        <v>0.20909748809698311</v>
      </c>
      <c r="J186" s="12">
        <f>IF(H186&lt;$U$5,$U$5,IF(H186&gt;$U$4,$U$4,H186))</f>
        <v>38084.91966</v>
      </c>
      <c r="K186" s="22">
        <f>(J186-AVERAGE(J:J))/STDEV(J:J)</f>
        <v>0.20909748809698311</v>
      </c>
      <c r="L186" s="31">
        <f>IF(AND(OR(MAX(C:C)&gt;5, MIN(C:C)&lt;-5),COUNTIF(B:B,0)/COUNT(B:B)&lt;0.5),IF(OR(MAX(E:E)&gt;5, MIN(E:E)&lt;-5),IF(OR(MAX(G:G)&gt;5, MIN(G:G)&lt;-5),IF(OR(MAX(I:I)&gt;5, MIN(I:I)&lt;-5),J186,H186),F186),D186),B186)</f>
        <v>38084.91966</v>
      </c>
      <c r="M186" s="32">
        <f>IF(AND(OR(MAX(C:C)&gt;5, MIN(C:C)&lt;-5),COUNTIF(B:B,0)/COUNT(B:B)&lt;0.5),IF(OR(MAX(E:E)&gt;5, MIN(E:E)&lt;-5),IF(OR(MAX(G:G)&gt;5, MIN(G:G)&lt;-5),IF(OR(MAX(I:I)&gt;5, MIN(I:I)&lt;-5),K186,I186),G186),E186),C186)</f>
        <v>0.12026877967208982</v>
      </c>
      <c r="N186"/>
    </row>
    <row r="187" spans="1:14" x14ac:dyDescent="0.25">
      <c r="A187" s="8">
        <v>185</v>
      </c>
      <c r="B187">
        <v>136996.80884000001</v>
      </c>
      <c r="C187" s="13">
        <f>(B187-AVERAGE(B:B))/STDEV(B:B)</f>
        <v>2.7703596496935851E-10</v>
      </c>
      <c r="D187" s="12">
        <f>IF(B187&lt;$R$5,$R$5,IF(B187&gt;$R$4,$R$4,B187))</f>
        <v>136996.80884000001</v>
      </c>
      <c r="E187" s="13">
        <f>(D187-AVERAGE(D:D))/STDEV(D:D)</f>
        <v>2.2394380226063211</v>
      </c>
      <c r="F187" s="12">
        <f>IF(D187&lt;$S$5,$S$5,IF(D187&gt;$S$4,$S$4,D187))</f>
        <v>134082.61765126177</v>
      </c>
      <c r="G187" s="13">
        <f>(F187-AVERAGE(F:F))/STDEV(F:F)</f>
        <v>2.6923263380051385</v>
      </c>
      <c r="H187" s="12">
        <f>IF(F187&lt;$T$5,$T$5,IF(F187&gt;$T$4,$T$4,F187))</f>
        <v>134082.61765126177</v>
      </c>
      <c r="I187" s="13">
        <f>(H187-AVERAGE(H:H))/STDEV(H:H)</f>
        <v>2.6923263380051385</v>
      </c>
      <c r="J187" s="12">
        <f>IF(H187&lt;$U$5,$U$5,IF(H187&gt;$U$4,$U$4,H187))</f>
        <v>134082.61765126177</v>
      </c>
      <c r="K187" s="22">
        <f>(J187-AVERAGE(J:J))/STDEV(J:J)</f>
        <v>2.6923263380051385</v>
      </c>
      <c r="L187" s="31">
        <f>IF(AND(OR(MAX(C:C)&gt;5, MIN(C:C)&lt;-5),COUNTIF(B:B,0)/COUNT(B:B)&lt;0.5),IF(OR(MAX(E:E)&gt;5, MIN(E:E)&lt;-5),IF(OR(MAX(G:G)&gt;5, MIN(G:G)&lt;-5),IF(OR(MAX(I:I)&gt;5, MIN(I:I)&lt;-5),J187,H187),F187),D187),B187)</f>
        <v>136996.80884000001</v>
      </c>
      <c r="M187" s="32">
        <f>IF(AND(OR(MAX(C:C)&gt;5, MIN(C:C)&lt;-5),COUNTIF(B:B,0)/COUNT(B:B)&lt;0.5),IF(OR(MAX(E:E)&gt;5, MIN(E:E)&lt;-5),IF(OR(MAX(G:G)&gt;5, MIN(G:G)&lt;-5),IF(OR(MAX(I:I)&gt;5, MIN(I:I)&lt;-5),K187,I187),G187),E187),C187)</f>
        <v>2.2394380226063211</v>
      </c>
      <c r="N187"/>
    </row>
    <row r="188" spans="1:14" x14ac:dyDescent="0.25">
      <c r="A188" s="8">
        <v>186</v>
      </c>
      <c r="B188">
        <v>43984.867870000002</v>
      </c>
      <c r="C188" s="13">
        <f>(B188-AVERAGE(B:B))/STDEV(B:B)</f>
        <v>2.5602477444979742E-11</v>
      </c>
      <c r="D188" s="12">
        <f>IF(B188&lt;$R$5,$R$5,IF(B188&gt;$R$4,$R$4,B188))</f>
        <v>43984.867870000002</v>
      </c>
      <c r="E188" s="13">
        <f>(D188-AVERAGE(D:D))/STDEV(D:D)</f>
        <v>0.24667409742700519</v>
      </c>
      <c r="F188" s="12">
        <f>IF(D188&lt;$S$5,$S$5,IF(D188&gt;$S$4,$S$4,D188))</f>
        <v>43984.867870000002</v>
      </c>
      <c r="G188" s="13">
        <f>(F188-AVERAGE(F:F))/STDEV(F:F)</f>
        <v>0.36171491449995363</v>
      </c>
      <c r="H188" s="12">
        <f>IF(F188&lt;$T$5,$T$5,IF(F188&gt;$T$4,$T$4,F188))</f>
        <v>43984.867870000002</v>
      </c>
      <c r="I188" s="13">
        <f>(H188-AVERAGE(H:H))/STDEV(H:H)</f>
        <v>0.36171491449995363</v>
      </c>
      <c r="J188" s="12">
        <f>IF(H188&lt;$U$5,$U$5,IF(H188&gt;$U$4,$U$4,H188))</f>
        <v>43984.867870000002</v>
      </c>
      <c r="K188" s="22">
        <f>(J188-AVERAGE(J:J))/STDEV(J:J)</f>
        <v>0.36171491449995363</v>
      </c>
      <c r="L188" s="31">
        <f>IF(AND(OR(MAX(C:C)&gt;5, MIN(C:C)&lt;-5),COUNTIF(B:B,0)/COUNT(B:B)&lt;0.5),IF(OR(MAX(E:E)&gt;5, MIN(E:E)&lt;-5),IF(OR(MAX(G:G)&gt;5, MIN(G:G)&lt;-5),IF(OR(MAX(I:I)&gt;5, MIN(I:I)&lt;-5),J188,H188),F188),D188),B188)</f>
        <v>43984.867870000002</v>
      </c>
      <c r="M188" s="32">
        <f>IF(AND(OR(MAX(C:C)&gt;5, MIN(C:C)&lt;-5),COUNTIF(B:B,0)/COUNT(B:B)&lt;0.5),IF(OR(MAX(E:E)&gt;5, MIN(E:E)&lt;-5),IF(OR(MAX(G:G)&gt;5, MIN(G:G)&lt;-5),IF(OR(MAX(I:I)&gt;5, MIN(I:I)&lt;-5),K188,I188),G188),E188),C188)</f>
        <v>0.24667409742700519</v>
      </c>
      <c r="N188"/>
    </row>
    <row r="189" spans="1:14" x14ac:dyDescent="0.25">
      <c r="A189" s="8">
        <v>187</v>
      </c>
      <c r="B189">
        <v>1932.7316800000001</v>
      </c>
      <c r="C189" s="13">
        <f>(B189-AVERAGE(B:B))/STDEV(B:B)</f>
        <v>-8.8074488650289168E-11</v>
      </c>
      <c r="D189" s="12">
        <f>IF(B189&lt;$R$5,$R$5,IF(B189&gt;$R$4,$R$4,B189))</f>
        <v>1932.7316800000001</v>
      </c>
      <c r="E189" s="13">
        <f>(D189-AVERAGE(D:D))/STDEV(D:D)</f>
        <v>-0.65428527512483026</v>
      </c>
      <c r="F189" s="12">
        <f>IF(D189&lt;$S$5,$S$5,IF(D189&gt;$S$4,$S$4,D189))</f>
        <v>1932.7316800000001</v>
      </c>
      <c r="G189" s="13">
        <f>(F189-AVERAGE(F:F))/STDEV(F:F)</f>
        <v>-0.72607239678307489</v>
      </c>
      <c r="H189" s="12">
        <f>IF(F189&lt;$T$5,$T$5,IF(F189&gt;$T$4,$T$4,F189))</f>
        <v>1932.7316800000001</v>
      </c>
      <c r="I189" s="13">
        <f>(H189-AVERAGE(H:H))/STDEV(H:H)</f>
        <v>-0.72607239678307489</v>
      </c>
      <c r="J189" s="12">
        <f>IF(H189&lt;$U$5,$U$5,IF(H189&gt;$U$4,$U$4,H189))</f>
        <v>1932.7316800000001</v>
      </c>
      <c r="K189" s="22">
        <f>(J189-AVERAGE(J:J))/STDEV(J:J)</f>
        <v>-0.72607239678307489</v>
      </c>
      <c r="L189" s="31">
        <f>IF(AND(OR(MAX(C:C)&gt;5, MIN(C:C)&lt;-5),COUNTIF(B:B,0)/COUNT(B:B)&lt;0.5),IF(OR(MAX(E:E)&gt;5, MIN(E:E)&lt;-5),IF(OR(MAX(G:G)&gt;5, MIN(G:G)&lt;-5),IF(OR(MAX(I:I)&gt;5, MIN(I:I)&lt;-5),J189,H189),F189),D189),B189)</f>
        <v>1932.7316800000001</v>
      </c>
      <c r="M189" s="32">
        <f>IF(AND(OR(MAX(C:C)&gt;5, MIN(C:C)&lt;-5),COUNTIF(B:B,0)/COUNT(B:B)&lt;0.5),IF(OR(MAX(E:E)&gt;5, MIN(E:E)&lt;-5),IF(OR(MAX(G:G)&gt;5, MIN(G:G)&lt;-5),IF(OR(MAX(I:I)&gt;5, MIN(I:I)&lt;-5),K189,I189),G189),E189),C189)</f>
        <v>-0.65428527512483026</v>
      </c>
      <c r="N189"/>
    </row>
    <row r="190" spans="1:14" x14ac:dyDescent="0.25">
      <c r="A190" s="8">
        <v>188</v>
      </c>
      <c r="B190">
        <v>4734.3742000000002</v>
      </c>
      <c r="C190" s="13">
        <f>(B190-AVERAGE(B:B))/STDEV(B:B)</f>
        <v>-8.0500979891586946E-11</v>
      </c>
      <c r="D190" s="12">
        <f>IF(B190&lt;$R$5,$R$5,IF(B190&gt;$R$4,$R$4,B190))</f>
        <v>4734.3742000000002</v>
      </c>
      <c r="E190" s="13">
        <f>(D190-AVERAGE(D:D))/STDEV(D:D)</f>
        <v>-0.59426059348846694</v>
      </c>
      <c r="F190" s="12">
        <f>IF(D190&lt;$S$5,$S$5,IF(D190&gt;$S$4,$S$4,D190))</f>
        <v>4734.3742000000002</v>
      </c>
      <c r="G190" s="13">
        <f>(F190-AVERAGE(F:F))/STDEV(F:F)</f>
        <v>-0.65360066383145066</v>
      </c>
      <c r="H190" s="12">
        <f>IF(F190&lt;$T$5,$T$5,IF(F190&gt;$T$4,$T$4,F190))</f>
        <v>4734.3742000000002</v>
      </c>
      <c r="I190" s="13">
        <f>(H190-AVERAGE(H:H))/STDEV(H:H)</f>
        <v>-0.65360066383145066</v>
      </c>
      <c r="J190" s="12">
        <f>IF(H190&lt;$U$5,$U$5,IF(H190&gt;$U$4,$U$4,H190))</f>
        <v>4734.3742000000002</v>
      </c>
      <c r="K190" s="22">
        <f>(J190-AVERAGE(J:J))/STDEV(J:J)</f>
        <v>-0.65360066383145066</v>
      </c>
      <c r="L190" s="31">
        <f>IF(AND(OR(MAX(C:C)&gt;5, MIN(C:C)&lt;-5),COUNTIF(B:B,0)/COUNT(B:B)&lt;0.5),IF(OR(MAX(E:E)&gt;5, MIN(E:E)&lt;-5),IF(OR(MAX(G:G)&gt;5, MIN(G:G)&lt;-5),IF(OR(MAX(I:I)&gt;5, MIN(I:I)&lt;-5),J190,H190),F190),D190),B190)</f>
        <v>4734.3742000000002</v>
      </c>
      <c r="M190" s="32">
        <f>IF(AND(OR(MAX(C:C)&gt;5, MIN(C:C)&lt;-5),COUNTIF(B:B,0)/COUNT(B:B)&lt;0.5),IF(OR(MAX(E:E)&gt;5, MIN(E:E)&lt;-5),IF(OR(MAX(G:G)&gt;5, MIN(G:G)&lt;-5),IF(OR(MAX(I:I)&gt;5, MIN(I:I)&lt;-5),K190,I190),G190),E190),C190)</f>
        <v>-0.59426059348846694</v>
      </c>
      <c r="N190"/>
    </row>
    <row r="191" spans="1:14" x14ac:dyDescent="0.25">
      <c r="A191" s="8">
        <v>189</v>
      </c>
      <c r="B191">
        <v>115579.93017000001</v>
      </c>
      <c r="C191" s="13">
        <f>(B191-AVERAGE(B:B))/STDEV(B:B)</f>
        <v>2.1914102761264399E-10</v>
      </c>
      <c r="D191" s="12">
        <f>IF(B191&lt;$R$5,$R$5,IF(B191&gt;$R$4,$R$4,B191))</f>
        <v>115579.93017000001</v>
      </c>
      <c r="E191" s="13">
        <f>(D191-AVERAGE(D:D))/STDEV(D:D)</f>
        <v>1.7805852908126265</v>
      </c>
      <c r="F191" s="12">
        <f>IF(D191&lt;$S$5,$S$5,IF(D191&gt;$S$4,$S$4,D191))</f>
        <v>115579.93017000001</v>
      </c>
      <c r="G191" s="13">
        <f>(F191-AVERAGE(F:F))/STDEV(F:F)</f>
        <v>2.2137064511148723</v>
      </c>
      <c r="H191" s="12">
        <f>IF(F191&lt;$T$5,$T$5,IF(F191&gt;$T$4,$T$4,F191))</f>
        <v>115579.93017000001</v>
      </c>
      <c r="I191" s="13">
        <f>(H191-AVERAGE(H:H))/STDEV(H:H)</f>
        <v>2.2137064511148723</v>
      </c>
      <c r="J191" s="12">
        <f>IF(H191&lt;$U$5,$U$5,IF(H191&gt;$U$4,$U$4,H191))</f>
        <v>115579.93017000001</v>
      </c>
      <c r="K191" s="22">
        <f>(J191-AVERAGE(J:J))/STDEV(J:J)</f>
        <v>2.2137064511148723</v>
      </c>
      <c r="L191" s="31">
        <f>IF(AND(OR(MAX(C:C)&gt;5, MIN(C:C)&lt;-5),COUNTIF(B:B,0)/COUNT(B:B)&lt;0.5),IF(OR(MAX(E:E)&gt;5, MIN(E:E)&lt;-5),IF(OR(MAX(G:G)&gt;5, MIN(G:G)&lt;-5),IF(OR(MAX(I:I)&gt;5, MIN(I:I)&lt;-5),J191,H191),F191),D191),B191)</f>
        <v>115579.93017000001</v>
      </c>
      <c r="M191" s="32">
        <f>IF(AND(OR(MAX(C:C)&gt;5, MIN(C:C)&lt;-5),COUNTIF(B:B,0)/COUNT(B:B)&lt;0.5),IF(OR(MAX(E:E)&gt;5, MIN(E:E)&lt;-5),IF(OR(MAX(G:G)&gt;5, MIN(G:G)&lt;-5),IF(OR(MAX(I:I)&gt;5, MIN(I:I)&lt;-5),K191,I191),G191),E191),C191)</f>
        <v>1.7805852908126265</v>
      </c>
      <c r="N191"/>
    </row>
    <row r="192" spans="1:14" x14ac:dyDescent="0.25">
      <c r="A192" s="8">
        <v>190</v>
      </c>
      <c r="B192">
        <v>9095.9216699999997</v>
      </c>
      <c r="C192" s="13">
        <f>(B192-AVERAGE(B:B))/STDEV(B:B)</f>
        <v>-6.8710675550567548E-11</v>
      </c>
      <c r="D192" s="12">
        <f>IF(B192&lt;$R$5,$R$5,IF(B192&gt;$R$4,$R$4,B192))</f>
        <v>9095.9216699999997</v>
      </c>
      <c r="E192" s="13">
        <f>(D192-AVERAGE(D:D))/STDEV(D:D)</f>
        <v>-0.50081523189799682</v>
      </c>
      <c r="F192" s="12">
        <f>IF(D192&lt;$S$5,$S$5,IF(D192&gt;$S$4,$S$4,D192))</f>
        <v>9095.9216699999997</v>
      </c>
      <c r="G192" s="13">
        <f>(F192-AVERAGE(F:F))/STDEV(F:F)</f>
        <v>-0.54077795313755683</v>
      </c>
      <c r="H192" s="12">
        <f>IF(F192&lt;$T$5,$T$5,IF(F192&gt;$T$4,$T$4,F192))</f>
        <v>9095.9216699999997</v>
      </c>
      <c r="I192" s="13">
        <f>(H192-AVERAGE(H:H))/STDEV(H:H)</f>
        <v>-0.54077795313755683</v>
      </c>
      <c r="J192" s="12">
        <f>IF(H192&lt;$U$5,$U$5,IF(H192&gt;$U$4,$U$4,H192))</f>
        <v>9095.9216699999997</v>
      </c>
      <c r="K192" s="22">
        <f>(J192-AVERAGE(J:J))/STDEV(J:J)</f>
        <v>-0.54077795313755683</v>
      </c>
      <c r="L192" s="31">
        <f>IF(AND(OR(MAX(C:C)&gt;5, MIN(C:C)&lt;-5),COUNTIF(B:B,0)/COUNT(B:B)&lt;0.5),IF(OR(MAX(E:E)&gt;5, MIN(E:E)&lt;-5),IF(OR(MAX(G:G)&gt;5, MIN(G:G)&lt;-5),IF(OR(MAX(I:I)&gt;5, MIN(I:I)&lt;-5),J192,H192),F192),D192),B192)</f>
        <v>9095.9216699999997</v>
      </c>
      <c r="M192" s="32">
        <f>IF(AND(OR(MAX(C:C)&gt;5, MIN(C:C)&lt;-5),COUNTIF(B:B,0)/COUNT(B:B)&lt;0.5),IF(OR(MAX(E:E)&gt;5, MIN(E:E)&lt;-5),IF(OR(MAX(G:G)&gt;5, MIN(G:G)&lt;-5),IF(OR(MAX(I:I)&gt;5, MIN(I:I)&lt;-5),K192,I192),G192),E192),C192)</f>
        <v>-0.50081523189799682</v>
      </c>
      <c r="N192"/>
    </row>
    <row r="193" spans="1:14" x14ac:dyDescent="0.25">
      <c r="A193" s="8">
        <v>191</v>
      </c>
      <c r="B193">
        <v>6751.1240699999998</v>
      </c>
      <c r="C193" s="13">
        <f>(B193-AVERAGE(B:B))/STDEV(B:B)</f>
        <v>-7.5049223396773129E-11</v>
      </c>
      <c r="D193" s="12">
        <f>IF(B193&lt;$R$5,$R$5,IF(B193&gt;$R$4,$R$4,B193))</f>
        <v>6751.1240699999998</v>
      </c>
      <c r="E193" s="13">
        <f>(D193-AVERAGE(D:D))/STDEV(D:D)</f>
        <v>-0.55105209418037993</v>
      </c>
      <c r="F193" s="12">
        <f>IF(D193&lt;$S$5,$S$5,IF(D193&gt;$S$4,$S$4,D193))</f>
        <v>6751.1240699999998</v>
      </c>
      <c r="G193" s="13">
        <f>(F193-AVERAGE(F:F))/STDEV(F:F)</f>
        <v>-0.60143221015990145</v>
      </c>
      <c r="H193" s="12">
        <f>IF(F193&lt;$T$5,$T$5,IF(F193&gt;$T$4,$T$4,F193))</f>
        <v>6751.1240699999998</v>
      </c>
      <c r="I193" s="13">
        <f>(H193-AVERAGE(H:H))/STDEV(H:H)</f>
        <v>-0.60143221015990145</v>
      </c>
      <c r="J193" s="12">
        <f>IF(H193&lt;$U$5,$U$5,IF(H193&gt;$U$4,$U$4,H193))</f>
        <v>6751.1240699999998</v>
      </c>
      <c r="K193" s="22">
        <f>(J193-AVERAGE(J:J))/STDEV(J:J)</f>
        <v>-0.60143221015990145</v>
      </c>
      <c r="L193" s="31">
        <f>IF(AND(OR(MAX(C:C)&gt;5, MIN(C:C)&lt;-5),COUNTIF(B:B,0)/COUNT(B:B)&lt;0.5),IF(OR(MAX(E:E)&gt;5, MIN(E:E)&lt;-5),IF(OR(MAX(G:G)&gt;5, MIN(G:G)&lt;-5),IF(OR(MAX(I:I)&gt;5, MIN(I:I)&lt;-5),J193,H193),F193),D193),B193)</f>
        <v>6751.1240699999998</v>
      </c>
      <c r="M193" s="32">
        <f>IF(AND(OR(MAX(C:C)&gt;5, MIN(C:C)&lt;-5),COUNTIF(B:B,0)/COUNT(B:B)&lt;0.5),IF(OR(MAX(E:E)&gt;5, MIN(E:E)&lt;-5),IF(OR(MAX(G:G)&gt;5, MIN(G:G)&lt;-5),IF(OR(MAX(I:I)&gt;5, MIN(I:I)&lt;-5),K193,I193),G193),E193),C193)</f>
        <v>-0.55105209418037993</v>
      </c>
      <c r="N193"/>
    </row>
    <row r="194" spans="1:14" x14ac:dyDescent="0.25">
      <c r="A194" s="8">
        <v>192</v>
      </c>
      <c r="B194">
        <v>1262.70982</v>
      </c>
      <c r="C194" s="13">
        <f>(B194-AVERAGE(B:B))/STDEV(B:B)</f>
        <v>-8.9885717737871681E-11</v>
      </c>
      <c r="D194" s="12">
        <f>IF(B194&lt;$R$5,$R$5,IF(B194&gt;$R$4,$R$4,B194))</f>
        <v>1262.70982</v>
      </c>
      <c r="E194" s="13">
        <f>(D194-AVERAGE(D:D))/STDEV(D:D)</f>
        <v>-0.66864037166152335</v>
      </c>
      <c r="F194" s="12">
        <f>IF(D194&lt;$S$5,$S$5,IF(D194&gt;$S$4,$S$4,D194))</f>
        <v>1262.70982</v>
      </c>
      <c r="G194" s="13">
        <f>(F194-AVERAGE(F:F))/STDEV(F:F)</f>
        <v>-0.74340424585483666</v>
      </c>
      <c r="H194" s="12">
        <f>IF(F194&lt;$T$5,$T$5,IF(F194&gt;$T$4,$T$4,F194))</f>
        <v>1262.70982</v>
      </c>
      <c r="I194" s="13">
        <f>(H194-AVERAGE(H:H))/STDEV(H:H)</f>
        <v>-0.74340424585483666</v>
      </c>
      <c r="J194" s="12">
        <f>IF(H194&lt;$U$5,$U$5,IF(H194&gt;$U$4,$U$4,H194))</f>
        <v>1262.70982</v>
      </c>
      <c r="K194" s="22">
        <f>(J194-AVERAGE(J:J))/STDEV(J:J)</f>
        <v>-0.74340424585483666</v>
      </c>
      <c r="L194" s="31">
        <f>IF(AND(OR(MAX(C:C)&gt;5, MIN(C:C)&lt;-5),COUNTIF(B:B,0)/COUNT(B:B)&lt;0.5),IF(OR(MAX(E:E)&gt;5, MIN(E:E)&lt;-5),IF(OR(MAX(G:G)&gt;5, MIN(G:G)&lt;-5),IF(OR(MAX(I:I)&gt;5, MIN(I:I)&lt;-5),J194,H194),F194),D194),B194)</f>
        <v>1262.70982</v>
      </c>
      <c r="M194" s="32">
        <f>IF(AND(OR(MAX(C:C)&gt;5, MIN(C:C)&lt;-5),COUNTIF(B:B,0)/COUNT(B:B)&lt;0.5),IF(OR(MAX(E:E)&gt;5, MIN(E:E)&lt;-5),IF(OR(MAX(G:G)&gt;5, MIN(G:G)&lt;-5),IF(OR(MAX(I:I)&gt;5, MIN(I:I)&lt;-5),K194,I194),G194),E194),C194)</f>
        <v>-0.66864037166152335</v>
      </c>
      <c r="N194"/>
    </row>
    <row r="195" spans="1:14" x14ac:dyDescent="0.25">
      <c r="A195" s="8">
        <v>193</v>
      </c>
      <c r="B195">
        <v>30411.630679999998</v>
      </c>
      <c r="C195" s="13">
        <f>(B195-AVERAGE(B:B))/STDEV(B:B)</f>
        <v>-1.1089223943963974E-11</v>
      </c>
      <c r="D195" s="12">
        <f>IF(B195&lt;$R$5,$R$5,IF(B195&gt;$R$4,$R$4,B195))</f>
        <v>30411.630679999998</v>
      </c>
      <c r="E195" s="13">
        <f>(D195-AVERAGE(D:D))/STDEV(D:D)</f>
        <v>-4.4130041676579322E-2</v>
      </c>
      <c r="F195" s="12">
        <f>IF(D195&lt;$S$5,$S$5,IF(D195&gt;$S$4,$S$4,D195))</f>
        <v>30411.630679999998</v>
      </c>
      <c r="G195" s="13">
        <f>(F195-AVERAGE(F:F))/STDEV(F:F)</f>
        <v>1.0608014208215763E-2</v>
      </c>
      <c r="H195" s="12">
        <f>IF(F195&lt;$T$5,$T$5,IF(F195&gt;$T$4,$T$4,F195))</f>
        <v>30411.630679999998</v>
      </c>
      <c r="I195" s="13">
        <f>(H195-AVERAGE(H:H))/STDEV(H:H)</f>
        <v>1.0608014208215763E-2</v>
      </c>
      <c r="J195" s="12">
        <f>IF(H195&lt;$U$5,$U$5,IF(H195&gt;$U$4,$U$4,H195))</f>
        <v>30411.630679999998</v>
      </c>
      <c r="K195" s="22">
        <f>(J195-AVERAGE(J:J))/STDEV(J:J)</f>
        <v>1.0608014208215763E-2</v>
      </c>
      <c r="L195" s="31">
        <f>IF(AND(OR(MAX(C:C)&gt;5, MIN(C:C)&lt;-5),COUNTIF(B:B,0)/COUNT(B:B)&lt;0.5),IF(OR(MAX(E:E)&gt;5, MIN(E:E)&lt;-5),IF(OR(MAX(G:G)&gt;5, MIN(G:G)&lt;-5),IF(OR(MAX(I:I)&gt;5, MIN(I:I)&lt;-5),J195,H195),F195),D195),B195)</f>
        <v>30411.630679999998</v>
      </c>
      <c r="M195" s="32">
        <f>IF(AND(OR(MAX(C:C)&gt;5, MIN(C:C)&lt;-5),COUNTIF(B:B,0)/COUNT(B:B)&lt;0.5),IF(OR(MAX(E:E)&gt;5, MIN(E:E)&lt;-5),IF(OR(MAX(G:G)&gt;5, MIN(G:G)&lt;-5),IF(OR(MAX(I:I)&gt;5, MIN(I:I)&lt;-5),K195,I195),G195),E195),C195)</f>
        <v>-4.4130041676579322E-2</v>
      </c>
      <c r="N195"/>
    </row>
    <row r="196" spans="1:14" x14ac:dyDescent="0.25">
      <c r="A196" s="8">
        <v>194</v>
      </c>
      <c r="B196">
        <v>18190.678879999999</v>
      </c>
      <c r="C196" s="13">
        <f>(B196-AVERAGE(B:B))/STDEV(B:B)</f>
        <v>-4.4125375000444118E-11</v>
      </c>
      <c r="D196" s="12">
        <f>IF(B196&lt;$R$5,$R$5,IF(B196&gt;$R$4,$R$4,B196))</f>
        <v>18190.678879999999</v>
      </c>
      <c r="E196" s="13">
        <f>(D196-AVERAGE(D:D))/STDEV(D:D)</f>
        <v>-0.30596171215263329</v>
      </c>
      <c r="F196" s="12">
        <f>IF(D196&lt;$S$5,$S$5,IF(D196&gt;$S$4,$S$4,D196))</f>
        <v>18190.678879999999</v>
      </c>
      <c r="G196" s="13">
        <f>(F196-AVERAGE(F:F))/STDEV(F:F)</f>
        <v>-0.30551852547046887</v>
      </c>
      <c r="H196" s="12">
        <f>IF(F196&lt;$T$5,$T$5,IF(F196&gt;$T$4,$T$4,F196))</f>
        <v>18190.678879999999</v>
      </c>
      <c r="I196" s="13">
        <f>(H196-AVERAGE(H:H))/STDEV(H:H)</f>
        <v>-0.30551852547046887</v>
      </c>
      <c r="J196" s="12">
        <f>IF(H196&lt;$U$5,$U$5,IF(H196&gt;$U$4,$U$4,H196))</f>
        <v>18190.678879999999</v>
      </c>
      <c r="K196" s="22">
        <f>(J196-AVERAGE(J:J))/STDEV(J:J)</f>
        <v>-0.30551852547046887</v>
      </c>
      <c r="L196" s="31">
        <f>IF(AND(OR(MAX(C:C)&gt;5, MIN(C:C)&lt;-5),COUNTIF(B:B,0)/COUNT(B:B)&lt;0.5),IF(OR(MAX(E:E)&gt;5, MIN(E:E)&lt;-5),IF(OR(MAX(G:G)&gt;5, MIN(G:G)&lt;-5),IF(OR(MAX(I:I)&gt;5, MIN(I:I)&lt;-5),J196,H196),F196),D196),B196)</f>
        <v>18190.678879999999</v>
      </c>
      <c r="M196" s="32">
        <f>IF(AND(OR(MAX(C:C)&gt;5, MIN(C:C)&lt;-5),COUNTIF(B:B,0)/COUNT(B:B)&lt;0.5),IF(OR(MAX(E:E)&gt;5, MIN(E:E)&lt;-5),IF(OR(MAX(G:G)&gt;5, MIN(G:G)&lt;-5),IF(OR(MAX(I:I)&gt;5, MIN(I:I)&lt;-5),K196,I196),G196),E196),C196)</f>
        <v>-0.30596171215263329</v>
      </c>
      <c r="N196"/>
    </row>
    <row r="197" spans="1:14" x14ac:dyDescent="0.25">
      <c r="A197" s="8">
        <v>195</v>
      </c>
      <c r="B197">
        <v>12676.91512</v>
      </c>
      <c r="C197" s="13">
        <f>(B197-AVERAGE(B:B))/STDEV(B:B)</f>
        <v>-5.90303951204896E-11</v>
      </c>
      <c r="D197" s="12">
        <f>IF(B197&lt;$R$5,$R$5,IF(B197&gt;$R$4,$R$4,B197))</f>
        <v>12676.91512</v>
      </c>
      <c r="E197" s="13">
        <f>(D197-AVERAGE(D:D))/STDEV(D:D)</f>
        <v>-0.42409309827684077</v>
      </c>
      <c r="F197" s="12">
        <f>IF(D197&lt;$S$5,$S$5,IF(D197&gt;$S$4,$S$4,D197))</f>
        <v>12676.91512</v>
      </c>
      <c r="G197" s="13">
        <f>(F197-AVERAGE(F:F))/STDEV(F:F)</f>
        <v>-0.44814629183270371</v>
      </c>
      <c r="H197" s="12">
        <f>IF(F197&lt;$T$5,$T$5,IF(F197&gt;$T$4,$T$4,F197))</f>
        <v>12676.91512</v>
      </c>
      <c r="I197" s="13">
        <f>(H197-AVERAGE(H:H))/STDEV(H:H)</f>
        <v>-0.44814629183270371</v>
      </c>
      <c r="J197" s="12">
        <f>IF(H197&lt;$U$5,$U$5,IF(H197&gt;$U$4,$U$4,H197))</f>
        <v>12676.91512</v>
      </c>
      <c r="K197" s="22">
        <f>(J197-AVERAGE(J:J))/STDEV(J:J)</f>
        <v>-0.44814629183270371</v>
      </c>
      <c r="L197" s="31">
        <f>IF(AND(OR(MAX(C:C)&gt;5, MIN(C:C)&lt;-5),COUNTIF(B:B,0)/COUNT(B:B)&lt;0.5),IF(OR(MAX(E:E)&gt;5, MIN(E:E)&lt;-5),IF(OR(MAX(G:G)&gt;5, MIN(G:G)&lt;-5),IF(OR(MAX(I:I)&gt;5, MIN(I:I)&lt;-5),J197,H197),F197),D197),B197)</f>
        <v>12676.91512</v>
      </c>
      <c r="M197" s="32">
        <f>IF(AND(OR(MAX(C:C)&gt;5, MIN(C:C)&lt;-5),COUNTIF(B:B,0)/COUNT(B:B)&lt;0.5),IF(OR(MAX(E:E)&gt;5, MIN(E:E)&lt;-5),IF(OR(MAX(G:G)&gt;5, MIN(G:G)&lt;-5),IF(OR(MAX(I:I)&gt;5, MIN(I:I)&lt;-5),K197,I197),G197),E197),C197)</f>
        <v>-0.42409309827684077</v>
      </c>
      <c r="N197"/>
    </row>
    <row r="198" spans="1:14" x14ac:dyDescent="0.25">
      <c r="A198" s="8">
        <v>196</v>
      </c>
      <c r="B198">
        <v>63767.598239999999</v>
      </c>
      <c r="C198" s="13">
        <f>(B198-AVERAGE(B:B))/STDEV(B:B)</f>
        <v>7.9079921715150036E-11</v>
      </c>
      <c r="D198" s="12">
        <f>IF(B198&lt;$R$5,$R$5,IF(B198&gt;$R$4,$R$4,B198))</f>
        <v>63767.598239999999</v>
      </c>
      <c r="E198" s="13">
        <f>(D198-AVERAGE(D:D))/STDEV(D:D)</f>
        <v>0.67051549899070861</v>
      </c>
      <c r="F198" s="12">
        <f>IF(D198&lt;$S$5,$S$5,IF(D198&gt;$S$4,$S$4,D198))</f>
        <v>63767.598239999999</v>
      </c>
      <c r="G198" s="13">
        <f>(F198-AVERAGE(F:F))/STDEV(F:F)</f>
        <v>0.87344642278268203</v>
      </c>
      <c r="H198" s="12">
        <f>IF(F198&lt;$T$5,$T$5,IF(F198&gt;$T$4,$T$4,F198))</f>
        <v>63767.598239999999</v>
      </c>
      <c r="I198" s="13">
        <f>(H198-AVERAGE(H:H))/STDEV(H:H)</f>
        <v>0.87344642278268203</v>
      </c>
      <c r="J198" s="12">
        <f>IF(H198&lt;$U$5,$U$5,IF(H198&gt;$U$4,$U$4,H198))</f>
        <v>63767.598239999999</v>
      </c>
      <c r="K198" s="22">
        <f>(J198-AVERAGE(J:J))/STDEV(J:J)</f>
        <v>0.87344642278268203</v>
      </c>
      <c r="L198" s="31">
        <f>IF(AND(OR(MAX(C:C)&gt;5, MIN(C:C)&lt;-5),COUNTIF(B:B,0)/COUNT(B:B)&lt;0.5),IF(OR(MAX(E:E)&gt;5, MIN(E:E)&lt;-5),IF(OR(MAX(G:G)&gt;5, MIN(G:G)&lt;-5),IF(OR(MAX(I:I)&gt;5, MIN(I:I)&lt;-5),J198,H198),F198),D198),B198)</f>
        <v>63767.598239999999</v>
      </c>
      <c r="M198" s="32">
        <f>IF(AND(OR(MAX(C:C)&gt;5, MIN(C:C)&lt;-5),COUNTIF(B:B,0)/COUNT(B:B)&lt;0.5),IF(OR(MAX(E:E)&gt;5, MIN(E:E)&lt;-5),IF(OR(MAX(G:G)&gt;5, MIN(G:G)&lt;-5),IF(OR(MAX(I:I)&gt;5, MIN(I:I)&lt;-5),K198,I198),G198),E198),C198)</f>
        <v>0.67051549899070861</v>
      </c>
      <c r="N198"/>
    </row>
    <row r="199" spans="1:14" x14ac:dyDescent="0.25">
      <c r="A199" s="8">
        <v>197</v>
      </c>
      <c r="B199">
        <v>30400.8122</v>
      </c>
      <c r="C199" s="13">
        <f>(B199-AVERAGE(B:B))/STDEV(B:B)</f>
        <v>-1.1118468878837333E-11</v>
      </c>
      <c r="D199" s="12">
        <f>IF(B199&lt;$R$5,$R$5,IF(B199&gt;$R$4,$R$4,B199))</f>
        <v>30400.8122</v>
      </c>
      <c r="E199" s="13">
        <f>(D199-AVERAGE(D:D))/STDEV(D:D)</f>
        <v>-4.4361825643717732E-2</v>
      </c>
      <c r="F199" s="12">
        <f>IF(D199&lt;$S$5,$S$5,IF(D199&gt;$S$4,$S$4,D199))</f>
        <v>30400.8122</v>
      </c>
      <c r="G199" s="13">
        <f>(F199-AVERAGE(F:F))/STDEV(F:F)</f>
        <v>1.0328166230500766E-2</v>
      </c>
      <c r="H199" s="12">
        <f>IF(F199&lt;$T$5,$T$5,IF(F199&gt;$T$4,$T$4,F199))</f>
        <v>30400.8122</v>
      </c>
      <c r="I199" s="13">
        <f>(H199-AVERAGE(H:H))/STDEV(H:H)</f>
        <v>1.0328166230500766E-2</v>
      </c>
      <c r="J199" s="12">
        <f>IF(H199&lt;$U$5,$U$5,IF(H199&gt;$U$4,$U$4,H199))</f>
        <v>30400.8122</v>
      </c>
      <c r="K199" s="22">
        <f>(J199-AVERAGE(J:J))/STDEV(J:J)</f>
        <v>1.0328166230500766E-2</v>
      </c>
      <c r="L199" s="31">
        <f>IF(AND(OR(MAX(C:C)&gt;5, MIN(C:C)&lt;-5),COUNTIF(B:B,0)/COUNT(B:B)&lt;0.5),IF(OR(MAX(E:E)&gt;5, MIN(E:E)&lt;-5),IF(OR(MAX(G:G)&gt;5, MIN(G:G)&lt;-5),IF(OR(MAX(I:I)&gt;5, MIN(I:I)&lt;-5),J199,H199),F199),D199),B199)</f>
        <v>30400.8122</v>
      </c>
      <c r="M199" s="32">
        <f>IF(AND(OR(MAX(C:C)&gt;5, MIN(C:C)&lt;-5),COUNTIF(B:B,0)/COUNT(B:B)&lt;0.5),IF(OR(MAX(E:E)&gt;5, MIN(E:E)&lt;-5),IF(OR(MAX(G:G)&gt;5, MIN(G:G)&lt;-5),IF(OR(MAX(I:I)&gt;5, MIN(I:I)&lt;-5),K199,I199),G199),E199),C199)</f>
        <v>-4.4361825643717732E-2</v>
      </c>
      <c r="N199"/>
    </row>
    <row r="200" spans="1:14" x14ac:dyDescent="0.25">
      <c r="A200" s="8">
        <v>198</v>
      </c>
      <c r="B200">
        <v>12886.96017</v>
      </c>
      <c r="C200" s="13">
        <f>(B200-AVERAGE(B:B))/STDEV(B:B)</f>
        <v>-5.846259319196338E-11</v>
      </c>
      <c r="D200" s="12">
        <f>IF(B200&lt;$R$5,$R$5,IF(B200&gt;$R$4,$R$4,B200))</f>
        <v>12886.96017</v>
      </c>
      <c r="E200" s="13">
        <f>(D200-AVERAGE(D:D))/STDEV(D:D)</f>
        <v>-0.41959292126798237</v>
      </c>
      <c r="F200" s="12">
        <f>IF(D200&lt;$S$5,$S$5,IF(D200&gt;$S$4,$S$4,D200))</f>
        <v>12886.96017</v>
      </c>
      <c r="G200" s="13">
        <f>(F200-AVERAGE(F:F))/STDEV(F:F)</f>
        <v>-0.44271293312874938</v>
      </c>
      <c r="H200" s="12">
        <f>IF(F200&lt;$T$5,$T$5,IF(F200&gt;$T$4,$T$4,F200))</f>
        <v>12886.96017</v>
      </c>
      <c r="I200" s="13">
        <f>(H200-AVERAGE(H:H))/STDEV(H:H)</f>
        <v>-0.44271293312874938</v>
      </c>
      <c r="J200" s="12">
        <f>IF(H200&lt;$U$5,$U$5,IF(H200&gt;$U$4,$U$4,H200))</f>
        <v>12886.96017</v>
      </c>
      <c r="K200" s="22">
        <f>(J200-AVERAGE(J:J))/STDEV(J:J)</f>
        <v>-0.44271293312874938</v>
      </c>
      <c r="L200" s="31">
        <f>IF(AND(OR(MAX(C:C)&gt;5, MIN(C:C)&lt;-5),COUNTIF(B:B,0)/COUNT(B:B)&lt;0.5),IF(OR(MAX(E:E)&gt;5, MIN(E:E)&lt;-5),IF(OR(MAX(G:G)&gt;5, MIN(G:G)&lt;-5),IF(OR(MAX(I:I)&gt;5, MIN(I:I)&lt;-5),J200,H200),F200),D200),B200)</f>
        <v>12886.96017</v>
      </c>
      <c r="M200" s="32">
        <f>IF(AND(OR(MAX(C:C)&gt;5, MIN(C:C)&lt;-5),COUNTIF(B:B,0)/COUNT(B:B)&lt;0.5),IF(OR(MAX(E:E)&gt;5, MIN(E:E)&lt;-5),IF(OR(MAX(G:G)&gt;5, MIN(G:G)&lt;-5),IF(OR(MAX(I:I)&gt;5, MIN(I:I)&lt;-5),K200,I200),G200),E200),C200)</f>
        <v>-0.41959292126798237</v>
      </c>
      <c r="N200"/>
    </row>
    <row r="201" spans="1:14" x14ac:dyDescent="0.25">
      <c r="A201" s="8">
        <v>199</v>
      </c>
      <c r="B201">
        <v>122168.56234</v>
      </c>
      <c r="C201" s="13">
        <f>(B201-AVERAGE(B:B))/STDEV(B:B)</f>
        <v>2.3695167372154238E-10</v>
      </c>
      <c r="D201" s="12">
        <f>IF(B201&lt;$R$5,$R$5,IF(B201&gt;$R$4,$R$4,B201))</f>
        <v>122168.56234</v>
      </c>
      <c r="E201" s="13">
        <f>(D201-AVERAGE(D:D))/STDEV(D:D)</f>
        <v>1.9217455372038581</v>
      </c>
      <c r="F201" s="12">
        <f>IF(D201&lt;$S$5,$S$5,IF(D201&gt;$S$4,$S$4,D201))</f>
        <v>122168.56234</v>
      </c>
      <c r="G201" s="13">
        <f>(F201-AVERAGE(F:F))/STDEV(F:F)</f>
        <v>2.3841384700937671</v>
      </c>
      <c r="H201" s="12">
        <f>IF(F201&lt;$T$5,$T$5,IF(F201&gt;$T$4,$T$4,F201))</f>
        <v>122168.56234</v>
      </c>
      <c r="I201" s="13">
        <f>(H201-AVERAGE(H:H))/STDEV(H:H)</f>
        <v>2.3841384700937671</v>
      </c>
      <c r="J201" s="12">
        <f>IF(H201&lt;$U$5,$U$5,IF(H201&gt;$U$4,$U$4,H201))</f>
        <v>122168.56234</v>
      </c>
      <c r="K201" s="22">
        <f>(J201-AVERAGE(J:J))/STDEV(J:J)</f>
        <v>2.3841384700937671</v>
      </c>
      <c r="L201" s="31">
        <f>IF(AND(OR(MAX(C:C)&gt;5, MIN(C:C)&lt;-5),COUNTIF(B:B,0)/COUNT(B:B)&lt;0.5),IF(OR(MAX(E:E)&gt;5, MIN(E:E)&lt;-5),IF(OR(MAX(G:G)&gt;5, MIN(G:G)&lt;-5),IF(OR(MAX(I:I)&gt;5, MIN(I:I)&lt;-5),J201,H201),F201),D201),B201)</f>
        <v>122168.56234</v>
      </c>
      <c r="M201" s="32">
        <f>IF(AND(OR(MAX(C:C)&gt;5, MIN(C:C)&lt;-5),COUNTIF(B:B,0)/COUNT(B:B)&lt;0.5),IF(OR(MAX(E:E)&gt;5, MIN(E:E)&lt;-5),IF(OR(MAX(G:G)&gt;5, MIN(G:G)&lt;-5),IF(OR(MAX(I:I)&gt;5, MIN(I:I)&lt;-5),K201,I201),G201),E201),C201)</f>
        <v>1.9217455372038581</v>
      </c>
      <c r="N201"/>
    </row>
    <row r="202" spans="1:14" x14ac:dyDescent="0.25">
      <c r="A202" s="8">
        <v>200</v>
      </c>
      <c r="B202">
        <v>9147.5971699999991</v>
      </c>
      <c r="C202" s="13">
        <f>(B202-AVERAGE(B:B))/STDEV(B:B)</f>
        <v>-6.8570984334052058E-11</v>
      </c>
      <c r="D202" s="12">
        <f>IF(B202&lt;$R$5,$R$5,IF(B202&gt;$R$4,$R$4,B202))</f>
        <v>9147.5971699999991</v>
      </c>
      <c r="E202" s="13">
        <f>(D202-AVERAGE(D:D))/STDEV(D:D)</f>
        <v>-0.49970809370539826</v>
      </c>
      <c r="F202" s="12">
        <f>IF(D202&lt;$S$5,$S$5,IF(D202&gt;$S$4,$S$4,D202))</f>
        <v>9147.5971699999991</v>
      </c>
      <c r="G202" s="13">
        <f>(F202-AVERAGE(F:F))/STDEV(F:F)</f>
        <v>-0.53944123262114296</v>
      </c>
      <c r="H202" s="12">
        <f>IF(F202&lt;$T$5,$T$5,IF(F202&gt;$T$4,$T$4,F202))</f>
        <v>9147.5971699999991</v>
      </c>
      <c r="I202" s="13">
        <f>(H202-AVERAGE(H:H))/STDEV(H:H)</f>
        <v>-0.53944123262114296</v>
      </c>
      <c r="J202" s="12">
        <f>IF(H202&lt;$U$5,$U$5,IF(H202&gt;$U$4,$U$4,H202))</f>
        <v>9147.5971699999991</v>
      </c>
      <c r="K202" s="22">
        <f>(J202-AVERAGE(J:J))/STDEV(J:J)</f>
        <v>-0.53944123262114296</v>
      </c>
      <c r="L202" s="31">
        <f>IF(AND(OR(MAX(C:C)&gt;5, MIN(C:C)&lt;-5),COUNTIF(B:B,0)/COUNT(B:B)&lt;0.5),IF(OR(MAX(E:E)&gt;5, MIN(E:E)&lt;-5),IF(OR(MAX(G:G)&gt;5, MIN(G:G)&lt;-5),IF(OR(MAX(I:I)&gt;5, MIN(I:I)&lt;-5),J202,H202),F202),D202),B202)</f>
        <v>9147.5971699999991</v>
      </c>
      <c r="M202" s="32">
        <f>IF(AND(OR(MAX(C:C)&gt;5, MIN(C:C)&lt;-5),COUNTIF(B:B,0)/COUNT(B:B)&lt;0.5),IF(OR(MAX(E:E)&gt;5, MIN(E:E)&lt;-5),IF(OR(MAX(G:G)&gt;5, MIN(G:G)&lt;-5),IF(OR(MAX(I:I)&gt;5, MIN(I:I)&lt;-5),K202,I202),G202),E202),C202)</f>
        <v>-0.49970809370539826</v>
      </c>
      <c r="N202"/>
    </row>
    <row r="203" spans="1:14" x14ac:dyDescent="0.25">
      <c r="A203" s="8">
        <v>201</v>
      </c>
      <c r="B203">
        <v>9596.2054800000005</v>
      </c>
      <c r="C203" s="13">
        <f>(B203-AVERAGE(B:B))/STDEV(B:B)</f>
        <v>-6.7358288945272905E-11</v>
      </c>
      <c r="D203" s="12">
        <f>IF(B203&lt;$R$5,$R$5,IF(B203&gt;$R$4,$R$4,B203))</f>
        <v>9596.2054800000005</v>
      </c>
      <c r="E203" s="13">
        <f>(D203-AVERAGE(D:D))/STDEV(D:D)</f>
        <v>-0.49009674222320526</v>
      </c>
      <c r="F203" s="12">
        <f>IF(D203&lt;$S$5,$S$5,IF(D203&gt;$S$4,$S$4,D203))</f>
        <v>9596.2054800000005</v>
      </c>
      <c r="G203" s="13">
        <f>(F203-AVERAGE(F:F))/STDEV(F:F)</f>
        <v>-0.52783681792151182</v>
      </c>
      <c r="H203" s="12">
        <f>IF(F203&lt;$T$5,$T$5,IF(F203&gt;$T$4,$T$4,F203))</f>
        <v>9596.2054800000005</v>
      </c>
      <c r="I203" s="13">
        <f>(H203-AVERAGE(H:H))/STDEV(H:H)</f>
        <v>-0.52783681792151182</v>
      </c>
      <c r="J203" s="12">
        <f>IF(H203&lt;$U$5,$U$5,IF(H203&gt;$U$4,$U$4,H203))</f>
        <v>9596.2054800000005</v>
      </c>
      <c r="K203" s="22">
        <f>(J203-AVERAGE(J:J))/STDEV(J:J)</f>
        <v>-0.52783681792151182</v>
      </c>
      <c r="L203" s="31">
        <f>IF(AND(OR(MAX(C:C)&gt;5, MIN(C:C)&lt;-5),COUNTIF(B:B,0)/COUNT(B:B)&lt;0.5),IF(OR(MAX(E:E)&gt;5, MIN(E:E)&lt;-5),IF(OR(MAX(G:G)&gt;5, MIN(G:G)&lt;-5),IF(OR(MAX(I:I)&gt;5, MIN(I:I)&lt;-5),J203,H203),F203),D203),B203)</f>
        <v>9596.2054800000005</v>
      </c>
      <c r="M203" s="32">
        <f>IF(AND(OR(MAX(C:C)&gt;5, MIN(C:C)&lt;-5),COUNTIF(B:B,0)/COUNT(B:B)&lt;0.5),IF(OR(MAX(E:E)&gt;5, MIN(E:E)&lt;-5),IF(OR(MAX(G:G)&gt;5, MIN(G:G)&lt;-5),IF(OR(MAX(I:I)&gt;5, MIN(I:I)&lt;-5),K203,I203),G203),E203),C203)</f>
        <v>-0.49009674222320526</v>
      </c>
      <c r="N203"/>
    </row>
    <row r="204" spans="1:14" x14ac:dyDescent="0.25">
      <c r="A204" s="8">
        <v>202</v>
      </c>
      <c r="B204">
        <v>15189.42936</v>
      </c>
      <c r="C204" s="13">
        <f>(B204-AVERAGE(B:B))/STDEV(B:B)</f>
        <v>-5.2238469145935178E-11</v>
      </c>
      <c r="D204" s="12">
        <f>IF(B204&lt;$R$5,$R$5,IF(B204&gt;$R$4,$R$4,B204))</f>
        <v>15189.42936</v>
      </c>
      <c r="E204" s="13">
        <f>(D204-AVERAGE(D:D))/STDEV(D:D)</f>
        <v>-0.37026293747430211</v>
      </c>
      <c r="F204" s="12">
        <f>IF(D204&lt;$S$5,$S$5,IF(D204&gt;$S$4,$S$4,D204))</f>
        <v>15189.42936</v>
      </c>
      <c r="G204" s="13">
        <f>(F204-AVERAGE(F:F))/STDEV(F:F)</f>
        <v>-0.38315360995463427</v>
      </c>
      <c r="H204" s="12">
        <f>IF(F204&lt;$T$5,$T$5,IF(F204&gt;$T$4,$T$4,F204))</f>
        <v>15189.42936</v>
      </c>
      <c r="I204" s="13">
        <f>(H204-AVERAGE(H:H))/STDEV(H:H)</f>
        <v>-0.38315360995463427</v>
      </c>
      <c r="J204" s="12">
        <f>IF(H204&lt;$U$5,$U$5,IF(H204&gt;$U$4,$U$4,H204))</f>
        <v>15189.42936</v>
      </c>
      <c r="K204" s="22">
        <f>(J204-AVERAGE(J:J))/STDEV(J:J)</f>
        <v>-0.38315360995463427</v>
      </c>
      <c r="L204" s="31">
        <f>IF(AND(OR(MAX(C:C)&gt;5, MIN(C:C)&lt;-5),COUNTIF(B:B,0)/COUNT(B:B)&lt;0.5),IF(OR(MAX(E:E)&gt;5, MIN(E:E)&lt;-5),IF(OR(MAX(G:G)&gt;5, MIN(G:G)&lt;-5),IF(OR(MAX(I:I)&gt;5, MIN(I:I)&lt;-5),J204,H204),F204),D204),B204)</f>
        <v>15189.42936</v>
      </c>
      <c r="M204" s="32">
        <f>IF(AND(OR(MAX(C:C)&gt;5, MIN(C:C)&lt;-5),COUNTIF(B:B,0)/COUNT(B:B)&lt;0.5),IF(OR(MAX(E:E)&gt;5, MIN(E:E)&lt;-5),IF(OR(MAX(G:G)&gt;5, MIN(G:G)&lt;-5),IF(OR(MAX(I:I)&gt;5, MIN(I:I)&lt;-5),K204,I204),G204),E204),C204)</f>
        <v>-0.37026293747430211</v>
      </c>
      <c r="N204"/>
    </row>
    <row r="205" spans="1:14" x14ac:dyDescent="0.25">
      <c r="A205" s="8">
        <v>203</v>
      </c>
      <c r="B205">
        <v>149322.98584000001</v>
      </c>
      <c r="C205" s="13">
        <f>(B205-AVERAGE(B:B))/STDEV(B:B)</f>
        <v>3.1035656486902521E-10</v>
      </c>
      <c r="D205" s="12">
        <f>IF(B205&lt;$R$5,$R$5,IF(B205&gt;$R$4,$R$4,B205))</f>
        <v>149322.98584000001</v>
      </c>
      <c r="E205" s="13">
        <f>(D205-AVERAGE(D:D))/STDEV(D:D)</f>
        <v>2.5035241238618315</v>
      </c>
      <c r="F205" s="12">
        <f>IF(D205&lt;$S$5,$S$5,IF(D205&gt;$S$4,$S$4,D205))</f>
        <v>134082.61765126177</v>
      </c>
      <c r="G205" s="13">
        <f>(F205-AVERAGE(F:F))/STDEV(F:F)</f>
        <v>2.6923263380051385</v>
      </c>
      <c r="H205" s="12">
        <f>IF(F205&lt;$T$5,$T$5,IF(F205&gt;$T$4,$T$4,F205))</f>
        <v>134082.61765126177</v>
      </c>
      <c r="I205" s="13">
        <f>(H205-AVERAGE(H:H))/STDEV(H:H)</f>
        <v>2.6923263380051385</v>
      </c>
      <c r="J205" s="12">
        <f>IF(H205&lt;$U$5,$U$5,IF(H205&gt;$U$4,$U$4,H205))</f>
        <v>134082.61765126177</v>
      </c>
      <c r="K205" s="22">
        <f>(J205-AVERAGE(J:J))/STDEV(J:J)</f>
        <v>2.6923263380051385</v>
      </c>
      <c r="L205" s="31">
        <f>IF(AND(OR(MAX(C:C)&gt;5, MIN(C:C)&lt;-5),COUNTIF(B:B,0)/COUNT(B:B)&lt;0.5),IF(OR(MAX(E:E)&gt;5, MIN(E:E)&lt;-5),IF(OR(MAX(G:G)&gt;5, MIN(G:G)&lt;-5),IF(OR(MAX(I:I)&gt;5, MIN(I:I)&lt;-5),J205,H205),F205),D205),B205)</f>
        <v>149322.98584000001</v>
      </c>
      <c r="M205" s="32">
        <f>IF(AND(OR(MAX(C:C)&gt;5, MIN(C:C)&lt;-5),COUNTIF(B:B,0)/COUNT(B:B)&lt;0.5),IF(OR(MAX(E:E)&gt;5, MIN(E:E)&lt;-5),IF(OR(MAX(G:G)&gt;5, MIN(G:G)&lt;-5),IF(OR(MAX(I:I)&gt;5, MIN(I:I)&lt;-5),K205,I205),G205),E205),C205)</f>
        <v>2.5035241238618315</v>
      </c>
      <c r="N205"/>
    </row>
    <row r="206" spans="1:14" x14ac:dyDescent="0.25">
      <c r="A206" s="8">
        <v>204</v>
      </c>
      <c r="B206">
        <v>104059.44635</v>
      </c>
      <c r="C206" s="13">
        <f>(B206-AVERAGE(B:B))/STDEV(B:B)</f>
        <v>1.8799840877658449E-10</v>
      </c>
      <c r="D206" s="12">
        <f>IF(B206&lt;$R$5,$R$5,IF(B206&gt;$R$4,$R$4,B206))</f>
        <v>104059.44635</v>
      </c>
      <c r="E206" s="13">
        <f>(D206-AVERAGE(D:D))/STDEV(D:D)</f>
        <v>1.5337610194589866</v>
      </c>
      <c r="F206" s="12">
        <f>IF(D206&lt;$S$5,$S$5,IF(D206&gt;$S$4,$S$4,D206))</f>
        <v>104059.44635</v>
      </c>
      <c r="G206" s="13">
        <f>(F206-AVERAGE(F:F))/STDEV(F:F)</f>
        <v>1.9156993281802348</v>
      </c>
      <c r="H206" s="12">
        <f>IF(F206&lt;$T$5,$T$5,IF(F206&gt;$T$4,$T$4,F206))</f>
        <v>104059.44635</v>
      </c>
      <c r="I206" s="13">
        <f>(H206-AVERAGE(H:H))/STDEV(H:H)</f>
        <v>1.9156993281802348</v>
      </c>
      <c r="J206" s="12">
        <f>IF(H206&lt;$U$5,$U$5,IF(H206&gt;$U$4,$U$4,H206))</f>
        <v>104059.44635</v>
      </c>
      <c r="K206" s="22">
        <f>(J206-AVERAGE(J:J))/STDEV(J:J)</f>
        <v>1.9156993281802348</v>
      </c>
      <c r="L206" s="31">
        <f>IF(AND(OR(MAX(C:C)&gt;5, MIN(C:C)&lt;-5),COUNTIF(B:B,0)/COUNT(B:B)&lt;0.5),IF(OR(MAX(E:E)&gt;5, MIN(E:E)&lt;-5),IF(OR(MAX(G:G)&gt;5, MIN(G:G)&lt;-5),IF(OR(MAX(I:I)&gt;5, MIN(I:I)&lt;-5),J206,H206),F206),D206),B206)</f>
        <v>104059.44635</v>
      </c>
      <c r="M206" s="32">
        <f>IF(AND(OR(MAX(C:C)&gt;5, MIN(C:C)&lt;-5),COUNTIF(B:B,0)/COUNT(B:B)&lt;0.5),IF(OR(MAX(E:E)&gt;5, MIN(E:E)&lt;-5),IF(OR(MAX(G:G)&gt;5, MIN(G:G)&lt;-5),IF(OR(MAX(I:I)&gt;5, MIN(I:I)&lt;-5),K206,I206),G206),E206),C206)</f>
        <v>1.5337610194589866</v>
      </c>
      <c r="N206"/>
    </row>
    <row r="207" spans="1:14" x14ac:dyDescent="0.25">
      <c r="A207" s="8">
        <v>205</v>
      </c>
      <c r="B207">
        <v>1664.1346699999999</v>
      </c>
      <c r="C207" s="13">
        <f>(B207-AVERAGE(B:B))/STDEV(B:B)</f>
        <v>-8.8800570508797023E-11</v>
      </c>
      <c r="D207" s="12">
        <f>IF(B207&lt;$R$5,$R$5,IF(B207&gt;$R$4,$R$4,B207))</f>
        <v>1664.1346699999999</v>
      </c>
      <c r="E207" s="13">
        <f>(D207-AVERAGE(D:D))/STDEV(D:D)</f>
        <v>-0.66003991723160738</v>
      </c>
      <c r="F207" s="12">
        <f>IF(D207&lt;$S$5,$S$5,IF(D207&gt;$S$4,$S$4,D207))</f>
        <v>1664.1346699999999</v>
      </c>
      <c r="G207" s="13">
        <f>(F207-AVERAGE(F:F))/STDEV(F:F)</f>
        <v>-0.73302035343399152</v>
      </c>
      <c r="H207" s="12">
        <f>IF(F207&lt;$T$5,$T$5,IF(F207&gt;$T$4,$T$4,F207))</f>
        <v>1664.1346699999999</v>
      </c>
      <c r="I207" s="13">
        <f>(H207-AVERAGE(H:H))/STDEV(H:H)</f>
        <v>-0.73302035343399152</v>
      </c>
      <c r="J207" s="12">
        <f>IF(H207&lt;$U$5,$U$5,IF(H207&gt;$U$4,$U$4,H207))</f>
        <v>1664.1346699999999</v>
      </c>
      <c r="K207" s="22">
        <f>(J207-AVERAGE(J:J))/STDEV(J:J)</f>
        <v>-0.73302035343399152</v>
      </c>
      <c r="L207" s="31">
        <f>IF(AND(OR(MAX(C:C)&gt;5, MIN(C:C)&lt;-5),COUNTIF(B:B,0)/COUNT(B:B)&lt;0.5),IF(OR(MAX(E:E)&gt;5, MIN(E:E)&lt;-5),IF(OR(MAX(G:G)&gt;5, MIN(G:G)&lt;-5),IF(OR(MAX(I:I)&gt;5, MIN(I:I)&lt;-5),J207,H207),F207),D207),B207)</f>
        <v>1664.1346699999999</v>
      </c>
      <c r="M207" s="32">
        <f>IF(AND(OR(MAX(C:C)&gt;5, MIN(C:C)&lt;-5),COUNTIF(B:B,0)/COUNT(B:B)&lt;0.5),IF(OR(MAX(E:E)&gt;5, MIN(E:E)&lt;-5),IF(OR(MAX(G:G)&gt;5, MIN(G:G)&lt;-5),IF(OR(MAX(I:I)&gt;5, MIN(I:I)&lt;-5),K207,I207),G207),E207),C207)</f>
        <v>-0.66003991723160738</v>
      </c>
      <c r="N207"/>
    </row>
    <row r="208" spans="1:14" x14ac:dyDescent="0.25">
      <c r="A208" s="8">
        <v>206</v>
      </c>
      <c r="B208">
        <v>3141.0394000000001</v>
      </c>
      <c r="C208" s="13">
        <f>(B208-AVERAGE(B:B))/STDEV(B:B)</f>
        <v>-8.4808144341441536E-11</v>
      </c>
      <c r="D208" s="12">
        <f>IF(B208&lt;$R$5,$R$5,IF(B208&gt;$R$4,$R$4,B208))</f>
        <v>3141.0394000000001</v>
      </c>
      <c r="E208" s="13">
        <f>(D208-AVERAGE(D:D))/STDEV(D:D)</f>
        <v>-0.62839750190108568</v>
      </c>
      <c r="F208" s="12">
        <f>IF(D208&lt;$S$5,$S$5,IF(D208&gt;$S$4,$S$4,D208))</f>
        <v>3141.0394000000001</v>
      </c>
      <c r="G208" s="13">
        <f>(F208-AVERAGE(F:F))/STDEV(F:F)</f>
        <v>-0.69481639114277427</v>
      </c>
      <c r="H208" s="12">
        <f>IF(F208&lt;$T$5,$T$5,IF(F208&gt;$T$4,$T$4,F208))</f>
        <v>3141.0394000000001</v>
      </c>
      <c r="I208" s="13">
        <f>(H208-AVERAGE(H:H))/STDEV(H:H)</f>
        <v>-0.69481639114277427</v>
      </c>
      <c r="J208" s="12">
        <f>IF(H208&lt;$U$5,$U$5,IF(H208&gt;$U$4,$U$4,H208))</f>
        <v>3141.0394000000001</v>
      </c>
      <c r="K208" s="22">
        <f>(J208-AVERAGE(J:J))/STDEV(J:J)</f>
        <v>-0.69481639114277427</v>
      </c>
      <c r="L208" s="31">
        <f>IF(AND(OR(MAX(C:C)&gt;5, MIN(C:C)&lt;-5),COUNTIF(B:B,0)/COUNT(B:B)&lt;0.5),IF(OR(MAX(E:E)&gt;5, MIN(E:E)&lt;-5),IF(OR(MAX(G:G)&gt;5, MIN(G:G)&lt;-5),IF(OR(MAX(I:I)&gt;5, MIN(I:I)&lt;-5),J208,H208),F208),D208),B208)</f>
        <v>3141.0394000000001</v>
      </c>
      <c r="M208" s="32">
        <f>IF(AND(OR(MAX(C:C)&gt;5, MIN(C:C)&lt;-5),COUNTIF(B:B,0)/COUNT(B:B)&lt;0.5),IF(OR(MAX(E:E)&gt;5, MIN(E:E)&lt;-5),IF(OR(MAX(G:G)&gt;5, MIN(G:G)&lt;-5),IF(OR(MAX(I:I)&gt;5, MIN(I:I)&lt;-5),K208,I208),G208),E208),C208)</f>
        <v>-0.62839750190108568</v>
      </c>
      <c r="N208"/>
    </row>
    <row r="209" spans="1:14" x14ac:dyDescent="0.25">
      <c r="A209" s="8">
        <v>207</v>
      </c>
      <c r="B209">
        <v>37678.911269999997</v>
      </c>
      <c r="C209" s="13">
        <f>(B209-AVERAGE(B:B))/STDEV(B:B)</f>
        <v>8.5559709042037525E-12</v>
      </c>
      <c r="D209" s="12">
        <f>IF(B209&lt;$R$5,$R$5,IF(B209&gt;$R$4,$R$4,B209))</f>
        <v>37678.911269999997</v>
      </c>
      <c r="E209" s="13">
        <f>(D209-AVERAGE(D:D))/STDEV(D:D)</f>
        <v>0.1115701237309876</v>
      </c>
      <c r="F209" s="12">
        <f>IF(D209&lt;$S$5,$S$5,IF(D209&gt;$S$4,$S$4,D209))</f>
        <v>37678.911269999997</v>
      </c>
      <c r="G209" s="13">
        <f>(F209-AVERAGE(F:F))/STDEV(F:F)</f>
        <v>0.19859503055425598</v>
      </c>
      <c r="H209" s="12">
        <f>IF(F209&lt;$T$5,$T$5,IF(F209&gt;$T$4,$T$4,F209))</f>
        <v>37678.911269999997</v>
      </c>
      <c r="I209" s="13">
        <f>(H209-AVERAGE(H:H))/STDEV(H:H)</f>
        <v>0.19859503055425598</v>
      </c>
      <c r="J209" s="12">
        <f>IF(H209&lt;$U$5,$U$5,IF(H209&gt;$U$4,$U$4,H209))</f>
        <v>37678.911269999997</v>
      </c>
      <c r="K209" s="22">
        <f>(J209-AVERAGE(J:J))/STDEV(J:J)</f>
        <v>0.19859503055425598</v>
      </c>
      <c r="L209" s="31">
        <f>IF(AND(OR(MAX(C:C)&gt;5, MIN(C:C)&lt;-5),COUNTIF(B:B,0)/COUNT(B:B)&lt;0.5),IF(OR(MAX(E:E)&gt;5, MIN(E:E)&lt;-5),IF(OR(MAX(G:G)&gt;5, MIN(G:G)&lt;-5),IF(OR(MAX(I:I)&gt;5, MIN(I:I)&lt;-5),J209,H209),F209),D209),B209)</f>
        <v>37678.911269999997</v>
      </c>
      <c r="M209" s="32">
        <f>IF(AND(OR(MAX(C:C)&gt;5, MIN(C:C)&lt;-5),COUNTIF(B:B,0)/COUNT(B:B)&lt;0.5),IF(OR(MAX(E:E)&gt;5, MIN(E:E)&lt;-5),IF(OR(MAX(G:G)&gt;5, MIN(G:G)&lt;-5),IF(OR(MAX(I:I)&gt;5, MIN(I:I)&lt;-5),K209,I209),G209),E209),C209)</f>
        <v>0.1115701237309876</v>
      </c>
      <c r="N209"/>
    </row>
    <row r="210" spans="1:14" x14ac:dyDescent="0.25">
      <c r="A210" s="8">
        <v>208</v>
      </c>
      <c r="B210">
        <v>48069.656269999999</v>
      </c>
      <c r="C210" s="13">
        <f>(B210-AVERAGE(B:B))/STDEV(B:B)</f>
        <v>3.6644635930226181E-11</v>
      </c>
      <c r="D210" s="12">
        <f>IF(B210&lt;$R$5,$R$5,IF(B210&gt;$R$4,$R$4,B210))</f>
        <v>48069.656269999999</v>
      </c>
      <c r="E210" s="13">
        <f>(D210-AVERAGE(D:D))/STDEV(D:D)</f>
        <v>0.33418994625910736</v>
      </c>
      <c r="F210" s="12">
        <f>IF(D210&lt;$S$5,$S$5,IF(D210&gt;$S$4,$S$4,D210))</f>
        <v>48069.656269999999</v>
      </c>
      <c r="G210" s="13">
        <f>(F210-AVERAGE(F:F))/STDEV(F:F)</f>
        <v>0.46737853574192845</v>
      </c>
      <c r="H210" s="12">
        <f>IF(F210&lt;$T$5,$T$5,IF(F210&gt;$T$4,$T$4,F210))</f>
        <v>48069.656269999999</v>
      </c>
      <c r="I210" s="13">
        <f>(H210-AVERAGE(H:H))/STDEV(H:H)</f>
        <v>0.46737853574192845</v>
      </c>
      <c r="J210" s="12">
        <f>IF(H210&lt;$U$5,$U$5,IF(H210&gt;$U$4,$U$4,H210))</f>
        <v>48069.656269999999</v>
      </c>
      <c r="K210" s="22">
        <f>(J210-AVERAGE(J:J))/STDEV(J:J)</f>
        <v>0.46737853574192845</v>
      </c>
      <c r="L210" s="31">
        <f>IF(AND(OR(MAX(C:C)&gt;5, MIN(C:C)&lt;-5),COUNTIF(B:B,0)/COUNT(B:B)&lt;0.5),IF(OR(MAX(E:E)&gt;5, MIN(E:E)&lt;-5),IF(OR(MAX(G:G)&gt;5, MIN(G:G)&lt;-5),IF(OR(MAX(I:I)&gt;5, MIN(I:I)&lt;-5),J210,H210),F210),D210),B210)</f>
        <v>48069.656269999999</v>
      </c>
      <c r="M210" s="32">
        <f>IF(AND(OR(MAX(C:C)&gt;5, MIN(C:C)&lt;-5),COUNTIF(B:B,0)/COUNT(B:B)&lt;0.5),IF(OR(MAX(E:E)&gt;5, MIN(E:E)&lt;-5),IF(OR(MAX(G:G)&gt;5, MIN(G:G)&lt;-5),IF(OR(MAX(I:I)&gt;5, MIN(I:I)&lt;-5),K210,I210),G210),E210),C210)</f>
        <v>0.33418994625910736</v>
      </c>
      <c r="N210"/>
    </row>
    <row r="211" spans="1:14" x14ac:dyDescent="0.25">
      <c r="A211" s="8">
        <v>209</v>
      </c>
      <c r="B211">
        <v>147406.94383</v>
      </c>
      <c r="C211" s="13">
        <f>(B211-AVERAGE(B:B))/STDEV(B:B)</f>
        <v>3.0517704576864533E-10</v>
      </c>
      <c r="D211" s="12">
        <f>IF(B211&lt;$R$5,$R$5,IF(B211&gt;$R$4,$R$4,B211))</f>
        <v>147406.94383</v>
      </c>
      <c r="E211" s="13">
        <f>(D211-AVERAGE(D:D))/STDEV(D:D)</f>
        <v>2.4624732721449796</v>
      </c>
      <c r="F211" s="12">
        <f>IF(D211&lt;$S$5,$S$5,IF(D211&gt;$S$4,$S$4,D211))</f>
        <v>134082.61765126177</v>
      </c>
      <c r="G211" s="13">
        <f>(F211-AVERAGE(F:F))/STDEV(F:F)</f>
        <v>2.6923263380051385</v>
      </c>
      <c r="H211" s="12">
        <f>IF(F211&lt;$T$5,$T$5,IF(F211&gt;$T$4,$T$4,F211))</f>
        <v>134082.61765126177</v>
      </c>
      <c r="I211" s="13">
        <f>(H211-AVERAGE(H:H))/STDEV(H:H)</f>
        <v>2.6923263380051385</v>
      </c>
      <c r="J211" s="12">
        <f>IF(H211&lt;$U$5,$U$5,IF(H211&gt;$U$4,$U$4,H211))</f>
        <v>134082.61765126177</v>
      </c>
      <c r="K211" s="22">
        <f>(J211-AVERAGE(J:J))/STDEV(J:J)</f>
        <v>2.6923263380051385</v>
      </c>
      <c r="L211" s="31">
        <f>IF(AND(OR(MAX(C:C)&gt;5, MIN(C:C)&lt;-5),COUNTIF(B:B,0)/COUNT(B:B)&lt;0.5),IF(OR(MAX(E:E)&gt;5, MIN(E:E)&lt;-5),IF(OR(MAX(G:G)&gt;5, MIN(G:G)&lt;-5),IF(OR(MAX(I:I)&gt;5, MIN(I:I)&lt;-5),J211,H211),F211),D211),B211)</f>
        <v>147406.94383</v>
      </c>
      <c r="M211" s="32">
        <f>IF(AND(OR(MAX(C:C)&gt;5, MIN(C:C)&lt;-5),COUNTIF(B:B,0)/COUNT(B:B)&lt;0.5),IF(OR(MAX(E:E)&gt;5, MIN(E:E)&lt;-5),IF(OR(MAX(G:G)&gt;5, MIN(G:G)&lt;-5),IF(OR(MAX(I:I)&gt;5, MIN(I:I)&lt;-5),K211,I211),G211),E211),C211)</f>
        <v>2.4624732721449796</v>
      </c>
      <c r="N211"/>
    </row>
    <row r="212" spans="1:14" x14ac:dyDescent="0.25">
      <c r="A212" s="8">
        <v>210</v>
      </c>
      <c r="B212">
        <v>98421.709040000002</v>
      </c>
      <c r="C212" s="13">
        <f>(B212-AVERAGE(B:B))/STDEV(B:B)</f>
        <v>1.7275825854623057E-10</v>
      </c>
      <c r="D212" s="12">
        <f>IF(B212&lt;$R$5,$R$5,IF(B212&gt;$R$4,$R$4,B212))</f>
        <v>98421.709040000002</v>
      </c>
      <c r="E212" s="13">
        <f>(D212-AVERAGE(D:D))/STDEV(D:D)</f>
        <v>1.4129735225651296</v>
      </c>
      <c r="F212" s="12">
        <f>IF(D212&lt;$S$5,$S$5,IF(D212&gt;$S$4,$S$4,D212))</f>
        <v>98421.709040000002</v>
      </c>
      <c r="G212" s="13">
        <f>(F212-AVERAGE(F:F))/STDEV(F:F)</f>
        <v>1.7698646651691496</v>
      </c>
      <c r="H212" s="12">
        <f>IF(F212&lt;$T$5,$T$5,IF(F212&gt;$T$4,$T$4,F212))</f>
        <v>98421.709040000002</v>
      </c>
      <c r="I212" s="13">
        <f>(H212-AVERAGE(H:H))/STDEV(H:H)</f>
        <v>1.7698646651691496</v>
      </c>
      <c r="J212" s="12">
        <f>IF(H212&lt;$U$5,$U$5,IF(H212&gt;$U$4,$U$4,H212))</f>
        <v>98421.709040000002</v>
      </c>
      <c r="K212" s="22">
        <f>(J212-AVERAGE(J:J))/STDEV(J:J)</f>
        <v>1.7698646651691496</v>
      </c>
      <c r="L212" s="31">
        <f>IF(AND(OR(MAX(C:C)&gt;5, MIN(C:C)&lt;-5),COUNTIF(B:B,0)/COUNT(B:B)&lt;0.5),IF(OR(MAX(E:E)&gt;5, MIN(E:E)&lt;-5),IF(OR(MAX(G:G)&gt;5, MIN(G:G)&lt;-5),IF(OR(MAX(I:I)&gt;5, MIN(I:I)&lt;-5),J212,H212),F212),D212),B212)</f>
        <v>98421.709040000002</v>
      </c>
      <c r="M212" s="32">
        <f>IF(AND(OR(MAX(C:C)&gt;5, MIN(C:C)&lt;-5),COUNTIF(B:B,0)/COUNT(B:B)&lt;0.5),IF(OR(MAX(E:E)&gt;5, MIN(E:E)&lt;-5),IF(OR(MAX(G:G)&gt;5, MIN(G:G)&lt;-5),IF(OR(MAX(I:I)&gt;5, MIN(I:I)&lt;-5),K212,I212),G212),E212),C212)</f>
        <v>1.4129735225651296</v>
      </c>
      <c r="N212"/>
    </row>
    <row r="213" spans="1:14" x14ac:dyDescent="0.25">
      <c r="A213" s="8">
        <v>211</v>
      </c>
      <c r="B213">
        <v>86193.752399999998</v>
      </c>
      <c r="C213" s="13">
        <f>(B213-AVERAGE(B:B))/STDEV(B:B)</f>
        <v>1.3970317173448737E-10</v>
      </c>
      <c r="D213" s="12">
        <f>IF(B213&lt;$R$5,$R$5,IF(B213&gt;$R$4,$R$4,B213))</f>
        <v>86193.752399999998</v>
      </c>
      <c r="E213" s="13">
        <f>(D213-AVERAGE(D:D))/STDEV(D:D)</f>
        <v>1.1509917746655955</v>
      </c>
      <c r="F213" s="12">
        <f>IF(D213&lt;$S$5,$S$5,IF(D213&gt;$S$4,$S$4,D213))</f>
        <v>86193.752399999998</v>
      </c>
      <c r="G213" s="13">
        <f>(F213-AVERAGE(F:F))/STDEV(F:F)</f>
        <v>1.453556927179037</v>
      </c>
      <c r="H213" s="12">
        <f>IF(F213&lt;$T$5,$T$5,IF(F213&gt;$T$4,$T$4,F213))</f>
        <v>86193.752399999998</v>
      </c>
      <c r="I213" s="13">
        <f>(H213-AVERAGE(H:H))/STDEV(H:H)</f>
        <v>1.453556927179037</v>
      </c>
      <c r="J213" s="12">
        <f>IF(H213&lt;$U$5,$U$5,IF(H213&gt;$U$4,$U$4,H213))</f>
        <v>86193.752399999998</v>
      </c>
      <c r="K213" s="22">
        <f>(J213-AVERAGE(J:J))/STDEV(J:J)</f>
        <v>1.453556927179037</v>
      </c>
      <c r="L213" s="31">
        <f>IF(AND(OR(MAX(C:C)&gt;5, MIN(C:C)&lt;-5),COUNTIF(B:B,0)/COUNT(B:B)&lt;0.5),IF(OR(MAX(E:E)&gt;5, MIN(E:E)&lt;-5),IF(OR(MAX(G:G)&gt;5, MIN(G:G)&lt;-5),IF(OR(MAX(I:I)&gt;5, MIN(I:I)&lt;-5),J213,H213),F213),D213),B213)</f>
        <v>86193.752399999998</v>
      </c>
      <c r="M213" s="32">
        <f>IF(AND(OR(MAX(C:C)&gt;5, MIN(C:C)&lt;-5),COUNTIF(B:B,0)/COUNT(B:B)&lt;0.5),IF(OR(MAX(E:E)&gt;5, MIN(E:E)&lt;-5),IF(OR(MAX(G:G)&gt;5, MIN(G:G)&lt;-5),IF(OR(MAX(I:I)&gt;5, MIN(I:I)&lt;-5),K213,I213),G213),E213),C213)</f>
        <v>1.1509917746655955</v>
      </c>
      <c r="N213"/>
    </row>
    <row r="214" spans="1:14" x14ac:dyDescent="0.25">
      <c r="A214" s="8">
        <v>212</v>
      </c>
      <c r="B214">
        <v>1446.3236400000001</v>
      </c>
      <c r="C214" s="13">
        <f>(B214-AVERAGE(B:B))/STDEV(B:B)</f>
        <v>-8.9389365735765138E-11</v>
      </c>
      <c r="D214" s="12">
        <f>IF(B214&lt;$R$5,$R$5,IF(B214&gt;$R$4,$R$4,B214))</f>
        <v>1446.3236400000001</v>
      </c>
      <c r="E214" s="13">
        <f>(D214-AVERAGE(D:D))/STDEV(D:D)</f>
        <v>-0.66470647895006618</v>
      </c>
      <c r="F214" s="12">
        <f>IF(D214&lt;$S$5,$S$5,IF(D214&gt;$S$4,$S$4,D214))</f>
        <v>1446.3236400000001</v>
      </c>
      <c r="G214" s="13">
        <f>(F214-AVERAGE(F:F))/STDEV(F:F)</f>
        <v>-0.73865459930490229</v>
      </c>
      <c r="H214" s="12">
        <f>IF(F214&lt;$T$5,$T$5,IF(F214&gt;$T$4,$T$4,F214))</f>
        <v>1446.3236400000001</v>
      </c>
      <c r="I214" s="13">
        <f>(H214-AVERAGE(H:H))/STDEV(H:H)</f>
        <v>-0.73865459930490229</v>
      </c>
      <c r="J214" s="12">
        <f>IF(H214&lt;$U$5,$U$5,IF(H214&gt;$U$4,$U$4,H214))</f>
        <v>1446.3236400000001</v>
      </c>
      <c r="K214" s="22">
        <f>(J214-AVERAGE(J:J))/STDEV(J:J)</f>
        <v>-0.73865459930490229</v>
      </c>
      <c r="L214" s="31">
        <f>IF(AND(OR(MAX(C:C)&gt;5, MIN(C:C)&lt;-5),COUNTIF(B:B,0)/COUNT(B:B)&lt;0.5),IF(OR(MAX(E:E)&gt;5, MIN(E:E)&lt;-5),IF(OR(MAX(G:G)&gt;5, MIN(G:G)&lt;-5),IF(OR(MAX(I:I)&gt;5, MIN(I:I)&lt;-5),J214,H214),F214),D214),B214)</f>
        <v>1446.3236400000001</v>
      </c>
      <c r="M214" s="32">
        <f>IF(AND(OR(MAX(C:C)&gt;5, MIN(C:C)&lt;-5),COUNTIF(B:B,0)/COUNT(B:B)&lt;0.5),IF(OR(MAX(E:E)&gt;5, MIN(E:E)&lt;-5),IF(OR(MAX(G:G)&gt;5, MIN(G:G)&lt;-5),IF(OR(MAX(I:I)&gt;5, MIN(I:I)&lt;-5),K214,I214),G214),E214),C214)</f>
        <v>-0.66470647895006618</v>
      </c>
      <c r="N214"/>
    </row>
    <row r="215" spans="1:14" x14ac:dyDescent="0.25">
      <c r="A215" s="8">
        <v>213</v>
      </c>
      <c r="B215">
        <v>302.29428000000001</v>
      </c>
      <c r="C215" s="13">
        <f>(B215-AVERAGE(B:B))/STDEV(B:B)</f>
        <v>-9.2481950287977206E-11</v>
      </c>
      <c r="D215" s="12">
        <f>IF(B215&lt;$R$5,$R$5,IF(B215&gt;$R$4,$R$4,B215))</f>
        <v>302.29428000000001</v>
      </c>
      <c r="E215" s="13">
        <f>(D215-AVERAGE(D:D))/STDEV(D:D)</f>
        <v>-0.68921709999698422</v>
      </c>
      <c r="F215" s="12">
        <f>IF(D215&lt;$S$5,$S$5,IF(D215&gt;$S$4,$S$4,D215))</f>
        <v>302.29428000000001</v>
      </c>
      <c r="G215" s="13">
        <f>(F215-AVERAGE(F:F))/STDEV(F:F)</f>
        <v>-0.7682478788453404</v>
      </c>
      <c r="H215" s="12">
        <f>IF(F215&lt;$T$5,$T$5,IF(F215&gt;$T$4,$T$4,F215))</f>
        <v>302.29428000000001</v>
      </c>
      <c r="I215" s="13">
        <f>(H215-AVERAGE(H:H))/STDEV(H:H)</f>
        <v>-0.7682478788453404</v>
      </c>
      <c r="J215" s="12">
        <f>IF(H215&lt;$U$5,$U$5,IF(H215&gt;$U$4,$U$4,H215))</f>
        <v>302.29428000000001</v>
      </c>
      <c r="K215" s="22">
        <f>(J215-AVERAGE(J:J))/STDEV(J:J)</f>
        <v>-0.7682478788453404</v>
      </c>
      <c r="L215" s="31">
        <f>IF(AND(OR(MAX(C:C)&gt;5, MIN(C:C)&lt;-5),COUNTIF(B:B,0)/COUNT(B:B)&lt;0.5),IF(OR(MAX(E:E)&gt;5, MIN(E:E)&lt;-5),IF(OR(MAX(G:G)&gt;5, MIN(G:G)&lt;-5),IF(OR(MAX(I:I)&gt;5, MIN(I:I)&lt;-5),J215,H215),F215),D215),B215)</f>
        <v>302.29428000000001</v>
      </c>
      <c r="M215" s="32">
        <f>IF(AND(OR(MAX(C:C)&gt;5, MIN(C:C)&lt;-5),COUNTIF(B:B,0)/COUNT(B:B)&lt;0.5),IF(OR(MAX(E:E)&gt;5, MIN(E:E)&lt;-5),IF(OR(MAX(G:G)&gt;5, MIN(G:G)&lt;-5),IF(OR(MAX(I:I)&gt;5, MIN(I:I)&lt;-5),K215,I215),G215),E215),C215)</f>
        <v>-0.68921709999698422</v>
      </c>
      <c r="N215"/>
    </row>
    <row r="216" spans="1:14" x14ac:dyDescent="0.25">
      <c r="A216" s="8">
        <v>214</v>
      </c>
      <c r="B216">
        <v>4598.0697499999997</v>
      </c>
      <c r="C216" s="13">
        <f>(B216-AVERAGE(B:B))/STDEV(B:B)</f>
        <v>-8.0869443369191887E-11</v>
      </c>
      <c r="D216" s="12">
        <f>IF(B216&lt;$R$5,$R$5,IF(B216&gt;$R$4,$R$4,B216))</f>
        <v>4598.0697499999997</v>
      </c>
      <c r="E216" s="13">
        <f>(D216-AVERAGE(D:D))/STDEV(D:D)</f>
        <v>-0.59718089154878817</v>
      </c>
      <c r="F216" s="12">
        <f>IF(D216&lt;$S$5,$S$5,IF(D216&gt;$S$4,$S$4,D216))</f>
        <v>4598.0697499999997</v>
      </c>
      <c r="G216" s="13">
        <f>(F216-AVERAGE(F:F))/STDEV(F:F)</f>
        <v>-0.65712653111466079</v>
      </c>
      <c r="H216" s="12">
        <f>IF(F216&lt;$T$5,$T$5,IF(F216&gt;$T$4,$T$4,F216))</f>
        <v>4598.0697499999997</v>
      </c>
      <c r="I216" s="13">
        <f>(H216-AVERAGE(H:H))/STDEV(H:H)</f>
        <v>-0.65712653111466079</v>
      </c>
      <c r="J216" s="12">
        <f>IF(H216&lt;$U$5,$U$5,IF(H216&gt;$U$4,$U$4,H216))</f>
        <v>4598.0697499999997</v>
      </c>
      <c r="K216" s="22">
        <f>(J216-AVERAGE(J:J))/STDEV(J:J)</f>
        <v>-0.65712653111466079</v>
      </c>
      <c r="L216" s="31">
        <f>IF(AND(OR(MAX(C:C)&gt;5, MIN(C:C)&lt;-5),COUNTIF(B:B,0)/COUNT(B:B)&lt;0.5),IF(OR(MAX(E:E)&gt;5, MIN(E:E)&lt;-5),IF(OR(MAX(G:G)&gt;5, MIN(G:G)&lt;-5),IF(OR(MAX(I:I)&gt;5, MIN(I:I)&lt;-5),J216,H216),F216),D216),B216)</f>
        <v>4598.0697499999997</v>
      </c>
      <c r="M216" s="32">
        <f>IF(AND(OR(MAX(C:C)&gt;5, MIN(C:C)&lt;-5),COUNTIF(B:B,0)/COUNT(B:B)&lt;0.5),IF(OR(MAX(E:E)&gt;5, MIN(E:E)&lt;-5),IF(OR(MAX(G:G)&gt;5, MIN(G:G)&lt;-5),IF(OR(MAX(I:I)&gt;5, MIN(I:I)&lt;-5),K216,I216),G216),E216),C216)</f>
        <v>-0.59718089154878817</v>
      </c>
      <c r="N216"/>
    </row>
    <row r="217" spans="1:14" x14ac:dyDescent="0.25">
      <c r="A217" s="8">
        <v>215</v>
      </c>
      <c r="B217">
        <v>347.41314999999997</v>
      </c>
      <c r="C217" s="13">
        <f>(B217-AVERAGE(B:B))/STDEV(B:B)</f>
        <v>-9.2359983208063054E-11</v>
      </c>
      <c r="D217" s="12">
        <f>IF(B217&lt;$R$5,$R$5,IF(B217&gt;$R$4,$R$4,B217))</f>
        <v>347.41314999999997</v>
      </c>
      <c r="E217" s="13">
        <f>(D217-AVERAGE(D:D))/STDEV(D:D)</f>
        <v>-0.68825043641010286</v>
      </c>
      <c r="F217" s="12">
        <f>IF(D217&lt;$S$5,$S$5,IF(D217&gt;$S$4,$S$4,D217))</f>
        <v>347.41314999999997</v>
      </c>
      <c r="G217" s="13">
        <f>(F217-AVERAGE(F:F))/STDEV(F:F)</f>
        <v>-0.76708076252897361</v>
      </c>
      <c r="H217" s="12">
        <f>IF(F217&lt;$T$5,$T$5,IF(F217&gt;$T$4,$T$4,F217))</f>
        <v>347.41314999999997</v>
      </c>
      <c r="I217" s="13">
        <f>(H217-AVERAGE(H:H))/STDEV(H:H)</f>
        <v>-0.76708076252897361</v>
      </c>
      <c r="J217" s="12">
        <f>IF(H217&lt;$U$5,$U$5,IF(H217&gt;$U$4,$U$4,H217))</f>
        <v>347.41314999999997</v>
      </c>
      <c r="K217" s="22">
        <f>(J217-AVERAGE(J:J))/STDEV(J:J)</f>
        <v>-0.76708076252897361</v>
      </c>
      <c r="L217" s="31">
        <f>IF(AND(OR(MAX(C:C)&gt;5, MIN(C:C)&lt;-5),COUNTIF(B:B,0)/COUNT(B:B)&lt;0.5),IF(OR(MAX(E:E)&gt;5, MIN(E:E)&lt;-5),IF(OR(MAX(G:G)&gt;5, MIN(G:G)&lt;-5),IF(OR(MAX(I:I)&gt;5, MIN(I:I)&lt;-5),J217,H217),F217),D217),B217)</f>
        <v>347.41314999999997</v>
      </c>
      <c r="M217" s="32">
        <f>IF(AND(OR(MAX(C:C)&gt;5, MIN(C:C)&lt;-5),COUNTIF(B:B,0)/COUNT(B:B)&lt;0.5),IF(OR(MAX(E:E)&gt;5, MIN(E:E)&lt;-5),IF(OR(MAX(G:G)&gt;5, MIN(G:G)&lt;-5),IF(OR(MAX(I:I)&gt;5, MIN(I:I)&lt;-5),K217,I217),G217),E217),C217)</f>
        <v>-0.68825043641010286</v>
      </c>
      <c r="N217"/>
    </row>
    <row r="218" spans="1:14" x14ac:dyDescent="0.25">
      <c r="A218" s="8">
        <v>216</v>
      </c>
      <c r="B218">
        <v>131017.21477000001</v>
      </c>
      <c r="C218" s="13">
        <f>(B218-AVERAGE(B:B))/STDEV(B:B)</f>
        <v>2.6087169428195165E-10</v>
      </c>
      <c r="D218" s="12">
        <f>IF(B218&lt;$R$5,$R$5,IF(B218&gt;$R$4,$R$4,B218))</f>
        <v>131017.21477000001</v>
      </c>
      <c r="E218" s="13">
        <f>(D218-AVERAGE(D:D))/STDEV(D:D)</f>
        <v>2.1113263067809784</v>
      </c>
      <c r="F218" s="12">
        <f>IF(D218&lt;$S$5,$S$5,IF(D218&gt;$S$4,$S$4,D218))</f>
        <v>131017.21477000001</v>
      </c>
      <c r="G218" s="13">
        <f>(F218-AVERAGE(F:F))/STDEV(F:F)</f>
        <v>2.6130317608369062</v>
      </c>
      <c r="H218" s="12">
        <f>IF(F218&lt;$T$5,$T$5,IF(F218&gt;$T$4,$T$4,F218))</f>
        <v>131017.21477000001</v>
      </c>
      <c r="I218" s="13">
        <f>(H218-AVERAGE(H:H))/STDEV(H:H)</f>
        <v>2.6130317608369062</v>
      </c>
      <c r="J218" s="12">
        <f>IF(H218&lt;$U$5,$U$5,IF(H218&gt;$U$4,$U$4,H218))</f>
        <v>131017.21477000001</v>
      </c>
      <c r="K218" s="22">
        <f>(J218-AVERAGE(J:J))/STDEV(J:J)</f>
        <v>2.6130317608369062</v>
      </c>
      <c r="L218" s="31">
        <f>IF(AND(OR(MAX(C:C)&gt;5, MIN(C:C)&lt;-5),COUNTIF(B:B,0)/COUNT(B:B)&lt;0.5),IF(OR(MAX(E:E)&gt;5, MIN(E:E)&lt;-5),IF(OR(MAX(G:G)&gt;5, MIN(G:G)&lt;-5),IF(OR(MAX(I:I)&gt;5, MIN(I:I)&lt;-5),J218,H218),F218),D218),B218)</f>
        <v>131017.21477000001</v>
      </c>
      <c r="M218" s="32">
        <f>IF(AND(OR(MAX(C:C)&gt;5, MIN(C:C)&lt;-5),COUNTIF(B:B,0)/COUNT(B:B)&lt;0.5),IF(OR(MAX(E:E)&gt;5, MIN(E:E)&lt;-5),IF(OR(MAX(G:G)&gt;5, MIN(G:G)&lt;-5),IF(OR(MAX(I:I)&gt;5, MIN(I:I)&lt;-5),K218,I218),G218),E218),C218)</f>
        <v>2.1113263067809784</v>
      </c>
      <c r="N218"/>
    </row>
    <row r="219" spans="1:14" x14ac:dyDescent="0.25">
      <c r="A219" s="8">
        <v>217</v>
      </c>
      <c r="B219">
        <v>5166.3025200000002</v>
      </c>
      <c r="C219" s="13">
        <f>(B219-AVERAGE(B:B))/STDEV(B:B)</f>
        <v>-7.9333374498929091E-11</v>
      </c>
      <c r="D219" s="12">
        <f>IF(B219&lt;$R$5,$R$5,IF(B219&gt;$R$4,$R$4,B219))</f>
        <v>5166.3025200000002</v>
      </c>
      <c r="E219" s="13">
        <f>(D219-AVERAGE(D:D))/STDEV(D:D)</f>
        <v>-0.5850066077595063</v>
      </c>
      <c r="F219" s="12">
        <f>IF(D219&lt;$S$5,$S$5,IF(D219&gt;$S$4,$S$4,D219))</f>
        <v>5166.3025200000002</v>
      </c>
      <c r="G219" s="13">
        <f>(F219-AVERAGE(F:F))/STDEV(F:F)</f>
        <v>-0.6424277202321782</v>
      </c>
      <c r="H219" s="12">
        <f>IF(F219&lt;$T$5,$T$5,IF(F219&gt;$T$4,$T$4,F219))</f>
        <v>5166.3025200000002</v>
      </c>
      <c r="I219" s="13">
        <f>(H219-AVERAGE(H:H))/STDEV(H:H)</f>
        <v>-0.6424277202321782</v>
      </c>
      <c r="J219" s="12">
        <f>IF(H219&lt;$U$5,$U$5,IF(H219&gt;$U$4,$U$4,H219))</f>
        <v>5166.3025200000002</v>
      </c>
      <c r="K219" s="22">
        <f>(J219-AVERAGE(J:J))/STDEV(J:J)</f>
        <v>-0.6424277202321782</v>
      </c>
      <c r="L219" s="31">
        <f>IF(AND(OR(MAX(C:C)&gt;5, MIN(C:C)&lt;-5),COUNTIF(B:B,0)/COUNT(B:B)&lt;0.5),IF(OR(MAX(E:E)&gt;5, MIN(E:E)&lt;-5),IF(OR(MAX(G:G)&gt;5, MIN(G:G)&lt;-5),IF(OR(MAX(I:I)&gt;5, MIN(I:I)&lt;-5),J219,H219),F219),D219),B219)</f>
        <v>5166.3025200000002</v>
      </c>
      <c r="M219" s="32">
        <f>IF(AND(OR(MAX(C:C)&gt;5, MIN(C:C)&lt;-5),COUNTIF(B:B,0)/COUNT(B:B)&lt;0.5),IF(OR(MAX(E:E)&gt;5, MIN(E:E)&lt;-5),IF(OR(MAX(G:G)&gt;5, MIN(G:G)&lt;-5),IF(OR(MAX(I:I)&gt;5, MIN(I:I)&lt;-5),K219,I219),G219),E219),C219)</f>
        <v>-0.5850066077595063</v>
      </c>
      <c r="N219"/>
    </row>
    <row r="220" spans="1:14" x14ac:dyDescent="0.25">
      <c r="A220" s="8">
        <v>218</v>
      </c>
      <c r="B220">
        <v>38450.623200000002</v>
      </c>
      <c r="C220" s="13">
        <f>(B220-AVERAGE(B:B))/STDEV(B:B)</f>
        <v>1.0642092534400182E-11</v>
      </c>
      <c r="D220" s="12">
        <f>IF(B220&lt;$R$5,$R$5,IF(B220&gt;$R$4,$R$4,B220))</f>
        <v>38450.623200000002</v>
      </c>
      <c r="E220" s="13">
        <f>(D220-AVERAGE(D:D))/STDEV(D:D)</f>
        <v>0.12810391152959433</v>
      </c>
      <c r="F220" s="12">
        <f>IF(D220&lt;$S$5,$S$5,IF(D220&gt;$S$4,$S$4,D220))</f>
        <v>38450.623200000002</v>
      </c>
      <c r="G220" s="13">
        <f>(F220-AVERAGE(F:F))/STDEV(F:F)</f>
        <v>0.21855735640678581</v>
      </c>
      <c r="H220" s="12">
        <f>IF(F220&lt;$T$5,$T$5,IF(F220&gt;$T$4,$T$4,F220))</f>
        <v>38450.623200000002</v>
      </c>
      <c r="I220" s="13">
        <f>(H220-AVERAGE(H:H))/STDEV(H:H)</f>
        <v>0.21855735640678581</v>
      </c>
      <c r="J220" s="12">
        <f>IF(H220&lt;$U$5,$U$5,IF(H220&gt;$U$4,$U$4,H220))</f>
        <v>38450.623200000002</v>
      </c>
      <c r="K220" s="22">
        <f>(J220-AVERAGE(J:J))/STDEV(J:J)</f>
        <v>0.21855735640678581</v>
      </c>
      <c r="L220" s="31">
        <f>IF(AND(OR(MAX(C:C)&gt;5, MIN(C:C)&lt;-5),COUNTIF(B:B,0)/COUNT(B:B)&lt;0.5),IF(OR(MAX(E:E)&gt;5, MIN(E:E)&lt;-5),IF(OR(MAX(G:G)&gt;5, MIN(G:G)&lt;-5),IF(OR(MAX(I:I)&gt;5, MIN(I:I)&lt;-5),J220,H220),F220),D220),B220)</f>
        <v>38450.623200000002</v>
      </c>
      <c r="M220" s="32">
        <f>IF(AND(OR(MAX(C:C)&gt;5, MIN(C:C)&lt;-5),COUNTIF(B:B,0)/COUNT(B:B)&lt;0.5),IF(OR(MAX(E:E)&gt;5, MIN(E:E)&lt;-5),IF(OR(MAX(G:G)&gt;5, MIN(G:G)&lt;-5),IF(OR(MAX(I:I)&gt;5, MIN(I:I)&lt;-5),K220,I220),G220),E220),C220)</f>
        <v>0.12810391152959433</v>
      </c>
      <c r="N220"/>
    </row>
    <row r="221" spans="1:14" x14ac:dyDescent="0.25">
      <c r="A221" s="8">
        <v>219</v>
      </c>
      <c r="B221">
        <v>8352.1670400000003</v>
      </c>
      <c r="C221" s="13">
        <f>(B221-AVERAGE(B:B))/STDEV(B:B)</f>
        <v>-7.0721221922711523E-11</v>
      </c>
      <c r="D221" s="12">
        <f>IF(B221&lt;$R$5,$R$5,IF(B221&gt;$R$4,$R$4,B221))</f>
        <v>8352.1670400000003</v>
      </c>
      <c r="E221" s="13">
        <f>(D221-AVERAGE(D:D))/STDEV(D:D)</f>
        <v>-0.51675003962690047</v>
      </c>
      <c r="F221" s="12">
        <f>IF(D221&lt;$S$5,$S$5,IF(D221&gt;$S$4,$S$4,D221))</f>
        <v>8352.1670400000003</v>
      </c>
      <c r="G221" s="13">
        <f>(F221-AVERAGE(F:F))/STDEV(F:F)</f>
        <v>-0.56001709108685316</v>
      </c>
      <c r="H221" s="12">
        <f>IF(F221&lt;$T$5,$T$5,IF(F221&gt;$T$4,$T$4,F221))</f>
        <v>8352.1670400000003</v>
      </c>
      <c r="I221" s="13">
        <f>(H221-AVERAGE(H:H))/STDEV(H:H)</f>
        <v>-0.56001709108685316</v>
      </c>
      <c r="J221" s="12">
        <f>IF(H221&lt;$U$5,$U$5,IF(H221&gt;$U$4,$U$4,H221))</f>
        <v>8352.1670400000003</v>
      </c>
      <c r="K221" s="22">
        <f>(J221-AVERAGE(J:J))/STDEV(J:J)</f>
        <v>-0.56001709108685316</v>
      </c>
      <c r="L221" s="31">
        <f>IF(AND(OR(MAX(C:C)&gt;5, MIN(C:C)&lt;-5),COUNTIF(B:B,0)/COUNT(B:B)&lt;0.5),IF(OR(MAX(E:E)&gt;5, MIN(E:E)&lt;-5),IF(OR(MAX(G:G)&gt;5, MIN(G:G)&lt;-5),IF(OR(MAX(I:I)&gt;5, MIN(I:I)&lt;-5),J221,H221),F221),D221),B221)</f>
        <v>8352.1670400000003</v>
      </c>
      <c r="M221" s="32">
        <f>IF(AND(OR(MAX(C:C)&gt;5, MIN(C:C)&lt;-5),COUNTIF(B:B,0)/COUNT(B:B)&lt;0.5),IF(OR(MAX(E:E)&gt;5, MIN(E:E)&lt;-5),IF(OR(MAX(G:G)&gt;5, MIN(G:G)&lt;-5),IF(OR(MAX(I:I)&gt;5, MIN(I:I)&lt;-5),K221,I221),G221),E221),C221)</f>
        <v>-0.51675003962690047</v>
      </c>
      <c r="N221"/>
    </row>
    <row r="222" spans="1:14" x14ac:dyDescent="0.25">
      <c r="A222" s="8">
        <v>220</v>
      </c>
      <c r="B222">
        <v>6029.2514600000004</v>
      </c>
      <c r="C222" s="13">
        <f>(B222-AVERAGE(B:B))/STDEV(B:B)</f>
        <v>-7.7000617443470493E-11</v>
      </c>
      <c r="D222" s="12">
        <f>IF(B222&lt;$R$5,$R$5,IF(B222&gt;$R$4,$R$4,B222))</f>
        <v>6029.2514600000004</v>
      </c>
      <c r="E222" s="13">
        <f>(D222-AVERAGE(D:D))/STDEV(D:D)</f>
        <v>-0.56651808360905997</v>
      </c>
      <c r="F222" s="12">
        <f>IF(D222&lt;$S$5,$S$5,IF(D222&gt;$S$4,$S$4,D222))</f>
        <v>6029.2514600000004</v>
      </c>
      <c r="G222" s="13">
        <f>(F222-AVERAGE(F:F))/STDEV(F:F)</f>
        <v>-0.62010531304278171</v>
      </c>
      <c r="H222" s="12">
        <f>IF(F222&lt;$T$5,$T$5,IF(F222&gt;$T$4,$T$4,F222))</f>
        <v>6029.2514600000004</v>
      </c>
      <c r="I222" s="13">
        <f>(H222-AVERAGE(H:H))/STDEV(H:H)</f>
        <v>-0.62010531304278171</v>
      </c>
      <c r="J222" s="12">
        <f>IF(H222&lt;$U$5,$U$5,IF(H222&gt;$U$4,$U$4,H222))</f>
        <v>6029.2514600000004</v>
      </c>
      <c r="K222" s="22">
        <f>(J222-AVERAGE(J:J))/STDEV(J:J)</f>
        <v>-0.62010531304278171</v>
      </c>
      <c r="L222" s="31">
        <f>IF(AND(OR(MAX(C:C)&gt;5, MIN(C:C)&lt;-5),COUNTIF(B:B,0)/COUNT(B:B)&lt;0.5),IF(OR(MAX(E:E)&gt;5, MIN(E:E)&lt;-5),IF(OR(MAX(G:G)&gt;5, MIN(G:G)&lt;-5),IF(OR(MAX(I:I)&gt;5, MIN(I:I)&lt;-5),J222,H222),F222),D222),B222)</f>
        <v>6029.2514600000004</v>
      </c>
      <c r="M222" s="32">
        <f>IF(AND(OR(MAX(C:C)&gt;5, MIN(C:C)&lt;-5),COUNTIF(B:B,0)/COUNT(B:B)&lt;0.5),IF(OR(MAX(E:E)&gt;5, MIN(E:E)&lt;-5),IF(OR(MAX(G:G)&gt;5, MIN(G:G)&lt;-5),IF(OR(MAX(I:I)&gt;5, MIN(I:I)&lt;-5),K222,I222),G222),E222),C222)</f>
        <v>-0.56651808360905997</v>
      </c>
      <c r="N222"/>
    </row>
    <row r="223" spans="1:14" x14ac:dyDescent="0.25">
      <c r="A223" s="8">
        <v>221</v>
      </c>
      <c r="B223">
        <v>1669.40706</v>
      </c>
      <c r="C223" s="13">
        <f>(B223-AVERAGE(B:B))/STDEV(B:B)</f>
        <v>-8.8786317979589879E-11</v>
      </c>
      <c r="D223" s="12">
        <f>IF(B223&lt;$R$5,$R$5,IF(B223&gt;$R$4,$R$4,B223))</f>
        <v>1669.40706</v>
      </c>
      <c r="E223" s="13">
        <f>(D223-AVERAGE(D:D))/STDEV(D:D)</f>
        <v>-0.65992695723440797</v>
      </c>
      <c r="F223" s="12">
        <f>IF(D223&lt;$S$5,$S$5,IF(D223&gt;$S$4,$S$4,D223))</f>
        <v>1669.40706</v>
      </c>
      <c r="G223" s="13">
        <f>(F223-AVERAGE(F:F))/STDEV(F:F)</f>
        <v>-0.73288396942447942</v>
      </c>
      <c r="H223" s="12">
        <f>IF(F223&lt;$T$5,$T$5,IF(F223&gt;$T$4,$T$4,F223))</f>
        <v>1669.40706</v>
      </c>
      <c r="I223" s="13">
        <f>(H223-AVERAGE(H:H))/STDEV(H:H)</f>
        <v>-0.73288396942447942</v>
      </c>
      <c r="J223" s="12">
        <f>IF(H223&lt;$U$5,$U$5,IF(H223&gt;$U$4,$U$4,H223))</f>
        <v>1669.40706</v>
      </c>
      <c r="K223" s="22">
        <f>(J223-AVERAGE(J:J))/STDEV(J:J)</f>
        <v>-0.73288396942447942</v>
      </c>
      <c r="L223" s="31">
        <f>IF(AND(OR(MAX(C:C)&gt;5, MIN(C:C)&lt;-5),COUNTIF(B:B,0)/COUNT(B:B)&lt;0.5),IF(OR(MAX(E:E)&gt;5, MIN(E:E)&lt;-5),IF(OR(MAX(G:G)&gt;5, MIN(G:G)&lt;-5),IF(OR(MAX(I:I)&gt;5, MIN(I:I)&lt;-5),J223,H223),F223),D223),B223)</f>
        <v>1669.40706</v>
      </c>
      <c r="M223" s="32">
        <f>IF(AND(OR(MAX(C:C)&gt;5, MIN(C:C)&lt;-5),COUNTIF(B:B,0)/COUNT(B:B)&lt;0.5),IF(OR(MAX(E:E)&gt;5, MIN(E:E)&lt;-5),IF(OR(MAX(G:G)&gt;5, MIN(G:G)&lt;-5),IF(OR(MAX(I:I)&gt;5, MIN(I:I)&lt;-5),K223,I223),G223),E223),C223)</f>
        <v>-0.65992695723440797</v>
      </c>
      <c r="N223"/>
    </row>
    <row r="224" spans="1:14" x14ac:dyDescent="0.25">
      <c r="A224" s="8">
        <v>222</v>
      </c>
      <c r="B224">
        <v>45355.811399999999</v>
      </c>
      <c r="C224" s="13">
        <f>(B224-AVERAGE(B:B))/STDEV(B:B)</f>
        <v>2.9308465185393218E-11</v>
      </c>
      <c r="D224" s="12">
        <f>IF(B224&lt;$R$5,$R$5,IF(B224&gt;$R$4,$R$4,B224))</f>
        <v>45355.811399999999</v>
      </c>
      <c r="E224" s="13">
        <f>(D224-AVERAGE(D:D))/STDEV(D:D)</f>
        <v>0.27604631331187901</v>
      </c>
      <c r="F224" s="12">
        <f>IF(D224&lt;$S$5,$S$5,IF(D224&gt;$S$4,$S$4,D224))</f>
        <v>45355.811399999999</v>
      </c>
      <c r="G224" s="13">
        <f>(F224-AVERAGE(F:F))/STDEV(F:F)</f>
        <v>0.39717791618152315</v>
      </c>
      <c r="H224" s="12">
        <f>IF(F224&lt;$T$5,$T$5,IF(F224&gt;$T$4,$T$4,F224))</f>
        <v>45355.811399999999</v>
      </c>
      <c r="I224" s="13">
        <f>(H224-AVERAGE(H:H))/STDEV(H:H)</f>
        <v>0.39717791618152315</v>
      </c>
      <c r="J224" s="12">
        <f>IF(H224&lt;$U$5,$U$5,IF(H224&gt;$U$4,$U$4,H224))</f>
        <v>45355.811399999999</v>
      </c>
      <c r="K224" s="22">
        <f>(J224-AVERAGE(J:J))/STDEV(J:J)</f>
        <v>0.39717791618152315</v>
      </c>
      <c r="L224" s="31">
        <f>IF(AND(OR(MAX(C:C)&gt;5, MIN(C:C)&lt;-5),COUNTIF(B:B,0)/COUNT(B:B)&lt;0.5),IF(OR(MAX(E:E)&gt;5, MIN(E:E)&lt;-5),IF(OR(MAX(G:G)&gt;5, MIN(G:G)&lt;-5),IF(OR(MAX(I:I)&gt;5, MIN(I:I)&lt;-5),J224,H224),F224),D224),B224)</f>
        <v>45355.811399999999</v>
      </c>
      <c r="M224" s="32">
        <f>IF(AND(OR(MAX(C:C)&gt;5, MIN(C:C)&lt;-5),COUNTIF(B:B,0)/COUNT(B:B)&lt;0.5),IF(OR(MAX(E:E)&gt;5, MIN(E:E)&lt;-5),IF(OR(MAX(G:G)&gt;5, MIN(G:G)&lt;-5),IF(OR(MAX(I:I)&gt;5, MIN(I:I)&lt;-5),K224,I224),G224),E224),C224)</f>
        <v>0.27604631331187901</v>
      </c>
      <c r="N224"/>
    </row>
    <row r="225" spans="1:14" x14ac:dyDescent="0.25">
      <c r="A225" s="8">
        <v>223</v>
      </c>
      <c r="B225">
        <v>5530.8534099999997</v>
      </c>
      <c r="C225" s="13">
        <f>(B225-AVERAGE(B:B))/STDEV(B:B)</f>
        <v>-7.8347906389169077E-11</v>
      </c>
      <c r="D225" s="12">
        <f>IF(B225&lt;$R$5,$R$5,IF(B225&gt;$R$4,$R$4,B225))</f>
        <v>5530.8534099999997</v>
      </c>
      <c r="E225" s="13">
        <f>(D225-AVERAGE(D:D))/STDEV(D:D)</f>
        <v>-0.57719617121869349</v>
      </c>
      <c r="F225" s="12">
        <f>IF(D225&lt;$S$5,$S$5,IF(D225&gt;$S$4,$S$4,D225))</f>
        <v>5530.8534099999997</v>
      </c>
      <c r="G225" s="13">
        <f>(F225-AVERAGE(F:F))/STDEV(F:F)</f>
        <v>-0.63299766819707537</v>
      </c>
      <c r="H225" s="12">
        <f>IF(F225&lt;$T$5,$T$5,IF(F225&gt;$T$4,$T$4,F225))</f>
        <v>5530.8534099999997</v>
      </c>
      <c r="I225" s="13">
        <f>(H225-AVERAGE(H:H))/STDEV(H:H)</f>
        <v>-0.63299766819707537</v>
      </c>
      <c r="J225" s="12">
        <f>IF(H225&lt;$U$5,$U$5,IF(H225&gt;$U$4,$U$4,H225))</f>
        <v>5530.8534099999997</v>
      </c>
      <c r="K225" s="22">
        <f>(J225-AVERAGE(J:J))/STDEV(J:J)</f>
        <v>-0.63299766819707537</v>
      </c>
      <c r="L225" s="31">
        <f>IF(AND(OR(MAX(C:C)&gt;5, MIN(C:C)&lt;-5),COUNTIF(B:B,0)/COUNT(B:B)&lt;0.5),IF(OR(MAX(E:E)&gt;5, MIN(E:E)&lt;-5),IF(OR(MAX(G:G)&gt;5, MIN(G:G)&lt;-5),IF(OR(MAX(I:I)&gt;5, MIN(I:I)&lt;-5),J225,H225),F225),D225),B225)</f>
        <v>5530.8534099999997</v>
      </c>
      <c r="M225" s="32">
        <f>IF(AND(OR(MAX(C:C)&gt;5, MIN(C:C)&lt;-5),COUNTIF(B:B,0)/COUNT(B:B)&lt;0.5),IF(OR(MAX(E:E)&gt;5, MIN(E:E)&lt;-5),IF(OR(MAX(G:G)&gt;5, MIN(G:G)&lt;-5),IF(OR(MAX(I:I)&gt;5, MIN(I:I)&lt;-5),K225,I225),G225),E225),C225)</f>
        <v>-0.57719617121869349</v>
      </c>
      <c r="N225"/>
    </row>
    <row r="226" spans="1:14" x14ac:dyDescent="0.25">
      <c r="A226" s="8">
        <v>224</v>
      </c>
      <c r="B226">
        <v>15012.27331</v>
      </c>
      <c r="C226" s="13">
        <f>(B226-AVERAGE(B:B))/STDEV(B:B)</f>
        <v>-5.2717364253627971E-11</v>
      </c>
      <c r="D226" s="12">
        <f>IF(B226&lt;$R$5,$R$5,IF(B226&gt;$R$4,$R$4,B226))</f>
        <v>15012.27331</v>
      </c>
      <c r="E226" s="13">
        <f>(D226-AVERAGE(D:D))/STDEV(D:D)</f>
        <v>-0.37405847363756883</v>
      </c>
      <c r="F226" s="12">
        <f>IF(D226&lt;$S$5,$S$5,IF(D226&gt;$S$4,$S$4,D226))</f>
        <v>15012.27331</v>
      </c>
      <c r="G226" s="13">
        <f>(F226-AVERAGE(F:F))/STDEV(F:F)</f>
        <v>-0.38773620957421906</v>
      </c>
      <c r="H226" s="12">
        <f>IF(F226&lt;$T$5,$T$5,IF(F226&gt;$T$4,$T$4,F226))</f>
        <v>15012.27331</v>
      </c>
      <c r="I226" s="13">
        <f>(H226-AVERAGE(H:H))/STDEV(H:H)</f>
        <v>-0.38773620957421906</v>
      </c>
      <c r="J226" s="12">
        <f>IF(H226&lt;$U$5,$U$5,IF(H226&gt;$U$4,$U$4,H226))</f>
        <v>15012.27331</v>
      </c>
      <c r="K226" s="22">
        <f>(J226-AVERAGE(J:J))/STDEV(J:J)</f>
        <v>-0.38773620957421906</v>
      </c>
      <c r="L226" s="31">
        <f>IF(AND(OR(MAX(C:C)&gt;5, MIN(C:C)&lt;-5),COUNTIF(B:B,0)/COUNT(B:B)&lt;0.5),IF(OR(MAX(E:E)&gt;5, MIN(E:E)&lt;-5),IF(OR(MAX(G:G)&gt;5, MIN(G:G)&lt;-5),IF(OR(MAX(I:I)&gt;5, MIN(I:I)&lt;-5),J226,H226),F226),D226),B226)</f>
        <v>15012.27331</v>
      </c>
      <c r="M226" s="32">
        <f>IF(AND(OR(MAX(C:C)&gt;5, MIN(C:C)&lt;-5),COUNTIF(B:B,0)/COUNT(B:B)&lt;0.5),IF(OR(MAX(E:E)&gt;5, MIN(E:E)&lt;-5),IF(OR(MAX(G:G)&gt;5, MIN(G:G)&lt;-5),IF(OR(MAX(I:I)&gt;5, MIN(I:I)&lt;-5),K226,I226),G226),E226),C226)</f>
        <v>-0.37405847363756883</v>
      </c>
      <c r="N226"/>
    </row>
    <row r="227" spans="1:14" x14ac:dyDescent="0.25">
      <c r="A227" s="8">
        <v>225</v>
      </c>
      <c r="B227">
        <v>50260.374199999998</v>
      </c>
      <c r="C227" s="13">
        <f>(B227-AVERAGE(B:B))/STDEV(B:B)</f>
        <v>4.2566669634476576E-11</v>
      </c>
      <c r="D227" s="12">
        <f>IF(B227&lt;$R$5,$R$5,IF(B227&gt;$R$4,$R$4,B227))</f>
        <v>50260.374199999998</v>
      </c>
      <c r="E227" s="13">
        <f>(D227-AVERAGE(D:D))/STDEV(D:D)</f>
        <v>0.38112567962430588</v>
      </c>
      <c r="F227" s="12">
        <f>IF(D227&lt;$S$5,$S$5,IF(D227&gt;$S$4,$S$4,D227))</f>
        <v>50260.374199999998</v>
      </c>
      <c r="G227" s="13">
        <f>(F227-AVERAGE(F:F))/STDEV(F:F)</f>
        <v>0.5240471234228774</v>
      </c>
      <c r="H227" s="12">
        <f>IF(F227&lt;$T$5,$T$5,IF(F227&gt;$T$4,$T$4,F227))</f>
        <v>50260.374199999998</v>
      </c>
      <c r="I227" s="13">
        <f>(H227-AVERAGE(H:H))/STDEV(H:H)</f>
        <v>0.5240471234228774</v>
      </c>
      <c r="J227" s="12">
        <f>IF(H227&lt;$U$5,$U$5,IF(H227&gt;$U$4,$U$4,H227))</f>
        <v>50260.374199999998</v>
      </c>
      <c r="K227" s="22">
        <f>(J227-AVERAGE(J:J))/STDEV(J:J)</f>
        <v>0.5240471234228774</v>
      </c>
      <c r="L227" s="31">
        <f>IF(AND(OR(MAX(C:C)&gt;5, MIN(C:C)&lt;-5),COUNTIF(B:B,0)/COUNT(B:B)&lt;0.5),IF(OR(MAX(E:E)&gt;5, MIN(E:E)&lt;-5),IF(OR(MAX(G:G)&gt;5, MIN(G:G)&lt;-5),IF(OR(MAX(I:I)&gt;5, MIN(I:I)&lt;-5),J227,H227),F227),D227),B227)</f>
        <v>50260.374199999998</v>
      </c>
      <c r="M227" s="32">
        <f>IF(AND(OR(MAX(C:C)&gt;5, MIN(C:C)&lt;-5),COUNTIF(B:B,0)/COUNT(B:B)&lt;0.5),IF(OR(MAX(E:E)&gt;5, MIN(E:E)&lt;-5),IF(OR(MAX(G:G)&gt;5, MIN(G:G)&lt;-5),IF(OR(MAX(I:I)&gt;5, MIN(I:I)&lt;-5),K227,I227),G227),E227),C227)</f>
        <v>0.38112567962430588</v>
      </c>
      <c r="N227"/>
    </row>
    <row r="228" spans="1:14" x14ac:dyDescent="0.25">
      <c r="A228" s="8">
        <v>226</v>
      </c>
      <c r="B228">
        <v>2410.9707600000002</v>
      </c>
      <c r="C228" s="13">
        <f>(B228-AVERAGE(B:B))/STDEV(B:B)</f>
        <v>-8.678169421442599E-11</v>
      </c>
      <c r="D228" s="12">
        <f>IF(B228&lt;$R$5,$R$5,IF(B228&gt;$R$4,$R$4,B228))</f>
        <v>2410.9707600000002</v>
      </c>
      <c r="E228" s="13">
        <f>(D228-AVERAGE(D:D))/STDEV(D:D)</f>
        <v>-0.64403908978243074</v>
      </c>
      <c r="F228" s="12">
        <f>IF(D228&lt;$S$5,$S$5,IF(D228&gt;$S$4,$S$4,D228))</f>
        <v>2410.9707600000002</v>
      </c>
      <c r="G228" s="13">
        <f>(F228-AVERAGE(F:F))/STDEV(F:F)</f>
        <v>-0.71370150554860345</v>
      </c>
      <c r="H228" s="12">
        <f>IF(F228&lt;$T$5,$T$5,IF(F228&gt;$T$4,$T$4,F228))</f>
        <v>2410.9707600000002</v>
      </c>
      <c r="I228" s="13">
        <f>(H228-AVERAGE(H:H))/STDEV(H:H)</f>
        <v>-0.71370150554860345</v>
      </c>
      <c r="J228" s="12">
        <f>IF(H228&lt;$U$5,$U$5,IF(H228&gt;$U$4,$U$4,H228))</f>
        <v>2410.9707600000002</v>
      </c>
      <c r="K228" s="22">
        <f>(J228-AVERAGE(J:J))/STDEV(J:J)</f>
        <v>-0.71370150554860345</v>
      </c>
      <c r="L228" s="31">
        <f>IF(AND(OR(MAX(C:C)&gt;5, MIN(C:C)&lt;-5),COUNTIF(B:B,0)/COUNT(B:B)&lt;0.5),IF(OR(MAX(E:E)&gt;5, MIN(E:E)&lt;-5),IF(OR(MAX(G:G)&gt;5, MIN(G:G)&lt;-5),IF(OR(MAX(I:I)&gt;5, MIN(I:I)&lt;-5),J228,H228),F228),D228),B228)</f>
        <v>2410.9707600000002</v>
      </c>
      <c r="M228" s="32">
        <f>IF(AND(OR(MAX(C:C)&gt;5, MIN(C:C)&lt;-5),COUNTIF(B:B,0)/COUNT(B:B)&lt;0.5),IF(OR(MAX(E:E)&gt;5, MIN(E:E)&lt;-5),IF(OR(MAX(G:G)&gt;5, MIN(G:G)&lt;-5),IF(OR(MAX(I:I)&gt;5, MIN(I:I)&lt;-5),K228,I228),G228),E228),C228)</f>
        <v>-0.64403908978243074</v>
      </c>
      <c r="N228"/>
    </row>
    <row r="229" spans="1:14" x14ac:dyDescent="0.25">
      <c r="A229" s="8">
        <v>227</v>
      </c>
      <c r="B229">
        <v>185235.90787</v>
      </c>
      <c r="C229" s="13">
        <f>(B229-AVERAGE(B:B))/STDEV(B:B)</f>
        <v>4.0743776905662976E-10</v>
      </c>
      <c r="D229" s="12">
        <f>IF(B229&lt;$R$5,$R$5,IF(B229&gt;$R$4,$R$4,B229))</f>
        <v>185235.90787</v>
      </c>
      <c r="E229" s="13">
        <f>(D229-AVERAGE(D:D))/STDEV(D:D)</f>
        <v>3.2729519491799204</v>
      </c>
      <c r="F229" s="12">
        <f>IF(D229&lt;$S$5,$S$5,IF(D229&gt;$S$4,$S$4,D229))</f>
        <v>134082.61765126177</v>
      </c>
      <c r="G229" s="13">
        <f>(F229-AVERAGE(F:F))/STDEV(F:F)</f>
        <v>2.6923263380051385</v>
      </c>
      <c r="H229" s="12">
        <f>IF(F229&lt;$T$5,$T$5,IF(F229&gt;$T$4,$T$4,F229))</f>
        <v>134082.61765126177</v>
      </c>
      <c r="I229" s="13">
        <f>(H229-AVERAGE(H:H))/STDEV(H:H)</f>
        <v>2.6923263380051385</v>
      </c>
      <c r="J229" s="12">
        <f>IF(H229&lt;$U$5,$U$5,IF(H229&gt;$U$4,$U$4,H229))</f>
        <v>134082.61765126177</v>
      </c>
      <c r="K229" s="22">
        <f>(J229-AVERAGE(J:J))/STDEV(J:J)</f>
        <v>2.6923263380051385</v>
      </c>
      <c r="L229" s="31">
        <f>IF(AND(OR(MAX(C:C)&gt;5, MIN(C:C)&lt;-5),COUNTIF(B:B,0)/COUNT(B:B)&lt;0.5),IF(OR(MAX(E:E)&gt;5, MIN(E:E)&lt;-5),IF(OR(MAX(G:G)&gt;5, MIN(G:G)&lt;-5),IF(OR(MAX(I:I)&gt;5, MIN(I:I)&lt;-5),J229,H229),F229),D229),B229)</f>
        <v>185235.90787</v>
      </c>
      <c r="M229" s="32">
        <f>IF(AND(OR(MAX(C:C)&gt;5, MIN(C:C)&lt;-5),COUNTIF(B:B,0)/COUNT(B:B)&lt;0.5),IF(OR(MAX(E:E)&gt;5, MIN(E:E)&lt;-5),IF(OR(MAX(G:G)&gt;5, MIN(G:G)&lt;-5),IF(OR(MAX(I:I)&gt;5, MIN(I:I)&lt;-5),K229,I229),G229),E229),C229)</f>
        <v>3.2729519491799204</v>
      </c>
      <c r="N229"/>
    </row>
    <row r="230" spans="1:14" x14ac:dyDescent="0.25">
      <c r="A230" s="8">
        <v>228</v>
      </c>
      <c r="B230">
        <v>1571.62915</v>
      </c>
      <c r="C230" s="13">
        <f>(B230-AVERAGE(B:B))/STDEV(B:B)</f>
        <v>-8.9050635019507081E-11</v>
      </c>
      <c r="D230" s="12">
        <f>IF(B230&lt;$R$5,$R$5,IF(B230&gt;$R$4,$R$4,B230))</f>
        <v>1571.62915</v>
      </c>
      <c r="E230" s="13">
        <f>(D230-AVERAGE(D:D))/STDEV(D:D)</f>
        <v>-0.66202183117957458</v>
      </c>
      <c r="F230" s="12">
        <f>IF(D230&lt;$S$5,$S$5,IF(D230&gt;$S$4,$S$4,D230))</f>
        <v>1571.62915</v>
      </c>
      <c r="G230" s="13">
        <f>(F230-AVERAGE(F:F))/STDEV(F:F)</f>
        <v>-0.73541324806424258</v>
      </c>
      <c r="H230" s="12">
        <f>IF(F230&lt;$T$5,$T$5,IF(F230&gt;$T$4,$T$4,F230))</f>
        <v>1571.62915</v>
      </c>
      <c r="I230" s="13">
        <f>(H230-AVERAGE(H:H))/STDEV(H:H)</f>
        <v>-0.73541324806424258</v>
      </c>
      <c r="J230" s="12">
        <f>IF(H230&lt;$U$5,$U$5,IF(H230&gt;$U$4,$U$4,H230))</f>
        <v>1571.62915</v>
      </c>
      <c r="K230" s="22">
        <f>(J230-AVERAGE(J:J))/STDEV(J:J)</f>
        <v>-0.73541324806424258</v>
      </c>
      <c r="L230" s="31">
        <f>IF(AND(OR(MAX(C:C)&gt;5, MIN(C:C)&lt;-5),COUNTIF(B:B,0)/COUNT(B:B)&lt;0.5),IF(OR(MAX(E:E)&gt;5, MIN(E:E)&lt;-5),IF(OR(MAX(G:G)&gt;5, MIN(G:G)&lt;-5),IF(OR(MAX(I:I)&gt;5, MIN(I:I)&lt;-5),J230,H230),F230),D230),B230)</f>
        <v>1571.62915</v>
      </c>
      <c r="M230" s="32">
        <f>IF(AND(OR(MAX(C:C)&gt;5, MIN(C:C)&lt;-5),COUNTIF(B:B,0)/COUNT(B:B)&lt;0.5),IF(OR(MAX(E:E)&gt;5, MIN(E:E)&lt;-5),IF(OR(MAX(G:G)&gt;5, MIN(G:G)&lt;-5),IF(OR(MAX(I:I)&gt;5, MIN(I:I)&lt;-5),K230,I230),G230),E230),C230)</f>
        <v>-0.66202183117957458</v>
      </c>
      <c r="N230"/>
    </row>
    <row r="231" spans="1:14" x14ac:dyDescent="0.25">
      <c r="A231" s="8">
        <v>229</v>
      </c>
      <c r="B231">
        <v>375.46037999999999</v>
      </c>
      <c r="C231" s="13">
        <f>(B231-AVERAGE(B:B))/STDEV(B:B)</f>
        <v>-9.2284164847745515E-11</v>
      </c>
      <c r="D231" s="12">
        <f>IF(B231&lt;$R$5,$R$5,IF(B231&gt;$R$4,$R$4,B231))</f>
        <v>375.46037999999999</v>
      </c>
      <c r="E231" s="13">
        <f>(D231-AVERAGE(D:D))/STDEV(D:D)</f>
        <v>-0.68764952960649972</v>
      </c>
      <c r="F231" s="12">
        <f>IF(D231&lt;$S$5,$S$5,IF(D231&gt;$S$4,$S$4,D231))</f>
        <v>375.46037999999999</v>
      </c>
      <c r="G231" s="13">
        <f>(F231-AVERAGE(F:F))/STDEV(F:F)</f>
        <v>-0.76635524835359881</v>
      </c>
      <c r="H231" s="12">
        <f>IF(F231&lt;$T$5,$T$5,IF(F231&gt;$T$4,$T$4,F231))</f>
        <v>375.46037999999999</v>
      </c>
      <c r="I231" s="13">
        <f>(H231-AVERAGE(H:H))/STDEV(H:H)</f>
        <v>-0.76635524835359881</v>
      </c>
      <c r="J231" s="12">
        <f>IF(H231&lt;$U$5,$U$5,IF(H231&gt;$U$4,$U$4,H231))</f>
        <v>375.46037999999999</v>
      </c>
      <c r="K231" s="22">
        <f>(J231-AVERAGE(J:J))/STDEV(J:J)</f>
        <v>-0.76635524835359881</v>
      </c>
      <c r="L231" s="31">
        <f>IF(AND(OR(MAX(C:C)&gt;5, MIN(C:C)&lt;-5),COUNTIF(B:B,0)/COUNT(B:B)&lt;0.5),IF(OR(MAX(E:E)&gt;5, MIN(E:E)&lt;-5),IF(OR(MAX(G:G)&gt;5, MIN(G:G)&lt;-5),IF(OR(MAX(I:I)&gt;5, MIN(I:I)&lt;-5),J231,H231),F231),D231),B231)</f>
        <v>375.46037999999999</v>
      </c>
      <c r="M231" s="32">
        <f>IF(AND(OR(MAX(C:C)&gt;5, MIN(C:C)&lt;-5),COUNTIF(B:B,0)/COUNT(B:B)&lt;0.5),IF(OR(MAX(E:E)&gt;5, MIN(E:E)&lt;-5),IF(OR(MAX(G:G)&gt;5, MIN(G:G)&lt;-5),IF(OR(MAX(I:I)&gt;5, MIN(I:I)&lt;-5),K231,I231),G231),E231),C231)</f>
        <v>-0.68764952960649972</v>
      </c>
      <c r="N231"/>
    </row>
    <row r="232" spans="1:14" x14ac:dyDescent="0.25">
      <c r="A232" s="8">
        <v>230</v>
      </c>
      <c r="B232">
        <v>10731.12147</v>
      </c>
      <c r="C232" s="13">
        <f>(B232-AVERAGE(B:B))/STDEV(B:B)</f>
        <v>-6.4290340008427039E-11</v>
      </c>
      <c r="D232" s="12">
        <f>IF(B232&lt;$R$5,$R$5,IF(B232&gt;$R$4,$R$4,B232))</f>
        <v>10731.12147</v>
      </c>
      <c r="E232" s="13">
        <f>(D232-AVERAGE(D:D))/STDEV(D:D)</f>
        <v>-0.46578137347167448</v>
      </c>
      <c r="F232" s="12">
        <f>IF(D232&lt;$S$5,$S$5,IF(D232&gt;$S$4,$S$4,D232))</f>
        <v>10731.12147</v>
      </c>
      <c r="G232" s="13">
        <f>(F232-AVERAGE(F:F))/STDEV(F:F)</f>
        <v>-0.4984792792767142</v>
      </c>
      <c r="H232" s="12">
        <f>IF(F232&lt;$T$5,$T$5,IF(F232&gt;$T$4,$T$4,F232))</f>
        <v>10731.12147</v>
      </c>
      <c r="I232" s="13">
        <f>(H232-AVERAGE(H:H))/STDEV(H:H)</f>
        <v>-0.4984792792767142</v>
      </c>
      <c r="J232" s="12">
        <f>IF(H232&lt;$U$5,$U$5,IF(H232&gt;$U$4,$U$4,H232))</f>
        <v>10731.12147</v>
      </c>
      <c r="K232" s="22">
        <f>(J232-AVERAGE(J:J))/STDEV(J:J)</f>
        <v>-0.4984792792767142</v>
      </c>
      <c r="L232" s="31">
        <f>IF(AND(OR(MAX(C:C)&gt;5, MIN(C:C)&lt;-5),COUNTIF(B:B,0)/COUNT(B:B)&lt;0.5),IF(OR(MAX(E:E)&gt;5, MIN(E:E)&lt;-5),IF(OR(MAX(G:G)&gt;5, MIN(G:G)&lt;-5),IF(OR(MAX(I:I)&gt;5, MIN(I:I)&lt;-5),J232,H232),F232),D232),B232)</f>
        <v>10731.12147</v>
      </c>
      <c r="M232" s="32">
        <f>IF(AND(OR(MAX(C:C)&gt;5, MIN(C:C)&lt;-5),COUNTIF(B:B,0)/COUNT(B:B)&lt;0.5),IF(OR(MAX(E:E)&gt;5, MIN(E:E)&lt;-5),IF(OR(MAX(G:G)&gt;5, MIN(G:G)&lt;-5),IF(OR(MAX(I:I)&gt;5, MIN(I:I)&lt;-5),K232,I232),G232),E232),C232)</f>
        <v>-0.46578137347167448</v>
      </c>
      <c r="N232"/>
    </row>
    <row r="233" spans="1:14" x14ac:dyDescent="0.25">
      <c r="A233" s="8">
        <v>231</v>
      </c>
      <c r="B233">
        <v>25502.983110000001</v>
      </c>
      <c r="C233" s="13">
        <f>(B233-AVERAGE(B:B))/STDEV(B:B)</f>
        <v>-2.4358470501792975E-11</v>
      </c>
      <c r="D233" s="12">
        <f>IF(B233&lt;$R$5,$R$5,IF(B233&gt;$R$4,$R$4,B233))</f>
        <v>25502.983110000001</v>
      </c>
      <c r="E233" s="13">
        <f>(D233-AVERAGE(D:D))/STDEV(D:D)</f>
        <v>-0.14929692344362158</v>
      </c>
      <c r="F233" s="12">
        <f>IF(D233&lt;$S$5,$S$5,IF(D233&gt;$S$4,$S$4,D233))</f>
        <v>25502.983110000001</v>
      </c>
      <c r="G233" s="13">
        <f>(F233-AVERAGE(F:F))/STDEV(F:F)</f>
        <v>-0.11636685617841676</v>
      </c>
      <c r="H233" s="12">
        <f>IF(F233&lt;$T$5,$T$5,IF(F233&gt;$T$4,$T$4,F233))</f>
        <v>25502.983110000001</v>
      </c>
      <c r="I233" s="13">
        <f>(H233-AVERAGE(H:H))/STDEV(H:H)</f>
        <v>-0.11636685617841676</v>
      </c>
      <c r="J233" s="12">
        <f>IF(H233&lt;$U$5,$U$5,IF(H233&gt;$U$4,$U$4,H233))</f>
        <v>25502.983110000001</v>
      </c>
      <c r="K233" s="22">
        <f>(J233-AVERAGE(J:J))/STDEV(J:J)</f>
        <v>-0.11636685617841676</v>
      </c>
      <c r="L233" s="31">
        <f>IF(AND(OR(MAX(C:C)&gt;5, MIN(C:C)&lt;-5),COUNTIF(B:B,0)/COUNT(B:B)&lt;0.5),IF(OR(MAX(E:E)&gt;5, MIN(E:E)&lt;-5),IF(OR(MAX(G:G)&gt;5, MIN(G:G)&lt;-5),IF(OR(MAX(I:I)&gt;5, MIN(I:I)&lt;-5),J233,H233),F233),D233),B233)</f>
        <v>25502.983110000001</v>
      </c>
      <c r="M233" s="32">
        <f>IF(AND(OR(MAX(C:C)&gt;5, MIN(C:C)&lt;-5),COUNTIF(B:B,0)/COUNT(B:B)&lt;0.5),IF(OR(MAX(E:E)&gt;5, MIN(E:E)&lt;-5),IF(OR(MAX(G:G)&gt;5, MIN(G:G)&lt;-5),IF(OR(MAX(I:I)&gt;5, MIN(I:I)&lt;-5),K233,I233),G233),E233),C233)</f>
        <v>-0.14929692344362158</v>
      </c>
      <c r="N233"/>
    </row>
    <row r="234" spans="1:14" x14ac:dyDescent="0.25">
      <c r="A234" s="8">
        <v>232</v>
      </c>
      <c r="B234">
        <v>944.97531000000004</v>
      </c>
      <c r="C234" s="13">
        <f>(B234-AVERAGE(B:B))/STDEV(B:B)</f>
        <v>-9.0744629992825228E-11</v>
      </c>
      <c r="D234" s="12">
        <f>IF(B234&lt;$R$5,$R$5,IF(B234&gt;$R$4,$R$4,B234))</f>
        <v>944.97531000000004</v>
      </c>
      <c r="E234" s="13">
        <f>(D234-AVERAGE(D:D))/STDEV(D:D)</f>
        <v>-0.67544777577232173</v>
      </c>
      <c r="F234" s="12">
        <f>IF(D234&lt;$S$5,$S$5,IF(D234&gt;$S$4,$S$4,D234))</f>
        <v>944.97531000000004</v>
      </c>
      <c r="G234" s="13">
        <f>(F234-AVERAGE(F:F))/STDEV(F:F)</f>
        <v>-0.75162327108516302</v>
      </c>
      <c r="H234" s="12">
        <f>IF(F234&lt;$T$5,$T$5,IF(F234&gt;$T$4,$T$4,F234))</f>
        <v>944.97531000000004</v>
      </c>
      <c r="I234" s="13">
        <f>(H234-AVERAGE(H:H))/STDEV(H:H)</f>
        <v>-0.75162327108516302</v>
      </c>
      <c r="J234" s="12">
        <f>IF(H234&lt;$U$5,$U$5,IF(H234&gt;$U$4,$U$4,H234))</f>
        <v>944.97531000000004</v>
      </c>
      <c r="K234" s="22">
        <f>(J234-AVERAGE(J:J))/STDEV(J:J)</f>
        <v>-0.75162327108516302</v>
      </c>
      <c r="L234" s="31">
        <f>IF(AND(OR(MAX(C:C)&gt;5, MIN(C:C)&lt;-5),COUNTIF(B:B,0)/COUNT(B:B)&lt;0.5),IF(OR(MAX(E:E)&gt;5, MIN(E:E)&lt;-5),IF(OR(MAX(G:G)&gt;5, MIN(G:G)&lt;-5),IF(OR(MAX(I:I)&gt;5, MIN(I:I)&lt;-5),J234,H234),F234),D234),B234)</f>
        <v>944.97531000000004</v>
      </c>
      <c r="M234" s="32">
        <f>IF(AND(OR(MAX(C:C)&gt;5, MIN(C:C)&lt;-5),COUNTIF(B:B,0)/COUNT(B:B)&lt;0.5),IF(OR(MAX(E:E)&gt;5, MIN(E:E)&lt;-5),IF(OR(MAX(G:G)&gt;5, MIN(G:G)&lt;-5),IF(OR(MAX(I:I)&gt;5, MIN(I:I)&lt;-5),K234,I234),G234),E234),C234)</f>
        <v>-0.67544777577232173</v>
      </c>
      <c r="N234"/>
    </row>
    <row r="235" spans="1:14" x14ac:dyDescent="0.25">
      <c r="A235" s="8">
        <v>233</v>
      </c>
      <c r="B235">
        <v>6752.9054299999998</v>
      </c>
      <c r="C235" s="13">
        <f>(B235-AVERAGE(B:B))/STDEV(B:B)</f>
        <v>-7.5044407955307592E-11</v>
      </c>
      <c r="D235" s="12">
        <f>IF(B235&lt;$R$5,$R$5,IF(B235&gt;$R$4,$R$4,B235))</f>
        <v>6752.9054299999998</v>
      </c>
      <c r="E235" s="13">
        <f>(D235-AVERAGE(D:D))/STDEV(D:D)</f>
        <v>-0.55101392886624134</v>
      </c>
      <c r="F235" s="12">
        <f>IF(D235&lt;$S$5,$S$5,IF(D235&gt;$S$4,$S$4,D235))</f>
        <v>6752.9054299999998</v>
      </c>
      <c r="G235" s="13">
        <f>(F235-AVERAGE(F:F))/STDEV(F:F)</f>
        <v>-0.60138613067428215</v>
      </c>
      <c r="H235" s="12">
        <f>IF(F235&lt;$T$5,$T$5,IF(F235&gt;$T$4,$T$4,F235))</f>
        <v>6752.9054299999998</v>
      </c>
      <c r="I235" s="13">
        <f>(H235-AVERAGE(H:H))/STDEV(H:H)</f>
        <v>-0.60138613067428215</v>
      </c>
      <c r="J235" s="12">
        <f>IF(H235&lt;$U$5,$U$5,IF(H235&gt;$U$4,$U$4,H235))</f>
        <v>6752.9054299999998</v>
      </c>
      <c r="K235" s="22">
        <f>(J235-AVERAGE(J:J))/STDEV(J:J)</f>
        <v>-0.60138613067428215</v>
      </c>
      <c r="L235" s="31">
        <f>IF(AND(OR(MAX(C:C)&gt;5, MIN(C:C)&lt;-5),COUNTIF(B:B,0)/COUNT(B:B)&lt;0.5),IF(OR(MAX(E:E)&gt;5, MIN(E:E)&lt;-5),IF(OR(MAX(G:G)&gt;5, MIN(G:G)&lt;-5),IF(OR(MAX(I:I)&gt;5, MIN(I:I)&lt;-5),J235,H235),F235),D235),B235)</f>
        <v>6752.9054299999998</v>
      </c>
      <c r="M235" s="32">
        <f>IF(AND(OR(MAX(C:C)&gt;5, MIN(C:C)&lt;-5),COUNTIF(B:B,0)/COUNT(B:B)&lt;0.5),IF(OR(MAX(E:E)&gt;5, MIN(E:E)&lt;-5),IF(OR(MAX(G:G)&gt;5, MIN(G:G)&lt;-5),IF(OR(MAX(I:I)&gt;5, MIN(I:I)&lt;-5),K235,I235),G235),E235),C235)</f>
        <v>-0.55101392886624134</v>
      </c>
      <c r="N235"/>
    </row>
    <row r="236" spans="1:14" x14ac:dyDescent="0.25">
      <c r="A236" s="8">
        <v>234</v>
      </c>
      <c r="B236">
        <v>50.148650000000004</v>
      </c>
      <c r="C236" s="13">
        <f>(B236-AVERAGE(B:B))/STDEV(B:B)</f>
        <v>-9.3163560137785418E-11</v>
      </c>
      <c r="D236" s="12">
        <f>IF(B236&lt;$R$5,$R$5,IF(B236&gt;$R$4,$R$4,B236))</f>
        <v>50.148650000000004</v>
      </c>
      <c r="E236" s="13">
        <f>(D236-AVERAGE(D:D))/STDEV(D:D)</f>
        <v>-0.69461927427821624</v>
      </c>
      <c r="F236" s="12">
        <f>IF(D236&lt;$S$5,$S$5,IF(D236&gt;$S$4,$S$4,D236))</f>
        <v>50.148650000000004</v>
      </c>
      <c r="G236" s="13">
        <f>(F236-AVERAGE(F:F))/STDEV(F:F)</f>
        <v>-0.77477027798507048</v>
      </c>
      <c r="H236" s="12">
        <f>IF(F236&lt;$T$5,$T$5,IF(F236&gt;$T$4,$T$4,F236))</f>
        <v>50.148650000000004</v>
      </c>
      <c r="I236" s="13">
        <f>(H236-AVERAGE(H:H))/STDEV(H:H)</f>
        <v>-0.77477027798507048</v>
      </c>
      <c r="J236" s="12">
        <f>IF(H236&lt;$U$5,$U$5,IF(H236&gt;$U$4,$U$4,H236))</f>
        <v>50.148650000000004</v>
      </c>
      <c r="K236" s="22">
        <f>(J236-AVERAGE(J:J))/STDEV(J:J)</f>
        <v>-0.77477027798507048</v>
      </c>
      <c r="L236" s="31">
        <f>IF(AND(OR(MAX(C:C)&gt;5, MIN(C:C)&lt;-5),COUNTIF(B:B,0)/COUNT(B:B)&lt;0.5),IF(OR(MAX(E:E)&gt;5, MIN(E:E)&lt;-5),IF(OR(MAX(G:G)&gt;5, MIN(G:G)&lt;-5),IF(OR(MAX(I:I)&gt;5, MIN(I:I)&lt;-5),J236,H236),F236),D236),B236)</f>
        <v>50.148650000000004</v>
      </c>
      <c r="M236" s="32">
        <f>IF(AND(OR(MAX(C:C)&gt;5, MIN(C:C)&lt;-5),COUNTIF(B:B,0)/COUNT(B:B)&lt;0.5),IF(OR(MAX(E:E)&gt;5, MIN(E:E)&lt;-5),IF(OR(MAX(G:G)&gt;5, MIN(G:G)&lt;-5),IF(OR(MAX(I:I)&gt;5, MIN(I:I)&lt;-5),K236,I236),G236),E236),C236)</f>
        <v>-0.69461927427821624</v>
      </c>
      <c r="N236"/>
    </row>
    <row r="237" spans="1:14" x14ac:dyDescent="0.25">
      <c r="A237" s="8">
        <v>235</v>
      </c>
      <c r="B237">
        <v>7827.12392</v>
      </c>
      <c r="C237" s="13">
        <f>(B237-AVERAGE(B:B))/STDEV(B:B)</f>
        <v>-7.2140538855414403E-11</v>
      </c>
      <c r="D237" s="12">
        <f>IF(B237&lt;$R$5,$R$5,IF(B237&gt;$R$4,$R$4,B237))</f>
        <v>7827.12392</v>
      </c>
      <c r="E237" s="13">
        <f>(D237-AVERAGE(D:D))/STDEV(D:D)</f>
        <v>-0.52799899301705788</v>
      </c>
      <c r="F237" s="12">
        <f>IF(D237&lt;$S$5,$S$5,IF(D237&gt;$S$4,$S$4,D237))</f>
        <v>7827.12392</v>
      </c>
      <c r="G237" s="13">
        <f>(F237-AVERAGE(F:F))/STDEV(F:F)</f>
        <v>-0.57359868992007168</v>
      </c>
      <c r="H237" s="12">
        <f>IF(F237&lt;$T$5,$T$5,IF(F237&gt;$T$4,$T$4,F237))</f>
        <v>7827.12392</v>
      </c>
      <c r="I237" s="13">
        <f>(H237-AVERAGE(H:H))/STDEV(H:H)</f>
        <v>-0.57359868992007168</v>
      </c>
      <c r="J237" s="12">
        <f>IF(H237&lt;$U$5,$U$5,IF(H237&gt;$U$4,$U$4,H237))</f>
        <v>7827.12392</v>
      </c>
      <c r="K237" s="22">
        <f>(J237-AVERAGE(J:J))/STDEV(J:J)</f>
        <v>-0.57359868992007168</v>
      </c>
      <c r="L237" s="31">
        <f>IF(AND(OR(MAX(C:C)&gt;5, MIN(C:C)&lt;-5),COUNTIF(B:B,0)/COUNT(B:B)&lt;0.5),IF(OR(MAX(E:E)&gt;5, MIN(E:E)&lt;-5),IF(OR(MAX(G:G)&gt;5, MIN(G:G)&lt;-5),IF(OR(MAX(I:I)&gt;5, MIN(I:I)&lt;-5),J237,H237),F237),D237),B237)</f>
        <v>7827.12392</v>
      </c>
      <c r="M237" s="32">
        <f>IF(AND(OR(MAX(C:C)&gt;5, MIN(C:C)&lt;-5),COUNTIF(B:B,0)/COUNT(B:B)&lt;0.5),IF(OR(MAX(E:E)&gt;5, MIN(E:E)&lt;-5),IF(OR(MAX(G:G)&gt;5, MIN(G:G)&lt;-5),IF(OR(MAX(I:I)&gt;5, MIN(I:I)&lt;-5),K237,I237),G237),E237),C237)</f>
        <v>-0.52799899301705788</v>
      </c>
      <c r="N237"/>
    </row>
    <row r="238" spans="1:14" x14ac:dyDescent="0.25">
      <c r="A238" s="8">
        <v>236</v>
      </c>
      <c r="B238">
        <v>4186.7043800000001</v>
      </c>
      <c r="C238" s="13">
        <f>(B238-AVERAGE(B:B))/STDEV(B:B)</f>
        <v>-8.1981462197604661E-11</v>
      </c>
      <c r="D238" s="12">
        <f>IF(B238&lt;$R$5,$R$5,IF(B238&gt;$R$4,$R$4,B238))</f>
        <v>4186.7043800000001</v>
      </c>
      <c r="E238" s="13">
        <f>(D238-AVERAGE(D:D))/STDEV(D:D)</f>
        <v>-0.60599431981246077</v>
      </c>
      <c r="F238" s="12">
        <f>IF(D238&lt;$S$5,$S$5,IF(D238&gt;$S$4,$S$4,D238))</f>
        <v>4186.7043800000001</v>
      </c>
      <c r="G238" s="13">
        <f>(F238-AVERAGE(F:F))/STDEV(F:F)</f>
        <v>-0.66776756080612409</v>
      </c>
      <c r="H238" s="12">
        <f>IF(F238&lt;$T$5,$T$5,IF(F238&gt;$T$4,$T$4,F238))</f>
        <v>4186.7043800000001</v>
      </c>
      <c r="I238" s="13">
        <f>(H238-AVERAGE(H:H))/STDEV(H:H)</f>
        <v>-0.66776756080612409</v>
      </c>
      <c r="J238" s="12">
        <f>IF(H238&lt;$U$5,$U$5,IF(H238&gt;$U$4,$U$4,H238))</f>
        <v>4186.7043800000001</v>
      </c>
      <c r="K238" s="22">
        <f>(J238-AVERAGE(J:J))/STDEV(J:J)</f>
        <v>-0.66776756080612409</v>
      </c>
      <c r="L238" s="31">
        <f>IF(AND(OR(MAX(C:C)&gt;5, MIN(C:C)&lt;-5),COUNTIF(B:B,0)/COUNT(B:B)&lt;0.5),IF(OR(MAX(E:E)&gt;5, MIN(E:E)&lt;-5),IF(OR(MAX(G:G)&gt;5, MIN(G:G)&lt;-5),IF(OR(MAX(I:I)&gt;5, MIN(I:I)&lt;-5),J238,H238),F238),D238),B238)</f>
        <v>4186.7043800000001</v>
      </c>
      <c r="M238" s="32">
        <f>IF(AND(OR(MAX(C:C)&gt;5, MIN(C:C)&lt;-5),COUNTIF(B:B,0)/COUNT(B:B)&lt;0.5),IF(OR(MAX(E:E)&gt;5, MIN(E:E)&lt;-5),IF(OR(MAX(G:G)&gt;5, MIN(G:G)&lt;-5),IF(OR(MAX(I:I)&gt;5, MIN(I:I)&lt;-5),K238,I238),G238),E238),C238)</f>
        <v>-0.60599431981246077</v>
      </c>
      <c r="N238"/>
    </row>
    <row r="239" spans="1:14" x14ac:dyDescent="0.25">
      <c r="A239" s="8">
        <v>237</v>
      </c>
      <c r="B239">
        <v>129.33842000000001</v>
      </c>
      <c r="C239" s="13">
        <f>(B239-AVERAGE(B:B))/STDEV(B:B)</f>
        <v>-9.2949491279102264E-11</v>
      </c>
      <c r="D239" s="12">
        <f>IF(B239&lt;$R$5,$R$5,IF(B239&gt;$R$4,$R$4,B239))</f>
        <v>129.33842000000001</v>
      </c>
      <c r="E239" s="13">
        <f>(D239-AVERAGE(D:D))/STDEV(D:D)</f>
        <v>-0.69292264785311941</v>
      </c>
      <c r="F239" s="12">
        <f>IF(D239&lt;$S$5,$S$5,IF(D239&gt;$S$4,$S$4,D239))</f>
        <v>129.33842000000001</v>
      </c>
      <c r="G239" s="13">
        <f>(F239-AVERAGE(F:F))/STDEV(F:F)</f>
        <v>-0.77272182968270076</v>
      </c>
      <c r="H239" s="12">
        <f>IF(F239&lt;$T$5,$T$5,IF(F239&gt;$T$4,$T$4,F239))</f>
        <v>129.33842000000001</v>
      </c>
      <c r="I239" s="13">
        <f>(H239-AVERAGE(H:H))/STDEV(H:H)</f>
        <v>-0.77272182968270076</v>
      </c>
      <c r="J239" s="12">
        <f>IF(H239&lt;$U$5,$U$5,IF(H239&gt;$U$4,$U$4,H239))</f>
        <v>129.33842000000001</v>
      </c>
      <c r="K239" s="22">
        <f>(J239-AVERAGE(J:J))/STDEV(J:J)</f>
        <v>-0.77272182968270076</v>
      </c>
      <c r="L239" s="31">
        <f>IF(AND(OR(MAX(C:C)&gt;5, MIN(C:C)&lt;-5),COUNTIF(B:B,0)/COUNT(B:B)&lt;0.5),IF(OR(MAX(E:E)&gt;5, MIN(E:E)&lt;-5),IF(OR(MAX(G:G)&gt;5, MIN(G:G)&lt;-5),IF(OR(MAX(I:I)&gt;5, MIN(I:I)&lt;-5),J239,H239),F239),D239),B239)</f>
        <v>129.33842000000001</v>
      </c>
      <c r="M239" s="32">
        <f>IF(AND(OR(MAX(C:C)&gt;5, MIN(C:C)&lt;-5),COUNTIF(B:B,0)/COUNT(B:B)&lt;0.5),IF(OR(MAX(E:E)&gt;5, MIN(E:E)&lt;-5),IF(OR(MAX(G:G)&gt;5, MIN(G:G)&lt;-5),IF(OR(MAX(I:I)&gt;5, MIN(I:I)&lt;-5),K239,I239),G239),E239),C239)</f>
        <v>-0.69292264785311941</v>
      </c>
      <c r="N239"/>
    </row>
    <row r="240" spans="1:14" x14ac:dyDescent="0.25">
      <c r="A240" s="8">
        <v>238</v>
      </c>
      <c r="B240">
        <v>403.55871000000002</v>
      </c>
      <c r="C240" s="13">
        <f>(B240-AVERAGE(B:B))/STDEV(B:B)</f>
        <v>-9.2208208351925372E-11</v>
      </c>
      <c r="D240" s="12">
        <f>IF(B240&lt;$R$5,$R$5,IF(B240&gt;$R$4,$R$4,B240))</f>
        <v>403.55871000000002</v>
      </c>
      <c r="E240" s="13">
        <f>(D240-AVERAGE(D:D))/STDEV(D:D)</f>
        <v>-0.68704752799468682</v>
      </c>
      <c r="F240" s="12">
        <f>IF(D240&lt;$S$5,$S$5,IF(D240&gt;$S$4,$S$4,D240))</f>
        <v>403.55871000000002</v>
      </c>
      <c r="G240" s="13">
        <f>(F240-AVERAGE(F:F))/STDEV(F:F)</f>
        <v>-0.76562841234450407</v>
      </c>
      <c r="H240" s="12">
        <f>IF(F240&lt;$T$5,$T$5,IF(F240&gt;$T$4,$T$4,F240))</f>
        <v>403.55871000000002</v>
      </c>
      <c r="I240" s="13">
        <f>(H240-AVERAGE(H:H))/STDEV(H:H)</f>
        <v>-0.76562841234450407</v>
      </c>
      <c r="J240" s="12">
        <f>IF(H240&lt;$U$5,$U$5,IF(H240&gt;$U$4,$U$4,H240))</f>
        <v>403.55871000000002</v>
      </c>
      <c r="K240" s="22">
        <f>(J240-AVERAGE(J:J))/STDEV(J:J)</f>
        <v>-0.76562841234450407</v>
      </c>
      <c r="L240" s="31">
        <f>IF(AND(OR(MAX(C:C)&gt;5, MIN(C:C)&lt;-5),COUNTIF(B:B,0)/COUNT(B:B)&lt;0.5),IF(OR(MAX(E:E)&gt;5, MIN(E:E)&lt;-5),IF(OR(MAX(G:G)&gt;5, MIN(G:G)&lt;-5),IF(OR(MAX(I:I)&gt;5, MIN(I:I)&lt;-5),J240,H240),F240),D240),B240)</f>
        <v>403.55871000000002</v>
      </c>
      <c r="M240" s="32">
        <f>IF(AND(OR(MAX(C:C)&gt;5, MIN(C:C)&lt;-5),COUNTIF(B:B,0)/COUNT(B:B)&lt;0.5),IF(OR(MAX(E:E)&gt;5, MIN(E:E)&lt;-5),IF(OR(MAX(G:G)&gt;5, MIN(G:G)&lt;-5),IF(OR(MAX(I:I)&gt;5, MIN(I:I)&lt;-5),K240,I240),G240),E240),C240)</f>
        <v>-0.68704752799468682</v>
      </c>
      <c r="N240"/>
    </row>
    <row r="241" spans="1:14" x14ac:dyDescent="0.25">
      <c r="A241" s="8">
        <v>239</v>
      </c>
      <c r="B241">
        <v>3884.77853</v>
      </c>
      <c r="C241" s="13">
        <f>(B241-AVERAGE(B:B))/STDEV(B:B)</f>
        <v>-8.2797639869498929E-11</v>
      </c>
      <c r="D241" s="12">
        <f>IF(B241&lt;$R$5,$R$5,IF(B241&gt;$R$4,$R$4,B241))</f>
        <v>3884.77853</v>
      </c>
      <c r="E241" s="13">
        <f>(D241-AVERAGE(D:D))/STDEV(D:D)</f>
        <v>-0.61246302625686411</v>
      </c>
      <c r="F241" s="12">
        <f>IF(D241&lt;$S$5,$S$5,IF(D241&gt;$S$4,$S$4,D241))</f>
        <v>3884.77853</v>
      </c>
      <c r="G241" s="13">
        <f>(F241-AVERAGE(F:F))/STDEV(F:F)</f>
        <v>-0.67557765414108395</v>
      </c>
      <c r="H241" s="12">
        <f>IF(F241&lt;$T$5,$T$5,IF(F241&gt;$T$4,$T$4,F241))</f>
        <v>3884.77853</v>
      </c>
      <c r="I241" s="13">
        <f>(H241-AVERAGE(H:H))/STDEV(H:H)</f>
        <v>-0.67557765414108395</v>
      </c>
      <c r="J241" s="12">
        <f>IF(H241&lt;$U$5,$U$5,IF(H241&gt;$U$4,$U$4,H241))</f>
        <v>3884.77853</v>
      </c>
      <c r="K241" s="22">
        <f>(J241-AVERAGE(J:J))/STDEV(J:J)</f>
        <v>-0.67557765414108395</v>
      </c>
      <c r="L241" s="31">
        <f>IF(AND(OR(MAX(C:C)&gt;5, MIN(C:C)&lt;-5),COUNTIF(B:B,0)/COUNT(B:B)&lt;0.5),IF(OR(MAX(E:E)&gt;5, MIN(E:E)&lt;-5),IF(OR(MAX(G:G)&gt;5, MIN(G:G)&lt;-5),IF(OR(MAX(I:I)&gt;5, MIN(I:I)&lt;-5),J241,H241),F241),D241),B241)</f>
        <v>3884.77853</v>
      </c>
      <c r="M241" s="32">
        <f>IF(AND(OR(MAX(C:C)&gt;5, MIN(C:C)&lt;-5),COUNTIF(B:B,0)/COUNT(B:B)&lt;0.5),IF(OR(MAX(E:E)&gt;5, MIN(E:E)&lt;-5),IF(OR(MAX(G:G)&gt;5, MIN(G:G)&lt;-5),IF(OR(MAX(I:I)&gt;5, MIN(I:I)&lt;-5),K241,I241),G241),E241),C241)</f>
        <v>-0.61246302625686411</v>
      </c>
      <c r="N241"/>
    </row>
    <row r="242" spans="1:14" x14ac:dyDescent="0.25">
      <c r="A242" s="8">
        <v>240</v>
      </c>
      <c r="B242">
        <v>106854.34921</v>
      </c>
      <c r="C242" s="13">
        <f>(B242-AVERAGE(B:B))/STDEV(B:B)</f>
        <v>1.9555369862488818E-10</v>
      </c>
      <c r="D242" s="12">
        <f>IF(B242&lt;$R$5,$R$5,IF(B242&gt;$R$4,$R$4,B242))</f>
        <v>106854.34921</v>
      </c>
      <c r="E242" s="13">
        <f>(D242-AVERAGE(D:D))/STDEV(D:D)</f>
        <v>1.5936413051051586</v>
      </c>
      <c r="F242" s="12">
        <f>IF(D242&lt;$S$5,$S$5,IF(D242&gt;$S$4,$S$4,D242))</f>
        <v>106854.34921</v>
      </c>
      <c r="G242" s="13">
        <f>(F242-AVERAGE(F:F))/STDEV(F:F)</f>
        <v>1.987996722387277</v>
      </c>
      <c r="H242" s="12">
        <f>IF(F242&lt;$T$5,$T$5,IF(F242&gt;$T$4,$T$4,F242))</f>
        <v>106854.34921</v>
      </c>
      <c r="I242" s="13">
        <f>(H242-AVERAGE(H:H))/STDEV(H:H)</f>
        <v>1.987996722387277</v>
      </c>
      <c r="J242" s="12">
        <f>IF(H242&lt;$U$5,$U$5,IF(H242&gt;$U$4,$U$4,H242))</f>
        <v>106854.34921</v>
      </c>
      <c r="K242" s="22">
        <f>(J242-AVERAGE(J:J))/STDEV(J:J)</f>
        <v>1.987996722387277</v>
      </c>
      <c r="L242" s="31">
        <f>IF(AND(OR(MAX(C:C)&gt;5, MIN(C:C)&lt;-5),COUNTIF(B:B,0)/COUNT(B:B)&lt;0.5),IF(OR(MAX(E:E)&gt;5, MIN(E:E)&lt;-5),IF(OR(MAX(G:G)&gt;5, MIN(G:G)&lt;-5),IF(OR(MAX(I:I)&gt;5, MIN(I:I)&lt;-5),J242,H242),F242),D242),B242)</f>
        <v>106854.34921</v>
      </c>
      <c r="M242" s="32">
        <f>IF(AND(OR(MAX(C:C)&gt;5, MIN(C:C)&lt;-5),COUNTIF(B:B,0)/COUNT(B:B)&lt;0.5),IF(OR(MAX(E:E)&gt;5, MIN(E:E)&lt;-5),IF(OR(MAX(G:G)&gt;5, MIN(G:G)&lt;-5),IF(OR(MAX(I:I)&gt;5, MIN(I:I)&lt;-5),K242,I242),G242),E242),C242)</f>
        <v>1.5936413051051586</v>
      </c>
      <c r="N242"/>
    </row>
    <row r="243" spans="1:14" x14ac:dyDescent="0.25">
      <c r="A243" s="8">
        <v>241</v>
      </c>
      <c r="B243">
        <v>4527.2476399999996</v>
      </c>
      <c r="C243" s="13">
        <f>(B243-AVERAGE(B:B))/STDEV(B:B)</f>
        <v>-8.1060892444713042E-11</v>
      </c>
      <c r="D243" s="12">
        <f>IF(B243&lt;$R$5,$R$5,IF(B243&gt;$R$4,$R$4,B243))</f>
        <v>4527.2476399999996</v>
      </c>
      <c r="E243" s="13">
        <f>(D243-AVERAGE(D:D))/STDEV(D:D)</f>
        <v>-0.5986982423796734</v>
      </c>
      <c r="F243" s="12">
        <f>IF(D243&lt;$S$5,$S$5,IF(D243&gt;$S$4,$S$4,D243))</f>
        <v>4527.2476399999996</v>
      </c>
      <c r="G243" s="13">
        <f>(F243-AVERAGE(F:F))/STDEV(F:F)</f>
        <v>-0.65895852824004375</v>
      </c>
      <c r="H243" s="12">
        <f>IF(F243&lt;$T$5,$T$5,IF(F243&gt;$T$4,$T$4,F243))</f>
        <v>4527.2476399999996</v>
      </c>
      <c r="I243" s="13">
        <f>(H243-AVERAGE(H:H))/STDEV(H:H)</f>
        <v>-0.65895852824004375</v>
      </c>
      <c r="J243" s="12">
        <f>IF(H243&lt;$U$5,$U$5,IF(H243&gt;$U$4,$U$4,H243))</f>
        <v>4527.2476399999996</v>
      </c>
      <c r="K243" s="22">
        <f>(J243-AVERAGE(J:J))/STDEV(J:J)</f>
        <v>-0.65895852824004375</v>
      </c>
      <c r="L243" s="31">
        <f>IF(AND(OR(MAX(C:C)&gt;5, MIN(C:C)&lt;-5),COUNTIF(B:B,0)/COUNT(B:B)&lt;0.5),IF(OR(MAX(E:E)&gt;5, MIN(E:E)&lt;-5),IF(OR(MAX(G:G)&gt;5, MIN(G:G)&lt;-5),IF(OR(MAX(I:I)&gt;5, MIN(I:I)&lt;-5),J243,H243),F243),D243),B243)</f>
        <v>4527.2476399999996</v>
      </c>
      <c r="M243" s="32">
        <f>IF(AND(OR(MAX(C:C)&gt;5, MIN(C:C)&lt;-5),COUNTIF(B:B,0)/COUNT(B:B)&lt;0.5),IF(OR(MAX(E:E)&gt;5, MIN(E:E)&lt;-5),IF(OR(MAX(G:G)&gt;5, MIN(G:G)&lt;-5),IF(OR(MAX(I:I)&gt;5, MIN(I:I)&lt;-5),K243,I243),G243),E243),C243)</f>
        <v>-0.5986982423796734</v>
      </c>
      <c r="N243"/>
    </row>
    <row r="244" spans="1:14" x14ac:dyDescent="0.25">
      <c r="A244" s="8">
        <v>242</v>
      </c>
      <c r="B244">
        <v>37.755409999999998</v>
      </c>
      <c r="C244" s="13">
        <f>(B244-AVERAGE(B:B))/STDEV(B:B)</f>
        <v>-9.3197062024988618E-11</v>
      </c>
      <c r="D244" s="12">
        <f>IF(B244&lt;$R$5,$R$5,IF(B244&gt;$R$4,$R$4,B244))</f>
        <v>37.755409999999998</v>
      </c>
      <c r="E244" s="13">
        <f>(D244-AVERAGE(D:D))/STDEV(D:D)</f>
        <v>-0.69488479719205432</v>
      </c>
      <c r="F244" s="12">
        <f>IF(D244&lt;$S$5,$S$5,IF(D244&gt;$S$4,$S$4,D244))</f>
        <v>37.755409999999998</v>
      </c>
      <c r="G244" s="13">
        <f>(F244-AVERAGE(F:F))/STDEV(F:F)</f>
        <v>-0.77509086120483295</v>
      </c>
      <c r="H244" s="12">
        <f>IF(F244&lt;$T$5,$T$5,IF(F244&gt;$T$4,$T$4,F244))</f>
        <v>37.755409999999998</v>
      </c>
      <c r="I244" s="13">
        <f>(H244-AVERAGE(H:H))/STDEV(H:H)</f>
        <v>-0.77509086120483295</v>
      </c>
      <c r="J244" s="12">
        <f>IF(H244&lt;$U$5,$U$5,IF(H244&gt;$U$4,$U$4,H244))</f>
        <v>37.755409999999998</v>
      </c>
      <c r="K244" s="22">
        <f>(J244-AVERAGE(J:J))/STDEV(J:J)</f>
        <v>-0.77509086120483295</v>
      </c>
      <c r="L244" s="31">
        <f>IF(AND(OR(MAX(C:C)&gt;5, MIN(C:C)&lt;-5),COUNTIF(B:B,0)/COUNT(B:B)&lt;0.5),IF(OR(MAX(E:E)&gt;5, MIN(E:E)&lt;-5),IF(OR(MAX(G:G)&gt;5, MIN(G:G)&lt;-5),IF(OR(MAX(I:I)&gt;5, MIN(I:I)&lt;-5),J244,H244),F244),D244),B244)</f>
        <v>37.755409999999998</v>
      </c>
      <c r="M244" s="32">
        <f>IF(AND(OR(MAX(C:C)&gt;5, MIN(C:C)&lt;-5),COUNTIF(B:B,0)/COUNT(B:B)&lt;0.5),IF(OR(MAX(E:E)&gt;5, MIN(E:E)&lt;-5),IF(OR(MAX(G:G)&gt;5, MIN(G:G)&lt;-5),IF(OR(MAX(I:I)&gt;5, MIN(I:I)&lt;-5),K244,I244),G244),E244),C244)</f>
        <v>-0.69488479719205432</v>
      </c>
      <c r="N244"/>
    </row>
    <row r="245" spans="1:14" x14ac:dyDescent="0.25">
      <c r="A245" s="8">
        <v>243</v>
      </c>
      <c r="B245">
        <v>18432.549900000002</v>
      </c>
      <c r="C245" s="13">
        <f>(B245-AVERAGE(B:B))/STDEV(B:B)</f>
        <v>-4.3471539875024096E-11</v>
      </c>
      <c r="D245" s="12">
        <f>IF(B245&lt;$R$5,$R$5,IF(B245&gt;$R$4,$R$4,B245))</f>
        <v>18432.549900000002</v>
      </c>
      <c r="E245" s="13">
        <f>(D245-AVERAGE(D:D))/STDEV(D:D)</f>
        <v>-0.30077966952266827</v>
      </c>
      <c r="F245" s="12">
        <f>IF(D245&lt;$S$5,$S$5,IF(D245&gt;$S$4,$S$4,D245))</f>
        <v>18432.549900000002</v>
      </c>
      <c r="G245" s="13">
        <f>(F245-AVERAGE(F:F))/STDEV(F:F)</f>
        <v>-0.29926190570365541</v>
      </c>
      <c r="H245" s="12">
        <f>IF(F245&lt;$T$5,$T$5,IF(F245&gt;$T$4,$T$4,F245))</f>
        <v>18432.549900000002</v>
      </c>
      <c r="I245" s="13">
        <f>(H245-AVERAGE(H:H))/STDEV(H:H)</f>
        <v>-0.29926190570365541</v>
      </c>
      <c r="J245" s="12">
        <f>IF(H245&lt;$U$5,$U$5,IF(H245&gt;$U$4,$U$4,H245))</f>
        <v>18432.549900000002</v>
      </c>
      <c r="K245" s="22">
        <f>(J245-AVERAGE(J:J))/STDEV(J:J)</f>
        <v>-0.29926190570365541</v>
      </c>
      <c r="L245" s="31">
        <f>IF(AND(OR(MAX(C:C)&gt;5, MIN(C:C)&lt;-5),COUNTIF(B:B,0)/COUNT(B:B)&lt;0.5),IF(OR(MAX(E:E)&gt;5, MIN(E:E)&lt;-5),IF(OR(MAX(G:G)&gt;5, MIN(G:G)&lt;-5),IF(OR(MAX(I:I)&gt;5, MIN(I:I)&lt;-5),J245,H245),F245),D245),B245)</f>
        <v>18432.549900000002</v>
      </c>
      <c r="M245" s="32">
        <f>IF(AND(OR(MAX(C:C)&gt;5, MIN(C:C)&lt;-5),COUNTIF(B:B,0)/COUNT(B:B)&lt;0.5),IF(OR(MAX(E:E)&gt;5, MIN(E:E)&lt;-5),IF(OR(MAX(G:G)&gt;5, MIN(G:G)&lt;-5),IF(OR(MAX(I:I)&gt;5, MIN(I:I)&lt;-5),K245,I245),G245),E245),C245)</f>
        <v>-0.30077966952266827</v>
      </c>
      <c r="N245"/>
    </row>
    <row r="246" spans="1:14" x14ac:dyDescent="0.25">
      <c r="A246" s="8">
        <v>244</v>
      </c>
      <c r="B246">
        <v>57963.943359999997</v>
      </c>
      <c r="C246" s="13">
        <f>(B246-AVERAGE(B:B))/STDEV(B:B)</f>
        <v>6.3391256672271929E-11</v>
      </c>
      <c r="D246" s="12">
        <f>IF(B246&lt;$R$5,$R$5,IF(B246&gt;$R$4,$R$4,B246))</f>
        <v>57963.943359999997</v>
      </c>
      <c r="E246" s="13">
        <f>(D246-AVERAGE(D:D))/STDEV(D:D)</f>
        <v>0.54617324832436509</v>
      </c>
      <c r="F246" s="12">
        <f>IF(D246&lt;$S$5,$S$5,IF(D246&gt;$S$4,$S$4,D246))</f>
        <v>57963.943359999997</v>
      </c>
      <c r="G246" s="13">
        <f>(F246-AVERAGE(F:F))/STDEV(F:F)</f>
        <v>0.72331987251646523</v>
      </c>
      <c r="H246" s="12">
        <f>IF(F246&lt;$T$5,$T$5,IF(F246&gt;$T$4,$T$4,F246))</f>
        <v>57963.943359999997</v>
      </c>
      <c r="I246" s="13">
        <f>(H246-AVERAGE(H:H))/STDEV(H:H)</f>
        <v>0.72331987251646523</v>
      </c>
      <c r="J246" s="12">
        <f>IF(H246&lt;$U$5,$U$5,IF(H246&gt;$U$4,$U$4,H246))</f>
        <v>57963.943359999997</v>
      </c>
      <c r="K246" s="22">
        <f>(J246-AVERAGE(J:J))/STDEV(J:J)</f>
        <v>0.72331987251646523</v>
      </c>
      <c r="L246" s="31">
        <f>IF(AND(OR(MAX(C:C)&gt;5, MIN(C:C)&lt;-5),COUNTIF(B:B,0)/COUNT(B:B)&lt;0.5),IF(OR(MAX(E:E)&gt;5, MIN(E:E)&lt;-5),IF(OR(MAX(G:G)&gt;5, MIN(G:G)&lt;-5),IF(OR(MAX(I:I)&gt;5, MIN(I:I)&lt;-5),J246,H246),F246),D246),B246)</f>
        <v>57963.943359999997</v>
      </c>
      <c r="M246" s="32">
        <f>IF(AND(OR(MAX(C:C)&gt;5, MIN(C:C)&lt;-5),COUNTIF(B:B,0)/COUNT(B:B)&lt;0.5),IF(OR(MAX(E:E)&gt;5, MIN(E:E)&lt;-5),IF(OR(MAX(G:G)&gt;5, MIN(G:G)&lt;-5),IF(OR(MAX(I:I)&gt;5, MIN(I:I)&lt;-5),K246,I246),G246),E246),C246)</f>
        <v>0.54617324832436509</v>
      </c>
      <c r="N246"/>
    </row>
    <row r="247" spans="1:14" x14ac:dyDescent="0.25">
      <c r="A247" s="8">
        <v>245</v>
      </c>
      <c r="B247">
        <v>3170.9011500000001</v>
      </c>
      <c r="C247" s="13">
        <f>(B247-AVERAGE(B:B))/STDEV(B:B)</f>
        <v>-8.4727420900259911E-11</v>
      </c>
      <c r="D247" s="12">
        <f>IF(B247&lt;$R$5,$R$5,IF(B247&gt;$R$4,$R$4,B247))</f>
        <v>3170.9011500000001</v>
      </c>
      <c r="E247" s="13">
        <f>(D247-AVERAGE(D:D))/STDEV(D:D)</f>
        <v>-0.6277577193363727</v>
      </c>
      <c r="F247" s="12">
        <f>IF(D247&lt;$S$5,$S$5,IF(D247&gt;$S$4,$S$4,D247))</f>
        <v>3170.9011500000001</v>
      </c>
      <c r="G247" s="13">
        <f>(F247-AVERAGE(F:F))/STDEV(F:F)</f>
        <v>-0.69404393971257961</v>
      </c>
      <c r="H247" s="12">
        <f>IF(F247&lt;$T$5,$T$5,IF(F247&gt;$T$4,$T$4,F247))</f>
        <v>3170.9011500000001</v>
      </c>
      <c r="I247" s="13">
        <f>(H247-AVERAGE(H:H))/STDEV(H:H)</f>
        <v>-0.69404393971257961</v>
      </c>
      <c r="J247" s="12">
        <f>IF(H247&lt;$U$5,$U$5,IF(H247&gt;$U$4,$U$4,H247))</f>
        <v>3170.9011500000001</v>
      </c>
      <c r="K247" s="22">
        <f>(J247-AVERAGE(J:J))/STDEV(J:J)</f>
        <v>-0.69404393971257961</v>
      </c>
      <c r="L247" s="31">
        <f>IF(AND(OR(MAX(C:C)&gt;5, MIN(C:C)&lt;-5),COUNTIF(B:B,0)/COUNT(B:B)&lt;0.5),IF(OR(MAX(E:E)&gt;5, MIN(E:E)&lt;-5),IF(OR(MAX(G:G)&gt;5, MIN(G:G)&lt;-5),IF(OR(MAX(I:I)&gt;5, MIN(I:I)&lt;-5),J247,H247),F247),D247),B247)</f>
        <v>3170.9011500000001</v>
      </c>
      <c r="M247" s="32">
        <f>IF(AND(OR(MAX(C:C)&gt;5, MIN(C:C)&lt;-5),COUNTIF(B:B,0)/COUNT(B:B)&lt;0.5),IF(OR(MAX(E:E)&gt;5, MIN(E:E)&lt;-5),IF(OR(MAX(G:G)&gt;5, MIN(G:G)&lt;-5),IF(OR(MAX(I:I)&gt;5, MIN(I:I)&lt;-5),K247,I247),G247),E247),C247)</f>
        <v>-0.6277577193363727</v>
      </c>
      <c r="N247"/>
    </row>
    <row r="248" spans="1:14" x14ac:dyDescent="0.25">
      <c r="A248" s="8">
        <v>246</v>
      </c>
      <c r="B248">
        <v>65937.490390000006</v>
      </c>
      <c r="C248" s="13">
        <f>(B248-AVERAGE(B:B))/STDEV(B:B)</f>
        <v>8.4945658362902025E-11</v>
      </c>
      <c r="D248" s="12">
        <f>IF(B248&lt;$R$5,$R$5,IF(B248&gt;$R$4,$R$4,B248))</f>
        <v>65937.490390000006</v>
      </c>
      <c r="E248" s="13">
        <f>(D248-AVERAGE(D:D))/STDEV(D:D)</f>
        <v>0.71700504380565322</v>
      </c>
      <c r="F248" s="12">
        <f>IF(D248&lt;$S$5,$S$5,IF(D248&gt;$S$4,$S$4,D248))</f>
        <v>65937.490390000006</v>
      </c>
      <c r="G248" s="13">
        <f>(F248-AVERAGE(F:F))/STDEV(F:F)</f>
        <v>0.92957629777780681</v>
      </c>
      <c r="H248" s="12">
        <f>IF(F248&lt;$T$5,$T$5,IF(F248&gt;$T$4,$T$4,F248))</f>
        <v>65937.490390000006</v>
      </c>
      <c r="I248" s="13">
        <f>(H248-AVERAGE(H:H))/STDEV(H:H)</f>
        <v>0.92957629777780681</v>
      </c>
      <c r="J248" s="12">
        <f>IF(H248&lt;$U$5,$U$5,IF(H248&gt;$U$4,$U$4,H248))</f>
        <v>65937.490390000006</v>
      </c>
      <c r="K248" s="22">
        <f>(J248-AVERAGE(J:J))/STDEV(J:J)</f>
        <v>0.92957629777780681</v>
      </c>
      <c r="L248" s="31">
        <f>IF(AND(OR(MAX(C:C)&gt;5, MIN(C:C)&lt;-5),COUNTIF(B:B,0)/COUNT(B:B)&lt;0.5),IF(OR(MAX(E:E)&gt;5, MIN(E:E)&lt;-5),IF(OR(MAX(G:G)&gt;5, MIN(G:G)&lt;-5),IF(OR(MAX(I:I)&gt;5, MIN(I:I)&lt;-5),J248,H248),F248),D248),B248)</f>
        <v>65937.490390000006</v>
      </c>
      <c r="M248" s="32">
        <f>IF(AND(OR(MAX(C:C)&gt;5, MIN(C:C)&lt;-5),COUNTIF(B:B,0)/COUNT(B:B)&lt;0.5),IF(OR(MAX(E:E)&gt;5, MIN(E:E)&lt;-5),IF(OR(MAX(G:G)&gt;5, MIN(G:G)&lt;-5),IF(OR(MAX(I:I)&gt;5, MIN(I:I)&lt;-5),K248,I248),G248),E248),C248)</f>
        <v>0.71700504380565322</v>
      </c>
      <c r="N248"/>
    </row>
    <row r="249" spans="1:14" x14ac:dyDescent="0.25">
      <c r="A249" s="8">
        <v>247</v>
      </c>
      <c r="B249">
        <v>19699.605</v>
      </c>
      <c r="C249" s="13">
        <f>(B249-AVERAGE(B:B))/STDEV(B:B)</f>
        <v>-4.0046387369268904E-11</v>
      </c>
      <c r="D249" s="12">
        <f>IF(B249&lt;$R$5,$R$5,IF(B249&gt;$R$4,$R$4,B249))</f>
        <v>19699.605</v>
      </c>
      <c r="E249" s="13">
        <f>(D249-AVERAGE(D:D))/STDEV(D:D)</f>
        <v>-0.27363324436303355</v>
      </c>
      <c r="F249" s="12">
        <f>IF(D249&lt;$S$5,$S$5,IF(D249&gt;$S$4,$S$4,D249))</f>
        <v>19699.605</v>
      </c>
      <c r="G249" s="13">
        <f>(F249-AVERAGE(F:F))/STDEV(F:F)</f>
        <v>-0.26648624707244889</v>
      </c>
      <c r="H249" s="12">
        <f>IF(F249&lt;$T$5,$T$5,IF(F249&gt;$T$4,$T$4,F249))</f>
        <v>19699.605</v>
      </c>
      <c r="I249" s="13">
        <f>(H249-AVERAGE(H:H))/STDEV(H:H)</f>
        <v>-0.26648624707244889</v>
      </c>
      <c r="J249" s="12">
        <f>IF(H249&lt;$U$5,$U$5,IF(H249&gt;$U$4,$U$4,H249))</f>
        <v>19699.605</v>
      </c>
      <c r="K249" s="22">
        <f>(J249-AVERAGE(J:J))/STDEV(J:J)</f>
        <v>-0.26648624707244889</v>
      </c>
      <c r="L249" s="31">
        <f>IF(AND(OR(MAX(C:C)&gt;5, MIN(C:C)&lt;-5),COUNTIF(B:B,0)/COUNT(B:B)&lt;0.5),IF(OR(MAX(E:E)&gt;5, MIN(E:E)&lt;-5),IF(OR(MAX(G:G)&gt;5, MIN(G:G)&lt;-5),IF(OR(MAX(I:I)&gt;5, MIN(I:I)&lt;-5),J249,H249),F249),D249),B249)</f>
        <v>19699.605</v>
      </c>
      <c r="M249" s="32">
        <f>IF(AND(OR(MAX(C:C)&gt;5, MIN(C:C)&lt;-5),COUNTIF(B:B,0)/COUNT(B:B)&lt;0.5),IF(OR(MAX(E:E)&gt;5, MIN(E:E)&lt;-5),IF(OR(MAX(G:G)&gt;5, MIN(G:G)&lt;-5),IF(OR(MAX(I:I)&gt;5, MIN(I:I)&lt;-5),K249,I249),G249),E249),C249)</f>
        <v>-0.27363324436303355</v>
      </c>
      <c r="N249"/>
    </row>
    <row r="250" spans="1:14" x14ac:dyDescent="0.25">
      <c r="A250" s="8">
        <v>248</v>
      </c>
      <c r="B250">
        <v>1988.94586</v>
      </c>
      <c r="C250" s="13">
        <f>(B250-AVERAGE(B:B))/STDEV(B:B)</f>
        <v>-8.7922528297905147E-11</v>
      </c>
      <c r="D250" s="12">
        <f>IF(B250&lt;$R$5,$R$5,IF(B250&gt;$R$4,$R$4,B250))</f>
        <v>1988.94586</v>
      </c>
      <c r="E250" s="13">
        <f>(D250-AVERAGE(D:D))/STDEV(D:D)</f>
        <v>-0.65308089653838974</v>
      </c>
      <c r="F250" s="12">
        <f>IF(D250&lt;$S$5,$S$5,IF(D250&gt;$S$4,$S$4,D250))</f>
        <v>1988.94586</v>
      </c>
      <c r="G250" s="13">
        <f>(F250-AVERAGE(F:F))/STDEV(F:F)</f>
        <v>-0.72461827156475311</v>
      </c>
      <c r="H250" s="12">
        <f>IF(F250&lt;$T$5,$T$5,IF(F250&gt;$T$4,$T$4,F250))</f>
        <v>1988.94586</v>
      </c>
      <c r="I250" s="13">
        <f>(H250-AVERAGE(H:H))/STDEV(H:H)</f>
        <v>-0.72461827156475311</v>
      </c>
      <c r="J250" s="12">
        <f>IF(H250&lt;$U$5,$U$5,IF(H250&gt;$U$4,$U$4,H250))</f>
        <v>1988.94586</v>
      </c>
      <c r="K250" s="22">
        <f>(J250-AVERAGE(J:J))/STDEV(J:J)</f>
        <v>-0.72461827156475311</v>
      </c>
      <c r="L250" s="31">
        <f>IF(AND(OR(MAX(C:C)&gt;5, MIN(C:C)&lt;-5),COUNTIF(B:B,0)/COUNT(B:B)&lt;0.5),IF(OR(MAX(E:E)&gt;5, MIN(E:E)&lt;-5),IF(OR(MAX(G:G)&gt;5, MIN(G:G)&lt;-5),IF(OR(MAX(I:I)&gt;5, MIN(I:I)&lt;-5),J250,H250),F250),D250),B250)</f>
        <v>1988.94586</v>
      </c>
      <c r="M250" s="32">
        <f>IF(AND(OR(MAX(C:C)&gt;5, MIN(C:C)&lt;-5),COUNTIF(B:B,0)/COUNT(B:B)&lt;0.5),IF(OR(MAX(E:E)&gt;5, MIN(E:E)&lt;-5),IF(OR(MAX(G:G)&gt;5, MIN(G:G)&lt;-5),IF(OR(MAX(I:I)&gt;5, MIN(I:I)&lt;-5),K250,I250),G250),E250),C250)</f>
        <v>-0.65308089653838974</v>
      </c>
      <c r="N250"/>
    </row>
    <row r="251" spans="1:14" x14ac:dyDescent="0.25">
      <c r="A251" s="8">
        <v>249</v>
      </c>
      <c r="B251">
        <v>158461.70454000001</v>
      </c>
      <c r="C251" s="13">
        <f>(B251-AVERAGE(B:B))/STDEV(B:B)</f>
        <v>3.3506070382454256E-10</v>
      </c>
      <c r="D251" s="12">
        <f>IF(B251&lt;$R$5,$R$5,IF(B251&gt;$R$4,$R$4,B251))</f>
        <v>158461.70454000001</v>
      </c>
      <c r="E251" s="13">
        <f>(D251-AVERAGE(D:D))/STDEV(D:D)</f>
        <v>2.699319510537995</v>
      </c>
      <c r="F251" s="12">
        <f>IF(D251&lt;$S$5,$S$5,IF(D251&gt;$S$4,$S$4,D251))</f>
        <v>134082.61765126177</v>
      </c>
      <c r="G251" s="13">
        <f>(F251-AVERAGE(F:F))/STDEV(F:F)</f>
        <v>2.6923263380051385</v>
      </c>
      <c r="H251" s="12">
        <f>IF(F251&lt;$T$5,$T$5,IF(F251&gt;$T$4,$T$4,F251))</f>
        <v>134082.61765126177</v>
      </c>
      <c r="I251" s="13">
        <f>(H251-AVERAGE(H:H))/STDEV(H:H)</f>
        <v>2.6923263380051385</v>
      </c>
      <c r="J251" s="12">
        <f>IF(H251&lt;$U$5,$U$5,IF(H251&gt;$U$4,$U$4,H251))</f>
        <v>134082.61765126177</v>
      </c>
      <c r="K251" s="22">
        <f>(J251-AVERAGE(J:J))/STDEV(J:J)</f>
        <v>2.6923263380051385</v>
      </c>
      <c r="L251" s="31">
        <f>IF(AND(OR(MAX(C:C)&gt;5, MIN(C:C)&lt;-5),COUNTIF(B:B,0)/COUNT(B:B)&lt;0.5),IF(OR(MAX(E:E)&gt;5, MIN(E:E)&lt;-5),IF(OR(MAX(G:G)&gt;5, MIN(G:G)&lt;-5),IF(OR(MAX(I:I)&gt;5, MIN(I:I)&lt;-5),J251,H251),F251),D251),B251)</f>
        <v>158461.70454000001</v>
      </c>
      <c r="M251" s="32">
        <f>IF(AND(OR(MAX(C:C)&gt;5, MIN(C:C)&lt;-5),COUNTIF(B:B,0)/COUNT(B:B)&lt;0.5),IF(OR(MAX(E:E)&gt;5, MIN(E:E)&lt;-5),IF(OR(MAX(G:G)&gt;5, MIN(G:G)&lt;-5),IF(OR(MAX(I:I)&gt;5, MIN(I:I)&lt;-5),K251,I251),G251),E251),C251)</f>
        <v>2.699319510537995</v>
      </c>
      <c r="N251"/>
    </row>
    <row r="252" spans="1:14" x14ac:dyDescent="0.25">
      <c r="A252" s="8">
        <v>250</v>
      </c>
      <c r="B252">
        <v>661.11800000000005</v>
      </c>
      <c r="C252" s="13">
        <f>(B252-AVERAGE(B:B))/STDEV(B:B)</f>
        <v>-9.1511964086364983E-11</v>
      </c>
      <c r="D252" s="12">
        <f>IF(B252&lt;$R$5,$R$5,IF(B252&gt;$R$4,$R$4,B252))</f>
        <v>661.11800000000005</v>
      </c>
      <c r="E252" s="13">
        <f>(D252-AVERAGE(D:D))/STDEV(D:D)</f>
        <v>-0.68152936703218914</v>
      </c>
      <c r="F252" s="12">
        <f>IF(D252&lt;$S$5,$S$5,IF(D252&gt;$S$4,$S$4,D252))</f>
        <v>661.11800000000005</v>
      </c>
      <c r="G252" s="13">
        <f>(F252-AVERAGE(F:F))/STDEV(F:F)</f>
        <v>-0.75896597488118001</v>
      </c>
      <c r="H252" s="12">
        <f>IF(F252&lt;$T$5,$T$5,IF(F252&gt;$T$4,$T$4,F252))</f>
        <v>661.11800000000005</v>
      </c>
      <c r="I252" s="13">
        <f>(H252-AVERAGE(H:H))/STDEV(H:H)</f>
        <v>-0.75896597488118001</v>
      </c>
      <c r="J252" s="12">
        <f>IF(H252&lt;$U$5,$U$5,IF(H252&gt;$U$4,$U$4,H252))</f>
        <v>661.11800000000005</v>
      </c>
      <c r="K252" s="22">
        <f>(J252-AVERAGE(J:J))/STDEV(J:J)</f>
        <v>-0.75896597488118001</v>
      </c>
      <c r="L252" s="31">
        <f>IF(AND(OR(MAX(C:C)&gt;5, MIN(C:C)&lt;-5),COUNTIF(B:B,0)/COUNT(B:B)&lt;0.5),IF(OR(MAX(E:E)&gt;5, MIN(E:E)&lt;-5),IF(OR(MAX(G:G)&gt;5, MIN(G:G)&lt;-5),IF(OR(MAX(I:I)&gt;5, MIN(I:I)&lt;-5),J252,H252),F252),D252),B252)</f>
        <v>661.11800000000005</v>
      </c>
      <c r="M252" s="32">
        <f>IF(AND(OR(MAX(C:C)&gt;5, MIN(C:C)&lt;-5),COUNTIF(B:B,0)/COUNT(B:B)&lt;0.5),IF(OR(MAX(E:E)&gt;5, MIN(E:E)&lt;-5),IF(OR(MAX(G:G)&gt;5, MIN(G:G)&lt;-5),IF(OR(MAX(I:I)&gt;5, MIN(I:I)&lt;-5),K252,I252),G252),E252),C252)</f>
        <v>-0.68152936703218914</v>
      </c>
      <c r="N252"/>
    </row>
    <row r="253" spans="1:14" x14ac:dyDescent="0.25">
      <c r="A253" s="8">
        <v>251</v>
      </c>
      <c r="B253">
        <v>131495.85676</v>
      </c>
      <c r="C253" s="13">
        <f>(B253-AVERAGE(B:B))/STDEV(B:B)</f>
        <v>2.6216557787975891E-10</v>
      </c>
      <c r="D253" s="12">
        <f>IF(B253&lt;$R$5,$R$5,IF(B253&gt;$R$4,$R$4,B253))</f>
        <v>131495.85676</v>
      </c>
      <c r="E253" s="13">
        <f>(D253-AVERAGE(D:D))/STDEV(D:D)</f>
        <v>2.1215811243968767</v>
      </c>
      <c r="F253" s="12">
        <f>IF(D253&lt;$S$5,$S$5,IF(D253&gt;$S$4,$S$4,D253))</f>
        <v>131495.85676</v>
      </c>
      <c r="G253" s="13">
        <f>(F253-AVERAGE(F:F))/STDEV(F:F)</f>
        <v>2.6254130743810458</v>
      </c>
      <c r="H253" s="12">
        <f>IF(F253&lt;$T$5,$T$5,IF(F253&gt;$T$4,$T$4,F253))</f>
        <v>131495.85676</v>
      </c>
      <c r="I253" s="13">
        <f>(H253-AVERAGE(H:H))/STDEV(H:H)</f>
        <v>2.6254130743810458</v>
      </c>
      <c r="J253" s="12">
        <f>IF(H253&lt;$U$5,$U$5,IF(H253&gt;$U$4,$U$4,H253))</f>
        <v>131495.85676</v>
      </c>
      <c r="K253" s="22">
        <f>(J253-AVERAGE(J:J))/STDEV(J:J)</f>
        <v>2.6254130743810458</v>
      </c>
      <c r="L253" s="31">
        <f>IF(AND(OR(MAX(C:C)&gt;5, MIN(C:C)&lt;-5),COUNTIF(B:B,0)/COUNT(B:B)&lt;0.5),IF(OR(MAX(E:E)&gt;5, MIN(E:E)&lt;-5),IF(OR(MAX(G:G)&gt;5, MIN(G:G)&lt;-5),IF(OR(MAX(I:I)&gt;5, MIN(I:I)&lt;-5),J253,H253),F253),D253),B253)</f>
        <v>131495.85676</v>
      </c>
      <c r="M253" s="32">
        <f>IF(AND(OR(MAX(C:C)&gt;5, MIN(C:C)&lt;-5),COUNTIF(B:B,0)/COUNT(B:B)&lt;0.5),IF(OR(MAX(E:E)&gt;5, MIN(E:E)&lt;-5),IF(OR(MAX(G:G)&gt;5, MIN(G:G)&lt;-5),IF(OR(MAX(I:I)&gt;5, MIN(I:I)&lt;-5),K253,I253),G253),E253),C253)</f>
        <v>2.1215811243968767</v>
      </c>
      <c r="N253"/>
    </row>
    <row r="254" spans="1:14" x14ac:dyDescent="0.25">
      <c r="A254" s="8">
        <v>252</v>
      </c>
      <c r="B254">
        <v>1338.5423900000001</v>
      </c>
      <c r="C254" s="13">
        <f>(B254-AVERAGE(B:B))/STDEV(B:B)</f>
        <v>-8.9680724192481761E-11</v>
      </c>
      <c r="D254" s="12">
        <f>IF(B254&lt;$R$5,$R$5,IF(B254&gt;$R$4,$R$4,B254))</f>
        <v>1338.5423900000001</v>
      </c>
      <c r="E254" s="13">
        <f>(D254-AVERAGE(D:D))/STDEV(D:D)</f>
        <v>-0.66701567263606831</v>
      </c>
      <c r="F254" s="12">
        <f>IF(D254&lt;$S$5,$S$5,IF(D254&gt;$S$4,$S$4,D254))</f>
        <v>1338.5423900000001</v>
      </c>
      <c r="G254" s="13">
        <f>(F254-AVERAGE(F:F))/STDEV(F:F)</f>
        <v>-0.74144264021712847</v>
      </c>
      <c r="H254" s="12">
        <f>IF(F254&lt;$T$5,$T$5,IF(F254&gt;$T$4,$T$4,F254))</f>
        <v>1338.5423900000001</v>
      </c>
      <c r="I254" s="13">
        <f>(H254-AVERAGE(H:H))/STDEV(H:H)</f>
        <v>-0.74144264021712847</v>
      </c>
      <c r="J254" s="12">
        <f>IF(H254&lt;$U$5,$U$5,IF(H254&gt;$U$4,$U$4,H254))</f>
        <v>1338.5423900000001</v>
      </c>
      <c r="K254" s="22">
        <f>(J254-AVERAGE(J:J))/STDEV(J:J)</f>
        <v>-0.74144264021712847</v>
      </c>
      <c r="L254" s="31">
        <f>IF(AND(OR(MAX(C:C)&gt;5, MIN(C:C)&lt;-5),COUNTIF(B:B,0)/COUNT(B:B)&lt;0.5),IF(OR(MAX(E:E)&gt;5, MIN(E:E)&lt;-5),IF(OR(MAX(G:G)&gt;5, MIN(G:G)&lt;-5),IF(OR(MAX(I:I)&gt;5, MIN(I:I)&lt;-5),J254,H254),F254),D254),B254)</f>
        <v>1338.5423900000001</v>
      </c>
      <c r="M254" s="32">
        <f>IF(AND(OR(MAX(C:C)&gt;5, MIN(C:C)&lt;-5),COUNTIF(B:B,0)/COUNT(B:B)&lt;0.5),IF(OR(MAX(E:E)&gt;5, MIN(E:E)&lt;-5),IF(OR(MAX(G:G)&gt;5, MIN(G:G)&lt;-5),IF(OR(MAX(I:I)&gt;5, MIN(I:I)&lt;-5),K254,I254),G254),E254),C254)</f>
        <v>-0.66701567263606831</v>
      </c>
      <c r="N254"/>
    </row>
    <row r="255" spans="1:14" x14ac:dyDescent="0.25">
      <c r="A255" s="8">
        <v>253</v>
      </c>
      <c r="B255">
        <v>1411.7319299999999</v>
      </c>
      <c r="C255" s="13">
        <f>(B255-AVERAGE(B:B))/STDEV(B:B)</f>
        <v>-8.9482875388332627E-11</v>
      </c>
      <c r="D255" s="12">
        <f>IF(B255&lt;$R$5,$R$5,IF(B255&gt;$R$4,$R$4,B255))</f>
        <v>1411.7319299999999</v>
      </c>
      <c r="E255" s="13">
        <f>(D255-AVERAGE(D:D))/STDEV(D:D)</f>
        <v>-0.66544760004784531</v>
      </c>
      <c r="F255" s="12">
        <f>IF(D255&lt;$S$5,$S$5,IF(D255&gt;$S$4,$S$4,D255))</f>
        <v>1411.7319299999999</v>
      </c>
      <c r="G255" s="13">
        <f>(F255-AVERAGE(F:F))/STDEV(F:F)</f>
        <v>-0.73954940338913644</v>
      </c>
      <c r="H255" s="12">
        <f>IF(F255&lt;$T$5,$T$5,IF(F255&gt;$T$4,$T$4,F255))</f>
        <v>1411.7319299999999</v>
      </c>
      <c r="I255" s="13">
        <f>(H255-AVERAGE(H:H))/STDEV(H:H)</f>
        <v>-0.73954940338913644</v>
      </c>
      <c r="J255" s="12">
        <f>IF(H255&lt;$U$5,$U$5,IF(H255&gt;$U$4,$U$4,H255))</f>
        <v>1411.7319299999999</v>
      </c>
      <c r="K255" s="22">
        <f>(J255-AVERAGE(J:J))/STDEV(J:J)</f>
        <v>-0.73954940338913644</v>
      </c>
      <c r="L255" s="31">
        <f>IF(AND(OR(MAX(C:C)&gt;5, MIN(C:C)&lt;-5),COUNTIF(B:B,0)/COUNT(B:B)&lt;0.5),IF(OR(MAX(E:E)&gt;5, MIN(E:E)&lt;-5),IF(OR(MAX(G:G)&gt;5, MIN(G:G)&lt;-5),IF(OR(MAX(I:I)&gt;5, MIN(I:I)&lt;-5),J255,H255),F255),D255),B255)</f>
        <v>1411.7319299999999</v>
      </c>
      <c r="M255" s="32">
        <f>IF(AND(OR(MAX(C:C)&gt;5, MIN(C:C)&lt;-5),COUNTIF(B:B,0)/COUNT(B:B)&lt;0.5),IF(OR(MAX(E:E)&gt;5, MIN(E:E)&lt;-5),IF(OR(MAX(G:G)&gt;5, MIN(G:G)&lt;-5),IF(OR(MAX(I:I)&gt;5, MIN(I:I)&lt;-5),K255,I255),G255),E255),C255)</f>
        <v>-0.66544760004784531</v>
      </c>
      <c r="N255"/>
    </row>
    <row r="256" spans="1:14" x14ac:dyDescent="0.25">
      <c r="A256" s="8">
        <v>254</v>
      </c>
      <c r="B256">
        <v>102309.08426</v>
      </c>
      <c r="C256" s="13">
        <f>(B256-AVERAGE(B:B))/STDEV(B:B)</f>
        <v>1.8326676206402839E-10</v>
      </c>
      <c r="D256" s="12">
        <f>IF(B256&lt;$R$5,$R$5,IF(B256&gt;$R$4,$R$4,B256))</f>
        <v>102309.08426</v>
      </c>
      <c r="E256" s="13">
        <f>(D256-AVERAGE(D:D))/STDEV(D:D)</f>
        <v>1.4962598299065775</v>
      </c>
      <c r="F256" s="12">
        <f>IF(D256&lt;$S$5,$S$5,IF(D256&gt;$S$4,$S$4,D256))</f>
        <v>102309.08426</v>
      </c>
      <c r="G256" s="13">
        <f>(F256-AVERAGE(F:F))/STDEV(F:F)</f>
        <v>1.8704216837093313</v>
      </c>
      <c r="H256" s="12">
        <f>IF(F256&lt;$T$5,$T$5,IF(F256&gt;$T$4,$T$4,F256))</f>
        <v>102309.08426</v>
      </c>
      <c r="I256" s="13">
        <f>(H256-AVERAGE(H:H))/STDEV(H:H)</f>
        <v>1.8704216837093313</v>
      </c>
      <c r="J256" s="12">
        <f>IF(H256&lt;$U$5,$U$5,IF(H256&gt;$U$4,$U$4,H256))</f>
        <v>102309.08426</v>
      </c>
      <c r="K256" s="22">
        <f>(J256-AVERAGE(J:J))/STDEV(J:J)</f>
        <v>1.8704216837093313</v>
      </c>
      <c r="L256" s="31">
        <f>IF(AND(OR(MAX(C:C)&gt;5, MIN(C:C)&lt;-5),COUNTIF(B:B,0)/COUNT(B:B)&lt;0.5),IF(OR(MAX(E:E)&gt;5, MIN(E:E)&lt;-5),IF(OR(MAX(G:G)&gt;5, MIN(G:G)&lt;-5),IF(OR(MAX(I:I)&gt;5, MIN(I:I)&lt;-5),J256,H256),F256),D256),B256)</f>
        <v>102309.08426</v>
      </c>
      <c r="M256" s="32">
        <f>IF(AND(OR(MAX(C:C)&gt;5, MIN(C:C)&lt;-5),COUNTIF(B:B,0)/COUNT(B:B)&lt;0.5),IF(OR(MAX(E:E)&gt;5, MIN(E:E)&lt;-5),IF(OR(MAX(G:G)&gt;5, MIN(G:G)&lt;-5),IF(OR(MAX(I:I)&gt;5, MIN(I:I)&lt;-5),K256,I256),G256),E256),C256)</f>
        <v>1.4962598299065775</v>
      </c>
      <c r="N256"/>
    </row>
    <row r="257" spans="1:14" x14ac:dyDescent="0.25">
      <c r="A257" s="8">
        <v>255</v>
      </c>
      <c r="B257">
        <v>163518.70686999999</v>
      </c>
      <c r="C257" s="13">
        <f>(B257-AVERAGE(B:B))/STDEV(B:B)</f>
        <v>3.4873098872549858E-10</v>
      </c>
      <c r="D257" s="12">
        <f>IF(B257&lt;$R$5,$R$5,IF(B257&gt;$R$4,$R$4,B257))</f>
        <v>163518.70686999999</v>
      </c>
      <c r="E257" s="13">
        <f>(D257-AVERAGE(D:D))/STDEV(D:D)</f>
        <v>2.8076648660662928</v>
      </c>
      <c r="F257" s="12">
        <f>IF(D257&lt;$S$5,$S$5,IF(D257&gt;$S$4,$S$4,D257))</f>
        <v>134082.61765126177</v>
      </c>
      <c r="G257" s="13">
        <f>(F257-AVERAGE(F:F))/STDEV(F:F)</f>
        <v>2.6923263380051385</v>
      </c>
      <c r="H257" s="12">
        <f>IF(F257&lt;$T$5,$T$5,IF(F257&gt;$T$4,$T$4,F257))</f>
        <v>134082.61765126177</v>
      </c>
      <c r="I257" s="13">
        <f>(H257-AVERAGE(H:H))/STDEV(H:H)</f>
        <v>2.6923263380051385</v>
      </c>
      <c r="J257" s="12">
        <f>IF(H257&lt;$U$5,$U$5,IF(H257&gt;$U$4,$U$4,H257))</f>
        <v>134082.61765126177</v>
      </c>
      <c r="K257" s="22">
        <f>(J257-AVERAGE(J:J))/STDEV(J:J)</f>
        <v>2.6923263380051385</v>
      </c>
      <c r="L257" s="31">
        <f>IF(AND(OR(MAX(C:C)&gt;5, MIN(C:C)&lt;-5),COUNTIF(B:B,0)/COUNT(B:B)&lt;0.5),IF(OR(MAX(E:E)&gt;5, MIN(E:E)&lt;-5),IF(OR(MAX(G:G)&gt;5, MIN(G:G)&lt;-5),IF(OR(MAX(I:I)&gt;5, MIN(I:I)&lt;-5),J257,H257),F257),D257),B257)</f>
        <v>163518.70686999999</v>
      </c>
      <c r="M257" s="32">
        <f>IF(AND(OR(MAX(C:C)&gt;5, MIN(C:C)&lt;-5),COUNTIF(B:B,0)/COUNT(B:B)&lt;0.5),IF(OR(MAX(E:E)&gt;5, MIN(E:E)&lt;-5),IF(OR(MAX(G:G)&gt;5, MIN(G:G)&lt;-5),IF(OR(MAX(I:I)&gt;5, MIN(I:I)&lt;-5),K257,I257),G257),E257),C257)</f>
        <v>2.8076648660662928</v>
      </c>
      <c r="N257"/>
    </row>
    <row r="258" spans="1:14" x14ac:dyDescent="0.25">
      <c r="A258" s="8">
        <v>256</v>
      </c>
      <c r="B258">
        <v>3093.63906</v>
      </c>
      <c r="C258" s="13">
        <f>(B258-AVERAGE(B:B))/STDEV(B:B)</f>
        <v>-8.4936278779576591E-11</v>
      </c>
      <c r="D258" s="12">
        <f>IF(B258&lt;$R$5,$R$5,IF(B258&gt;$R$4,$R$4,B258))</f>
        <v>3093.63906</v>
      </c>
      <c r="E258" s="13">
        <f>(D258-AVERAGE(D:D))/STDEV(D:D)</f>
        <v>-0.62941304556793276</v>
      </c>
      <c r="F258" s="12">
        <f>IF(D258&lt;$S$5,$S$5,IF(D258&gt;$S$4,$S$4,D258))</f>
        <v>3093.63906</v>
      </c>
      <c r="G258" s="13">
        <f>(F258-AVERAGE(F:F))/STDEV(F:F)</f>
        <v>-0.69604252358393104</v>
      </c>
      <c r="H258" s="12">
        <f>IF(F258&lt;$T$5,$T$5,IF(F258&gt;$T$4,$T$4,F258))</f>
        <v>3093.63906</v>
      </c>
      <c r="I258" s="13">
        <f>(H258-AVERAGE(H:H))/STDEV(H:H)</f>
        <v>-0.69604252358393104</v>
      </c>
      <c r="J258" s="12">
        <f>IF(H258&lt;$U$5,$U$5,IF(H258&gt;$U$4,$U$4,H258))</f>
        <v>3093.63906</v>
      </c>
      <c r="K258" s="22">
        <f>(J258-AVERAGE(J:J))/STDEV(J:J)</f>
        <v>-0.69604252358393104</v>
      </c>
      <c r="L258" s="31">
        <f>IF(AND(OR(MAX(C:C)&gt;5, MIN(C:C)&lt;-5),COUNTIF(B:B,0)/COUNT(B:B)&lt;0.5),IF(OR(MAX(E:E)&gt;5, MIN(E:E)&lt;-5),IF(OR(MAX(G:G)&gt;5, MIN(G:G)&lt;-5),IF(OR(MAX(I:I)&gt;5, MIN(I:I)&lt;-5),J258,H258),F258),D258),B258)</f>
        <v>3093.63906</v>
      </c>
      <c r="M258" s="32">
        <f>IF(AND(OR(MAX(C:C)&gt;5, MIN(C:C)&lt;-5),COUNTIF(B:B,0)/COUNT(B:B)&lt;0.5),IF(OR(MAX(E:E)&gt;5, MIN(E:E)&lt;-5),IF(OR(MAX(G:G)&gt;5, MIN(G:G)&lt;-5),IF(OR(MAX(I:I)&gt;5, MIN(I:I)&lt;-5),K258,I258),G258),E258),C258)</f>
        <v>-0.62941304556793276</v>
      </c>
      <c r="N258"/>
    </row>
    <row r="259" spans="1:14" x14ac:dyDescent="0.25">
      <c r="A259" s="8">
        <v>257</v>
      </c>
      <c r="B259">
        <v>14390.7004</v>
      </c>
      <c r="C259" s="13">
        <f>(B259-AVERAGE(B:B))/STDEV(B:B)</f>
        <v>-5.4397624259839259E-11</v>
      </c>
      <c r="D259" s="12">
        <f>IF(B259&lt;$R$5,$R$5,IF(B259&gt;$R$4,$R$4,B259))</f>
        <v>14390.7004</v>
      </c>
      <c r="E259" s="13">
        <f>(D259-AVERAGE(D:D))/STDEV(D:D)</f>
        <v>-0.38737556022880815</v>
      </c>
      <c r="F259" s="12">
        <f>IF(D259&lt;$S$5,$S$5,IF(D259&gt;$S$4,$S$4,D259))</f>
        <v>14390.7004</v>
      </c>
      <c r="G259" s="13">
        <f>(F259-AVERAGE(F:F))/STDEV(F:F)</f>
        <v>-0.40381480119392504</v>
      </c>
      <c r="H259" s="12">
        <f>IF(F259&lt;$T$5,$T$5,IF(F259&gt;$T$4,$T$4,F259))</f>
        <v>14390.7004</v>
      </c>
      <c r="I259" s="13">
        <f>(H259-AVERAGE(H:H))/STDEV(H:H)</f>
        <v>-0.40381480119392504</v>
      </c>
      <c r="J259" s="12">
        <f>IF(H259&lt;$U$5,$U$5,IF(H259&gt;$U$4,$U$4,H259))</f>
        <v>14390.7004</v>
      </c>
      <c r="K259" s="22">
        <f>(J259-AVERAGE(J:J))/STDEV(J:J)</f>
        <v>-0.40381480119392504</v>
      </c>
      <c r="L259" s="31">
        <f>IF(AND(OR(MAX(C:C)&gt;5, MIN(C:C)&lt;-5),COUNTIF(B:B,0)/COUNT(B:B)&lt;0.5),IF(OR(MAX(E:E)&gt;5, MIN(E:E)&lt;-5),IF(OR(MAX(G:G)&gt;5, MIN(G:G)&lt;-5),IF(OR(MAX(I:I)&gt;5, MIN(I:I)&lt;-5),J259,H259),F259),D259),B259)</f>
        <v>14390.7004</v>
      </c>
      <c r="M259" s="32">
        <f>IF(AND(OR(MAX(C:C)&gt;5, MIN(C:C)&lt;-5),COUNTIF(B:B,0)/COUNT(B:B)&lt;0.5),IF(OR(MAX(E:E)&gt;5, MIN(E:E)&lt;-5),IF(OR(MAX(G:G)&gt;5, MIN(G:G)&lt;-5),IF(OR(MAX(I:I)&gt;5, MIN(I:I)&lt;-5),K259,I259),G259),E259),C259)</f>
        <v>-0.38737556022880815</v>
      </c>
      <c r="N259"/>
    </row>
    <row r="260" spans="1:14" x14ac:dyDescent="0.25">
      <c r="A260" s="8">
        <v>258</v>
      </c>
      <c r="B260">
        <v>3866.1332699999998</v>
      </c>
      <c r="C260" s="13">
        <f>(B260-AVERAGE(B:B))/STDEV(B:B)</f>
        <v>-8.284804245973314E-11</v>
      </c>
      <c r="D260" s="12">
        <f>IF(B260&lt;$R$5,$R$5,IF(B260&gt;$R$4,$R$4,B260))</f>
        <v>3866.1332699999998</v>
      </c>
      <c r="E260" s="13">
        <f>(D260-AVERAGE(D:D))/STDEV(D:D)</f>
        <v>-0.61286249756254918</v>
      </c>
      <c r="F260" s="12">
        <f>IF(D260&lt;$S$5,$S$5,IF(D260&gt;$S$4,$S$4,D260))</f>
        <v>3866.1332699999998</v>
      </c>
      <c r="G260" s="13">
        <f>(F260-AVERAGE(F:F))/STDEV(F:F)</f>
        <v>-0.67605996203507379</v>
      </c>
      <c r="H260" s="12">
        <f>IF(F260&lt;$T$5,$T$5,IF(F260&gt;$T$4,$T$4,F260))</f>
        <v>3866.1332699999998</v>
      </c>
      <c r="I260" s="13">
        <f>(H260-AVERAGE(H:H))/STDEV(H:H)</f>
        <v>-0.67605996203507379</v>
      </c>
      <c r="J260" s="12">
        <f>IF(H260&lt;$U$5,$U$5,IF(H260&gt;$U$4,$U$4,H260))</f>
        <v>3866.1332699999998</v>
      </c>
      <c r="K260" s="22">
        <f>(J260-AVERAGE(J:J))/STDEV(J:J)</f>
        <v>-0.67605996203507379</v>
      </c>
      <c r="L260" s="31">
        <f>IF(AND(OR(MAX(C:C)&gt;5, MIN(C:C)&lt;-5),COUNTIF(B:B,0)/COUNT(B:B)&lt;0.5),IF(OR(MAX(E:E)&gt;5, MIN(E:E)&lt;-5),IF(OR(MAX(G:G)&gt;5, MIN(G:G)&lt;-5),IF(OR(MAX(I:I)&gt;5, MIN(I:I)&lt;-5),J260,H260),F260),D260),B260)</f>
        <v>3866.1332699999998</v>
      </c>
      <c r="M260" s="32">
        <f>IF(AND(OR(MAX(C:C)&gt;5, MIN(C:C)&lt;-5),COUNTIF(B:B,0)/COUNT(B:B)&lt;0.5),IF(OR(MAX(E:E)&gt;5, MIN(E:E)&lt;-5),IF(OR(MAX(G:G)&gt;5, MIN(G:G)&lt;-5),IF(OR(MAX(I:I)&gt;5, MIN(I:I)&lt;-5),K260,I260),G260),E260),C260)</f>
        <v>-0.61286249756254918</v>
      </c>
      <c r="N260"/>
    </row>
    <row r="261" spans="1:14" x14ac:dyDescent="0.25">
      <c r="A261" s="8">
        <v>259</v>
      </c>
      <c r="B261">
        <v>154793.37651</v>
      </c>
      <c r="C261" s="13">
        <f>(B261-AVERAGE(B:B))/STDEV(B:B)</f>
        <v>3.2514433716938559E-10</v>
      </c>
      <c r="D261" s="12">
        <f>IF(B261&lt;$R$5,$R$5,IF(B261&gt;$R$4,$R$4,B261))</f>
        <v>154793.37651</v>
      </c>
      <c r="E261" s="13">
        <f>(D261-AVERAGE(D:D))/STDEV(D:D)</f>
        <v>2.620726249418265</v>
      </c>
      <c r="F261" s="12">
        <f>IF(D261&lt;$S$5,$S$5,IF(D261&gt;$S$4,$S$4,D261))</f>
        <v>134082.61765126177</v>
      </c>
      <c r="G261" s="13">
        <f>(F261-AVERAGE(F:F))/STDEV(F:F)</f>
        <v>2.6923263380051385</v>
      </c>
      <c r="H261" s="12">
        <f>IF(F261&lt;$T$5,$T$5,IF(F261&gt;$T$4,$T$4,F261))</f>
        <v>134082.61765126177</v>
      </c>
      <c r="I261" s="13">
        <f>(H261-AVERAGE(H:H))/STDEV(H:H)</f>
        <v>2.6923263380051385</v>
      </c>
      <c r="J261" s="12">
        <f>IF(H261&lt;$U$5,$U$5,IF(H261&gt;$U$4,$U$4,H261))</f>
        <v>134082.61765126177</v>
      </c>
      <c r="K261" s="22">
        <f>(J261-AVERAGE(J:J))/STDEV(J:J)</f>
        <v>2.6923263380051385</v>
      </c>
      <c r="L261" s="31">
        <f>IF(AND(OR(MAX(C:C)&gt;5, MIN(C:C)&lt;-5),COUNTIF(B:B,0)/COUNT(B:B)&lt;0.5),IF(OR(MAX(E:E)&gt;5, MIN(E:E)&lt;-5),IF(OR(MAX(G:G)&gt;5, MIN(G:G)&lt;-5),IF(OR(MAX(I:I)&gt;5, MIN(I:I)&lt;-5),J261,H261),F261),D261),B261)</f>
        <v>154793.37651</v>
      </c>
      <c r="M261" s="32">
        <f>IF(AND(OR(MAX(C:C)&gt;5, MIN(C:C)&lt;-5),COUNTIF(B:B,0)/COUNT(B:B)&lt;0.5),IF(OR(MAX(E:E)&gt;5, MIN(E:E)&lt;-5),IF(OR(MAX(G:G)&gt;5, MIN(G:G)&lt;-5),IF(OR(MAX(I:I)&gt;5, MIN(I:I)&lt;-5),K261,I261),G261),E261),C261)</f>
        <v>2.620726249418265</v>
      </c>
      <c r="N261"/>
    </row>
    <row r="262" spans="1:14" x14ac:dyDescent="0.25">
      <c r="A262" s="8">
        <v>260</v>
      </c>
      <c r="B262">
        <v>13934.11354</v>
      </c>
      <c r="C262" s="13">
        <f>(B262-AVERAGE(B:B))/STDEV(B:B)</f>
        <v>-5.5631887574531662E-11</v>
      </c>
      <c r="D262" s="12">
        <f>IF(B262&lt;$R$5,$R$5,IF(B262&gt;$R$4,$R$4,B262))</f>
        <v>13934.11354</v>
      </c>
      <c r="E262" s="13">
        <f>(D262-AVERAGE(D:D))/STDEV(D:D)</f>
        <v>-0.39715785069420517</v>
      </c>
      <c r="F262" s="12">
        <f>IF(D262&lt;$S$5,$S$5,IF(D262&gt;$S$4,$S$4,D262))</f>
        <v>13934.11354</v>
      </c>
      <c r="G262" s="13">
        <f>(F262-AVERAGE(F:F))/STDEV(F:F)</f>
        <v>-0.41562560173358154</v>
      </c>
      <c r="H262" s="12">
        <f>IF(F262&lt;$T$5,$T$5,IF(F262&gt;$T$4,$T$4,F262))</f>
        <v>13934.11354</v>
      </c>
      <c r="I262" s="13">
        <f>(H262-AVERAGE(H:H))/STDEV(H:H)</f>
        <v>-0.41562560173358154</v>
      </c>
      <c r="J262" s="12">
        <f>IF(H262&lt;$U$5,$U$5,IF(H262&gt;$U$4,$U$4,H262))</f>
        <v>13934.11354</v>
      </c>
      <c r="K262" s="22">
        <f>(J262-AVERAGE(J:J))/STDEV(J:J)</f>
        <v>-0.41562560173358154</v>
      </c>
      <c r="L262" s="31">
        <f>IF(AND(OR(MAX(C:C)&gt;5, MIN(C:C)&lt;-5),COUNTIF(B:B,0)/COUNT(B:B)&lt;0.5),IF(OR(MAX(E:E)&gt;5, MIN(E:E)&lt;-5),IF(OR(MAX(G:G)&gt;5, MIN(G:G)&lt;-5),IF(OR(MAX(I:I)&gt;5, MIN(I:I)&lt;-5),J262,H262),F262),D262),B262)</f>
        <v>13934.11354</v>
      </c>
      <c r="M262" s="32">
        <f>IF(AND(OR(MAX(C:C)&gt;5, MIN(C:C)&lt;-5),COUNTIF(B:B,0)/COUNT(B:B)&lt;0.5),IF(OR(MAX(E:E)&gt;5, MIN(E:E)&lt;-5),IF(OR(MAX(G:G)&gt;5, MIN(G:G)&lt;-5),IF(OR(MAX(I:I)&gt;5, MIN(I:I)&lt;-5),K262,I262),G262),E262),C262)</f>
        <v>-0.39715785069420517</v>
      </c>
      <c r="N262"/>
    </row>
    <row r="263" spans="1:14" x14ac:dyDescent="0.25">
      <c r="A263" s="8">
        <v>261</v>
      </c>
      <c r="B263">
        <v>4619.3016500000003</v>
      </c>
      <c r="C263" s="13">
        <f>(B263-AVERAGE(B:B))/STDEV(B:B)</f>
        <v>-8.0812048473352758E-11</v>
      </c>
      <c r="D263" s="12">
        <f>IF(B263&lt;$R$5,$R$5,IF(B263&gt;$R$4,$R$4,B263))</f>
        <v>4619.3016500000003</v>
      </c>
      <c r="E263" s="13">
        <f>(D263-AVERAGE(D:D))/STDEV(D:D)</f>
        <v>-0.59672600195136904</v>
      </c>
      <c r="F263" s="12">
        <f>IF(D263&lt;$S$5,$S$5,IF(D263&gt;$S$4,$S$4,D263))</f>
        <v>4619.3016500000003</v>
      </c>
      <c r="G263" s="13">
        <f>(F263-AVERAGE(F:F))/STDEV(F:F)</f>
        <v>-0.65657731308421208</v>
      </c>
      <c r="H263" s="12">
        <f>IF(F263&lt;$T$5,$T$5,IF(F263&gt;$T$4,$T$4,F263))</f>
        <v>4619.3016500000003</v>
      </c>
      <c r="I263" s="13">
        <f>(H263-AVERAGE(H:H))/STDEV(H:H)</f>
        <v>-0.65657731308421208</v>
      </c>
      <c r="J263" s="12">
        <f>IF(H263&lt;$U$5,$U$5,IF(H263&gt;$U$4,$U$4,H263))</f>
        <v>4619.3016500000003</v>
      </c>
      <c r="K263" s="22">
        <f>(J263-AVERAGE(J:J))/STDEV(J:J)</f>
        <v>-0.65657731308421208</v>
      </c>
      <c r="L263" s="31">
        <f>IF(AND(OR(MAX(C:C)&gt;5, MIN(C:C)&lt;-5),COUNTIF(B:B,0)/COUNT(B:B)&lt;0.5),IF(OR(MAX(E:E)&gt;5, MIN(E:E)&lt;-5),IF(OR(MAX(G:G)&gt;5, MIN(G:G)&lt;-5),IF(OR(MAX(I:I)&gt;5, MIN(I:I)&lt;-5),J263,H263),F263),D263),B263)</f>
        <v>4619.3016500000003</v>
      </c>
      <c r="M263" s="32">
        <f>IF(AND(OR(MAX(C:C)&gt;5, MIN(C:C)&lt;-5),COUNTIF(B:B,0)/COUNT(B:B)&lt;0.5),IF(OR(MAX(E:E)&gt;5, MIN(E:E)&lt;-5),IF(OR(MAX(G:G)&gt;5, MIN(G:G)&lt;-5),IF(OR(MAX(I:I)&gt;5, MIN(I:I)&lt;-5),K263,I263),G263),E263),C263)</f>
        <v>-0.59672600195136904</v>
      </c>
      <c r="N263"/>
    </row>
    <row r="264" spans="1:14" x14ac:dyDescent="0.25">
      <c r="A264" s="8">
        <v>262</v>
      </c>
      <c r="B264">
        <v>38.837690000000002</v>
      </c>
      <c r="C264" s="13">
        <f>(B264-AVERAGE(B:B))/STDEV(B:B)</f>
        <v>-9.3194136363702113E-11</v>
      </c>
      <c r="D264" s="12">
        <f>IF(B264&lt;$R$5,$R$5,IF(B264&gt;$R$4,$R$4,B264))</f>
        <v>38.837690000000002</v>
      </c>
      <c r="E264" s="13">
        <f>(D264-AVERAGE(D:D))/STDEV(D:D)</f>
        <v>-0.69486160953981901</v>
      </c>
      <c r="F264" s="12">
        <f>IF(D264&lt;$S$5,$S$5,IF(D264&gt;$S$4,$S$4,D264))</f>
        <v>38.837690000000002</v>
      </c>
      <c r="G264" s="13">
        <f>(F264-AVERAGE(F:F))/STDEV(F:F)</f>
        <v>-0.77506286523226375</v>
      </c>
      <c r="H264" s="12">
        <f>IF(F264&lt;$T$5,$T$5,IF(F264&gt;$T$4,$T$4,F264))</f>
        <v>38.837690000000002</v>
      </c>
      <c r="I264" s="13">
        <f>(H264-AVERAGE(H:H))/STDEV(H:H)</f>
        <v>-0.77506286523226375</v>
      </c>
      <c r="J264" s="12">
        <f>IF(H264&lt;$U$5,$U$5,IF(H264&gt;$U$4,$U$4,H264))</f>
        <v>38.837690000000002</v>
      </c>
      <c r="K264" s="22">
        <f>(J264-AVERAGE(J:J))/STDEV(J:J)</f>
        <v>-0.77506286523226375</v>
      </c>
      <c r="L264" s="31">
        <f>IF(AND(OR(MAX(C:C)&gt;5, MIN(C:C)&lt;-5),COUNTIF(B:B,0)/COUNT(B:B)&lt;0.5),IF(OR(MAX(E:E)&gt;5, MIN(E:E)&lt;-5),IF(OR(MAX(G:G)&gt;5, MIN(G:G)&lt;-5),IF(OR(MAX(I:I)&gt;5, MIN(I:I)&lt;-5),J264,H264),F264),D264),B264)</f>
        <v>38.837690000000002</v>
      </c>
      <c r="M264" s="32">
        <f>IF(AND(OR(MAX(C:C)&gt;5, MIN(C:C)&lt;-5),COUNTIF(B:B,0)/COUNT(B:B)&lt;0.5),IF(OR(MAX(E:E)&gt;5, MIN(E:E)&lt;-5),IF(OR(MAX(G:G)&gt;5, MIN(G:G)&lt;-5),IF(OR(MAX(I:I)&gt;5, MIN(I:I)&lt;-5),K264,I264),G264),E264),C264)</f>
        <v>-0.69486160953981901</v>
      </c>
      <c r="N264"/>
    </row>
    <row r="265" spans="1:14" x14ac:dyDescent="0.25">
      <c r="A265" s="8">
        <v>263</v>
      </c>
      <c r="B265">
        <v>914.56151</v>
      </c>
      <c r="C265" s="13">
        <f>(B265-AVERAGE(B:B))/STDEV(B:B)</f>
        <v>-9.0826845756985399E-11</v>
      </c>
      <c r="D265" s="12">
        <f>IF(B265&lt;$R$5,$R$5,IF(B265&gt;$R$4,$R$4,B265))</f>
        <v>914.56151</v>
      </c>
      <c r="E265" s="13">
        <f>(D265-AVERAGE(D:D))/STDEV(D:D)</f>
        <v>-0.67609938590791896</v>
      </c>
      <c r="F265" s="12">
        <f>IF(D265&lt;$S$5,$S$5,IF(D265&gt;$S$4,$S$4,D265))</f>
        <v>914.56151</v>
      </c>
      <c r="G265" s="13">
        <f>(F265-AVERAGE(F:F))/STDEV(F:F)</f>
        <v>-0.75241000271702174</v>
      </c>
      <c r="H265" s="12">
        <f>IF(F265&lt;$T$5,$T$5,IF(F265&gt;$T$4,$T$4,F265))</f>
        <v>914.56151</v>
      </c>
      <c r="I265" s="13">
        <f>(H265-AVERAGE(H:H))/STDEV(H:H)</f>
        <v>-0.75241000271702174</v>
      </c>
      <c r="J265" s="12">
        <f>IF(H265&lt;$U$5,$U$5,IF(H265&gt;$U$4,$U$4,H265))</f>
        <v>914.56151</v>
      </c>
      <c r="K265" s="22">
        <f>(J265-AVERAGE(J:J))/STDEV(J:J)</f>
        <v>-0.75241000271702174</v>
      </c>
      <c r="L265" s="31">
        <f>IF(AND(OR(MAX(C:C)&gt;5, MIN(C:C)&lt;-5),COUNTIF(B:B,0)/COUNT(B:B)&lt;0.5),IF(OR(MAX(E:E)&gt;5, MIN(E:E)&lt;-5),IF(OR(MAX(G:G)&gt;5, MIN(G:G)&lt;-5),IF(OR(MAX(I:I)&gt;5, MIN(I:I)&lt;-5),J265,H265),F265),D265),B265)</f>
        <v>914.56151</v>
      </c>
      <c r="M265" s="32">
        <f>IF(AND(OR(MAX(C:C)&gt;5, MIN(C:C)&lt;-5),COUNTIF(B:B,0)/COUNT(B:B)&lt;0.5),IF(OR(MAX(E:E)&gt;5, MIN(E:E)&lt;-5),IF(OR(MAX(G:G)&gt;5, MIN(G:G)&lt;-5),IF(OR(MAX(I:I)&gt;5, MIN(I:I)&lt;-5),K265,I265),G265),E265),C265)</f>
        <v>-0.67609938590791896</v>
      </c>
      <c r="N265"/>
    </row>
    <row r="266" spans="1:14" x14ac:dyDescent="0.25">
      <c r="A266" s="8">
        <v>264</v>
      </c>
      <c r="B266">
        <v>99696.698690000005</v>
      </c>
      <c r="C266" s="13">
        <f>(B266-AVERAGE(B:B))/STDEV(B:B)</f>
        <v>1.7620486003539191E-10</v>
      </c>
      <c r="D266" s="12">
        <f>IF(B266&lt;$R$5,$R$5,IF(B266&gt;$R$4,$R$4,B266))</f>
        <v>99696.698690000005</v>
      </c>
      <c r="E266" s="13">
        <f>(D266-AVERAGE(D:D))/STDEV(D:D)</f>
        <v>1.440289944015968</v>
      </c>
      <c r="F266" s="12">
        <f>IF(D266&lt;$S$5,$S$5,IF(D266&gt;$S$4,$S$4,D266))</f>
        <v>99696.698690000005</v>
      </c>
      <c r="G266" s="13">
        <f>(F266-AVERAGE(F:F))/STDEV(F:F)</f>
        <v>1.802845571466533</v>
      </c>
      <c r="H266" s="12">
        <f>IF(F266&lt;$T$5,$T$5,IF(F266&gt;$T$4,$T$4,F266))</f>
        <v>99696.698690000005</v>
      </c>
      <c r="I266" s="13">
        <f>(H266-AVERAGE(H:H))/STDEV(H:H)</f>
        <v>1.802845571466533</v>
      </c>
      <c r="J266" s="12">
        <f>IF(H266&lt;$U$5,$U$5,IF(H266&gt;$U$4,$U$4,H266))</f>
        <v>99696.698690000005</v>
      </c>
      <c r="K266" s="22">
        <f>(J266-AVERAGE(J:J))/STDEV(J:J)</f>
        <v>1.802845571466533</v>
      </c>
      <c r="L266" s="31">
        <f>IF(AND(OR(MAX(C:C)&gt;5, MIN(C:C)&lt;-5),COUNTIF(B:B,0)/COUNT(B:B)&lt;0.5),IF(OR(MAX(E:E)&gt;5, MIN(E:E)&lt;-5),IF(OR(MAX(G:G)&gt;5, MIN(G:G)&lt;-5),IF(OR(MAX(I:I)&gt;5, MIN(I:I)&lt;-5),J266,H266),F266),D266),B266)</f>
        <v>99696.698690000005</v>
      </c>
      <c r="M266" s="32">
        <f>IF(AND(OR(MAX(C:C)&gt;5, MIN(C:C)&lt;-5),COUNTIF(B:B,0)/COUNT(B:B)&lt;0.5),IF(OR(MAX(E:E)&gt;5, MIN(E:E)&lt;-5),IF(OR(MAX(G:G)&gt;5, MIN(G:G)&lt;-5),IF(OR(MAX(I:I)&gt;5, MIN(I:I)&lt;-5),K266,I266),G266),E266),C266)</f>
        <v>1.440289944015968</v>
      </c>
      <c r="N266"/>
    </row>
    <row r="267" spans="1:14" x14ac:dyDescent="0.25">
      <c r="A267" s="8">
        <v>265</v>
      </c>
      <c r="B267">
        <v>41834.283600000002</v>
      </c>
      <c r="C267" s="13">
        <f>(B267-AVERAGE(B:B))/STDEV(B:B)</f>
        <v>1.9788934607554423E-11</v>
      </c>
      <c r="D267" s="12">
        <f>IF(B267&lt;$R$5,$R$5,IF(B267&gt;$R$4,$R$4,B267))</f>
        <v>41834.283600000002</v>
      </c>
      <c r="E267" s="13">
        <f>(D267-AVERAGE(D:D))/STDEV(D:D)</f>
        <v>0.20059822043077771</v>
      </c>
      <c r="F267" s="12">
        <f>IF(D267&lt;$S$5,$S$5,IF(D267&gt;$S$4,$S$4,D267))</f>
        <v>41834.283600000002</v>
      </c>
      <c r="G267" s="13">
        <f>(F267-AVERAGE(F:F))/STDEV(F:F)</f>
        <v>0.30608448777962982</v>
      </c>
      <c r="H267" s="12">
        <f>IF(F267&lt;$T$5,$T$5,IF(F267&gt;$T$4,$T$4,F267))</f>
        <v>41834.283600000002</v>
      </c>
      <c r="I267" s="13">
        <f>(H267-AVERAGE(H:H))/STDEV(H:H)</f>
        <v>0.30608448777962982</v>
      </c>
      <c r="J267" s="12">
        <f>IF(H267&lt;$U$5,$U$5,IF(H267&gt;$U$4,$U$4,H267))</f>
        <v>41834.283600000002</v>
      </c>
      <c r="K267" s="22">
        <f>(J267-AVERAGE(J:J))/STDEV(J:J)</f>
        <v>0.30608448777962982</v>
      </c>
      <c r="L267" s="31">
        <f>IF(AND(OR(MAX(C:C)&gt;5, MIN(C:C)&lt;-5),COUNTIF(B:B,0)/COUNT(B:B)&lt;0.5),IF(OR(MAX(E:E)&gt;5, MIN(E:E)&lt;-5),IF(OR(MAX(G:G)&gt;5, MIN(G:G)&lt;-5),IF(OR(MAX(I:I)&gt;5, MIN(I:I)&lt;-5),J267,H267),F267),D267),B267)</f>
        <v>41834.283600000002</v>
      </c>
      <c r="M267" s="32">
        <f>IF(AND(OR(MAX(C:C)&gt;5, MIN(C:C)&lt;-5),COUNTIF(B:B,0)/COUNT(B:B)&lt;0.5),IF(OR(MAX(E:E)&gt;5, MIN(E:E)&lt;-5),IF(OR(MAX(G:G)&gt;5, MIN(G:G)&lt;-5),IF(OR(MAX(I:I)&gt;5, MIN(I:I)&lt;-5),K267,I267),G267),E267),C267)</f>
        <v>0.20059822043077771</v>
      </c>
      <c r="N267"/>
    </row>
    <row r="268" spans="1:14" x14ac:dyDescent="0.25">
      <c r="A268" s="8">
        <v>266</v>
      </c>
      <c r="B268">
        <v>5217.3774899999999</v>
      </c>
      <c r="C268" s="13">
        <f>(B268-AVERAGE(B:B))/STDEV(B:B)</f>
        <v>-7.9195306658409078E-11</v>
      </c>
      <c r="D268" s="12">
        <f>IF(B268&lt;$R$5,$R$5,IF(B268&gt;$R$4,$R$4,B268))</f>
        <v>5217.3774899999999</v>
      </c>
      <c r="E268" s="13">
        <f>(D268-AVERAGE(D:D))/STDEV(D:D)</f>
        <v>-0.58391233581297808</v>
      </c>
      <c r="F268" s="12">
        <f>IF(D268&lt;$S$5,$S$5,IF(D268&gt;$S$4,$S$4,D268))</f>
        <v>5217.3774899999999</v>
      </c>
      <c r="G268" s="13">
        <f>(F268-AVERAGE(F:F))/STDEV(F:F)</f>
        <v>-0.64110653397806894</v>
      </c>
      <c r="H268" s="12">
        <f>IF(F268&lt;$T$5,$T$5,IF(F268&gt;$T$4,$T$4,F268))</f>
        <v>5217.3774899999999</v>
      </c>
      <c r="I268" s="13">
        <f>(H268-AVERAGE(H:H))/STDEV(H:H)</f>
        <v>-0.64110653397806894</v>
      </c>
      <c r="J268" s="12">
        <f>IF(H268&lt;$U$5,$U$5,IF(H268&gt;$U$4,$U$4,H268))</f>
        <v>5217.3774899999999</v>
      </c>
      <c r="K268" s="22">
        <f>(J268-AVERAGE(J:J))/STDEV(J:J)</f>
        <v>-0.64110653397806894</v>
      </c>
      <c r="L268" s="31">
        <f>IF(AND(OR(MAX(C:C)&gt;5, MIN(C:C)&lt;-5),COUNTIF(B:B,0)/COUNT(B:B)&lt;0.5),IF(OR(MAX(E:E)&gt;5, MIN(E:E)&lt;-5),IF(OR(MAX(G:G)&gt;5, MIN(G:G)&lt;-5),IF(OR(MAX(I:I)&gt;5, MIN(I:I)&lt;-5),J268,H268),F268),D268),B268)</f>
        <v>5217.3774899999999</v>
      </c>
      <c r="M268" s="32">
        <f>IF(AND(OR(MAX(C:C)&gt;5, MIN(C:C)&lt;-5),COUNTIF(B:B,0)/COUNT(B:B)&lt;0.5),IF(OR(MAX(E:E)&gt;5, MIN(E:E)&lt;-5),IF(OR(MAX(G:G)&gt;5, MIN(G:G)&lt;-5),IF(OR(MAX(I:I)&gt;5, MIN(I:I)&lt;-5),K268,I268),G268),E268),C268)</f>
        <v>-0.58391233581297808</v>
      </c>
      <c r="N268"/>
    </row>
    <row r="269" spans="1:14" x14ac:dyDescent="0.25">
      <c r="A269" s="8">
        <v>267</v>
      </c>
      <c r="B269">
        <v>2013.6967999999999</v>
      </c>
      <c r="C269" s="13">
        <f>(B269-AVERAGE(B:B))/STDEV(B:B)</f>
        <v>-8.7855620596605645E-11</v>
      </c>
      <c r="D269" s="12">
        <f>IF(B269&lt;$R$5,$R$5,IF(B269&gt;$R$4,$R$4,B269))</f>
        <v>2013.6967999999999</v>
      </c>
      <c r="E269" s="13">
        <f>(D269-AVERAGE(D:D))/STDEV(D:D)</f>
        <v>-0.65255061214875221</v>
      </c>
      <c r="F269" s="12">
        <f>IF(D269&lt;$S$5,$S$5,IF(D269&gt;$S$4,$S$4,D269))</f>
        <v>2013.6967999999999</v>
      </c>
      <c r="G269" s="13">
        <f>(F269-AVERAGE(F:F))/STDEV(F:F)</f>
        <v>-0.72397802445928661</v>
      </c>
      <c r="H269" s="12">
        <f>IF(F269&lt;$T$5,$T$5,IF(F269&gt;$T$4,$T$4,F269))</f>
        <v>2013.6967999999999</v>
      </c>
      <c r="I269" s="13">
        <f>(H269-AVERAGE(H:H))/STDEV(H:H)</f>
        <v>-0.72397802445928661</v>
      </c>
      <c r="J269" s="12">
        <f>IF(H269&lt;$U$5,$U$5,IF(H269&gt;$U$4,$U$4,H269))</f>
        <v>2013.6967999999999</v>
      </c>
      <c r="K269" s="22">
        <f>(J269-AVERAGE(J:J))/STDEV(J:J)</f>
        <v>-0.72397802445928661</v>
      </c>
      <c r="L269" s="31">
        <f>IF(AND(OR(MAX(C:C)&gt;5, MIN(C:C)&lt;-5),COUNTIF(B:B,0)/COUNT(B:B)&lt;0.5),IF(OR(MAX(E:E)&gt;5, MIN(E:E)&lt;-5),IF(OR(MAX(G:G)&gt;5, MIN(G:G)&lt;-5),IF(OR(MAX(I:I)&gt;5, MIN(I:I)&lt;-5),J269,H269),F269),D269),B269)</f>
        <v>2013.6967999999999</v>
      </c>
      <c r="M269" s="32">
        <f>IF(AND(OR(MAX(C:C)&gt;5, MIN(C:C)&lt;-5),COUNTIF(B:B,0)/COUNT(B:B)&lt;0.5),IF(OR(MAX(E:E)&gt;5, MIN(E:E)&lt;-5),IF(OR(MAX(G:G)&gt;5, MIN(G:G)&lt;-5),IF(OR(MAX(I:I)&gt;5, MIN(I:I)&lt;-5),K269,I269),G269),E269),C269)</f>
        <v>-0.65255061214875221</v>
      </c>
      <c r="N269"/>
    </row>
    <row r="270" spans="1:14" x14ac:dyDescent="0.25">
      <c r="A270" s="8">
        <v>268</v>
      </c>
      <c r="B270">
        <v>8447.8708800000004</v>
      </c>
      <c r="C270" s="13">
        <f>(B270-AVERAGE(B:B))/STDEV(B:B)</f>
        <v>-7.0462511589288461E-11</v>
      </c>
      <c r="D270" s="12">
        <f>IF(B270&lt;$R$5,$R$5,IF(B270&gt;$R$4,$R$4,B270))</f>
        <v>8447.8708800000004</v>
      </c>
      <c r="E270" s="13">
        <f>(D270-AVERAGE(D:D))/STDEV(D:D)</f>
        <v>-0.51469960225440603</v>
      </c>
      <c r="F270" s="12">
        <f>IF(D270&lt;$S$5,$S$5,IF(D270&gt;$S$4,$S$4,D270))</f>
        <v>8447.8708800000004</v>
      </c>
      <c r="G270" s="13">
        <f>(F270-AVERAGE(F:F))/STDEV(F:F)</f>
        <v>-0.55754146363423829</v>
      </c>
      <c r="H270" s="12">
        <f>IF(F270&lt;$T$5,$T$5,IF(F270&gt;$T$4,$T$4,F270))</f>
        <v>8447.8708800000004</v>
      </c>
      <c r="I270" s="13">
        <f>(H270-AVERAGE(H:H))/STDEV(H:H)</f>
        <v>-0.55754146363423829</v>
      </c>
      <c r="J270" s="12">
        <f>IF(H270&lt;$U$5,$U$5,IF(H270&gt;$U$4,$U$4,H270))</f>
        <v>8447.8708800000004</v>
      </c>
      <c r="K270" s="22">
        <f>(J270-AVERAGE(J:J))/STDEV(J:J)</f>
        <v>-0.55754146363423829</v>
      </c>
      <c r="L270" s="31">
        <f>IF(AND(OR(MAX(C:C)&gt;5, MIN(C:C)&lt;-5),COUNTIF(B:B,0)/COUNT(B:B)&lt;0.5),IF(OR(MAX(E:E)&gt;5, MIN(E:E)&lt;-5),IF(OR(MAX(G:G)&gt;5, MIN(G:G)&lt;-5),IF(OR(MAX(I:I)&gt;5, MIN(I:I)&lt;-5),J270,H270),F270),D270),B270)</f>
        <v>8447.8708800000004</v>
      </c>
      <c r="M270" s="32">
        <f>IF(AND(OR(MAX(C:C)&gt;5, MIN(C:C)&lt;-5),COUNTIF(B:B,0)/COUNT(B:B)&lt;0.5),IF(OR(MAX(E:E)&gt;5, MIN(E:E)&lt;-5),IF(OR(MAX(G:G)&gt;5, MIN(G:G)&lt;-5),IF(OR(MAX(I:I)&gt;5, MIN(I:I)&lt;-5),K270,I270),G270),E270),C270)</f>
        <v>-0.51469960225440603</v>
      </c>
      <c r="N270"/>
    </row>
    <row r="271" spans="1:14" x14ac:dyDescent="0.25">
      <c r="A271" s="8">
        <v>269</v>
      </c>
      <c r="B271">
        <v>407.91424999999998</v>
      </c>
      <c r="C271" s="13">
        <f>(B271-AVERAGE(B:B))/STDEV(B:B)</f>
        <v>-9.2196434287210329E-11</v>
      </c>
      <c r="D271" s="12">
        <f>IF(B271&lt;$R$5,$R$5,IF(B271&gt;$R$4,$R$4,B271))</f>
        <v>407.91424999999998</v>
      </c>
      <c r="E271" s="13">
        <f>(D271-AVERAGE(D:D))/STDEV(D:D)</f>
        <v>-0.68695421134204881</v>
      </c>
      <c r="F271" s="12">
        <f>IF(D271&lt;$S$5,$S$5,IF(D271&gt;$S$4,$S$4,D271))</f>
        <v>407.91424999999998</v>
      </c>
      <c r="G271" s="13">
        <f>(F271-AVERAGE(F:F))/STDEV(F:F)</f>
        <v>-0.76551574503256592</v>
      </c>
      <c r="H271" s="12">
        <f>IF(F271&lt;$T$5,$T$5,IF(F271&gt;$T$4,$T$4,F271))</f>
        <v>407.91424999999998</v>
      </c>
      <c r="I271" s="13">
        <f>(H271-AVERAGE(H:H))/STDEV(H:H)</f>
        <v>-0.76551574503256592</v>
      </c>
      <c r="J271" s="12">
        <f>IF(H271&lt;$U$5,$U$5,IF(H271&gt;$U$4,$U$4,H271))</f>
        <v>407.91424999999998</v>
      </c>
      <c r="K271" s="22">
        <f>(J271-AVERAGE(J:J))/STDEV(J:J)</f>
        <v>-0.76551574503256592</v>
      </c>
      <c r="L271" s="31">
        <f>IF(AND(OR(MAX(C:C)&gt;5, MIN(C:C)&lt;-5),COUNTIF(B:B,0)/COUNT(B:B)&lt;0.5),IF(OR(MAX(E:E)&gt;5, MIN(E:E)&lt;-5),IF(OR(MAX(G:G)&gt;5, MIN(G:G)&lt;-5),IF(OR(MAX(I:I)&gt;5, MIN(I:I)&lt;-5),J271,H271),F271),D271),B271)</f>
        <v>407.91424999999998</v>
      </c>
      <c r="M271" s="32">
        <f>IF(AND(OR(MAX(C:C)&gt;5, MIN(C:C)&lt;-5),COUNTIF(B:B,0)/COUNT(B:B)&lt;0.5),IF(OR(MAX(E:E)&gt;5, MIN(E:E)&lt;-5),IF(OR(MAX(G:G)&gt;5, MIN(G:G)&lt;-5),IF(OR(MAX(I:I)&gt;5, MIN(I:I)&lt;-5),K271,I271),G271),E271),C271)</f>
        <v>-0.68695421134204881</v>
      </c>
      <c r="N271"/>
    </row>
    <row r="272" spans="1:14" x14ac:dyDescent="0.25">
      <c r="A272" s="8">
        <v>270</v>
      </c>
      <c r="B272">
        <v>21578.348549999999</v>
      </c>
      <c r="C272" s="13">
        <f>(B272-AVERAGE(B:B))/STDEV(B:B)</f>
        <v>-3.4967694913073493E-11</v>
      </c>
      <c r="D272" s="12">
        <f>IF(B272&lt;$R$5,$R$5,IF(B272&gt;$R$4,$R$4,B272))</f>
        <v>21578.348549999999</v>
      </c>
      <c r="E272" s="13">
        <f>(D272-AVERAGE(D:D))/STDEV(D:D)</f>
        <v>-0.23338150537060812</v>
      </c>
      <c r="F272" s="12">
        <f>IF(D272&lt;$S$5,$S$5,IF(D272&gt;$S$4,$S$4,D272))</f>
        <v>21578.348549999999</v>
      </c>
      <c r="G272" s="13">
        <f>(F272-AVERAGE(F:F))/STDEV(F:F)</f>
        <v>-0.21788768395520072</v>
      </c>
      <c r="H272" s="12">
        <f>IF(F272&lt;$T$5,$T$5,IF(F272&gt;$T$4,$T$4,F272))</f>
        <v>21578.348549999999</v>
      </c>
      <c r="I272" s="13">
        <f>(H272-AVERAGE(H:H))/STDEV(H:H)</f>
        <v>-0.21788768395520072</v>
      </c>
      <c r="J272" s="12">
        <f>IF(H272&lt;$U$5,$U$5,IF(H272&gt;$U$4,$U$4,H272))</f>
        <v>21578.348549999999</v>
      </c>
      <c r="K272" s="22">
        <f>(J272-AVERAGE(J:J))/STDEV(J:J)</f>
        <v>-0.21788768395520072</v>
      </c>
      <c r="L272" s="31">
        <f>IF(AND(OR(MAX(C:C)&gt;5, MIN(C:C)&lt;-5),COUNTIF(B:B,0)/COUNT(B:B)&lt;0.5),IF(OR(MAX(E:E)&gt;5, MIN(E:E)&lt;-5),IF(OR(MAX(G:G)&gt;5, MIN(G:G)&lt;-5),IF(OR(MAX(I:I)&gt;5, MIN(I:I)&lt;-5),J272,H272),F272),D272),B272)</f>
        <v>21578.348549999999</v>
      </c>
      <c r="M272" s="32">
        <f>IF(AND(OR(MAX(C:C)&gt;5, MIN(C:C)&lt;-5),COUNTIF(B:B,0)/COUNT(B:B)&lt;0.5),IF(OR(MAX(E:E)&gt;5, MIN(E:E)&lt;-5),IF(OR(MAX(G:G)&gt;5, MIN(G:G)&lt;-5),IF(OR(MAX(I:I)&gt;5, MIN(I:I)&lt;-5),K272,I272),G272),E272),C272)</f>
        <v>-0.23338150537060812</v>
      </c>
      <c r="N272"/>
    </row>
    <row r="273" spans="1:14" x14ac:dyDescent="0.25">
      <c r="A273" s="8">
        <v>271</v>
      </c>
      <c r="B273">
        <v>4448.4375099999997</v>
      </c>
      <c r="C273" s="13">
        <f>(B273-AVERAGE(B:B))/STDEV(B:B)</f>
        <v>-8.1273935045818863E-11</v>
      </c>
      <c r="D273" s="12">
        <f>IF(B273&lt;$R$5,$R$5,IF(B273&gt;$R$4,$R$4,B273))</f>
        <v>4448.4375099999997</v>
      </c>
      <c r="E273" s="13">
        <f>(D273-AVERAGE(D:D))/STDEV(D:D)</f>
        <v>-0.60038673508679097</v>
      </c>
      <c r="F273" s="12">
        <f>IF(D273&lt;$S$5,$S$5,IF(D273&gt;$S$4,$S$4,D273))</f>
        <v>4448.4375099999997</v>
      </c>
      <c r="G273" s="13">
        <f>(F273-AVERAGE(F:F))/STDEV(F:F)</f>
        <v>-0.66099715617150534</v>
      </c>
      <c r="H273" s="12">
        <f>IF(F273&lt;$T$5,$T$5,IF(F273&gt;$T$4,$T$4,F273))</f>
        <v>4448.4375099999997</v>
      </c>
      <c r="I273" s="13">
        <f>(H273-AVERAGE(H:H))/STDEV(H:H)</f>
        <v>-0.66099715617150534</v>
      </c>
      <c r="J273" s="12">
        <f>IF(H273&lt;$U$5,$U$5,IF(H273&gt;$U$4,$U$4,H273))</f>
        <v>4448.4375099999997</v>
      </c>
      <c r="K273" s="22">
        <f>(J273-AVERAGE(J:J))/STDEV(J:J)</f>
        <v>-0.66099715617150534</v>
      </c>
      <c r="L273" s="31">
        <f>IF(AND(OR(MAX(C:C)&gt;5, MIN(C:C)&lt;-5),COUNTIF(B:B,0)/COUNT(B:B)&lt;0.5),IF(OR(MAX(E:E)&gt;5, MIN(E:E)&lt;-5),IF(OR(MAX(G:G)&gt;5, MIN(G:G)&lt;-5),IF(OR(MAX(I:I)&gt;5, MIN(I:I)&lt;-5),J273,H273),F273),D273),B273)</f>
        <v>4448.4375099999997</v>
      </c>
      <c r="M273" s="32">
        <f>IF(AND(OR(MAX(C:C)&gt;5, MIN(C:C)&lt;-5),COUNTIF(B:B,0)/COUNT(B:B)&lt;0.5),IF(OR(MAX(E:E)&gt;5, MIN(E:E)&lt;-5),IF(OR(MAX(G:G)&gt;5, MIN(G:G)&lt;-5),IF(OR(MAX(I:I)&gt;5, MIN(I:I)&lt;-5),K273,I273),G273),E273),C273)</f>
        <v>-0.60038673508679097</v>
      </c>
      <c r="N273"/>
    </row>
    <row r="274" spans="1:14" x14ac:dyDescent="0.25">
      <c r="A274" s="8">
        <v>272</v>
      </c>
      <c r="B274">
        <v>2225.3922699999998</v>
      </c>
      <c r="C274" s="13">
        <f>(B274-AVERAGE(B:B))/STDEV(B:B)</f>
        <v>-8.7283357188702142E-11</v>
      </c>
      <c r="D274" s="12">
        <f>IF(B274&lt;$R$5,$R$5,IF(B274&gt;$R$4,$R$4,B274))</f>
        <v>2225.3922699999998</v>
      </c>
      <c r="E274" s="13">
        <f>(D274-AVERAGE(D:D))/STDEV(D:D)</f>
        <v>-0.64801507519144963</v>
      </c>
      <c r="F274" s="12">
        <f>IF(D274&lt;$S$5,$S$5,IF(D274&gt;$S$4,$S$4,D274))</f>
        <v>2225.3922699999998</v>
      </c>
      <c r="G274" s="13">
        <f>(F274-AVERAGE(F:F))/STDEV(F:F)</f>
        <v>-0.7185019733716167</v>
      </c>
      <c r="H274" s="12">
        <f>IF(F274&lt;$T$5,$T$5,IF(F274&gt;$T$4,$T$4,F274))</f>
        <v>2225.3922699999998</v>
      </c>
      <c r="I274" s="13">
        <f>(H274-AVERAGE(H:H))/STDEV(H:H)</f>
        <v>-0.7185019733716167</v>
      </c>
      <c r="J274" s="12">
        <f>IF(H274&lt;$U$5,$U$5,IF(H274&gt;$U$4,$U$4,H274))</f>
        <v>2225.3922699999998</v>
      </c>
      <c r="K274" s="22">
        <f>(J274-AVERAGE(J:J))/STDEV(J:J)</f>
        <v>-0.7185019733716167</v>
      </c>
      <c r="L274" s="31">
        <f>IF(AND(OR(MAX(C:C)&gt;5, MIN(C:C)&lt;-5),COUNTIF(B:B,0)/COUNT(B:B)&lt;0.5),IF(OR(MAX(E:E)&gt;5, MIN(E:E)&lt;-5),IF(OR(MAX(G:G)&gt;5, MIN(G:G)&lt;-5),IF(OR(MAX(I:I)&gt;5, MIN(I:I)&lt;-5),J274,H274),F274),D274),B274)</f>
        <v>2225.3922699999998</v>
      </c>
      <c r="M274" s="32">
        <f>IF(AND(OR(MAX(C:C)&gt;5, MIN(C:C)&lt;-5),COUNTIF(B:B,0)/COUNT(B:B)&lt;0.5),IF(OR(MAX(E:E)&gt;5, MIN(E:E)&lt;-5),IF(OR(MAX(G:G)&gt;5, MIN(G:G)&lt;-5),IF(OR(MAX(I:I)&gt;5, MIN(I:I)&lt;-5),K274,I274),G274),E274),C274)</f>
        <v>-0.64801507519144963</v>
      </c>
      <c r="N274"/>
    </row>
    <row r="275" spans="1:14" x14ac:dyDescent="0.25">
      <c r="A275" s="8">
        <v>273</v>
      </c>
      <c r="B275">
        <v>26364.904709999999</v>
      </c>
      <c r="C275" s="13">
        <f>(B275-AVERAGE(B:B))/STDEV(B:B)</f>
        <v>-2.2028490591681308E-11</v>
      </c>
      <c r="D275" s="12">
        <f>IF(B275&lt;$R$5,$R$5,IF(B275&gt;$R$4,$R$4,B275))</f>
        <v>26364.904709999999</v>
      </c>
      <c r="E275" s="13">
        <f>(D275-AVERAGE(D:D))/STDEV(D:D)</f>
        <v>-0.13083040986589906</v>
      </c>
      <c r="F275" s="12">
        <f>IF(D275&lt;$S$5,$S$5,IF(D275&gt;$S$4,$S$4,D275))</f>
        <v>26364.904709999999</v>
      </c>
      <c r="G275" s="13">
        <f>(F275-AVERAGE(F:F))/STDEV(F:F)</f>
        <v>-9.4071023796333822E-2</v>
      </c>
      <c r="H275" s="12">
        <f>IF(F275&lt;$T$5,$T$5,IF(F275&gt;$T$4,$T$4,F275))</f>
        <v>26364.904709999999</v>
      </c>
      <c r="I275" s="13">
        <f>(H275-AVERAGE(H:H))/STDEV(H:H)</f>
        <v>-9.4071023796333822E-2</v>
      </c>
      <c r="J275" s="12">
        <f>IF(H275&lt;$U$5,$U$5,IF(H275&gt;$U$4,$U$4,H275))</f>
        <v>26364.904709999999</v>
      </c>
      <c r="K275" s="22">
        <f>(J275-AVERAGE(J:J))/STDEV(J:J)</f>
        <v>-9.4071023796333822E-2</v>
      </c>
      <c r="L275" s="31">
        <f>IF(AND(OR(MAX(C:C)&gt;5, MIN(C:C)&lt;-5),COUNTIF(B:B,0)/COUNT(B:B)&lt;0.5),IF(OR(MAX(E:E)&gt;5, MIN(E:E)&lt;-5),IF(OR(MAX(G:G)&gt;5, MIN(G:G)&lt;-5),IF(OR(MAX(I:I)&gt;5, MIN(I:I)&lt;-5),J275,H275),F275),D275),B275)</f>
        <v>26364.904709999999</v>
      </c>
      <c r="M275" s="32">
        <f>IF(AND(OR(MAX(C:C)&gt;5, MIN(C:C)&lt;-5),COUNTIF(B:B,0)/COUNT(B:B)&lt;0.5),IF(OR(MAX(E:E)&gt;5, MIN(E:E)&lt;-5),IF(OR(MAX(G:G)&gt;5, MIN(G:G)&lt;-5),IF(OR(MAX(I:I)&gt;5, MIN(I:I)&lt;-5),K275,I275),G275),E275),C275)</f>
        <v>-0.13083040986589906</v>
      </c>
      <c r="N275"/>
    </row>
    <row r="276" spans="1:14" x14ac:dyDescent="0.25">
      <c r="A276" s="8">
        <v>274</v>
      </c>
      <c r="B276">
        <v>94169.533330000006</v>
      </c>
      <c r="C276" s="13">
        <f>(B276-AVERAGE(B:B))/STDEV(B:B)</f>
        <v>1.6126361219026872E-10</v>
      </c>
      <c r="D276" s="12">
        <f>IF(B276&lt;$R$5,$R$5,IF(B276&gt;$R$4,$R$4,B276))</f>
        <v>94169.533330000006</v>
      </c>
      <c r="E276" s="13">
        <f>(D276-AVERAGE(D:D))/STDEV(D:D)</f>
        <v>1.321871431048248</v>
      </c>
      <c r="F276" s="12">
        <f>IF(D276&lt;$S$5,$S$5,IF(D276&gt;$S$4,$S$4,D276))</f>
        <v>94169.533330000006</v>
      </c>
      <c r="G276" s="13">
        <f>(F276-AVERAGE(F:F))/STDEV(F:F)</f>
        <v>1.6598711380440323</v>
      </c>
      <c r="H276" s="12">
        <f>IF(F276&lt;$T$5,$T$5,IF(F276&gt;$T$4,$T$4,F276))</f>
        <v>94169.533330000006</v>
      </c>
      <c r="I276" s="13">
        <f>(H276-AVERAGE(H:H))/STDEV(H:H)</f>
        <v>1.6598711380440323</v>
      </c>
      <c r="J276" s="12">
        <f>IF(H276&lt;$U$5,$U$5,IF(H276&gt;$U$4,$U$4,H276))</f>
        <v>94169.533330000006</v>
      </c>
      <c r="K276" s="22">
        <f>(J276-AVERAGE(J:J))/STDEV(J:J)</f>
        <v>1.6598711380440323</v>
      </c>
      <c r="L276" s="31">
        <f>IF(AND(OR(MAX(C:C)&gt;5, MIN(C:C)&lt;-5),COUNTIF(B:B,0)/COUNT(B:B)&lt;0.5),IF(OR(MAX(E:E)&gt;5, MIN(E:E)&lt;-5),IF(OR(MAX(G:G)&gt;5, MIN(G:G)&lt;-5),IF(OR(MAX(I:I)&gt;5, MIN(I:I)&lt;-5),J276,H276),F276),D276),B276)</f>
        <v>94169.533330000006</v>
      </c>
      <c r="M276" s="32">
        <f>IF(AND(OR(MAX(C:C)&gt;5, MIN(C:C)&lt;-5),COUNTIF(B:B,0)/COUNT(B:B)&lt;0.5),IF(OR(MAX(E:E)&gt;5, MIN(E:E)&lt;-5),IF(OR(MAX(G:G)&gt;5, MIN(G:G)&lt;-5),IF(OR(MAX(I:I)&gt;5, MIN(I:I)&lt;-5),K276,I276),G276),E276),C276)</f>
        <v>1.321871431048248</v>
      </c>
      <c r="N276"/>
    </row>
    <row r="277" spans="1:14" x14ac:dyDescent="0.25">
      <c r="A277" s="8">
        <v>275</v>
      </c>
      <c r="B277">
        <v>87163.586410000004</v>
      </c>
      <c r="C277" s="13">
        <f>(B277-AVERAGE(B:B))/STDEV(B:B)</f>
        <v>1.4232486465811645E-10</v>
      </c>
      <c r="D277" s="12">
        <f>IF(B277&lt;$R$5,$R$5,IF(B277&gt;$R$4,$R$4,B277))</f>
        <v>87163.586410000004</v>
      </c>
      <c r="E277" s="13">
        <f>(D277-AVERAGE(D:D))/STDEV(D:D)</f>
        <v>1.1717702920084749</v>
      </c>
      <c r="F277" s="12">
        <f>IF(D277&lt;$S$5,$S$5,IF(D277&gt;$S$4,$S$4,D277))</f>
        <v>87163.586410000004</v>
      </c>
      <c r="G277" s="13">
        <f>(F277-AVERAGE(F:F))/STDEV(F:F)</f>
        <v>1.478644193266119</v>
      </c>
      <c r="H277" s="12">
        <f>IF(F277&lt;$T$5,$T$5,IF(F277&gt;$T$4,$T$4,F277))</f>
        <v>87163.586410000004</v>
      </c>
      <c r="I277" s="13">
        <f>(H277-AVERAGE(H:H))/STDEV(H:H)</f>
        <v>1.478644193266119</v>
      </c>
      <c r="J277" s="12">
        <f>IF(H277&lt;$U$5,$U$5,IF(H277&gt;$U$4,$U$4,H277))</f>
        <v>87163.586410000004</v>
      </c>
      <c r="K277" s="22">
        <f>(J277-AVERAGE(J:J))/STDEV(J:J)</f>
        <v>1.478644193266119</v>
      </c>
      <c r="L277" s="31">
        <f>IF(AND(OR(MAX(C:C)&gt;5, MIN(C:C)&lt;-5),COUNTIF(B:B,0)/COUNT(B:B)&lt;0.5),IF(OR(MAX(E:E)&gt;5, MIN(E:E)&lt;-5),IF(OR(MAX(G:G)&gt;5, MIN(G:G)&lt;-5),IF(OR(MAX(I:I)&gt;5, MIN(I:I)&lt;-5),J277,H277),F277),D277),B277)</f>
        <v>87163.586410000004</v>
      </c>
      <c r="M277" s="32">
        <f>IF(AND(OR(MAX(C:C)&gt;5, MIN(C:C)&lt;-5),COUNTIF(B:B,0)/COUNT(B:B)&lt;0.5),IF(OR(MAX(E:E)&gt;5, MIN(E:E)&lt;-5),IF(OR(MAX(G:G)&gt;5, MIN(G:G)&lt;-5),IF(OR(MAX(I:I)&gt;5, MIN(I:I)&lt;-5),K277,I277),G277),E277),C277)</f>
        <v>1.1717702920084749</v>
      </c>
      <c r="N277"/>
    </row>
    <row r="278" spans="1:14" x14ac:dyDescent="0.25">
      <c r="A278" s="8">
        <v>276</v>
      </c>
      <c r="B278">
        <v>42391.626100000001</v>
      </c>
      <c r="C278" s="13">
        <f>(B278-AVERAGE(B:B))/STDEV(B:B)</f>
        <v>2.1295564477430537E-11</v>
      </c>
      <c r="D278" s="12">
        <f>IF(B278&lt;$R$5,$R$5,IF(B278&gt;$R$4,$R$4,B278))</f>
        <v>42391.626100000001</v>
      </c>
      <c r="E278" s="13">
        <f>(D278-AVERAGE(D:D))/STDEV(D:D)</f>
        <v>0.21253918216522297</v>
      </c>
      <c r="F278" s="12">
        <f>IF(D278&lt;$S$5,$S$5,IF(D278&gt;$S$4,$S$4,D278))</f>
        <v>42391.626100000001</v>
      </c>
      <c r="G278" s="13">
        <f>(F278-AVERAGE(F:F))/STDEV(F:F)</f>
        <v>0.32050159365029257</v>
      </c>
      <c r="H278" s="12">
        <f>IF(F278&lt;$T$5,$T$5,IF(F278&gt;$T$4,$T$4,F278))</f>
        <v>42391.626100000001</v>
      </c>
      <c r="I278" s="13">
        <f>(H278-AVERAGE(H:H))/STDEV(H:H)</f>
        <v>0.32050159365029257</v>
      </c>
      <c r="J278" s="12">
        <f>IF(H278&lt;$U$5,$U$5,IF(H278&gt;$U$4,$U$4,H278))</f>
        <v>42391.626100000001</v>
      </c>
      <c r="K278" s="22">
        <f>(J278-AVERAGE(J:J))/STDEV(J:J)</f>
        <v>0.32050159365029257</v>
      </c>
      <c r="L278" s="31">
        <f>IF(AND(OR(MAX(C:C)&gt;5, MIN(C:C)&lt;-5),COUNTIF(B:B,0)/COUNT(B:B)&lt;0.5),IF(OR(MAX(E:E)&gt;5, MIN(E:E)&lt;-5),IF(OR(MAX(G:G)&gt;5, MIN(G:G)&lt;-5),IF(OR(MAX(I:I)&gt;5, MIN(I:I)&lt;-5),J278,H278),F278),D278),B278)</f>
        <v>42391.626100000001</v>
      </c>
      <c r="M278" s="32">
        <f>IF(AND(OR(MAX(C:C)&gt;5, MIN(C:C)&lt;-5),COUNTIF(B:B,0)/COUNT(B:B)&lt;0.5),IF(OR(MAX(E:E)&gt;5, MIN(E:E)&lt;-5),IF(OR(MAX(G:G)&gt;5, MIN(G:G)&lt;-5),IF(OR(MAX(I:I)&gt;5, MIN(I:I)&lt;-5),K278,I278),G278),E278),C278)</f>
        <v>0.21253918216522297</v>
      </c>
      <c r="N278"/>
    </row>
    <row r="279" spans="1:14" x14ac:dyDescent="0.25">
      <c r="A279" s="8">
        <v>277</v>
      </c>
      <c r="B279">
        <v>51976.800539999997</v>
      </c>
      <c r="C279" s="13">
        <f>(B279-AVERAGE(B:B))/STDEV(B:B)</f>
        <v>4.7206579910987218E-11</v>
      </c>
      <c r="D279" s="12">
        <f>IF(B279&lt;$R$5,$R$5,IF(B279&gt;$R$4,$R$4,B279))</f>
        <v>51976.800539999997</v>
      </c>
      <c r="E279" s="13">
        <f>(D279-AVERAGE(D:D))/STDEV(D:D)</f>
        <v>0.41789980190267856</v>
      </c>
      <c r="F279" s="12">
        <f>IF(D279&lt;$S$5,$S$5,IF(D279&gt;$S$4,$S$4,D279))</f>
        <v>51976.800539999997</v>
      </c>
      <c r="G279" s="13">
        <f>(F279-AVERAGE(F:F))/STDEV(F:F)</f>
        <v>0.56844693191222506</v>
      </c>
      <c r="H279" s="12">
        <f>IF(F279&lt;$T$5,$T$5,IF(F279&gt;$T$4,$T$4,F279))</f>
        <v>51976.800539999997</v>
      </c>
      <c r="I279" s="13">
        <f>(H279-AVERAGE(H:H))/STDEV(H:H)</f>
        <v>0.56844693191222506</v>
      </c>
      <c r="J279" s="12">
        <f>IF(H279&lt;$U$5,$U$5,IF(H279&gt;$U$4,$U$4,H279))</f>
        <v>51976.800539999997</v>
      </c>
      <c r="K279" s="22">
        <f>(J279-AVERAGE(J:J))/STDEV(J:J)</f>
        <v>0.56844693191222506</v>
      </c>
      <c r="L279" s="31">
        <f>IF(AND(OR(MAX(C:C)&gt;5, MIN(C:C)&lt;-5),COUNTIF(B:B,0)/COUNT(B:B)&lt;0.5),IF(OR(MAX(E:E)&gt;5, MIN(E:E)&lt;-5),IF(OR(MAX(G:G)&gt;5, MIN(G:G)&lt;-5),IF(OR(MAX(I:I)&gt;5, MIN(I:I)&lt;-5),J279,H279),F279),D279),B279)</f>
        <v>51976.800539999997</v>
      </c>
      <c r="M279" s="32">
        <f>IF(AND(OR(MAX(C:C)&gt;5, MIN(C:C)&lt;-5),COUNTIF(B:B,0)/COUNT(B:B)&lt;0.5),IF(OR(MAX(E:E)&gt;5, MIN(E:E)&lt;-5),IF(OR(MAX(G:G)&gt;5, MIN(G:G)&lt;-5),IF(OR(MAX(I:I)&gt;5, MIN(I:I)&lt;-5),K279,I279),G279),E279),C279)</f>
        <v>0.41789980190267856</v>
      </c>
      <c r="N279"/>
    </row>
    <row r="280" spans="1:14" x14ac:dyDescent="0.25">
      <c r="A280" s="8">
        <v>278</v>
      </c>
      <c r="B280">
        <v>8132.6115600000003</v>
      </c>
      <c r="C280" s="13">
        <f>(B280-AVERAGE(B:B))/STDEV(B:B)</f>
        <v>-7.1314732814601149E-11</v>
      </c>
      <c r="D280" s="12">
        <f>IF(B280&lt;$R$5,$R$5,IF(B280&gt;$R$4,$R$4,B280))</f>
        <v>8132.6115600000003</v>
      </c>
      <c r="E280" s="13">
        <f>(D280-AVERAGE(D:D))/STDEV(D:D)</f>
        <v>-0.52145397586945819</v>
      </c>
      <c r="F280" s="12">
        <f>IF(D280&lt;$S$5,$S$5,IF(D280&gt;$S$4,$S$4,D280))</f>
        <v>8132.6115600000003</v>
      </c>
      <c r="G280" s="13">
        <f>(F280-AVERAGE(F:F))/STDEV(F:F)</f>
        <v>-0.56569646167072962</v>
      </c>
      <c r="H280" s="12">
        <f>IF(F280&lt;$T$5,$T$5,IF(F280&gt;$T$4,$T$4,F280))</f>
        <v>8132.6115600000003</v>
      </c>
      <c r="I280" s="13">
        <f>(H280-AVERAGE(H:H))/STDEV(H:H)</f>
        <v>-0.56569646167072962</v>
      </c>
      <c r="J280" s="12">
        <f>IF(H280&lt;$U$5,$U$5,IF(H280&gt;$U$4,$U$4,H280))</f>
        <v>8132.6115600000003</v>
      </c>
      <c r="K280" s="22">
        <f>(J280-AVERAGE(J:J))/STDEV(J:J)</f>
        <v>-0.56569646167072962</v>
      </c>
      <c r="L280" s="31">
        <f>IF(AND(OR(MAX(C:C)&gt;5, MIN(C:C)&lt;-5),COUNTIF(B:B,0)/COUNT(B:B)&lt;0.5),IF(OR(MAX(E:E)&gt;5, MIN(E:E)&lt;-5),IF(OR(MAX(G:G)&gt;5, MIN(G:G)&lt;-5),IF(OR(MAX(I:I)&gt;5, MIN(I:I)&lt;-5),J280,H280),F280),D280),B280)</f>
        <v>8132.6115600000003</v>
      </c>
      <c r="M280" s="32">
        <f>IF(AND(OR(MAX(C:C)&gt;5, MIN(C:C)&lt;-5),COUNTIF(B:B,0)/COUNT(B:B)&lt;0.5),IF(OR(MAX(E:E)&gt;5, MIN(E:E)&lt;-5),IF(OR(MAX(G:G)&gt;5, MIN(G:G)&lt;-5),IF(OR(MAX(I:I)&gt;5, MIN(I:I)&lt;-5),K280,I280),G280),E280),C280)</f>
        <v>-0.52145397586945819</v>
      </c>
      <c r="N280"/>
    </row>
    <row r="281" spans="1:14" x14ac:dyDescent="0.25">
      <c r="A281" s="8">
        <v>279</v>
      </c>
      <c r="B281">
        <v>26971.214899999999</v>
      </c>
      <c r="C281" s="13">
        <f>(B281-AVERAGE(B:B))/STDEV(B:B)</f>
        <v>-2.038948936233981E-11</v>
      </c>
      <c r="D281" s="12">
        <f>IF(B281&lt;$R$5,$R$5,IF(B281&gt;$R$4,$R$4,B281))</f>
        <v>26971.214899999999</v>
      </c>
      <c r="E281" s="13">
        <f>(D281-AVERAGE(D:D))/STDEV(D:D)</f>
        <v>-0.11784032427580994</v>
      </c>
      <c r="F281" s="12">
        <f>IF(D281&lt;$S$5,$S$5,IF(D281&gt;$S$4,$S$4,D281))</f>
        <v>26971.214899999999</v>
      </c>
      <c r="G281" s="13">
        <f>(F281-AVERAGE(F:F))/STDEV(F:F)</f>
        <v>-7.838724192128986E-2</v>
      </c>
      <c r="H281" s="12">
        <f>IF(F281&lt;$T$5,$T$5,IF(F281&gt;$T$4,$T$4,F281))</f>
        <v>26971.214899999999</v>
      </c>
      <c r="I281" s="13">
        <f>(H281-AVERAGE(H:H))/STDEV(H:H)</f>
        <v>-7.838724192128986E-2</v>
      </c>
      <c r="J281" s="12">
        <f>IF(H281&lt;$U$5,$U$5,IF(H281&gt;$U$4,$U$4,H281))</f>
        <v>26971.214899999999</v>
      </c>
      <c r="K281" s="22">
        <f>(J281-AVERAGE(J:J))/STDEV(J:J)</f>
        <v>-7.838724192128986E-2</v>
      </c>
      <c r="L281" s="31">
        <f>IF(AND(OR(MAX(C:C)&gt;5, MIN(C:C)&lt;-5),COUNTIF(B:B,0)/COUNT(B:B)&lt;0.5),IF(OR(MAX(E:E)&gt;5, MIN(E:E)&lt;-5),IF(OR(MAX(G:G)&gt;5, MIN(G:G)&lt;-5),IF(OR(MAX(I:I)&gt;5, MIN(I:I)&lt;-5),J281,H281),F281),D281),B281)</f>
        <v>26971.214899999999</v>
      </c>
      <c r="M281" s="32">
        <f>IF(AND(OR(MAX(C:C)&gt;5, MIN(C:C)&lt;-5),COUNTIF(B:B,0)/COUNT(B:B)&lt;0.5),IF(OR(MAX(E:E)&gt;5, MIN(E:E)&lt;-5),IF(OR(MAX(G:G)&gt;5, MIN(G:G)&lt;-5),IF(OR(MAX(I:I)&gt;5, MIN(I:I)&lt;-5),K281,I281),G281),E281),C281)</f>
        <v>-0.11784032427580994</v>
      </c>
      <c r="N281"/>
    </row>
    <row r="282" spans="1:14" x14ac:dyDescent="0.25">
      <c r="A282" s="8">
        <v>280</v>
      </c>
      <c r="B282">
        <v>145475.33726</v>
      </c>
      <c r="C282" s="13">
        <f>(B282-AVERAGE(B:B))/STDEV(B:B)</f>
        <v>2.9995545194579677E-10</v>
      </c>
      <c r="D282" s="12">
        <f>IF(B282&lt;$R$5,$R$5,IF(B282&gt;$R$4,$R$4,B282))</f>
        <v>145475.33726</v>
      </c>
      <c r="E282" s="13">
        <f>(D282-AVERAGE(D:D))/STDEV(D:D)</f>
        <v>2.4210889525598533</v>
      </c>
      <c r="F282" s="12">
        <f>IF(D282&lt;$S$5,$S$5,IF(D282&gt;$S$4,$S$4,D282))</f>
        <v>134082.61765126177</v>
      </c>
      <c r="G282" s="13">
        <f>(F282-AVERAGE(F:F))/STDEV(F:F)</f>
        <v>2.6923263380051385</v>
      </c>
      <c r="H282" s="12">
        <f>IF(F282&lt;$T$5,$T$5,IF(F282&gt;$T$4,$T$4,F282))</f>
        <v>134082.61765126177</v>
      </c>
      <c r="I282" s="13">
        <f>(H282-AVERAGE(H:H))/STDEV(H:H)</f>
        <v>2.6923263380051385</v>
      </c>
      <c r="J282" s="12">
        <f>IF(H282&lt;$U$5,$U$5,IF(H282&gt;$U$4,$U$4,H282))</f>
        <v>134082.61765126177</v>
      </c>
      <c r="K282" s="22">
        <f>(J282-AVERAGE(J:J))/STDEV(J:J)</f>
        <v>2.6923263380051385</v>
      </c>
      <c r="L282" s="31">
        <f>IF(AND(OR(MAX(C:C)&gt;5, MIN(C:C)&lt;-5),COUNTIF(B:B,0)/COUNT(B:B)&lt;0.5),IF(OR(MAX(E:E)&gt;5, MIN(E:E)&lt;-5),IF(OR(MAX(G:G)&gt;5, MIN(G:G)&lt;-5),IF(OR(MAX(I:I)&gt;5, MIN(I:I)&lt;-5),J282,H282),F282),D282),B282)</f>
        <v>145475.33726</v>
      </c>
      <c r="M282" s="32">
        <f>IF(AND(OR(MAX(C:C)&gt;5, MIN(C:C)&lt;-5),COUNTIF(B:B,0)/COUNT(B:B)&lt;0.5),IF(OR(MAX(E:E)&gt;5, MIN(E:E)&lt;-5),IF(OR(MAX(G:G)&gt;5, MIN(G:G)&lt;-5),IF(OR(MAX(I:I)&gt;5, MIN(I:I)&lt;-5),K282,I282),G282),E282),C282)</f>
        <v>2.4210889525598533</v>
      </c>
      <c r="N282"/>
    </row>
    <row r="283" spans="1:14" x14ac:dyDescent="0.25">
      <c r="A283" s="8">
        <v>281</v>
      </c>
      <c r="B283">
        <v>63697.055160000004</v>
      </c>
      <c r="C283" s="13">
        <f>(B283-AVERAGE(B:B))/STDEV(B:B)</f>
        <v>7.8889226924350738E-11</v>
      </c>
      <c r="D283" s="12">
        <f>IF(B283&lt;$R$5,$R$5,IF(B283&gt;$R$4,$R$4,B283))</f>
        <v>63697.055160000004</v>
      </c>
      <c r="E283" s="13">
        <f>(D283-AVERAGE(D:D))/STDEV(D:D)</f>
        <v>0.66900412632684425</v>
      </c>
      <c r="F283" s="12">
        <f>IF(D283&lt;$S$5,$S$5,IF(D283&gt;$S$4,$S$4,D283))</f>
        <v>63697.055160000004</v>
      </c>
      <c r="G283" s="13">
        <f>(F283-AVERAGE(F:F))/STDEV(F:F)</f>
        <v>0.87162164349023175</v>
      </c>
      <c r="H283" s="12">
        <f>IF(F283&lt;$T$5,$T$5,IF(F283&gt;$T$4,$T$4,F283))</f>
        <v>63697.055160000004</v>
      </c>
      <c r="I283" s="13">
        <f>(H283-AVERAGE(H:H))/STDEV(H:H)</f>
        <v>0.87162164349023175</v>
      </c>
      <c r="J283" s="12">
        <f>IF(H283&lt;$U$5,$U$5,IF(H283&gt;$U$4,$U$4,H283))</f>
        <v>63697.055160000004</v>
      </c>
      <c r="K283" s="22">
        <f>(J283-AVERAGE(J:J))/STDEV(J:J)</f>
        <v>0.87162164349023175</v>
      </c>
      <c r="L283" s="31">
        <f>IF(AND(OR(MAX(C:C)&gt;5, MIN(C:C)&lt;-5),COUNTIF(B:B,0)/COUNT(B:B)&lt;0.5),IF(OR(MAX(E:E)&gt;5, MIN(E:E)&lt;-5),IF(OR(MAX(G:G)&gt;5, MIN(G:G)&lt;-5),IF(OR(MAX(I:I)&gt;5, MIN(I:I)&lt;-5),J283,H283),F283),D283),B283)</f>
        <v>63697.055160000004</v>
      </c>
      <c r="M283" s="32">
        <f>IF(AND(OR(MAX(C:C)&gt;5, MIN(C:C)&lt;-5),COUNTIF(B:B,0)/COUNT(B:B)&lt;0.5),IF(OR(MAX(E:E)&gt;5, MIN(E:E)&lt;-5),IF(OR(MAX(G:G)&gt;5, MIN(G:G)&lt;-5),IF(OR(MAX(I:I)&gt;5, MIN(I:I)&lt;-5),K283,I283),G283),E283),C283)</f>
        <v>0.66900412632684425</v>
      </c>
      <c r="N283"/>
    </row>
    <row r="284" spans="1:14" x14ac:dyDescent="0.25">
      <c r="A284" s="8">
        <v>282</v>
      </c>
      <c r="B284">
        <v>9142.4834900000005</v>
      </c>
      <c r="C284" s="13">
        <f>(B284-AVERAGE(B:B))/STDEV(B:B)</f>
        <v>-6.8584807832229555E-11</v>
      </c>
      <c r="D284" s="12">
        <f>IF(B284&lt;$R$5,$R$5,IF(B284&gt;$R$4,$R$4,B284))</f>
        <v>9142.4834900000005</v>
      </c>
      <c r="E284" s="13">
        <f>(D284-AVERAGE(D:D))/STDEV(D:D)</f>
        <v>-0.49981765336970202</v>
      </c>
      <c r="F284" s="12">
        <f>IF(D284&lt;$S$5,$S$5,IF(D284&gt;$S$4,$S$4,D284))</f>
        <v>9142.4834900000005</v>
      </c>
      <c r="G284" s="13">
        <f>(F284-AVERAGE(F:F))/STDEV(F:F)</f>
        <v>-0.53957351118584718</v>
      </c>
      <c r="H284" s="12">
        <f>IF(F284&lt;$T$5,$T$5,IF(F284&gt;$T$4,$T$4,F284))</f>
        <v>9142.4834900000005</v>
      </c>
      <c r="I284" s="13">
        <f>(H284-AVERAGE(H:H))/STDEV(H:H)</f>
        <v>-0.53957351118584718</v>
      </c>
      <c r="J284" s="12">
        <f>IF(H284&lt;$U$5,$U$5,IF(H284&gt;$U$4,$U$4,H284))</f>
        <v>9142.4834900000005</v>
      </c>
      <c r="K284" s="22">
        <f>(J284-AVERAGE(J:J))/STDEV(J:J)</f>
        <v>-0.53957351118584718</v>
      </c>
      <c r="L284" s="31">
        <f>IF(AND(OR(MAX(C:C)&gt;5, MIN(C:C)&lt;-5),COUNTIF(B:B,0)/COUNT(B:B)&lt;0.5),IF(OR(MAX(E:E)&gt;5, MIN(E:E)&lt;-5),IF(OR(MAX(G:G)&gt;5, MIN(G:G)&lt;-5),IF(OR(MAX(I:I)&gt;5, MIN(I:I)&lt;-5),J284,H284),F284),D284),B284)</f>
        <v>9142.4834900000005</v>
      </c>
      <c r="M284" s="32">
        <f>IF(AND(OR(MAX(C:C)&gt;5, MIN(C:C)&lt;-5),COUNTIF(B:B,0)/COUNT(B:B)&lt;0.5),IF(OR(MAX(E:E)&gt;5, MIN(E:E)&lt;-5),IF(OR(MAX(G:G)&gt;5, MIN(G:G)&lt;-5),IF(OR(MAX(I:I)&gt;5, MIN(I:I)&lt;-5),K284,I284),G284),E284),C284)</f>
        <v>-0.49981765336970202</v>
      </c>
      <c r="N284"/>
    </row>
    <row r="285" spans="1:14" x14ac:dyDescent="0.25">
      <c r="A285" s="8">
        <v>283</v>
      </c>
      <c r="B285">
        <v>17689.06914</v>
      </c>
      <c r="C285" s="13">
        <f>(B285-AVERAGE(B:B))/STDEV(B:B)</f>
        <v>-4.5481345911158433E-11</v>
      </c>
      <c r="D285" s="12">
        <f>IF(B285&lt;$R$5,$R$5,IF(B285&gt;$R$4,$R$4,B285))</f>
        <v>17689.06914</v>
      </c>
      <c r="E285" s="13">
        <f>(D285-AVERAGE(D:D))/STDEV(D:D)</f>
        <v>-0.31670860963661313</v>
      </c>
      <c r="F285" s="12">
        <f>IF(D285&lt;$S$5,$S$5,IF(D285&gt;$S$4,$S$4,D285))</f>
        <v>17689.06914</v>
      </c>
      <c r="G285" s="13">
        <f>(F285-AVERAGE(F:F))/STDEV(F:F)</f>
        <v>-0.31849395929677077</v>
      </c>
      <c r="H285" s="12">
        <f>IF(F285&lt;$T$5,$T$5,IF(F285&gt;$T$4,$T$4,F285))</f>
        <v>17689.06914</v>
      </c>
      <c r="I285" s="13">
        <f>(H285-AVERAGE(H:H))/STDEV(H:H)</f>
        <v>-0.31849395929677077</v>
      </c>
      <c r="J285" s="12">
        <f>IF(H285&lt;$U$5,$U$5,IF(H285&gt;$U$4,$U$4,H285))</f>
        <v>17689.06914</v>
      </c>
      <c r="K285" s="22">
        <f>(J285-AVERAGE(J:J))/STDEV(J:J)</f>
        <v>-0.31849395929677077</v>
      </c>
      <c r="L285" s="31">
        <f>IF(AND(OR(MAX(C:C)&gt;5, MIN(C:C)&lt;-5),COUNTIF(B:B,0)/COUNT(B:B)&lt;0.5),IF(OR(MAX(E:E)&gt;5, MIN(E:E)&lt;-5),IF(OR(MAX(G:G)&gt;5, MIN(G:G)&lt;-5),IF(OR(MAX(I:I)&gt;5, MIN(I:I)&lt;-5),J285,H285),F285),D285),B285)</f>
        <v>17689.06914</v>
      </c>
      <c r="M285" s="32">
        <f>IF(AND(OR(MAX(C:C)&gt;5, MIN(C:C)&lt;-5),COUNTIF(B:B,0)/COUNT(B:B)&lt;0.5),IF(OR(MAX(E:E)&gt;5, MIN(E:E)&lt;-5),IF(OR(MAX(G:G)&gt;5, MIN(G:G)&lt;-5),IF(OR(MAX(I:I)&gt;5, MIN(I:I)&lt;-5),K285,I285),G285),E285),C285)</f>
        <v>-0.31670860963661313</v>
      </c>
      <c r="N285"/>
    </row>
    <row r="286" spans="1:14" x14ac:dyDescent="0.25">
      <c r="A286" s="8">
        <v>284</v>
      </c>
      <c r="B286">
        <v>9090.62817</v>
      </c>
      <c r="C286" s="13">
        <f>(B286-AVERAGE(B:B))/STDEV(B:B)</f>
        <v>-6.8724985145145729E-11</v>
      </c>
      <c r="D286" s="12">
        <f>IF(B286&lt;$R$5,$R$5,IF(B286&gt;$R$4,$R$4,B286))</f>
        <v>9090.62817</v>
      </c>
      <c r="E286" s="13">
        <f>(D286-AVERAGE(D:D))/STDEV(D:D)</f>
        <v>-0.50092864417310823</v>
      </c>
      <c r="F286" s="12">
        <f>IF(D286&lt;$S$5,$S$5,IF(D286&gt;$S$4,$S$4,D286))</f>
        <v>9090.62817</v>
      </c>
      <c r="G286" s="13">
        <f>(F286-AVERAGE(F:F))/STDEV(F:F)</f>
        <v>-0.54091488321184034</v>
      </c>
      <c r="H286" s="12">
        <f>IF(F286&lt;$T$5,$T$5,IF(F286&gt;$T$4,$T$4,F286))</f>
        <v>9090.62817</v>
      </c>
      <c r="I286" s="13">
        <f>(H286-AVERAGE(H:H))/STDEV(H:H)</f>
        <v>-0.54091488321184034</v>
      </c>
      <c r="J286" s="12">
        <f>IF(H286&lt;$U$5,$U$5,IF(H286&gt;$U$4,$U$4,H286))</f>
        <v>9090.62817</v>
      </c>
      <c r="K286" s="22">
        <f>(J286-AVERAGE(J:J))/STDEV(J:J)</f>
        <v>-0.54091488321184034</v>
      </c>
      <c r="L286" s="31">
        <f>IF(AND(OR(MAX(C:C)&gt;5, MIN(C:C)&lt;-5),COUNTIF(B:B,0)/COUNT(B:B)&lt;0.5),IF(OR(MAX(E:E)&gt;5, MIN(E:E)&lt;-5),IF(OR(MAX(G:G)&gt;5, MIN(G:G)&lt;-5),IF(OR(MAX(I:I)&gt;5, MIN(I:I)&lt;-5),J286,H286),F286),D286),B286)</f>
        <v>9090.62817</v>
      </c>
      <c r="M286" s="32">
        <f>IF(AND(OR(MAX(C:C)&gt;5, MIN(C:C)&lt;-5),COUNTIF(B:B,0)/COUNT(B:B)&lt;0.5),IF(OR(MAX(E:E)&gt;5, MIN(E:E)&lt;-5),IF(OR(MAX(G:G)&gt;5, MIN(G:G)&lt;-5),IF(OR(MAX(I:I)&gt;5, MIN(I:I)&lt;-5),K286,I286),G286),E286),C286)</f>
        <v>-0.50092864417310823</v>
      </c>
      <c r="N286"/>
    </row>
    <row r="287" spans="1:14" x14ac:dyDescent="0.25">
      <c r="A287" s="8">
        <v>285</v>
      </c>
      <c r="B287">
        <v>5408.0967600000004</v>
      </c>
      <c r="C287" s="13">
        <f>(B287-AVERAGE(B:B))/STDEV(B:B)</f>
        <v>-7.8679746928183994E-11</v>
      </c>
      <c r="D287" s="12">
        <f>IF(B287&lt;$R$5,$R$5,IF(B287&gt;$R$4,$R$4,B287))</f>
        <v>5408.0967600000004</v>
      </c>
      <c r="E287" s="13">
        <f>(D287-AVERAGE(D:D))/STDEV(D:D)</f>
        <v>-0.57982621012708224</v>
      </c>
      <c r="F287" s="12">
        <f>IF(D287&lt;$S$5,$S$5,IF(D287&gt;$S$4,$S$4,D287))</f>
        <v>5408.0967600000004</v>
      </c>
      <c r="G287" s="13">
        <f>(F287-AVERAGE(F:F))/STDEV(F:F)</f>
        <v>-0.63617308657873095</v>
      </c>
      <c r="H287" s="12">
        <f>IF(F287&lt;$T$5,$T$5,IF(F287&gt;$T$4,$T$4,F287))</f>
        <v>5408.0967600000004</v>
      </c>
      <c r="I287" s="13">
        <f>(H287-AVERAGE(H:H))/STDEV(H:H)</f>
        <v>-0.63617308657873095</v>
      </c>
      <c r="J287" s="12">
        <f>IF(H287&lt;$U$5,$U$5,IF(H287&gt;$U$4,$U$4,H287))</f>
        <v>5408.0967600000004</v>
      </c>
      <c r="K287" s="22">
        <f>(J287-AVERAGE(J:J))/STDEV(J:J)</f>
        <v>-0.63617308657873095</v>
      </c>
      <c r="L287" s="31">
        <f>IF(AND(OR(MAX(C:C)&gt;5, MIN(C:C)&lt;-5),COUNTIF(B:B,0)/COUNT(B:B)&lt;0.5),IF(OR(MAX(E:E)&gt;5, MIN(E:E)&lt;-5),IF(OR(MAX(G:G)&gt;5, MIN(G:G)&lt;-5),IF(OR(MAX(I:I)&gt;5, MIN(I:I)&lt;-5),J287,H287),F287),D287),B287)</f>
        <v>5408.0967600000004</v>
      </c>
      <c r="M287" s="32">
        <f>IF(AND(OR(MAX(C:C)&gt;5, MIN(C:C)&lt;-5),COUNTIF(B:B,0)/COUNT(B:B)&lt;0.5),IF(OR(MAX(E:E)&gt;5, MIN(E:E)&lt;-5),IF(OR(MAX(G:G)&gt;5, MIN(G:G)&lt;-5),IF(OR(MAX(I:I)&gt;5, MIN(I:I)&lt;-5),K287,I287),G287),E287),C287)</f>
        <v>-0.57982621012708224</v>
      </c>
      <c r="N287"/>
    </row>
    <row r="288" spans="1:14" x14ac:dyDescent="0.25">
      <c r="A288" s="8">
        <v>286</v>
      </c>
      <c r="B288">
        <v>6542.5447800000002</v>
      </c>
      <c r="C288" s="13">
        <f>(B288-AVERAGE(B:B))/STDEV(B:B)</f>
        <v>-7.5613063025998508E-11</v>
      </c>
      <c r="D288" s="12">
        <f>IF(B288&lt;$R$5,$R$5,IF(B288&gt;$R$4,$R$4,B288))</f>
        <v>6542.5447800000002</v>
      </c>
      <c r="E288" s="13">
        <f>(D288-AVERAGE(D:D))/STDEV(D:D)</f>
        <v>-0.55552086754772179</v>
      </c>
      <c r="F288" s="12">
        <f>IF(D288&lt;$S$5,$S$5,IF(D288&gt;$S$4,$S$4,D288))</f>
        <v>6542.5447800000002</v>
      </c>
      <c r="G288" s="13">
        <f>(F288-AVERAGE(F:F))/STDEV(F:F)</f>
        <v>-0.60682765318884269</v>
      </c>
      <c r="H288" s="12">
        <f>IF(F288&lt;$T$5,$T$5,IF(F288&gt;$T$4,$T$4,F288))</f>
        <v>6542.5447800000002</v>
      </c>
      <c r="I288" s="13">
        <f>(H288-AVERAGE(H:H))/STDEV(H:H)</f>
        <v>-0.60682765318884269</v>
      </c>
      <c r="J288" s="12">
        <f>IF(H288&lt;$U$5,$U$5,IF(H288&gt;$U$4,$U$4,H288))</f>
        <v>6542.5447800000002</v>
      </c>
      <c r="K288" s="22">
        <f>(J288-AVERAGE(J:J))/STDEV(J:J)</f>
        <v>-0.60682765318884269</v>
      </c>
      <c r="L288" s="31">
        <f>IF(AND(OR(MAX(C:C)&gt;5, MIN(C:C)&lt;-5),COUNTIF(B:B,0)/COUNT(B:B)&lt;0.5),IF(OR(MAX(E:E)&gt;5, MIN(E:E)&lt;-5),IF(OR(MAX(G:G)&gt;5, MIN(G:G)&lt;-5),IF(OR(MAX(I:I)&gt;5, MIN(I:I)&lt;-5),J288,H288),F288),D288),B288)</f>
        <v>6542.5447800000002</v>
      </c>
      <c r="M288" s="32">
        <f>IF(AND(OR(MAX(C:C)&gt;5, MIN(C:C)&lt;-5),COUNTIF(B:B,0)/COUNT(B:B)&lt;0.5),IF(OR(MAX(E:E)&gt;5, MIN(E:E)&lt;-5),IF(OR(MAX(G:G)&gt;5, MIN(G:G)&lt;-5),IF(OR(MAX(I:I)&gt;5, MIN(I:I)&lt;-5),K288,I288),G288),E288),C288)</f>
        <v>-0.55552086754772179</v>
      </c>
      <c r="N288"/>
    </row>
    <row r="289" spans="1:14" x14ac:dyDescent="0.25">
      <c r="A289" s="8">
        <v>287</v>
      </c>
      <c r="B289">
        <v>56955.819750000002</v>
      </c>
      <c r="C289" s="13">
        <f>(B289-AVERAGE(B:B))/STDEV(B:B)</f>
        <v>6.0666057816355986E-11</v>
      </c>
      <c r="D289" s="12">
        <f>IF(B289&lt;$R$5,$R$5,IF(B289&gt;$R$4,$R$4,B289))</f>
        <v>56955.819750000002</v>
      </c>
      <c r="E289" s="13">
        <f>(D289-AVERAGE(D:D))/STDEV(D:D)</f>
        <v>0.5245743832627543</v>
      </c>
      <c r="F289" s="12">
        <f>IF(D289&lt;$S$5,$S$5,IF(D289&gt;$S$4,$S$4,D289))</f>
        <v>56955.819750000002</v>
      </c>
      <c r="G289" s="13">
        <f>(F289-AVERAGE(F:F))/STDEV(F:F)</f>
        <v>0.69724214685211217</v>
      </c>
      <c r="H289" s="12">
        <f>IF(F289&lt;$T$5,$T$5,IF(F289&gt;$T$4,$T$4,F289))</f>
        <v>56955.819750000002</v>
      </c>
      <c r="I289" s="13">
        <f>(H289-AVERAGE(H:H))/STDEV(H:H)</f>
        <v>0.69724214685211217</v>
      </c>
      <c r="J289" s="12">
        <f>IF(H289&lt;$U$5,$U$5,IF(H289&gt;$U$4,$U$4,H289))</f>
        <v>56955.819750000002</v>
      </c>
      <c r="K289" s="22">
        <f>(J289-AVERAGE(J:J))/STDEV(J:J)</f>
        <v>0.69724214685211217</v>
      </c>
      <c r="L289" s="31">
        <f>IF(AND(OR(MAX(C:C)&gt;5, MIN(C:C)&lt;-5),COUNTIF(B:B,0)/COUNT(B:B)&lt;0.5),IF(OR(MAX(E:E)&gt;5, MIN(E:E)&lt;-5),IF(OR(MAX(G:G)&gt;5, MIN(G:G)&lt;-5),IF(OR(MAX(I:I)&gt;5, MIN(I:I)&lt;-5),J289,H289),F289),D289),B289)</f>
        <v>56955.819750000002</v>
      </c>
      <c r="M289" s="32">
        <f>IF(AND(OR(MAX(C:C)&gt;5, MIN(C:C)&lt;-5),COUNTIF(B:B,0)/COUNT(B:B)&lt;0.5),IF(OR(MAX(E:E)&gt;5, MIN(E:E)&lt;-5),IF(OR(MAX(G:G)&gt;5, MIN(G:G)&lt;-5),IF(OR(MAX(I:I)&gt;5, MIN(I:I)&lt;-5),K289,I289),G289),E289),C289)</f>
        <v>0.5245743832627543</v>
      </c>
      <c r="N289"/>
    </row>
    <row r="290" spans="1:14" x14ac:dyDescent="0.25">
      <c r="A290" s="8">
        <v>288</v>
      </c>
      <c r="B290">
        <v>202437.17277</v>
      </c>
      <c r="C290" s="13">
        <f>(B290-AVERAGE(B:B))/STDEV(B:B)</f>
        <v>4.5393689571212724E-10</v>
      </c>
      <c r="D290" s="12">
        <f>IF(B290&lt;$R$5,$R$5,IF(B290&gt;$R$4,$R$4,B290))</f>
        <v>202437.17277</v>
      </c>
      <c r="E290" s="13">
        <f>(D290-AVERAGE(D:D))/STDEV(D:D)</f>
        <v>3.6414859223740632</v>
      </c>
      <c r="F290" s="12">
        <f>IF(D290&lt;$S$5,$S$5,IF(D290&gt;$S$4,$S$4,D290))</f>
        <v>134082.61765126177</v>
      </c>
      <c r="G290" s="13">
        <f>(F290-AVERAGE(F:F))/STDEV(F:F)</f>
        <v>2.6923263380051385</v>
      </c>
      <c r="H290" s="12">
        <f>IF(F290&lt;$T$5,$T$5,IF(F290&gt;$T$4,$T$4,F290))</f>
        <v>134082.61765126177</v>
      </c>
      <c r="I290" s="13">
        <f>(H290-AVERAGE(H:H))/STDEV(H:H)</f>
        <v>2.6923263380051385</v>
      </c>
      <c r="J290" s="12">
        <f>IF(H290&lt;$U$5,$U$5,IF(H290&gt;$U$4,$U$4,H290))</f>
        <v>134082.61765126177</v>
      </c>
      <c r="K290" s="22">
        <f>(J290-AVERAGE(J:J))/STDEV(J:J)</f>
        <v>2.6923263380051385</v>
      </c>
      <c r="L290" s="31">
        <f>IF(AND(OR(MAX(C:C)&gt;5, MIN(C:C)&lt;-5),COUNTIF(B:B,0)/COUNT(B:B)&lt;0.5),IF(OR(MAX(E:E)&gt;5, MIN(E:E)&lt;-5),IF(OR(MAX(G:G)&gt;5, MIN(G:G)&lt;-5),IF(OR(MAX(I:I)&gt;5, MIN(I:I)&lt;-5),J290,H290),F290),D290),B290)</f>
        <v>202437.17277</v>
      </c>
      <c r="M290" s="32">
        <f>IF(AND(OR(MAX(C:C)&gt;5, MIN(C:C)&lt;-5),COUNTIF(B:B,0)/COUNT(B:B)&lt;0.5),IF(OR(MAX(E:E)&gt;5, MIN(E:E)&lt;-5),IF(OR(MAX(G:G)&gt;5, MIN(G:G)&lt;-5),IF(OR(MAX(I:I)&gt;5, MIN(I:I)&lt;-5),K290,I290),G290),E290),C290)</f>
        <v>3.6414859223740632</v>
      </c>
      <c r="N290"/>
    </row>
    <row r="291" spans="1:14" x14ac:dyDescent="0.25">
      <c r="A291" s="8">
        <v>289</v>
      </c>
      <c r="B291">
        <v>29481.120200000001</v>
      </c>
      <c r="C291" s="13">
        <f>(B291-AVERAGE(B:B))/STDEV(B:B)</f>
        <v>-1.3604615975615532E-11</v>
      </c>
      <c r="D291" s="12">
        <f>IF(B291&lt;$R$5,$R$5,IF(B291&gt;$R$4,$R$4,B291))</f>
        <v>29481.120200000001</v>
      </c>
      <c r="E291" s="13">
        <f>(D291-AVERAGE(D:D))/STDEV(D:D)</f>
        <v>-6.4066059538451098E-2</v>
      </c>
      <c r="F291" s="12">
        <f>IF(D291&lt;$S$5,$S$5,IF(D291&gt;$S$4,$S$4,D291))</f>
        <v>29481.120200000001</v>
      </c>
      <c r="G291" s="13">
        <f>(F291-AVERAGE(F:F))/STDEV(F:F)</f>
        <v>-1.3462047026879776E-2</v>
      </c>
      <c r="H291" s="12">
        <f>IF(F291&lt;$T$5,$T$5,IF(F291&gt;$T$4,$T$4,F291))</f>
        <v>29481.120200000001</v>
      </c>
      <c r="I291" s="13">
        <f>(H291-AVERAGE(H:H))/STDEV(H:H)</f>
        <v>-1.3462047026879776E-2</v>
      </c>
      <c r="J291" s="12">
        <f>IF(H291&lt;$U$5,$U$5,IF(H291&gt;$U$4,$U$4,H291))</f>
        <v>29481.120200000001</v>
      </c>
      <c r="K291" s="22">
        <f>(J291-AVERAGE(J:J))/STDEV(J:J)</f>
        <v>-1.3462047026879776E-2</v>
      </c>
      <c r="L291" s="31">
        <f>IF(AND(OR(MAX(C:C)&gt;5, MIN(C:C)&lt;-5),COUNTIF(B:B,0)/COUNT(B:B)&lt;0.5),IF(OR(MAX(E:E)&gt;5, MIN(E:E)&lt;-5),IF(OR(MAX(G:G)&gt;5, MIN(G:G)&lt;-5),IF(OR(MAX(I:I)&gt;5, MIN(I:I)&lt;-5),J291,H291),F291),D291),B291)</f>
        <v>29481.120200000001</v>
      </c>
      <c r="M291" s="32">
        <f>IF(AND(OR(MAX(C:C)&gt;5, MIN(C:C)&lt;-5),COUNTIF(B:B,0)/COUNT(B:B)&lt;0.5),IF(OR(MAX(E:E)&gt;5, MIN(E:E)&lt;-5),IF(OR(MAX(G:G)&gt;5, MIN(G:G)&lt;-5),IF(OR(MAX(I:I)&gt;5, MIN(I:I)&lt;-5),K291,I291),G291),E291),C291)</f>
        <v>-6.4066059538451098E-2</v>
      </c>
      <c r="N291"/>
    </row>
    <row r="292" spans="1:14" x14ac:dyDescent="0.25">
      <c r="A292" s="8">
        <v>290</v>
      </c>
      <c r="B292">
        <v>9397.3833500000001</v>
      </c>
      <c r="C292" s="13">
        <f>(B292-AVERAGE(B:B))/STDEV(B:B)</f>
        <v>-6.7895752641026223E-11</v>
      </c>
      <c r="D292" s="12">
        <f>IF(B292&lt;$R$5,$R$5,IF(B292&gt;$R$4,$R$4,B292))</f>
        <v>9397.3833500000001</v>
      </c>
      <c r="E292" s="13">
        <f>(D292-AVERAGE(D:D))/STDEV(D:D)</f>
        <v>-0.49435647021145468</v>
      </c>
      <c r="F292" s="12">
        <f>IF(D292&lt;$S$5,$S$5,IF(D292&gt;$S$4,$S$4,D292))</f>
        <v>9397.3833500000001</v>
      </c>
      <c r="G292" s="13">
        <f>(F292-AVERAGE(F:F))/STDEV(F:F)</f>
        <v>-0.53297986676067388</v>
      </c>
      <c r="H292" s="12">
        <f>IF(F292&lt;$T$5,$T$5,IF(F292&gt;$T$4,$T$4,F292))</f>
        <v>9397.3833500000001</v>
      </c>
      <c r="I292" s="13">
        <f>(H292-AVERAGE(H:H))/STDEV(H:H)</f>
        <v>-0.53297986676067388</v>
      </c>
      <c r="J292" s="12">
        <f>IF(H292&lt;$U$5,$U$5,IF(H292&gt;$U$4,$U$4,H292))</f>
        <v>9397.3833500000001</v>
      </c>
      <c r="K292" s="22">
        <f>(J292-AVERAGE(J:J))/STDEV(J:J)</f>
        <v>-0.53297986676067388</v>
      </c>
      <c r="L292" s="31">
        <f>IF(AND(OR(MAX(C:C)&gt;5, MIN(C:C)&lt;-5),COUNTIF(B:B,0)/COUNT(B:B)&lt;0.5),IF(OR(MAX(E:E)&gt;5, MIN(E:E)&lt;-5),IF(OR(MAX(G:G)&gt;5, MIN(G:G)&lt;-5),IF(OR(MAX(I:I)&gt;5, MIN(I:I)&lt;-5),J292,H292),F292),D292),B292)</f>
        <v>9397.3833500000001</v>
      </c>
      <c r="M292" s="32">
        <f>IF(AND(OR(MAX(C:C)&gt;5, MIN(C:C)&lt;-5),COUNTIF(B:B,0)/COUNT(B:B)&lt;0.5),IF(OR(MAX(E:E)&gt;5, MIN(E:E)&lt;-5),IF(OR(MAX(G:G)&gt;5, MIN(G:G)&lt;-5),IF(OR(MAX(I:I)&gt;5, MIN(I:I)&lt;-5),K292,I292),G292),E292),C292)</f>
        <v>-0.49435647021145468</v>
      </c>
      <c r="N292"/>
    </row>
    <row r="293" spans="1:14" x14ac:dyDescent="0.25">
      <c r="A293" s="8">
        <v>291</v>
      </c>
      <c r="B293">
        <v>45647.021339999999</v>
      </c>
      <c r="C293" s="13">
        <f>(B293-AVERAGE(B:B))/STDEV(B:B)</f>
        <v>3.0095675193617664E-11</v>
      </c>
      <c r="D293" s="12">
        <f>IF(B293&lt;$R$5,$R$5,IF(B293&gt;$R$4,$R$4,B293))</f>
        <v>45647.021339999999</v>
      </c>
      <c r="E293" s="13">
        <f>(D293-AVERAGE(D:D))/STDEV(D:D)</f>
        <v>0.28228543333274608</v>
      </c>
      <c r="F293" s="12">
        <f>IF(D293&lt;$S$5,$S$5,IF(D293&gt;$S$4,$S$4,D293))</f>
        <v>45647.021339999999</v>
      </c>
      <c r="G293" s="13">
        <f>(F293-AVERAGE(F:F))/STDEV(F:F)</f>
        <v>0.40471081477721499</v>
      </c>
      <c r="H293" s="12">
        <f>IF(F293&lt;$T$5,$T$5,IF(F293&gt;$T$4,$T$4,F293))</f>
        <v>45647.021339999999</v>
      </c>
      <c r="I293" s="13">
        <f>(H293-AVERAGE(H:H))/STDEV(H:H)</f>
        <v>0.40471081477721499</v>
      </c>
      <c r="J293" s="12">
        <f>IF(H293&lt;$U$5,$U$5,IF(H293&gt;$U$4,$U$4,H293))</f>
        <v>45647.021339999999</v>
      </c>
      <c r="K293" s="22">
        <f>(J293-AVERAGE(J:J))/STDEV(J:J)</f>
        <v>0.40471081477721499</v>
      </c>
      <c r="L293" s="31">
        <f>IF(AND(OR(MAX(C:C)&gt;5, MIN(C:C)&lt;-5),COUNTIF(B:B,0)/COUNT(B:B)&lt;0.5),IF(OR(MAX(E:E)&gt;5, MIN(E:E)&lt;-5),IF(OR(MAX(G:G)&gt;5, MIN(G:G)&lt;-5),IF(OR(MAX(I:I)&gt;5, MIN(I:I)&lt;-5),J293,H293),F293),D293),B293)</f>
        <v>45647.021339999999</v>
      </c>
      <c r="M293" s="32">
        <f>IF(AND(OR(MAX(C:C)&gt;5, MIN(C:C)&lt;-5),COUNTIF(B:B,0)/COUNT(B:B)&lt;0.5),IF(OR(MAX(E:E)&gt;5, MIN(E:E)&lt;-5),IF(OR(MAX(G:G)&gt;5, MIN(G:G)&lt;-5),IF(OR(MAX(I:I)&gt;5, MIN(I:I)&lt;-5),K293,I293),G293),E293),C293)</f>
        <v>0.28228543333274608</v>
      </c>
      <c r="N293"/>
    </row>
    <row r="294" spans="1:14" x14ac:dyDescent="0.25">
      <c r="A294" s="8">
        <v>292</v>
      </c>
      <c r="B294">
        <v>284876.95854999998</v>
      </c>
      <c r="C294" s="13">
        <f>(B294-AVERAGE(B:B))/STDEV(B:B)</f>
        <v>6.7679132314648988E-10</v>
      </c>
      <c r="D294" s="12">
        <f>IF(B294&lt;$R$5,$R$5,IF(B294&gt;$R$4,$R$4,B294))</f>
        <v>207922.02359579125</v>
      </c>
      <c r="E294" s="13">
        <f>(D294-AVERAGE(D:D))/STDEV(D:D)</f>
        <v>3.7589978541393854</v>
      </c>
      <c r="F294" s="12">
        <f>IF(D294&lt;$S$5,$S$5,IF(D294&gt;$S$4,$S$4,D294))</f>
        <v>134082.61765126177</v>
      </c>
      <c r="G294" s="13">
        <f>(F294-AVERAGE(F:F))/STDEV(F:F)</f>
        <v>2.6923263380051385</v>
      </c>
      <c r="H294" s="12">
        <f>IF(F294&lt;$T$5,$T$5,IF(F294&gt;$T$4,$T$4,F294))</f>
        <v>134082.61765126177</v>
      </c>
      <c r="I294" s="13">
        <f>(H294-AVERAGE(H:H))/STDEV(H:H)</f>
        <v>2.6923263380051385</v>
      </c>
      <c r="J294" s="12">
        <f>IF(H294&lt;$U$5,$U$5,IF(H294&gt;$U$4,$U$4,H294))</f>
        <v>134082.61765126177</v>
      </c>
      <c r="K294" s="22">
        <f>(J294-AVERAGE(J:J))/STDEV(J:J)</f>
        <v>2.6923263380051385</v>
      </c>
      <c r="L294" s="31">
        <f>IF(AND(OR(MAX(C:C)&gt;5, MIN(C:C)&lt;-5),COUNTIF(B:B,0)/COUNT(B:B)&lt;0.5),IF(OR(MAX(E:E)&gt;5, MIN(E:E)&lt;-5),IF(OR(MAX(G:G)&gt;5, MIN(G:G)&lt;-5),IF(OR(MAX(I:I)&gt;5, MIN(I:I)&lt;-5),J294,H294),F294),D294),B294)</f>
        <v>207922.02359579125</v>
      </c>
      <c r="M294" s="32">
        <f>IF(AND(OR(MAX(C:C)&gt;5, MIN(C:C)&lt;-5),COUNTIF(B:B,0)/COUNT(B:B)&lt;0.5),IF(OR(MAX(E:E)&gt;5, MIN(E:E)&lt;-5),IF(OR(MAX(G:G)&gt;5, MIN(G:G)&lt;-5),IF(OR(MAX(I:I)&gt;5, MIN(I:I)&lt;-5),K294,I294),G294),E294),C294)</f>
        <v>3.7589978541393854</v>
      </c>
      <c r="N294"/>
    </row>
    <row r="295" spans="1:14" x14ac:dyDescent="0.25">
      <c r="A295" s="8">
        <v>293</v>
      </c>
      <c r="B295">
        <v>82087.249219999998</v>
      </c>
      <c r="C295" s="13">
        <f>(B295-AVERAGE(B:B))/STDEV(B:B)</f>
        <v>1.2860231301345092E-10</v>
      </c>
      <c r="D295" s="12">
        <f>IF(B295&lt;$R$5,$R$5,IF(B295&gt;$R$4,$R$4,B295))</f>
        <v>82087.249219999998</v>
      </c>
      <c r="E295" s="13">
        <f>(D295-AVERAGE(D:D))/STDEV(D:D)</f>
        <v>1.0630106906198646</v>
      </c>
      <c r="F295" s="12">
        <f>IF(D295&lt;$S$5,$S$5,IF(D295&gt;$S$4,$S$4,D295))</f>
        <v>82087.249219999998</v>
      </c>
      <c r="G295" s="13">
        <f>(F295-AVERAGE(F:F))/STDEV(F:F)</f>
        <v>1.3473315969659749</v>
      </c>
      <c r="H295" s="12">
        <f>IF(F295&lt;$T$5,$T$5,IF(F295&gt;$T$4,$T$4,F295))</f>
        <v>82087.249219999998</v>
      </c>
      <c r="I295" s="13">
        <f>(H295-AVERAGE(H:H))/STDEV(H:H)</f>
        <v>1.3473315969659749</v>
      </c>
      <c r="J295" s="12">
        <f>IF(H295&lt;$U$5,$U$5,IF(H295&gt;$U$4,$U$4,H295))</f>
        <v>82087.249219999998</v>
      </c>
      <c r="K295" s="22">
        <f>(J295-AVERAGE(J:J))/STDEV(J:J)</f>
        <v>1.3473315969659749</v>
      </c>
      <c r="L295" s="31">
        <f>IF(AND(OR(MAX(C:C)&gt;5, MIN(C:C)&lt;-5),COUNTIF(B:B,0)/COUNT(B:B)&lt;0.5),IF(OR(MAX(E:E)&gt;5, MIN(E:E)&lt;-5),IF(OR(MAX(G:G)&gt;5, MIN(G:G)&lt;-5),IF(OR(MAX(I:I)&gt;5, MIN(I:I)&lt;-5),J295,H295),F295),D295),B295)</f>
        <v>82087.249219999998</v>
      </c>
      <c r="M295" s="32">
        <f>IF(AND(OR(MAX(C:C)&gt;5, MIN(C:C)&lt;-5),COUNTIF(B:B,0)/COUNT(B:B)&lt;0.5),IF(OR(MAX(E:E)&gt;5, MIN(E:E)&lt;-5),IF(OR(MAX(G:G)&gt;5, MIN(G:G)&lt;-5),IF(OR(MAX(I:I)&gt;5, MIN(I:I)&lt;-5),K295,I295),G295),E295),C295)</f>
        <v>1.0630106906198646</v>
      </c>
      <c r="N295"/>
    </row>
    <row r="296" spans="1:14" x14ac:dyDescent="0.25">
      <c r="A296" s="8">
        <v>294</v>
      </c>
      <c r="B296">
        <v>435.54052000000001</v>
      </c>
      <c r="C296" s="13">
        <f>(B296-AVERAGE(B:B))/STDEV(B:B)</f>
        <v>-9.2121753882297258E-11</v>
      </c>
      <c r="D296" s="12">
        <f>IF(B296&lt;$R$5,$R$5,IF(B296&gt;$R$4,$R$4,B296))</f>
        <v>435.54052000000001</v>
      </c>
      <c r="E296" s="13">
        <f>(D296-AVERAGE(D:D))/STDEV(D:D)</f>
        <v>-0.68636232352991289</v>
      </c>
      <c r="F296" s="12">
        <f>IF(D296&lt;$S$5,$S$5,IF(D296&gt;$S$4,$S$4,D296))</f>
        <v>435.54052000000001</v>
      </c>
      <c r="G296" s="13">
        <f>(F296-AVERAGE(F:F))/STDEV(F:F)</f>
        <v>-0.76480112007681345</v>
      </c>
      <c r="H296" s="12">
        <f>IF(F296&lt;$T$5,$T$5,IF(F296&gt;$T$4,$T$4,F296))</f>
        <v>435.54052000000001</v>
      </c>
      <c r="I296" s="13">
        <f>(H296-AVERAGE(H:H))/STDEV(H:H)</f>
        <v>-0.76480112007681345</v>
      </c>
      <c r="J296" s="12">
        <f>IF(H296&lt;$U$5,$U$5,IF(H296&gt;$U$4,$U$4,H296))</f>
        <v>435.54052000000001</v>
      </c>
      <c r="K296" s="22">
        <f>(J296-AVERAGE(J:J))/STDEV(J:J)</f>
        <v>-0.76480112007681345</v>
      </c>
      <c r="L296" s="31">
        <f>IF(AND(OR(MAX(C:C)&gt;5, MIN(C:C)&lt;-5),COUNTIF(B:B,0)/COUNT(B:B)&lt;0.5),IF(OR(MAX(E:E)&gt;5, MIN(E:E)&lt;-5),IF(OR(MAX(G:G)&gt;5, MIN(G:G)&lt;-5),IF(OR(MAX(I:I)&gt;5, MIN(I:I)&lt;-5),J296,H296),F296),D296),B296)</f>
        <v>435.54052000000001</v>
      </c>
      <c r="M296" s="32">
        <f>IF(AND(OR(MAX(C:C)&gt;5, MIN(C:C)&lt;-5),COUNTIF(B:B,0)/COUNT(B:B)&lt;0.5),IF(OR(MAX(E:E)&gt;5, MIN(E:E)&lt;-5),IF(OR(MAX(G:G)&gt;5, MIN(G:G)&lt;-5),IF(OR(MAX(I:I)&gt;5, MIN(I:I)&lt;-5),K296,I296),G296),E296),C296)</f>
        <v>-0.68636232352991289</v>
      </c>
      <c r="N296"/>
    </row>
    <row r="297" spans="1:14" x14ac:dyDescent="0.25">
      <c r="A297" s="8">
        <v>295</v>
      </c>
      <c r="B297">
        <v>5710.9250899999997</v>
      </c>
      <c r="C297" s="13">
        <f>(B297-AVERAGE(B:B))/STDEV(B:B)</f>
        <v>-7.7861129637339136E-11</v>
      </c>
      <c r="D297" s="12">
        <f>IF(B297&lt;$R$5,$R$5,IF(B297&gt;$R$4,$R$4,B297))</f>
        <v>5710.9250899999997</v>
      </c>
      <c r="E297" s="13">
        <f>(D297-AVERAGE(D:D))/STDEV(D:D)</f>
        <v>-0.57333816821275496</v>
      </c>
      <c r="F297" s="12">
        <f>IF(D297&lt;$S$5,$S$5,IF(D297&gt;$S$4,$S$4,D297))</f>
        <v>5710.9250899999997</v>
      </c>
      <c r="G297" s="13">
        <f>(F297-AVERAGE(F:F))/STDEV(F:F)</f>
        <v>-0.62833964826342925</v>
      </c>
      <c r="H297" s="12">
        <f>IF(F297&lt;$T$5,$T$5,IF(F297&gt;$T$4,$T$4,F297))</f>
        <v>5710.9250899999997</v>
      </c>
      <c r="I297" s="13">
        <f>(H297-AVERAGE(H:H))/STDEV(H:H)</f>
        <v>-0.62833964826342925</v>
      </c>
      <c r="J297" s="12">
        <f>IF(H297&lt;$U$5,$U$5,IF(H297&gt;$U$4,$U$4,H297))</f>
        <v>5710.9250899999997</v>
      </c>
      <c r="K297" s="22">
        <f>(J297-AVERAGE(J:J))/STDEV(J:J)</f>
        <v>-0.62833964826342925</v>
      </c>
      <c r="L297" s="31">
        <f>IF(AND(OR(MAX(C:C)&gt;5, MIN(C:C)&lt;-5),COUNTIF(B:B,0)/COUNT(B:B)&lt;0.5),IF(OR(MAX(E:E)&gt;5, MIN(E:E)&lt;-5),IF(OR(MAX(G:G)&gt;5, MIN(G:G)&lt;-5),IF(OR(MAX(I:I)&gt;5, MIN(I:I)&lt;-5),J297,H297),F297),D297),B297)</f>
        <v>5710.9250899999997</v>
      </c>
      <c r="M297" s="32">
        <f>IF(AND(OR(MAX(C:C)&gt;5, MIN(C:C)&lt;-5),COUNTIF(B:B,0)/COUNT(B:B)&lt;0.5),IF(OR(MAX(E:E)&gt;5, MIN(E:E)&lt;-5),IF(OR(MAX(G:G)&gt;5, MIN(G:G)&lt;-5),IF(OR(MAX(I:I)&gt;5, MIN(I:I)&lt;-5),K297,I297),G297),E297),C297)</f>
        <v>-0.57333816821275496</v>
      </c>
      <c r="N297"/>
    </row>
    <row r="298" spans="1:14" x14ac:dyDescent="0.25">
      <c r="A298" s="8">
        <v>296</v>
      </c>
      <c r="B298">
        <v>125483.72963</v>
      </c>
      <c r="C298" s="13">
        <f>(B298-AVERAGE(B:B))/STDEV(B:B)</f>
        <v>2.4591336256233645E-10</v>
      </c>
      <c r="D298" s="12">
        <f>IF(B298&lt;$R$5,$R$5,IF(B298&gt;$R$4,$R$4,B298))</f>
        <v>125483.72963</v>
      </c>
      <c r="E298" s="13">
        <f>(D298-AVERAGE(D:D))/STDEV(D:D)</f>
        <v>1.9927723936757307</v>
      </c>
      <c r="F298" s="12">
        <f>IF(D298&lt;$S$5,$S$5,IF(D298&gt;$S$4,$S$4,D298))</f>
        <v>125483.72963</v>
      </c>
      <c r="G298" s="13">
        <f>(F298-AVERAGE(F:F))/STDEV(F:F)</f>
        <v>2.469893849952451</v>
      </c>
      <c r="H298" s="12">
        <f>IF(F298&lt;$T$5,$T$5,IF(F298&gt;$T$4,$T$4,F298))</f>
        <v>125483.72963</v>
      </c>
      <c r="I298" s="13">
        <f>(H298-AVERAGE(H:H))/STDEV(H:H)</f>
        <v>2.469893849952451</v>
      </c>
      <c r="J298" s="12">
        <f>IF(H298&lt;$U$5,$U$5,IF(H298&gt;$U$4,$U$4,H298))</f>
        <v>125483.72963</v>
      </c>
      <c r="K298" s="22">
        <f>(J298-AVERAGE(J:J))/STDEV(J:J)</f>
        <v>2.469893849952451</v>
      </c>
      <c r="L298" s="31">
        <f>IF(AND(OR(MAX(C:C)&gt;5, MIN(C:C)&lt;-5),COUNTIF(B:B,0)/COUNT(B:B)&lt;0.5),IF(OR(MAX(E:E)&gt;5, MIN(E:E)&lt;-5),IF(OR(MAX(G:G)&gt;5, MIN(G:G)&lt;-5),IF(OR(MAX(I:I)&gt;5, MIN(I:I)&lt;-5),J298,H298),F298),D298),B298)</f>
        <v>125483.72963</v>
      </c>
      <c r="M298" s="32">
        <f>IF(AND(OR(MAX(C:C)&gt;5, MIN(C:C)&lt;-5),COUNTIF(B:B,0)/COUNT(B:B)&lt;0.5),IF(OR(MAX(E:E)&gt;5, MIN(E:E)&lt;-5),IF(OR(MAX(G:G)&gt;5, MIN(G:G)&lt;-5),IF(OR(MAX(I:I)&gt;5, MIN(I:I)&lt;-5),K298,I298),G298),E298),C298)</f>
        <v>1.9927723936757307</v>
      </c>
      <c r="N298"/>
    </row>
    <row r="299" spans="1:14" x14ac:dyDescent="0.25">
      <c r="A299" s="8">
        <v>297</v>
      </c>
      <c r="B299">
        <v>842174.84299999999</v>
      </c>
      <c r="C299" s="13">
        <f>(B299-AVERAGE(B:B))/STDEV(B:B)</f>
        <v>2.1833005865368434E-9</v>
      </c>
      <c r="D299" s="12">
        <f>IF(B299&lt;$R$5,$R$5,IF(B299&gt;$R$4,$R$4,B299))</f>
        <v>207922.02359579125</v>
      </c>
      <c r="E299" s="13">
        <f>(D299-AVERAGE(D:D))/STDEV(D:D)</f>
        <v>3.7589978541393854</v>
      </c>
      <c r="F299" s="12">
        <f>IF(D299&lt;$S$5,$S$5,IF(D299&gt;$S$4,$S$4,D299))</f>
        <v>134082.61765126177</v>
      </c>
      <c r="G299" s="13">
        <f>(F299-AVERAGE(F:F))/STDEV(F:F)</f>
        <v>2.6923263380051385</v>
      </c>
      <c r="H299" s="12">
        <f>IF(F299&lt;$T$5,$T$5,IF(F299&gt;$T$4,$T$4,F299))</f>
        <v>134082.61765126177</v>
      </c>
      <c r="I299" s="13">
        <f>(H299-AVERAGE(H:H))/STDEV(H:H)</f>
        <v>2.6923263380051385</v>
      </c>
      <c r="J299" s="12">
        <f>IF(H299&lt;$U$5,$U$5,IF(H299&gt;$U$4,$U$4,H299))</f>
        <v>134082.61765126177</v>
      </c>
      <c r="K299" s="22">
        <f>(J299-AVERAGE(J:J))/STDEV(J:J)</f>
        <v>2.6923263380051385</v>
      </c>
      <c r="L299" s="31">
        <f>IF(AND(OR(MAX(C:C)&gt;5, MIN(C:C)&lt;-5),COUNTIF(B:B,0)/COUNT(B:B)&lt;0.5),IF(OR(MAX(E:E)&gt;5, MIN(E:E)&lt;-5),IF(OR(MAX(G:G)&gt;5, MIN(G:G)&lt;-5),IF(OR(MAX(I:I)&gt;5, MIN(I:I)&lt;-5),J299,H299),F299),D299),B299)</f>
        <v>207922.02359579125</v>
      </c>
      <c r="M299" s="32">
        <f>IF(AND(OR(MAX(C:C)&gt;5, MIN(C:C)&lt;-5),COUNTIF(B:B,0)/COUNT(B:B)&lt;0.5),IF(OR(MAX(E:E)&gt;5, MIN(E:E)&lt;-5),IF(OR(MAX(G:G)&gt;5, MIN(G:G)&lt;-5),IF(OR(MAX(I:I)&gt;5, MIN(I:I)&lt;-5),K299,I299),G299),E299),C299)</f>
        <v>3.7589978541393854</v>
      </c>
      <c r="N299"/>
    </row>
    <row r="300" spans="1:14" x14ac:dyDescent="0.25">
      <c r="A300" s="8">
        <v>298</v>
      </c>
      <c r="B300">
        <v>690.08771000000002</v>
      </c>
      <c r="C300" s="13">
        <f>(B300-AVERAGE(B:B))/STDEV(B:B)</f>
        <v>-9.1433652042320889E-11</v>
      </c>
      <c r="D300" s="12">
        <f>IF(B300&lt;$R$5,$R$5,IF(B300&gt;$R$4,$R$4,B300))</f>
        <v>690.08771000000002</v>
      </c>
      <c r="E300" s="13">
        <f>(D300-AVERAGE(D:D))/STDEV(D:D)</f>
        <v>-0.68090869626229811</v>
      </c>
      <c r="F300" s="12">
        <f>IF(D300&lt;$S$5,$S$5,IF(D300&gt;$S$4,$S$4,D300))</f>
        <v>690.08771000000002</v>
      </c>
      <c r="G300" s="13">
        <f>(F300-AVERAGE(F:F))/STDEV(F:F)</f>
        <v>-0.75821659837371391</v>
      </c>
      <c r="H300" s="12">
        <f>IF(F300&lt;$T$5,$T$5,IF(F300&gt;$T$4,$T$4,F300))</f>
        <v>690.08771000000002</v>
      </c>
      <c r="I300" s="13">
        <f>(H300-AVERAGE(H:H))/STDEV(H:H)</f>
        <v>-0.75821659837371391</v>
      </c>
      <c r="J300" s="12">
        <f>IF(H300&lt;$U$5,$U$5,IF(H300&gt;$U$4,$U$4,H300))</f>
        <v>690.08771000000002</v>
      </c>
      <c r="K300" s="22">
        <f>(J300-AVERAGE(J:J))/STDEV(J:J)</f>
        <v>-0.75821659837371391</v>
      </c>
      <c r="L300" s="31">
        <f>IF(AND(OR(MAX(C:C)&gt;5, MIN(C:C)&lt;-5),COUNTIF(B:B,0)/COUNT(B:B)&lt;0.5),IF(OR(MAX(E:E)&gt;5, MIN(E:E)&lt;-5),IF(OR(MAX(G:G)&gt;5, MIN(G:G)&lt;-5),IF(OR(MAX(I:I)&gt;5, MIN(I:I)&lt;-5),J300,H300),F300),D300),B300)</f>
        <v>690.08771000000002</v>
      </c>
      <c r="M300" s="32">
        <f>IF(AND(OR(MAX(C:C)&gt;5, MIN(C:C)&lt;-5),COUNTIF(B:B,0)/COUNT(B:B)&lt;0.5),IF(OR(MAX(E:E)&gt;5, MIN(E:E)&lt;-5),IF(OR(MAX(G:G)&gt;5, MIN(G:G)&lt;-5),IF(OR(MAX(I:I)&gt;5, MIN(I:I)&lt;-5),K300,I300),G300),E300),C300)</f>
        <v>-0.68090869626229811</v>
      </c>
      <c r="N300"/>
    </row>
    <row r="301" spans="1:14" x14ac:dyDescent="0.25">
      <c r="A301" s="8">
        <v>299</v>
      </c>
      <c r="B301">
        <v>82403.326929999996</v>
      </c>
      <c r="C301" s="13">
        <f>(B301-AVERAGE(B:B))/STDEV(B:B)</f>
        <v>1.2945674654236362E-10</v>
      </c>
      <c r="D301" s="12">
        <f>IF(B301&lt;$R$5,$R$5,IF(B301&gt;$R$4,$R$4,B301))</f>
        <v>82403.326929999996</v>
      </c>
      <c r="E301" s="13">
        <f>(D301-AVERAGE(D:D))/STDEV(D:D)</f>
        <v>1.0697825980918787</v>
      </c>
      <c r="F301" s="12">
        <f>IF(D301&lt;$S$5,$S$5,IF(D301&gt;$S$4,$S$4,D301))</f>
        <v>82403.326929999996</v>
      </c>
      <c r="G301" s="13">
        <f>(F301-AVERAGE(F:F))/STDEV(F:F)</f>
        <v>1.3555077647773774</v>
      </c>
      <c r="H301" s="12">
        <f>IF(F301&lt;$T$5,$T$5,IF(F301&gt;$T$4,$T$4,F301))</f>
        <v>82403.326929999996</v>
      </c>
      <c r="I301" s="13">
        <f>(H301-AVERAGE(H:H))/STDEV(H:H)</f>
        <v>1.3555077647773774</v>
      </c>
      <c r="J301" s="12">
        <f>IF(H301&lt;$U$5,$U$5,IF(H301&gt;$U$4,$U$4,H301))</f>
        <v>82403.326929999996</v>
      </c>
      <c r="K301" s="22">
        <f>(J301-AVERAGE(J:J))/STDEV(J:J)</f>
        <v>1.3555077647773774</v>
      </c>
      <c r="L301" s="31">
        <f>IF(AND(OR(MAX(C:C)&gt;5, MIN(C:C)&lt;-5),COUNTIF(B:B,0)/COUNT(B:B)&lt;0.5),IF(OR(MAX(E:E)&gt;5, MIN(E:E)&lt;-5),IF(OR(MAX(G:G)&gt;5, MIN(G:G)&lt;-5),IF(OR(MAX(I:I)&gt;5, MIN(I:I)&lt;-5),J301,H301),F301),D301),B301)</f>
        <v>82403.326929999996</v>
      </c>
      <c r="M301" s="32">
        <f>IF(AND(OR(MAX(C:C)&gt;5, MIN(C:C)&lt;-5),COUNTIF(B:B,0)/COUNT(B:B)&lt;0.5),IF(OR(MAX(E:E)&gt;5, MIN(E:E)&lt;-5),IF(OR(MAX(G:G)&gt;5, MIN(G:G)&lt;-5),IF(OR(MAX(I:I)&gt;5, MIN(I:I)&lt;-5),K301,I301),G301),E301),C301)</f>
        <v>1.0697825980918787</v>
      </c>
      <c r="N301"/>
    </row>
    <row r="302" spans="1:14" x14ac:dyDescent="0.25">
      <c r="A302" s="8">
        <v>300</v>
      </c>
      <c r="B302">
        <v>1894.5187000000001</v>
      </c>
      <c r="C302" s="13">
        <f>(B302-AVERAGE(B:B))/STDEV(B:B)</f>
        <v>-8.8177787460419335E-11</v>
      </c>
      <c r="D302" s="12">
        <f>IF(B302&lt;$R$5,$R$5,IF(B302&gt;$R$4,$R$4,B302))</f>
        <v>1894.5187000000001</v>
      </c>
      <c r="E302" s="13">
        <f>(D302-AVERAGE(D:D))/STDEV(D:D)</f>
        <v>-0.65510398127399183</v>
      </c>
      <c r="F302" s="12">
        <f>IF(D302&lt;$S$5,$S$5,IF(D302&gt;$S$4,$S$4,D302))</f>
        <v>1894.5187000000001</v>
      </c>
      <c r="G302" s="13">
        <f>(F302-AVERAGE(F:F))/STDEV(F:F)</f>
        <v>-0.72706087438579403</v>
      </c>
      <c r="H302" s="12">
        <f>IF(F302&lt;$T$5,$T$5,IF(F302&gt;$T$4,$T$4,F302))</f>
        <v>1894.5187000000001</v>
      </c>
      <c r="I302" s="13">
        <f>(H302-AVERAGE(H:H))/STDEV(H:H)</f>
        <v>-0.72706087438579403</v>
      </c>
      <c r="J302" s="12">
        <f>IF(H302&lt;$U$5,$U$5,IF(H302&gt;$U$4,$U$4,H302))</f>
        <v>1894.5187000000001</v>
      </c>
      <c r="K302" s="22">
        <f>(J302-AVERAGE(J:J))/STDEV(J:J)</f>
        <v>-0.72706087438579403</v>
      </c>
      <c r="L302" s="31">
        <f>IF(AND(OR(MAX(C:C)&gt;5, MIN(C:C)&lt;-5),COUNTIF(B:B,0)/COUNT(B:B)&lt;0.5),IF(OR(MAX(E:E)&gt;5, MIN(E:E)&lt;-5),IF(OR(MAX(G:G)&gt;5, MIN(G:G)&lt;-5),IF(OR(MAX(I:I)&gt;5, MIN(I:I)&lt;-5),J302,H302),F302),D302),B302)</f>
        <v>1894.5187000000001</v>
      </c>
      <c r="M302" s="32">
        <f>IF(AND(OR(MAX(C:C)&gt;5, MIN(C:C)&lt;-5),COUNTIF(B:B,0)/COUNT(B:B)&lt;0.5),IF(OR(MAX(E:E)&gt;5, MIN(E:E)&lt;-5),IF(OR(MAX(G:G)&gt;5, MIN(G:G)&lt;-5),IF(OR(MAX(I:I)&gt;5, MIN(I:I)&lt;-5),K302,I302),G302),E302),C302)</f>
        <v>-0.65510398127399183</v>
      </c>
      <c r="N302"/>
    </row>
    <row r="303" spans="1:14" x14ac:dyDescent="0.25">
      <c r="A303" s="8">
        <v>301</v>
      </c>
      <c r="B303">
        <v>52742.492850000002</v>
      </c>
      <c r="C303" s="13">
        <f>(B303-AVERAGE(B:B))/STDEV(B:B)</f>
        <v>4.9276429070849335E-11</v>
      </c>
      <c r="D303" s="12">
        <f>IF(B303&lt;$R$5,$R$5,IF(B303&gt;$R$4,$R$4,B303))</f>
        <v>52742.492850000002</v>
      </c>
      <c r="E303" s="13">
        <f>(D303-AVERAGE(D:D))/STDEV(D:D)</f>
        <v>0.43430462043718671</v>
      </c>
      <c r="F303" s="12">
        <f>IF(D303&lt;$S$5,$S$5,IF(D303&gt;$S$4,$S$4,D303))</f>
        <v>52742.492850000002</v>
      </c>
      <c r="G303" s="13">
        <f>(F303-AVERAGE(F:F))/STDEV(F:F)</f>
        <v>0.58825354471785618</v>
      </c>
      <c r="H303" s="12">
        <f>IF(F303&lt;$T$5,$T$5,IF(F303&gt;$T$4,$T$4,F303))</f>
        <v>52742.492850000002</v>
      </c>
      <c r="I303" s="13">
        <f>(H303-AVERAGE(H:H))/STDEV(H:H)</f>
        <v>0.58825354471785618</v>
      </c>
      <c r="J303" s="12">
        <f>IF(H303&lt;$U$5,$U$5,IF(H303&gt;$U$4,$U$4,H303))</f>
        <v>52742.492850000002</v>
      </c>
      <c r="K303" s="22">
        <f>(J303-AVERAGE(J:J))/STDEV(J:J)</f>
        <v>0.58825354471785618</v>
      </c>
      <c r="L303" s="31">
        <f>IF(AND(OR(MAX(C:C)&gt;5, MIN(C:C)&lt;-5),COUNTIF(B:B,0)/COUNT(B:B)&lt;0.5),IF(OR(MAX(E:E)&gt;5, MIN(E:E)&lt;-5),IF(OR(MAX(G:G)&gt;5, MIN(G:G)&lt;-5),IF(OR(MAX(I:I)&gt;5, MIN(I:I)&lt;-5),J303,H303),F303),D303),B303)</f>
        <v>52742.492850000002</v>
      </c>
      <c r="M303" s="32">
        <f>IF(AND(OR(MAX(C:C)&gt;5, MIN(C:C)&lt;-5),COUNTIF(B:B,0)/COUNT(B:B)&lt;0.5),IF(OR(MAX(E:E)&gt;5, MIN(E:E)&lt;-5),IF(OR(MAX(G:G)&gt;5, MIN(G:G)&lt;-5),IF(OR(MAX(I:I)&gt;5, MIN(I:I)&lt;-5),K303,I303),G303),E303),C303)</f>
        <v>0.43430462043718671</v>
      </c>
      <c r="N303"/>
    </row>
    <row r="304" spans="1:14" x14ac:dyDescent="0.25">
      <c r="A304" s="8">
        <v>302</v>
      </c>
      <c r="B304">
        <v>17101.222450000001</v>
      </c>
      <c r="C304" s="13">
        <f>(B304-AVERAGE(B:B))/STDEV(B:B)</f>
        <v>-4.7070435890949676E-11</v>
      </c>
      <c r="D304" s="12">
        <f>IF(B304&lt;$R$5,$R$5,IF(B304&gt;$R$4,$R$4,B304))</f>
        <v>17101.222450000001</v>
      </c>
      <c r="E304" s="13">
        <f>(D304-AVERAGE(D:D))/STDEV(D:D)</f>
        <v>-0.32930311809597212</v>
      </c>
      <c r="F304" s="12">
        <f>IF(D304&lt;$S$5,$S$5,IF(D304&gt;$S$4,$S$4,D304))</f>
        <v>17101.222450000001</v>
      </c>
      <c r="G304" s="13">
        <f>(F304-AVERAGE(F:F))/STDEV(F:F)</f>
        <v>-0.33370013497052375</v>
      </c>
      <c r="H304" s="12">
        <f>IF(F304&lt;$T$5,$T$5,IF(F304&gt;$T$4,$T$4,F304))</f>
        <v>17101.222450000001</v>
      </c>
      <c r="I304" s="13">
        <f>(H304-AVERAGE(H:H))/STDEV(H:H)</f>
        <v>-0.33370013497052375</v>
      </c>
      <c r="J304" s="12">
        <f>IF(H304&lt;$U$5,$U$5,IF(H304&gt;$U$4,$U$4,H304))</f>
        <v>17101.222450000001</v>
      </c>
      <c r="K304" s="22">
        <f>(J304-AVERAGE(J:J))/STDEV(J:J)</f>
        <v>-0.33370013497052375</v>
      </c>
      <c r="L304" s="31">
        <f>IF(AND(OR(MAX(C:C)&gt;5, MIN(C:C)&lt;-5),COUNTIF(B:B,0)/COUNT(B:B)&lt;0.5),IF(OR(MAX(E:E)&gt;5, MIN(E:E)&lt;-5),IF(OR(MAX(G:G)&gt;5, MIN(G:G)&lt;-5),IF(OR(MAX(I:I)&gt;5, MIN(I:I)&lt;-5),J304,H304),F304),D304),B304)</f>
        <v>17101.222450000001</v>
      </c>
      <c r="M304" s="32">
        <f>IF(AND(OR(MAX(C:C)&gt;5, MIN(C:C)&lt;-5),COUNTIF(B:B,0)/COUNT(B:B)&lt;0.5),IF(OR(MAX(E:E)&gt;5, MIN(E:E)&lt;-5),IF(OR(MAX(G:G)&gt;5, MIN(G:G)&lt;-5),IF(OR(MAX(I:I)&gt;5, MIN(I:I)&lt;-5),K304,I304),G304),E304),C304)</f>
        <v>-0.32930311809597212</v>
      </c>
      <c r="N304"/>
    </row>
    <row r="305" spans="1:14" x14ac:dyDescent="0.25">
      <c r="A305" s="8">
        <v>303</v>
      </c>
      <c r="B305">
        <v>2112.5812599999999</v>
      </c>
      <c r="C305" s="13">
        <f>(B305-AVERAGE(B:B))/STDEV(B:B)</f>
        <v>-8.758831228779631E-11</v>
      </c>
      <c r="D305" s="12">
        <f>IF(B305&lt;$R$5,$R$5,IF(B305&gt;$R$4,$R$4,B305))</f>
        <v>2112.5812599999999</v>
      </c>
      <c r="E305" s="13">
        <f>(D305-AVERAGE(D:D))/STDEV(D:D)</f>
        <v>-0.65043203057101273</v>
      </c>
      <c r="F305" s="12">
        <f>IF(D305&lt;$S$5,$S$5,IF(D305&gt;$S$4,$S$4,D305))</f>
        <v>2112.5812599999999</v>
      </c>
      <c r="G305" s="13">
        <f>(F305-AVERAGE(F:F))/STDEV(F:F)</f>
        <v>-0.72142012204060646</v>
      </c>
      <c r="H305" s="12">
        <f>IF(F305&lt;$T$5,$T$5,IF(F305&gt;$T$4,$T$4,F305))</f>
        <v>2112.5812599999999</v>
      </c>
      <c r="I305" s="13">
        <f>(H305-AVERAGE(H:H))/STDEV(H:H)</f>
        <v>-0.72142012204060646</v>
      </c>
      <c r="J305" s="12">
        <f>IF(H305&lt;$U$5,$U$5,IF(H305&gt;$U$4,$U$4,H305))</f>
        <v>2112.5812599999999</v>
      </c>
      <c r="K305" s="22">
        <f>(J305-AVERAGE(J:J))/STDEV(J:J)</f>
        <v>-0.72142012204060646</v>
      </c>
      <c r="L305" s="31">
        <f>IF(AND(OR(MAX(C:C)&gt;5, MIN(C:C)&lt;-5),COUNTIF(B:B,0)/COUNT(B:B)&lt;0.5),IF(OR(MAX(E:E)&gt;5, MIN(E:E)&lt;-5),IF(OR(MAX(G:G)&gt;5, MIN(G:G)&lt;-5),IF(OR(MAX(I:I)&gt;5, MIN(I:I)&lt;-5),J305,H305),F305),D305),B305)</f>
        <v>2112.5812599999999</v>
      </c>
      <c r="M305" s="32">
        <f>IF(AND(OR(MAX(C:C)&gt;5, MIN(C:C)&lt;-5),COUNTIF(B:B,0)/COUNT(B:B)&lt;0.5),IF(OR(MAX(E:E)&gt;5, MIN(E:E)&lt;-5),IF(OR(MAX(G:G)&gt;5, MIN(G:G)&lt;-5),IF(OR(MAX(I:I)&gt;5, MIN(I:I)&lt;-5),K305,I305),G305),E305),C305)</f>
        <v>-0.65043203057101273</v>
      </c>
      <c r="N305"/>
    </row>
    <row r="306" spans="1:14" x14ac:dyDescent="0.25">
      <c r="A306" s="8">
        <v>304</v>
      </c>
      <c r="B306">
        <v>58717.955820000003</v>
      </c>
      <c r="C306" s="13">
        <f>(B306-AVERAGE(B:B))/STDEV(B:B)</f>
        <v>6.5429532408457097E-11</v>
      </c>
      <c r="D306" s="12">
        <f>IF(B306&lt;$R$5,$R$5,IF(B306&gt;$R$4,$R$4,B306))</f>
        <v>58717.955820000003</v>
      </c>
      <c r="E306" s="13">
        <f>(D306-AVERAGE(D:D))/STDEV(D:D)</f>
        <v>0.56232782819608673</v>
      </c>
      <c r="F306" s="12">
        <f>IF(D306&lt;$S$5,$S$5,IF(D306&gt;$S$4,$S$4,D306))</f>
        <v>58717.955820000003</v>
      </c>
      <c r="G306" s="13">
        <f>(F306-AVERAGE(F:F))/STDEV(F:F)</f>
        <v>0.7428243557805605</v>
      </c>
      <c r="H306" s="12">
        <f>IF(F306&lt;$T$5,$T$5,IF(F306&gt;$T$4,$T$4,F306))</f>
        <v>58717.955820000003</v>
      </c>
      <c r="I306" s="13">
        <f>(H306-AVERAGE(H:H))/STDEV(H:H)</f>
        <v>0.7428243557805605</v>
      </c>
      <c r="J306" s="12">
        <f>IF(H306&lt;$U$5,$U$5,IF(H306&gt;$U$4,$U$4,H306))</f>
        <v>58717.955820000003</v>
      </c>
      <c r="K306" s="22">
        <f>(J306-AVERAGE(J:J))/STDEV(J:J)</f>
        <v>0.7428243557805605</v>
      </c>
      <c r="L306" s="31">
        <f>IF(AND(OR(MAX(C:C)&gt;5, MIN(C:C)&lt;-5),COUNTIF(B:B,0)/COUNT(B:B)&lt;0.5),IF(OR(MAX(E:E)&gt;5, MIN(E:E)&lt;-5),IF(OR(MAX(G:G)&gt;5, MIN(G:G)&lt;-5),IF(OR(MAX(I:I)&gt;5, MIN(I:I)&lt;-5),J306,H306),F306),D306),B306)</f>
        <v>58717.955820000003</v>
      </c>
      <c r="M306" s="32">
        <f>IF(AND(OR(MAX(C:C)&gt;5, MIN(C:C)&lt;-5),COUNTIF(B:B,0)/COUNT(B:B)&lt;0.5),IF(OR(MAX(E:E)&gt;5, MIN(E:E)&lt;-5),IF(OR(MAX(G:G)&gt;5, MIN(G:G)&lt;-5),IF(OR(MAX(I:I)&gt;5, MIN(I:I)&lt;-5),K306,I306),G306),E306),C306)</f>
        <v>0.56232782819608673</v>
      </c>
      <c r="N306"/>
    </row>
    <row r="307" spans="1:14" x14ac:dyDescent="0.25">
      <c r="A307" s="8">
        <v>305</v>
      </c>
      <c r="B307">
        <v>86016.220879999993</v>
      </c>
      <c r="C307" s="13">
        <f>(B307-AVERAGE(B:B))/STDEV(B:B)</f>
        <v>1.39223261641723E-10</v>
      </c>
      <c r="D307" s="12">
        <f>IF(B307&lt;$R$5,$R$5,IF(B307&gt;$R$4,$R$4,B307))</f>
        <v>86016.220879999993</v>
      </c>
      <c r="E307" s="13">
        <f>(D307-AVERAGE(D:D))/STDEV(D:D)</f>
        <v>1.1471881941258415</v>
      </c>
      <c r="F307" s="12">
        <f>IF(D307&lt;$S$5,$S$5,IF(D307&gt;$S$4,$S$4,D307))</f>
        <v>86016.220879999993</v>
      </c>
      <c r="G307" s="13">
        <f>(F307-AVERAGE(F:F))/STDEV(F:F)</f>
        <v>1.4489646150563837</v>
      </c>
      <c r="H307" s="12">
        <f>IF(F307&lt;$T$5,$T$5,IF(F307&gt;$T$4,$T$4,F307))</f>
        <v>86016.220879999993</v>
      </c>
      <c r="I307" s="13">
        <f>(H307-AVERAGE(H:H))/STDEV(H:H)</f>
        <v>1.4489646150563837</v>
      </c>
      <c r="J307" s="12">
        <f>IF(H307&lt;$U$5,$U$5,IF(H307&gt;$U$4,$U$4,H307))</f>
        <v>86016.220879999993</v>
      </c>
      <c r="K307" s="22">
        <f>(J307-AVERAGE(J:J))/STDEV(J:J)</f>
        <v>1.4489646150563837</v>
      </c>
      <c r="L307" s="31">
        <f>IF(AND(OR(MAX(C:C)&gt;5, MIN(C:C)&lt;-5),COUNTIF(B:B,0)/COUNT(B:B)&lt;0.5),IF(OR(MAX(E:E)&gt;5, MIN(E:E)&lt;-5),IF(OR(MAX(G:G)&gt;5, MIN(G:G)&lt;-5),IF(OR(MAX(I:I)&gt;5, MIN(I:I)&lt;-5),J307,H307),F307),D307),B307)</f>
        <v>86016.220879999993</v>
      </c>
      <c r="M307" s="32">
        <f>IF(AND(OR(MAX(C:C)&gt;5, MIN(C:C)&lt;-5),COUNTIF(B:B,0)/COUNT(B:B)&lt;0.5),IF(OR(MAX(E:E)&gt;5, MIN(E:E)&lt;-5),IF(OR(MAX(G:G)&gt;5, MIN(G:G)&lt;-5),IF(OR(MAX(I:I)&gt;5, MIN(I:I)&lt;-5),K307,I307),G307),E307),C307)</f>
        <v>1.1471881941258415</v>
      </c>
      <c r="N307"/>
    </row>
    <row r="308" spans="1:14" x14ac:dyDescent="0.25">
      <c r="A308" s="8">
        <v>306</v>
      </c>
      <c r="B308">
        <v>1143.8229699999999</v>
      </c>
      <c r="C308" s="13">
        <f>(B308-AVERAGE(B:B))/STDEV(B:B)</f>
        <v>-9.0207097283385385E-11</v>
      </c>
      <c r="D308" s="12">
        <f>IF(B308&lt;$R$5,$R$5,IF(B308&gt;$R$4,$R$4,B308))</f>
        <v>1143.8229699999999</v>
      </c>
      <c r="E308" s="13">
        <f>(D308-AVERAGE(D:D))/STDEV(D:D)</f>
        <v>-0.6711875008084639</v>
      </c>
      <c r="F308" s="12">
        <f>IF(D308&lt;$S$5,$S$5,IF(D308&gt;$S$4,$S$4,D308))</f>
        <v>1143.8229699999999</v>
      </c>
      <c r="G308" s="13">
        <f>(F308-AVERAGE(F:F))/STDEV(F:F)</f>
        <v>-0.74647956184649278</v>
      </c>
      <c r="H308" s="12">
        <f>IF(F308&lt;$T$5,$T$5,IF(F308&gt;$T$4,$T$4,F308))</f>
        <v>1143.8229699999999</v>
      </c>
      <c r="I308" s="13">
        <f>(H308-AVERAGE(H:H))/STDEV(H:H)</f>
        <v>-0.74647956184649278</v>
      </c>
      <c r="J308" s="12">
        <f>IF(H308&lt;$U$5,$U$5,IF(H308&gt;$U$4,$U$4,H308))</f>
        <v>1143.8229699999999</v>
      </c>
      <c r="K308" s="22">
        <f>(J308-AVERAGE(J:J))/STDEV(J:J)</f>
        <v>-0.74647956184649278</v>
      </c>
      <c r="L308" s="31">
        <f>IF(AND(OR(MAX(C:C)&gt;5, MIN(C:C)&lt;-5),COUNTIF(B:B,0)/COUNT(B:B)&lt;0.5),IF(OR(MAX(E:E)&gt;5, MIN(E:E)&lt;-5),IF(OR(MAX(G:G)&gt;5, MIN(G:G)&lt;-5),IF(OR(MAX(I:I)&gt;5, MIN(I:I)&lt;-5),J308,H308),F308),D308),B308)</f>
        <v>1143.8229699999999</v>
      </c>
      <c r="M308" s="32">
        <f>IF(AND(OR(MAX(C:C)&gt;5, MIN(C:C)&lt;-5),COUNTIF(B:B,0)/COUNT(B:B)&lt;0.5),IF(OR(MAX(E:E)&gt;5, MIN(E:E)&lt;-5),IF(OR(MAX(G:G)&gt;5, MIN(G:G)&lt;-5),IF(OR(MAX(I:I)&gt;5, MIN(I:I)&lt;-5),K308,I308),G308),E308),C308)</f>
        <v>-0.6711875008084639</v>
      </c>
      <c r="N308"/>
    </row>
    <row r="309" spans="1:14" x14ac:dyDescent="0.25">
      <c r="A309" s="8">
        <v>307</v>
      </c>
      <c r="B309">
        <v>18843.84216</v>
      </c>
      <c r="C309" s="13">
        <f>(B309-AVERAGE(B:B))/STDEV(B:B)</f>
        <v>-4.2359718680399877E-11</v>
      </c>
      <c r="D309" s="12">
        <f>IF(B309&lt;$R$5,$R$5,IF(B309&gt;$R$4,$R$4,B309))</f>
        <v>18843.84216</v>
      </c>
      <c r="E309" s="13">
        <f>(D309-AVERAGE(D:D))/STDEV(D:D)</f>
        <v>-0.29196780762745389</v>
      </c>
      <c r="F309" s="12">
        <f>IF(D309&lt;$S$5,$S$5,IF(D309&gt;$S$4,$S$4,D309))</f>
        <v>18843.84216</v>
      </c>
      <c r="G309" s="13">
        <f>(F309-AVERAGE(F:F))/STDEV(F:F)</f>
        <v>-0.28862276719151225</v>
      </c>
      <c r="H309" s="12">
        <f>IF(F309&lt;$T$5,$T$5,IF(F309&gt;$T$4,$T$4,F309))</f>
        <v>18843.84216</v>
      </c>
      <c r="I309" s="13">
        <f>(H309-AVERAGE(H:H))/STDEV(H:H)</f>
        <v>-0.28862276719151225</v>
      </c>
      <c r="J309" s="12">
        <f>IF(H309&lt;$U$5,$U$5,IF(H309&gt;$U$4,$U$4,H309))</f>
        <v>18843.84216</v>
      </c>
      <c r="K309" s="22">
        <f>(J309-AVERAGE(J:J))/STDEV(J:J)</f>
        <v>-0.28862276719151225</v>
      </c>
      <c r="L309" s="31">
        <f>IF(AND(OR(MAX(C:C)&gt;5, MIN(C:C)&lt;-5),COUNTIF(B:B,0)/COUNT(B:B)&lt;0.5),IF(OR(MAX(E:E)&gt;5, MIN(E:E)&lt;-5),IF(OR(MAX(G:G)&gt;5, MIN(G:G)&lt;-5),IF(OR(MAX(I:I)&gt;5, MIN(I:I)&lt;-5),J309,H309),F309),D309),B309)</f>
        <v>18843.84216</v>
      </c>
      <c r="M309" s="32">
        <f>IF(AND(OR(MAX(C:C)&gt;5, MIN(C:C)&lt;-5),COUNTIF(B:B,0)/COUNT(B:B)&lt;0.5),IF(OR(MAX(E:E)&gt;5, MIN(E:E)&lt;-5),IF(OR(MAX(G:G)&gt;5, MIN(G:G)&lt;-5),IF(OR(MAX(I:I)&gt;5, MIN(I:I)&lt;-5),K309,I309),G309),E309),C309)</f>
        <v>-0.29196780762745389</v>
      </c>
      <c r="N309"/>
    </row>
    <row r="310" spans="1:14" x14ac:dyDescent="0.25">
      <c r="A310" s="8">
        <v>308</v>
      </c>
      <c r="B310">
        <v>22591.338950000001</v>
      </c>
      <c r="C310" s="13">
        <f>(B310-AVERAGE(B:B))/STDEV(B:B)</f>
        <v>-3.2229339961606918E-11</v>
      </c>
      <c r="D310" s="12">
        <f>IF(B310&lt;$R$5,$R$5,IF(B310&gt;$R$4,$R$4,B310))</f>
        <v>22591.338950000001</v>
      </c>
      <c r="E310" s="13">
        <f>(D310-AVERAGE(D:D))/STDEV(D:D)</f>
        <v>-0.21167837021805752</v>
      </c>
      <c r="F310" s="12">
        <f>IF(D310&lt;$S$5,$S$5,IF(D310&gt;$S$4,$S$4,D310))</f>
        <v>22591.338950000001</v>
      </c>
      <c r="G310" s="13">
        <f>(F310-AVERAGE(F:F))/STDEV(F:F)</f>
        <v>-0.19168406617481412</v>
      </c>
      <c r="H310" s="12">
        <f>IF(F310&lt;$T$5,$T$5,IF(F310&gt;$T$4,$T$4,F310))</f>
        <v>22591.338950000001</v>
      </c>
      <c r="I310" s="13">
        <f>(H310-AVERAGE(H:H))/STDEV(H:H)</f>
        <v>-0.19168406617481412</v>
      </c>
      <c r="J310" s="12">
        <f>IF(H310&lt;$U$5,$U$5,IF(H310&gt;$U$4,$U$4,H310))</f>
        <v>22591.338950000001</v>
      </c>
      <c r="K310" s="22">
        <f>(J310-AVERAGE(J:J))/STDEV(J:J)</f>
        <v>-0.19168406617481412</v>
      </c>
      <c r="L310" s="31">
        <f>IF(AND(OR(MAX(C:C)&gt;5, MIN(C:C)&lt;-5),COUNTIF(B:B,0)/COUNT(B:B)&lt;0.5),IF(OR(MAX(E:E)&gt;5, MIN(E:E)&lt;-5),IF(OR(MAX(G:G)&gt;5, MIN(G:G)&lt;-5),IF(OR(MAX(I:I)&gt;5, MIN(I:I)&lt;-5),J310,H310),F310),D310),B310)</f>
        <v>22591.338950000001</v>
      </c>
      <c r="M310" s="32">
        <f>IF(AND(OR(MAX(C:C)&gt;5, MIN(C:C)&lt;-5),COUNTIF(B:B,0)/COUNT(B:B)&lt;0.5),IF(OR(MAX(E:E)&gt;5, MIN(E:E)&lt;-5),IF(OR(MAX(G:G)&gt;5, MIN(G:G)&lt;-5),IF(OR(MAX(I:I)&gt;5, MIN(I:I)&lt;-5),K310,I310),G310),E310),C310)</f>
        <v>-0.21167837021805752</v>
      </c>
      <c r="N310"/>
    </row>
    <row r="311" spans="1:14" x14ac:dyDescent="0.25">
      <c r="A311" s="8">
        <v>309</v>
      </c>
      <c r="B311">
        <v>698.65812000000005</v>
      </c>
      <c r="C311" s="13">
        <f>(B311-AVERAGE(B:B))/STDEV(B:B)</f>
        <v>-9.1410484177492557E-11</v>
      </c>
      <c r="D311" s="12">
        <f>IF(B311&lt;$R$5,$R$5,IF(B311&gt;$R$4,$R$4,B311))</f>
        <v>698.65812000000005</v>
      </c>
      <c r="E311" s="13">
        <f>(D311-AVERAGE(D:D))/STDEV(D:D)</f>
        <v>-0.68072507678619765</v>
      </c>
      <c r="F311" s="12">
        <f>IF(D311&lt;$S$5,$S$5,IF(D311&gt;$S$4,$S$4,D311))</f>
        <v>698.65812000000005</v>
      </c>
      <c r="G311" s="13">
        <f>(F311-AVERAGE(F:F))/STDEV(F:F)</f>
        <v>-0.75799490254336721</v>
      </c>
      <c r="H311" s="12">
        <f>IF(F311&lt;$T$5,$T$5,IF(F311&gt;$T$4,$T$4,F311))</f>
        <v>698.65812000000005</v>
      </c>
      <c r="I311" s="13">
        <f>(H311-AVERAGE(H:H))/STDEV(H:H)</f>
        <v>-0.75799490254336721</v>
      </c>
      <c r="J311" s="12">
        <f>IF(H311&lt;$U$5,$U$5,IF(H311&gt;$U$4,$U$4,H311))</f>
        <v>698.65812000000005</v>
      </c>
      <c r="K311" s="22">
        <f>(J311-AVERAGE(J:J))/STDEV(J:J)</f>
        <v>-0.75799490254336721</v>
      </c>
      <c r="L311" s="31">
        <f>IF(AND(OR(MAX(C:C)&gt;5, MIN(C:C)&lt;-5),COUNTIF(B:B,0)/COUNT(B:B)&lt;0.5),IF(OR(MAX(E:E)&gt;5, MIN(E:E)&lt;-5),IF(OR(MAX(G:G)&gt;5, MIN(G:G)&lt;-5),IF(OR(MAX(I:I)&gt;5, MIN(I:I)&lt;-5),J311,H311),F311),D311),B311)</f>
        <v>698.65812000000005</v>
      </c>
      <c r="M311" s="32">
        <f>IF(AND(OR(MAX(C:C)&gt;5, MIN(C:C)&lt;-5),COUNTIF(B:B,0)/COUNT(B:B)&lt;0.5),IF(OR(MAX(E:E)&gt;5, MIN(E:E)&lt;-5),IF(OR(MAX(G:G)&gt;5, MIN(G:G)&lt;-5),IF(OR(MAX(I:I)&gt;5, MIN(I:I)&lt;-5),K311,I311),G311),E311),C311)</f>
        <v>-0.68072507678619765</v>
      </c>
      <c r="N311"/>
    </row>
    <row r="312" spans="1:14" x14ac:dyDescent="0.25">
      <c r="A312" s="8">
        <v>310</v>
      </c>
      <c r="B312">
        <v>2263.1989699999999</v>
      </c>
      <c r="C312" s="13">
        <f>(B312-AVERAGE(B:B))/STDEV(B:B)</f>
        <v>-8.718115665043088E-11</v>
      </c>
      <c r="D312" s="12">
        <f>IF(B312&lt;$R$5,$R$5,IF(B312&gt;$R$4,$R$4,B312))</f>
        <v>2263.1989699999999</v>
      </c>
      <c r="E312" s="13">
        <f>(D312-AVERAGE(D:D))/STDEV(D:D)</f>
        <v>-0.64720507351742396</v>
      </c>
      <c r="F312" s="12">
        <f>IF(D312&lt;$S$5,$S$5,IF(D312&gt;$S$4,$S$4,D312))</f>
        <v>2263.1989699999999</v>
      </c>
      <c r="G312" s="13">
        <f>(F312-AVERAGE(F:F))/STDEV(F:F)</f>
        <v>-0.71752400525233562</v>
      </c>
      <c r="H312" s="12">
        <f>IF(F312&lt;$T$5,$T$5,IF(F312&gt;$T$4,$T$4,F312))</f>
        <v>2263.1989699999999</v>
      </c>
      <c r="I312" s="13">
        <f>(H312-AVERAGE(H:H))/STDEV(H:H)</f>
        <v>-0.71752400525233562</v>
      </c>
      <c r="J312" s="12">
        <f>IF(H312&lt;$U$5,$U$5,IF(H312&gt;$U$4,$U$4,H312))</f>
        <v>2263.1989699999999</v>
      </c>
      <c r="K312" s="22">
        <f>(J312-AVERAGE(J:J))/STDEV(J:J)</f>
        <v>-0.71752400525233562</v>
      </c>
      <c r="L312" s="31">
        <f>IF(AND(OR(MAX(C:C)&gt;5, MIN(C:C)&lt;-5),COUNTIF(B:B,0)/COUNT(B:B)&lt;0.5),IF(OR(MAX(E:E)&gt;5, MIN(E:E)&lt;-5),IF(OR(MAX(G:G)&gt;5, MIN(G:G)&lt;-5),IF(OR(MAX(I:I)&gt;5, MIN(I:I)&lt;-5),J312,H312),F312),D312),B312)</f>
        <v>2263.1989699999999</v>
      </c>
      <c r="M312" s="32">
        <f>IF(AND(OR(MAX(C:C)&gt;5, MIN(C:C)&lt;-5),COUNTIF(B:B,0)/COUNT(B:B)&lt;0.5),IF(OR(MAX(E:E)&gt;5, MIN(E:E)&lt;-5),IF(OR(MAX(G:G)&gt;5, MIN(G:G)&lt;-5),IF(OR(MAX(I:I)&gt;5, MIN(I:I)&lt;-5),K312,I312),G312),E312),C312)</f>
        <v>-0.64720507351742396</v>
      </c>
      <c r="N312"/>
    </row>
    <row r="313" spans="1:14" x14ac:dyDescent="0.25">
      <c r="A313" s="8">
        <v>311</v>
      </c>
      <c r="B313">
        <v>153886.77148</v>
      </c>
      <c r="C313" s="13">
        <f>(B313-AVERAGE(B:B))/STDEV(B:B)</f>
        <v>3.2269356727766204E-10</v>
      </c>
      <c r="D313" s="12">
        <f>IF(B313&lt;$R$5,$R$5,IF(B313&gt;$R$4,$R$4,B313))</f>
        <v>153886.77148</v>
      </c>
      <c r="E313" s="13">
        <f>(D313-AVERAGE(D:D))/STDEV(D:D)</f>
        <v>2.6013024014764952</v>
      </c>
      <c r="F313" s="12">
        <f>IF(D313&lt;$S$5,$S$5,IF(D313&gt;$S$4,$S$4,D313))</f>
        <v>134082.61765126177</v>
      </c>
      <c r="G313" s="13">
        <f>(F313-AVERAGE(F:F))/STDEV(F:F)</f>
        <v>2.6923263380051385</v>
      </c>
      <c r="H313" s="12">
        <f>IF(F313&lt;$T$5,$T$5,IF(F313&gt;$T$4,$T$4,F313))</f>
        <v>134082.61765126177</v>
      </c>
      <c r="I313" s="13">
        <f>(H313-AVERAGE(H:H))/STDEV(H:H)</f>
        <v>2.6923263380051385</v>
      </c>
      <c r="J313" s="12">
        <f>IF(H313&lt;$U$5,$U$5,IF(H313&gt;$U$4,$U$4,H313))</f>
        <v>134082.61765126177</v>
      </c>
      <c r="K313" s="22">
        <f>(J313-AVERAGE(J:J))/STDEV(J:J)</f>
        <v>2.6923263380051385</v>
      </c>
      <c r="L313" s="31">
        <f>IF(AND(OR(MAX(C:C)&gt;5, MIN(C:C)&lt;-5),COUNTIF(B:B,0)/COUNT(B:B)&lt;0.5),IF(OR(MAX(E:E)&gt;5, MIN(E:E)&lt;-5),IF(OR(MAX(G:G)&gt;5, MIN(G:G)&lt;-5),IF(OR(MAX(I:I)&gt;5, MIN(I:I)&lt;-5),J313,H313),F313),D313),B313)</f>
        <v>153886.77148</v>
      </c>
      <c r="M313" s="32">
        <f>IF(AND(OR(MAX(C:C)&gt;5, MIN(C:C)&lt;-5),COUNTIF(B:B,0)/COUNT(B:B)&lt;0.5),IF(OR(MAX(E:E)&gt;5, MIN(E:E)&lt;-5),IF(OR(MAX(G:G)&gt;5, MIN(G:G)&lt;-5),IF(OR(MAX(I:I)&gt;5, MIN(I:I)&lt;-5),K313,I313),G313),E313),C313)</f>
        <v>2.6013024014764952</v>
      </c>
      <c r="N313"/>
    </row>
    <row r="314" spans="1:14" x14ac:dyDescent="0.25">
      <c r="A314" s="8">
        <v>312</v>
      </c>
      <c r="B314">
        <v>1238.8379</v>
      </c>
      <c r="C314" s="13">
        <f>(B314-AVERAGE(B:B))/STDEV(B:B)</f>
        <v>-8.9950249238202792E-11</v>
      </c>
      <c r="D314" s="12">
        <f>IF(B314&lt;$R$5,$R$5,IF(B314&gt;$R$4,$R$4,B314))</f>
        <v>1238.8379</v>
      </c>
      <c r="E314" s="13">
        <f>(D314-AVERAGE(D:D))/STDEV(D:D)</f>
        <v>-0.66915182320747169</v>
      </c>
      <c r="F314" s="12">
        <f>IF(D314&lt;$S$5,$S$5,IF(D314&gt;$S$4,$S$4,D314))</f>
        <v>1238.8379</v>
      </c>
      <c r="G314" s="13">
        <f>(F314-AVERAGE(F:F))/STDEV(F:F)</f>
        <v>-0.74402175483356348</v>
      </c>
      <c r="H314" s="12">
        <f>IF(F314&lt;$T$5,$T$5,IF(F314&gt;$T$4,$T$4,F314))</f>
        <v>1238.8379</v>
      </c>
      <c r="I314" s="13">
        <f>(H314-AVERAGE(H:H))/STDEV(H:H)</f>
        <v>-0.74402175483356348</v>
      </c>
      <c r="J314" s="12">
        <f>IF(H314&lt;$U$5,$U$5,IF(H314&gt;$U$4,$U$4,H314))</f>
        <v>1238.8379</v>
      </c>
      <c r="K314" s="22">
        <f>(J314-AVERAGE(J:J))/STDEV(J:J)</f>
        <v>-0.74402175483356348</v>
      </c>
      <c r="L314" s="31">
        <f>IF(AND(OR(MAX(C:C)&gt;5, MIN(C:C)&lt;-5),COUNTIF(B:B,0)/COUNT(B:B)&lt;0.5),IF(OR(MAX(E:E)&gt;5, MIN(E:E)&lt;-5),IF(OR(MAX(G:G)&gt;5, MIN(G:G)&lt;-5),IF(OR(MAX(I:I)&gt;5, MIN(I:I)&lt;-5),J314,H314),F314),D314),B314)</f>
        <v>1238.8379</v>
      </c>
      <c r="M314" s="32">
        <f>IF(AND(OR(MAX(C:C)&gt;5, MIN(C:C)&lt;-5),COUNTIF(B:B,0)/COUNT(B:B)&lt;0.5),IF(OR(MAX(E:E)&gt;5, MIN(E:E)&lt;-5),IF(OR(MAX(G:G)&gt;5, MIN(G:G)&lt;-5),IF(OR(MAX(I:I)&gt;5, MIN(I:I)&lt;-5),K314,I314),G314),E314),C314)</f>
        <v>-0.66915182320747169</v>
      </c>
      <c r="N314"/>
    </row>
    <row r="315" spans="1:14" x14ac:dyDescent="0.25">
      <c r="A315" s="8">
        <v>313</v>
      </c>
      <c r="B315">
        <v>192418.8272</v>
      </c>
      <c r="C315" s="13">
        <f>(B315-AVERAGE(B:B))/STDEV(B:B)</f>
        <v>4.2685491527370192E-10</v>
      </c>
      <c r="D315" s="12">
        <f>IF(B315&lt;$R$5,$R$5,IF(B315&gt;$R$4,$R$4,B315))</f>
        <v>192418.8272</v>
      </c>
      <c r="E315" s="13">
        <f>(D315-AVERAGE(D:D))/STDEV(D:D)</f>
        <v>3.426844689929347</v>
      </c>
      <c r="F315" s="12">
        <f>IF(D315&lt;$S$5,$S$5,IF(D315&gt;$S$4,$S$4,D315))</f>
        <v>134082.61765126177</v>
      </c>
      <c r="G315" s="13">
        <f>(F315-AVERAGE(F:F))/STDEV(F:F)</f>
        <v>2.6923263380051385</v>
      </c>
      <c r="H315" s="12">
        <f>IF(F315&lt;$T$5,$T$5,IF(F315&gt;$T$4,$T$4,F315))</f>
        <v>134082.61765126177</v>
      </c>
      <c r="I315" s="13">
        <f>(H315-AVERAGE(H:H))/STDEV(H:H)</f>
        <v>2.6923263380051385</v>
      </c>
      <c r="J315" s="12">
        <f>IF(H315&lt;$U$5,$U$5,IF(H315&gt;$U$4,$U$4,H315))</f>
        <v>134082.61765126177</v>
      </c>
      <c r="K315" s="22">
        <f>(J315-AVERAGE(J:J))/STDEV(J:J)</f>
        <v>2.6923263380051385</v>
      </c>
      <c r="L315" s="31">
        <f>IF(AND(OR(MAX(C:C)&gt;5, MIN(C:C)&lt;-5),COUNTIF(B:B,0)/COUNT(B:B)&lt;0.5),IF(OR(MAX(E:E)&gt;5, MIN(E:E)&lt;-5),IF(OR(MAX(G:G)&gt;5, MIN(G:G)&lt;-5),IF(OR(MAX(I:I)&gt;5, MIN(I:I)&lt;-5),J315,H315),F315),D315),B315)</f>
        <v>192418.8272</v>
      </c>
      <c r="M315" s="32">
        <f>IF(AND(OR(MAX(C:C)&gt;5, MIN(C:C)&lt;-5),COUNTIF(B:B,0)/COUNT(B:B)&lt;0.5),IF(OR(MAX(E:E)&gt;5, MIN(E:E)&lt;-5),IF(OR(MAX(G:G)&gt;5, MIN(G:G)&lt;-5),IF(OR(MAX(I:I)&gt;5, MIN(I:I)&lt;-5),K315,I315),G315),E315),C315)</f>
        <v>3.426844689929347</v>
      </c>
      <c r="N315"/>
    </row>
    <row r="316" spans="1:14" x14ac:dyDescent="0.25">
      <c r="A316" s="8">
        <v>314</v>
      </c>
      <c r="B316">
        <v>38172.810819999999</v>
      </c>
      <c r="C316" s="13">
        <f>(B316-AVERAGE(B:B))/STDEV(B:B)</f>
        <v>9.8910993301687105E-12</v>
      </c>
      <c r="D316" s="12">
        <f>IF(B316&lt;$R$5,$R$5,IF(B316&gt;$R$4,$R$4,B316))</f>
        <v>38172.810819999999</v>
      </c>
      <c r="E316" s="13">
        <f>(D316-AVERAGE(D:D))/STDEV(D:D)</f>
        <v>0.12215183179597414</v>
      </c>
      <c r="F316" s="12">
        <f>IF(D316&lt;$S$5,$S$5,IF(D316&gt;$S$4,$S$4,D316))</f>
        <v>38172.810819999999</v>
      </c>
      <c r="G316" s="13">
        <f>(F316-AVERAGE(F:F))/STDEV(F:F)</f>
        <v>0.21137102036630648</v>
      </c>
      <c r="H316" s="12">
        <f>IF(F316&lt;$T$5,$T$5,IF(F316&gt;$T$4,$T$4,F316))</f>
        <v>38172.810819999999</v>
      </c>
      <c r="I316" s="13">
        <f>(H316-AVERAGE(H:H))/STDEV(H:H)</f>
        <v>0.21137102036630648</v>
      </c>
      <c r="J316" s="12">
        <f>IF(H316&lt;$U$5,$U$5,IF(H316&gt;$U$4,$U$4,H316))</f>
        <v>38172.810819999999</v>
      </c>
      <c r="K316" s="22">
        <f>(J316-AVERAGE(J:J))/STDEV(J:J)</f>
        <v>0.21137102036630648</v>
      </c>
      <c r="L316" s="31">
        <f>IF(AND(OR(MAX(C:C)&gt;5, MIN(C:C)&lt;-5),COUNTIF(B:B,0)/COUNT(B:B)&lt;0.5),IF(OR(MAX(E:E)&gt;5, MIN(E:E)&lt;-5),IF(OR(MAX(G:G)&gt;5, MIN(G:G)&lt;-5),IF(OR(MAX(I:I)&gt;5, MIN(I:I)&lt;-5),J316,H316),F316),D316),B316)</f>
        <v>38172.810819999999</v>
      </c>
      <c r="M316" s="32">
        <f>IF(AND(OR(MAX(C:C)&gt;5, MIN(C:C)&lt;-5),COUNTIF(B:B,0)/COUNT(B:B)&lt;0.5),IF(OR(MAX(E:E)&gt;5, MIN(E:E)&lt;-5),IF(OR(MAX(G:G)&gt;5, MIN(G:G)&lt;-5),IF(OR(MAX(I:I)&gt;5, MIN(I:I)&lt;-5),K316,I316),G316),E316),C316)</f>
        <v>0.12215183179597414</v>
      </c>
      <c r="N316"/>
    </row>
    <row r="317" spans="1:14" x14ac:dyDescent="0.25">
      <c r="A317" s="8">
        <v>315</v>
      </c>
      <c r="B317">
        <v>1045.00305</v>
      </c>
      <c r="C317" s="13">
        <f>(B317-AVERAGE(B:B))/STDEV(B:B)</f>
        <v>-9.0474231125162707E-11</v>
      </c>
      <c r="D317" s="12">
        <f>IF(B317&lt;$R$5,$R$5,IF(B317&gt;$R$4,$R$4,B317))</f>
        <v>1045.00305</v>
      </c>
      <c r="E317" s="13">
        <f>(D317-AVERAGE(D:D))/STDEV(D:D)</f>
        <v>-0.6733046996284372</v>
      </c>
      <c r="F317" s="12">
        <f>IF(D317&lt;$S$5,$S$5,IF(D317&gt;$S$4,$S$4,D317))</f>
        <v>1045.00305</v>
      </c>
      <c r="G317" s="13">
        <f>(F317-AVERAGE(F:F))/STDEV(F:F)</f>
        <v>-0.74903579477107773</v>
      </c>
      <c r="H317" s="12">
        <f>IF(F317&lt;$T$5,$T$5,IF(F317&gt;$T$4,$T$4,F317))</f>
        <v>1045.00305</v>
      </c>
      <c r="I317" s="13">
        <f>(H317-AVERAGE(H:H))/STDEV(H:H)</f>
        <v>-0.74903579477107773</v>
      </c>
      <c r="J317" s="12">
        <f>IF(H317&lt;$U$5,$U$5,IF(H317&gt;$U$4,$U$4,H317))</f>
        <v>1045.00305</v>
      </c>
      <c r="K317" s="22">
        <f>(J317-AVERAGE(J:J))/STDEV(J:J)</f>
        <v>-0.74903579477107773</v>
      </c>
      <c r="L317" s="31">
        <f>IF(AND(OR(MAX(C:C)&gt;5, MIN(C:C)&lt;-5),COUNTIF(B:B,0)/COUNT(B:B)&lt;0.5),IF(OR(MAX(E:E)&gt;5, MIN(E:E)&lt;-5),IF(OR(MAX(G:G)&gt;5, MIN(G:G)&lt;-5),IF(OR(MAX(I:I)&gt;5, MIN(I:I)&lt;-5),J317,H317),F317),D317),B317)</f>
        <v>1045.00305</v>
      </c>
      <c r="M317" s="32">
        <f>IF(AND(OR(MAX(C:C)&gt;5, MIN(C:C)&lt;-5),COUNTIF(B:B,0)/COUNT(B:B)&lt;0.5),IF(OR(MAX(E:E)&gt;5, MIN(E:E)&lt;-5),IF(OR(MAX(G:G)&gt;5, MIN(G:G)&lt;-5),IF(OR(MAX(I:I)&gt;5, MIN(I:I)&lt;-5),K317,I317),G317),E317),C317)</f>
        <v>-0.6733046996284372</v>
      </c>
      <c r="N317"/>
    </row>
    <row r="318" spans="1:14" x14ac:dyDescent="0.25">
      <c r="A318" s="8">
        <v>316</v>
      </c>
      <c r="B318">
        <v>31107.730869999999</v>
      </c>
      <c r="C318" s="13">
        <f>(B318-AVERAGE(B:B))/STDEV(B:B)</f>
        <v>-9.2074989029336545E-12</v>
      </c>
      <c r="D318" s="12">
        <f>IF(B318&lt;$R$5,$R$5,IF(B318&gt;$R$4,$R$4,B318))</f>
        <v>31107.730869999999</v>
      </c>
      <c r="E318" s="13">
        <f>(D318-AVERAGE(D:D))/STDEV(D:D)</f>
        <v>-2.9216221660825818E-2</v>
      </c>
      <c r="F318" s="12">
        <f>IF(D318&lt;$S$5,$S$5,IF(D318&gt;$S$4,$S$4,D318))</f>
        <v>31107.730869999999</v>
      </c>
      <c r="G318" s="13">
        <f>(F318-AVERAGE(F:F))/STDEV(F:F)</f>
        <v>2.8614446762378627E-2</v>
      </c>
      <c r="H318" s="12">
        <f>IF(F318&lt;$T$5,$T$5,IF(F318&gt;$T$4,$T$4,F318))</f>
        <v>31107.730869999999</v>
      </c>
      <c r="I318" s="13">
        <f>(H318-AVERAGE(H:H))/STDEV(H:H)</f>
        <v>2.8614446762378627E-2</v>
      </c>
      <c r="J318" s="12">
        <f>IF(H318&lt;$U$5,$U$5,IF(H318&gt;$U$4,$U$4,H318))</f>
        <v>31107.730869999999</v>
      </c>
      <c r="K318" s="22">
        <f>(J318-AVERAGE(J:J))/STDEV(J:J)</f>
        <v>2.8614446762378627E-2</v>
      </c>
      <c r="L318" s="31">
        <f>IF(AND(OR(MAX(C:C)&gt;5, MIN(C:C)&lt;-5),COUNTIF(B:B,0)/COUNT(B:B)&lt;0.5),IF(OR(MAX(E:E)&gt;5, MIN(E:E)&lt;-5),IF(OR(MAX(G:G)&gt;5, MIN(G:G)&lt;-5),IF(OR(MAX(I:I)&gt;5, MIN(I:I)&lt;-5),J318,H318),F318),D318),B318)</f>
        <v>31107.730869999999</v>
      </c>
      <c r="M318" s="32">
        <f>IF(AND(OR(MAX(C:C)&gt;5, MIN(C:C)&lt;-5),COUNTIF(B:B,0)/COUNT(B:B)&lt;0.5),IF(OR(MAX(E:E)&gt;5, MIN(E:E)&lt;-5),IF(OR(MAX(G:G)&gt;5, MIN(G:G)&lt;-5),IF(OR(MAX(I:I)&gt;5, MIN(I:I)&lt;-5),K318,I318),G318),E318),C318)</f>
        <v>-2.9216221660825818E-2</v>
      </c>
      <c r="N318"/>
    </row>
    <row r="319" spans="1:14" x14ac:dyDescent="0.25">
      <c r="A319" s="8">
        <v>317</v>
      </c>
      <c r="B319">
        <v>301.41663999999997</v>
      </c>
      <c r="C319" s="13">
        <f>(B319-AVERAGE(B:B))/STDEV(B:B)</f>
        <v>-9.2484322758476051E-11</v>
      </c>
      <c r="D319" s="12">
        <f>IF(B319&lt;$R$5,$R$5,IF(B319&gt;$R$4,$R$4,B319))</f>
        <v>301.41663999999997</v>
      </c>
      <c r="E319" s="13">
        <f>(D319-AVERAGE(D:D))/STDEV(D:D)</f>
        <v>-0.68923590327442419</v>
      </c>
      <c r="F319" s="12">
        <f>IF(D319&lt;$S$5,$S$5,IF(D319&gt;$S$4,$S$4,D319))</f>
        <v>301.41663999999997</v>
      </c>
      <c r="G319" s="13">
        <f>(F319-AVERAGE(F:F))/STDEV(F:F)</f>
        <v>-0.76827058127480941</v>
      </c>
      <c r="H319" s="12">
        <f>IF(F319&lt;$T$5,$T$5,IF(F319&gt;$T$4,$T$4,F319))</f>
        <v>301.41663999999997</v>
      </c>
      <c r="I319" s="13">
        <f>(H319-AVERAGE(H:H))/STDEV(H:H)</f>
        <v>-0.76827058127480941</v>
      </c>
      <c r="J319" s="12">
        <f>IF(H319&lt;$U$5,$U$5,IF(H319&gt;$U$4,$U$4,H319))</f>
        <v>301.41663999999997</v>
      </c>
      <c r="K319" s="22">
        <f>(J319-AVERAGE(J:J))/STDEV(J:J)</f>
        <v>-0.76827058127480941</v>
      </c>
      <c r="L319" s="31">
        <f>IF(AND(OR(MAX(C:C)&gt;5, MIN(C:C)&lt;-5),COUNTIF(B:B,0)/COUNT(B:B)&lt;0.5),IF(OR(MAX(E:E)&gt;5, MIN(E:E)&lt;-5),IF(OR(MAX(G:G)&gt;5, MIN(G:G)&lt;-5),IF(OR(MAX(I:I)&gt;5, MIN(I:I)&lt;-5),J319,H319),F319),D319),B319)</f>
        <v>301.41663999999997</v>
      </c>
      <c r="M319" s="32">
        <f>IF(AND(OR(MAX(C:C)&gt;5, MIN(C:C)&lt;-5),COUNTIF(B:B,0)/COUNT(B:B)&lt;0.5),IF(OR(MAX(E:E)&gt;5, MIN(E:E)&lt;-5),IF(OR(MAX(G:G)&gt;5, MIN(G:G)&lt;-5),IF(OR(MAX(I:I)&gt;5, MIN(I:I)&lt;-5),K319,I319),G319),E319),C319)</f>
        <v>-0.68923590327442419</v>
      </c>
      <c r="N319"/>
    </row>
    <row r="320" spans="1:14" x14ac:dyDescent="0.25">
      <c r="A320" s="8">
        <v>318</v>
      </c>
      <c r="B320">
        <v>23011.029770000001</v>
      </c>
      <c r="C320" s="13">
        <f>(B320-AVERAGE(B:B))/STDEV(B:B)</f>
        <v>-3.1094815453741828E-11</v>
      </c>
      <c r="D320" s="12">
        <f>IF(B320&lt;$R$5,$R$5,IF(B320&gt;$R$4,$R$4,B320))</f>
        <v>23011.029770000001</v>
      </c>
      <c r="E320" s="13">
        <f>(D320-AVERAGE(D:D))/STDEV(D:D)</f>
        <v>-0.20268657070174939</v>
      </c>
      <c r="F320" s="12">
        <f>IF(D320&lt;$S$5,$S$5,IF(D320&gt;$S$4,$S$4,D320))</f>
        <v>23011.029770000001</v>
      </c>
      <c r="G320" s="13">
        <f>(F320-AVERAGE(F:F))/STDEV(F:F)</f>
        <v>-0.18082767717723133</v>
      </c>
      <c r="H320" s="12">
        <f>IF(F320&lt;$T$5,$T$5,IF(F320&gt;$T$4,$T$4,F320))</f>
        <v>23011.029770000001</v>
      </c>
      <c r="I320" s="13">
        <f>(H320-AVERAGE(H:H))/STDEV(H:H)</f>
        <v>-0.18082767717723133</v>
      </c>
      <c r="J320" s="12">
        <f>IF(H320&lt;$U$5,$U$5,IF(H320&gt;$U$4,$U$4,H320))</f>
        <v>23011.029770000001</v>
      </c>
      <c r="K320" s="22">
        <f>(J320-AVERAGE(J:J))/STDEV(J:J)</f>
        <v>-0.18082767717723133</v>
      </c>
      <c r="L320" s="31">
        <f>IF(AND(OR(MAX(C:C)&gt;5, MIN(C:C)&lt;-5),COUNTIF(B:B,0)/COUNT(B:B)&lt;0.5),IF(OR(MAX(E:E)&gt;5, MIN(E:E)&lt;-5),IF(OR(MAX(G:G)&gt;5, MIN(G:G)&lt;-5),IF(OR(MAX(I:I)&gt;5, MIN(I:I)&lt;-5),J320,H320),F320),D320),B320)</f>
        <v>23011.029770000001</v>
      </c>
      <c r="M320" s="32">
        <f>IF(AND(OR(MAX(C:C)&gt;5, MIN(C:C)&lt;-5),COUNTIF(B:B,0)/COUNT(B:B)&lt;0.5),IF(OR(MAX(E:E)&gt;5, MIN(E:E)&lt;-5),IF(OR(MAX(G:G)&gt;5, MIN(G:G)&lt;-5),IF(OR(MAX(I:I)&gt;5, MIN(I:I)&lt;-5),K320,I320),G320),E320),C320)</f>
        <v>-0.20268657070174939</v>
      </c>
      <c r="N320"/>
    </row>
    <row r="321" spans="1:14" x14ac:dyDescent="0.25">
      <c r="A321" s="8">
        <v>319</v>
      </c>
      <c r="B321">
        <v>87078.717050000007</v>
      </c>
      <c r="C321" s="13">
        <f>(B321-AVERAGE(B:B))/STDEV(B:B)</f>
        <v>1.4209544251138751E-10</v>
      </c>
      <c r="D321" s="12">
        <f>IF(B321&lt;$R$5,$R$5,IF(B321&gt;$R$4,$R$4,B321))</f>
        <v>87078.717050000007</v>
      </c>
      <c r="E321" s="13">
        <f>(D321-AVERAGE(D:D))/STDEV(D:D)</f>
        <v>1.1699519814002102</v>
      </c>
      <c r="F321" s="12">
        <f>IF(D321&lt;$S$5,$S$5,IF(D321&gt;$S$4,$S$4,D321))</f>
        <v>87078.717050000007</v>
      </c>
      <c r="G321" s="13">
        <f>(F321-AVERAGE(F:F))/STDEV(F:F)</f>
        <v>1.4764488276726189</v>
      </c>
      <c r="H321" s="12">
        <f>IF(F321&lt;$T$5,$T$5,IF(F321&gt;$T$4,$T$4,F321))</f>
        <v>87078.717050000007</v>
      </c>
      <c r="I321" s="13">
        <f>(H321-AVERAGE(H:H))/STDEV(H:H)</f>
        <v>1.4764488276726189</v>
      </c>
      <c r="J321" s="12">
        <f>IF(H321&lt;$U$5,$U$5,IF(H321&gt;$U$4,$U$4,H321))</f>
        <v>87078.717050000007</v>
      </c>
      <c r="K321" s="22">
        <f>(J321-AVERAGE(J:J))/STDEV(J:J)</f>
        <v>1.4764488276726189</v>
      </c>
      <c r="L321" s="31">
        <f>IF(AND(OR(MAX(C:C)&gt;5, MIN(C:C)&lt;-5),COUNTIF(B:B,0)/COUNT(B:B)&lt;0.5),IF(OR(MAX(E:E)&gt;5, MIN(E:E)&lt;-5),IF(OR(MAX(G:G)&gt;5, MIN(G:G)&lt;-5),IF(OR(MAX(I:I)&gt;5, MIN(I:I)&lt;-5),J321,H321),F321),D321),B321)</f>
        <v>87078.717050000007</v>
      </c>
      <c r="M321" s="32">
        <f>IF(AND(OR(MAX(C:C)&gt;5, MIN(C:C)&lt;-5),COUNTIF(B:B,0)/COUNT(B:B)&lt;0.5),IF(OR(MAX(E:E)&gt;5, MIN(E:E)&lt;-5),IF(OR(MAX(G:G)&gt;5, MIN(G:G)&lt;-5),IF(OR(MAX(I:I)&gt;5, MIN(I:I)&lt;-5),K321,I321),G321),E321),C321)</f>
        <v>1.1699519814002102</v>
      </c>
      <c r="N321"/>
    </row>
    <row r="322" spans="1:14" x14ac:dyDescent="0.25">
      <c r="A322" s="8">
        <v>320</v>
      </c>
      <c r="B322">
        <v>42252.281609999998</v>
      </c>
      <c r="C322" s="13">
        <f>(B322-AVERAGE(B:B))/STDEV(B:B)</f>
        <v>2.0918883045749552E-11</v>
      </c>
      <c r="D322" s="12">
        <f>IF(B322&lt;$R$5,$R$5,IF(B322&gt;$R$4,$R$4,B322))</f>
        <v>42252.281609999998</v>
      </c>
      <c r="E322" s="13">
        <f>(D322-AVERAGE(D:D))/STDEV(D:D)</f>
        <v>0.20955375180059829</v>
      </c>
      <c r="F322" s="12">
        <f>IF(D322&lt;$S$5,$S$5,IF(D322&gt;$S$4,$S$4,D322))</f>
        <v>42252.281609999998</v>
      </c>
      <c r="G322" s="13">
        <f>(F322-AVERAGE(F:F))/STDEV(F:F)</f>
        <v>0.31689708786646387</v>
      </c>
      <c r="H322" s="12">
        <f>IF(F322&lt;$T$5,$T$5,IF(F322&gt;$T$4,$T$4,F322))</f>
        <v>42252.281609999998</v>
      </c>
      <c r="I322" s="13">
        <f>(H322-AVERAGE(H:H))/STDEV(H:H)</f>
        <v>0.31689708786646387</v>
      </c>
      <c r="J322" s="12">
        <f>IF(H322&lt;$U$5,$U$5,IF(H322&gt;$U$4,$U$4,H322))</f>
        <v>42252.281609999998</v>
      </c>
      <c r="K322" s="22">
        <f>(J322-AVERAGE(J:J))/STDEV(J:J)</f>
        <v>0.31689708786646387</v>
      </c>
      <c r="L322" s="31">
        <f>IF(AND(OR(MAX(C:C)&gt;5, MIN(C:C)&lt;-5),COUNTIF(B:B,0)/COUNT(B:B)&lt;0.5),IF(OR(MAX(E:E)&gt;5, MIN(E:E)&lt;-5),IF(OR(MAX(G:G)&gt;5, MIN(G:G)&lt;-5),IF(OR(MAX(I:I)&gt;5, MIN(I:I)&lt;-5),J322,H322),F322),D322),B322)</f>
        <v>42252.281609999998</v>
      </c>
      <c r="M322" s="32">
        <f>IF(AND(OR(MAX(C:C)&gt;5, MIN(C:C)&lt;-5),COUNTIF(B:B,0)/COUNT(B:B)&lt;0.5),IF(OR(MAX(E:E)&gt;5, MIN(E:E)&lt;-5),IF(OR(MAX(G:G)&gt;5, MIN(G:G)&lt;-5),IF(OR(MAX(I:I)&gt;5, MIN(I:I)&lt;-5),K322,I322),G322),E322),C322)</f>
        <v>0.20955375180059829</v>
      </c>
      <c r="N322"/>
    </row>
    <row r="323" spans="1:14" x14ac:dyDescent="0.25">
      <c r="A323" s="8">
        <v>321</v>
      </c>
      <c r="B323">
        <v>147420.63883000001</v>
      </c>
      <c r="C323" s="13">
        <f>(B323-AVERAGE(B:B))/STDEV(B:B)</f>
        <v>3.0521406662398642E-10</v>
      </c>
      <c r="D323" s="12">
        <f>IF(B323&lt;$R$5,$R$5,IF(B323&gt;$R$4,$R$4,B323))</f>
        <v>147420.63883000001</v>
      </c>
      <c r="E323" s="13">
        <f>(D323-AVERAGE(D:D))/STDEV(D:D)</f>
        <v>2.4627666850301502</v>
      </c>
      <c r="F323" s="12">
        <f>IF(D323&lt;$S$5,$S$5,IF(D323&gt;$S$4,$S$4,D323))</f>
        <v>134082.61765126177</v>
      </c>
      <c r="G323" s="13">
        <f>(F323-AVERAGE(F:F))/STDEV(F:F)</f>
        <v>2.6923263380051385</v>
      </c>
      <c r="H323" s="12">
        <f>IF(F323&lt;$T$5,$T$5,IF(F323&gt;$T$4,$T$4,F323))</f>
        <v>134082.61765126177</v>
      </c>
      <c r="I323" s="13">
        <f>(H323-AVERAGE(H:H))/STDEV(H:H)</f>
        <v>2.6923263380051385</v>
      </c>
      <c r="J323" s="12">
        <f>IF(H323&lt;$U$5,$U$5,IF(H323&gt;$U$4,$U$4,H323))</f>
        <v>134082.61765126177</v>
      </c>
      <c r="K323" s="22">
        <f>(J323-AVERAGE(J:J))/STDEV(J:J)</f>
        <v>2.6923263380051385</v>
      </c>
      <c r="L323" s="31">
        <f>IF(AND(OR(MAX(C:C)&gt;5, MIN(C:C)&lt;-5),COUNTIF(B:B,0)/COUNT(B:B)&lt;0.5),IF(OR(MAX(E:E)&gt;5, MIN(E:E)&lt;-5),IF(OR(MAX(G:G)&gt;5, MIN(G:G)&lt;-5),IF(OR(MAX(I:I)&gt;5, MIN(I:I)&lt;-5),J323,H323),F323),D323),B323)</f>
        <v>147420.63883000001</v>
      </c>
      <c r="M323" s="32">
        <f>IF(AND(OR(MAX(C:C)&gt;5, MIN(C:C)&lt;-5),COUNTIF(B:B,0)/COUNT(B:B)&lt;0.5),IF(OR(MAX(E:E)&gt;5, MIN(E:E)&lt;-5),IF(OR(MAX(G:G)&gt;5, MIN(G:G)&lt;-5),IF(OR(MAX(I:I)&gt;5, MIN(I:I)&lt;-5),K323,I323),G323),E323),C323)</f>
        <v>2.4627666850301502</v>
      </c>
      <c r="N323"/>
    </row>
    <row r="324" spans="1:14" x14ac:dyDescent="0.25">
      <c r="A324" s="8">
        <v>322</v>
      </c>
      <c r="B324">
        <v>68790.058130000005</v>
      </c>
      <c r="C324" s="13">
        <f>(B324-AVERAGE(B:B))/STDEV(B:B)</f>
        <v>9.2656830152114235E-11</v>
      </c>
      <c r="D324" s="12">
        <f>IF(B324&lt;$R$5,$R$5,IF(B324&gt;$R$4,$R$4,B324))</f>
        <v>68790.058130000005</v>
      </c>
      <c r="E324" s="13">
        <f>(D324-AVERAGE(D:D))/STDEV(D:D)</f>
        <v>0.77812078902202031</v>
      </c>
      <c r="F324" s="12">
        <f>IF(D324&lt;$S$5,$S$5,IF(D324&gt;$S$4,$S$4,D324))</f>
        <v>68790.058130000005</v>
      </c>
      <c r="G324" s="13">
        <f>(F324-AVERAGE(F:F))/STDEV(F:F)</f>
        <v>1.0033653433123162</v>
      </c>
      <c r="H324" s="12">
        <f>IF(F324&lt;$T$5,$T$5,IF(F324&gt;$T$4,$T$4,F324))</f>
        <v>68790.058130000005</v>
      </c>
      <c r="I324" s="13">
        <f>(H324-AVERAGE(H:H))/STDEV(H:H)</f>
        <v>1.0033653433123162</v>
      </c>
      <c r="J324" s="12">
        <f>IF(H324&lt;$U$5,$U$5,IF(H324&gt;$U$4,$U$4,H324))</f>
        <v>68790.058130000005</v>
      </c>
      <c r="K324" s="22">
        <f>(J324-AVERAGE(J:J))/STDEV(J:J)</f>
        <v>1.0033653433123162</v>
      </c>
      <c r="L324" s="31">
        <f>IF(AND(OR(MAX(C:C)&gt;5, MIN(C:C)&lt;-5),COUNTIF(B:B,0)/COUNT(B:B)&lt;0.5),IF(OR(MAX(E:E)&gt;5, MIN(E:E)&lt;-5),IF(OR(MAX(G:G)&gt;5, MIN(G:G)&lt;-5),IF(OR(MAX(I:I)&gt;5, MIN(I:I)&lt;-5),J324,H324),F324),D324),B324)</f>
        <v>68790.058130000005</v>
      </c>
      <c r="M324" s="32">
        <f>IF(AND(OR(MAX(C:C)&gt;5, MIN(C:C)&lt;-5),COUNTIF(B:B,0)/COUNT(B:B)&lt;0.5),IF(OR(MAX(E:E)&gt;5, MIN(E:E)&lt;-5),IF(OR(MAX(G:G)&gt;5, MIN(G:G)&lt;-5),IF(OR(MAX(I:I)&gt;5, MIN(I:I)&lt;-5),K324,I324),G324),E324),C324)</f>
        <v>0.77812078902202031</v>
      </c>
      <c r="N324"/>
    </row>
    <row r="325" spans="1:14" x14ac:dyDescent="0.25">
      <c r="A325" s="8">
        <v>323</v>
      </c>
      <c r="B325">
        <v>829.52018999999996</v>
      </c>
      <c r="C325" s="13">
        <f>(B325-AVERAGE(B:B))/STDEV(B:B)</f>
        <v>-9.1056732752658057E-11</v>
      </c>
      <c r="D325" s="12">
        <f>IF(B325&lt;$R$5,$R$5,IF(B325&gt;$R$4,$R$4,B325))</f>
        <v>829.52018999999996</v>
      </c>
      <c r="E325" s="13">
        <f>(D325-AVERAGE(D:D))/STDEV(D:D)</f>
        <v>-0.67792138072792052</v>
      </c>
      <c r="F325" s="12">
        <f>IF(D325&lt;$S$5,$S$5,IF(D325&gt;$S$4,$S$4,D325))</f>
        <v>829.52018999999996</v>
      </c>
      <c r="G325" s="13">
        <f>(F325-AVERAGE(F:F))/STDEV(F:F)</f>
        <v>-0.75460981650086367</v>
      </c>
      <c r="H325" s="12">
        <f>IF(F325&lt;$T$5,$T$5,IF(F325&gt;$T$4,$T$4,F325))</f>
        <v>829.52018999999996</v>
      </c>
      <c r="I325" s="13">
        <f>(H325-AVERAGE(H:H))/STDEV(H:H)</f>
        <v>-0.75460981650086367</v>
      </c>
      <c r="J325" s="12">
        <f>IF(H325&lt;$U$5,$U$5,IF(H325&gt;$U$4,$U$4,H325))</f>
        <v>829.52018999999996</v>
      </c>
      <c r="K325" s="22">
        <f>(J325-AVERAGE(J:J))/STDEV(J:J)</f>
        <v>-0.75460981650086367</v>
      </c>
      <c r="L325" s="31">
        <f>IF(AND(OR(MAX(C:C)&gt;5, MIN(C:C)&lt;-5),COUNTIF(B:B,0)/COUNT(B:B)&lt;0.5),IF(OR(MAX(E:E)&gt;5, MIN(E:E)&lt;-5),IF(OR(MAX(G:G)&gt;5, MIN(G:G)&lt;-5),IF(OR(MAX(I:I)&gt;5, MIN(I:I)&lt;-5),J325,H325),F325),D325),B325)</f>
        <v>829.52018999999996</v>
      </c>
      <c r="M325" s="32">
        <f>IF(AND(OR(MAX(C:C)&gt;5, MIN(C:C)&lt;-5),COUNTIF(B:B,0)/COUNT(B:B)&lt;0.5),IF(OR(MAX(E:E)&gt;5, MIN(E:E)&lt;-5),IF(OR(MAX(G:G)&gt;5, MIN(G:G)&lt;-5),IF(OR(MAX(I:I)&gt;5, MIN(I:I)&lt;-5),K325,I325),G325),E325),C325)</f>
        <v>-0.67792138072792052</v>
      </c>
      <c r="N325"/>
    </row>
    <row r="326" spans="1:14" x14ac:dyDescent="0.25">
      <c r="A326" s="8">
        <v>324</v>
      </c>
      <c r="B326">
        <v>3000.06783</v>
      </c>
      <c r="C326" s="13">
        <f>(B326-AVERAGE(B:B))/STDEV(B:B)</f>
        <v>-8.5189224158906265E-11</v>
      </c>
      <c r="D326" s="12">
        <f>IF(B326&lt;$R$5,$R$5,IF(B326&gt;$R$4,$R$4,B326))</f>
        <v>3000.06783</v>
      </c>
      <c r="E326" s="13">
        <f>(D326-AVERAGE(D:D))/STDEV(D:D)</f>
        <v>-0.63141779215889793</v>
      </c>
      <c r="F326" s="12">
        <f>IF(D326&lt;$S$5,$S$5,IF(D326&gt;$S$4,$S$4,D326))</f>
        <v>3000.06783</v>
      </c>
      <c r="G326" s="13">
        <f>(F326-AVERAGE(F:F))/STDEV(F:F)</f>
        <v>-0.69846298556082709</v>
      </c>
      <c r="H326" s="12">
        <f>IF(F326&lt;$T$5,$T$5,IF(F326&gt;$T$4,$T$4,F326))</f>
        <v>3000.06783</v>
      </c>
      <c r="I326" s="13">
        <f>(H326-AVERAGE(H:H))/STDEV(H:H)</f>
        <v>-0.69846298556082709</v>
      </c>
      <c r="J326" s="12">
        <f>IF(H326&lt;$U$5,$U$5,IF(H326&gt;$U$4,$U$4,H326))</f>
        <v>3000.06783</v>
      </c>
      <c r="K326" s="22">
        <f>(J326-AVERAGE(J:J))/STDEV(J:J)</f>
        <v>-0.69846298556082709</v>
      </c>
      <c r="L326" s="31">
        <f>IF(AND(OR(MAX(C:C)&gt;5, MIN(C:C)&lt;-5),COUNTIF(B:B,0)/COUNT(B:B)&lt;0.5),IF(OR(MAX(E:E)&gt;5, MIN(E:E)&lt;-5),IF(OR(MAX(G:G)&gt;5, MIN(G:G)&lt;-5),IF(OR(MAX(I:I)&gt;5, MIN(I:I)&lt;-5),J326,H326),F326),D326),B326)</f>
        <v>3000.06783</v>
      </c>
      <c r="M326" s="32">
        <f>IF(AND(OR(MAX(C:C)&gt;5, MIN(C:C)&lt;-5),COUNTIF(B:B,0)/COUNT(B:B)&lt;0.5),IF(OR(MAX(E:E)&gt;5, MIN(E:E)&lt;-5),IF(OR(MAX(G:G)&gt;5, MIN(G:G)&lt;-5),IF(OR(MAX(I:I)&gt;5, MIN(I:I)&lt;-5),K326,I326),G326),E326),C326)</f>
        <v>-0.63141779215889793</v>
      </c>
      <c r="N326"/>
    </row>
    <row r="327" spans="1:14" x14ac:dyDescent="0.25">
      <c r="A327" s="8">
        <v>325</v>
      </c>
      <c r="B327">
        <v>8404.5717000000004</v>
      </c>
      <c r="C327" s="13">
        <f>(B327-AVERAGE(B:B))/STDEV(B:B)</f>
        <v>-7.0579559612593962E-11</v>
      </c>
      <c r="D327" s="12">
        <f>IF(B327&lt;$R$5,$R$5,IF(B327&gt;$R$4,$R$4,B327))</f>
        <v>8404.5717000000004</v>
      </c>
      <c r="E327" s="13">
        <f>(D327-AVERAGE(D:D))/STDEV(D:D)</f>
        <v>-0.51562727931386743</v>
      </c>
      <c r="F327" s="12">
        <f>IF(D327&lt;$S$5,$S$5,IF(D327&gt;$S$4,$S$4,D327))</f>
        <v>8404.5717000000004</v>
      </c>
      <c r="G327" s="13">
        <f>(F327-AVERAGE(F:F))/STDEV(F:F)</f>
        <v>-0.55866150896035804</v>
      </c>
      <c r="H327" s="12">
        <f>IF(F327&lt;$T$5,$T$5,IF(F327&gt;$T$4,$T$4,F327))</f>
        <v>8404.5717000000004</v>
      </c>
      <c r="I327" s="13">
        <f>(H327-AVERAGE(H:H))/STDEV(H:H)</f>
        <v>-0.55866150896035804</v>
      </c>
      <c r="J327" s="12">
        <f>IF(H327&lt;$U$5,$U$5,IF(H327&gt;$U$4,$U$4,H327))</f>
        <v>8404.5717000000004</v>
      </c>
      <c r="K327" s="22">
        <f>(J327-AVERAGE(J:J))/STDEV(J:J)</f>
        <v>-0.55866150896035804</v>
      </c>
      <c r="L327" s="31">
        <f>IF(AND(OR(MAX(C:C)&gt;5, MIN(C:C)&lt;-5),COUNTIF(B:B,0)/COUNT(B:B)&lt;0.5),IF(OR(MAX(E:E)&gt;5, MIN(E:E)&lt;-5),IF(OR(MAX(G:G)&gt;5, MIN(G:G)&lt;-5),IF(OR(MAX(I:I)&gt;5, MIN(I:I)&lt;-5),J327,H327),F327),D327),B327)</f>
        <v>8404.5717000000004</v>
      </c>
      <c r="M327" s="32">
        <f>IF(AND(OR(MAX(C:C)&gt;5, MIN(C:C)&lt;-5),COUNTIF(B:B,0)/COUNT(B:B)&lt;0.5),IF(OR(MAX(E:E)&gt;5, MIN(E:E)&lt;-5),IF(OR(MAX(G:G)&gt;5, MIN(G:G)&lt;-5),IF(OR(MAX(I:I)&gt;5, MIN(I:I)&lt;-5),K327,I327),G327),E327),C327)</f>
        <v>-0.51562727931386743</v>
      </c>
      <c r="N327"/>
    </row>
    <row r="328" spans="1:14" x14ac:dyDescent="0.25">
      <c r="A328" s="8">
        <v>326</v>
      </c>
      <c r="B328">
        <v>84737.029590000006</v>
      </c>
      <c r="C328" s="13">
        <f>(B328-AVERAGE(B:B))/STDEV(B:B)</f>
        <v>1.3576530211629772E-10</v>
      </c>
      <c r="D328" s="12">
        <f>IF(B328&lt;$R$5,$R$5,IF(B328&gt;$R$4,$R$4,B328))</f>
        <v>84737.029590000006</v>
      </c>
      <c r="E328" s="13">
        <f>(D328-AVERAGE(D:D))/STDEV(D:D)</f>
        <v>1.1197817533018857</v>
      </c>
      <c r="F328" s="12">
        <f>IF(D328&lt;$S$5,$S$5,IF(D328&gt;$S$4,$S$4,D328))</f>
        <v>84737.029590000006</v>
      </c>
      <c r="G328" s="13">
        <f>(F328-AVERAGE(F:F))/STDEV(F:F)</f>
        <v>1.4158750224687746</v>
      </c>
      <c r="H328" s="12">
        <f>IF(F328&lt;$T$5,$T$5,IF(F328&gt;$T$4,$T$4,F328))</f>
        <v>84737.029590000006</v>
      </c>
      <c r="I328" s="13">
        <f>(H328-AVERAGE(H:H))/STDEV(H:H)</f>
        <v>1.4158750224687746</v>
      </c>
      <c r="J328" s="12">
        <f>IF(H328&lt;$U$5,$U$5,IF(H328&gt;$U$4,$U$4,H328))</f>
        <v>84737.029590000006</v>
      </c>
      <c r="K328" s="22">
        <f>(J328-AVERAGE(J:J))/STDEV(J:J)</f>
        <v>1.4158750224687746</v>
      </c>
      <c r="L328" s="31">
        <f>IF(AND(OR(MAX(C:C)&gt;5, MIN(C:C)&lt;-5),COUNTIF(B:B,0)/COUNT(B:B)&lt;0.5),IF(OR(MAX(E:E)&gt;5, MIN(E:E)&lt;-5),IF(OR(MAX(G:G)&gt;5, MIN(G:G)&lt;-5),IF(OR(MAX(I:I)&gt;5, MIN(I:I)&lt;-5),J328,H328),F328),D328),B328)</f>
        <v>84737.029590000006</v>
      </c>
      <c r="M328" s="32">
        <f>IF(AND(OR(MAX(C:C)&gt;5, MIN(C:C)&lt;-5),COUNTIF(B:B,0)/COUNT(B:B)&lt;0.5),IF(OR(MAX(E:E)&gt;5, MIN(E:E)&lt;-5),IF(OR(MAX(G:G)&gt;5, MIN(G:G)&lt;-5),IF(OR(MAX(I:I)&gt;5, MIN(I:I)&lt;-5),K328,I328),G328),E328),C328)</f>
        <v>1.1197817533018857</v>
      </c>
      <c r="N328"/>
    </row>
    <row r="329" spans="1:14" x14ac:dyDescent="0.25">
      <c r="A329" s="8">
        <v>327</v>
      </c>
      <c r="B329">
        <v>51975.234060000003</v>
      </c>
      <c r="C329" s="13">
        <f>(B329-AVERAGE(B:B))/STDEV(B:B)</f>
        <v>4.7202345341474657E-11</v>
      </c>
      <c r="D329" s="12">
        <f>IF(B329&lt;$R$5,$R$5,IF(B329&gt;$R$4,$R$4,B329))</f>
        <v>51975.234060000003</v>
      </c>
      <c r="E329" s="13">
        <f>(D329-AVERAGE(D:D))/STDEV(D:D)</f>
        <v>0.41786624035347375</v>
      </c>
      <c r="F329" s="12">
        <f>IF(D329&lt;$S$5,$S$5,IF(D329&gt;$S$4,$S$4,D329))</f>
        <v>51975.234060000003</v>
      </c>
      <c r="G329" s="13">
        <f>(F329-AVERAGE(F:F))/STDEV(F:F)</f>
        <v>0.56840641085380195</v>
      </c>
      <c r="H329" s="12">
        <f>IF(F329&lt;$T$5,$T$5,IF(F329&gt;$T$4,$T$4,F329))</f>
        <v>51975.234060000003</v>
      </c>
      <c r="I329" s="13">
        <f>(H329-AVERAGE(H:H))/STDEV(H:H)</f>
        <v>0.56840641085380195</v>
      </c>
      <c r="J329" s="12">
        <f>IF(H329&lt;$U$5,$U$5,IF(H329&gt;$U$4,$U$4,H329))</f>
        <v>51975.234060000003</v>
      </c>
      <c r="K329" s="22">
        <f>(J329-AVERAGE(J:J))/STDEV(J:J)</f>
        <v>0.56840641085380195</v>
      </c>
      <c r="L329" s="31">
        <f>IF(AND(OR(MAX(C:C)&gt;5, MIN(C:C)&lt;-5),COUNTIF(B:B,0)/COUNT(B:B)&lt;0.5),IF(OR(MAX(E:E)&gt;5, MIN(E:E)&lt;-5),IF(OR(MAX(G:G)&gt;5, MIN(G:G)&lt;-5),IF(OR(MAX(I:I)&gt;5, MIN(I:I)&lt;-5),J329,H329),F329),D329),B329)</f>
        <v>51975.234060000003</v>
      </c>
      <c r="M329" s="32">
        <f>IF(AND(OR(MAX(C:C)&gt;5, MIN(C:C)&lt;-5),COUNTIF(B:B,0)/COUNT(B:B)&lt;0.5),IF(OR(MAX(E:E)&gt;5, MIN(E:E)&lt;-5),IF(OR(MAX(G:G)&gt;5, MIN(G:G)&lt;-5),IF(OR(MAX(I:I)&gt;5, MIN(I:I)&lt;-5),K329,I329),G329),E329),C329)</f>
        <v>0.41786624035347375</v>
      </c>
      <c r="N329"/>
    </row>
    <row r="330" spans="1:14" x14ac:dyDescent="0.25">
      <c r="A330" s="8">
        <v>328</v>
      </c>
      <c r="B330">
        <v>9770.3834399999996</v>
      </c>
      <c r="C330" s="13">
        <f>(B330-AVERAGE(B:B))/STDEV(B:B)</f>
        <v>-6.688744432601261E-11</v>
      </c>
      <c r="D330" s="12">
        <f>IF(B330&lt;$R$5,$R$5,IF(B330&gt;$R$4,$R$4,B330))</f>
        <v>9770.3834399999996</v>
      </c>
      <c r="E330" s="13">
        <f>(D330-AVERAGE(D:D))/STDEV(D:D)</f>
        <v>-0.48636501109675478</v>
      </c>
      <c r="F330" s="12">
        <f>IF(D330&lt;$S$5,$S$5,IF(D330&gt;$S$4,$S$4,D330))</f>
        <v>9770.3834399999996</v>
      </c>
      <c r="G330" s="13">
        <f>(F330-AVERAGE(F:F))/STDEV(F:F)</f>
        <v>-0.52333125430550176</v>
      </c>
      <c r="H330" s="12">
        <f>IF(F330&lt;$T$5,$T$5,IF(F330&gt;$T$4,$T$4,F330))</f>
        <v>9770.3834399999996</v>
      </c>
      <c r="I330" s="13">
        <f>(H330-AVERAGE(H:H))/STDEV(H:H)</f>
        <v>-0.52333125430550176</v>
      </c>
      <c r="J330" s="12">
        <f>IF(H330&lt;$U$5,$U$5,IF(H330&gt;$U$4,$U$4,H330))</f>
        <v>9770.3834399999996</v>
      </c>
      <c r="K330" s="22">
        <f>(J330-AVERAGE(J:J))/STDEV(J:J)</f>
        <v>-0.52333125430550176</v>
      </c>
      <c r="L330" s="31">
        <f>IF(AND(OR(MAX(C:C)&gt;5, MIN(C:C)&lt;-5),COUNTIF(B:B,0)/COUNT(B:B)&lt;0.5),IF(OR(MAX(E:E)&gt;5, MIN(E:E)&lt;-5),IF(OR(MAX(G:G)&gt;5, MIN(G:G)&lt;-5),IF(OR(MAX(I:I)&gt;5, MIN(I:I)&lt;-5),J330,H330),F330),D330),B330)</f>
        <v>9770.3834399999996</v>
      </c>
      <c r="M330" s="32">
        <f>IF(AND(OR(MAX(C:C)&gt;5, MIN(C:C)&lt;-5),COUNTIF(B:B,0)/COUNT(B:B)&lt;0.5),IF(OR(MAX(E:E)&gt;5, MIN(E:E)&lt;-5),IF(OR(MAX(G:G)&gt;5, MIN(G:G)&lt;-5),IF(OR(MAX(I:I)&gt;5, MIN(I:I)&lt;-5),K330,I330),G330),E330),C330)</f>
        <v>-0.48636501109675478</v>
      </c>
      <c r="N330"/>
    </row>
    <row r="331" spans="1:14" x14ac:dyDescent="0.25">
      <c r="A331" s="8">
        <v>329</v>
      </c>
      <c r="B331">
        <v>12249.98645</v>
      </c>
      <c r="C331" s="13">
        <f>(B331-AVERAGE(B:B))/STDEV(B:B)</f>
        <v>-6.0184485265290112E-11</v>
      </c>
      <c r="D331" s="12">
        <f>IF(B331&lt;$R$5,$R$5,IF(B331&gt;$R$4,$R$4,B331))</f>
        <v>12249.98645</v>
      </c>
      <c r="E331" s="13">
        <f>(D331-AVERAGE(D:D))/STDEV(D:D)</f>
        <v>-0.43323996741351628</v>
      </c>
      <c r="F331" s="12">
        <f>IF(D331&lt;$S$5,$S$5,IF(D331&gt;$S$4,$S$4,D331))</f>
        <v>12249.98645</v>
      </c>
      <c r="G331" s="13">
        <f>(F331-AVERAGE(F:F))/STDEV(F:F)</f>
        <v>-0.45918990654827141</v>
      </c>
      <c r="H331" s="12">
        <f>IF(F331&lt;$T$5,$T$5,IF(F331&gt;$T$4,$T$4,F331))</f>
        <v>12249.98645</v>
      </c>
      <c r="I331" s="13">
        <f>(H331-AVERAGE(H:H))/STDEV(H:H)</f>
        <v>-0.45918990654827141</v>
      </c>
      <c r="J331" s="12">
        <f>IF(H331&lt;$U$5,$U$5,IF(H331&gt;$U$4,$U$4,H331))</f>
        <v>12249.98645</v>
      </c>
      <c r="K331" s="22">
        <f>(J331-AVERAGE(J:J))/STDEV(J:J)</f>
        <v>-0.45918990654827141</v>
      </c>
      <c r="L331" s="31">
        <f>IF(AND(OR(MAX(C:C)&gt;5, MIN(C:C)&lt;-5),COUNTIF(B:B,0)/COUNT(B:B)&lt;0.5),IF(OR(MAX(E:E)&gt;5, MIN(E:E)&lt;-5),IF(OR(MAX(G:G)&gt;5, MIN(G:G)&lt;-5),IF(OR(MAX(I:I)&gt;5, MIN(I:I)&lt;-5),J331,H331),F331),D331),B331)</f>
        <v>12249.98645</v>
      </c>
      <c r="M331" s="32">
        <f>IF(AND(OR(MAX(C:C)&gt;5, MIN(C:C)&lt;-5),COUNTIF(B:B,0)/COUNT(B:B)&lt;0.5),IF(OR(MAX(E:E)&gt;5, MIN(E:E)&lt;-5),IF(OR(MAX(G:G)&gt;5, MIN(G:G)&lt;-5),IF(OR(MAX(I:I)&gt;5, MIN(I:I)&lt;-5),K331,I331),G331),E331),C331)</f>
        <v>-0.43323996741351628</v>
      </c>
      <c r="N331"/>
    </row>
    <row r="332" spans="1:14" x14ac:dyDescent="0.25">
      <c r="A332" s="8">
        <v>330</v>
      </c>
      <c r="B332">
        <v>264574.04245000001</v>
      </c>
      <c r="C332" s="13">
        <f>(B332-AVERAGE(B:B))/STDEV(B:B)</f>
        <v>6.2190769262872263E-10</v>
      </c>
      <c r="D332" s="12">
        <f>IF(B332&lt;$R$5,$R$5,IF(B332&gt;$R$4,$R$4,B332))</f>
        <v>207922.02359579125</v>
      </c>
      <c r="E332" s="13">
        <f>(D332-AVERAGE(D:D))/STDEV(D:D)</f>
        <v>3.7589978541393854</v>
      </c>
      <c r="F332" s="12">
        <f>IF(D332&lt;$S$5,$S$5,IF(D332&gt;$S$4,$S$4,D332))</f>
        <v>134082.61765126177</v>
      </c>
      <c r="G332" s="13">
        <f>(F332-AVERAGE(F:F))/STDEV(F:F)</f>
        <v>2.6923263380051385</v>
      </c>
      <c r="H332" s="12">
        <f>IF(F332&lt;$T$5,$T$5,IF(F332&gt;$T$4,$T$4,F332))</f>
        <v>134082.61765126177</v>
      </c>
      <c r="I332" s="13">
        <f>(H332-AVERAGE(H:H))/STDEV(H:H)</f>
        <v>2.6923263380051385</v>
      </c>
      <c r="J332" s="12">
        <f>IF(H332&lt;$U$5,$U$5,IF(H332&gt;$U$4,$U$4,H332))</f>
        <v>134082.61765126177</v>
      </c>
      <c r="K332" s="22">
        <f>(J332-AVERAGE(J:J))/STDEV(J:J)</f>
        <v>2.6923263380051385</v>
      </c>
      <c r="L332" s="31">
        <f>IF(AND(OR(MAX(C:C)&gt;5, MIN(C:C)&lt;-5),COUNTIF(B:B,0)/COUNT(B:B)&lt;0.5),IF(OR(MAX(E:E)&gt;5, MIN(E:E)&lt;-5),IF(OR(MAX(G:G)&gt;5, MIN(G:G)&lt;-5),IF(OR(MAX(I:I)&gt;5, MIN(I:I)&lt;-5),J332,H332),F332),D332),B332)</f>
        <v>207922.02359579125</v>
      </c>
      <c r="M332" s="32">
        <f>IF(AND(OR(MAX(C:C)&gt;5, MIN(C:C)&lt;-5),COUNTIF(B:B,0)/COUNT(B:B)&lt;0.5),IF(OR(MAX(E:E)&gt;5, MIN(E:E)&lt;-5),IF(OR(MAX(G:G)&gt;5, MIN(G:G)&lt;-5),IF(OR(MAX(I:I)&gt;5, MIN(I:I)&lt;-5),K332,I332),G332),E332),C332)</f>
        <v>3.7589978541393854</v>
      </c>
      <c r="N332"/>
    </row>
    <row r="333" spans="1:14" x14ac:dyDescent="0.25">
      <c r="A333" s="8">
        <v>331</v>
      </c>
      <c r="B333">
        <v>56627.571360000002</v>
      </c>
      <c r="C333" s="13">
        <f>(B333-AVERAGE(B:B))/STDEV(B:B)</f>
        <v>5.9778724033066997E-11</v>
      </c>
      <c r="D333" s="12">
        <f>IF(B333&lt;$R$5,$R$5,IF(B333&gt;$R$4,$R$4,B333))</f>
        <v>56627.571360000002</v>
      </c>
      <c r="E333" s="13">
        <f>(D333-AVERAGE(D:D))/STDEV(D:D)</f>
        <v>0.51754172118443931</v>
      </c>
      <c r="F333" s="12">
        <f>IF(D333&lt;$S$5,$S$5,IF(D333&gt;$S$4,$S$4,D333))</f>
        <v>56627.571360000002</v>
      </c>
      <c r="G333" s="13">
        <f>(F333-AVERAGE(F:F))/STDEV(F:F)</f>
        <v>0.68875115291121469</v>
      </c>
      <c r="H333" s="12">
        <f>IF(F333&lt;$T$5,$T$5,IF(F333&gt;$T$4,$T$4,F333))</f>
        <v>56627.571360000002</v>
      </c>
      <c r="I333" s="13">
        <f>(H333-AVERAGE(H:H))/STDEV(H:H)</f>
        <v>0.68875115291121469</v>
      </c>
      <c r="J333" s="12">
        <f>IF(H333&lt;$U$5,$U$5,IF(H333&gt;$U$4,$U$4,H333))</f>
        <v>56627.571360000002</v>
      </c>
      <c r="K333" s="22">
        <f>(J333-AVERAGE(J:J))/STDEV(J:J)</f>
        <v>0.68875115291121469</v>
      </c>
      <c r="L333" s="31">
        <f>IF(AND(OR(MAX(C:C)&gt;5, MIN(C:C)&lt;-5),COUNTIF(B:B,0)/COUNT(B:B)&lt;0.5),IF(OR(MAX(E:E)&gt;5, MIN(E:E)&lt;-5),IF(OR(MAX(G:G)&gt;5, MIN(G:G)&lt;-5),IF(OR(MAX(I:I)&gt;5, MIN(I:I)&lt;-5),J333,H333),F333),D333),B333)</f>
        <v>56627.571360000002</v>
      </c>
      <c r="M333" s="32">
        <f>IF(AND(OR(MAX(C:C)&gt;5, MIN(C:C)&lt;-5),COUNTIF(B:B,0)/COUNT(B:B)&lt;0.5),IF(OR(MAX(E:E)&gt;5, MIN(E:E)&lt;-5),IF(OR(MAX(G:G)&gt;5, MIN(G:G)&lt;-5),IF(OR(MAX(I:I)&gt;5, MIN(I:I)&lt;-5),K333,I333),G333),E333),C333)</f>
        <v>0.51754172118443931</v>
      </c>
      <c r="N333"/>
    </row>
    <row r="334" spans="1:14" x14ac:dyDescent="0.25">
      <c r="A334" s="8">
        <v>332</v>
      </c>
      <c r="B334">
        <v>11432.882610000001</v>
      </c>
      <c r="C334" s="13">
        <f>(B334-AVERAGE(B:B))/STDEV(B:B)</f>
        <v>-6.2393312067722133E-11</v>
      </c>
      <c r="D334" s="12">
        <f>IF(B334&lt;$R$5,$R$5,IF(B334&gt;$R$4,$R$4,B334))</f>
        <v>11432.882610000001</v>
      </c>
      <c r="E334" s="13">
        <f>(D334-AVERAGE(D:D))/STDEV(D:D)</f>
        <v>-0.45074626863136402</v>
      </c>
      <c r="F334" s="12">
        <f>IF(D334&lt;$S$5,$S$5,IF(D334&gt;$S$4,$S$4,D334))</f>
        <v>11432.882610000001</v>
      </c>
      <c r="G334" s="13">
        <f>(F334-AVERAGE(F:F))/STDEV(F:F)</f>
        <v>-0.48032641160325129</v>
      </c>
      <c r="H334" s="12">
        <f>IF(F334&lt;$T$5,$T$5,IF(F334&gt;$T$4,$T$4,F334))</f>
        <v>11432.882610000001</v>
      </c>
      <c r="I334" s="13">
        <f>(H334-AVERAGE(H:H))/STDEV(H:H)</f>
        <v>-0.48032641160325129</v>
      </c>
      <c r="J334" s="12">
        <f>IF(H334&lt;$U$5,$U$5,IF(H334&gt;$U$4,$U$4,H334))</f>
        <v>11432.882610000001</v>
      </c>
      <c r="K334" s="22">
        <f>(J334-AVERAGE(J:J))/STDEV(J:J)</f>
        <v>-0.48032641160325129</v>
      </c>
      <c r="L334" s="31">
        <f>IF(AND(OR(MAX(C:C)&gt;5, MIN(C:C)&lt;-5),COUNTIF(B:B,0)/COUNT(B:B)&lt;0.5),IF(OR(MAX(E:E)&gt;5, MIN(E:E)&lt;-5),IF(OR(MAX(G:G)&gt;5, MIN(G:G)&lt;-5),IF(OR(MAX(I:I)&gt;5, MIN(I:I)&lt;-5),J334,H334),F334),D334),B334)</f>
        <v>11432.882610000001</v>
      </c>
      <c r="M334" s="32">
        <f>IF(AND(OR(MAX(C:C)&gt;5, MIN(C:C)&lt;-5),COUNTIF(B:B,0)/COUNT(B:B)&lt;0.5),IF(OR(MAX(E:E)&gt;5, MIN(E:E)&lt;-5),IF(OR(MAX(G:G)&gt;5, MIN(G:G)&lt;-5),IF(OR(MAX(I:I)&gt;5, MIN(I:I)&lt;-5),K334,I334),G334),E334),C334)</f>
        <v>-0.45074626863136402</v>
      </c>
      <c r="N334"/>
    </row>
    <row r="335" spans="1:14" x14ac:dyDescent="0.25">
      <c r="A335" s="8">
        <v>333</v>
      </c>
      <c r="B335">
        <v>17634.692220000001</v>
      </c>
      <c r="C335" s="13">
        <f>(B335-AVERAGE(B:B))/STDEV(B:B)</f>
        <v>-4.5628339711028104E-11</v>
      </c>
      <c r="D335" s="12">
        <f>IF(B335&lt;$R$5,$R$5,IF(B335&gt;$R$4,$R$4,B335))</f>
        <v>17634.692220000001</v>
      </c>
      <c r="E335" s="13">
        <f>(D335-AVERAGE(D:D))/STDEV(D:D)</f>
        <v>-0.31787362526157797</v>
      </c>
      <c r="F335" s="12">
        <f>IF(D335&lt;$S$5,$S$5,IF(D335&gt;$S$4,$S$4,D335))</f>
        <v>17634.692220000001</v>
      </c>
      <c r="G335" s="13">
        <f>(F335-AVERAGE(F:F))/STDEV(F:F)</f>
        <v>-0.31990055903133352</v>
      </c>
      <c r="H335" s="12">
        <f>IF(F335&lt;$T$5,$T$5,IF(F335&gt;$T$4,$T$4,F335))</f>
        <v>17634.692220000001</v>
      </c>
      <c r="I335" s="13">
        <f>(H335-AVERAGE(H:H))/STDEV(H:H)</f>
        <v>-0.31990055903133352</v>
      </c>
      <c r="J335" s="12">
        <f>IF(H335&lt;$U$5,$U$5,IF(H335&gt;$U$4,$U$4,H335))</f>
        <v>17634.692220000001</v>
      </c>
      <c r="K335" s="22">
        <f>(J335-AVERAGE(J:J))/STDEV(J:J)</f>
        <v>-0.31990055903133352</v>
      </c>
      <c r="L335" s="31">
        <f>IF(AND(OR(MAX(C:C)&gt;5, MIN(C:C)&lt;-5),COUNTIF(B:B,0)/COUNT(B:B)&lt;0.5),IF(OR(MAX(E:E)&gt;5, MIN(E:E)&lt;-5),IF(OR(MAX(G:G)&gt;5, MIN(G:G)&lt;-5),IF(OR(MAX(I:I)&gt;5, MIN(I:I)&lt;-5),J335,H335),F335),D335),B335)</f>
        <v>17634.692220000001</v>
      </c>
      <c r="M335" s="32">
        <f>IF(AND(OR(MAX(C:C)&gt;5, MIN(C:C)&lt;-5),COUNTIF(B:B,0)/COUNT(B:B)&lt;0.5),IF(OR(MAX(E:E)&gt;5, MIN(E:E)&lt;-5),IF(OR(MAX(G:G)&gt;5, MIN(G:G)&lt;-5),IF(OR(MAX(I:I)&gt;5, MIN(I:I)&lt;-5),K335,I335),G335),E335),C335)</f>
        <v>-0.31787362526157797</v>
      </c>
      <c r="N335"/>
    </row>
    <row r="336" spans="1:14" x14ac:dyDescent="0.25">
      <c r="A336" s="8">
        <v>334</v>
      </c>
      <c r="B336">
        <v>61403.304759999999</v>
      </c>
      <c r="C336" s="13">
        <f>(B336-AVERAGE(B:B))/STDEV(B:B)</f>
        <v>7.2688671849723751E-11</v>
      </c>
      <c r="D336" s="12">
        <f>IF(B336&lt;$R$5,$R$5,IF(B336&gt;$R$4,$R$4,B336))</f>
        <v>61403.304759999999</v>
      </c>
      <c r="E336" s="13">
        <f>(D336-AVERAGE(D:D))/STDEV(D:D)</f>
        <v>0.61986094102378797</v>
      </c>
      <c r="F336" s="12">
        <f>IF(D336&lt;$S$5,$S$5,IF(D336&gt;$S$4,$S$4,D336))</f>
        <v>61403.304759999999</v>
      </c>
      <c r="G336" s="13">
        <f>(F336-AVERAGE(F:F))/STDEV(F:F)</f>
        <v>0.81228785437909212</v>
      </c>
      <c r="H336" s="12">
        <f>IF(F336&lt;$T$5,$T$5,IF(F336&gt;$T$4,$T$4,F336))</f>
        <v>61403.304759999999</v>
      </c>
      <c r="I336" s="13">
        <f>(H336-AVERAGE(H:H))/STDEV(H:H)</f>
        <v>0.81228785437909212</v>
      </c>
      <c r="J336" s="12">
        <f>IF(H336&lt;$U$5,$U$5,IF(H336&gt;$U$4,$U$4,H336))</f>
        <v>61403.304759999999</v>
      </c>
      <c r="K336" s="22">
        <f>(J336-AVERAGE(J:J))/STDEV(J:J)</f>
        <v>0.81228785437909212</v>
      </c>
      <c r="L336" s="31">
        <f>IF(AND(OR(MAX(C:C)&gt;5, MIN(C:C)&lt;-5),COUNTIF(B:B,0)/COUNT(B:B)&lt;0.5),IF(OR(MAX(E:E)&gt;5, MIN(E:E)&lt;-5),IF(OR(MAX(G:G)&gt;5, MIN(G:G)&lt;-5),IF(OR(MAX(I:I)&gt;5, MIN(I:I)&lt;-5),J336,H336),F336),D336),B336)</f>
        <v>61403.304759999999</v>
      </c>
      <c r="M336" s="32">
        <f>IF(AND(OR(MAX(C:C)&gt;5, MIN(C:C)&lt;-5),COUNTIF(B:B,0)/COUNT(B:B)&lt;0.5),IF(OR(MAX(E:E)&gt;5, MIN(E:E)&lt;-5),IF(OR(MAX(G:G)&gt;5, MIN(G:G)&lt;-5),IF(OR(MAX(I:I)&gt;5, MIN(I:I)&lt;-5),K336,I336),G336),E336),C336)</f>
        <v>0.61986094102378797</v>
      </c>
      <c r="N336"/>
    </row>
    <row r="337" spans="1:14" x14ac:dyDescent="0.25">
      <c r="A337" s="8">
        <v>335</v>
      </c>
      <c r="B337">
        <v>4581.9165899999998</v>
      </c>
      <c r="C337" s="13">
        <f>(B337-AVERAGE(B:B))/STDEV(B:B)</f>
        <v>-8.0913109218017137E-11</v>
      </c>
      <c r="D337" s="12">
        <f>IF(B337&lt;$R$5,$R$5,IF(B337&gt;$R$4,$R$4,B337))</f>
        <v>4581.9165899999998</v>
      </c>
      <c r="E337" s="13">
        <f>(D337-AVERAGE(D:D))/STDEV(D:D)</f>
        <v>-0.59752697006505129</v>
      </c>
      <c r="F337" s="12">
        <f>IF(D337&lt;$S$5,$S$5,IF(D337&gt;$S$4,$S$4,D337))</f>
        <v>4581.9165899999998</v>
      </c>
      <c r="G337" s="13">
        <f>(F337-AVERAGE(F:F))/STDEV(F:F)</f>
        <v>-0.65754437439391134</v>
      </c>
      <c r="H337" s="12">
        <f>IF(F337&lt;$T$5,$T$5,IF(F337&gt;$T$4,$T$4,F337))</f>
        <v>4581.9165899999998</v>
      </c>
      <c r="I337" s="13">
        <f>(H337-AVERAGE(H:H))/STDEV(H:H)</f>
        <v>-0.65754437439391134</v>
      </c>
      <c r="J337" s="12">
        <f>IF(H337&lt;$U$5,$U$5,IF(H337&gt;$U$4,$U$4,H337))</f>
        <v>4581.9165899999998</v>
      </c>
      <c r="K337" s="22">
        <f>(J337-AVERAGE(J:J))/STDEV(J:J)</f>
        <v>-0.65754437439391134</v>
      </c>
      <c r="L337" s="31">
        <f>IF(AND(OR(MAX(C:C)&gt;5, MIN(C:C)&lt;-5),COUNTIF(B:B,0)/COUNT(B:B)&lt;0.5),IF(OR(MAX(E:E)&gt;5, MIN(E:E)&lt;-5),IF(OR(MAX(G:G)&gt;5, MIN(G:G)&lt;-5),IF(OR(MAX(I:I)&gt;5, MIN(I:I)&lt;-5),J337,H337),F337),D337),B337)</f>
        <v>4581.9165899999998</v>
      </c>
      <c r="M337" s="32">
        <f>IF(AND(OR(MAX(C:C)&gt;5, MIN(C:C)&lt;-5),COUNTIF(B:B,0)/COUNT(B:B)&lt;0.5),IF(OR(MAX(E:E)&gt;5, MIN(E:E)&lt;-5),IF(OR(MAX(G:G)&gt;5, MIN(G:G)&lt;-5),IF(OR(MAX(I:I)&gt;5, MIN(I:I)&lt;-5),K337,I337),G337),E337),C337)</f>
        <v>-0.59752697006505129</v>
      </c>
      <c r="N337"/>
    </row>
    <row r="338" spans="1:14" x14ac:dyDescent="0.25">
      <c r="A338" s="8">
        <v>336</v>
      </c>
      <c r="B338">
        <v>63482.852220000001</v>
      </c>
      <c r="C338" s="13">
        <f>(B338-AVERAGE(B:B))/STDEV(B:B)</f>
        <v>7.8310185226257946E-11</v>
      </c>
      <c r="D338" s="12">
        <f>IF(B338&lt;$R$5,$R$5,IF(B338&gt;$R$4,$R$4,B338))</f>
        <v>63482.852220000001</v>
      </c>
      <c r="E338" s="13">
        <f>(D338-AVERAGE(D:D))/STDEV(D:D)</f>
        <v>0.66441486728066401</v>
      </c>
      <c r="F338" s="12">
        <f>IF(D338&lt;$S$5,$S$5,IF(D338&gt;$S$4,$S$4,D338))</f>
        <v>63482.852220000001</v>
      </c>
      <c r="G338" s="13">
        <f>(F338-AVERAGE(F:F))/STDEV(F:F)</f>
        <v>0.86608073020300302</v>
      </c>
      <c r="H338" s="12">
        <f>IF(F338&lt;$T$5,$T$5,IF(F338&gt;$T$4,$T$4,F338))</f>
        <v>63482.852220000001</v>
      </c>
      <c r="I338" s="13">
        <f>(H338-AVERAGE(H:H))/STDEV(H:H)</f>
        <v>0.86608073020300302</v>
      </c>
      <c r="J338" s="12">
        <f>IF(H338&lt;$U$5,$U$5,IF(H338&gt;$U$4,$U$4,H338))</f>
        <v>63482.852220000001</v>
      </c>
      <c r="K338" s="22">
        <f>(J338-AVERAGE(J:J))/STDEV(J:J)</f>
        <v>0.86608073020300302</v>
      </c>
      <c r="L338" s="31">
        <f>IF(AND(OR(MAX(C:C)&gt;5, MIN(C:C)&lt;-5),COUNTIF(B:B,0)/COUNT(B:B)&lt;0.5),IF(OR(MAX(E:E)&gt;5, MIN(E:E)&lt;-5),IF(OR(MAX(G:G)&gt;5, MIN(G:G)&lt;-5),IF(OR(MAX(I:I)&gt;5, MIN(I:I)&lt;-5),J338,H338),F338),D338),B338)</f>
        <v>63482.852220000001</v>
      </c>
      <c r="M338" s="32">
        <f>IF(AND(OR(MAX(C:C)&gt;5, MIN(C:C)&lt;-5),COUNTIF(B:B,0)/COUNT(B:B)&lt;0.5),IF(OR(MAX(E:E)&gt;5, MIN(E:E)&lt;-5),IF(OR(MAX(G:G)&gt;5, MIN(G:G)&lt;-5),IF(OR(MAX(I:I)&gt;5, MIN(I:I)&lt;-5),K338,I338),G338),E338),C338)</f>
        <v>0.66441486728066401</v>
      </c>
      <c r="N338"/>
    </row>
    <row r="339" spans="1:14" x14ac:dyDescent="0.25">
      <c r="A339" s="8">
        <v>337</v>
      </c>
      <c r="B339">
        <v>6454.5901400000002</v>
      </c>
      <c r="C339" s="13">
        <f>(B339-AVERAGE(B:B))/STDEV(B:B)</f>
        <v>-7.58508254213267E-11</v>
      </c>
      <c r="D339" s="12">
        <f>IF(B339&lt;$R$5,$R$5,IF(B339&gt;$R$4,$R$4,B339))</f>
        <v>6454.5901400000002</v>
      </c>
      <c r="E339" s="13">
        <f>(D339-AVERAGE(D:D))/STDEV(D:D)</f>
        <v>-0.55740527971906517</v>
      </c>
      <c r="F339" s="12">
        <f>IF(D339&lt;$S$5,$S$5,IF(D339&gt;$S$4,$S$4,D339))</f>
        <v>6454.5901400000002</v>
      </c>
      <c r="G339" s="13">
        <f>(F339-AVERAGE(F:F))/STDEV(F:F)</f>
        <v>-0.6091028275326188</v>
      </c>
      <c r="H339" s="12">
        <f>IF(F339&lt;$T$5,$T$5,IF(F339&gt;$T$4,$T$4,F339))</f>
        <v>6454.5901400000002</v>
      </c>
      <c r="I339" s="13">
        <f>(H339-AVERAGE(H:H))/STDEV(H:H)</f>
        <v>-0.6091028275326188</v>
      </c>
      <c r="J339" s="12">
        <f>IF(H339&lt;$U$5,$U$5,IF(H339&gt;$U$4,$U$4,H339))</f>
        <v>6454.5901400000002</v>
      </c>
      <c r="K339" s="22">
        <f>(J339-AVERAGE(J:J))/STDEV(J:J)</f>
        <v>-0.6091028275326188</v>
      </c>
      <c r="L339" s="31">
        <f>IF(AND(OR(MAX(C:C)&gt;5, MIN(C:C)&lt;-5),COUNTIF(B:B,0)/COUNT(B:B)&lt;0.5),IF(OR(MAX(E:E)&gt;5, MIN(E:E)&lt;-5),IF(OR(MAX(G:G)&gt;5, MIN(G:G)&lt;-5),IF(OR(MAX(I:I)&gt;5, MIN(I:I)&lt;-5),J339,H339),F339),D339),B339)</f>
        <v>6454.5901400000002</v>
      </c>
      <c r="M339" s="32">
        <f>IF(AND(OR(MAX(C:C)&gt;5, MIN(C:C)&lt;-5),COUNTIF(B:B,0)/COUNT(B:B)&lt;0.5),IF(OR(MAX(E:E)&gt;5, MIN(E:E)&lt;-5),IF(OR(MAX(G:G)&gt;5, MIN(G:G)&lt;-5),IF(OR(MAX(I:I)&gt;5, MIN(I:I)&lt;-5),K339,I339),G339),E339),C339)</f>
        <v>-0.55740527971906517</v>
      </c>
      <c r="N339"/>
    </row>
    <row r="340" spans="1:14" x14ac:dyDescent="0.25">
      <c r="A340" s="8">
        <v>338</v>
      </c>
      <c r="B340">
        <v>3788.4910500000001</v>
      </c>
      <c r="C340" s="13">
        <f>(B340-AVERAGE(B:B))/STDEV(B:B)</f>
        <v>-8.3057927921214163E-11</v>
      </c>
      <c r="D340" s="12">
        <f>IF(B340&lt;$R$5,$R$5,IF(B340&gt;$R$4,$R$4,B340))</f>
        <v>3788.4910500000001</v>
      </c>
      <c r="E340" s="13">
        <f>(D340-AVERAGE(D:D))/STDEV(D:D)</f>
        <v>-0.61452596801024939</v>
      </c>
      <c r="F340" s="12">
        <f>IF(D340&lt;$S$5,$S$5,IF(D340&gt;$S$4,$S$4,D340))</f>
        <v>3788.4910500000001</v>
      </c>
      <c r="G340" s="13">
        <f>(F340-AVERAGE(F:F))/STDEV(F:F)</f>
        <v>-0.67806837895245087</v>
      </c>
      <c r="H340" s="12">
        <f>IF(F340&lt;$T$5,$T$5,IF(F340&gt;$T$4,$T$4,F340))</f>
        <v>3788.4910500000001</v>
      </c>
      <c r="I340" s="13">
        <f>(H340-AVERAGE(H:H))/STDEV(H:H)</f>
        <v>-0.67806837895245087</v>
      </c>
      <c r="J340" s="12">
        <f>IF(H340&lt;$U$5,$U$5,IF(H340&gt;$U$4,$U$4,H340))</f>
        <v>3788.4910500000001</v>
      </c>
      <c r="K340" s="22">
        <f>(J340-AVERAGE(J:J))/STDEV(J:J)</f>
        <v>-0.67806837895245087</v>
      </c>
      <c r="L340" s="31">
        <f>IF(AND(OR(MAX(C:C)&gt;5, MIN(C:C)&lt;-5),COUNTIF(B:B,0)/COUNT(B:B)&lt;0.5),IF(OR(MAX(E:E)&gt;5, MIN(E:E)&lt;-5),IF(OR(MAX(G:G)&gt;5, MIN(G:G)&lt;-5),IF(OR(MAX(I:I)&gt;5, MIN(I:I)&lt;-5),J340,H340),F340),D340),B340)</f>
        <v>3788.4910500000001</v>
      </c>
      <c r="M340" s="32">
        <f>IF(AND(OR(MAX(C:C)&gt;5, MIN(C:C)&lt;-5),COUNTIF(B:B,0)/COUNT(B:B)&lt;0.5),IF(OR(MAX(E:E)&gt;5, MIN(E:E)&lt;-5),IF(OR(MAX(G:G)&gt;5, MIN(G:G)&lt;-5),IF(OR(MAX(I:I)&gt;5, MIN(I:I)&lt;-5),K340,I340),G340),E340),C340)</f>
        <v>-0.61452596801024939</v>
      </c>
      <c r="N340"/>
    </row>
    <row r="341" spans="1:14" x14ac:dyDescent="0.25">
      <c r="A341" s="8">
        <v>339</v>
      </c>
      <c r="B341">
        <v>1201.6312600000001</v>
      </c>
      <c r="C341" s="13">
        <f>(B341-AVERAGE(B:B))/STDEV(B:B)</f>
        <v>-9.0050827671000791E-11</v>
      </c>
      <c r="D341" s="12">
        <f>IF(B341&lt;$R$5,$R$5,IF(B341&gt;$R$4,$R$4,B341))</f>
        <v>1201.6312600000001</v>
      </c>
      <c r="E341" s="13">
        <f>(D341-AVERAGE(D:D))/STDEV(D:D)</f>
        <v>-0.66994896870509169</v>
      </c>
      <c r="F341" s="12">
        <f>IF(D341&lt;$S$5,$S$5,IF(D341&gt;$S$4,$S$4,D341))</f>
        <v>1201.6312600000001</v>
      </c>
      <c r="G341" s="13">
        <f>(F341-AVERAGE(F:F))/STDEV(F:F)</f>
        <v>-0.74498420084830597</v>
      </c>
      <c r="H341" s="12">
        <f>IF(F341&lt;$T$5,$T$5,IF(F341&gt;$T$4,$T$4,F341))</f>
        <v>1201.6312600000001</v>
      </c>
      <c r="I341" s="13">
        <f>(H341-AVERAGE(H:H))/STDEV(H:H)</f>
        <v>-0.74498420084830597</v>
      </c>
      <c r="J341" s="12">
        <f>IF(H341&lt;$U$5,$U$5,IF(H341&gt;$U$4,$U$4,H341))</f>
        <v>1201.6312600000001</v>
      </c>
      <c r="K341" s="22">
        <f>(J341-AVERAGE(J:J))/STDEV(J:J)</f>
        <v>-0.74498420084830597</v>
      </c>
      <c r="L341" s="31">
        <f>IF(AND(OR(MAX(C:C)&gt;5, MIN(C:C)&lt;-5),COUNTIF(B:B,0)/COUNT(B:B)&lt;0.5),IF(OR(MAX(E:E)&gt;5, MIN(E:E)&lt;-5),IF(OR(MAX(G:G)&gt;5, MIN(G:G)&lt;-5),IF(OR(MAX(I:I)&gt;5, MIN(I:I)&lt;-5),J341,H341),F341),D341),B341)</f>
        <v>1201.6312600000001</v>
      </c>
      <c r="M341" s="32">
        <f>IF(AND(OR(MAX(C:C)&gt;5, MIN(C:C)&lt;-5),COUNTIF(B:B,0)/COUNT(B:B)&lt;0.5),IF(OR(MAX(E:E)&gt;5, MIN(E:E)&lt;-5),IF(OR(MAX(G:G)&gt;5, MIN(G:G)&lt;-5),IF(OR(MAX(I:I)&gt;5, MIN(I:I)&lt;-5),K341,I341),G341),E341),C341)</f>
        <v>-0.66994896870509169</v>
      </c>
      <c r="N341"/>
    </row>
    <row r="342" spans="1:14" x14ac:dyDescent="0.25">
      <c r="A342" s="8">
        <v>340</v>
      </c>
      <c r="B342">
        <v>79436.143679999994</v>
      </c>
      <c r="C342" s="13">
        <f>(B342-AVERAGE(B:B))/STDEV(B:B)</f>
        <v>1.2143574165964592E-10</v>
      </c>
      <c r="D342" s="12">
        <f>IF(B342&lt;$R$5,$R$5,IF(B342&gt;$R$4,$R$4,B342))</f>
        <v>79436.143679999994</v>
      </c>
      <c r="E342" s="13">
        <f>(D342-AVERAGE(D:D))/STDEV(D:D)</f>
        <v>1.0062112364115172</v>
      </c>
      <c r="F342" s="12">
        <f>IF(D342&lt;$S$5,$S$5,IF(D342&gt;$S$4,$S$4,D342))</f>
        <v>79436.143679999994</v>
      </c>
      <c r="G342" s="13">
        <f>(F342-AVERAGE(F:F))/STDEV(F:F)</f>
        <v>1.2787538925122848</v>
      </c>
      <c r="H342" s="12">
        <f>IF(F342&lt;$T$5,$T$5,IF(F342&gt;$T$4,$T$4,F342))</f>
        <v>79436.143679999994</v>
      </c>
      <c r="I342" s="13">
        <f>(H342-AVERAGE(H:H))/STDEV(H:H)</f>
        <v>1.2787538925122848</v>
      </c>
      <c r="J342" s="12">
        <f>IF(H342&lt;$U$5,$U$5,IF(H342&gt;$U$4,$U$4,H342))</f>
        <v>79436.143679999994</v>
      </c>
      <c r="K342" s="22">
        <f>(J342-AVERAGE(J:J))/STDEV(J:J)</f>
        <v>1.2787538925122848</v>
      </c>
      <c r="L342" s="31">
        <f>IF(AND(OR(MAX(C:C)&gt;5, MIN(C:C)&lt;-5),COUNTIF(B:B,0)/COUNT(B:B)&lt;0.5),IF(OR(MAX(E:E)&gt;5, MIN(E:E)&lt;-5),IF(OR(MAX(G:G)&gt;5, MIN(G:G)&lt;-5),IF(OR(MAX(I:I)&gt;5, MIN(I:I)&lt;-5),J342,H342),F342),D342),B342)</f>
        <v>79436.143679999994</v>
      </c>
      <c r="M342" s="32">
        <f>IF(AND(OR(MAX(C:C)&gt;5, MIN(C:C)&lt;-5),COUNTIF(B:B,0)/COUNT(B:B)&lt;0.5),IF(OR(MAX(E:E)&gt;5, MIN(E:E)&lt;-5),IF(OR(MAX(G:G)&gt;5, MIN(G:G)&lt;-5),IF(OR(MAX(I:I)&gt;5, MIN(I:I)&lt;-5),K342,I342),G342),E342),C342)</f>
        <v>1.0062112364115172</v>
      </c>
      <c r="N342"/>
    </row>
    <row r="343" spans="1:14" x14ac:dyDescent="0.25">
      <c r="A343" s="8">
        <v>341</v>
      </c>
      <c r="B343">
        <v>919.74928999999997</v>
      </c>
      <c r="C343" s="13">
        <f>(B343-AVERAGE(B:B))/STDEV(B:B)</f>
        <v>-9.081282194881296E-11</v>
      </c>
      <c r="D343" s="12">
        <f>IF(B343&lt;$R$5,$R$5,IF(B343&gt;$R$4,$R$4,B343))</f>
        <v>919.74928999999997</v>
      </c>
      <c r="E343" s="13">
        <f>(D343-AVERAGE(D:D))/STDEV(D:D)</f>
        <v>-0.67598823866458713</v>
      </c>
      <c r="F343" s="12">
        <f>IF(D343&lt;$S$5,$S$5,IF(D343&gt;$S$4,$S$4,D343))</f>
        <v>919.74928999999997</v>
      </c>
      <c r="G343" s="13">
        <f>(F343-AVERAGE(F:F))/STDEV(F:F)</f>
        <v>-0.75227580736408572</v>
      </c>
      <c r="H343" s="12">
        <f>IF(F343&lt;$T$5,$T$5,IF(F343&gt;$T$4,$T$4,F343))</f>
        <v>919.74928999999997</v>
      </c>
      <c r="I343" s="13">
        <f>(H343-AVERAGE(H:H))/STDEV(H:H)</f>
        <v>-0.75227580736408572</v>
      </c>
      <c r="J343" s="12">
        <f>IF(H343&lt;$U$5,$U$5,IF(H343&gt;$U$4,$U$4,H343))</f>
        <v>919.74928999999997</v>
      </c>
      <c r="K343" s="22">
        <f>(J343-AVERAGE(J:J))/STDEV(J:J)</f>
        <v>-0.75227580736408572</v>
      </c>
      <c r="L343" s="31">
        <f>IF(AND(OR(MAX(C:C)&gt;5, MIN(C:C)&lt;-5),COUNTIF(B:B,0)/COUNT(B:B)&lt;0.5),IF(OR(MAX(E:E)&gt;5, MIN(E:E)&lt;-5),IF(OR(MAX(G:G)&gt;5, MIN(G:G)&lt;-5),IF(OR(MAX(I:I)&gt;5, MIN(I:I)&lt;-5),J343,H343),F343),D343),B343)</f>
        <v>919.74928999999997</v>
      </c>
      <c r="M343" s="32">
        <f>IF(AND(OR(MAX(C:C)&gt;5, MIN(C:C)&lt;-5),COUNTIF(B:B,0)/COUNT(B:B)&lt;0.5),IF(OR(MAX(E:E)&gt;5, MIN(E:E)&lt;-5),IF(OR(MAX(G:G)&gt;5, MIN(G:G)&lt;-5),IF(OR(MAX(I:I)&gt;5, MIN(I:I)&lt;-5),K343,I343),G343),E343),C343)</f>
        <v>-0.67598823866458713</v>
      </c>
      <c r="N343"/>
    </row>
    <row r="344" spans="1:14" x14ac:dyDescent="0.25">
      <c r="A344" s="8">
        <v>342</v>
      </c>
      <c r="B344">
        <v>735.30571999999995</v>
      </c>
      <c r="C344" s="13">
        <f>(B344-AVERAGE(B:B))/STDEV(B:B)</f>
        <v>-9.1311416963312281E-11</v>
      </c>
      <c r="D344" s="12">
        <f>IF(B344&lt;$R$5,$R$5,IF(B344&gt;$R$4,$R$4,B344))</f>
        <v>735.30571999999995</v>
      </c>
      <c r="E344" s="13">
        <f>(D344-AVERAGE(D:D))/STDEV(D:D)</f>
        <v>-0.67993990861894094</v>
      </c>
      <c r="F344" s="12">
        <f>IF(D344&lt;$S$5,$S$5,IF(D344&gt;$S$4,$S$4,D344))</f>
        <v>735.30571999999995</v>
      </c>
      <c r="G344" s="13">
        <f>(F344-AVERAGE(F:F))/STDEV(F:F)</f>
        <v>-0.75704691754472508</v>
      </c>
      <c r="H344" s="12">
        <f>IF(F344&lt;$T$5,$T$5,IF(F344&gt;$T$4,$T$4,F344))</f>
        <v>735.30571999999995</v>
      </c>
      <c r="I344" s="13">
        <f>(H344-AVERAGE(H:H))/STDEV(H:H)</f>
        <v>-0.75704691754472508</v>
      </c>
      <c r="J344" s="12">
        <f>IF(H344&lt;$U$5,$U$5,IF(H344&gt;$U$4,$U$4,H344))</f>
        <v>735.30571999999995</v>
      </c>
      <c r="K344" s="22">
        <f>(J344-AVERAGE(J:J))/STDEV(J:J)</f>
        <v>-0.75704691754472508</v>
      </c>
      <c r="L344" s="31">
        <f>IF(AND(OR(MAX(C:C)&gt;5, MIN(C:C)&lt;-5),COUNTIF(B:B,0)/COUNT(B:B)&lt;0.5),IF(OR(MAX(E:E)&gt;5, MIN(E:E)&lt;-5),IF(OR(MAX(G:G)&gt;5, MIN(G:G)&lt;-5),IF(OR(MAX(I:I)&gt;5, MIN(I:I)&lt;-5),J344,H344),F344),D344),B344)</f>
        <v>735.30571999999995</v>
      </c>
      <c r="M344" s="32">
        <f>IF(AND(OR(MAX(C:C)&gt;5, MIN(C:C)&lt;-5),COUNTIF(B:B,0)/COUNT(B:B)&lt;0.5),IF(OR(MAX(E:E)&gt;5, MIN(E:E)&lt;-5),IF(OR(MAX(G:G)&gt;5, MIN(G:G)&lt;-5),IF(OR(MAX(I:I)&gt;5, MIN(I:I)&lt;-5),K344,I344),G344),E344),C344)</f>
        <v>-0.67993990861894094</v>
      </c>
      <c r="N344"/>
    </row>
    <row r="345" spans="1:14" x14ac:dyDescent="0.25">
      <c r="A345" s="8">
        <v>343</v>
      </c>
      <c r="B345">
        <v>3311.16059</v>
      </c>
      <c r="C345" s="13">
        <f>(B345-AVERAGE(B:B))/STDEV(B:B)</f>
        <v>-8.4348266140240542E-11</v>
      </c>
      <c r="D345" s="12">
        <f>IF(B345&lt;$R$5,$R$5,IF(B345&gt;$R$4,$R$4,B345))</f>
        <v>3311.16059</v>
      </c>
      <c r="E345" s="13">
        <f>(D345-AVERAGE(D:D))/STDEV(D:D)</f>
        <v>-0.62475268633434122</v>
      </c>
      <c r="F345" s="12">
        <f>IF(D345&lt;$S$5,$S$5,IF(D345&gt;$S$4,$S$4,D345))</f>
        <v>3311.16059</v>
      </c>
      <c r="G345" s="13">
        <f>(F345-AVERAGE(F:F))/STDEV(F:F)</f>
        <v>-0.69041576637959345</v>
      </c>
      <c r="H345" s="12">
        <f>IF(F345&lt;$T$5,$T$5,IF(F345&gt;$T$4,$T$4,F345))</f>
        <v>3311.16059</v>
      </c>
      <c r="I345" s="13">
        <f>(H345-AVERAGE(H:H))/STDEV(H:H)</f>
        <v>-0.69041576637959345</v>
      </c>
      <c r="J345" s="12">
        <f>IF(H345&lt;$U$5,$U$5,IF(H345&gt;$U$4,$U$4,H345))</f>
        <v>3311.16059</v>
      </c>
      <c r="K345" s="22">
        <f>(J345-AVERAGE(J:J))/STDEV(J:J)</f>
        <v>-0.69041576637959345</v>
      </c>
      <c r="L345" s="31">
        <f>IF(AND(OR(MAX(C:C)&gt;5, MIN(C:C)&lt;-5),COUNTIF(B:B,0)/COUNT(B:B)&lt;0.5),IF(OR(MAX(E:E)&gt;5, MIN(E:E)&lt;-5),IF(OR(MAX(G:G)&gt;5, MIN(G:G)&lt;-5),IF(OR(MAX(I:I)&gt;5, MIN(I:I)&lt;-5),J345,H345),F345),D345),B345)</f>
        <v>3311.16059</v>
      </c>
      <c r="M345" s="32">
        <f>IF(AND(OR(MAX(C:C)&gt;5, MIN(C:C)&lt;-5),COUNTIF(B:B,0)/COUNT(B:B)&lt;0.5),IF(OR(MAX(E:E)&gt;5, MIN(E:E)&lt;-5),IF(OR(MAX(G:G)&gt;5, MIN(G:G)&lt;-5),IF(OR(MAX(I:I)&gt;5, MIN(I:I)&lt;-5),K345,I345),G345),E345),C345)</f>
        <v>-0.62475268633434122</v>
      </c>
      <c r="N345"/>
    </row>
    <row r="346" spans="1:14" x14ac:dyDescent="0.25">
      <c r="A346" s="8">
        <v>344</v>
      </c>
      <c r="B346">
        <v>32065.062440000002</v>
      </c>
      <c r="C346" s="13">
        <f>(B346-AVERAGE(B:B))/STDEV(B:B)</f>
        <v>-6.6196030601845352E-12</v>
      </c>
      <c r="D346" s="12">
        <f>IF(B346&lt;$R$5,$R$5,IF(B346&gt;$R$4,$R$4,B346))</f>
        <v>32065.062440000002</v>
      </c>
      <c r="E346" s="13">
        <f>(D346-AVERAGE(D:D))/STDEV(D:D)</f>
        <v>-8.7055668219315242E-3</v>
      </c>
      <c r="F346" s="12">
        <f>IF(D346&lt;$S$5,$S$5,IF(D346&gt;$S$4,$S$4,D346))</f>
        <v>32065.062440000002</v>
      </c>
      <c r="G346" s="13">
        <f>(F346-AVERAGE(F:F))/STDEV(F:F)</f>
        <v>5.3378304889146071E-2</v>
      </c>
      <c r="H346" s="12">
        <f>IF(F346&lt;$T$5,$T$5,IF(F346&gt;$T$4,$T$4,F346))</f>
        <v>32065.062440000002</v>
      </c>
      <c r="I346" s="13">
        <f>(H346-AVERAGE(H:H))/STDEV(H:H)</f>
        <v>5.3378304889146071E-2</v>
      </c>
      <c r="J346" s="12">
        <f>IF(H346&lt;$U$5,$U$5,IF(H346&gt;$U$4,$U$4,H346))</f>
        <v>32065.062440000002</v>
      </c>
      <c r="K346" s="22">
        <f>(J346-AVERAGE(J:J))/STDEV(J:J)</f>
        <v>5.3378304889146071E-2</v>
      </c>
      <c r="L346" s="31">
        <f>IF(AND(OR(MAX(C:C)&gt;5, MIN(C:C)&lt;-5),COUNTIF(B:B,0)/COUNT(B:B)&lt;0.5),IF(OR(MAX(E:E)&gt;5, MIN(E:E)&lt;-5),IF(OR(MAX(G:G)&gt;5, MIN(G:G)&lt;-5),IF(OR(MAX(I:I)&gt;5, MIN(I:I)&lt;-5),J346,H346),F346),D346),B346)</f>
        <v>32065.062440000002</v>
      </c>
      <c r="M346" s="32">
        <f>IF(AND(OR(MAX(C:C)&gt;5, MIN(C:C)&lt;-5),COUNTIF(B:B,0)/COUNT(B:B)&lt;0.5),IF(OR(MAX(E:E)&gt;5, MIN(E:E)&lt;-5),IF(OR(MAX(G:G)&gt;5, MIN(G:G)&lt;-5),IF(OR(MAX(I:I)&gt;5, MIN(I:I)&lt;-5),K346,I346),G346),E346),C346)</f>
        <v>-8.7055668219315242E-3</v>
      </c>
      <c r="N346"/>
    </row>
    <row r="347" spans="1:14" x14ac:dyDescent="0.25">
      <c r="A347" s="8">
        <v>345</v>
      </c>
      <c r="B347">
        <v>32183.23763</v>
      </c>
      <c r="C347" s="13">
        <f>(B347-AVERAGE(B:B))/STDEV(B:B)</f>
        <v>-6.300147301593933E-12</v>
      </c>
      <c r="D347" s="12">
        <f>IF(B347&lt;$R$5,$R$5,IF(B347&gt;$R$4,$R$4,B347))</f>
        <v>32183.23763</v>
      </c>
      <c r="E347" s="13">
        <f>(D347-AVERAGE(D:D))/STDEV(D:D)</f>
        <v>-6.1736848611071158E-3</v>
      </c>
      <c r="F347" s="12">
        <f>IF(D347&lt;$S$5,$S$5,IF(D347&gt;$S$4,$S$4,D347))</f>
        <v>32183.23763</v>
      </c>
      <c r="G347" s="13">
        <f>(F347-AVERAGE(F:F))/STDEV(F:F)</f>
        <v>5.643521195350177E-2</v>
      </c>
      <c r="H347" s="12">
        <f>IF(F347&lt;$T$5,$T$5,IF(F347&gt;$T$4,$T$4,F347))</f>
        <v>32183.23763</v>
      </c>
      <c r="I347" s="13">
        <f>(H347-AVERAGE(H:H))/STDEV(H:H)</f>
        <v>5.643521195350177E-2</v>
      </c>
      <c r="J347" s="12">
        <f>IF(H347&lt;$U$5,$U$5,IF(H347&gt;$U$4,$U$4,H347))</f>
        <v>32183.23763</v>
      </c>
      <c r="K347" s="22">
        <f>(J347-AVERAGE(J:J))/STDEV(J:J)</f>
        <v>5.643521195350177E-2</v>
      </c>
      <c r="L347" s="31">
        <f>IF(AND(OR(MAX(C:C)&gt;5, MIN(C:C)&lt;-5),COUNTIF(B:B,0)/COUNT(B:B)&lt;0.5),IF(OR(MAX(E:E)&gt;5, MIN(E:E)&lt;-5),IF(OR(MAX(G:G)&gt;5, MIN(G:G)&lt;-5),IF(OR(MAX(I:I)&gt;5, MIN(I:I)&lt;-5),J347,H347),F347),D347),B347)</f>
        <v>32183.23763</v>
      </c>
      <c r="M347" s="32">
        <f>IF(AND(OR(MAX(C:C)&gt;5, MIN(C:C)&lt;-5),COUNTIF(B:B,0)/COUNT(B:B)&lt;0.5),IF(OR(MAX(E:E)&gt;5, MIN(E:E)&lt;-5),IF(OR(MAX(G:G)&gt;5, MIN(G:G)&lt;-5),IF(OR(MAX(I:I)&gt;5, MIN(I:I)&lt;-5),K347,I347),G347),E347),C347)</f>
        <v>-6.1736848611071158E-3</v>
      </c>
      <c r="N347"/>
    </row>
    <row r="348" spans="1:14" x14ac:dyDescent="0.25">
      <c r="A348" s="8">
        <v>346</v>
      </c>
      <c r="B348">
        <v>29009.152989999999</v>
      </c>
      <c r="C348" s="13">
        <f>(B348-AVERAGE(B:B))/STDEV(B:B)</f>
        <v>-1.488045604915756E-11</v>
      </c>
      <c r="D348" s="12">
        <f>IF(B348&lt;$R$5,$R$5,IF(B348&gt;$R$4,$R$4,B348))</f>
        <v>29009.152989999999</v>
      </c>
      <c r="E348" s="13">
        <f>(D348-AVERAGE(D:D))/STDEV(D:D)</f>
        <v>-7.4177871206362531E-2</v>
      </c>
      <c r="F348" s="12">
        <f>IF(D348&lt;$S$5,$S$5,IF(D348&gt;$S$4,$S$4,D348))</f>
        <v>29009.152989999999</v>
      </c>
      <c r="G348" s="13">
        <f>(F348-AVERAGE(F:F))/STDEV(F:F)</f>
        <v>-2.5670700115512684E-2</v>
      </c>
      <c r="H348" s="12">
        <f>IF(F348&lt;$T$5,$T$5,IF(F348&gt;$T$4,$T$4,F348))</f>
        <v>29009.152989999999</v>
      </c>
      <c r="I348" s="13">
        <f>(H348-AVERAGE(H:H))/STDEV(H:H)</f>
        <v>-2.5670700115512684E-2</v>
      </c>
      <c r="J348" s="12">
        <f>IF(H348&lt;$U$5,$U$5,IF(H348&gt;$U$4,$U$4,H348))</f>
        <v>29009.152989999999</v>
      </c>
      <c r="K348" s="22">
        <f>(J348-AVERAGE(J:J))/STDEV(J:J)</f>
        <v>-2.5670700115512684E-2</v>
      </c>
      <c r="L348" s="31">
        <f>IF(AND(OR(MAX(C:C)&gt;5, MIN(C:C)&lt;-5),COUNTIF(B:B,0)/COUNT(B:B)&lt;0.5),IF(OR(MAX(E:E)&gt;5, MIN(E:E)&lt;-5),IF(OR(MAX(G:G)&gt;5, MIN(G:G)&lt;-5),IF(OR(MAX(I:I)&gt;5, MIN(I:I)&lt;-5),J348,H348),F348),D348),B348)</f>
        <v>29009.152989999999</v>
      </c>
      <c r="M348" s="32">
        <f>IF(AND(OR(MAX(C:C)&gt;5, MIN(C:C)&lt;-5),COUNTIF(B:B,0)/COUNT(B:B)&lt;0.5),IF(OR(MAX(E:E)&gt;5, MIN(E:E)&lt;-5),IF(OR(MAX(G:G)&gt;5, MIN(G:G)&lt;-5),IF(OR(MAX(I:I)&gt;5, MIN(I:I)&lt;-5),K348,I348),G348),E348),C348)</f>
        <v>-7.4177871206362531E-2</v>
      </c>
      <c r="N348"/>
    </row>
    <row r="349" spans="1:14" x14ac:dyDescent="0.25">
      <c r="A349" s="8">
        <v>347</v>
      </c>
      <c r="B349">
        <v>31459.173409999999</v>
      </c>
      <c r="C349" s="13">
        <f>(B349-AVERAGE(B:B))/STDEV(B:B)</f>
        <v>-8.2574657934737953E-12</v>
      </c>
      <c r="D349" s="12">
        <f>IF(B349&lt;$R$5,$R$5,IF(B349&gt;$R$4,$R$4,B349))</f>
        <v>31459.173409999999</v>
      </c>
      <c r="E349" s="13">
        <f>(D349-AVERAGE(D:D))/STDEV(D:D)</f>
        <v>-2.1686629135589983E-2</v>
      </c>
      <c r="F349" s="12">
        <f>IF(D349&lt;$S$5,$S$5,IF(D349&gt;$S$4,$S$4,D349))</f>
        <v>31459.173409999999</v>
      </c>
      <c r="G349" s="13">
        <f>(F349-AVERAGE(F:F))/STDEV(F:F)</f>
        <v>3.7705417407241801E-2</v>
      </c>
      <c r="H349" s="12">
        <f>IF(F349&lt;$T$5,$T$5,IF(F349&gt;$T$4,$T$4,F349))</f>
        <v>31459.173409999999</v>
      </c>
      <c r="I349" s="13">
        <f>(H349-AVERAGE(H:H))/STDEV(H:H)</f>
        <v>3.7705417407241801E-2</v>
      </c>
      <c r="J349" s="12">
        <f>IF(H349&lt;$U$5,$U$5,IF(H349&gt;$U$4,$U$4,H349))</f>
        <v>31459.173409999999</v>
      </c>
      <c r="K349" s="22">
        <f>(J349-AVERAGE(J:J))/STDEV(J:J)</f>
        <v>3.7705417407241801E-2</v>
      </c>
      <c r="L349" s="31">
        <f>IF(AND(OR(MAX(C:C)&gt;5, MIN(C:C)&lt;-5),COUNTIF(B:B,0)/COUNT(B:B)&lt;0.5),IF(OR(MAX(E:E)&gt;5, MIN(E:E)&lt;-5),IF(OR(MAX(G:G)&gt;5, MIN(G:G)&lt;-5),IF(OR(MAX(I:I)&gt;5, MIN(I:I)&lt;-5),J349,H349),F349),D349),B349)</f>
        <v>31459.173409999999</v>
      </c>
      <c r="M349" s="32">
        <f>IF(AND(OR(MAX(C:C)&gt;5, MIN(C:C)&lt;-5),COUNTIF(B:B,0)/COUNT(B:B)&lt;0.5),IF(OR(MAX(E:E)&gt;5, MIN(E:E)&lt;-5),IF(OR(MAX(G:G)&gt;5, MIN(G:G)&lt;-5),IF(OR(MAX(I:I)&gt;5, MIN(I:I)&lt;-5),K349,I349),G349),E349),C349)</f>
        <v>-2.1686629135589983E-2</v>
      </c>
      <c r="N349"/>
    </row>
    <row r="350" spans="1:14" x14ac:dyDescent="0.25">
      <c r="A350" s="8">
        <v>348</v>
      </c>
      <c r="B350">
        <v>38868.138480000001</v>
      </c>
      <c r="C350" s="13">
        <f>(B350-AVERAGE(B:B))/STDEV(B:B)</f>
        <v>1.1770736038130275E-11</v>
      </c>
      <c r="D350" s="12">
        <f>IF(B350&lt;$R$5,$R$5,IF(B350&gt;$R$4,$R$4,B350))</f>
        <v>38868.138480000001</v>
      </c>
      <c r="E350" s="13">
        <f>(D350-AVERAGE(D:D))/STDEV(D:D)</f>
        <v>0.13704910049692806</v>
      </c>
      <c r="F350" s="12">
        <f>IF(D350&lt;$S$5,$S$5,IF(D350&gt;$S$4,$S$4,D350))</f>
        <v>38868.138480000001</v>
      </c>
      <c r="G350" s="13">
        <f>(F350-AVERAGE(F:F))/STDEV(F:F)</f>
        <v>0.22935746943311955</v>
      </c>
      <c r="H350" s="12">
        <f>IF(F350&lt;$T$5,$T$5,IF(F350&gt;$T$4,$T$4,F350))</f>
        <v>38868.138480000001</v>
      </c>
      <c r="I350" s="13">
        <f>(H350-AVERAGE(H:H))/STDEV(H:H)</f>
        <v>0.22935746943311955</v>
      </c>
      <c r="J350" s="12">
        <f>IF(H350&lt;$U$5,$U$5,IF(H350&gt;$U$4,$U$4,H350))</f>
        <v>38868.138480000001</v>
      </c>
      <c r="K350" s="22">
        <f>(J350-AVERAGE(J:J))/STDEV(J:J)</f>
        <v>0.22935746943311955</v>
      </c>
      <c r="L350" s="31">
        <f>IF(AND(OR(MAX(C:C)&gt;5, MIN(C:C)&lt;-5),COUNTIF(B:B,0)/COUNT(B:B)&lt;0.5),IF(OR(MAX(E:E)&gt;5, MIN(E:E)&lt;-5),IF(OR(MAX(G:G)&gt;5, MIN(G:G)&lt;-5),IF(OR(MAX(I:I)&gt;5, MIN(I:I)&lt;-5),J350,H350),F350),D350),B350)</f>
        <v>38868.138480000001</v>
      </c>
      <c r="M350" s="32">
        <f>IF(AND(OR(MAX(C:C)&gt;5, MIN(C:C)&lt;-5),COUNTIF(B:B,0)/COUNT(B:B)&lt;0.5),IF(OR(MAX(E:E)&gt;5, MIN(E:E)&lt;-5),IF(OR(MAX(G:G)&gt;5, MIN(G:G)&lt;-5),IF(OR(MAX(I:I)&gt;5, MIN(I:I)&lt;-5),K350,I350),G350),E350),C350)</f>
        <v>0.13704910049692806</v>
      </c>
      <c r="N350"/>
    </row>
    <row r="351" spans="1:14" x14ac:dyDescent="0.25">
      <c r="A351" s="8">
        <v>349</v>
      </c>
      <c r="B351">
        <v>2820.1664900000001</v>
      </c>
      <c r="C351" s="13">
        <f>(B351-AVERAGE(B:B))/STDEV(B:B)</f>
        <v>-8.5675540441039318E-11</v>
      </c>
      <c r="D351" s="12">
        <f>IF(B351&lt;$R$5,$R$5,IF(B351&gt;$R$4,$R$4,B351))</f>
        <v>2820.1664900000001</v>
      </c>
      <c r="E351" s="13">
        <f>(D351-AVERAGE(D:D))/STDEV(D:D)</f>
        <v>-0.63527214566130519</v>
      </c>
      <c r="F351" s="12">
        <f>IF(D351&lt;$S$5,$S$5,IF(D351&gt;$S$4,$S$4,D351))</f>
        <v>2820.1664900000001</v>
      </c>
      <c r="G351" s="13">
        <f>(F351-AVERAGE(F:F))/STDEV(F:F)</f>
        <v>-0.70311659920962311</v>
      </c>
      <c r="H351" s="12">
        <f>IF(F351&lt;$T$5,$T$5,IF(F351&gt;$T$4,$T$4,F351))</f>
        <v>2820.1664900000001</v>
      </c>
      <c r="I351" s="13">
        <f>(H351-AVERAGE(H:H))/STDEV(H:H)</f>
        <v>-0.70311659920962311</v>
      </c>
      <c r="J351" s="12">
        <f>IF(H351&lt;$U$5,$U$5,IF(H351&gt;$U$4,$U$4,H351))</f>
        <v>2820.1664900000001</v>
      </c>
      <c r="K351" s="22">
        <f>(J351-AVERAGE(J:J))/STDEV(J:J)</f>
        <v>-0.70311659920962311</v>
      </c>
      <c r="L351" s="31">
        <f>IF(AND(OR(MAX(C:C)&gt;5, MIN(C:C)&lt;-5),COUNTIF(B:B,0)/COUNT(B:B)&lt;0.5),IF(OR(MAX(E:E)&gt;5, MIN(E:E)&lt;-5),IF(OR(MAX(G:G)&gt;5, MIN(G:G)&lt;-5),IF(OR(MAX(I:I)&gt;5, MIN(I:I)&lt;-5),J351,H351),F351),D351),B351)</f>
        <v>2820.1664900000001</v>
      </c>
      <c r="M351" s="32">
        <f>IF(AND(OR(MAX(C:C)&gt;5, MIN(C:C)&lt;-5),COUNTIF(B:B,0)/COUNT(B:B)&lt;0.5),IF(OR(MAX(E:E)&gt;5, MIN(E:E)&lt;-5),IF(OR(MAX(G:G)&gt;5, MIN(G:G)&lt;-5),IF(OR(MAX(I:I)&gt;5, MIN(I:I)&lt;-5),K351,I351),G351),E351),C351)</f>
        <v>-0.63527214566130519</v>
      </c>
      <c r="N351"/>
    </row>
    <row r="352" spans="1:14" x14ac:dyDescent="0.25">
      <c r="A352" s="8">
        <v>350</v>
      </c>
      <c r="B352">
        <v>7055.4278700000004</v>
      </c>
      <c r="C352" s="13">
        <f>(B352-AVERAGE(B:B))/STDEV(B:B)</f>
        <v>-7.4226617558178702E-11</v>
      </c>
      <c r="D352" s="12">
        <f>IF(B352&lt;$R$5,$R$5,IF(B352&gt;$R$4,$R$4,B352))</f>
        <v>7055.4278700000004</v>
      </c>
      <c r="E352" s="13">
        <f>(D352-AVERAGE(D:D))/STDEV(D:D)</f>
        <v>-0.54453244058955153</v>
      </c>
      <c r="F352" s="12">
        <f>IF(D352&lt;$S$5,$S$5,IF(D352&gt;$S$4,$S$4,D352))</f>
        <v>7055.4278700000004</v>
      </c>
      <c r="G352" s="13">
        <f>(F352-AVERAGE(F:F))/STDEV(F:F)</f>
        <v>-0.59356060499531238</v>
      </c>
      <c r="H352" s="12">
        <f>IF(F352&lt;$T$5,$T$5,IF(F352&gt;$T$4,$T$4,F352))</f>
        <v>7055.4278700000004</v>
      </c>
      <c r="I352" s="13">
        <f>(H352-AVERAGE(H:H))/STDEV(H:H)</f>
        <v>-0.59356060499531238</v>
      </c>
      <c r="J352" s="12">
        <f>IF(H352&lt;$U$5,$U$5,IF(H352&gt;$U$4,$U$4,H352))</f>
        <v>7055.4278700000004</v>
      </c>
      <c r="K352" s="22">
        <f>(J352-AVERAGE(J:J))/STDEV(J:J)</f>
        <v>-0.59356060499531238</v>
      </c>
      <c r="L352" s="31">
        <f>IF(AND(OR(MAX(C:C)&gt;5, MIN(C:C)&lt;-5),COUNTIF(B:B,0)/COUNT(B:B)&lt;0.5),IF(OR(MAX(E:E)&gt;5, MIN(E:E)&lt;-5),IF(OR(MAX(G:G)&gt;5, MIN(G:G)&lt;-5),IF(OR(MAX(I:I)&gt;5, MIN(I:I)&lt;-5),J352,H352),F352),D352),B352)</f>
        <v>7055.4278700000004</v>
      </c>
      <c r="M352" s="32">
        <f>IF(AND(OR(MAX(C:C)&gt;5, MIN(C:C)&lt;-5),COUNTIF(B:B,0)/COUNT(B:B)&lt;0.5),IF(OR(MAX(E:E)&gt;5, MIN(E:E)&lt;-5),IF(OR(MAX(G:G)&gt;5, MIN(G:G)&lt;-5),IF(OR(MAX(I:I)&gt;5, MIN(I:I)&lt;-5),K352,I352),G352),E352),C352)</f>
        <v>-0.54453244058955153</v>
      </c>
      <c r="N352"/>
    </row>
    <row r="353" spans="1:14" x14ac:dyDescent="0.25">
      <c r="A353" s="8">
        <v>351</v>
      </c>
      <c r="B353">
        <v>1516.9052099999999</v>
      </c>
      <c r="C353" s="13">
        <f>(B353-AVERAGE(B:B))/STDEV(B:B)</f>
        <v>-8.9198566897304512E-11</v>
      </c>
      <c r="D353" s="12">
        <f>IF(B353&lt;$R$5,$R$5,IF(B353&gt;$R$4,$R$4,B353))</f>
        <v>1516.9052099999999</v>
      </c>
      <c r="E353" s="13">
        <f>(D353-AVERAGE(D:D))/STDEV(D:D)</f>
        <v>-0.66319428164494931</v>
      </c>
      <c r="F353" s="12">
        <f>IF(D353&lt;$S$5,$S$5,IF(D353&gt;$S$4,$S$4,D353))</f>
        <v>1516.9052099999999</v>
      </c>
      <c r="G353" s="13">
        <f>(F353-AVERAGE(F:F))/STDEV(F:F)</f>
        <v>-0.73682882436900987</v>
      </c>
      <c r="H353" s="12">
        <f>IF(F353&lt;$T$5,$T$5,IF(F353&gt;$T$4,$T$4,F353))</f>
        <v>1516.9052099999999</v>
      </c>
      <c r="I353" s="13">
        <f>(H353-AVERAGE(H:H))/STDEV(H:H)</f>
        <v>-0.73682882436900987</v>
      </c>
      <c r="J353" s="12">
        <f>IF(H353&lt;$U$5,$U$5,IF(H353&gt;$U$4,$U$4,H353))</f>
        <v>1516.9052099999999</v>
      </c>
      <c r="K353" s="22">
        <f>(J353-AVERAGE(J:J))/STDEV(J:J)</f>
        <v>-0.73682882436900987</v>
      </c>
      <c r="L353" s="31">
        <f>IF(AND(OR(MAX(C:C)&gt;5, MIN(C:C)&lt;-5),COUNTIF(B:B,0)/COUNT(B:B)&lt;0.5),IF(OR(MAX(E:E)&gt;5, MIN(E:E)&lt;-5),IF(OR(MAX(G:G)&gt;5, MIN(G:G)&lt;-5),IF(OR(MAX(I:I)&gt;5, MIN(I:I)&lt;-5),J353,H353),F353),D353),B353)</f>
        <v>1516.9052099999999</v>
      </c>
      <c r="M353" s="32">
        <f>IF(AND(OR(MAX(C:C)&gt;5, MIN(C:C)&lt;-5),COUNTIF(B:B,0)/COUNT(B:B)&lt;0.5),IF(OR(MAX(E:E)&gt;5, MIN(E:E)&lt;-5),IF(OR(MAX(G:G)&gt;5, MIN(G:G)&lt;-5),IF(OR(MAX(I:I)&gt;5, MIN(I:I)&lt;-5),K353,I353),G353),E353),C353)</f>
        <v>-0.66319428164494931</v>
      </c>
      <c r="N353"/>
    </row>
    <row r="354" spans="1:14" x14ac:dyDescent="0.25">
      <c r="A354" s="8">
        <v>352</v>
      </c>
      <c r="B354">
        <v>3709.2024999999999</v>
      </c>
      <c r="C354" s="13">
        <f>(B354-AVERAGE(B:B))/STDEV(B:B)</f>
        <v>-8.3272263805825815E-11</v>
      </c>
      <c r="D354" s="12">
        <f>IF(B354&lt;$R$5,$R$5,IF(B354&gt;$R$4,$R$4,B354))</f>
        <v>3709.2024999999999</v>
      </c>
      <c r="E354" s="13">
        <f>(D354-AVERAGE(D:D))/STDEV(D:D)</f>
        <v>-0.61622471077888752</v>
      </c>
      <c r="F354" s="12">
        <f>IF(D354&lt;$S$5,$S$5,IF(D354&gt;$S$4,$S$4,D354))</f>
        <v>3709.2024999999999</v>
      </c>
      <c r="G354" s="13">
        <f>(F354-AVERAGE(F:F))/STDEV(F:F)</f>
        <v>-0.68011938245511105</v>
      </c>
      <c r="H354" s="12">
        <f>IF(F354&lt;$T$5,$T$5,IF(F354&gt;$T$4,$T$4,F354))</f>
        <v>3709.2024999999999</v>
      </c>
      <c r="I354" s="13">
        <f>(H354-AVERAGE(H:H))/STDEV(H:H)</f>
        <v>-0.68011938245511105</v>
      </c>
      <c r="J354" s="12">
        <f>IF(H354&lt;$U$5,$U$5,IF(H354&gt;$U$4,$U$4,H354))</f>
        <v>3709.2024999999999</v>
      </c>
      <c r="K354" s="22">
        <f>(J354-AVERAGE(J:J))/STDEV(J:J)</f>
        <v>-0.68011938245511105</v>
      </c>
      <c r="L354" s="31">
        <f>IF(AND(OR(MAX(C:C)&gt;5, MIN(C:C)&lt;-5),COUNTIF(B:B,0)/COUNT(B:B)&lt;0.5),IF(OR(MAX(E:E)&gt;5, MIN(E:E)&lt;-5),IF(OR(MAX(G:G)&gt;5, MIN(G:G)&lt;-5),IF(OR(MAX(I:I)&gt;5, MIN(I:I)&lt;-5),J354,H354),F354),D354),B354)</f>
        <v>3709.2024999999999</v>
      </c>
      <c r="M354" s="32">
        <f>IF(AND(OR(MAX(C:C)&gt;5, MIN(C:C)&lt;-5),COUNTIF(B:B,0)/COUNT(B:B)&lt;0.5),IF(OR(MAX(E:E)&gt;5, MIN(E:E)&lt;-5),IF(OR(MAX(G:G)&gt;5, MIN(G:G)&lt;-5),IF(OR(MAX(I:I)&gt;5, MIN(I:I)&lt;-5),K354,I354),G354),E354),C354)</f>
        <v>-0.61622471077888752</v>
      </c>
      <c r="N354"/>
    </row>
    <row r="355" spans="1:14" x14ac:dyDescent="0.25">
      <c r="A355" s="8">
        <v>353</v>
      </c>
      <c r="B355">
        <v>21587.03125</v>
      </c>
      <c r="C355" s="13">
        <f>(B355-AVERAGE(B:B))/STDEV(B:B)</f>
        <v>-3.4944223501560505E-11</v>
      </c>
      <c r="D355" s="12">
        <f>IF(B355&lt;$R$5,$R$5,IF(B355&gt;$R$4,$R$4,B355))</f>
        <v>21587.03125</v>
      </c>
      <c r="E355" s="13">
        <f>(D355-AVERAGE(D:D))/STDEV(D:D)</f>
        <v>-0.23319548010167263</v>
      </c>
      <c r="F355" s="12">
        <f>IF(D355&lt;$S$5,$S$5,IF(D355&gt;$S$4,$S$4,D355))</f>
        <v>21587.03125</v>
      </c>
      <c r="G355" s="13">
        <f>(F355-AVERAGE(F:F))/STDEV(F:F)</f>
        <v>-0.21766308345345678</v>
      </c>
      <c r="H355" s="12">
        <f>IF(F355&lt;$T$5,$T$5,IF(F355&gt;$T$4,$T$4,F355))</f>
        <v>21587.03125</v>
      </c>
      <c r="I355" s="13">
        <f>(H355-AVERAGE(H:H))/STDEV(H:H)</f>
        <v>-0.21766308345345678</v>
      </c>
      <c r="J355" s="12">
        <f>IF(H355&lt;$U$5,$U$5,IF(H355&gt;$U$4,$U$4,H355))</f>
        <v>21587.03125</v>
      </c>
      <c r="K355" s="22">
        <f>(J355-AVERAGE(J:J))/STDEV(J:J)</f>
        <v>-0.21766308345345678</v>
      </c>
      <c r="L355" s="31">
        <f>IF(AND(OR(MAX(C:C)&gt;5, MIN(C:C)&lt;-5),COUNTIF(B:B,0)/COUNT(B:B)&lt;0.5),IF(OR(MAX(E:E)&gt;5, MIN(E:E)&lt;-5),IF(OR(MAX(G:G)&gt;5, MIN(G:G)&lt;-5),IF(OR(MAX(I:I)&gt;5, MIN(I:I)&lt;-5),J355,H355),F355),D355),B355)</f>
        <v>21587.03125</v>
      </c>
      <c r="M355" s="32">
        <f>IF(AND(OR(MAX(C:C)&gt;5, MIN(C:C)&lt;-5),COUNTIF(B:B,0)/COUNT(B:B)&lt;0.5),IF(OR(MAX(E:E)&gt;5, MIN(E:E)&lt;-5),IF(OR(MAX(G:G)&gt;5, MIN(G:G)&lt;-5),IF(OR(MAX(I:I)&gt;5, MIN(I:I)&lt;-5),K355,I355),G355),E355),C355)</f>
        <v>-0.23319548010167263</v>
      </c>
      <c r="N355"/>
    </row>
    <row r="356" spans="1:14" x14ac:dyDescent="0.25">
      <c r="A356" s="8">
        <v>354</v>
      </c>
      <c r="B356">
        <v>15731.27425</v>
      </c>
      <c r="C356" s="13">
        <f>(B356-AVERAGE(B:B))/STDEV(B:B)</f>
        <v>-5.0773733016690165E-11</v>
      </c>
      <c r="D356" s="12">
        <f>IF(B356&lt;$R$5,$R$5,IF(B356&gt;$R$4,$R$4,B356))</f>
        <v>15731.27425</v>
      </c>
      <c r="E356" s="13">
        <f>(D356-AVERAGE(D:D))/STDEV(D:D)</f>
        <v>-0.35865400921655266</v>
      </c>
      <c r="F356" s="12">
        <f>IF(D356&lt;$S$5,$S$5,IF(D356&gt;$S$4,$S$4,D356))</f>
        <v>15731.27425</v>
      </c>
      <c r="G356" s="13">
        <f>(F356-AVERAGE(F:F))/STDEV(F:F)</f>
        <v>-0.36913738986625477</v>
      </c>
      <c r="H356" s="12">
        <f>IF(F356&lt;$T$5,$T$5,IF(F356&gt;$T$4,$T$4,F356))</f>
        <v>15731.27425</v>
      </c>
      <c r="I356" s="13">
        <f>(H356-AVERAGE(H:H))/STDEV(H:H)</f>
        <v>-0.36913738986625477</v>
      </c>
      <c r="J356" s="12">
        <f>IF(H356&lt;$U$5,$U$5,IF(H356&gt;$U$4,$U$4,H356))</f>
        <v>15731.27425</v>
      </c>
      <c r="K356" s="22">
        <f>(J356-AVERAGE(J:J))/STDEV(J:J)</f>
        <v>-0.36913738986625477</v>
      </c>
      <c r="L356" s="31">
        <f>IF(AND(OR(MAX(C:C)&gt;5, MIN(C:C)&lt;-5),COUNTIF(B:B,0)/COUNT(B:B)&lt;0.5),IF(OR(MAX(E:E)&gt;5, MIN(E:E)&lt;-5),IF(OR(MAX(G:G)&gt;5, MIN(G:G)&lt;-5),IF(OR(MAX(I:I)&gt;5, MIN(I:I)&lt;-5),J356,H356),F356),D356),B356)</f>
        <v>15731.27425</v>
      </c>
      <c r="M356" s="32">
        <f>IF(AND(OR(MAX(C:C)&gt;5, MIN(C:C)&lt;-5),COUNTIF(B:B,0)/COUNT(B:B)&lt;0.5),IF(OR(MAX(E:E)&gt;5, MIN(E:E)&lt;-5),IF(OR(MAX(G:G)&gt;5, MIN(G:G)&lt;-5),IF(OR(MAX(I:I)&gt;5, MIN(I:I)&lt;-5),K356,I356),G356),E356),C356)</f>
        <v>-0.35865400921655266</v>
      </c>
      <c r="N356"/>
    </row>
    <row r="357" spans="1:14" x14ac:dyDescent="0.25">
      <c r="A357" s="8">
        <v>355</v>
      </c>
      <c r="B357">
        <v>72098.624460000006</v>
      </c>
      <c r="C357" s="13">
        <f>(B357-AVERAGE(B:B))/STDEV(B:B)</f>
        <v>1.0160067502173103E-10</v>
      </c>
      <c r="D357" s="12">
        <f>IF(B357&lt;$R$5,$R$5,IF(B357&gt;$R$4,$R$4,B357))</f>
        <v>72098.624460000006</v>
      </c>
      <c r="E357" s="13">
        <f>(D357-AVERAGE(D:D))/STDEV(D:D)</f>
        <v>0.84900622112598512</v>
      </c>
      <c r="F357" s="12">
        <f>IF(D357&lt;$S$5,$S$5,IF(D357&gt;$S$4,$S$4,D357))</f>
        <v>72098.624460000006</v>
      </c>
      <c r="G357" s="13">
        <f>(F357-AVERAGE(F:F))/STDEV(F:F)</f>
        <v>1.0889499722608</v>
      </c>
      <c r="H357" s="12">
        <f>IF(F357&lt;$T$5,$T$5,IF(F357&gt;$T$4,$T$4,F357))</f>
        <v>72098.624460000006</v>
      </c>
      <c r="I357" s="13">
        <f>(H357-AVERAGE(H:H))/STDEV(H:H)</f>
        <v>1.0889499722608</v>
      </c>
      <c r="J357" s="12">
        <f>IF(H357&lt;$U$5,$U$5,IF(H357&gt;$U$4,$U$4,H357))</f>
        <v>72098.624460000006</v>
      </c>
      <c r="K357" s="22">
        <f>(J357-AVERAGE(J:J))/STDEV(J:J)</f>
        <v>1.0889499722608</v>
      </c>
      <c r="L357" s="31">
        <f>IF(AND(OR(MAX(C:C)&gt;5, MIN(C:C)&lt;-5),COUNTIF(B:B,0)/COUNT(B:B)&lt;0.5),IF(OR(MAX(E:E)&gt;5, MIN(E:E)&lt;-5),IF(OR(MAX(G:G)&gt;5, MIN(G:G)&lt;-5),IF(OR(MAX(I:I)&gt;5, MIN(I:I)&lt;-5),J357,H357),F357),D357),B357)</f>
        <v>72098.624460000006</v>
      </c>
      <c r="M357" s="32">
        <f>IF(AND(OR(MAX(C:C)&gt;5, MIN(C:C)&lt;-5),COUNTIF(B:B,0)/COUNT(B:B)&lt;0.5),IF(OR(MAX(E:E)&gt;5, MIN(E:E)&lt;-5),IF(OR(MAX(G:G)&gt;5, MIN(G:G)&lt;-5),IF(OR(MAX(I:I)&gt;5, MIN(I:I)&lt;-5),K357,I357),G357),E357),C357)</f>
        <v>0.84900622112598512</v>
      </c>
      <c r="N357"/>
    </row>
    <row r="358" spans="1:14" x14ac:dyDescent="0.25">
      <c r="A358" s="8">
        <v>356</v>
      </c>
      <c r="B358">
        <v>1492.2892199999999</v>
      </c>
      <c r="C358" s="13">
        <f>(B358-AVERAGE(B:B))/STDEV(B:B)</f>
        <v>-8.9265109796528175E-11</v>
      </c>
      <c r="D358" s="12">
        <f>IF(B358&lt;$R$5,$R$5,IF(B358&gt;$R$4,$R$4,B358))</f>
        <v>1492.2892199999999</v>
      </c>
      <c r="E358" s="13">
        <f>(D358-AVERAGE(D:D))/STDEV(D:D)</f>
        <v>-0.66372167475537158</v>
      </c>
      <c r="F358" s="12">
        <f>IF(D358&lt;$S$5,$S$5,IF(D358&gt;$S$4,$S$4,D358))</f>
        <v>1492.2892199999999</v>
      </c>
      <c r="G358" s="13">
        <f>(F358-AVERAGE(F:F))/STDEV(F:F)</f>
        <v>-0.73746558064354706</v>
      </c>
      <c r="H358" s="12">
        <f>IF(F358&lt;$T$5,$T$5,IF(F358&gt;$T$4,$T$4,F358))</f>
        <v>1492.2892199999999</v>
      </c>
      <c r="I358" s="13">
        <f>(H358-AVERAGE(H:H))/STDEV(H:H)</f>
        <v>-0.73746558064354706</v>
      </c>
      <c r="J358" s="12">
        <f>IF(H358&lt;$U$5,$U$5,IF(H358&gt;$U$4,$U$4,H358))</f>
        <v>1492.2892199999999</v>
      </c>
      <c r="K358" s="22">
        <f>(J358-AVERAGE(J:J))/STDEV(J:J)</f>
        <v>-0.73746558064354706</v>
      </c>
      <c r="L358" s="31">
        <f>IF(AND(OR(MAX(C:C)&gt;5, MIN(C:C)&lt;-5),COUNTIF(B:B,0)/COUNT(B:B)&lt;0.5),IF(OR(MAX(E:E)&gt;5, MIN(E:E)&lt;-5),IF(OR(MAX(G:G)&gt;5, MIN(G:G)&lt;-5),IF(OR(MAX(I:I)&gt;5, MIN(I:I)&lt;-5),J358,H358),F358),D358),B358)</f>
        <v>1492.2892199999999</v>
      </c>
      <c r="M358" s="32">
        <f>IF(AND(OR(MAX(C:C)&gt;5, MIN(C:C)&lt;-5),COUNTIF(B:B,0)/COUNT(B:B)&lt;0.5),IF(OR(MAX(E:E)&gt;5, MIN(E:E)&lt;-5),IF(OR(MAX(G:G)&gt;5, MIN(G:G)&lt;-5),IF(OR(MAX(I:I)&gt;5, MIN(I:I)&lt;-5),K358,I358),G358),E358),C358)</f>
        <v>-0.66372167475537158</v>
      </c>
      <c r="N358"/>
    </row>
    <row r="359" spans="1:14" x14ac:dyDescent="0.25">
      <c r="A359" s="8">
        <v>357</v>
      </c>
      <c r="B359">
        <v>103695.80078000001</v>
      </c>
      <c r="C359" s="13">
        <f>(B359-AVERAGE(B:B))/STDEV(B:B)</f>
        <v>1.8701538796297327E-10</v>
      </c>
      <c r="D359" s="12">
        <f>IF(B359&lt;$R$5,$R$5,IF(B359&gt;$R$4,$R$4,B359))</f>
        <v>103695.80078000001</v>
      </c>
      <c r="E359" s="13">
        <f>(D359-AVERAGE(D:D))/STDEV(D:D)</f>
        <v>1.5259699792345816</v>
      </c>
      <c r="F359" s="12">
        <f>IF(D359&lt;$S$5,$S$5,IF(D359&gt;$S$4,$S$4,D359))</f>
        <v>103695.80078000001</v>
      </c>
      <c r="G359" s="13">
        <f>(F359-AVERAGE(F:F))/STDEV(F:F)</f>
        <v>1.9062926945894223</v>
      </c>
      <c r="H359" s="12">
        <f>IF(F359&lt;$T$5,$T$5,IF(F359&gt;$T$4,$T$4,F359))</f>
        <v>103695.80078000001</v>
      </c>
      <c r="I359" s="13">
        <f>(H359-AVERAGE(H:H))/STDEV(H:H)</f>
        <v>1.9062926945894223</v>
      </c>
      <c r="J359" s="12">
        <f>IF(H359&lt;$U$5,$U$5,IF(H359&gt;$U$4,$U$4,H359))</f>
        <v>103695.80078000001</v>
      </c>
      <c r="K359" s="22">
        <f>(J359-AVERAGE(J:J))/STDEV(J:J)</f>
        <v>1.9062926945894223</v>
      </c>
      <c r="L359" s="31">
        <f>IF(AND(OR(MAX(C:C)&gt;5, MIN(C:C)&lt;-5),COUNTIF(B:B,0)/COUNT(B:B)&lt;0.5),IF(OR(MAX(E:E)&gt;5, MIN(E:E)&lt;-5),IF(OR(MAX(G:G)&gt;5, MIN(G:G)&lt;-5),IF(OR(MAX(I:I)&gt;5, MIN(I:I)&lt;-5),J359,H359),F359),D359),B359)</f>
        <v>103695.80078000001</v>
      </c>
      <c r="M359" s="32">
        <f>IF(AND(OR(MAX(C:C)&gt;5, MIN(C:C)&lt;-5),COUNTIF(B:B,0)/COUNT(B:B)&lt;0.5),IF(OR(MAX(E:E)&gt;5, MIN(E:E)&lt;-5),IF(OR(MAX(G:G)&gt;5, MIN(G:G)&lt;-5),IF(OR(MAX(I:I)&gt;5, MIN(I:I)&lt;-5),K359,I359),G359),E359),C359)</f>
        <v>1.5259699792345816</v>
      </c>
      <c r="N359"/>
    </row>
    <row r="360" spans="1:14" x14ac:dyDescent="0.25">
      <c r="A360" s="8">
        <v>358</v>
      </c>
      <c r="B360">
        <v>3009.7147500000001</v>
      </c>
      <c r="C360" s="13">
        <f>(B360-AVERAGE(B:B))/STDEV(B:B)</f>
        <v>-8.5163146230479299E-11</v>
      </c>
      <c r="D360" s="12">
        <f>IF(B360&lt;$R$5,$R$5,IF(B360&gt;$R$4,$R$4,B360))</f>
        <v>3009.7147500000001</v>
      </c>
      <c r="E360" s="13">
        <f>(D360-AVERAGE(D:D))/STDEV(D:D)</f>
        <v>-0.63121110865176322</v>
      </c>
      <c r="F360" s="12">
        <f>IF(D360&lt;$S$5,$S$5,IF(D360&gt;$S$4,$S$4,D360))</f>
        <v>3009.7147500000001</v>
      </c>
      <c r="G360" s="13">
        <f>(F360-AVERAGE(F:F))/STDEV(F:F)</f>
        <v>-0.69821344301389088</v>
      </c>
      <c r="H360" s="12">
        <f>IF(F360&lt;$T$5,$T$5,IF(F360&gt;$T$4,$T$4,F360))</f>
        <v>3009.7147500000001</v>
      </c>
      <c r="I360" s="13">
        <f>(H360-AVERAGE(H:H))/STDEV(H:H)</f>
        <v>-0.69821344301389088</v>
      </c>
      <c r="J360" s="12">
        <f>IF(H360&lt;$U$5,$U$5,IF(H360&gt;$U$4,$U$4,H360))</f>
        <v>3009.7147500000001</v>
      </c>
      <c r="K360" s="22">
        <f>(J360-AVERAGE(J:J))/STDEV(J:J)</f>
        <v>-0.69821344301389088</v>
      </c>
      <c r="L360" s="31">
        <f>IF(AND(OR(MAX(C:C)&gt;5, MIN(C:C)&lt;-5),COUNTIF(B:B,0)/COUNT(B:B)&lt;0.5),IF(OR(MAX(E:E)&gt;5, MIN(E:E)&lt;-5),IF(OR(MAX(G:G)&gt;5, MIN(G:G)&lt;-5),IF(OR(MAX(I:I)&gt;5, MIN(I:I)&lt;-5),J360,H360),F360),D360),B360)</f>
        <v>3009.7147500000001</v>
      </c>
      <c r="M360" s="32">
        <f>IF(AND(OR(MAX(C:C)&gt;5, MIN(C:C)&lt;-5),COUNTIF(B:B,0)/COUNT(B:B)&lt;0.5),IF(OR(MAX(E:E)&gt;5, MIN(E:E)&lt;-5),IF(OR(MAX(G:G)&gt;5, MIN(G:G)&lt;-5),IF(OR(MAX(I:I)&gt;5, MIN(I:I)&lt;-5),K360,I360),G360),E360),C360)</f>
        <v>-0.63121110865176322</v>
      </c>
      <c r="N360"/>
    </row>
    <row r="361" spans="1:14" x14ac:dyDescent="0.25">
      <c r="A361" s="8">
        <v>359</v>
      </c>
      <c r="B361">
        <v>88402.856870000003</v>
      </c>
      <c r="C361" s="13">
        <f>(B361-AVERAGE(B:B))/STDEV(B:B)</f>
        <v>1.456749086470301E-10</v>
      </c>
      <c r="D361" s="12">
        <f>IF(B361&lt;$R$5,$R$5,IF(B361&gt;$R$4,$R$4,B361))</f>
        <v>88402.856870000003</v>
      </c>
      <c r="E361" s="13">
        <f>(D361-AVERAGE(D:D))/STDEV(D:D)</f>
        <v>1.1983214363075161</v>
      </c>
      <c r="F361" s="12">
        <f>IF(D361&lt;$S$5,$S$5,IF(D361&gt;$S$4,$S$4,D361))</f>
        <v>88402.856870000003</v>
      </c>
      <c r="G361" s="13">
        <f>(F361-AVERAGE(F:F))/STDEV(F:F)</f>
        <v>1.510701130291745</v>
      </c>
      <c r="H361" s="12">
        <f>IF(F361&lt;$T$5,$T$5,IF(F361&gt;$T$4,$T$4,F361))</f>
        <v>88402.856870000003</v>
      </c>
      <c r="I361" s="13">
        <f>(H361-AVERAGE(H:H))/STDEV(H:H)</f>
        <v>1.510701130291745</v>
      </c>
      <c r="J361" s="12">
        <f>IF(H361&lt;$U$5,$U$5,IF(H361&gt;$U$4,$U$4,H361))</f>
        <v>88402.856870000003</v>
      </c>
      <c r="K361" s="22">
        <f>(J361-AVERAGE(J:J))/STDEV(J:J)</f>
        <v>1.510701130291745</v>
      </c>
      <c r="L361" s="31">
        <f>IF(AND(OR(MAX(C:C)&gt;5, MIN(C:C)&lt;-5),COUNTIF(B:B,0)/COUNT(B:B)&lt;0.5),IF(OR(MAX(E:E)&gt;5, MIN(E:E)&lt;-5),IF(OR(MAX(G:G)&gt;5, MIN(G:G)&lt;-5),IF(OR(MAX(I:I)&gt;5, MIN(I:I)&lt;-5),J361,H361),F361),D361),B361)</f>
        <v>88402.856870000003</v>
      </c>
      <c r="M361" s="32">
        <f>IF(AND(OR(MAX(C:C)&gt;5, MIN(C:C)&lt;-5),COUNTIF(B:B,0)/COUNT(B:B)&lt;0.5),IF(OR(MAX(E:E)&gt;5, MIN(E:E)&lt;-5),IF(OR(MAX(G:G)&gt;5, MIN(G:G)&lt;-5),IF(OR(MAX(I:I)&gt;5, MIN(I:I)&lt;-5),K361,I361),G361),E361),C361)</f>
        <v>1.1983214363075161</v>
      </c>
      <c r="N361"/>
    </row>
    <row r="362" spans="1:14" x14ac:dyDescent="0.25">
      <c r="A362" s="8">
        <v>360</v>
      </c>
      <c r="B362">
        <v>6447.1889000000001</v>
      </c>
      <c r="C362" s="13">
        <f>(B362-AVERAGE(B:B))/STDEV(B:B)</f>
        <v>-7.587083274044935E-11</v>
      </c>
      <c r="D362" s="12">
        <f>IF(B362&lt;$R$5,$R$5,IF(B362&gt;$R$4,$R$4,B362))</f>
        <v>6447.1889000000001</v>
      </c>
      <c r="E362" s="13">
        <f>(D362-AVERAGE(D:D))/STDEV(D:D)</f>
        <v>-0.55756384994047736</v>
      </c>
      <c r="F362" s="12">
        <f>IF(D362&lt;$S$5,$S$5,IF(D362&gt;$S$4,$S$4,D362))</f>
        <v>6447.1889000000001</v>
      </c>
      <c r="G362" s="13">
        <f>(F362-AVERAGE(F:F))/STDEV(F:F)</f>
        <v>-0.6092942797557207</v>
      </c>
      <c r="H362" s="12">
        <f>IF(F362&lt;$T$5,$T$5,IF(F362&gt;$T$4,$T$4,F362))</f>
        <v>6447.1889000000001</v>
      </c>
      <c r="I362" s="13">
        <f>(H362-AVERAGE(H:H))/STDEV(H:H)</f>
        <v>-0.6092942797557207</v>
      </c>
      <c r="J362" s="12">
        <f>IF(H362&lt;$U$5,$U$5,IF(H362&gt;$U$4,$U$4,H362))</f>
        <v>6447.1889000000001</v>
      </c>
      <c r="K362" s="22">
        <f>(J362-AVERAGE(J:J))/STDEV(J:J)</f>
        <v>-0.6092942797557207</v>
      </c>
      <c r="L362" s="31">
        <f>IF(AND(OR(MAX(C:C)&gt;5, MIN(C:C)&lt;-5),COUNTIF(B:B,0)/COUNT(B:B)&lt;0.5),IF(OR(MAX(E:E)&gt;5, MIN(E:E)&lt;-5),IF(OR(MAX(G:G)&gt;5, MIN(G:G)&lt;-5),IF(OR(MAX(I:I)&gt;5, MIN(I:I)&lt;-5),J362,H362),F362),D362),B362)</f>
        <v>6447.1889000000001</v>
      </c>
      <c r="M362" s="32">
        <f>IF(AND(OR(MAX(C:C)&gt;5, MIN(C:C)&lt;-5),COUNTIF(B:B,0)/COUNT(B:B)&lt;0.5),IF(OR(MAX(E:E)&gt;5, MIN(E:E)&lt;-5),IF(OR(MAX(G:G)&gt;5, MIN(G:G)&lt;-5),IF(OR(MAX(I:I)&gt;5, MIN(I:I)&lt;-5),K362,I362),G362),E362),C362)</f>
        <v>-0.55756384994047736</v>
      </c>
      <c r="N362"/>
    </row>
    <row r="363" spans="1:14" x14ac:dyDescent="0.25">
      <c r="A363" s="8">
        <v>361</v>
      </c>
      <c r="B363">
        <v>83556.579899999997</v>
      </c>
      <c r="C363" s="13">
        <f>(B363-AVERAGE(B:B))/STDEV(B:B)</f>
        <v>1.3257426471498702E-10</v>
      </c>
      <c r="D363" s="12">
        <f>IF(B363&lt;$R$5,$R$5,IF(B363&gt;$R$4,$R$4,B363))</f>
        <v>83556.579899999997</v>
      </c>
      <c r="E363" s="13">
        <f>(D363-AVERAGE(D:D))/STDEV(D:D)</f>
        <v>1.0944908333061418</v>
      </c>
      <c r="F363" s="12">
        <f>IF(D363&lt;$S$5,$S$5,IF(D363&gt;$S$4,$S$4,D363))</f>
        <v>83556.579899999997</v>
      </c>
      <c r="G363" s="13">
        <f>(F363-AVERAGE(F:F))/STDEV(F:F)</f>
        <v>1.3853396368562989</v>
      </c>
      <c r="H363" s="12">
        <f>IF(F363&lt;$T$5,$T$5,IF(F363&gt;$T$4,$T$4,F363))</f>
        <v>83556.579899999997</v>
      </c>
      <c r="I363" s="13">
        <f>(H363-AVERAGE(H:H))/STDEV(H:H)</f>
        <v>1.3853396368562989</v>
      </c>
      <c r="J363" s="12">
        <f>IF(H363&lt;$U$5,$U$5,IF(H363&gt;$U$4,$U$4,H363))</f>
        <v>83556.579899999997</v>
      </c>
      <c r="K363" s="22">
        <f>(J363-AVERAGE(J:J))/STDEV(J:J)</f>
        <v>1.3853396368562989</v>
      </c>
      <c r="L363" s="31">
        <f>IF(AND(OR(MAX(C:C)&gt;5, MIN(C:C)&lt;-5),COUNTIF(B:B,0)/COUNT(B:B)&lt;0.5),IF(OR(MAX(E:E)&gt;5, MIN(E:E)&lt;-5),IF(OR(MAX(G:G)&gt;5, MIN(G:G)&lt;-5),IF(OR(MAX(I:I)&gt;5, MIN(I:I)&lt;-5),J363,H363),F363),D363),B363)</f>
        <v>83556.579899999997</v>
      </c>
      <c r="M363" s="32">
        <f>IF(AND(OR(MAX(C:C)&gt;5, MIN(C:C)&lt;-5),COUNTIF(B:B,0)/COUNT(B:B)&lt;0.5),IF(OR(MAX(E:E)&gt;5, MIN(E:E)&lt;-5),IF(OR(MAX(G:G)&gt;5, MIN(G:G)&lt;-5),IF(OR(MAX(I:I)&gt;5, MIN(I:I)&lt;-5),K363,I363),G363),E363),C363)</f>
        <v>1.0944908333061418</v>
      </c>
      <c r="N363"/>
    </row>
    <row r="364" spans="1:14" x14ac:dyDescent="0.25">
      <c r="A364" s="8">
        <v>362</v>
      </c>
      <c r="B364">
        <v>70536.051489999998</v>
      </c>
      <c r="C364" s="13">
        <f>(B364-AVERAGE(B:B))/STDEV(B:B)</f>
        <v>9.7376667144235508E-11</v>
      </c>
      <c r="D364" s="12">
        <f>IF(B364&lt;$R$5,$R$5,IF(B364&gt;$R$4,$R$4,B364))</f>
        <v>70536.051489999998</v>
      </c>
      <c r="E364" s="13">
        <f>(D364-AVERAGE(D:D))/STDEV(D:D)</f>
        <v>0.81552837932843947</v>
      </c>
      <c r="F364" s="12">
        <f>IF(D364&lt;$S$5,$S$5,IF(D364&gt;$S$4,$S$4,D364))</f>
        <v>70536.051489999998</v>
      </c>
      <c r="G364" s="13">
        <f>(F364-AVERAGE(F:F))/STDEV(F:F)</f>
        <v>1.0485299792778029</v>
      </c>
      <c r="H364" s="12">
        <f>IF(F364&lt;$T$5,$T$5,IF(F364&gt;$T$4,$T$4,F364))</f>
        <v>70536.051489999998</v>
      </c>
      <c r="I364" s="13">
        <f>(H364-AVERAGE(H:H))/STDEV(H:H)</f>
        <v>1.0485299792778029</v>
      </c>
      <c r="J364" s="12">
        <f>IF(H364&lt;$U$5,$U$5,IF(H364&gt;$U$4,$U$4,H364))</f>
        <v>70536.051489999998</v>
      </c>
      <c r="K364" s="22">
        <f>(J364-AVERAGE(J:J))/STDEV(J:J)</f>
        <v>1.0485299792778029</v>
      </c>
      <c r="L364" s="31">
        <f>IF(AND(OR(MAX(C:C)&gt;5, MIN(C:C)&lt;-5),COUNTIF(B:B,0)/COUNT(B:B)&lt;0.5),IF(OR(MAX(E:E)&gt;5, MIN(E:E)&lt;-5),IF(OR(MAX(G:G)&gt;5, MIN(G:G)&lt;-5),IF(OR(MAX(I:I)&gt;5, MIN(I:I)&lt;-5),J364,H364),F364),D364),B364)</f>
        <v>70536.051489999998</v>
      </c>
      <c r="M364" s="32">
        <f>IF(AND(OR(MAX(C:C)&gt;5, MIN(C:C)&lt;-5),COUNTIF(B:B,0)/COUNT(B:B)&lt;0.5),IF(OR(MAX(E:E)&gt;5, MIN(E:E)&lt;-5),IF(OR(MAX(G:G)&gt;5, MIN(G:G)&lt;-5),IF(OR(MAX(I:I)&gt;5, MIN(I:I)&lt;-5),K364,I364),G364),E364),C364)</f>
        <v>0.81552837932843947</v>
      </c>
      <c r="N364"/>
    </row>
    <row r="365" spans="1:14" x14ac:dyDescent="0.25">
      <c r="A365" s="8">
        <v>363</v>
      </c>
      <c r="B365">
        <v>16175.43469</v>
      </c>
      <c r="C365" s="13">
        <f>(B365-AVERAGE(B:B))/STDEV(B:B)</f>
        <v>-4.9573061282664288E-11</v>
      </c>
      <c r="D365" s="12">
        <f>IF(B365&lt;$R$5,$R$5,IF(B365&gt;$R$4,$R$4,B365))</f>
        <v>16175.43469</v>
      </c>
      <c r="E365" s="13">
        <f>(D365-AVERAGE(D:D))/STDEV(D:D)</f>
        <v>-0.34913795254046148</v>
      </c>
      <c r="F365" s="12">
        <f>IF(D365&lt;$S$5,$S$5,IF(D365&gt;$S$4,$S$4,D365))</f>
        <v>16175.43469</v>
      </c>
      <c r="G365" s="13">
        <f>(F365-AVERAGE(F:F))/STDEV(F:F)</f>
        <v>-0.35764803083291324</v>
      </c>
      <c r="H365" s="12">
        <f>IF(F365&lt;$T$5,$T$5,IF(F365&gt;$T$4,$T$4,F365))</f>
        <v>16175.43469</v>
      </c>
      <c r="I365" s="13">
        <f>(H365-AVERAGE(H:H))/STDEV(H:H)</f>
        <v>-0.35764803083291324</v>
      </c>
      <c r="J365" s="12">
        <f>IF(H365&lt;$U$5,$U$5,IF(H365&gt;$U$4,$U$4,H365))</f>
        <v>16175.43469</v>
      </c>
      <c r="K365" s="22">
        <f>(J365-AVERAGE(J:J))/STDEV(J:J)</f>
        <v>-0.35764803083291324</v>
      </c>
      <c r="L365" s="31">
        <f>IF(AND(OR(MAX(C:C)&gt;5, MIN(C:C)&lt;-5),COUNTIF(B:B,0)/COUNT(B:B)&lt;0.5),IF(OR(MAX(E:E)&gt;5, MIN(E:E)&lt;-5),IF(OR(MAX(G:G)&gt;5, MIN(G:G)&lt;-5),IF(OR(MAX(I:I)&gt;5, MIN(I:I)&lt;-5),J365,H365),F365),D365),B365)</f>
        <v>16175.43469</v>
      </c>
      <c r="M365" s="32">
        <f>IF(AND(OR(MAX(C:C)&gt;5, MIN(C:C)&lt;-5),COUNTIF(B:B,0)/COUNT(B:B)&lt;0.5),IF(OR(MAX(E:E)&gt;5, MIN(E:E)&lt;-5),IF(OR(MAX(G:G)&gt;5, MIN(G:G)&lt;-5),IF(OR(MAX(I:I)&gt;5, MIN(I:I)&lt;-5),K365,I365),G365),E365),C365)</f>
        <v>-0.34913795254046148</v>
      </c>
      <c r="N365"/>
    </row>
    <row r="366" spans="1:14" x14ac:dyDescent="0.25">
      <c r="A366" s="8">
        <v>364</v>
      </c>
      <c r="B366">
        <v>10943.70427</v>
      </c>
      <c r="C366" s="13">
        <f>(B366-AVERAGE(B:B))/STDEV(B:B)</f>
        <v>-6.3715677935640722E-11</v>
      </c>
      <c r="D366" s="12">
        <f>IF(B366&lt;$R$5,$R$5,IF(B366&gt;$R$4,$R$4,B366))</f>
        <v>10943.70427</v>
      </c>
      <c r="E366" s="13">
        <f>(D366-AVERAGE(D:D))/STDEV(D:D)</f>
        <v>-0.46122682563044348</v>
      </c>
      <c r="F366" s="12">
        <f>IF(D366&lt;$S$5,$S$5,IF(D366&gt;$S$4,$S$4,D366))</f>
        <v>10943.70427</v>
      </c>
      <c r="G366" s="13">
        <f>(F366-AVERAGE(F:F))/STDEV(F:F)</f>
        <v>-0.49298027510265269</v>
      </c>
      <c r="H366" s="12">
        <f>IF(F366&lt;$T$5,$T$5,IF(F366&gt;$T$4,$T$4,F366))</f>
        <v>10943.70427</v>
      </c>
      <c r="I366" s="13">
        <f>(H366-AVERAGE(H:H))/STDEV(H:H)</f>
        <v>-0.49298027510265269</v>
      </c>
      <c r="J366" s="12">
        <f>IF(H366&lt;$U$5,$U$5,IF(H366&gt;$U$4,$U$4,H366))</f>
        <v>10943.70427</v>
      </c>
      <c r="K366" s="22">
        <f>(J366-AVERAGE(J:J))/STDEV(J:J)</f>
        <v>-0.49298027510265269</v>
      </c>
      <c r="L366" s="31">
        <f>IF(AND(OR(MAX(C:C)&gt;5, MIN(C:C)&lt;-5),COUNTIF(B:B,0)/COUNT(B:B)&lt;0.5),IF(OR(MAX(E:E)&gt;5, MIN(E:E)&lt;-5),IF(OR(MAX(G:G)&gt;5, MIN(G:G)&lt;-5),IF(OR(MAX(I:I)&gt;5, MIN(I:I)&lt;-5),J366,H366),F366),D366),B366)</f>
        <v>10943.70427</v>
      </c>
      <c r="M366" s="32">
        <f>IF(AND(OR(MAX(C:C)&gt;5, MIN(C:C)&lt;-5),COUNTIF(B:B,0)/COUNT(B:B)&lt;0.5),IF(OR(MAX(E:E)&gt;5, MIN(E:E)&lt;-5),IF(OR(MAX(G:G)&gt;5, MIN(G:G)&lt;-5),IF(OR(MAX(I:I)&gt;5, MIN(I:I)&lt;-5),K366,I366),G366),E366),C366)</f>
        <v>-0.46122682563044348</v>
      </c>
      <c r="N366"/>
    </row>
    <row r="367" spans="1:14" x14ac:dyDescent="0.25">
      <c r="A367" s="8">
        <v>365</v>
      </c>
      <c r="B367">
        <v>6364.7877799999997</v>
      </c>
      <c r="C367" s="13">
        <f>(B367-AVERAGE(B:B))/STDEV(B:B)</f>
        <v>-7.6093582645047066E-11</v>
      </c>
      <c r="D367" s="12">
        <f>IF(B367&lt;$R$5,$R$5,IF(B367&gt;$R$4,$R$4,B367))</f>
        <v>6364.7877799999997</v>
      </c>
      <c r="E367" s="13">
        <f>(D367-AVERAGE(D:D))/STDEV(D:D)</f>
        <v>-0.55932927895548246</v>
      </c>
      <c r="F367" s="12">
        <f>IF(D367&lt;$S$5,$S$5,IF(D367&gt;$S$4,$S$4,D367))</f>
        <v>6364.7877799999997</v>
      </c>
      <c r="G367" s="13">
        <f>(F367-AVERAGE(F:F))/STDEV(F:F)</f>
        <v>-0.61142579793511886</v>
      </c>
      <c r="H367" s="12">
        <f>IF(F367&lt;$T$5,$T$5,IF(F367&gt;$T$4,$T$4,F367))</f>
        <v>6364.7877799999997</v>
      </c>
      <c r="I367" s="13">
        <f>(H367-AVERAGE(H:H))/STDEV(H:H)</f>
        <v>-0.61142579793511886</v>
      </c>
      <c r="J367" s="12">
        <f>IF(H367&lt;$U$5,$U$5,IF(H367&gt;$U$4,$U$4,H367))</f>
        <v>6364.7877799999997</v>
      </c>
      <c r="K367" s="22">
        <f>(J367-AVERAGE(J:J))/STDEV(J:J)</f>
        <v>-0.61142579793511886</v>
      </c>
      <c r="L367" s="31">
        <f>IF(AND(OR(MAX(C:C)&gt;5, MIN(C:C)&lt;-5),COUNTIF(B:B,0)/COUNT(B:B)&lt;0.5),IF(OR(MAX(E:E)&gt;5, MIN(E:E)&lt;-5),IF(OR(MAX(G:G)&gt;5, MIN(G:G)&lt;-5),IF(OR(MAX(I:I)&gt;5, MIN(I:I)&lt;-5),J367,H367),F367),D367),B367)</f>
        <v>6364.7877799999997</v>
      </c>
      <c r="M367" s="32">
        <f>IF(AND(OR(MAX(C:C)&gt;5, MIN(C:C)&lt;-5),COUNTIF(B:B,0)/COUNT(B:B)&lt;0.5),IF(OR(MAX(E:E)&gt;5, MIN(E:E)&lt;-5),IF(OR(MAX(G:G)&gt;5, MIN(G:G)&lt;-5),IF(OR(MAX(I:I)&gt;5, MIN(I:I)&lt;-5),K367,I367),G367),E367),C367)</f>
        <v>-0.55932927895548246</v>
      </c>
      <c r="N367"/>
    </row>
    <row r="368" spans="1:14" x14ac:dyDescent="0.25">
      <c r="A368" s="8">
        <v>366</v>
      </c>
      <c r="B368">
        <v>113620.01737</v>
      </c>
      <c r="C368" s="13">
        <f>(B368-AVERAGE(B:B))/STDEV(B:B)</f>
        <v>2.1384291529062923E-10</v>
      </c>
      <c r="D368" s="12">
        <f>IF(B368&lt;$R$5,$R$5,IF(B368&gt;$R$4,$R$4,B368))</f>
        <v>113620.01737</v>
      </c>
      <c r="E368" s="13">
        <f>(D368-AVERAGE(D:D))/STDEV(D:D)</f>
        <v>1.7385945153959848</v>
      </c>
      <c r="F368" s="12">
        <f>IF(D368&lt;$S$5,$S$5,IF(D368&gt;$S$4,$S$4,D368))</f>
        <v>113620.01737</v>
      </c>
      <c r="G368" s="13">
        <f>(F368-AVERAGE(F:F))/STDEV(F:F)</f>
        <v>2.163008235323205</v>
      </c>
      <c r="H368" s="12">
        <f>IF(F368&lt;$T$5,$T$5,IF(F368&gt;$T$4,$T$4,F368))</f>
        <v>113620.01737</v>
      </c>
      <c r="I368" s="13">
        <f>(H368-AVERAGE(H:H))/STDEV(H:H)</f>
        <v>2.163008235323205</v>
      </c>
      <c r="J368" s="12">
        <f>IF(H368&lt;$U$5,$U$5,IF(H368&gt;$U$4,$U$4,H368))</f>
        <v>113620.01737</v>
      </c>
      <c r="K368" s="22">
        <f>(J368-AVERAGE(J:J))/STDEV(J:J)</f>
        <v>2.163008235323205</v>
      </c>
      <c r="L368" s="31">
        <f>IF(AND(OR(MAX(C:C)&gt;5, MIN(C:C)&lt;-5),COUNTIF(B:B,0)/COUNT(B:B)&lt;0.5),IF(OR(MAX(E:E)&gt;5, MIN(E:E)&lt;-5),IF(OR(MAX(G:G)&gt;5, MIN(G:G)&lt;-5),IF(OR(MAX(I:I)&gt;5, MIN(I:I)&lt;-5),J368,H368),F368),D368),B368)</f>
        <v>113620.01737</v>
      </c>
      <c r="M368" s="32">
        <f>IF(AND(OR(MAX(C:C)&gt;5, MIN(C:C)&lt;-5),COUNTIF(B:B,0)/COUNT(B:B)&lt;0.5),IF(OR(MAX(E:E)&gt;5, MIN(E:E)&lt;-5),IF(OR(MAX(G:G)&gt;5, MIN(G:G)&lt;-5),IF(OR(MAX(I:I)&gt;5, MIN(I:I)&lt;-5),K368,I368),G368),E368),C368)</f>
        <v>1.7385945153959848</v>
      </c>
      <c r="N368"/>
    </row>
    <row r="369" spans="1:14" x14ac:dyDescent="0.25">
      <c r="A369" s="8">
        <v>367</v>
      </c>
      <c r="B369">
        <v>822.00483999999994</v>
      </c>
      <c r="C369" s="13">
        <f>(B369-AVERAGE(B:B))/STDEV(B:B)</f>
        <v>-9.107704853835998E-11</v>
      </c>
      <c r="D369" s="12">
        <f>IF(B369&lt;$R$5,$R$5,IF(B369&gt;$R$4,$R$4,B369))</f>
        <v>822.00483999999994</v>
      </c>
      <c r="E369" s="13">
        <f>(D369-AVERAGE(D:D))/STDEV(D:D)</f>
        <v>-0.67808239573533691</v>
      </c>
      <c r="F369" s="12">
        <f>IF(D369&lt;$S$5,$S$5,IF(D369&gt;$S$4,$S$4,D369))</f>
        <v>822.00483999999994</v>
      </c>
      <c r="G369" s="13">
        <f>(F369-AVERAGE(F:F))/STDEV(F:F)</f>
        <v>-0.7548042204743719</v>
      </c>
      <c r="H369" s="12">
        <f>IF(F369&lt;$T$5,$T$5,IF(F369&gt;$T$4,$T$4,F369))</f>
        <v>822.00483999999994</v>
      </c>
      <c r="I369" s="13">
        <f>(H369-AVERAGE(H:H))/STDEV(H:H)</f>
        <v>-0.7548042204743719</v>
      </c>
      <c r="J369" s="12">
        <f>IF(H369&lt;$U$5,$U$5,IF(H369&gt;$U$4,$U$4,H369))</f>
        <v>822.00483999999994</v>
      </c>
      <c r="K369" s="22">
        <f>(J369-AVERAGE(J:J))/STDEV(J:J)</f>
        <v>-0.7548042204743719</v>
      </c>
      <c r="L369" s="31">
        <f>IF(AND(OR(MAX(C:C)&gt;5, MIN(C:C)&lt;-5),COUNTIF(B:B,0)/COUNT(B:B)&lt;0.5),IF(OR(MAX(E:E)&gt;5, MIN(E:E)&lt;-5),IF(OR(MAX(G:G)&gt;5, MIN(G:G)&lt;-5),IF(OR(MAX(I:I)&gt;5, MIN(I:I)&lt;-5),J369,H369),F369),D369),B369)</f>
        <v>822.00483999999994</v>
      </c>
      <c r="M369" s="32">
        <f>IF(AND(OR(MAX(C:C)&gt;5, MIN(C:C)&lt;-5),COUNTIF(B:B,0)/COUNT(B:B)&lt;0.5),IF(OR(MAX(E:E)&gt;5, MIN(E:E)&lt;-5),IF(OR(MAX(G:G)&gt;5, MIN(G:G)&lt;-5),IF(OR(MAX(I:I)&gt;5, MIN(I:I)&lt;-5),K369,I369),G369),E369),C369)</f>
        <v>-0.67808239573533691</v>
      </c>
      <c r="N369"/>
    </row>
    <row r="370" spans="1:14" x14ac:dyDescent="0.25">
      <c r="A370" s="8">
        <v>368</v>
      </c>
      <c r="B370">
        <v>78902.217380000002</v>
      </c>
      <c r="C370" s="13">
        <f>(B370-AVERAGE(B:B))/STDEV(B:B)</f>
        <v>1.1999241137011583E-10</v>
      </c>
      <c r="D370" s="12">
        <f>IF(B370&lt;$R$5,$R$5,IF(B370&gt;$R$4,$R$4,B370))</f>
        <v>78902.217380000002</v>
      </c>
      <c r="E370" s="13">
        <f>(D370-AVERAGE(D:D))/STDEV(D:D)</f>
        <v>0.99477196250487288</v>
      </c>
      <c r="F370" s="12">
        <f>IF(D370&lt;$S$5,$S$5,IF(D370&gt;$S$4,$S$4,D370))</f>
        <v>78902.217380000002</v>
      </c>
      <c r="G370" s="13">
        <f>(F370-AVERAGE(F:F))/STDEV(F:F)</f>
        <v>1.264942507243386</v>
      </c>
      <c r="H370" s="12">
        <f>IF(F370&lt;$T$5,$T$5,IF(F370&gt;$T$4,$T$4,F370))</f>
        <v>78902.217380000002</v>
      </c>
      <c r="I370" s="13">
        <f>(H370-AVERAGE(H:H))/STDEV(H:H)</f>
        <v>1.264942507243386</v>
      </c>
      <c r="J370" s="12">
        <f>IF(H370&lt;$U$5,$U$5,IF(H370&gt;$U$4,$U$4,H370))</f>
        <v>78902.217380000002</v>
      </c>
      <c r="K370" s="22">
        <f>(J370-AVERAGE(J:J))/STDEV(J:J)</f>
        <v>1.264942507243386</v>
      </c>
      <c r="L370" s="31">
        <f>IF(AND(OR(MAX(C:C)&gt;5, MIN(C:C)&lt;-5),COUNTIF(B:B,0)/COUNT(B:B)&lt;0.5),IF(OR(MAX(E:E)&gt;5, MIN(E:E)&lt;-5),IF(OR(MAX(G:G)&gt;5, MIN(G:G)&lt;-5),IF(OR(MAX(I:I)&gt;5, MIN(I:I)&lt;-5),J370,H370),F370),D370),B370)</f>
        <v>78902.217380000002</v>
      </c>
      <c r="M370" s="32">
        <f>IF(AND(OR(MAX(C:C)&gt;5, MIN(C:C)&lt;-5),COUNTIF(B:B,0)/COUNT(B:B)&lt;0.5),IF(OR(MAX(E:E)&gt;5, MIN(E:E)&lt;-5),IF(OR(MAX(G:G)&gt;5, MIN(G:G)&lt;-5),IF(OR(MAX(I:I)&gt;5, MIN(I:I)&lt;-5),K370,I370),G370),E370),C370)</f>
        <v>0.99477196250487288</v>
      </c>
      <c r="N370"/>
    </row>
    <row r="371" spans="1:14" x14ac:dyDescent="0.25">
      <c r="A371" s="8">
        <v>369</v>
      </c>
      <c r="B371">
        <v>33907.076549999998</v>
      </c>
      <c r="C371" s="13">
        <f>(B371-AVERAGE(B:B))/STDEV(B:B)</f>
        <v>-1.6401990512326531E-12</v>
      </c>
      <c r="D371" s="12">
        <f>IF(B371&lt;$R$5,$R$5,IF(B371&gt;$R$4,$R$4,B371))</f>
        <v>33907.076549999998</v>
      </c>
      <c r="E371" s="13">
        <f>(D371-AVERAGE(D:D))/STDEV(D:D)</f>
        <v>3.0759250596116134E-2</v>
      </c>
      <c r="F371" s="12">
        <f>IF(D371&lt;$S$5,$S$5,IF(D371&gt;$S$4,$S$4,D371))</f>
        <v>33907.076549999998</v>
      </c>
      <c r="G371" s="13">
        <f>(F371-AVERAGE(F:F))/STDEV(F:F)</f>
        <v>0.10102676600439332</v>
      </c>
      <c r="H371" s="12">
        <f>IF(F371&lt;$T$5,$T$5,IF(F371&gt;$T$4,$T$4,F371))</f>
        <v>33907.076549999998</v>
      </c>
      <c r="I371" s="13">
        <f>(H371-AVERAGE(H:H))/STDEV(H:H)</f>
        <v>0.10102676600439332</v>
      </c>
      <c r="J371" s="12">
        <f>IF(H371&lt;$U$5,$U$5,IF(H371&gt;$U$4,$U$4,H371))</f>
        <v>33907.076549999998</v>
      </c>
      <c r="K371" s="22">
        <f>(J371-AVERAGE(J:J))/STDEV(J:J)</f>
        <v>0.10102676600439332</v>
      </c>
      <c r="L371" s="31">
        <f>IF(AND(OR(MAX(C:C)&gt;5, MIN(C:C)&lt;-5),COUNTIF(B:B,0)/COUNT(B:B)&lt;0.5),IF(OR(MAX(E:E)&gt;5, MIN(E:E)&lt;-5),IF(OR(MAX(G:G)&gt;5, MIN(G:G)&lt;-5),IF(OR(MAX(I:I)&gt;5, MIN(I:I)&lt;-5),J371,H371),F371),D371),B371)</f>
        <v>33907.076549999998</v>
      </c>
      <c r="M371" s="32">
        <f>IF(AND(OR(MAX(C:C)&gt;5, MIN(C:C)&lt;-5),COUNTIF(B:B,0)/COUNT(B:B)&lt;0.5),IF(OR(MAX(E:E)&gt;5, MIN(E:E)&lt;-5),IF(OR(MAX(G:G)&gt;5, MIN(G:G)&lt;-5),IF(OR(MAX(I:I)&gt;5, MIN(I:I)&lt;-5),K371,I371),G371),E371),C371)</f>
        <v>3.0759250596116134E-2</v>
      </c>
      <c r="N371"/>
    </row>
    <row r="372" spans="1:14" x14ac:dyDescent="0.25">
      <c r="A372" s="8">
        <v>370</v>
      </c>
      <c r="B372">
        <v>3418.6176399999999</v>
      </c>
      <c r="C372" s="13">
        <f>(B372-AVERAGE(B:B))/STDEV(B:B)</f>
        <v>-8.4057784073542281E-11</v>
      </c>
      <c r="D372" s="12">
        <f>IF(B372&lt;$R$5,$R$5,IF(B372&gt;$R$4,$R$4,B372))</f>
        <v>3418.6176399999999</v>
      </c>
      <c r="E372" s="13">
        <f>(D372-AVERAGE(D:D))/STDEV(D:D)</f>
        <v>-0.62245043857439764</v>
      </c>
      <c r="F372" s="12">
        <f>IF(D372&lt;$S$5,$S$5,IF(D372&gt;$S$4,$S$4,D372))</f>
        <v>3418.6176399999999</v>
      </c>
      <c r="G372" s="13">
        <f>(F372-AVERAGE(F:F))/STDEV(F:F)</f>
        <v>-0.68763611173922579</v>
      </c>
      <c r="H372" s="12">
        <f>IF(F372&lt;$T$5,$T$5,IF(F372&gt;$T$4,$T$4,F372))</f>
        <v>3418.6176399999999</v>
      </c>
      <c r="I372" s="13">
        <f>(H372-AVERAGE(H:H))/STDEV(H:H)</f>
        <v>-0.68763611173922579</v>
      </c>
      <c r="J372" s="12">
        <f>IF(H372&lt;$U$5,$U$5,IF(H372&gt;$U$4,$U$4,H372))</f>
        <v>3418.6176399999999</v>
      </c>
      <c r="K372" s="22">
        <f>(J372-AVERAGE(J:J))/STDEV(J:J)</f>
        <v>-0.68763611173922579</v>
      </c>
      <c r="L372" s="31">
        <f>IF(AND(OR(MAX(C:C)&gt;5, MIN(C:C)&lt;-5),COUNTIF(B:B,0)/COUNT(B:B)&lt;0.5),IF(OR(MAX(E:E)&gt;5, MIN(E:E)&lt;-5),IF(OR(MAX(G:G)&gt;5, MIN(G:G)&lt;-5),IF(OR(MAX(I:I)&gt;5, MIN(I:I)&lt;-5),J372,H372),F372),D372),B372)</f>
        <v>3418.6176399999999</v>
      </c>
      <c r="M372" s="32">
        <f>IF(AND(OR(MAX(C:C)&gt;5, MIN(C:C)&lt;-5),COUNTIF(B:B,0)/COUNT(B:B)&lt;0.5),IF(OR(MAX(E:E)&gt;5, MIN(E:E)&lt;-5),IF(OR(MAX(G:G)&gt;5, MIN(G:G)&lt;-5),IF(OR(MAX(I:I)&gt;5, MIN(I:I)&lt;-5),K372,I372),G372),E372),C372)</f>
        <v>-0.62245043857439764</v>
      </c>
      <c r="N372"/>
    </row>
    <row r="373" spans="1:14" x14ac:dyDescent="0.25">
      <c r="A373" s="8">
        <v>371</v>
      </c>
      <c r="B373">
        <v>58852.759339999997</v>
      </c>
      <c r="C373" s="13">
        <f>(B373-AVERAGE(B:B))/STDEV(B:B)</f>
        <v>6.5793938513852673E-11</v>
      </c>
      <c r="D373" s="12">
        <f>IF(B373&lt;$R$5,$R$5,IF(B373&gt;$R$4,$R$4,B373))</f>
        <v>58852.759339999997</v>
      </c>
      <c r="E373" s="13">
        <f>(D373-AVERAGE(D:D))/STDEV(D:D)</f>
        <v>0.56521596910403549</v>
      </c>
      <c r="F373" s="12">
        <f>IF(D373&lt;$S$5,$S$5,IF(D373&gt;$S$4,$S$4,D373))</f>
        <v>58852.759339999997</v>
      </c>
      <c r="G373" s="13">
        <f>(F373-AVERAGE(F:F))/STDEV(F:F)</f>
        <v>0.74631139762570586</v>
      </c>
      <c r="H373" s="12">
        <f>IF(F373&lt;$T$5,$T$5,IF(F373&gt;$T$4,$T$4,F373))</f>
        <v>58852.759339999997</v>
      </c>
      <c r="I373" s="13">
        <f>(H373-AVERAGE(H:H))/STDEV(H:H)</f>
        <v>0.74631139762570586</v>
      </c>
      <c r="J373" s="12">
        <f>IF(H373&lt;$U$5,$U$5,IF(H373&gt;$U$4,$U$4,H373))</f>
        <v>58852.759339999997</v>
      </c>
      <c r="K373" s="22">
        <f>(J373-AVERAGE(J:J))/STDEV(J:J)</f>
        <v>0.74631139762570586</v>
      </c>
      <c r="L373" s="31">
        <f>IF(AND(OR(MAX(C:C)&gt;5, MIN(C:C)&lt;-5),COUNTIF(B:B,0)/COUNT(B:B)&lt;0.5),IF(OR(MAX(E:E)&gt;5, MIN(E:E)&lt;-5),IF(OR(MAX(G:G)&gt;5, MIN(G:G)&lt;-5),IF(OR(MAX(I:I)&gt;5, MIN(I:I)&lt;-5),J373,H373),F373),D373),B373)</f>
        <v>58852.759339999997</v>
      </c>
      <c r="M373" s="32">
        <f>IF(AND(OR(MAX(C:C)&gt;5, MIN(C:C)&lt;-5),COUNTIF(B:B,0)/COUNT(B:B)&lt;0.5),IF(OR(MAX(E:E)&gt;5, MIN(E:E)&lt;-5),IF(OR(MAX(G:G)&gt;5, MIN(G:G)&lt;-5),IF(OR(MAX(I:I)&gt;5, MIN(I:I)&lt;-5),K373,I373),G373),E373),C373)</f>
        <v>0.56521596910403549</v>
      </c>
      <c r="N373"/>
    </row>
    <row r="374" spans="1:14" x14ac:dyDescent="0.25">
      <c r="A374" s="8">
        <v>372</v>
      </c>
      <c r="B374">
        <v>4260.4857199999997</v>
      </c>
      <c r="C374" s="13">
        <f>(B374-AVERAGE(B:B))/STDEV(B:B)</f>
        <v>-8.1782013616734743E-11</v>
      </c>
      <c r="D374" s="12">
        <f>IF(B374&lt;$R$5,$R$5,IF(B374&gt;$R$4,$R$4,B374))</f>
        <v>4260.4857199999997</v>
      </c>
      <c r="E374" s="13">
        <f>(D374-AVERAGE(D:D))/STDEV(D:D)</f>
        <v>-0.60441356801683044</v>
      </c>
      <c r="F374" s="12">
        <f>IF(D374&lt;$S$5,$S$5,IF(D374&gt;$S$4,$S$4,D374))</f>
        <v>4260.4857199999997</v>
      </c>
      <c r="G374" s="13">
        <f>(F374-AVERAGE(F:F))/STDEV(F:F)</f>
        <v>-0.66585901553986604</v>
      </c>
      <c r="H374" s="12">
        <f>IF(F374&lt;$T$5,$T$5,IF(F374&gt;$T$4,$T$4,F374))</f>
        <v>4260.4857199999997</v>
      </c>
      <c r="I374" s="13">
        <f>(H374-AVERAGE(H:H))/STDEV(H:H)</f>
        <v>-0.66585901553986604</v>
      </c>
      <c r="J374" s="12">
        <f>IF(H374&lt;$U$5,$U$5,IF(H374&gt;$U$4,$U$4,H374))</f>
        <v>4260.4857199999997</v>
      </c>
      <c r="K374" s="22">
        <f>(J374-AVERAGE(J:J))/STDEV(J:J)</f>
        <v>-0.66585901553986604</v>
      </c>
      <c r="L374" s="31">
        <f>IF(AND(OR(MAX(C:C)&gt;5, MIN(C:C)&lt;-5),COUNTIF(B:B,0)/COUNT(B:B)&lt;0.5),IF(OR(MAX(E:E)&gt;5, MIN(E:E)&lt;-5),IF(OR(MAX(G:G)&gt;5, MIN(G:G)&lt;-5),IF(OR(MAX(I:I)&gt;5, MIN(I:I)&lt;-5),J374,H374),F374),D374),B374)</f>
        <v>4260.4857199999997</v>
      </c>
      <c r="M374" s="32">
        <f>IF(AND(OR(MAX(C:C)&gt;5, MIN(C:C)&lt;-5),COUNTIF(B:B,0)/COUNT(B:B)&lt;0.5),IF(OR(MAX(E:E)&gt;5, MIN(E:E)&lt;-5),IF(OR(MAX(G:G)&gt;5, MIN(G:G)&lt;-5),IF(OR(MAX(I:I)&gt;5, MIN(I:I)&lt;-5),K374,I374),G374),E374),C374)</f>
        <v>-0.60441356801683044</v>
      </c>
      <c r="N374"/>
    </row>
    <row r="375" spans="1:14" x14ac:dyDescent="0.25">
      <c r="A375" s="8">
        <v>373</v>
      </c>
      <c r="B375">
        <v>69863.638170000006</v>
      </c>
      <c r="C375" s="13">
        <f>(B375-AVERAGE(B:B))/STDEV(B:B)</f>
        <v>9.5558973369196724E-11</v>
      </c>
      <c r="D375" s="12">
        <f>IF(B375&lt;$R$5,$R$5,IF(B375&gt;$R$4,$R$4,B375))</f>
        <v>69863.638170000006</v>
      </c>
      <c r="E375" s="13">
        <f>(D375-AVERAGE(D:D))/STDEV(D:D)</f>
        <v>0.80112204619602767</v>
      </c>
      <c r="F375" s="12">
        <f>IF(D375&lt;$S$5,$S$5,IF(D375&gt;$S$4,$S$4,D375))</f>
        <v>69863.638170000006</v>
      </c>
      <c r="G375" s="13">
        <f>(F375-AVERAGE(F:F))/STDEV(F:F)</f>
        <v>1.0311362689053052</v>
      </c>
      <c r="H375" s="12">
        <f>IF(F375&lt;$T$5,$T$5,IF(F375&gt;$T$4,$T$4,F375))</f>
        <v>69863.638170000006</v>
      </c>
      <c r="I375" s="13">
        <f>(H375-AVERAGE(H:H))/STDEV(H:H)</f>
        <v>1.0311362689053052</v>
      </c>
      <c r="J375" s="12">
        <f>IF(H375&lt;$U$5,$U$5,IF(H375&gt;$U$4,$U$4,H375))</f>
        <v>69863.638170000006</v>
      </c>
      <c r="K375" s="22">
        <f>(J375-AVERAGE(J:J))/STDEV(J:J)</f>
        <v>1.0311362689053052</v>
      </c>
      <c r="L375" s="31">
        <f>IF(AND(OR(MAX(C:C)&gt;5, MIN(C:C)&lt;-5),COUNTIF(B:B,0)/COUNT(B:B)&lt;0.5),IF(OR(MAX(E:E)&gt;5, MIN(E:E)&lt;-5),IF(OR(MAX(G:G)&gt;5, MIN(G:G)&lt;-5),IF(OR(MAX(I:I)&gt;5, MIN(I:I)&lt;-5),J375,H375),F375),D375),B375)</f>
        <v>69863.638170000006</v>
      </c>
      <c r="M375" s="32">
        <f>IF(AND(OR(MAX(C:C)&gt;5, MIN(C:C)&lt;-5),COUNTIF(B:B,0)/COUNT(B:B)&lt;0.5),IF(OR(MAX(E:E)&gt;5, MIN(E:E)&lt;-5),IF(OR(MAX(G:G)&gt;5, MIN(G:G)&lt;-5),IF(OR(MAX(I:I)&gt;5, MIN(I:I)&lt;-5),K375,I375),G375),E375),C375)</f>
        <v>0.80112204619602767</v>
      </c>
      <c r="N375"/>
    </row>
    <row r="376" spans="1:14" x14ac:dyDescent="0.25">
      <c r="A376" s="8">
        <v>374</v>
      </c>
      <c r="B376">
        <v>23823.6973</v>
      </c>
      <c r="C376" s="13">
        <f>(B376-AVERAGE(B:B))/STDEV(B:B)</f>
        <v>-2.8897981056622561E-11</v>
      </c>
      <c r="D376" s="12">
        <f>IF(B376&lt;$R$5,$R$5,IF(B376&gt;$R$4,$R$4,B376))</f>
        <v>23823.6973</v>
      </c>
      <c r="E376" s="13">
        <f>(D376-AVERAGE(D:D))/STDEV(D:D)</f>
        <v>-0.18527531661910515</v>
      </c>
      <c r="F376" s="12">
        <f>IF(D376&lt;$S$5,$S$5,IF(D376&gt;$S$4,$S$4,D376))</f>
        <v>23823.6973</v>
      </c>
      <c r="G376" s="13">
        <f>(F376-AVERAGE(F:F))/STDEV(F:F)</f>
        <v>-0.15980592875922978</v>
      </c>
      <c r="H376" s="12">
        <f>IF(F376&lt;$T$5,$T$5,IF(F376&gt;$T$4,$T$4,F376))</f>
        <v>23823.6973</v>
      </c>
      <c r="I376" s="13">
        <f>(H376-AVERAGE(H:H))/STDEV(H:H)</f>
        <v>-0.15980592875922978</v>
      </c>
      <c r="J376" s="12">
        <f>IF(H376&lt;$U$5,$U$5,IF(H376&gt;$U$4,$U$4,H376))</f>
        <v>23823.6973</v>
      </c>
      <c r="K376" s="22">
        <f>(J376-AVERAGE(J:J))/STDEV(J:J)</f>
        <v>-0.15980592875922978</v>
      </c>
      <c r="L376" s="31">
        <f>IF(AND(OR(MAX(C:C)&gt;5, MIN(C:C)&lt;-5),COUNTIF(B:B,0)/COUNT(B:B)&lt;0.5),IF(OR(MAX(E:E)&gt;5, MIN(E:E)&lt;-5),IF(OR(MAX(G:G)&gt;5, MIN(G:G)&lt;-5),IF(OR(MAX(I:I)&gt;5, MIN(I:I)&lt;-5),J376,H376),F376),D376),B376)</f>
        <v>23823.6973</v>
      </c>
      <c r="M376" s="32">
        <f>IF(AND(OR(MAX(C:C)&gt;5, MIN(C:C)&lt;-5),COUNTIF(B:B,0)/COUNT(B:B)&lt;0.5),IF(OR(MAX(E:E)&gt;5, MIN(E:E)&lt;-5),IF(OR(MAX(G:G)&gt;5, MIN(G:G)&lt;-5),IF(OR(MAX(I:I)&gt;5, MIN(I:I)&lt;-5),K376,I376),G376),E376),C376)</f>
        <v>-0.18527531661910515</v>
      </c>
      <c r="N376"/>
    </row>
    <row r="377" spans="1:14" x14ac:dyDescent="0.25">
      <c r="A377" s="8">
        <v>375</v>
      </c>
      <c r="B377">
        <v>145672.94709999999</v>
      </c>
      <c r="C377" s="13">
        <f>(B377-AVERAGE(B:B))/STDEV(B:B)</f>
        <v>3.004896385321874E-10</v>
      </c>
      <c r="D377" s="12">
        <f>IF(B377&lt;$R$5,$R$5,IF(B377&gt;$R$4,$R$4,B377))</f>
        <v>145672.94709999999</v>
      </c>
      <c r="E377" s="13">
        <f>(D377-AVERAGE(D:D))/STDEV(D:D)</f>
        <v>2.4253227074552539</v>
      </c>
      <c r="F377" s="12">
        <f>IF(D377&lt;$S$5,$S$5,IF(D377&gt;$S$4,$S$4,D377))</f>
        <v>134082.61765126177</v>
      </c>
      <c r="G377" s="13">
        <f>(F377-AVERAGE(F:F))/STDEV(F:F)</f>
        <v>2.6923263380051385</v>
      </c>
      <c r="H377" s="12">
        <f>IF(F377&lt;$T$5,$T$5,IF(F377&gt;$T$4,$T$4,F377))</f>
        <v>134082.61765126177</v>
      </c>
      <c r="I377" s="13">
        <f>(H377-AVERAGE(H:H))/STDEV(H:H)</f>
        <v>2.6923263380051385</v>
      </c>
      <c r="J377" s="12">
        <f>IF(H377&lt;$U$5,$U$5,IF(H377&gt;$U$4,$U$4,H377))</f>
        <v>134082.61765126177</v>
      </c>
      <c r="K377" s="22">
        <f>(J377-AVERAGE(J:J))/STDEV(J:J)</f>
        <v>2.6923263380051385</v>
      </c>
      <c r="L377" s="31">
        <f>IF(AND(OR(MAX(C:C)&gt;5, MIN(C:C)&lt;-5),COUNTIF(B:B,0)/COUNT(B:B)&lt;0.5),IF(OR(MAX(E:E)&gt;5, MIN(E:E)&lt;-5),IF(OR(MAX(G:G)&gt;5, MIN(G:G)&lt;-5),IF(OR(MAX(I:I)&gt;5, MIN(I:I)&lt;-5),J377,H377),F377),D377),B377)</f>
        <v>145672.94709999999</v>
      </c>
      <c r="M377" s="32">
        <f>IF(AND(OR(MAX(C:C)&gt;5, MIN(C:C)&lt;-5),COUNTIF(B:B,0)/COUNT(B:B)&lt;0.5),IF(OR(MAX(E:E)&gt;5, MIN(E:E)&lt;-5),IF(OR(MAX(G:G)&gt;5, MIN(G:G)&lt;-5),IF(OR(MAX(I:I)&gt;5, MIN(I:I)&lt;-5),K377,I377),G377),E377),C377)</f>
        <v>2.4253227074552539</v>
      </c>
      <c r="N377"/>
    </row>
    <row r="378" spans="1:14" x14ac:dyDescent="0.25">
      <c r="A378" s="8">
        <v>376</v>
      </c>
      <c r="B378">
        <v>104138.54519999999</v>
      </c>
      <c r="C378" s="13">
        <f>(B378-AVERAGE(B:B))/STDEV(B:B)</f>
        <v>1.8821223185679607E-10</v>
      </c>
      <c r="D378" s="12">
        <f>IF(B378&lt;$R$5,$R$5,IF(B378&gt;$R$4,$R$4,B378))</f>
        <v>104138.54519999999</v>
      </c>
      <c r="E378" s="13">
        <f>(D378-AVERAGE(D:D))/STDEV(D:D)</f>
        <v>1.535455697939613</v>
      </c>
      <c r="F378" s="12">
        <f>IF(D378&lt;$S$5,$S$5,IF(D378&gt;$S$4,$S$4,D378))</f>
        <v>104138.54519999999</v>
      </c>
      <c r="G378" s="13">
        <f>(F378-AVERAGE(F:F))/STDEV(F:F)</f>
        <v>1.9177454246015513</v>
      </c>
      <c r="H378" s="12">
        <f>IF(F378&lt;$T$5,$T$5,IF(F378&gt;$T$4,$T$4,F378))</f>
        <v>104138.54519999999</v>
      </c>
      <c r="I378" s="13">
        <f>(H378-AVERAGE(H:H))/STDEV(H:H)</f>
        <v>1.9177454246015513</v>
      </c>
      <c r="J378" s="12">
        <f>IF(H378&lt;$U$5,$U$5,IF(H378&gt;$U$4,$U$4,H378))</f>
        <v>104138.54519999999</v>
      </c>
      <c r="K378" s="22">
        <f>(J378-AVERAGE(J:J))/STDEV(J:J)</f>
        <v>1.9177454246015513</v>
      </c>
      <c r="L378" s="31">
        <f>IF(AND(OR(MAX(C:C)&gt;5, MIN(C:C)&lt;-5),COUNTIF(B:B,0)/COUNT(B:B)&lt;0.5),IF(OR(MAX(E:E)&gt;5, MIN(E:E)&lt;-5),IF(OR(MAX(G:G)&gt;5, MIN(G:G)&lt;-5),IF(OR(MAX(I:I)&gt;5, MIN(I:I)&lt;-5),J378,H378),F378),D378),B378)</f>
        <v>104138.54519999999</v>
      </c>
      <c r="M378" s="32">
        <f>IF(AND(OR(MAX(C:C)&gt;5, MIN(C:C)&lt;-5),COUNTIF(B:B,0)/COUNT(B:B)&lt;0.5),IF(OR(MAX(E:E)&gt;5, MIN(E:E)&lt;-5),IF(OR(MAX(G:G)&gt;5, MIN(G:G)&lt;-5),IF(OR(MAX(I:I)&gt;5, MIN(I:I)&lt;-5),K378,I378),G378),E378),C378)</f>
        <v>1.535455697939613</v>
      </c>
      <c r="N378"/>
    </row>
    <row r="379" spans="1:14" x14ac:dyDescent="0.25">
      <c r="A379" s="8">
        <v>377</v>
      </c>
      <c r="B379">
        <v>4404.6278199999997</v>
      </c>
      <c r="C379" s="13">
        <f>(B379-AVERAGE(B:B))/STDEV(B:B)</f>
        <v>-8.1392363099563223E-11</v>
      </c>
      <c r="D379" s="12">
        <f>IF(B379&lt;$R$5,$R$5,IF(B379&gt;$R$4,$R$4,B379))</f>
        <v>4404.6278199999997</v>
      </c>
      <c r="E379" s="13">
        <f>(D379-AVERAGE(D:D))/STDEV(D:D)</f>
        <v>-0.6013253497301887</v>
      </c>
      <c r="F379" s="12">
        <f>IF(D379&lt;$S$5,$S$5,IF(D379&gt;$S$4,$S$4,D379))</f>
        <v>4404.6278199999997</v>
      </c>
      <c r="G379" s="13">
        <f>(F379-AVERAGE(F:F))/STDEV(F:F)</f>
        <v>-0.6621304071597055</v>
      </c>
      <c r="H379" s="12">
        <f>IF(F379&lt;$T$5,$T$5,IF(F379&gt;$T$4,$T$4,F379))</f>
        <v>4404.6278199999997</v>
      </c>
      <c r="I379" s="13">
        <f>(H379-AVERAGE(H:H))/STDEV(H:H)</f>
        <v>-0.6621304071597055</v>
      </c>
      <c r="J379" s="12">
        <f>IF(H379&lt;$U$5,$U$5,IF(H379&gt;$U$4,$U$4,H379))</f>
        <v>4404.6278199999997</v>
      </c>
      <c r="K379" s="22">
        <f>(J379-AVERAGE(J:J))/STDEV(J:J)</f>
        <v>-0.6621304071597055</v>
      </c>
      <c r="L379" s="31">
        <f>IF(AND(OR(MAX(C:C)&gt;5, MIN(C:C)&lt;-5),COUNTIF(B:B,0)/COUNT(B:B)&lt;0.5),IF(OR(MAX(E:E)&gt;5, MIN(E:E)&lt;-5),IF(OR(MAX(G:G)&gt;5, MIN(G:G)&lt;-5),IF(OR(MAX(I:I)&gt;5, MIN(I:I)&lt;-5),J379,H379),F379),D379),B379)</f>
        <v>4404.6278199999997</v>
      </c>
      <c r="M379" s="32">
        <f>IF(AND(OR(MAX(C:C)&gt;5, MIN(C:C)&lt;-5),COUNTIF(B:B,0)/COUNT(B:B)&lt;0.5),IF(OR(MAX(E:E)&gt;5, MIN(E:E)&lt;-5),IF(OR(MAX(G:G)&gt;5, MIN(G:G)&lt;-5),IF(OR(MAX(I:I)&gt;5, MIN(I:I)&lt;-5),K379,I379),G379),E379),C379)</f>
        <v>-0.6013253497301887</v>
      </c>
      <c r="N379"/>
    </row>
    <row r="380" spans="1:14" x14ac:dyDescent="0.25">
      <c r="A380" s="8">
        <v>378</v>
      </c>
      <c r="B380">
        <v>4865.5877700000001</v>
      </c>
      <c r="C380" s="13">
        <f>(B380-AVERAGE(B:B))/STDEV(B:B)</f>
        <v>-8.0146278278314894E-11</v>
      </c>
      <c r="D380" s="12">
        <f>IF(B380&lt;$R$5,$R$5,IF(B380&gt;$R$4,$R$4,B380))</f>
        <v>4865.5877700000001</v>
      </c>
      <c r="E380" s="13">
        <f>(D380-AVERAGE(D:D))/STDEV(D:D)</f>
        <v>-0.59144936660659453</v>
      </c>
      <c r="F380" s="12">
        <f>IF(D380&lt;$S$5,$S$5,IF(D380&gt;$S$4,$S$4,D380))</f>
        <v>4865.5877700000001</v>
      </c>
      <c r="G380" s="13">
        <f>(F380-AVERAGE(F:F))/STDEV(F:F)</f>
        <v>-0.65020648533195058</v>
      </c>
      <c r="H380" s="12">
        <f>IF(F380&lt;$T$5,$T$5,IF(F380&gt;$T$4,$T$4,F380))</f>
        <v>4865.5877700000001</v>
      </c>
      <c r="I380" s="13">
        <f>(H380-AVERAGE(H:H))/STDEV(H:H)</f>
        <v>-0.65020648533195058</v>
      </c>
      <c r="J380" s="12">
        <f>IF(H380&lt;$U$5,$U$5,IF(H380&gt;$U$4,$U$4,H380))</f>
        <v>4865.5877700000001</v>
      </c>
      <c r="K380" s="22">
        <f>(J380-AVERAGE(J:J))/STDEV(J:J)</f>
        <v>-0.65020648533195058</v>
      </c>
      <c r="L380" s="31">
        <f>IF(AND(OR(MAX(C:C)&gt;5, MIN(C:C)&lt;-5),COUNTIF(B:B,0)/COUNT(B:B)&lt;0.5),IF(OR(MAX(E:E)&gt;5, MIN(E:E)&lt;-5),IF(OR(MAX(G:G)&gt;5, MIN(G:G)&lt;-5),IF(OR(MAX(I:I)&gt;5, MIN(I:I)&lt;-5),J380,H380),F380),D380),B380)</f>
        <v>4865.5877700000001</v>
      </c>
      <c r="M380" s="32">
        <f>IF(AND(OR(MAX(C:C)&gt;5, MIN(C:C)&lt;-5),COUNTIF(B:B,0)/COUNT(B:B)&lt;0.5),IF(OR(MAX(E:E)&gt;5, MIN(E:E)&lt;-5),IF(OR(MAX(G:G)&gt;5, MIN(G:G)&lt;-5),IF(OR(MAX(I:I)&gt;5, MIN(I:I)&lt;-5),K380,I380),G380),E380),C380)</f>
        <v>-0.59144936660659453</v>
      </c>
      <c r="N380"/>
    </row>
    <row r="381" spans="1:14" x14ac:dyDescent="0.25">
      <c r="A381" s="8">
        <v>379</v>
      </c>
      <c r="B381">
        <v>185903.44003999999</v>
      </c>
      <c r="C381" s="13">
        <f>(B381-AVERAGE(B:B))/STDEV(B:B)</f>
        <v>4.092422679176088E-10</v>
      </c>
      <c r="D381" s="12">
        <f>IF(B381&lt;$R$5,$R$5,IF(B381&gt;$R$4,$R$4,B381))</f>
        <v>185903.44003999999</v>
      </c>
      <c r="E381" s="13">
        <f>(D381-AVERAGE(D:D))/STDEV(D:D)</f>
        <v>3.2872537045610022</v>
      </c>
      <c r="F381" s="12">
        <f>IF(D381&lt;$S$5,$S$5,IF(D381&gt;$S$4,$S$4,D381))</f>
        <v>134082.61765126177</v>
      </c>
      <c r="G381" s="13">
        <f>(F381-AVERAGE(F:F))/STDEV(F:F)</f>
        <v>2.6923263380051385</v>
      </c>
      <c r="H381" s="12">
        <f>IF(F381&lt;$T$5,$T$5,IF(F381&gt;$T$4,$T$4,F381))</f>
        <v>134082.61765126177</v>
      </c>
      <c r="I381" s="13">
        <f>(H381-AVERAGE(H:H))/STDEV(H:H)</f>
        <v>2.6923263380051385</v>
      </c>
      <c r="J381" s="12">
        <f>IF(H381&lt;$U$5,$U$5,IF(H381&gt;$U$4,$U$4,H381))</f>
        <v>134082.61765126177</v>
      </c>
      <c r="K381" s="22">
        <f>(J381-AVERAGE(J:J))/STDEV(J:J)</f>
        <v>2.6923263380051385</v>
      </c>
      <c r="L381" s="31">
        <f>IF(AND(OR(MAX(C:C)&gt;5, MIN(C:C)&lt;-5),COUNTIF(B:B,0)/COUNT(B:B)&lt;0.5),IF(OR(MAX(E:E)&gt;5, MIN(E:E)&lt;-5),IF(OR(MAX(G:G)&gt;5, MIN(G:G)&lt;-5),IF(OR(MAX(I:I)&gt;5, MIN(I:I)&lt;-5),J381,H381),F381),D381),B381)</f>
        <v>185903.44003999999</v>
      </c>
      <c r="M381" s="32">
        <f>IF(AND(OR(MAX(C:C)&gt;5, MIN(C:C)&lt;-5),COUNTIF(B:B,0)/COUNT(B:B)&lt;0.5),IF(OR(MAX(E:E)&gt;5, MIN(E:E)&lt;-5),IF(OR(MAX(G:G)&gt;5, MIN(G:G)&lt;-5),IF(OR(MAX(I:I)&gt;5, MIN(I:I)&lt;-5),K381,I381),G381),E381),C381)</f>
        <v>3.2872537045610022</v>
      </c>
      <c r="N381"/>
    </row>
    <row r="382" spans="1:14" x14ac:dyDescent="0.25">
      <c r="A382" s="8">
        <v>380</v>
      </c>
      <c r="B382">
        <v>4941.7025000000003</v>
      </c>
      <c r="C382" s="13">
        <f>(B382-AVERAGE(B:B))/STDEV(B:B)</f>
        <v>-7.9940521987065688E-11</v>
      </c>
      <c r="D382" s="12">
        <f>IF(B382&lt;$R$5,$R$5,IF(B382&gt;$R$4,$R$4,B382))</f>
        <v>4941.7025000000003</v>
      </c>
      <c r="E382" s="13">
        <f>(D382-AVERAGE(D:D))/STDEV(D:D)</f>
        <v>-0.58981862235443783</v>
      </c>
      <c r="F382" s="12">
        <f>IF(D382&lt;$S$5,$S$5,IF(D382&gt;$S$4,$S$4,D382))</f>
        <v>4941.7025000000003</v>
      </c>
      <c r="G382" s="13">
        <f>(F382-AVERAGE(F:F))/STDEV(F:F)</f>
        <v>-0.64823758089576122</v>
      </c>
      <c r="H382" s="12">
        <f>IF(F382&lt;$T$5,$T$5,IF(F382&gt;$T$4,$T$4,F382))</f>
        <v>4941.7025000000003</v>
      </c>
      <c r="I382" s="13">
        <f>(H382-AVERAGE(H:H))/STDEV(H:H)</f>
        <v>-0.64823758089576122</v>
      </c>
      <c r="J382" s="12">
        <f>IF(H382&lt;$U$5,$U$5,IF(H382&gt;$U$4,$U$4,H382))</f>
        <v>4941.7025000000003</v>
      </c>
      <c r="K382" s="22">
        <f>(J382-AVERAGE(J:J))/STDEV(J:J)</f>
        <v>-0.64823758089576122</v>
      </c>
      <c r="L382" s="31">
        <f>IF(AND(OR(MAX(C:C)&gt;5, MIN(C:C)&lt;-5),COUNTIF(B:B,0)/COUNT(B:B)&lt;0.5),IF(OR(MAX(E:E)&gt;5, MIN(E:E)&lt;-5),IF(OR(MAX(G:G)&gt;5, MIN(G:G)&lt;-5),IF(OR(MAX(I:I)&gt;5, MIN(I:I)&lt;-5),J382,H382),F382),D382),B382)</f>
        <v>4941.7025000000003</v>
      </c>
      <c r="M382" s="32">
        <f>IF(AND(OR(MAX(C:C)&gt;5, MIN(C:C)&lt;-5),COUNTIF(B:B,0)/COUNT(B:B)&lt;0.5),IF(OR(MAX(E:E)&gt;5, MIN(E:E)&lt;-5),IF(OR(MAX(G:G)&gt;5, MIN(G:G)&lt;-5),IF(OR(MAX(I:I)&gt;5, MIN(I:I)&lt;-5),K382,I382),G382),E382),C382)</f>
        <v>-0.58981862235443783</v>
      </c>
      <c r="N382"/>
    </row>
    <row r="383" spans="1:14" x14ac:dyDescent="0.25">
      <c r="A383" s="8">
        <v>381</v>
      </c>
      <c r="B383">
        <v>562.06583999999998</v>
      </c>
      <c r="C383" s="13">
        <f>(B383-AVERAGE(B:B))/STDEV(B:B)</f>
        <v>-9.1779725728320776E-11</v>
      </c>
      <c r="D383" s="12">
        <f>IF(B383&lt;$R$5,$R$5,IF(B383&gt;$R$4,$R$4,B383))</f>
        <v>562.06583999999998</v>
      </c>
      <c r="E383" s="13">
        <f>(D383-AVERAGE(D:D))/STDEV(D:D)</f>
        <v>-0.68365154155193975</v>
      </c>
      <c r="F383" s="12">
        <f>IF(D383&lt;$S$5,$S$5,IF(D383&gt;$S$4,$S$4,D383))</f>
        <v>562.06583999999998</v>
      </c>
      <c r="G383" s="13">
        <f>(F383-AVERAGE(F:F))/STDEV(F:F)</f>
        <v>-0.76152821529427939</v>
      </c>
      <c r="H383" s="12">
        <f>IF(F383&lt;$T$5,$T$5,IF(F383&gt;$T$4,$T$4,F383))</f>
        <v>562.06583999999998</v>
      </c>
      <c r="I383" s="13">
        <f>(H383-AVERAGE(H:H))/STDEV(H:H)</f>
        <v>-0.76152821529427939</v>
      </c>
      <c r="J383" s="12">
        <f>IF(H383&lt;$U$5,$U$5,IF(H383&gt;$U$4,$U$4,H383))</f>
        <v>562.06583999999998</v>
      </c>
      <c r="K383" s="22">
        <f>(J383-AVERAGE(J:J))/STDEV(J:J)</f>
        <v>-0.76152821529427939</v>
      </c>
      <c r="L383" s="31">
        <f>IF(AND(OR(MAX(C:C)&gt;5, MIN(C:C)&lt;-5),COUNTIF(B:B,0)/COUNT(B:B)&lt;0.5),IF(OR(MAX(E:E)&gt;5, MIN(E:E)&lt;-5),IF(OR(MAX(G:G)&gt;5, MIN(G:G)&lt;-5),IF(OR(MAX(I:I)&gt;5, MIN(I:I)&lt;-5),J383,H383),F383),D383),B383)</f>
        <v>562.06583999999998</v>
      </c>
      <c r="M383" s="32">
        <f>IF(AND(OR(MAX(C:C)&gt;5, MIN(C:C)&lt;-5),COUNTIF(B:B,0)/COUNT(B:B)&lt;0.5),IF(OR(MAX(E:E)&gt;5, MIN(E:E)&lt;-5),IF(OR(MAX(G:G)&gt;5, MIN(G:G)&lt;-5),IF(OR(MAX(I:I)&gt;5, MIN(I:I)&lt;-5),K383,I383),G383),E383),C383)</f>
        <v>-0.68365154155193975</v>
      </c>
      <c r="N383"/>
    </row>
    <row r="384" spans="1:14" x14ac:dyDescent="0.25">
      <c r="A384" s="8">
        <v>382</v>
      </c>
      <c r="B384">
        <v>4247.1397800000004</v>
      </c>
      <c r="C384" s="13">
        <f>(B384-AVERAGE(B:B))/STDEV(B:B)</f>
        <v>-8.1818090879540955E-11</v>
      </c>
      <c r="D384" s="12">
        <f>IF(B384&lt;$R$5,$R$5,IF(B384&gt;$R$4,$R$4,B384))</f>
        <v>4247.1397800000004</v>
      </c>
      <c r="E384" s="13">
        <f>(D384-AVERAGE(D:D))/STDEV(D:D)</f>
        <v>-0.60469950235496217</v>
      </c>
      <c r="F384" s="12">
        <f>IF(D384&lt;$S$5,$S$5,IF(D384&gt;$S$4,$S$4,D384))</f>
        <v>4247.1397800000004</v>
      </c>
      <c r="G384" s="13">
        <f>(F384-AVERAGE(F:F))/STDEV(F:F)</f>
        <v>-0.66620424281021329</v>
      </c>
      <c r="H384" s="12">
        <f>IF(F384&lt;$T$5,$T$5,IF(F384&gt;$T$4,$T$4,F384))</f>
        <v>4247.1397800000004</v>
      </c>
      <c r="I384" s="13">
        <f>(H384-AVERAGE(H:H))/STDEV(H:H)</f>
        <v>-0.66620424281021329</v>
      </c>
      <c r="J384" s="12">
        <f>IF(H384&lt;$U$5,$U$5,IF(H384&gt;$U$4,$U$4,H384))</f>
        <v>4247.1397800000004</v>
      </c>
      <c r="K384" s="22">
        <f>(J384-AVERAGE(J:J))/STDEV(J:J)</f>
        <v>-0.66620424281021329</v>
      </c>
      <c r="L384" s="31">
        <f>IF(AND(OR(MAX(C:C)&gt;5, MIN(C:C)&lt;-5),COUNTIF(B:B,0)/COUNT(B:B)&lt;0.5),IF(OR(MAX(E:E)&gt;5, MIN(E:E)&lt;-5),IF(OR(MAX(G:G)&gt;5, MIN(G:G)&lt;-5),IF(OR(MAX(I:I)&gt;5, MIN(I:I)&lt;-5),J384,H384),F384),D384),B384)</f>
        <v>4247.1397800000004</v>
      </c>
      <c r="M384" s="32">
        <f>IF(AND(OR(MAX(C:C)&gt;5, MIN(C:C)&lt;-5),COUNTIF(B:B,0)/COUNT(B:B)&lt;0.5),IF(OR(MAX(E:E)&gt;5, MIN(E:E)&lt;-5),IF(OR(MAX(G:G)&gt;5, MIN(G:G)&lt;-5),IF(OR(MAX(I:I)&gt;5, MIN(I:I)&lt;-5),K384,I384),G384),E384),C384)</f>
        <v>-0.60469950235496217</v>
      </c>
      <c r="N384"/>
    </row>
    <row r="385" spans="1:14" x14ac:dyDescent="0.25">
      <c r="A385" s="8">
        <v>383</v>
      </c>
      <c r="B385">
        <v>6.7517899999999997</v>
      </c>
      <c r="C385" s="13">
        <f>(B385-AVERAGE(B:B))/STDEV(B:B)</f>
        <v>-9.3280872213456722E-11</v>
      </c>
      <c r="D385" s="12">
        <f>IF(B385&lt;$R$5,$R$5,IF(B385&gt;$R$4,$R$4,B385))</f>
        <v>6.7517899999999997</v>
      </c>
      <c r="E385" s="13">
        <f>(D385-AVERAGE(D:D))/STDEV(D:D)</f>
        <v>-0.69554904411391894</v>
      </c>
      <c r="F385" s="12">
        <f>IF(D385&lt;$S$5,$S$5,IF(D385&gt;$S$4,$S$4,D385))</f>
        <v>6.7517899999999997</v>
      </c>
      <c r="G385" s="13">
        <f>(F385-AVERAGE(F:F))/STDEV(F:F)</f>
        <v>-0.77589285005713449</v>
      </c>
      <c r="H385" s="12">
        <f>IF(F385&lt;$T$5,$T$5,IF(F385&gt;$T$4,$T$4,F385))</f>
        <v>6.7517899999999997</v>
      </c>
      <c r="I385" s="13">
        <f>(H385-AVERAGE(H:H))/STDEV(H:H)</f>
        <v>-0.77589285005713449</v>
      </c>
      <c r="J385" s="12">
        <f>IF(H385&lt;$U$5,$U$5,IF(H385&gt;$U$4,$U$4,H385))</f>
        <v>6.7517899999999997</v>
      </c>
      <c r="K385" s="22">
        <f>(J385-AVERAGE(J:J))/STDEV(J:J)</f>
        <v>-0.77589285005713449</v>
      </c>
      <c r="L385" s="31">
        <f>IF(AND(OR(MAX(C:C)&gt;5, MIN(C:C)&lt;-5),COUNTIF(B:B,0)/COUNT(B:B)&lt;0.5),IF(OR(MAX(E:E)&gt;5, MIN(E:E)&lt;-5),IF(OR(MAX(G:G)&gt;5, MIN(G:G)&lt;-5),IF(OR(MAX(I:I)&gt;5, MIN(I:I)&lt;-5),J385,H385),F385),D385),B385)</f>
        <v>6.7517899999999997</v>
      </c>
      <c r="M385" s="32">
        <f>IF(AND(OR(MAX(C:C)&gt;5, MIN(C:C)&lt;-5),COUNTIF(B:B,0)/COUNT(B:B)&lt;0.5),IF(OR(MAX(E:E)&gt;5, MIN(E:E)&lt;-5),IF(OR(MAX(G:G)&gt;5, MIN(G:G)&lt;-5),IF(OR(MAX(I:I)&gt;5, MIN(I:I)&lt;-5),K385,I385),G385),E385),C385)</f>
        <v>-0.69554904411391894</v>
      </c>
      <c r="N385"/>
    </row>
    <row r="386" spans="1:14" x14ac:dyDescent="0.25">
      <c r="A386" s="8">
        <v>384</v>
      </c>
      <c r="B386">
        <v>72807.448619999996</v>
      </c>
      <c r="C386" s="13">
        <f>(B386-AVERAGE(B:B))/STDEV(B:B)</f>
        <v>1.0351679599213223E-10</v>
      </c>
      <c r="D386" s="12">
        <f>IF(B386&lt;$R$5,$R$5,IF(B386&gt;$R$4,$R$4,B386))</f>
        <v>72807.448619999996</v>
      </c>
      <c r="E386" s="13">
        <f>(D386-AVERAGE(D:D))/STDEV(D:D)</f>
        <v>0.86419264988569788</v>
      </c>
      <c r="F386" s="12">
        <f>IF(D386&lt;$S$5,$S$5,IF(D386&gt;$S$4,$S$4,D386))</f>
        <v>72807.448619999996</v>
      </c>
      <c r="G386" s="13">
        <f>(F386-AVERAGE(F:F))/STDEV(F:F)</f>
        <v>1.10728554322193</v>
      </c>
      <c r="H386" s="12">
        <f>IF(F386&lt;$T$5,$T$5,IF(F386&gt;$T$4,$T$4,F386))</f>
        <v>72807.448619999996</v>
      </c>
      <c r="I386" s="13">
        <f>(H386-AVERAGE(H:H))/STDEV(H:H)</f>
        <v>1.10728554322193</v>
      </c>
      <c r="J386" s="12">
        <f>IF(H386&lt;$U$5,$U$5,IF(H386&gt;$U$4,$U$4,H386))</f>
        <v>72807.448619999996</v>
      </c>
      <c r="K386" s="22">
        <f>(J386-AVERAGE(J:J))/STDEV(J:J)</f>
        <v>1.10728554322193</v>
      </c>
      <c r="L386" s="31">
        <f>IF(AND(OR(MAX(C:C)&gt;5, MIN(C:C)&lt;-5),COUNTIF(B:B,0)/COUNT(B:B)&lt;0.5),IF(OR(MAX(E:E)&gt;5, MIN(E:E)&lt;-5),IF(OR(MAX(G:G)&gt;5, MIN(G:G)&lt;-5),IF(OR(MAX(I:I)&gt;5, MIN(I:I)&lt;-5),J386,H386),F386),D386),B386)</f>
        <v>72807.448619999996</v>
      </c>
      <c r="M386" s="32">
        <f>IF(AND(OR(MAX(C:C)&gt;5, MIN(C:C)&lt;-5),COUNTIF(B:B,0)/COUNT(B:B)&lt;0.5),IF(OR(MAX(E:E)&gt;5, MIN(E:E)&lt;-5),IF(OR(MAX(G:G)&gt;5, MIN(G:G)&lt;-5),IF(OR(MAX(I:I)&gt;5, MIN(I:I)&lt;-5),K386,I386),G386),E386),C386)</f>
        <v>0.86419264988569788</v>
      </c>
      <c r="N386"/>
    </row>
    <row r="387" spans="1:14" x14ac:dyDescent="0.25">
      <c r="A387" s="8">
        <v>385</v>
      </c>
      <c r="B387">
        <v>9551.7649799999999</v>
      </c>
      <c r="C387" s="13">
        <f>(B387-AVERAGE(B:B))/STDEV(B:B)</f>
        <v>-6.7478422229083537E-11</v>
      </c>
      <c r="D387" s="12">
        <f>IF(B387&lt;$R$5,$R$5,IF(B387&gt;$R$4,$R$4,B387))</f>
        <v>9551.7649799999999</v>
      </c>
      <c r="E387" s="13">
        <f>(D387-AVERAGE(D:D))/STDEV(D:D)</f>
        <v>-0.49104887185616813</v>
      </c>
      <c r="F387" s="12">
        <f>IF(D387&lt;$S$5,$S$5,IF(D387&gt;$S$4,$S$4,D387))</f>
        <v>9551.7649799999999</v>
      </c>
      <c r="G387" s="13">
        <f>(F387-AVERAGE(F:F))/STDEV(F:F)</f>
        <v>-0.52898638644256524</v>
      </c>
      <c r="H387" s="12">
        <f>IF(F387&lt;$T$5,$T$5,IF(F387&gt;$T$4,$T$4,F387))</f>
        <v>9551.7649799999999</v>
      </c>
      <c r="I387" s="13">
        <f>(H387-AVERAGE(H:H))/STDEV(H:H)</f>
        <v>-0.52898638644256524</v>
      </c>
      <c r="J387" s="12">
        <f>IF(H387&lt;$U$5,$U$5,IF(H387&gt;$U$4,$U$4,H387))</f>
        <v>9551.7649799999999</v>
      </c>
      <c r="K387" s="22">
        <f>(J387-AVERAGE(J:J))/STDEV(J:J)</f>
        <v>-0.52898638644256524</v>
      </c>
      <c r="L387" s="31">
        <f>IF(AND(OR(MAX(C:C)&gt;5, MIN(C:C)&lt;-5),COUNTIF(B:B,0)/COUNT(B:B)&lt;0.5),IF(OR(MAX(E:E)&gt;5, MIN(E:E)&lt;-5),IF(OR(MAX(G:G)&gt;5, MIN(G:G)&lt;-5),IF(OR(MAX(I:I)&gt;5, MIN(I:I)&lt;-5),J387,H387),F387),D387),B387)</f>
        <v>9551.7649799999999</v>
      </c>
      <c r="M387" s="32">
        <f>IF(AND(OR(MAX(C:C)&gt;5, MIN(C:C)&lt;-5),COUNTIF(B:B,0)/COUNT(B:B)&lt;0.5),IF(OR(MAX(E:E)&gt;5, MIN(E:E)&lt;-5),IF(OR(MAX(G:G)&gt;5, MIN(G:G)&lt;-5),IF(OR(MAX(I:I)&gt;5, MIN(I:I)&lt;-5),K387,I387),G387),E387),C387)</f>
        <v>-0.49104887185616813</v>
      </c>
      <c r="N387"/>
    </row>
    <row r="388" spans="1:14" x14ac:dyDescent="0.25">
      <c r="A388" s="8">
        <v>386</v>
      </c>
      <c r="B388">
        <v>35039.834569999999</v>
      </c>
      <c r="C388" s="13">
        <f>(B388-AVERAGE(B:B))/STDEV(B:B)</f>
        <v>1.4219163773839129E-12</v>
      </c>
      <c r="D388" s="12">
        <f>IF(B388&lt;$R$5,$R$5,IF(B388&gt;$R$4,$R$4,B388))</f>
        <v>35039.834569999999</v>
      </c>
      <c r="E388" s="13">
        <f>(D388-AVERAGE(D:D))/STDEV(D:D)</f>
        <v>5.5028385232728287E-2</v>
      </c>
      <c r="F388" s="12">
        <f>IF(D388&lt;$S$5,$S$5,IF(D388&gt;$S$4,$S$4,D388))</f>
        <v>35039.834569999999</v>
      </c>
      <c r="G388" s="13">
        <f>(F388-AVERAGE(F:F))/STDEV(F:F)</f>
        <v>0.13032848317145379</v>
      </c>
      <c r="H388" s="12">
        <f>IF(F388&lt;$T$5,$T$5,IF(F388&gt;$T$4,$T$4,F388))</f>
        <v>35039.834569999999</v>
      </c>
      <c r="I388" s="13">
        <f>(H388-AVERAGE(H:H))/STDEV(H:H)</f>
        <v>0.13032848317145379</v>
      </c>
      <c r="J388" s="12">
        <f>IF(H388&lt;$U$5,$U$5,IF(H388&gt;$U$4,$U$4,H388))</f>
        <v>35039.834569999999</v>
      </c>
      <c r="K388" s="22">
        <f>(J388-AVERAGE(J:J))/STDEV(J:J)</f>
        <v>0.13032848317145379</v>
      </c>
      <c r="L388" s="31">
        <f>IF(AND(OR(MAX(C:C)&gt;5, MIN(C:C)&lt;-5),COUNTIF(B:B,0)/COUNT(B:B)&lt;0.5),IF(OR(MAX(E:E)&gt;5, MIN(E:E)&lt;-5),IF(OR(MAX(G:G)&gt;5, MIN(G:G)&lt;-5),IF(OR(MAX(I:I)&gt;5, MIN(I:I)&lt;-5),J388,H388),F388),D388),B388)</f>
        <v>35039.834569999999</v>
      </c>
      <c r="M388" s="32">
        <f>IF(AND(OR(MAX(C:C)&gt;5, MIN(C:C)&lt;-5),COUNTIF(B:B,0)/COUNT(B:B)&lt;0.5),IF(OR(MAX(E:E)&gt;5, MIN(E:E)&lt;-5),IF(OR(MAX(G:G)&gt;5, MIN(G:G)&lt;-5),IF(OR(MAX(I:I)&gt;5, MIN(I:I)&lt;-5),K388,I388),G388),E388),C388)</f>
        <v>5.5028385232728287E-2</v>
      </c>
      <c r="N388"/>
    </row>
    <row r="389" spans="1:14" x14ac:dyDescent="0.25">
      <c r="A389" s="8">
        <v>387</v>
      </c>
      <c r="B389">
        <v>51788.227149999999</v>
      </c>
      <c r="C389" s="13">
        <f>(B389-AVERAGE(B:B))/STDEV(B:B)</f>
        <v>4.6696821006834397E-11</v>
      </c>
      <c r="D389" s="12">
        <f>IF(B389&lt;$R$5,$R$5,IF(B389&gt;$R$4,$R$4,B389))</f>
        <v>51788.227149999999</v>
      </c>
      <c r="E389" s="13">
        <f>(D389-AVERAGE(D:D))/STDEV(D:D)</f>
        <v>0.41385965130564967</v>
      </c>
      <c r="F389" s="12">
        <f>IF(D389&lt;$S$5,$S$5,IF(D389&gt;$S$4,$S$4,D389))</f>
        <v>51788.227149999999</v>
      </c>
      <c r="G389" s="13">
        <f>(F389-AVERAGE(F:F))/STDEV(F:F)</f>
        <v>0.56356899325149179</v>
      </c>
      <c r="H389" s="12">
        <f>IF(F389&lt;$T$5,$T$5,IF(F389&gt;$T$4,$T$4,F389))</f>
        <v>51788.227149999999</v>
      </c>
      <c r="I389" s="13">
        <f>(H389-AVERAGE(H:H))/STDEV(H:H)</f>
        <v>0.56356899325149179</v>
      </c>
      <c r="J389" s="12">
        <f>IF(H389&lt;$U$5,$U$5,IF(H389&gt;$U$4,$U$4,H389))</f>
        <v>51788.227149999999</v>
      </c>
      <c r="K389" s="22">
        <f>(J389-AVERAGE(J:J))/STDEV(J:J)</f>
        <v>0.56356899325149179</v>
      </c>
      <c r="L389" s="31">
        <f>IF(AND(OR(MAX(C:C)&gt;5, MIN(C:C)&lt;-5),COUNTIF(B:B,0)/COUNT(B:B)&lt;0.5),IF(OR(MAX(E:E)&gt;5, MIN(E:E)&lt;-5),IF(OR(MAX(G:G)&gt;5, MIN(G:G)&lt;-5),IF(OR(MAX(I:I)&gt;5, MIN(I:I)&lt;-5),J389,H389),F389),D389),B389)</f>
        <v>51788.227149999999</v>
      </c>
      <c r="M389" s="32">
        <f>IF(AND(OR(MAX(C:C)&gt;5, MIN(C:C)&lt;-5),COUNTIF(B:B,0)/COUNT(B:B)&lt;0.5),IF(OR(MAX(E:E)&gt;5, MIN(E:E)&lt;-5),IF(OR(MAX(G:G)&gt;5, MIN(G:G)&lt;-5),IF(OR(MAX(I:I)&gt;5, MIN(I:I)&lt;-5),K389,I389),G389),E389),C389)</f>
        <v>0.41385965130564967</v>
      </c>
      <c r="N389"/>
    </row>
    <row r="390" spans="1:14" x14ac:dyDescent="0.25">
      <c r="A390" s="8">
        <v>388</v>
      </c>
      <c r="B390">
        <v>92445.388399999996</v>
      </c>
      <c r="C390" s="13">
        <f>(B390-AVERAGE(B:B))/STDEV(B:B)</f>
        <v>1.5660283672180278E-10</v>
      </c>
      <c r="D390" s="12">
        <f>IF(B390&lt;$R$5,$R$5,IF(B390&gt;$R$4,$R$4,B390))</f>
        <v>92445.388399999996</v>
      </c>
      <c r="E390" s="13">
        <f>(D390-AVERAGE(D:D))/STDEV(D:D)</f>
        <v>1.284931939382409</v>
      </c>
      <c r="F390" s="12">
        <f>IF(D390&lt;$S$5,$S$5,IF(D390&gt;$S$4,$S$4,D390))</f>
        <v>92445.388399999996</v>
      </c>
      <c r="G390" s="13">
        <f>(F390-AVERAGE(F:F))/STDEV(F:F)</f>
        <v>1.615271668252698</v>
      </c>
      <c r="H390" s="12">
        <f>IF(F390&lt;$T$5,$T$5,IF(F390&gt;$T$4,$T$4,F390))</f>
        <v>92445.388399999996</v>
      </c>
      <c r="I390" s="13">
        <f>(H390-AVERAGE(H:H))/STDEV(H:H)</f>
        <v>1.615271668252698</v>
      </c>
      <c r="J390" s="12">
        <f>IF(H390&lt;$U$5,$U$5,IF(H390&gt;$U$4,$U$4,H390))</f>
        <v>92445.388399999996</v>
      </c>
      <c r="K390" s="22">
        <f>(J390-AVERAGE(J:J))/STDEV(J:J)</f>
        <v>1.615271668252698</v>
      </c>
      <c r="L390" s="31">
        <f>IF(AND(OR(MAX(C:C)&gt;5, MIN(C:C)&lt;-5),COUNTIF(B:B,0)/COUNT(B:B)&lt;0.5),IF(OR(MAX(E:E)&gt;5, MIN(E:E)&lt;-5),IF(OR(MAX(G:G)&gt;5, MIN(G:G)&lt;-5),IF(OR(MAX(I:I)&gt;5, MIN(I:I)&lt;-5),J390,H390),F390),D390),B390)</f>
        <v>92445.388399999996</v>
      </c>
      <c r="M390" s="32">
        <f>IF(AND(OR(MAX(C:C)&gt;5, MIN(C:C)&lt;-5),COUNTIF(B:B,0)/COUNT(B:B)&lt;0.5),IF(OR(MAX(E:E)&gt;5, MIN(E:E)&lt;-5),IF(OR(MAX(G:G)&gt;5, MIN(G:G)&lt;-5),IF(OR(MAX(I:I)&gt;5, MIN(I:I)&lt;-5),K390,I390),G390),E390),C390)</f>
        <v>1.284931939382409</v>
      </c>
      <c r="N390"/>
    </row>
    <row r="391" spans="1:14" x14ac:dyDescent="0.25">
      <c r="A391" s="8">
        <v>389</v>
      </c>
      <c r="B391">
        <v>23241.959159999999</v>
      </c>
      <c r="C391" s="13">
        <f>(B391-AVERAGE(B:B))/STDEV(B:B)</f>
        <v>-3.0470558167053181E-11</v>
      </c>
      <c r="D391" s="12">
        <f>IF(B391&lt;$R$5,$R$5,IF(B391&gt;$R$4,$R$4,B391))</f>
        <v>23241.959159999999</v>
      </c>
      <c r="E391" s="13">
        <f>(D391-AVERAGE(D:D))/STDEV(D:D)</f>
        <v>-0.19773895050528356</v>
      </c>
      <c r="F391" s="12">
        <f>IF(D391&lt;$S$5,$S$5,IF(D391&gt;$S$4,$S$4,D391))</f>
        <v>23241.959159999999</v>
      </c>
      <c r="G391" s="13">
        <f>(F391-AVERAGE(F:F))/STDEV(F:F)</f>
        <v>-0.17485409098153021</v>
      </c>
      <c r="H391" s="12">
        <f>IF(F391&lt;$T$5,$T$5,IF(F391&gt;$T$4,$T$4,F391))</f>
        <v>23241.959159999999</v>
      </c>
      <c r="I391" s="13">
        <f>(H391-AVERAGE(H:H))/STDEV(H:H)</f>
        <v>-0.17485409098153021</v>
      </c>
      <c r="J391" s="12">
        <f>IF(H391&lt;$U$5,$U$5,IF(H391&gt;$U$4,$U$4,H391))</f>
        <v>23241.959159999999</v>
      </c>
      <c r="K391" s="22">
        <f>(J391-AVERAGE(J:J))/STDEV(J:J)</f>
        <v>-0.17485409098153021</v>
      </c>
      <c r="L391" s="31">
        <f>IF(AND(OR(MAX(C:C)&gt;5, MIN(C:C)&lt;-5),COUNTIF(B:B,0)/COUNT(B:B)&lt;0.5),IF(OR(MAX(E:E)&gt;5, MIN(E:E)&lt;-5),IF(OR(MAX(G:G)&gt;5, MIN(G:G)&lt;-5),IF(OR(MAX(I:I)&gt;5, MIN(I:I)&lt;-5),J391,H391),F391),D391),B391)</f>
        <v>23241.959159999999</v>
      </c>
      <c r="M391" s="32">
        <f>IF(AND(OR(MAX(C:C)&gt;5, MIN(C:C)&lt;-5),COUNTIF(B:B,0)/COUNT(B:B)&lt;0.5),IF(OR(MAX(E:E)&gt;5, MIN(E:E)&lt;-5),IF(OR(MAX(G:G)&gt;5, MIN(G:G)&lt;-5),IF(OR(MAX(I:I)&gt;5, MIN(I:I)&lt;-5),K391,I391),G391),E391),C391)</f>
        <v>-0.19773895050528356</v>
      </c>
      <c r="N391"/>
    </row>
    <row r="392" spans="1:14" x14ac:dyDescent="0.25">
      <c r="A392" s="8">
        <v>390</v>
      </c>
      <c r="B392">
        <v>786.22879</v>
      </c>
      <c r="C392" s="13">
        <f>(B392-AVERAGE(B:B))/STDEV(B:B)</f>
        <v>-9.1173759744765699E-11</v>
      </c>
      <c r="D392" s="12">
        <f>IF(B392&lt;$R$5,$R$5,IF(B392&gt;$R$4,$R$4,B392))</f>
        <v>786.22879</v>
      </c>
      <c r="E392" s="13">
        <f>(D392-AVERAGE(D:D))/STDEV(D:D)</f>
        <v>-0.6788488911022964</v>
      </c>
      <c r="F392" s="12">
        <f>IF(D392&lt;$S$5,$S$5,IF(D392&gt;$S$4,$S$4,D392))</f>
        <v>786.22879</v>
      </c>
      <c r="G392" s="13">
        <f>(F392-AVERAGE(F:F))/STDEV(F:F)</f>
        <v>-0.75572966057715274</v>
      </c>
      <c r="H392" s="12">
        <f>IF(F392&lt;$T$5,$T$5,IF(F392&gt;$T$4,$T$4,F392))</f>
        <v>786.22879</v>
      </c>
      <c r="I392" s="13">
        <f>(H392-AVERAGE(H:H))/STDEV(H:H)</f>
        <v>-0.75572966057715274</v>
      </c>
      <c r="J392" s="12">
        <f>IF(H392&lt;$U$5,$U$5,IF(H392&gt;$U$4,$U$4,H392))</f>
        <v>786.22879</v>
      </c>
      <c r="K392" s="22">
        <f>(J392-AVERAGE(J:J))/STDEV(J:J)</f>
        <v>-0.75572966057715274</v>
      </c>
      <c r="L392" s="31">
        <f>IF(AND(OR(MAX(C:C)&gt;5, MIN(C:C)&lt;-5),COUNTIF(B:B,0)/COUNT(B:B)&lt;0.5),IF(OR(MAX(E:E)&gt;5, MIN(E:E)&lt;-5),IF(OR(MAX(G:G)&gt;5, MIN(G:G)&lt;-5),IF(OR(MAX(I:I)&gt;5, MIN(I:I)&lt;-5),J392,H392),F392),D392),B392)</f>
        <v>786.22879</v>
      </c>
      <c r="M392" s="32">
        <f>IF(AND(OR(MAX(C:C)&gt;5, MIN(C:C)&lt;-5),COUNTIF(B:B,0)/COUNT(B:B)&lt;0.5),IF(OR(MAX(E:E)&gt;5, MIN(E:E)&lt;-5),IF(OR(MAX(G:G)&gt;5, MIN(G:G)&lt;-5),IF(OR(MAX(I:I)&gt;5, MIN(I:I)&lt;-5),K392,I392),G392),E392),C392)</f>
        <v>-0.6788488911022964</v>
      </c>
      <c r="N392"/>
    </row>
    <row r="393" spans="1:14" x14ac:dyDescent="0.25">
      <c r="A393" s="8">
        <v>391</v>
      </c>
      <c r="B393">
        <v>71606.154469999994</v>
      </c>
      <c r="C393" s="13">
        <f>(B393-AVERAGE(B:B))/STDEV(B:B)</f>
        <v>1.0026941103782238E-10</v>
      </c>
      <c r="D393" s="12">
        <f>IF(B393&lt;$R$5,$R$5,IF(B393&gt;$R$4,$R$4,B393))</f>
        <v>71606.154469999994</v>
      </c>
      <c r="E393" s="13">
        <f>(D393-AVERAGE(D:D))/STDEV(D:D)</f>
        <v>0.83845514112409625</v>
      </c>
      <c r="F393" s="12">
        <f>IF(D393&lt;$S$5,$S$5,IF(D393&gt;$S$4,$S$4,D393))</f>
        <v>71606.154469999994</v>
      </c>
      <c r="G393" s="13">
        <f>(F393-AVERAGE(F:F))/STDEV(F:F)</f>
        <v>1.0762109617170961</v>
      </c>
      <c r="H393" s="12">
        <f>IF(F393&lt;$T$5,$T$5,IF(F393&gt;$T$4,$T$4,F393))</f>
        <v>71606.154469999994</v>
      </c>
      <c r="I393" s="13">
        <f>(H393-AVERAGE(H:H))/STDEV(H:H)</f>
        <v>1.0762109617170961</v>
      </c>
      <c r="J393" s="12">
        <f>IF(H393&lt;$U$5,$U$5,IF(H393&gt;$U$4,$U$4,H393))</f>
        <v>71606.154469999994</v>
      </c>
      <c r="K393" s="22">
        <f>(J393-AVERAGE(J:J))/STDEV(J:J)</f>
        <v>1.0762109617170961</v>
      </c>
      <c r="L393" s="31">
        <f>IF(AND(OR(MAX(C:C)&gt;5, MIN(C:C)&lt;-5),COUNTIF(B:B,0)/COUNT(B:B)&lt;0.5),IF(OR(MAX(E:E)&gt;5, MIN(E:E)&lt;-5),IF(OR(MAX(G:G)&gt;5, MIN(G:G)&lt;-5),IF(OR(MAX(I:I)&gt;5, MIN(I:I)&lt;-5),J393,H393),F393),D393),B393)</f>
        <v>71606.154469999994</v>
      </c>
      <c r="M393" s="32">
        <f>IF(AND(OR(MAX(C:C)&gt;5, MIN(C:C)&lt;-5),COUNTIF(B:B,0)/COUNT(B:B)&lt;0.5),IF(OR(MAX(E:E)&gt;5, MIN(E:E)&lt;-5),IF(OR(MAX(G:G)&gt;5, MIN(G:G)&lt;-5),IF(OR(MAX(I:I)&gt;5, MIN(I:I)&lt;-5),K393,I393),G393),E393),C393)</f>
        <v>0.83845514112409625</v>
      </c>
      <c r="N393"/>
    </row>
    <row r="394" spans="1:14" x14ac:dyDescent="0.25">
      <c r="A394" s="8">
        <v>392</v>
      </c>
      <c r="B394">
        <v>106511.67383</v>
      </c>
      <c r="C394" s="13">
        <f>(B394-AVERAGE(B:B))/STDEV(B:B)</f>
        <v>1.9462736524249017E-10</v>
      </c>
      <c r="D394" s="12">
        <f>IF(B394&lt;$R$5,$R$5,IF(B394&gt;$R$4,$R$4,B394))</f>
        <v>106511.67383</v>
      </c>
      <c r="E394" s="13">
        <f>(D394-AVERAGE(D:D))/STDEV(D:D)</f>
        <v>1.5862995473890029</v>
      </c>
      <c r="F394" s="12">
        <f>IF(D394&lt;$S$5,$S$5,IF(D394&gt;$S$4,$S$4,D394))</f>
        <v>106511.67383</v>
      </c>
      <c r="G394" s="13">
        <f>(F394-AVERAGE(F:F))/STDEV(F:F)</f>
        <v>1.9791325370205954</v>
      </c>
      <c r="H394" s="12">
        <f>IF(F394&lt;$T$5,$T$5,IF(F394&gt;$T$4,$T$4,F394))</f>
        <v>106511.67383</v>
      </c>
      <c r="I394" s="13">
        <f>(H394-AVERAGE(H:H))/STDEV(H:H)</f>
        <v>1.9791325370205954</v>
      </c>
      <c r="J394" s="12">
        <f>IF(H394&lt;$U$5,$U$5,IF(H394&gt;$U$4,$U$4,H394))</f>
        <v>106511.67383</v>
      </c>
      <c r="K394" s="22">
        <f>(J394-AVERAGE(J:J))/STDEV(J:J)</f>
        <v>1.9791325370205954</v>
      </c>
      <c r="L394" s="31">
        <f>IF(AND(OR(MAX(C:C)&gt;5, MIN(C:C)&lt;-5),COUNTIF(B:B,0)/COUNT(B:B)&lt;0.5),IF(OR(MAX(E:E)&gt;5, MIN(E:E)&lt;-5),IF(OR(MAX(G:G)&gt;5, MIN(G:G)&lt;-5),IF(OR(MAX(I:I)&gt;5, MIN(I:I)&lt;-5),J394,H394),F394),D394),B394)</f>
        <v>106511.67383</v>
      </c>
      <c r="M394" s="32">
        <f>IF(AND(OR(MAX(C:C)&gt;5, MIN(C:C)&lt;-5),COUNTIF(B:B,0)/COUNT(B:B)&lt;0.5),IF(OR(MAX(E:E)&gt;5, MIN(E:E)&lt;-5),IF(OR(MAX(G:G)&gt;5, MIN(G:G)&lt;-5),IF(OR(MAX(I:I)&gt;5, MIN(I:I)&lt;-5),K394,I394),G394),E394),C394)</f>
        <v>1.5862995473890029</v>
      </c>
      <c r="N394"/>
    </row>
    <row r="395" spans="1:14" x14ac:dyDescent="0.25">
      <c r="A395" s="8">
        <v>393</v>
      </c>
      <c r="B395">
        <v>2743.50461</v>
      </c>
      <c r="C395" s="13">
        <f>(B395-AVERAGE(B:B))/STDEV(B:B)</f>
        <v>-8.5882775809396938E-11</v>
      </c>
      <c r="D395" s="12">
        <f>IF(B395&lt;$R$5,$R$5,IF(B395&gt;$R$4,$R$4,B395))</f>
        <v>2743.50461</v>
      </c>
      <c r="E395" s="13">
        <f>(D395-AVERAGE(D:D))/STDEV(D:D)</f>
        <v>-0.63691461250273684</v>
      </c>
      <c r="F395" s="12">
        <f>IF(D395&lt;$S$5,$S$5,IF(D395&gt;$S$4,$S$4,D395))</f>
        <v>2743.50461</v>
      </c>
      <c r="G395" s="13">
        <f>(F395-AVERAGE(F:F))/STDEV(F:F)</f>
        <v>-0.70509965709629796</v>
      </c>
      <c r="H395" s="12">
        <f>IF(F395&lt;$T$5,$T$5,IF(F395&gt;$T$4,$T$4,F395))</f>
        <v>2743.50461</v>
      </c>
      <c r="I395" s="13">
        <f>(H395-AVERAGE(H:H))/STDEV(H:H)</f>
        <v>-0.70509965709629796</v>
      </c>
      <c r="J395" s="12">
        <f>IF(H395&lt;$U$5,$U$5,IF(H395&gt;$U$4,$U$4,H395))</f>
        <v>2743.50461</v>
      </c>
      <c r="K395" s="22">
        <f>(J395-AVERAGE(J:J))/STDEV(J:J)</f>
        <v>-0.70509965709629796</v>
      </c>
      <c r="L395" s="31">
        <f>IF(AND(OR(MAX(C:C)&gt;5, MIN(C:C)&lt;-5),COUNTIF(B:B,0)/COUNT(B:B)&lt;0.5),IF(OR(MAX(E:E)&gt;5, MIN(E:E)&lt;-5),IF(OR(MAX(G:G)&gt;5, MIN(G:G)&lt;-5),IF(OR(MAX(I:I)&gt;5, MIN(I:I)&lt;-5),J395,H395),F395),D395),B395)</f>
        <v>2743.50461</v>
      </c>
      <c r="M395" s="32">
        <f>IF(AND(OR(MAX(C:C)&gt;5, MIN(C:C)&lt;-5),COUNTIF(B:B,0)/COUNT(B:B)&lt;0.5),IF(OR(MAX(E:E)&gt;5, MIN(E:E)&lt;-5),IF(OR(MAX(G:G)&gt;5, MIN(G:G)&lt;-5),IF(OR(MAX(I:I)&gt;5, MIN(I:I)&lt;-5),K395,I395),G395),E395),C395)</f>
        <v>-0.63691461250273684</v>
      </c>
      <c r="N395"/>
    </row>
    <row r="396" spans="1:14" x14ac:dyDescent="0.25">
      <c r="A396" s="8">
        <v>394</v>
      </c>
      <c r="B396">
        <v>16209.18094</v>
      </c>
      <c r="C396" s="13">
        <f>(B396-AVERAGE(B:B))/STDEV(B:B)</f>
        <v>-4.9481837110371123E-11</v>
      </c>
      <c r="D396" s="12">
        <f>IF(B396&lt;$R$5,$R$5,IF(B396&gt;$R$4,$R$4,B396))</f>
        <v>16209.18094</v>
      </c>
      <c r="E396" s="13">
        <f>(D396-AVERAGE(D:D))/STDEV(D:D)</f>
        <v>-0.34841494526947281</v>
      </c>
      <c r="F396" s="12">
        <f>IF(D396&lt;$S$5,$S$5,IF(D396&gt;$S$4,$S$4,D396))</f>
        <v>16209.18094</v>
      </c>
      <c r="G396" s="13">
        <f>(F396-AVERAGE(F:F))/STDEV(F:F)</f>
        <v>-0.35677509675918323</v>
      </c>
      <c r="H396" s="12">
        <f>IF(F396&lt;$T$5,$T$5,IF(F396&gt;$T$4,$T$4,F396))</f>
        <v>16209.18094</v>
      </c>
      <c r="I396" s="13">
        <f>(H396-AVERAGE(H:H))/STDEV(H:H)</f>
        <v>-0.35677509675918323</v>
      </c>
      <c r="J396" s="12">
        <f>IF(H396&lt;$U$5,$U$5,IF(H396&gt;$U$4,$U$4,H396))</f>
        <v>16209.18094</v>
      </c>
      <c r="K396" s="22">
        <f>(J396-AVERAGE(J:J))/STDEV(J:J)</f>
        <v>-0.35677509675918323</v>
      </c>
      <c r="L396" s="31">
        <f>IF(AND(OR(MAX(C:C)&gt;5, MIN(C:C)&lt;-5),COUNTIF(B:B,0)/COUNT(B:B)&lt;0.5),IF(OR(MAX(E:E)&gt;5, MIN(E:E)&lt;-5),IF(OR(MAX(G:G)&gt;5, MIN(G:G)&lt;-5),IF(OR(MAX(I:I)&gt;5, MIN(I:I)&lt;-5),J396,H396),F396),D396),B396)</f>
        <v>16209.18094</v>
      </c>
      <c r="M396" s="32">
        <f>IF(AND(OR(MAX(C:C)&gt;5, MIN(C:C)&lt;-5),COUNTIF(B:B,0)/COUNT(B:B)&lt;0.5),IF(OR(MAX(E:E)&gt;5, MIN(E:E)&lt;-5),IF(OR(MAX(G:G)&gt;5, MIN(G:G)&lt;-5),IF(OR(MAX(I:I)&gt;5, MIN(I:I)&lt;-5),K396,I396),G396),E396),C396)</f>
        <v>-0.34841494526947281</v>
      </c>
      <c r="N396"/>
    </row>
    <row r="397" spans="1:14" x14ac:dyDescent="0.25">
      <c r="A397" s="8">
        <v>395</v>
      </c>
      <c r="B397">
        <v>24900.28487</v>
      </c>
      <c r="C397" s="13">
        <f>(B397-AVERAGE(B:B))/STDEV(B:B)</f>
        <v>-2.5987707767757379E-11</v>
      </c>
      <c r="D397" s="12">
        <f>IF(B397&lt;$R$5,$R$5,IF(B397&gt;$R$4,$R$4,B397))</f>
        <v>24900.28487</v>
      </c>
      <c r="E397" s="13">
        <f>(D397-AVERAGE(D:D))/STDEV(D:D)</f>
        <v>-0.16220962366163391</v>
      </c>
      <c r="F397" s="12">
        <f>IF(D397&lt;$S$5,$S$5,IF(D397&gt;$S$4,$S$4,D397))</f>
        <v>24900.28487</v>
      </c>
      <c r="G397" s="13">
        <f>(F397-AVERAGE(F:F))/STDEV(F:F)</f>
        <v>-0.13195720562089094</v>
      </c>
      <c r="H397" s="12">
        <f>IF(F397&lt;$T$5,$T$5,IF(F397&gt;$T$4,$T$4,F397))</f>
        <v>24900.28487</v>
      </c>
      <c r="I397" s="13">
        <f>(H397-AVERAGE(H:H))/STDEV(H:H)</f>
        <v>-0.13195720562089094</v>
      </c>
      <c r="J397" s="12">
        <f>IF(H397&lt;$U$5,$U$5,IF(H397&gt;$U$4,$U$4,H397))</f>
        <v>24900.28487</v>
      </c>
      <c r="K397" s="22">
        <f>(J397-AVERAGE(J:J))/STDEV(J:J)</f>
        <v>-0.13195720562089094</v>
      </c>
      <c r="L397" s="31">
        <f>IF(AND(OR(MAX(C:C)&gt;5, MIN(C:C)&lt;-5),COUNTIF(B:B,0)/COUNT(B:B)&lt;0.5),IF(OR(MAX(E:E)&gt;5, MIN(E:E)&lt;-5),IF(OR(MAX(G:G)&gt;5, MIN(G:G)&lt;-5),IF(OR(MAX(I:I)&gt;5, MIN(I:I)&lt;-5),J397,H397),F397),D397),B397)</f>
        <v>24900.28487</v>
      </c>
      <c r="M397" s="32">
        <f>IF(AND(OR(MAX(C:C)&gt;5, MIN(C:C)&lt;-5),COUNTIF(B:B,0)/COUNT(B:B)&lt;0.5),IF(OR(MAX(E:E)&gt;5, MIN(E:E)&lt;-5),IF(OR(MAX(G:G)&gt;5, MIN(G:G)&lt;-5),IF(OR(MAX(I:I)&gt;5, MIN(I:I)&lt;-5),K397,I397),G397),E397),C397)</f>
        <v>-0.16220962366163391</v>
      </c>
      <c r="N397"/>
    </row>
    <row r="398" spans="1:14" x14ac:dyDescent="0.25">
      <c r="A398" s="8">
        <v>396</v>
      </c>
      <c r="B398">
        <v>48806.819929999998</v>
      </c>
      <c r="C398" s="13">
        <f>(B398-AVERAGE(B:B))/STDEV(B:B)</f>
        <v>3.8637365336548506E-11</v>
      </c>
      <c r="D398" s="12">
        <f>IF(B398&lt;$R$5,$R$5,IF(B398&gt;$R$4,$R$4,B398))</f>
        <v>48806.819929999998</v>
      </c>
      <c r="E398" s="13">
        <f>(D398-AVERAGE(D:D))/STDEV(D:D)</f>
        <v>0.34998354365403705</v>
      </c>
      <c r="F398" s="12">
        <f>IF(D398&lt;$S$5,$S$5,IF(D398&gt;$S$4,$S$4,D398))</f>
        <v>48806.819929999998</v>
      </c>
      <c r="G398" s="13">
        <f>(F398-AVERAGE(F:F))/STDEV(F:F)</f>
        <v>0.48644718119822378</v>
      </c>
      <c r="H398" s="12">
        <f>IF(F398&lt;$T$5,$T$5,IF(F398&gt;$T$4,$T$4,F398))</f>
        <v>48806.819929999998</v>
      </c>
      <c r="I398" s="13">
        <f>(H398-AVERAGE(H:H))/STDEV(H:H)</f>
        <v>0.48644718119822378</v>
      </c>
      <c r="J398" s="12">
        <f>IF(H398&lt;$U$5,$U$5,IF(H398&gt;$U$4,$U$4,H398))</f>
        <v>48806.819929999998</v>
      </c>
      <c r="K398" s="22">
        <f>(J398-AVERAGE(J:J))/STDEV(J:J)</f>
        <v>0.48644718119822378</v>
      </c>
      <c r="L398" s="31">
        <f>IF(AND(OR(MAX(C:C)&gt;5, MIN(C:C)&lt;-5),COUNTIF(B:B,0)/COUNT(B:B)&lt;0.5),IF(OR(MAX(E:E)&gt;5, MIN(E:E)&lt;-5),IF(OR(MAX(G:G)&gt;5, MIN(G:G)&lt;-5),IF(OR(MAX(I:I)&gt;5, MIN(I:I)&lt;-5),J398,H398),F398),D398),B398)</f>
        <v>48806.819929999998</v>
      </c>
      <c r="M398" s="32">
        <f>IF(AND(OR(MAX(C:C)&gt;5, MIN(C:C)&lt;-5),COUNTIF(B:B,0)/COUNT(B:B)&lt;0.5),IF(OR(MAX(E:E)&gt;5, MIN(E:E)&lt;-5),IF(OR(MAX(G:G)&gt;5, MIN(G:G)&lt;-5),IF(OR(MAX(I:I)&gt;5, MIN(I:I)&lt;-5),K398,I398),G398),E398),C398)</f>
        <v>0.34998354365403705</v>
      </c>
      <c r="N398"/>
    </row>
    <row r="399" spans="1:14" x14ac:dyDescent="0.25">
      <c r="A399" s="8">
        <v>397</v>
      </c>
      <c r="B399">
        <v>4085.9894100000001</v>
      </c>
      <c r="C399" s="13">
        <f>(B399-AVERAGE(B:B))/STDEV(B:B)</f>
        <v>-8.2253718812066447E-11</v>
      </c>
      <c r="D399" s="12">
        <f>IF(B399&lt;$R$5,$R$5,IF(B399&gt;$R$4,$R$4,B399))</f>
        <v>4085.9894100000001</v>
      </c>
      <c r="E399" s="13">
        <f>(D399-AVERAGE(D:D))/STDEV(D:D)</f>
        <v>-0.60815211973415306</v>
      </c>
      <c r="F399" s="12">
        <f>IF(D399&lt;$S$5,$S$5,IF(D399&gt;$S$4,$S$4,D399))</f>
        <v>4085.9894100000001</v>
      </c>
      <c r="G399" s="13">
        <f>(F399-AVERAGE(F:F))/STDEV(F:F)</f>
        <v>-0.67037281410234795</v>
      </c>
      <c r="H399" s="12">
        <f>IF(F399&lt;$T$5,$T$5,IF(F399&gt;$T$4,$T$4,F399))</f>
        <v>4085.9894100000001</v>
      </c>
      <c r="I399" s="13">
        <f>(H399-AVERAGE(H:H))/STDEV(H:H)</f>
        <v>-0.67037281410234795</v>
      </c>
      <c r="J399" s="12">
        <f>IF(H399&lt;$U$5,$U$5,IF(H399&gt;$U$4,$U$4,H399))</f>
        <v>4085.9894100000001</v>
      </c>
      <c r="K399" s="22">
        <f>(J399-AVERAGE(J:J))/STDEV(J:J)</f>
        <v>-0.67037281410234795</v>
      </c>
      <c r="L399" s="31">
        <f>IF(AND(OR(MAX(C:C)&gt;5, MIN(C:C)&lt;-5),COUNTIF(B:B,0)/COUNT(B:B)&lt;0.5),IF(OR(MAX(E:E)&gt;5, MIN(E:E)&lt;-5),IF(OR(MAX(G:G)&gt;5, MIN(G:G)&lt;-5),IF(OR(MAX(I:I)&gt;5, MIN(I:I)&lt;-5),J399,H399),F399),D399),B399)</f>
        <v>4085.9894100000001</v>
      </c>
      <c r="M399" s="32">
        <f>IF(AND(OR(MAX(C:C)&gt;5, MIN(C:C)&lt;-5),COUNTIF(B:B,0)/COUNT(B:B)&lt;0.5),IF(OR(MAX(E:E)&gt;5, MIN(E:E)&lt;-5),IF(OR(MAX(G:G)&gt;5, MIN(G:G)&lt;-5),IF(OR(MAX(I:I)&gt;5, MIN(I:I)&lt;-5),K399,I399),G399),E399),C399)</f>
        <v>-0.60815211973415306</v>
      </c>
      <c r="N399"/>
    </row>
    <row r="400" spans="1:14" x14ac:dyDescent="0.25">
      <c r="A400" s="8">
        <v>398</v>
      </c>
      <c r="B400">
        <v>24497.403490000001</v>
      </c>
      <c r="C400" s="13">
        <f>(B400-AVERAGE(B:B))/STDEV(B:B)</f>
        <v>-2.7076792345238745E-11</v>
      </c>
      <c r="D400" s="12">
        <f>IF(B400&lt;$R$5,$R$5,IF(B400&gt;$R$4,$R$4,B400))</f>
        <v>24497.403490000001</v>
      </c>
      <c r="E400" s="13">
        <f>(D400-AVERAGE(D:D))/STDEV(D:D)</f>
        <v>-0.17084128398199436</v>
      </c>
      <c r="F400" s="12">
        <f>IF(D400&lt;$S$5,$S$5,IF(D400&gt;$S$4,$S$4,D400))</f>
        <v>24497.403490000001</v>
      </c>
      <c r="G400" s="13">
        <f>(F400-AVERAGE(F:F))/STDEV(F:F)</f>
        <v>-0.14237877495891688</v>
      </c>
      <c r="H400" s="12">
        <f>IF(F400&lt;$T$5,$T$5,IF(F400&gt;$T$4,$T$4,F400))</f>
        <v>24497.403490000001</v>
      </c>
      <c r="I400" s="13">
        <f>(H400-AVERAGE(H:H))/STDEV(H:H)</f>
        <v>-0.14237877495891688</v>
      </c>
      <c r="J400" s="12">
        <f>IF(H400&lt;$U$5,$U$5,IF(H400&gt;$U$4,$U$4,H400))</f>
        <v>24497.403490000001</v>
      </c>
      <c r="K400" s="22">
        <f>(J400-AVERAGE(J:J))/STDEV(J:J)</f>
        <v>-0.14237877495891688</v>
      </c>
      <c r="L400" s="31">
        <f>IF(AND(OR(MAX(C:C)&gt;5, MIN(C:C)&lt;-5),COUNTIF(B:B,0)/COUNT(B:B)&lt;0.5),IF(OR(MAX(E:E)&gt;5, MIN(E:E)&lt;-5),IF(OR(MAX(G:G)&gt;5, MIN(G:G)&lt;-5),IF(OR(MAX(I:I)&gt;5, MIN(I:I)&lt;-5),J400,H400),F400),D400),B400)</f>
        <v>24497.403490000001</v>
      </c>
      <c r="M400" s="32">
        <f>IF(AND(OR(MAX(C:C)&gt;5, MIN(C:C)&lt;-5),COUNTIF(B:B,0)/COUNT(B:B)&lt;0.5),IF(OR(MAX(E:E)&gt;5, MIN(E:E)&lt;-5),IF(OR(MAX(G:G)&gt;5, MIN(G:G)&lt;-5),IF(OR(MAX(I:I)&gt;5, MIN(I:I)&lt;-5),K400,I400),G400),E400),C400)</f>
        <v>-0.17084128398199436</v>
      </c>
      <c r="N400"/>
    </row>
    <row r="401" spans="1:14" x14ac:dyDescent="0.25">
      <c r="A401" s="8">
        <v>399</v>
      </c>
      <c r="B401">
        <v>76765.502299999993</v>
      </c>
      <c r="C401" s="13">
        <f>(B401-AVERAGE(B:B))/STDEV(B:B)</f>
        <v>1.1421636026519785E-10</v>
      </c>
      <c r="D401" s="12">
        <f>IF(B401&lt;$R$5,$R$5,IF(B401&gt;$R$4,$R$4,B401))</f>
        <v>76765.502299999993</v>
      </c>
      <c r="E401" s="13">
        <f>(D401-AVERAGE(D:D))/STDEV(D:D)</f>
        <v>0.94899323038289707</v>
      </c>
      <c r="F401" s="12">
        <f>IF(D401&lt;$S$5,$S$5,IF(D401&gt;$S$4,$S$4,D401))</f>
        <v>76765.502299999993</v>
      </c>
      <c r="G401" s="13">
        <f>(F401-AVERAGE(F:F))/STDEV(F:F)</f>
        <v>1.2096708430085541</v>
      </c>
      <c r="H401" s="12">
        <f>IF(F401&lt;$T$5,$T$5,IF(F401&gt;$T$4,$T$4,F401))</f>
        <v>76765.502299999993</v>
      </c>
      <c r="I401" s="13">
        <f>(H401-AVERAGE(H:H))/STDEV(H:H)</f>
        <v>1.2096708430085541</v>
      </c>
      <c r="J401" s="12">
        <f>IF(H401&lt;$U$5,$U$5,IF(H401&gt;$U$4,$U$4,H401))</f>
        <v>76765.502299999993</v>
      </c>
      <c r="K401" s="22">
        <f>(J401-AVERAGE(J:J))/STDEV(J:J)</f>
        <v>1.2096708430085541</v>
      </c>
      <c r="L401" s="31">
        <f>IF(AND(OR(MAX(C:C)&gt;5, MIN(C:C)&lt;-5),COUNTIF(B:B,0)/COUNT(B:B)&lt;0.5),IF(OR(MAX(E:E)&gt;5, MIN(E:E)&lt;-5),IF(OR(MAX(G:G)&gt;5, MIN(G:G)&lt;-5),IF(OR(MAX(I:I)&gt;5, MIN(I:I)&lt;-5),J401,H401),F401),D401),B401)</f>
        <v>76765.502299999993</v>
      </c>
      <c r="M401" s="32">
        <f>IF(AND(OR(MAX(C:C)&gt;5, MIN(C:C)&lt;-5),COUNTIF(B:B,0)/COUNT(B:B)&lt;0.5),IF(OR(MAX(E:E)&gt;5, MIN(E:E)&lt;-5),IF(OR(MAX(G:G)&gt;5, MIN(G:G)&lt;-5),IF(OR(MAX(I:I)&gt;5, MIN(I:I)&lt;-5),K401,I401),G401),E401),C401)</f>
        <v>0.94899323038289707</v>
      </c>
      <c r="N401"/>
    </row>
    <row r="402" spans="1:14" x14ac:dyDescent="0.25">
      <c r="A402" s="8">
        <v>400</v>
      </c>
      <c r="B402">
        <v>30132.91576</v>
      </c>
      <c r="C402" s="13">
        <f>(B402-AVERAGE(B:B))/STDEV(B:B)</f>
        <v>-1.1842656929340345E-11</v>
      </c>
      <c r="D402" s="12">
        <f>IF(B402&lt;$R$5,$R$5,IF(B402&gt;$R$4,$R$4,B402))</f>
        <v>30132.91576</v>
      </c>
      <c r="E402" s="13">
        <f>(D402-AVERAGE(D:D))/STDEV(D:D)</f>
        <v>-5.0101458165612477E-2</v>
      </c>
      <c r="F402" s="12">
        <f>IF(D402&lt;$S$5,$S$5,IF(D402&gt;$S$4,$S$4,D402))</f>
        <v>30132.91576</v>
      </c>
      <c r="G402" s="13">
        <f>(F402-AVERAGE(F:F))/STDEV(F:F)</f>
        <v>3.398331635339486E-3</v>
      </c>
      <c r="H402" s="12">
        <f>IF(F402&lt;$T$5,$T$5,IF(F402&gt;$T$4,$T$4,F402))</f>
        <v>30132.91576</v>
      </c>
      <c r="I402" s="13">
        <f>(H402-AVERAGE(H:H))/STDEV(H:H)</f>
        <v>3.398331635339486E-3</v>
      </c>
      <c r="J402" s="12">
        <f>IF(H402&lt;$U$5,$U$5,IF(H402&gt;$U$4,$U$4,H402))</f>
        <v>30132.91576</v>
      </c>
      <c r="K402" s="22">
        <f>(J402-AVERAGE(J:J))/STDEV(J:J)</f>
        <v>3.398331635339486E-3</v>
      </c>
      <c r="L402" s="31">
        <f>IF(AND(OR(MAX(C:C)&gt;5, MIN(C:C)&lt;-5),COUNTIF(B:B,0)/COUNT(B:B)&lt;0.5),IF(OR(MAX(E:E)&gt;5, MIN(E:E)&lt;-5),IF(OR(MAX(G:G)&gt;5, MIN(G:G)&lt;-5),IF(OR(MAX(I:I)&gt;5, MIN(I:I)&lt;-5),J402,H402),F402),D402),B402)</f>
        <v>30132.91576</v>
      </c>
      <c r="M402" s="32">
        <f>IF(AND(OR(MAX(C:C)&gt;5, MIN(C:C)&lt;-5),COUNTIF(B:B,0)/COUNT(B:B)&lt;0.5),IF(OR(MAX(E:E)&gt;5, MIN(E:E)&lt;-5),IF(OR(MAX(G:G)&gt;5, MIN(G:G)&lt;-5),IF(OR(MAX(I:I)&gt;5, MIN(I:I)&lt;-5),K402,I402),G402),E402),C402)</f>
        <v>-5.0101458165612477E-2</v>
      </c>
      <c r="N402"/>
    </row>
    <row r="403" spans="1:14" x14ac:dyDescent="0.25">
      <c r="A403" s="8">
        <v>401</v>
      </c>
      <c r="B403">
        <v>40300.944889999999</v>
      </c>
      <c r="C403" s="13">
        <f>(B403-AVERAGE(B:B))/STDEV(B:B)</f>
        <v>1.5643953915927074E-11</v>
      </c>
      <c r="D403" s="12">
        <f>IF(B403&lt;$R$5,$R$5,IF(B403&gt;$R$4,$R$4,B403))</f>
        <v>40300.944889999999</v>
      </c>
      <c r="E403" s="13">
        <f>(D403-AVERAGE(D:D))/STDEV(D:D)</f>
        <v>0.16774671733877641</v>
      </c>
      <c r="F403" s="12">
        <f>IF(D403&lt;$S$5,$S$5,IF(D403&gt;$S$4,$S$4,D403))</f>
        <v>40300.944889999999</v>
      </c>
      <c r="G403" s="13">
        <f>(F403-AVERAGE(F:F))/STDEV(F:F)</f>
        <v>0.26642071457436445</v>
      </c>
      <c r="H403" s="12">
        <f>IF(F403&lt;$T$5,$T$5,IF(F403&gt;$T$4,$T$4,F403))</f>
        <v>40300.944889999999</v>
      </c>
      <c r="I403" s="13">
        <f>(H403-AVERAGE(H:H))/STDEV(H:H)</f>
        <v>0.26642071457436445</v>
      </c>
      <c r="J403" s="12">
        <f>IF(H403&lt;$U$5,$U$5,IF(H403&gt;$U$4,$U$4,H403))</f>
        <v>40300.944889999999</v>
      </c>
      <c r="K403" s="22">
        <f>(J403-AVERAGE(J:J))/STDEV(J:J)</f>
        <v>0.26642071457436445</v>
      </c>
      <c r="L403" s="31">
        <f>IF(AND(OR(MAX(C:C)&gt;5, MIN(C:C)&lt;-5),COUNTIF(B:B,0)/COUNT(B:B)&lt;0.5),IF(OR(MAX(E:E)&gt;5, MIN(E:E)&lt;-5),IF(OR(MAX(G:G)&gt;5, MIN(G:G)&lt;-5),IF(OR(MAX(I:I)&gt;5, MIN(I:I)&lt;-5),J403,H403),F403),D403),B403)</f>
        <v>40300.944889999999</v>
      </c>
      <c r="M403" s="32">
        <f>IF(AND(OR(MAX(C:C)&gt;5, MIN(C:C)&lt;-5),COUNTIF(B:B,0)/COUNT(B:B)&lt;0.5),IF(OR(MAX(E:E)&gt;5, MIN(E:E)&lt;-5),IF(OR(MAX(G:G)&gt;5, MIN(G:G)&lt;-5),IF(OR(MAX(I:I)&gt;5, MIN(I:I)&lt;-5),K403,I403),G403),E403),C403)</f>
        <v>0.16774671733877641</v>
      </c>
      <c r="N403"/>
    </row>
    <row r="404" spans="1:14" x14ac:dyDescent="0.25">
      <c r="A404" s="8">
        <v>402</v>
      </c>
      <c r="B404">
        <v>7524.4764100000002</v>
      </c>
      <c r="C404" s="13">
        <f>(B404-AVERAGE(B:B))/STDEV(B:B)</f>
        <v>-7.2958667346619772E-11</v>
      </c>
      <c r="D404" s="12">
        <f>IF(B404&lt;$R$5,$R$5,IF(B404&gt;$R$4,$R$4,B404))</f>
        <v>7524.4764100000002</v>
      </c>
      <c r="E404" s="13">
        <f>(D404-AVERAGE(D:D))/STDEV(D:D)</f>
        <v>-0.5344831608957592</v>
      </c>
      <c r="F404" s="12">
        <f>IF(D404&lt;$S$5,$S$5,IF(D404&gt;$S$4,$S$4,D404))</f>
        <v>7524.4764100000002</v>
      </c>
      <c r="G404" s="13">
        <f>(F404-AVERAGE(F:F))/STDEV(F:F)</f>
        <v>-0.58142745085820668</v>
      </c>
      <c r="H404" s="12">
        <f>IF(F404&lt;$T$5,$T$5,IF(F404&gt;$T$4,$T$4,F404))</f>
        <v>7524.4764100000002</v>
      </c>
      <c r="I404" s="13">
        <f>(H404-AVERAGE(H:H))/STDEV(H:H)</f>
        <v>-0.58142745085820668</v>
      </c>
      <c r="J404" s="12">
        <f>IF(H404&lt;$U$5,$U$5,IF(H404&gt;$U$4,$U$4,H404))</f>
        <v>7524.4764100000002</v>
      </c>
      <c r="K404" s="22">
        <f>(J404-AVERAGE(J:J))/STDEV(J:J)</f>
        <v>-0.58142745085820668</v>
      </c>
      <c r="L404" s="31">
        <f>IF(AND(OR(MAX(C:C)&gt;5, MIN(C:C)&lt;-5),COUNTIF(B:B,0)/COUNT(B:B)&lt;0.5),IF(OR(MAX(E:E)&gt;5, MIN(E:E)&lt;-5),IF(OR(MAX(G:G)&gt;5, MIN(G:G)&lt;-5),IF(OR(MAX(I:I)&gt;5, MIN(I:I)&lt;-5),J404,H404),F404),D404),B404)</f>
        <v>7524.4764100000002</v>
      </c>
      <c r="M404" s="32">
        <f>IF(AND(OR(MAX(C:C)&gt;5, MIN(C:C)&lt;-5),COUNTIF(B:B,0)/COUNT(B:B)&lt;0.5),IF(OR(MAX(E:E)&gt;5, MIN(E:E)&lt;-5),IF(OR(MAX(G:G)&gt;5, MIN(G:G)&lt;-5),IF(OR(MAX(I:I)&gt;5, MIN(I:I)&lt;-5),K404,I404),G404),E404),C404)</f>
        <v>-0.5344831608957592</v>
      </c>
      <c r="N404"/>
    </row>
    <row r="405" spans="1:14" x14ac:dyDescent="0.25">
      <c r="A405" s="8">
        <v>403</v>
      </c>
      <c r="B405">
        <v>144126.49236999999</v>
      </c>
      <c r="C405" s="13">
        <f>(B405-AVERAGE(B:B))/STDEV(B:B)</f>
        <v>2.9630920210641836E-10</v>
      </c>
      <c r="D405" s="12">
        <f>IF(B405&lt;$R$5,$R$5,IF(B405&gt;$R$4,$R$4,B405))</f>
        <v>144126.49236999999</v>
      </c>
      <c r="E405" s="13">
        <f>(D405-AVERAGE(D:D))/STDEV(D:D)</f>
        <v>2.3921901960193201</v>
      </c>
      <c r="F405" s="12">
        <f>IF(D405&lt;$S$5,$S$5,IF(D405&gt;$S$4,$S$4,D405))</f>
        <v>134082.61765126177</v>
      </c>
      <c r="G405" s="13">
        <f>(F405-AVERAGE(F:F))/STDEV(F:F)</f>
        <v>2.6923263380051385</v>
      </c>
      <c r="H405" s="12">
        <f>IF(F405&lt;$T$5,$T$5,IF(F405&gt;$T$4,$T$4,F405))</f>
        <v>134082.61765126177</v>
      </c>
      <c r="I405" s="13">
        <f>(H405-AVERAGE(H:H))/STDEV(H:H)</f>
        <v>2.6923263380051385</v>
      </c>
      <c r="J405" s="12">
        <f>IF(H405&lt;$U$5,$U$5,IF(H405&gt;$U$4,$U$4,H405))</f>
        <v>134082.61765126177</v>
      </c>
      <c r="K405" s="22">
        <f>(J405-AVERAGE(J:J))/STDEV(J:J)</f>
        <v>2.6923263380051385</v>
      </c>
      <c r="L405" s="31">
        <f>IF(AND(OR(MAX(C:C)&gt;5, MIN(C:C)&lt;-5),COUNTIF(B:B,0)/COUNT(B:B)&lt;0.5),IF(OR(MAX(E:E)&gt;5, MIN(E:E)&lt;-5),IF(OR(MAX(G:G)&gt;5, MIN(G:G)&lt;-5),IF(OR(MAX(I:I)&gt;5, MIN(I:I)&lt;-5),J405,H405),F405),D405),B405)</f>
        <v>144126.49236999999</v>
      </c>
      <c r="M405" s="32">
        <f>IF(AND(OR(MAX(C:C)&gt;5, MIN(C:C)&lt;-5),COUNTIF(B:B,0)/COUNT(B:B)&lt;0.5),IF(OR(MAX(E:E)&gt;5, MIN(E:E)&lt;-5),IF(OR(MAX(G:G)&gt;5, MIN(G:G)&lt;-5),IF(OR(MAX(I:I)&gt;5, MIN(I:I)&lt;-5),K405,I405),G405),E405),C405)</f>
        <v>2.3921901960193201</v>
      </c>
      <c r="N405"/>
    </row>
    <row r="406" spans="1:14" x14ac:dyDescent="0.25">
      <c r="A406" s="8">
        <v>404</v>
      </c>
      <c r="B406">
        <v>563.88018999999997</v>
      </c>
      <c r="C406" s="13">
        <f>(B406-AVERAGE(B:B))/STDEV(B:B)</f>
        <v>-9.1774821107007297E-11</v>
      </c>
      <c r="D406" s="12">
        <f>IF(B406&lt;$R$5,$R$5,IF(B406&gt;$R$4,$R$4,B406))</f>
        <v>563.88018999999997</v>
      </c>
      <c r="E406" s="13">
        <f>(D406-AVERAGE(D:D))/STDEV(D:D)</f>
        <v>-0.68361266943304899</v>
      </c>
      <c r="F406" s="12">
        <f>IF(D406&lt;$S$5,$S$5,IF(D406&gt;$S$4,$S$4,D406))</f>
        <v>563.88018999999997</v>
      </c>
      <c r="G406" s="13">
        <f>(F406-AVERAGE(F:F))/STDEV(F:F)</f>
        <v>-0.76148128243694935</v>
      </c>
      <c r="H406" s="12">
        <f>IF(F406&lt;$T$5,$T$5,IF(F406&gt;$T$4,$T$4,F406))</f>
        <v>563.88018999999997</v>
      </c>
      <c r="I406" s="13">
        <f>(H406-AVERAGE(H:H))/STDEV(H:H)</f>
        <v>-0.76148128243694935</v>
      </c>
      <c r="J406" s="12">
        <f>IF(H406&lt;$U$5,$U$5,IF(H406&gt;$U$4,$U$4,H406))</f>
        <v>563.88018999999997</v>
      </c>
      <c r="K406" s="22">
        <f>(J406-AVERAGE(J:J))/STDEV(J:J)</f>
        <v>-0.76148128243694935</v>
      </c>
      <c r="L406" s="31">
        <f>IF(AND(OR(MAX(C:C)&gt;5, MIN(C:C)&lt;-5),COUNTIF(B:B,0)/COUNT(B:B)&lt;0.5),IF(OR(MAX(E:E)&gt;5, MIN(E:E)&lt;-5),IF(OR(MAX(G:G)&gt;5, MIN(G:G)&lt;-5),IF(OR(MAX(I:I)&gt;5, MIN(I:I)&lt;-5),J406,H406),F406),D406),B406)</f>
        <v>563.88018999999997</v>
      </c>
      <c r="M406" s="32">
        <f>IF(AND(OR(MAX(C:C)&gt;5, MIN(C:C)&lt;-5),COUNTIF(B:B,0)/COUNT(B:B)&lt;0.5),IF(OR(MAX(E:E)&gt;5, MIN(E:E)&lt;-5),IF(OR(MAX(G:G)&gt;5, MIN(G:G)&lt;-5),IF(OR(MAX(I:I)&gt;5, MIN(I:I)&lt;-5),K406,I406),G406),E406),C406)</f>
        <v>-0.68361266943304899</v>
      </c>
      <c r="N406"/>
    </row>
    <row r="407" spans="1:14" x14ac:dyDescent="0.25">
      <c r="A407" s="8">
        <v>405</v>
      </c>
      <c r="B407">
        <v>37034.488830000002</v>
      </c>
      <c r="C407" s="13">
        <f>(B407-AVERAGE(B:B))/STDEV(B:B)</f>
        <v>6.8139431619762329E-12</v>
      </c>
      <c r="D407" s="12">
        <f>IF(B407&lt;$R$5,$R$5,IF(B407&gt;$R$4,$R$4,B407))</f>
        <v>37034.488830000002</v>
      </c>
      <c r="E407" s="13">
        <f>(D407-AVERAGE(D:D))/STDEV(D:D)</f>
        <v>9.7763490113673648E-2</v>
      </c>
      <c r="F407" s="12">
        <f>IF(D407&lt;$S$5,$S$5,IF(D407&gt;$S$4,$S$4,D407))</f>
        <v>37034.488830000002</v>
      </c>
      <c r="G407" s="13">
        <f>(F407-AVERAGE(F:F))/STDEV(F:F)</f>
        <v>0.18192537671857903</v>
      </c>
      <c r="H407" s="12">
        <f>IF(F407&lt;$T$5,$T$5,IF(F407&gt;$T$4,$T$4,F407))</f>
        <v>37034.488830000002</v>
      </c>
      <c r="I407" s="13">
        <f>(H407-AVERAGE(H:H))/STDEV(H:H)</f>
        <v>0.18192537671857903</v>
      </c>
      <c r="J407" s="12">
        <f>IF(H407&lt;$U$5,$U$5,IF(H407&gt;$U$4,$U$4,H407))</f>
        <v>37034.488830000002</v>
      </c>
      <c r="K407" s="22">
        <f>(J407-AVERAGE(J:J))/STDEV(J:J)</f>
        <v>0.18192537671857903</v>
      </c>
      <c r="L407" s="31">
        <f>IF(AND(OR(MAX(C:C)&gt;5, MIN(C:C)&lt;-5),COUNTIF(B:B,0)/COUNT(B:B)&lt;0.5),IF(OR(MAX(E:E)&gt;5, MIN(E:E)&lt;-5),IF(OR(MAX(G:G)&gt;5, MIN(G:G)&lt;-5),IF(OR(MAX(I:I)&gt;5, MIN(I:I)&lt;-5),J407,H407),F407),D407),B407)</f>
        <v>37034.488830000002</v>
      </c>
      <c r="M407" s="32">
        <f>IF(AND(OR(MAX(C:C)&gt;5, MIN(C:C)&lt;-5),COUNTIF(B:B,0)/COUNT(B:B)&lt;0.5),IF(OR(MAX(E:E)&gt;5, MIN(E:E)&lt;-5),IF(OR(MAX(G:G)&gt;5, MIN(G:G)&lt;-5),IF(OR(MAX(I:I)&gt;5, MIN(I:I)&lt;-5),K407,I407),G407),E407),C407)</f>
        <v>9.7763490113673648E-2</v>
      </c>
      <c r="N407"/>
    </row>
    <row r="408" spans="1:14" x14ac:dyDescent="0.25">
      <c r="A408" s="8">
        <v>406</v>
      </c>
      <c r="B408">
        <v>71826.027860000002</v>
      </c>
      <c r="C408" s="13">
        <f>(B408-AVERAGE(B:B))/STDEV(B:B)</f>
        <v>1.0086378131635835E-10</v>
      </c>
      <c r="D408" s="12">
        <f>IF(B408&lt;$R$5,$R$5,IF(B408&gt;$R$4,$R$4,B408))</f>
        <v>71826.027860000002</v>
      </c>
      <c r="E408" s="13">
        <f>(D408-AVERAGE(D:D))/STDEV(D:D)</f>
        <v>0.84316588853060626</v>
      </c>
      <c r="F408" s="12">
        <f>IF(D408&lt;$S$5,$S$5,IF(D408&gt;$S$4,$S$4,D408))</f>
        <v>71826.027860000002</v>
      </c>
      <c r="G408" s="13">
        <f>(F408-AVERAGE(F:F))/STDEV(F:F)</f>
        <v>1.0818985558657059</v>
      </c>
      <c r="H408" s="12">
        <f>IF(F408&lt;$T$5,$T$5,IF(F408&gt;$T$4,$T$4,F408))</f>
        <v>71826.027860000002</v>
      </c>
      <c r="I408" s="13">
        <f>(H408-AVERAGE(H:H))/STDEV(H:H)</f>
        <v>1.0818985558657059</v>
      </c>
      <c r="J408" s="12">
        <f>IF(H408&lt;$U$5,$U$5,IF(H408&gt;$U$4,$U$4,H408))</f>
        <v>71826.027860000002</v>
      </c>
      <c r="K408" s="22">
        <f>(J408-AVERAGE(J:J))/STDEV(J:J)</f>
        <v>1.0818985558657059</v>
      </c>
      <c r="L408" s="31">
        <f>IF(AND(OR(MAX(C:C)&gt;5, MIN(C:C)&lt;-5),COUNTIF(B:B,0)/COUNT(B:B)&lt;0.5),IF(OR(MAX(E:E)&gt;5, MIN(E:E)&lt;-5),IF(OR(MAX(G:G)&gt;5, MIN(G:G)&lt;-5),IF(OR(MAX(I:I)&gt;5, MIN(I:I)&lt;-5),J408,H408),F408),D408),B408)</f>
        <v>71826.027860000002</v>
      </c>
      <c r="M408" s="32">
        <f>IF(AND(OR(MAX(C:C)&gt;5, MIN(C:C)&lt;-5),COUNTIF(B:B,0)/COUNT(B:B)&lt;0.5),IF(OR(MAX(E:E)&gt;5, MIN(E:E)&lt;-5),IF(OR(MAX(G:G)&gt;5, MIN(G:G)&lt;-5),IF(OR(MAX(I:I)&gt;5, MIN(I:I)&lt;-5),K408,I408),G408),E408),C408)</f>
        <v>0.84316588853060626</v>
      </c>
      <c r="N408"/>
    </row>
    <row r="409" spans="1:14" x14ac:dyDescent="0.25">
      <c r="A409" s="8">
        <v>407</v>
      </c>
      <c r="B409">
        <v>54317.094980000002</v>
      </c>
      <c r="C409" s="13">
        <f>(B409-AVERAGE(B:B))/STDEV(B:B)</f>
        <v>5.3532954640366383E-11</v>
      </c>
      <c r="D409" s="12">
        <f>IF(B409&lt;$R$5,$R$5,IF(B409&gt;$R$4,$R$4,B409))</f>
        <v>54317.094980000002</v>
      </c>
      <c r="E409" s="13">
        <f>(D409-AVERAGE(D:D))/STDEV(D:D)</f>
        <v>0.46804018480076209</v>
      </c>
      <c r="F409" s="12">
        <f>IF(D409&lt;$S$5,$S$5,IF(D409&gt;$S$4,$S$4,D409))</f>
        <v>54317.094980000002</v>
      </c>
      <c r="G409" s="13">
        <f>(F409-AVERAGE(F:F))/STDEV(F:F)</f>
        <v>0.62898470304936893</v>
      </c>
      <c r="H409" s="12">
        <f>IF(F409&lt;$T$5,$T$5,IF(F409&gt;$T$4,$T$4,F409))</f>
        <v>54317.094980000002</v>
      </c>
      <c r="I409" s="13">
        <f>(H409-AVERAGE(H:H))/STDEV(H:H)</f>
        <v>0.62898470304936893</v>
      </c>
      <c r="J409" s="12">
        <f>IF(H409&lt;$U$5,$U$5,IF(H409&gt;$U$4,$U$4,H409))</f>
        <v>54317.094980000002</v>
      </c>
      <c r="K409" s="22">
        <f>(J409-AVERAGE(J:J))/STDEV(J:J)</f>
        <v>0.62898470304936893</v>
      </c>
      <c r="L409" s="31">
        <f>IF(AND(OR(MAX(C:C)&gt;5, MIN(C:C)&lt;-5),COUNTIF(B:B,0)/COUNT(B:B)&lt;0.5),IF(OR(MAX(E:E)&gt;5, MIN(E:E)&lt;-5),IF(OR(MAX(G:G)&gt;5, MIN(G:G)&lt;-5),IF(OR(MAX(I:I)&gt;5, MIN(I:I)&lt;-5),J409,H409),F409),D409),B409)</f>
        <v>54317.094980000002</v>
      </c>
      <c r="M409" s="32">
        <f>IF(AND(OR(MAX(C:C)&gt;5, MIN(C:C)&lt;-5),COUNTIF(B:B,0)/COUNT(B:B)&lt;0.5),IF(OR(MAX(E:E)&gt;5, MIN(E:E)&lt;-5),IF(OR(MAX(G:G)&gt;5, MIN(G:G)&lt;-5),IF(OR(MAX(I:I)&gt;5, MIN(I:I)&lt;-5),K409,I409),G409),E409),C409)</f>
        <v>0.46804018480076209</v>
      </c>
      <c r="N409"/>
    </row>
    <row r="410" spans="1:14" x14ac:dyDescent="0.25">
      <c r="A410" s="8">
        <v>408</v>
      </c>
      <c r="B410">
        <v>5550.4174899999998</v>
      </c>
      <c r="C410" s="13">
        <f>(B410-AVERAGE(B:B))/STDEV(B:B)</f>
        <v>-7.8295020009062317E-11</v>
      </c>
      <c r="D410" s="12">
        <f>IF(B410&lt;$R$5,$R$5,IF(B410&gt;$R$4,$R$4,B410))</f>
        <v>5550.4174899999998</v>
      </c>
      <c r="E410" s="13">
        <f>(D410-AVERAGE(D:D))/STDEV(D:D)</f>
        <v>-0.57677701436155515</v>
      </c>
      <c r="F410" s="12">
        <f>IF(D410&lt;$S$5,$S$5,IF(D410&gt;$S$4,$S$4,D410))</f>
        <v>5550.4174899999998</v>
      </c>
      <c r="G410" s="13">
        <f>(F410-AVERAGE(F:F))/STDEV(F:F)</f>
        <v>-0.63249159264636434</v>
      </c>
      <c r="H410" s="12">
        <f>IF(F410&lt;$T$5,$T$5,IF(F410&gt;$T$4,$T$4,F410))</f>
        <v>5550.4174899999998</v>
      </c>
      <c r="I410" s="13">
        <f>(H410-AVERAGE(H:H))/STDEV(H:H)</f>
        <v>-0.63249159264636434</v>
      </c>
      <c r="J410" s="12">
        <f>IF(H410&lt;$U$5,$U$5,IF(H410&gt;$U$4,$U$4,H410))</f>
        <v>5550.4174899999998</v>
      </c>
      <c r="K410" s="22">
        <f>(J410-AVERAGE(J:J))/STDEV(J:J)</f>
        <v>-0.63249159264636434</v>
      </c>
      <c r="L410" s="31">
        <f>IF(AND(OR(MAX(C:C)&gt;5, MIN(C:C)&lt;-5),COUNTIF(B:B,0)/COUNT(B:B)&lt;0.5),IF(OR(MAX(E:E)&gt;5, MIN(E:E)&lt;-5),IF(OR(MAX(G:G)&gt;5, MIN(G:G)&lt;-5),IF(OR(MAX(I:I)&gt;5, MIN(I:I)&lt;-5),J410,H410),F410),D410),B410)</f>
        <v>5550.4174899999998</v>
      </c>
      <c r="M410" s="32">
        <f>IF(AND(OR(MAX(C:C)&gt;5, MIN(C:C)&lt;-5),COUNTIF(B:B,0)/COUNT(B:B)&lt;0.5),IF(OR(MAX(E:E)&gt;5, MIN(E:E)&lt;-5),IF(OR(MAX(G:G)&gt;5, MIN(G:G)&lt;-5),IF(OR(MAX(I:I)&gt;5, MIN(I:I)&lt;-5),K410,I410),G410),E410),C410)</f>
        <v>-0.57677701436155515</v>
      </c>
      <c r="N410"/>
    </row>
    <row r="411" spans="1:14" x14ac:dyDescent="0.25">
      <c r="A411" s="8">
        <v>409</v>
      </c>
      <c r="B411">
        <v>114077.98509</v>
      </c>
      <c r="C411" s="13">
        <f>(B411-AVERAGE(B:B))/STDEV(B:B)</f>
        <v>2.1508091139964842E-10</v>
      </c>
      <c r="D411" s="12">
        <f>IF(B411&lt;$R$5,$R$5,IF(B411&gt;$R$4,$R$4,B411))</f>
        <v>114077.98509</v>
      </c>
      <c r="E411" s="13">
        <f>(D411-AVERAGE(D:D))/STDEV(D:D)</f>
        <v>1.7484063905358336</v>
      </c>
      <c r="F411" s="12">
        <f>IF(D411&lt;$S$5,$S$5,IF(D411&gt;$S$4,$S$4,D411))</f>
        <v>114077.98509</v>
      </c>
      <c r="G411" s="13">
        <f>(F411-AVERAGE(F:F))/STDEV(F:F)</f>
        <v>2.1748547553796982</v>
      </c>
      <c r="H411" s="12">
        <f>IF(F411&lt;$T$5,$T$5,IF(F411&gt;$T$4,$T$4,F411))</f>
        <v>114077.98509</v>
      </c>
      <c r="I411" s="13">
        <f>(H411-AVERAGE(H:H))/STDEV(H:H)</f>
        <v>2.1748547553796982</v>
      </c>
      <c r="J411" s="12">
        <f>IF(H411&lt;$U$5,$U$5,IF(H411&gt;$U$4,$U$4,H411))</f>
        <v>114077.98509</v>
      </c>
      <c r="K411" s="22">
        <f>(J411-AVERAGE(J:J))/STDEV(J:J)</f>
        <v>2.1748547553796982</v>
      </c>
      <c r="L411" s="31">
        <f>IF(AND(OR(MAX(C:C)&gt;5, MIN(C:C)&lt;-5),COUNTIF(B:B,0)/COUNT(B:B)&lt;0.5),IF(OR(MAX(E:E)&gt;5, MIN(E:E)&lt;-5),IF(OR(MAX(G:G)&gt;5, MIN(G:G)&lt;-5),IF(OR(MAX(I:I)&gt;5, MIN(I:I)&lt;-5),J411,H411),F411),D411),B411)</f>
        <v>114077.98509</v>
      </c>
      <c r="M411" s="32">
        <f>IF(AND(OR(MAX(C:C)&gt;5, MIN(C:C)&lt;-5),COUNTIF(B:B,0)/COUNT(B:B)&lt;0.5),IF(OR(MAX(E:E)&gt;5, MIN(E:E)&lt;-5),IF(OR(MAX(G:G)&gt;5, MIN(G:G)&lt;-5),IF(OR(MAX(I:I)&gt;5, MIN(I:I)&lt;-5),K411,I411),G411),E411),C411)</f>
        <v>1.7484063905358336</v>
      </c>
      <c r="N411"/>
    </row>
    <row r="412" spans="1:14" x14ac:dyDescent="0.25">
      <c r="A412" s="8">
        <v>410</v>
      </c>
      <c r="B412">
        <v>45564.58988</v>
      </c>
      <c r="C412" s="13">
        <f>(B412-AVERAGE(B:B))/STDEV(B:B)</f>
        <v>2.9872843272754822E-11</v>
      </c>
      <c r="D412" s="12">
        <f>IF(B412&lt;$R$5,$R$5,IF(B412&gt;$R$4,$R$4,B412))</f>
        <v>45564.58988</v>
      </c>
      <c r="E412" s="13">
        <f>(D412-AVERAGE(D:D))/STDEV(D:D)</f>
        <v>0.28051935428875707</v>
      </c>
      <c r="F412" s="12">
        <f>IF(D412&lt;$S$5,$S$5,IF(D412&gt;$S$4,$S$4,D412))</f>
        <v>45564.58988</v>
      </c>
      <c r="G412" s="13">
        <f>(F412-AVERAGE(F:F))/STDEV(F:F)</f>
        <v>0.40257851177521298</v>
      </c>
      <c r="H412" s="12">
        <f>IF(F412&lt;$T$5,$T$5,IF(F412&gt;$T$4,$T$4,F412))</f>
        <v>45564.58988</v>
      </c>
      <c r="I412" s="13">
        <f>(H412-AVERAGE(H:H))/STDEV(H:H)</f>
        <v>0.40257851177521298</v>
      </c>
      <c r="J412" s="12">
        <f>IF(H412&lt;$U$5,$U$5,IF(H412&gt;$U$4,$U$4,H412))</f>
        <v>45564.58988</v>
      </c>
      <c r="K412" s="22">
        <f>(J412-AVERAGE(J:J))/STDEV(J:J)</f>
        <v>0.40257851177521298</v>
      </c>
      <c r="L412" s="31">
        <f>IF(AND(OR(MAX(C:C)&gt;5, MIN(C:C)&lt;-5),COUNTIF(B:B,0)/COUNT(B:B)&lt;0.5),IF(OR(MAX(E:E)&gt;5, MIN(E:E)&lt;-5),IF(OR(MAX(G:G)&gt;5, MIN(G:G)&lt;-5),IF(OR(MAX(I:I)&gt;5, MIN(I:I)&lt;-5),J412,H412),F412),D412),B412)</f>
        <v>45564.58988</v>
      </c>
      <c r="M412" s="32">
        <f>IF(AND(OR(MAX(C:C)&gt;5, MIN(C:C)&lt;-5),COUNTIF(B:B,0)/COUNT(B:B)&lt;0.5),IF(OR(MAX(E:E)&gt;5, MIN(E:E)&lt;-5),IF(OR(MAX(G:G)&gt;5, MIN(G:G)&lt;-5),IF(OR(MAX(I:I)&gt;5, MIN(I:I)&lt;-5),K412,I412),G412),E412),C412)</f>
        <v>0.28051935428875707</v>
      </c>
      <c r="N412"/>
    </row>
    <row r="413" spans="1:14" x14ac:dyDescent="0.25">
      <c r="A413" s="8">
        <v>411</v>
      </c>
      <c r="B413">
        <v>24296.542990000002</v>
      </c>
      <c r="C413" s="13">
        <f>(B413-AVERAGE(B:B))/STDEV(B:B)</f>
        <v>-2.7619766241861108E-11</v>
      </c>
      <c r="D413" s="12">
        <f>IF(B413&lt;$R$5,$R$5,IF(B413&gt;$R$4,$R$4,B413))</f>
        <v>24296.542990000002</v>
      </c>
      <c r="E413" s="13">
        <f>(D413-AVERAGE(D:D))/STDEV(D:D)</f>
        <v>-0.17514468367690644</v>
      </c>
      <c r="F413" s="12">
        <f>IF(D413&lt;$S$5,$S$5,IF(D413&gt;$S$4,$S$4,D413))</f>
        <v>24296.542990000002</v>
      </c>
      <c r="G413" s="13">
        <f>(F413-AVERAGE(F:F))/STDEV(F:F)</f>
        <v>-0.14757455151235441</v>
      </c>
      <c r="H413" s="12">
        <f>IF(F413&lt;$T$5,$T$5,IF(F413&gt;$T$4,$T$4,F413))</f>
        <v>24296.542990000002</v>
      </c>
      <c r="I413" s="13">
        <f>(H413-AVERAGE(H:H))/STDEV(H:H)</f>
        <v>-0.14757455151235441</v>
      </c>
      <c r="J413" s="12">
        <f>IF(H413&lt;$U$5,$U$5,IF(H413&gt;$U$4,$U$4,H413))</f>
        <v>24296.542990000002</v>
      </c>
      <c r="K413" s="22">
        <f>(J413-AVERAGE(J:J))/STDEV(J:J)</f>
        <v>-0.14757455151235441</v>
      </c>
      <c r="L413" s="31">
        <f>IF(AND(OR(MAX(C:C)&gt;5, MIN(C:C)&lt;-5),COUNTIF(B:B,0)/COUNT(B:B)&lt;0.5),IF(OR(MAX(E:E)&gt;5, MIN(E:E)&lt;-5),IF(OR(MAX(G:G)&gt;5, MIN(G:G)&lt;-5),IF(OR(MAX(I:I)&gt;5, MIN(I:I)&lt;-5),J413,H413),F413),D413),B413)</f>
        <v>24296.542990000002</v>
      </c>
      <c r="M413" s="32">
        <f>IF(AND(OR(MAX(C:C)&gt;5, MIN(C:C)&lt;-5),COUNTIF(B:B,0)/COUNT(B:B)&lt;0.5),IF(OR(MAX(E:E)&gt;5, MIN(E:E)&lt;-5),IF(OR(MAX(G:G)&gt;5, MIN(G:G)&lt;-5),IF(OR(MAX(I:I)&gt;5, MIN(I:I)&lt;-5),K413,I413),G413),E413),C413)</f>
        <v>-0.17514468367690644</v>
      </c>
      <c r="N413"/>
    </row>
    <row r="414" spans="1:14" x14ac:dyDescent="0.25">
      <c r="A414" s="8">
        <v>412</v>
      </c>
      <c r="B414">
        <v>1152.49289</v>
      </c>
      <c r="C414" s="13">
        <f>(B414-AVERAGE(B:B))/STDEV(B:B)</f>
        <v>-9.0183660419264247E-11</v>
      </c>
      <c r="D414" s="12">
        <f>IF(B414&lt;$R$5,$R$5,IF(B414&gt;$R$4,$R$4,B414))</f>
        <v>1152.49289</v>
      </c>
      <c r="E414" s="13">
        <f>(D414-AVERAGE(D:D))/STDEV(D:D)</f>
        <v>-0.67100174934870493</v>
      </c>
      <c r="F414" s="12">
        <f>IF(D414&lt;$S$5,$S$5,IF(D414&gt;$S$4,$S$4,D414))</f>
        <v>1152.49289</v>
      </c>
      <c r="G414" s="13">
        <f>(F414-AVERAGE(F:F))/STDEV(F:F)</f>
        <v>-0.74625529193251683</v>
      </c>
      <c r="H414" s="12">
        <f>IF(F414&lt;$T$5,$T$5,IF(F414&gt;$T$4,$T$4,F414))</f>
        <v>1152.49289</v>
      </c>
      <c r="I414" s="13">
        <f>(H414-AVERAGE(H:H))/STDEV(H:H)</f>
        <v>-0.74625529193251683</v>
      </c>
      <c r="J414" s="12">
        <f>IF(H414&lt;$U$5,$U$5,IF(H414&gt;$U$4,$U$4,H414))</f>
        <v>1152.49289</v>
      </c>
      <c r="K414" s="22">
        <f>(J414-AVERAGE(J:J))/STDEV(J:J)</f>
        <v>-0.74625529193251683</v>
      </c>
      <c r="L414" s="31">
        <f>IF(AND(OR(MAX(C:C)&gt;5, MIN(C:C)&lt;-5),COUNTIF(B:B,0)/COUNT(B:B)&lt;0.5),IF(OR(MAX(E:E)&gt;5, MIN(E:E)&lt;-5),IF(OR(MAX(G:G)&gt;5, MIN(G:G)&lt;-5),IF(OR(MAX(I:I)&gt;5, MIN(I:I)&lt;-5),J414,H414),F414),D414),B414)</f>
        <v>1152.49289</v>
      </c>
      <c r="M414" s="32">
        <f>IF(AND(OR(MAX(C:C)&gt;5, MIN(C:C)&lt;-5),COUNTIF(B:B,0)/COUNT(B:B)&lt;0.5),IF(OR(MAX(E:E)&gt;5, MIN(E:E)&lt;-5),IF(OR(MAX(G:G)&gt;5, MIN(G:G)&lt;-5),IF(OR(MAX(I:I)&gt;5, MIN(I:I)&lt;-5),K414,I414),G414),E414),C414)</f>
        <v>-0.67100174934870493</v>
      </c>
      <c r="N414"/>
    </row>
    <row r="415" spans="1:14" x14ac:dyDescent="0.25">
      <c r="A415" s="8">
        <v>413</v>
      </c>
      <c r="B415">
        <v>6828.1922199999999</v>
      </c>
      <c r="C415" s="13">
        <f>(B415-AVERAGE(B:B))/STDEV(B:B)</f>
        <v>-7.4840889783588956E-11</v>
      </c>
      <c r="D415" s="12">
        <f>IF(B415&lt;$R$5,$R$5,IF(B415&gt;$R$4,$R$4,B415))</f>
        <v>6828.1922199999999</v>
      </c>
      <c r="E415" s="13">
        <f>(D415-AVERAGE(D:D))/STDEV(D:D)</f>
        <v>-0.54940092307806043</v>
      </c>
      <c r="F415" s="12">
        <f>IF(D415&lt;$S$5,$S$5,IF(D415&gt;$S$4,$S$4,D415))</f>
        <v>6828.1922199999999</v>
      </c>
      <c r="G415" s="13">
        <f>(F415-AVERAGE(F:F))/STDEV(F:F)</f>
        <v>-0.59943864304846428</v>
      </c>
      <c r="H415" s="12">
        <f>IF(F415&lt;$T$5,$T$5,IF(F415&gt;$T$4,$T$4,F415))</f>
        <v>6828.1922199999999</v>
      </c>
      <c r="I415" s="13">
        <f>(H415-AVERAGE(H:H))/STDEV(H:H)</f>
        <v>-0.59943864304846428</v>
      </c>
      <c r="J415" s="12">
        <f>IF(H415&lt;$U$5,$U$5,IF(H415&gt;$U$4,$U$4,H415))</f>
        <v>6828.1922199999999</v>
      </c>
      <c r="K415" s="22">
        <f>(J415-AVERAGE(J:J))/STDEV(J:J)</f>
        <v>-0.59943864304846428</v>
      </c>
      <c r="L415" s="31">
        <f>IF(AND(OR(MAX(C:C)&gt;5, MIN(C:C)&lt;-5),COUNTIF(B:B,0)/COUNT(B:B)&lt;0.5),IF(OR(MAX(E:E)&gt;5, MIN(E:E)&lt;-5),IF(OR(MAX(G:G)&gt;5, MIN(G:G)&lt;-5),IF(OR(MAX(I:I)&gt;5, MIN(I:I)&lt;-5),J415,H415),F415),D415),B415)</f>
        <v>6828.1922199999999</v>
      </c>
      <c r="M415" s="32">
        <f>IF(AND(OR(MAX(C:C)&gt;5, MIN(C:C)&lt;-5),COUNTIF(B:B,0)/COUNT(B:B)&lt;0.5),IF(OR(MAX(E:E)&gt;5, MIN(E:E)&lt;-5),IF(OR(MAX(G:G)&gt;5, MIN(G:G)&lt;-5),IF(OR(MAX(I:I)&gt;5, MIN(I:I)&lt;-5),K415,I415),G415),E415),C415)</f>
        <v>-0.54940092307806043</v>
      </c>
      <c r="N415"/>
    </row>
    <row r="416" spans="1:14" x14ac:dyDescent="0.25">
      <c r="A416" s="8">
        <v>414</v>
      </c>
      <c r="B416">
        <v>182.44521</v>
      </c>
      <c r="C416" s="13">
        <f>(B416-AVERAGE(B:B))/STDEV(B:B)</f>
        <v>-9.2805930943927337E-11</v>
      </c>
      <c r="D416" s="12">
        <f>IF(B416&lt;$R$5,$R$5,IF(B416&gt;$R$4,$R$4,B416))</f>
        <v>182.44521</v>
      </c>
      <c r="E416" s="13">
        <f>(D416-AVERAGE(D:D))/STDEV(D:D)</f>
        <v>-0.69178484453248767</v>
      </c>
      <c r="F416" s="12">
        <f>IF(D416&lt;$S$5,$S$5,IF(D416&gt;$S$4,$S$4,D416))</f>
        <v>182.44521</v>
      </c>
      <c r="G416" s="13">
        <f>(F416-AVERAGE(F:F))/STDEV(F:F)</f>
        <v>-0.77134808514701392</v>
      </c>
      <c r="H416" s="12">
        <f>IF(F416&lt;$T$5,$T$5,IF(F416&gt;$T$4,$T$4,F416))</f>
        <v>182.44521</v>
      </c>
      <c r="I416" s="13">
        <f>(H416-AVERAGE(H:H))/STDEV(H:H)</f>
        <v>-0.77134808514701392</v>
      </c>
      <c r="J416" s="12">
        <f>IF(H416&lt;$U$5,$U$5,IF(H416&gt;$U$4,$U$4,H416))</f>
        <v>182.44521</v>
      </c>
      <c r="K416" s="22">
        <f>(J416-AVERAGE(J:J))/STDEV(J:J)</f>
        <v>-0.77134808514701392</v>
      </c>
      <c r="L416" s="31">
        <f>IF(AND(OR(MAX(C:C)&gt;5, MIN(C:C)&lt;-5),COUNTIF(B:B,0)/COUNT(B:B)&lt;0.5),IF(OR(MAX(E:E)&gt;5, MIN(E:E)&lt;-5),IF(OR(MAX(G:G)&gt;5, MIN(G:G)&lt;-5),IF(OR(MAX(I:I)&gt;5, MIN(I:I)&lt;-5),J416,H416),F416),D416),B416)</f>
        <v>182.44521</v>
      </c>
      <c r="M416" s="32">
        <f>IF(AND(OR(MAX(C:C)&gt;5, MIN(C:C)&lt;-5),COUNTIF(B:B,0)/COUNT(B:B)&lt;0.5),IF(OR(MAX(E:E)&gt;5, MIN(E:E)&lt;-5),IF(OR(MAX(G:G)&gt;5, MIN(G:G)&lt;-5),IF(OR(MAX(I:I)&gt;5, MIN(I:I)&lt;-5),K416,I416),G416),E416),C416)</f>
        <v>-0.69178484453248767</v>
      </c>
      <c r="N416"/>
    </row>
    <row r="417" spans="1:14" x14ac:dyDescent="0.25">
      <c r="A417" s="8">
        <v>415</v>
      </c>
      <c r="B417">
        <v>55204.513050000001</v>
      </c>
      <c r="C417" s="13">
        <f>(B417-AVERAGE(B:B))/STDEV(B:B)</f>
        <v>5.593185759739875E-11</v>
      </c>
      <c r="D417" s="12">
        <f>IF(B417&lt;$R$5,$R$5,IF(B417&gt;$R$4,$R$4,B417))</f>
        <v>55204.513050000001</v>
      </c>
      <c r="E417" s="13">
        <f>(D417-AVERAGE(D:D))/STDEV(D:D)</f>
        <v>0.48705295561283057</v>
      </c>
      <c r="F417" s="12">
        <f>IF(D417&lt;$S$5,$S$5,IF(D417&gt;$S$4,$S$4,D417))</f>
        <v>55204.513050000001</v>
      </c>
      <c r="G417" s="13">
        <f>(F417-AVERAGE(F:F))/STDEV(F:F)</f>
        <v>0.65194006759940648</v>
      </c>
      <c r="H417" s="12">
        <f>IF(F417&lt;$T$5,$T$5,IF(F417&gt;$T$4,$T$4,F417))</f>
        <v>55204.513050000001</v>
      </c>
      <c r="I417" s="13">
        <f>(H417-AVERAGE(H:H))/STDEV(H:H)</f>
        <v>0.65194006759940648</v>
      </c>
      <c r="J417" s="12">
        <f>IF(H417&lt;$U$5,$U$5,IF(H417&gt;$U$4,$U$4,H417))</f>
        <v>55204.513050000001</v>
      </c>
      <c r="K417" s="22">
        <f>(J417-AVERAGE(J:J))/STDEV(J:J)</f>
        <v>0.65194006759940648</v>
      </c>
      <c r="L417" s="31">
        <f>IF(AND(OR(MAX(C:C)&gt;5, MIN(C:C)&lt;-5),COUNTIF(B:B,0)/COUNT(B:B)&lt;0.5),IF(OR(MAX(E:E)&gt;5, MIN(E:E)&lt;-5),IF(OR(MAX(G:G)&gt;5, MIN(G:G)&lt;-5),IF(OR(MAX(I:I)&gt;5, MIN(I:I)&lt;-5),J417,H417),F417),D417),B417)</f>
        <v>55204.513050000001</v>
      </c>
      <c r="M417" s="32">
        <f>IF(AND(OR(MAX(C:C)&gt;5, MIN(C:C)&lt;-5),COUNTIF(B:B,0)/COUNT(B:B)&lt;0.5),IF(OR(MAX(E:E)&gt;5, MIN(E:E)&lt;-5),IF(OR(MAX(G:G)&gt;5, MIN(G:G)&lt;-5),IF(OR(MAX(I:I)&gt;5, MIN(I:I)&lt;-5),K417,I417),G417),E417),C417)</f>
        <v>0.48705295561283057</v>
      </c>
      <c r="N417"/>
    </row>
    <row r="418" spans="1:14" x14ac:dyDescent="0.25">
      <c r="A418" s="8">
        <v>416</v>
      </c>
      <c r="B418">
        <v>13395.10086</v>
      </c>
      <c r="C418" s="13">
        <f>(B418-AVERAGE(B:B))/STDEV(B:B)</f>
        <v>-5.7088967563820075E-11</v>
      </c>
      <c r="D418" s="12">
        <f>IF(B418&lt;$R$5,$R$5,IF(B418&gt;$R$4,$R$4,B418))</f>
        <v>13395.10086</v>
      </c>
      <c r="E418" s="13">
        <f>(D418-AVERAGE(D:D))/STDEV(D:D)</f>
        <v>-0.40870609936761659</v>
      </c>
      <c r="F418" s="12">
        <f>IF(D418&lt;$S$5,$S$5,IF(D418&gt;$S$4,$S$4,D418))</f>
        <v>13395.10086</v>
      </c>
      <c r="G418" s="13">
        <f>(F418-AVERAGE(F:F))/STDEV(F:F)</f>
        <v>-0.42956855938204663</v>
      </c>
      <c r="H418" s="12">
        <f>IF(F418&lt;$T$5,$T$5,IF(F418&gt;$T$4,$T$4,F418))</f>
        <v>13395.10086</v>
      </c>
      <c r="I418" s="13">
        <f>(H418-AVERAGE(H:H))/STDEV(H:H)</f>
        <v>-0.42956855938204663</v>
      </c>
      <c r="J418" s="12">
        <f>IF(H418&lt;$U$5,$U$5,IF(H418&gt;$U$4,$U$4,H418))</f>
        <v>13395.10086</v>
      </c>
      <c r="K418" s="22">
        <f>(J418-AVERAGE(J:J))/STDEV(J:J)</f>
        <v>-0.42956855938204663</v>
      </c>
      <c r="L418" s="31">
        <f>IF(AND(OR(MAX(C:C)&gt;5, MIN(C:C)&lt;-5),COUNTIF(B:B,0)/COUNT(B:B)&lt;0.5),IF(OR(MAX(E:E)&gt;5, MIN(E:E)&lt;-5),IF(OR(MAX(G:G)&gt;5, MIN(G:G)&lt;-5),IF(OR(MAX(I:I)&gt;5, MIN(I:I)&lt;-5),J418,H418),F418),D418),B418)</f>
        <v>13395.10086</v>
      </c>
      <c r="M418" s="32">
        <f>IF(AND(OR(MAX(C:C)&gt;5, MIN(C:C)&lt;-5),COUNTIF(B:B,0)/COUNT(B:B)&lt;0.5),IF(OR(MAX(E:E)&gt;5, MIN(E:E)&lt;-5),IF(OR(MAX(G:G)&gt;5, MIN(G:G)&lt;-5),IF(OR(MAX(I:I)&gt;5, MIN(I:I)&lt;-5),K418,I418),G418),E418),C418)</f>
        <v>-0.40870609936761659</v>
      </c>
      <c r="N418"/>
    </row>
    <row r="419" spans="1:14" x14ac:dyDescent="0.25">
      <c r="A419" s="8">
        <v>417</v>
      </c>
      <c r="B419">
        <v>1867.1211499999999</v>
      </c>
      <c r="C419" s="13">
        <f>(B419-AVERAGE(B:B))/STDEV(B:B)</f>
        <v>-8.8251849580554496E-11</v>
      </c>
      <c r="D419" s="12">
        <f>IF(B419&lt;$R$5,$R$5,IF(B419&gt;$R$4,$R$4,B419))</f>
        <v>1867.1211499999999</v>
      </c>
      <c r="E419" s="13">
        <f>(D419-AVERAGE(D:D))/STDEV(D:D)</f>
        <v>-0.65569096880171063</v>
      </c>
      <c r="F419" s="12">
        <f>IF(D419&lt;$S$5,$S$5,IF(D419&gt;$S$4,$S$4,D419))</f>
        <v>1867.1211499999999</v>
      </c>
      <c r="G419" s="13">
        <f>(F419-AVERAGE(F:F))/STDEV(F:F)</f>
        <v>-0.72776958290694005</v>
      </c>
      <c r="H419" s="12">
        <f>IF(F419&lt;$T$5,$T$5,IF(F419&gt;$T$4,$T$4,F419))</f>
        <v>1867.1211499999999</v>
      </c>
      <c r="I419" s="13">
        <f>(H419-AVERAGE(H:H))/STDEV(H:H)</f>
        <v>-0.72776958290694005</v>
      </c>
      <c r="J419" s="12">
        <f>IF(H419&lt;$U$5,$U$5,IF(H419&gt;$U$4,$U$4,H419))</f>
        <v>1867.1211499999999</v>
      </c>
      <c r="K419" s="22">
        <f>(J419-AVERAGE(J:J))/STDEV(J:J)</f>
        <v>-0.72776958290694005</v>
      </c>
      <c r="L419" s="31">
        <f>IF(AND(OR(MAX(C:C)&gt;5, MIN(C:C)&lt;-5),COUNTIF(B:B,0)/COUNT(B:B)&lt;0.5),IF(OR(MAX(E:E)&gt;5, MIN(E:E)&lt;-5),IF(OR(MAX(G:G)&gt;5, MIN(G:G)&lt;-5),IF(OR(MAX(I:I)&gt;5, MIN(I:I)&lt;-5),J419,H419),F419),D419),B419)</f>
        <v>1867.1211499999999</v>
      </c>
      <c r="M419" s="32">
        <f>IF(AND(OR(MAX(C:C)&gt;5, MIN(C:C)&lt;-5),COUNTIF(B:B,0)/COUNT(B:B)&lt;0.5),IF(OR(MAX(E:E)&gt;5, MIN(E:E)&lt;-5),IF(OR(MAX(G:G)&gt;5, MIN(G:G)&lt;-5),IF(OR(MAX(I:I)&gt;5, MIN(I:I)&lt;-5),K419,I419),G419),E419),C419)</f>
        <v>-0.65569096880171063</v>
      </c>
      <c r="N419"/>
    </row>
    <row r="420" spans="1:14" x14ac:dyDescent="0.25">
      <c r="A420" s="8">
        <v>418</v>
      </c>
      <c r="B420">
        <v>93397.923250000007</v>
      </c>
      <c r="C420" s="13">
        <f>(B420-AVERAGE(B:B))/STDEV(B:B)</f>
        <v>1.5917776588494388E-10</v>
      </c>
      <c r="D420" s="12">
        <f>IF(B420&lt;$R$5,$R$5,IF(B420&gt;$R$4,$R$4,B420))</f>
        <v>93397.923250000007</v>
      </c>
      <c r="E420" s="13">
        <f>(D420-AVERAGE(D:D))/STDEV(D:D)</f>
        <v>1.3053398253673745</v>
      </c>
      <c r="F420" s="12">
        <f>IF(D420&lt;$S$5,$S$5,IF(D420&gt;$S$4,$S$4,D420))</f>
        <v>93397.923250000007</v>
      </c>
      <c r="G420" s="13">
        <f>(F420-AVERAGE(F:F))/STDEV(F:F)</f>
        <v>1.6399114468052867</v>
      </c>
      <c r="H420" s="12">
        <f>IF(F420&lt;$T$5,$T$5,IF(F420&gt;$T$4,$T$4,F420))</f>
        <v>93397.923250000007</v>
      </c>
      <c r="I420" s="13">
        <f>(H420-AVERAGE(H:H))/STDEV(H:H)</f>
        <v>1.6399114468052867</v>
      </c>
      <c r="J420" s="12">
        <f>IF(H420&lt;$U$5,$U$5,IF(H420&gt;$U$4,$U$4,H420))</f>
        <v>93397.923250000007</v>
      </c>
      <c r="K420" s="22">
        <f>(J420-AVERAGE(J:J))/STDEV(J:J)</f>
        <v>1.6399114468052867</v>
      </c>
      <c r="L420" s="31">
        <f>IF(AND(OR(MAX(C:C)&gt;5, MIN(C:C)&lt;-5),COUNTIF(B:B,0)/COUNT(B:B)&lt;0.5),IF(OR(MAX(E:E)&gt;5, MIN(E:E)&lt;-5),IF(OR(MAX(G:G)&gt;5, MIN(G:G)&lt;-5),IF(OR(MAX(I:I)&gt;5, MIN(I:I)&lt;-5),J420,H420),F420),D420),B420)</f>
        <v>93397.923250000007</v>
      </c>
      <c r="M420" s="32">
        <f>IF(AND(OR(MAX(C:C)&gt;5, MIN(C:C)&lt;-5),COUNTIF(B:B,0)/COUNT(B:B)&lt;0.5),IF(OR(MAX(E:E)&gt;5, MIN(E:E)&lt;-5),IF(OR(MAX(G:G)&gt;5, MIN(G:G)&lt;-5),IF(OR(MAX(I:I)&gt;5, MIN(I:I)&lt;-5),K420,I420),G420),E420),C420)</f>
        <v>1.3053398253673745</v>
      </c>
      <c r="N420"/>
    </row>
    <row r="421" spans="1:14" x14ac:dyDescent="0.25">
      <c r="A421" s="8">
        <v>419</v>
      </c>
      <c r="B421">
        <v>191136.87041999999</v>
      </c>
      <c r="C421" s="13">
        <f>(B421-AVERAGE(B:B))/STDEV(B:B)</f>
        <v>4.2338947996841259E-10</v>
      </c>
      <c r="D421" s="12">
        <f>IF(B421&lt;$R$5,$R$5,IF(B421&gt;$R$4,$R$4,B421))</f>
        <v>191136.87041999999</v>
      </c>
      <c r="E421" s="13">
        <f>(D421-AVERAGE(D:D))/STDEV(D:D)</f>
        <v>3.3993789989849228</v>
      </c>
      <c r="F421" s="12">
        <f>IF(D421&lt;$S$5,$S$5,IF(D421&gt;$S$4,$S$4,D421))</f>
        <v>134082.61765126177</v>
      </c>
      <c r="G421" s="13">
        <f>(F421-AVERAGE(F:F))/STDEV(F:F)</f>
        <v>2.6923263380051385</v>
      </c>
      <c r="H421" s="12">
        <f>IF(F421&lt;$T$5,$T$5,IF(F421&gt;$T$4,$T$4,F421))</f>
        <v>134082.61765126177</v>
      </c>
      <c r="I421" s="13">
        <f>(H421-AVERAGE(H:H))/STDEV(H:H)</f>
        <v>2.6923263380051385</v>
      </c>
      <c r="J421" s="12">
        <f>IF(H421&lt;$U$5,$U$5,IF(H421&gt;$U$4,$U$4,H421))</f>
        <v>134082.61765126177</v>
      </c>
      <c r="K421" s="22">
        <f>(J421-AVERAGE(J:J))/STDEV(J:J)</f>
        <v>2.6923263380051385</v>
      </c>
      <c r="L421" s="31">
        <f>IF(AND(OR(MAX(C:C)&gt;5, MIN(C:C)&lt;-5),COUNTIF(B:B,0)/COUNT(B:B)&lt;0.5),IF(OR(MAX(E:E)&gt;5, MIN(E:E)&lt;-5),IF(OR(MAX(G:G)&gt;5, MIN(G:G)&lt;-5),IF(OR(MAX(I:I)&gt;5, MIN(I:I)&lt;-5),J421,H421),F421),D421),B421)</f>
        <v>191136.87041999999</v>
      </c>
      <c r="M421" s="32">
        <f>IF(AND(OR(MAX(C:C)&gt;5, MIN(C:C)&lt;-5),COUNTIF(B:B,0)/COUNT(B:B)&lt;0.5),IF(OR(MAX(E:E)&gt;5, MIN(E:E)&lt;-5),IF(OR(MAX(G:G)&gt;5, MIN(G:G)&lt;-5),IF(OR(MAX(I:I)&gt;5, MIN(I:I)&lt;-5),K421,I421),G421),E421),C421)</f>
        <v>3.3993789989849228</v>
      </c>
      <c r="N421"/>
    </row>
    <row r="422" spans="1:14" x14ac:dyDescent="0.25">
      <c r="A422" s="8">
        <v>420</v>
      </c>
      <c r="B422">
        <v>21928.341100000001</v>
      </c>
      <c r="C422" s="13">
        <f>(B422-AVERAGE(B:B))/STDEV(B:B)</f>
        <v>-3.4021581472838601E-11</v>
      </c>
      <c r="D422" s="12">
        <f>IF(B422&lt;$R$5,$R$5,IF(B422&gt;$R$4,$R$4,B422))</f>
        <v>21928.341100000001</v>
      </c>
      <c r="E422" s="13">
        <f>(D422-AVERAGE(D:D))/STDEV(D:D)</f>
        <v>-0.22588297861750575</v>
      </c>
      <c r="F422" s="12">
        <f>IF(D422&lt;$S$5,$S$5,IF(D422&gt;$S$4,$S$4,D422))</f>
        <v>21928.341100000001</v>
      </c>
      <c r="G422" s="13">
        <f>(F422-AVERAGE(F:F))/STDEV(F:F)</f>
        <v>-0.20883422105349614</v>
      </c>
      <c r="H422" s="12">
        <f>IF(F422&lt;$T$5,$T$5,IF(F422&gt;$T$4,$T$4,F422))</f>
        <v>21928.341100000001</v>
      </c>
      <c r="I422" s="13">
        <f>(H422-AVERAGE(H:H))/STDEV(H:H)</f>
        <v>-0.20883422105349614</v>
      </c>
      <c r="J422" s="12">
        <f>IF(H422&lt;$U$5,$U$5,IF(H422&gt;$U$4,$U$4,H422))</f>
        <v>21928.341100000001</v>
      </c>
      <c r="K422" s="22">
        <f>(J422-AVERAGE(J:J))/STDEV(J:J)</f>
        <v>-0.20883422105349614</v>
      </c>
      <c r="L422" s="31">
        <f>IF(AND(OR(MAX(C:C)&gt;5, MIN(C:C)&lt;-5),COUNTIF(B:B,0)/COUNT(B:B)&lt;0.5),IF(OR(MAX(E:E)&gt;5, MIN(E:E)&lt;-5),IF(OR(MAX(G:G)&gt;5, MIN(G:G)&lt;-5),IF(OR(MAX(I:I)&gt;5, MIN(I:I)&lt;-5),J422,H422),F422),D422),B422)</f>
        <v>21928.341100000001</v>
      </c>
      <c r="M422" s="32">
        <f>IF(AND(OR(MAX(C:C)&gt;5, MIN(C:C)&lt;-5),COUNTIF(B:B,0)/COUNT(B:B)&lt;0.5),IF(OR(MAX(E:E)&gt;5, MIN(E:E)&lt;-5),IF(OR(MAX(G:G)&gt;5, MIN(G:G)&lt;-5),IF(OR(MAX(I:I)&gt;5, MIN(I:I)&lt;-5),K422,I422),G422),E422),C422)</f>
        <v>-0.22588297861750575</v>
      </c>
      <c r="N422"/>
    </row>
    <row r="423" spans="1:14" x14ac:dyDescent="0.25">
      <c r="A423" s="8">
        <v>421</v>
      </c>
      <c r="B423">
        <v>14384.53887</v>
      </c>
      <c r="C423" s="13">
        <f>(B423-AVERAGE(B:B))/STDEV(B:B)</f>
        <v>-5.4414280346791431E-11</v>
      </c>
      <c r="D423" s="12">
        <f>IF(B423&lt;$R$5,$R$5,IF(B423&gt;$R$4,$R$4,B423))</f>
        <v>14384.53887</v>
      </c>
      <c r="E423" s="13">
        <f>(D423-AVERAGE(D:D))/STDEV(D:D)</f>
        <v>-0.38750756988885676</v>
      </c>
      <c r="F423" s="12">
        <f>IF(D423&lt;$S$5,$S$5,IF(D423&gt;$S$4,$S$4,D423))</f>
        <v>14384.53887</v>
      </c>
      <c r="G423" s="13">
        <f>(F423-AVERAGE(F:F))/STDEV(F:F)</f>
        <v>-0.40397418511016192</v>
      </c>
      <c r="H423" s="12">
        <f>IF(F423&lt;$T$5,$T$5,IF(F423&gt;$T$4,$T$4,F423))</f>
        <v>14384.53887</v>
      </c>
      <c r="I423" s="13">
        <f>(H423-AVERAGE(H:H))/STDEV(H:H)</f>
        <v>-0.40397418511016192</v>
      </c>
      <c r="J423" s="12">
        <f>IF(H423&lt;$U$5,$U$5,IF(H423&gt;$U$4,$U$4,H423))</f>
        <v>14384.53887</v>
      </c>
      <c r="K423" s="22">
        <f>(J423-AVERAGE(J:J))/STDEV(J:J)</f>
        <v>-0.40397418511016192</v>
      </c>
      <c r="L423" s="31">
        <f>IF(AND(OR(MAX(C:C)&gt;5, MIN(C:C)&lt;-5),COUNTIF(B:B,0)/COUNT(B:B)&lt;0.5),IF(OR(MAX(E:E)&gt;5, MIN(E:E)&lt;-5),IF(OR(MAX(G:G)&gt;5, MIN(G:G)&lt;-5),IF(OR(MAX(I:I)&gt;5, MIN(I:I)&lt;-5),J423,H423),F423),D423),B423)</f>
        <v>14384.53887</v>
      </c>
      <c r="M423" s="32">
        <f>IF(AND(OR(MAX(C:C)&gt;5, MIN(C:C)&lt;-5),COUNTIF(B:B,0)/COUNT(B:B)&lt;0.5),IF(OR(MAX(E:E)&gt;5, MIN(E:E)&lt;-5),IF(OR(MAX(G:G)&gt;5, MIN(G:G)&lt;-5),IF(OR(MAX(I:I)&gt;5, MIN(I:I)&lt;-5),K423,I423),G423),E423),C423)</f>
        <v>-0.38750756988885676</v>
      </c>
      <c r="N423"/>
    </row>
    <row r="424" spans="1:14" x14ac:dyDescent="0.25">
      <c r="A424" s="8">
        <v>422</v>
      </c>
      <c r="B424">
        <v>31544.609670000002</v>
      </c>
      <c r="C424" s="13">
        <f>(B424-AVERAGE(B:B))/STDEV(B:B)</f>
        <v>-8.0265111806701682E-12</v>
      </c>
      <c r="D424" s="12">
        <f>IF(B424&lt;$R$5,$R$5,IF(B424&gt;$R$4,$R$4,B424))</f>
        <v>31544.609670000002</v>
      </c>
      <c r="E424" s="13">
        <f>(D424-AVERAGE(D:D))/STDEV(D:D)</f>
        <v>-1.9856172797890734E-2</v>
      </c>
      <c r="F424" s="12">
        <f>IF(D424&lt;$S$5,$S$5,IF(D424&gt;$S$4,$S$4,D424))</f>
        <v>31544.609670000002</v>
      </c>
      <c r="G424" s="13">
        <f>(F424-AVERAGE(F:F))/STDEV(F:F)</f>
        <v>3.9915447336080004E-2</v>
      </c>
      <c r="H424" s="12">
        <f>IF(F424&lt;$T$5,$T$5,IF(F424&gt;$T$4,$T$4,F424))</f>
        <v>31544.609670000002</v>
      </c>
      <c r="I424" s="13">
        <f>(H424-AVERAGE(H:H))/STDEV(H:H)</f>
        <v>3.9915447336080004E-2</v>
      </c>
      <c r="J424" s="12">
        <f>IF(H424&lt;$U$5,$U$5,IF(H424&gt;$U$4,$U$4,H424))</f>
        <v>31544.609670000002</v>
      </c>
      <c r="K424" s="22">
        <f>(J424-AVERAGE(J:J))/STDEV(J:J)</f>
        <v>3.9915447336080004E-2</v>
      </c>
      <c r="L424" s="31">
        <f>IF(AND(OR(MAX(C:C)&gt;5, MIN(C:C)&lt;-5),COUNTIF(B:B,0)/COUNT(B:B)&lt;0.5),IF(OR(MAX(E:E)&gt;5, MIN(E:E)&lt;-5),IF(OR(MAX(G:G)&gt;5, MIN(G:G)&lt;-5),IF(OR(MAX(I:I)&gt;5, MIN(I:I)&lt;-5),J424,H424),F424),D424),B424)</f>
        <v>31544.609670000002</v>
      </c>
      <c r="M424" s="32">
        <f>IF(AND(OR(MAX(C:C)&gt;5, MIN(C:C)&lt;-5),COUNTIF(B:B,0)/COUNT(B:B)&lt;0.5),IF(OR(MAX(E:E)&gt;5, MIN(E:E)&lt;-5),IF(OR(MAX(G:G)&gt;5, MIN(G:G)&lt;-5),IF(OR(MAX(I:I)&gt;5, MIN(I:I)&lt;-5),K424,I424),G424),E424),C424)</f>
        <v>-1.9856172797890734E-2</v>
      </c>
      <c r="N424"/>
    </row>
    <row r="425" spans="1:14" x14ac:dyDescent="0.25">
      <c r="A425" s="8">
        <v>423</v>
      </c>
      <c r="B425">
        <v>238268.25601000001</v>
      </c>
      <c r="C425" s="13">
        <f>(B425-AVERAGE(B:B))/STDEV(B:B)</f>
        <v>5.5079687010740745E-10</v>
      </c>
      <c r="D425" s="12">
        <f>IF(B425&lt;$R$5,$R$5,IF(B425&gt;$R$4,$R$4,B425))</f>
        <v>207922.02359579125</v>
      </c>
      <c r="E425" s="13">
        <f>(D425-AVERAGE(D:D))/STDEV(D:D)</f>
        <v>3.7589978541393854</v>
      </c>
      <c r="F425" s="12">
        <f>IF(D425&lt;$S$5,$S$5,IF(D425&gt;$S$4,$S$4,D425))</f>
        <v>134082.61765126177</v>
      </c>
      <c r="G425" s="13">
        <f>(F425-AVERAGE(F:F))/STDEV(F:F)</f>
        <v>2.6923263380051385</v>
      </c>
      <c r="H425" s="12">
        <f>IF(F425&lt;$T$5,$T$5,IF(F425&gt;$T$4,$T$4,F425))</f>
        <v>134082.61765126177</v>
      </c>
      <c r="I425" s="13">
        <f>(H425-AVERAGE(H:H))/STDEV(H:H)</f>
        <v>2.6923263380051385</v>
      </c>
      <c r="J425" s="12">
        <f>IF(H425&lt;$U$5,$U$5,IF(H425&gt;$U$4,$U$4,H425))</f>
        <v>134082.61765126177</v>
      </c>
      <c r="K425" s="22">
        <f>(J425-AVERAGE(J:J))/STDEV(J:J)</f>
        <v>2.6923263380051385</v>
      </c>
      <c r="L425" s="31">
        <f>IF(AND(OR(MAX(C:C)&gt;5, MIN(C:C)&lt;-5),COUNTIF(B:B,0)/COUNT(B:B)&lt;0.5),IF(OR(MAX(E:E)&gt;5, MIN(E:E)&lt;-5),IF(OR(MAX(G:G)&gt;5, MIN(G:G)&lt;-5),IF(OR(MAX(I:I)&gt;5, MIN(I:I)&lt;-5),J425,H425),F425),D425),B425)</f>
        <v>207922.02359579125</v>
      </c>
      <c r="M425" s="32">
        <f>IF(AND(OR(MAX(C:C)&gt;5, MIN(C:C)&lt;-5),COUNTIF(B:B,0)/COUNT(B:B)&lt;0.5),IF(OR(MAX(E:E)&gt;5, MIN(E:E)&lt;-5),IF(OR(MAX(G:G)&gt;5, MIN(G:G)&lt;-5),IF(OR(MAX(I:I)&gt;5, MIN(I:I)&lt;-5),K425,I425),G425),E425),C425)</f>
        <v>3.7589978541393854</v>
      </c>
      <c r="N425"/>
    </row>
    <row r="426" spans="1:14" x14ac:dyDescent="0.25">
      <c r="A426" s="8">
        <v>424</v>
      </c>
      <c r="B426">
        <v>25669.98818</v>
      </c>
      <c r="C426" s="13">
        <f>(B426-AVERAGE(B:B))/STDEV(B:B)</f>
        <v>-2.3907015917075765E-11</v>
      </c>
      <c r="D426" s="12">
        <f>IF(B426&lt;$R$5,$R$5,IF(B426&gt;$R$4,$R$4,B426))</f>
        <v>25669.98818</v>
      </c>
      <c r="E426" s="13">
        <f>(D426-AVERAGE(D:D))/STDEV(D:D)</f>
        <v>-0.14571887018134866</v>
      </c>
      <c r="F426" s="12">
        <f>IF(D426&lt;$S$5,$S$5,IF(D426&gt;$S$4,$S$4,D426))</f>
        <v>25669.98818</v>
      </c>
      <c r="G426" s="13">
        <f>(F426-AVERAGE(F:F))/STDEV(F:F)</f>
        <v>-0.11204683792190941</v>
      </c>
      <c r="H426" s="12">
        <f>IF(F426&lt;$T$5,$T$5,IF(F426&gt;$T$4,$T$4,F426))</f>
        <v>25669.98818</v>
      </c>
      <c r="I426" s="13">
        <f>(H426-AVERAGE(H:H))/STDEV(H:H)</f>
        <v>-0.11204683792190941</v>
      </c>
      <c r="J426" s="12">
        <f>IF(H426&lt;$U$5,$U$5,IF(H426&gt;$U$4,$U$4,H426))</f>
        <v>25669.98818</v>
      </c>
      <c r="K426" s="22">
        <f>(J426-AVERAGE(J:J))/STDEV(J:J)</f>
        <v>-0.11204683792190941</v>
      </c>
      <c r="L426" s="31">
        <f>IF(AND(OR(MAX(C:C)&gt;5, MIN(C:C)&lt;-5),COUNTIF(B:B,0)/COUNT(B:B)&lt;0.5),IF(OR(MAX(E:E)&gt;5, MIN(E:E)&lt;-5),IF(OR(MAX(G:G)&gt;5, MIN(G:G)&lt;-5),IF(OR(MAX(I:I)&gt;5, MIN(I:I)&lt;-5),J426,H426),F426),D426),B426)</f>
        <v>25669.98818</v>
      </c>
      <c r="M426" s="32">
        <f>IF(AND(OR(MAX(C:C)&gt;5, MIN(C:C)&lt;-5),COUNTIF(B:B,0)/COUNT(B:B)&lt;0.5),IF(OR(MAX(E:E)&gt;5, MIN(E:E)&lt;-5),IF(OR(MAX(G:G)&gt;5, MIN(G:G)&lt;-5),IF(OR(MAX(I:I)&gt;5, MIN(I:I)&lt;-5),K426,I426),G426),E426),C426)</f>
        <v>-0.14571887018134866</v>
      </c>
      <c r="N426"/>
    </row>
    <row r="427" spans="1:14" x14ac:dyDescent="0.25">
      <c r="A427" s="8">
        <v>425</v>
      </c>
      <c r="B427">
        <v>709.06425999999999</v>
      </c>
      <c r="C427" s="13">
        <f>(B427-AVERAGE(B:B))/STDEV(B:B)</f>
        <v>-9.1382353896105237E-11</v>
      </c>
      <c r="D427" s="12">
        <f>IF(B427&lt;$R$5,$R$5,IF(B427&gt;$R$4,$R$4,B427))</f>
        <v>709.06425999999999</v>
      </c>
      <c r="E427" s="13">
        <f>(D427-AVERAGE(D:D))/STDEV(D:D)</f>
        <v>-0.68050212712859348</v>
      </c>
      <c r="F427" s="12">
        <f>IF(D427&lt;$S$5,$S$5,IF(D427&gt;$S$4,$S$4,D427))</f>
        <v>709.06425999999999</v>
      </c>
      <c r="G427" s="13">
        <f>(F427-AVERAGE(F:F))/STDEV(F:F)</f>
        <v>-0.75772572080667044</v>
      </c>
      <c r="H427" s="12">
        <f>IF(F427&lt;$T$5,$T$5,IF(F427&gt;$T$4,$T$4,F427))</f>
        <v>709.06425999999999</v>
      </c>
      <c r="I427" s="13">
        <f>(H427-AVERAGE(H:H))/STDEV(H:H)</f>
        <v>-0.75772572080667044</v>
      </c>
      <c r="J427" s="12">
        <f>IF(H427&lt;$U$5,$U$5,IF(H427&gt;$U$4,$U$4,H427))</f>
        <v>709.06425999999999</v>
      </c>
      <c r="K427" s="22">
        <f>(J427-AVERAGE(J:J))/STDEV(J:J)</f>
        <v>-0.75772572080667044</v>
      </c>
      <c r="L427" s="31">
        <f>IF(AND(OR(MAX(C:C)&gt;5, MIN(C:C)&lt;-5),COUNTIF(B:B,0)/COUNT(B:B)&lt;0.5),IF(OR(MAX(E:E)&gt;5, MIN(E:E)&lt;-5),IF(OR(MAX(G:G)&gt;5, MIN(G:G)&lt;-5),IF(OR(MAX(I:I)&gt;5, MIN(I:I)&lt;-5),J427,H427),F427),D427),B427)</f>
        <v>709.06425999999999</v>
      </c>
      <c r="M427" s="32">
        <f>IF(AND(OR(MAX(C:C)&gt;5, MIN(C:C)&lt;-5),COUNTIF(B:B,0)/COUNT(B:B)&lt;0.5),IF(OR(MAX(E:E)&gt;5, MIN(E:E)&lt;-5),IF(OR(MAX(G:G)&gt;5, MIN(G:G)&lt;-5),IF(OR(MAX(I:I)&gt;5, MIN(I:I)&lt;-5),K427,I427),G427),E427),C427)</f>
        <v>-0.68050212712859348</v>
      </c>
      <c r="N427"/>
    </row>
    <row r="428" spans="1:14" x14ac:dyDescent="0.25">
      <c r="A428" s="8">
        <v>426</v>
      </c>
      <c r="B428">
        <v>33440.350059999997</v>
      </c>
      <c r="C428" s="13">
        <f>(B428-AVERAGE(B:B))/STDEV(B:B)</f>
        <v>-2.9018722071402643E-12</v>
      </c>
      <c r="D428" s="12">
        <f>IF(B428&lt;$R$5,$R$5,IF(B428&gt;$R$4,$R$4,B428))</f>
        <v>33440.350059999997</v>
      </c>
      <c r="E428" s="13">
        <f>(D428-AVERAGE(D:D))/STDEV(D:D)</f>
        <v>2.0759720401411861E-2</v>
      </c>
      <c r="F428" s="12">
        <f>IF(D428&lt;$S$5,$S$5,IF(D428&gt;$S$4,$S$4,D428))</f>
        <v>33440.350059999997</v>
      </c>
      <c r="G428" s="13">
        <f>(F428-AVERAGE(F:F))/STDEV(F:F)</f>
        <v>8.8953677698777184E-2</v>
      </c>
      <c r="H428" s="12">
        <f>IF(F428&lt;$T$5,$T$5,IF(F428&gt;$T$4,$T$4,F428))</f>
        <v>33440.350059999997</v>
      </c>
      <c r="I428" s="13">
        <f>(H428-AVERAGE(H:H))/STDEV(H:H)</f>
        <v>8.8953677698777184E-2</v>
      </c>
      <c r="J428" s="12">
        <f>IF(H428&lt;$U$5,$U$5,IF(H428&gt;$U$4,$U$4,H428))</f>
        <v>33440.350059999997</v>
      </c>
      <c r="K428" s="22">
        <f>(J428-AVERAGE(J:J))/STDEV(J:J)</f>
        <v>8.8953677698777184E-2</v>
      </c>
      <c r="L428" s="31">
        <f>IF(AND(OR(MAX(C:C)&gt;5, MIN(C:C)&lt;-5),COUNTIF(B:B,0)/COUNT(B:B)&lt;0.5),IF(OR(MAX(E:E)&gt;5, MIN(E:E)&lt;-5),IF(OR(MAX(G:G)&gt;5, MIN(G:G)&lt;-5),IF(OR(MAX(I:I)&gt;5, MIN(I:I)&lt;-5),J428,H428),F428),D428),B428)</f>
        <v>33440.350059999997</v>
      </c>
      <c r="M428" s="32">
        <f>IF(AND(OR(MAX(C:C)&gt;5, MIN(C:C)&lt;-5),COUNTIF(B:B,0)/COUNT(B:B)&lt;0.5),IF(OR(MAX(E:E)&gt;5, MIN(E:E)&lt;-5),IF(OR(MAX(G:G)&gt;5, MIN(G:G)&lt;-5),IF(OR(MAX(I:I)&gt;5, MIN(I:I)&lt;-5),K428,I428),G428),E428),C428)</f>
        <v>2.0759720401411861E-2</v>
      </c>
      <c r="N428"/>
    </row>
    <row r="429" spans="1:14" x14ac:dyDescent="0.25">
      <c r="A429" s="8">
        <v>427</v>
      </c>
      <c r="B429">
        <v>2439.1507099999999</v>
      </c>
      <c r="C429" s="13">
        <f>(B429-AVERAGE(B:B))/STDEV(B:B)</f>
        <v>-8.6705517080255138E-11</v>
      </c>
      <c r="D429" s="12">
        <f>IF(B429&lt;$R$5,$R$5,IF(B429&gt;$R$4,$R$4,B429))</f>
        <v>2439.1507099999999</v>
      </c>
      <c r="E429" s="13">
        <f>(D429-AVERAGE(D:D))/STDEV(D:D)</f>
        <v>-0.64343533947695675</v>
      </c>
      <c r="F429" s="12">
        <f>IF(D429&lt;$S$5,$S$5,IF(D429&gt;$S$4,$S$4,D429))</f>
        <v>2439.1507099999999</v>
      </c>
      <c r="G429" s="13">
        <f>(F429-AVERAGE(F:F))/STDEV(F:F)</f>
        <v>-0.71297255822701944</v>
      </c>
      <c r="H429" s="12">
        <f>IF(F429&lt;$T$5,$T$5,IF(F429&gt;$T$4,$T$4,F429))</f>
        <v>2439.1507099999999</v>
      </c>
      <c r="I429" s="13">
        <f>(H429-AVERAGE(H:H))/STDEV(H:H)</f>
        <v>-0.71297255822701944</v>
      </c>
      <c r="J429" s="12">
        <f>IF(H429&lt;$U$5,$U$5,IF(H429&gt;$U$4,$U$4,H429))</f>
        <v>2439.1507099999999</v>
      </c>
      <c r="K429" s="22">
        <f>(J429-AVERAGE(J:J))/STDEV(J:J)</f>
        <v>-0.71297255822701944</v>
      </c>
      <c r="L429" s="31">
        <f>IF(AND(OR(MAX(C:C)&gt;5, MIN(C:C)&lt;-5),COUNTIF(B:B,0)/COUNT(B:B)&lt;0.5),IF(OR(MAX(E:E)&gt;5, MIN(E:E)&lt;-5),IF(OR(MAX(G:G)&gt;5, MIN(G:G)&lt;-5),IF(OR(MAX(I:I)&gt;5, MIN(I:I)&lt;-5),J429,H429),F429),D429),B429)</f>
        <v>2439.1507099999999</v>
      </c>
      <c r="M429" s="32">
        <f>IF(AND(OR(MAX(C:C)&gt;5, MIN(C:C)&lt;-5),COUNTIF(B:B,0)/COUNT(B:B)&lt;0.5),IF(OR(MAX(E:E)&gt;5, MIN(E:E)&lt;-5),IF(OR(MAX(G:G)&gt;5, MIN(G:G)&lt;-5),IF(OR(MAX(I:I)&gt;5, MIN(I:I)&lt;-5),K429,I429),G429),E429),C429)</f>
        <v>-0.64343533947695675</v>
      </c>
      <c r="N429"/>
    </row>
    <row r="430" spans="1:14" x14ac:dyDescent="0.25">
      <c r="A430" s="8">
        <v>428</v>
      </c>
      <c r="B430">
        <v>6426.1398799999997</v>
      </c>
      <c r="C430" s="13">
        <f>(B430-AVERAGE(B:B))/STDEV(B:B)</f>
        <v>-7.5927733267977082E-11</v>
      </c>
      <c r="D430" s="12">
        <f>IF(B430&lt;$R$5,$R$5,IF(B430&gt;$R$4,$R$4,B430))</f>
        <v>6426.1398799999997</v>
      </c>
      <c r="E430" s="13">
        <f>(D430-AVERAGE(D:D))/STDEV(D:D)</f>
        <v>-0.5580148213671452</v>
      </c>
      <c r="F430" s="12">
        <f>IF(D430&lt;$S$5,$S$5,IF(D430&gt;$S$4,$S$4,D430))</f>
        <v>6426.1398799999997</v>
      </c>
      <c r="G430" s="13">
        <f>(F430-AVERAGE(F:F))/STDEV(F:F)</f>
        <v>-0.60983876712177254</v>
      </c>
      <c r="H430" s="12">
        <f>IF(F430&lt;$T$5,$T$5,IF(F430&gt;$T$4,$T$4,F430))</f>
        <v>6426.1398799999997</v>
      </c>
      <c r="I430" s="13">
        <f>(H430-AVERAGE(H:H))/STDEV(H:H)</f>
        <v>-0.60983876712177254</v>
      </c>
      <c r="J430" s="12">
        <f>IF(H430&lt;$U$5,$U$5,IF(H430&gt;$U$4,$U$4,H430))</f>
        <v>6426.1398799999997</v>
      </c>
      <c r="K430" s="22">
        <f>(J430-AVERAGE(J:J))/STDEV(J:J)</f>
        <v>-0.60983876712177254</v>
      </c>
      <c r="L430" s="31">
        <f>IF(AND(OR(MAX(C:C)&gt;5, MIN(C:C)&lt;-5),COUNTIF(B:B,0)/COUNT(B:B)&lt;0.5),IF(OR(MAX(E:E)&gt;5, MIN(E:E)&lt;-5),IF(OR(MAX(G:G)&gt;5, MIN(G:G)&lt;-5),IF(OR(MAX(I:I)&gt;5, MIN(I:I)&lt;-5),J430,H430),F430),D430),B430)</f>
        <v>6426.1398799999997</v>
      </c>
      <c r="M430" s="32">
        <f>IF(AND(OR(MAX(C:C)&gt;5, MIN(C:C)&lt;-5),COUNTIF(B:B,0)/COUNT(B:B)&lt;0.5),IF(OR(MAX(E:E)&gt;5, MIN(E:E)&lt;-5),IF(OR(MAX(G:G)&gt;5, MIN(G:G)&lt;-5),IF(OR(MAX(I:I)&gt;5, MIN(I:I)&lt;-5),K430,I430),G430),E430),C430)</f>
        <v>-0.5580148213671452</v>
      </c>
      <c r="N430"/>
    </row>
    <row r="431" spans="1:14" x14ac:dyDescent="0.25">
      <c r="A431" s="8">
        <v>429</v>
      </c>
      <c r="B431">
        <v>18422.31422</v>
      </c>
      <c r="C431" s="13">
        <f>(B431-AVERAGE(B:B))/STDEV(B:B)</f>
        <v>-4.3499209362325885E-11</v>
      </c>
      <c r="D431" s="12">
        <f>IF(B431&lt;$R$5,$R$5,IF(B431&gt;$R$4,$R$4,B431))</f>
        <v>18422.31422</v>
      </c>
      <c r="E431" s="13">
        <f>(D431-AVERAGE(D:D))/STDEV(D:D)</f>
        <v>-0.30099896710576313</v>
      </c>
      <c r="F431" s="12">
        <f>IF(D431&lt;$S$5,$S$5,IF(D431&gt;$S$4,$S$4,D431))</f>
        <v>18422.31422</v>
      </c>
      <c r="G431" s="13">
        <f>(F431-AVERAGE(F:F))/STDEV(F:F)</f>
        <v>-0.29952667805139177</v>
      </c>
      <c r="H431" s="12">
        <f>IF(F431&lt;$T$5,$T$5,IF(F431&gt;$T$4,$T$4,F431))</f>
        <v>18422.31422</v>
      </c>
      <c r="I431" s="13">
        <f>(H431-AVERAGE(H:H))/STDEV(H:H)</f>
        <v>-0.29952667805139177</v>
      </c>
      <c r="J431" s="12">
        <f>IF(H431&lt;$U$5,$U$5,IF(H431&gt;$U$4,$U$4,H431))</f>
        <v>18422.31422</v>
      </c>
      <c r="K431" s="22">
        <f>(J431-AVERAGE(J:J))/STDEV(J:J)</f>
        <v>-0.29952667805139177</v>
      </c>
      <c r="L431" s="31">
        <f>IF(AND(OR(MAX(C:C)&gt;5, MIN(C:C)&lt;-5),COUNTIF(B:B,0)/COUNT(B:B)&lt;0.5),IF(OR(MAX(E:E)&gt;5, MIN(E:E)&lt;-5),IF(OR(MAX(G:G)&gt;5, MIN(G:G)&lt;-5),IF(OR(MAX(I:I)&gt;5, MIN(I:I)&lt;-5),J431,H431),F431),D431),B431)</f>
        <v>18422.31422</v>
      </c>
      <c r="M431" s="32">
        <f>IF(AND(OR(MAX(C:C)&gt;5, MIN(C:C)&lt;-5),COUNTIF(B:B,0)/COUNT(B:B)&lt;0.5),IF(OR(MAX(E:E)&gt;5, MIN(E:E)&lt;-5),IF(OR(MAX(G:G)&gt;5, MIN(G:G)&lt;-5),IF(OR(MAX(I:I)&gt;5, MIN(I:I)&lt;-5),K431,I431),G431),E431),C431)</f>
        <v>-0.30099896710576313</v>
      </c>
      <c r="N431"/>
    </row>
    <row r="432" spans="1:14" x14ac:dyDescent="0.25">
      <c r="A432" s="8">
        <v>430</v>
      </c>
      <c r="B432">
        <v>10844.91034</v>
      </c>
      <c r="C432" s="13">
        <f>(B432-AVERAGE(B:B))/STDEV(B:B)</f>
        <v>-6.3982741520241657E-11</v>
      </c>
      <c r="D432" s="12">
        <f>IF(B432&lt;$R$5,$R$5,IF(B432&gt;$R$4,$R$4,B432))</f>
        <v>10844.91034</v>
      </c>
      <c r="E432" s="13">
        <f>(D432-AVERAGE(D:D))/STDEV(D:D)</f>
        <v>-0.46334346761939188</v>
      </c>
      <c r="F432" s="12">
        <f>IF(D432&lt;$S$5,$S$5,IF(D432&gt;$S$4,$S$4,D432))</f>
        <v>10844.91034</v>
      </c>
      <c r="G432" s="13">
        <f>(F432-AVERAGE(F:F))/STDEV(F:F)</f>
        <v>-0.49553583572863913</v>
      </c>
      <c r="H432" s="12">
        <f>IF(F432&lt;$T$5,$T$5,IF(F432&gt;$T$4,$T$4,F432))</f>
        <v>10844.91034</v>
      </c>
      <c r="I432" s="13">
        <f>(H432-AVERAGE(H:H))/STDEV(H:H)</f>
        <v>-0.49553583572863913</v>
      </c>
      <c r="J432" s="12">
        <f>IF(H432&lt;$U$5,$U$5,IF(H432&gt;$U$4,$U$4,H432))</f>
        <v>10844.91034</v>
      </c>
      <c r="K432" s="22">
        <f>(J432-AVERAGE(J:J))/STDEV(J:J)</f>
        <v>-0.49553583572863913</v>
      </c>
      <c r="L432" s="31">
        <f>IF(AND(OR(MAX(C:C)&gt;5, MIN(C:C)&lt;-5),COUNTIF(B:B,0)/COUNT(B:B)&lt;0.5),IF(OR(MAX(E:E)&gt;5, MIN(E:E)&lt;-5),IF(OR(MAX(G:G)&gt;5, MIN(G:G)&lt;-5),IF(OR(MAX(I:I)&gt;5, MIN(I:I)&lt;-5),J432,H432),F432),D432),B432)</f>
        <v>10844.91034</v>
      </c>
      <c r="M432" s="32">
        <f>IF(AND(OR(MAX(C:C)&gt;5, MIN(C:C)&lt;-5),COUNTIF(B:B,0)/COUNT(B:B)&lt;0.5),IF(OR(MAX(E:E)&gt;5, MIN(E:E)&lt;-5),IF(OR(MAX(G:G)&gt;5, MIN(G:G)&lt;-5),IF(OR(MAX(I:I)&gt;5, MIN(I:I)&lt;-5),K432,I432),G432),E432),C432)</f>
        <v>-0.46334346761939188</v>
      </c>
      <c r="N432"/>
    </row>
    <row r="433" spans="1:14" x14ac:dyDescent="0.25">
      <c r="A433" s="8">
        <v>431</v>
      </c>
      <c r="B433">
        <v>48998.596640000003</v>
      </c>
      <c r="C433" s="13">
        <f>(B433-AVERAGE(B:B))/STDEV(B:B)</f>
        <v>3.9155783579608343E-11</v>
      </c>
      <c r="D433" s="12">
        <f>IF(B433&lt;$R$5,$R$5,IF(B433&gt;$R$4,$R$4,B433))</f>
        <v>48998.596640000003</v>
      </c>
      <c r="E433" s="13">
        <f>(D433-AVERAGE(D:D))/STDEV(D:D)</f>
        <v>0.35409232479968428</v>
      </c>
      <c r="F433" s="12">
        <f>IF(D433&lt;$S$5,$S$5,IF(D433&gt;$S$4,$S$4,D433))</f>
        <v>48998.596640000003</v>
      </c>
      <c r="G433" s="13">
        <f>(F433-AVERAGE(F:F))/STDEV(F:F)</f>
        <v>0.49140798201925834</v>
      </c>
      <c r="H433" s="12">
        <f>IF(F433&lt;$T$5,$T$5,IF(F433&gt;$T$4,$T$4,F433))</f>
        <v>48998.596640000003</v>
      </c>
      <c r="I433" s="13">
        <f>(H433-AVERAGE(H:H))/STDEV(H:H)</f>
        <v>0.49140798201925834</v>
      </c>
      <c r="J433" s="12">
        <f>IF(H433&lt;$U$5,$U$5,IF(H433&gt;$U$4,$U$4,H433))</f>
        <v>48998.596640000003</v>
      </c>
      <c r="K433" s="22">
        <f>(J433-AVERAGE(J:J))/STDEV(J:J)</f>
        <v>0.49140798201925834</v>
      </c>
      <c r="L433" s="31">
        <f>IF(AND(OR(MAX(C:C)&gt;5, MIN(C:C)&lt;-5),COUNTIF(B:B,0)/COUNT(B:B)&lt;0.5),IF(OR(MAX(E:E)&gt;5, MIN(E:E)&lt;-5),IF(OR(MAX(G:G)&gt;5, MIN(G:G)&lt;-5),IF(OR(MAX(I:I)&gt;5, MIN(I:I)&lt;-5),J433,H433),F433),D433),B433)</f>
        <v>48998.596640000003</v>
      </c>
      <c r="M433" s="32">
        <f>IF(AND(OR(MAX(C:C)&gt;5, MIN(C:C)&lt;-5),COUNTIF(B:B,0)/COUNT(B:B)&lt;0.5),IF(OR(MAX(E:E)&gt;5, MIN(E:E)&lt;-5),IF(OR(MAX(G:G)&gt;5, MIN(G:G)&lt;-5),IF(OR(MAX(I:I)&gt;5, MIN(I:I)&lt;-5),K433,I433),G433),E433),C433)</f>
        <v>0.35409232479968428</v>
      </c>
      <c r="N433"/>
    </row>
    <row r="434" spans="1:14" x14ac:dyDescent="0.25">
      <c r="A434" s="8">
        <v>432</v>
      </c>
      <c r="B434">
        <v>8546.8814500000008</v>
      </c>
      <c r="C434" s="13">
        <f>(B434-AVERAGE(B:B))/STDEV(B:B)</f>
        <v>-7.0194862375034288E-11</v>
      </c>
      <c r="D434" s="12">
        <f>IF(B434&lt;$R$5,$R$5,IF(B434&gt;$R$4,$R$4,B434))</f>
        <v>8546.8814500000008</v>
      </c>
      <c r="E434" s="13">
        <f>(D434-AVERAGE(D:D))/STDEV(D:D)</f>
        <v>-0.51257831879284399</v>
      </c>
      <c r="F434" s="12">
        <f>IF(D434&lt;$S$5,$S$5,IF(D434&gt;$S$4,$S$4,D434))</f>
        <v>8546.8814500000008</v>
      </c>
      <c r="G434" s="13">
        <f>(F434-AVERAGE(F:F))/STDEV(F:F)</f>
        <v>-0.55498029905410184</v>
      </c>
      <c r="H434" s="12">
        <f>IF(F434&lt;$T$5,$T$5,IF(F434&gt;$T$4,$T$4,F434))</f>
        <v>8546.8814500000008</v>
      </c>
      <c r="I434" s="13">
        <f>(H434-AVERAGE(H:H))/STDEV(H:H)</f>
        <v>-0.55498029905410184</v>
      </c>
      <c r="J434" s="12">
        <f>IF(H434&lt;$U$5,$U$5,IF(H434&gt;$U$4,$U$4,H434))</f>
        <v>8546.8814500000008</v>
      </c>
      <c r="K434" s="22">
        <f>(J434-AVERAGE(J:J))/STDEV(J:J)</f>
        <v>-0.55498029905410184</v>
      </c>
      <c r="L434" s="31">
        <f>IF(AND(OR(MAX(C:C)&gt;5, MIN(C:C)&lt;-5),COUNTIF(B:B,0)/COUNT(B:B)&lt;0.5),IF(OR(MAX(E:E)&gt;5, MIN(E:E)&lt;-5),IF(OR(MAX(G:G)&gt;5, MIN(G:G)&lt;-5),IF(OR(MAX(I:I)&gt;5, MIN(I:I)&lt;-5),J434,H434),F434),D434),B434)</f>
        <v>8546.8814500000008</v>
      </c>
      <c r="M434" s="32">
        <f>IF(AND(OR(MAX(C:C)&gt;5, MIN(C:C)&lt;-5),COUNTIF(B:B,0)/COUNT(B:B)&lt;0.5),IF(OR(MAX(E:E)&gt;5, MIN(E:E)&lt;-5),IF(OR(MAX(G:G)&gt;5, MIN(G:G)&lt;-5),IF(OR(MAX(I:I)&gt;5, MIN(I:I)&lt;-5),K434,I434),G434),E434),C434)</f>
        <v>-0.51257831879284399</v>
      </c>
      <c r="N434"/>
    </row>
    <row r="435" spans="1:14" x14ac:dyDescent="0.25">
      <c r="A435" s="8">
        <v>433</v>
      </c>
      <c r="B435">
        <v>2048.45561</v>
      </c>
      <c r="C435" s="13">
        <f>(B435-AVERAGE(B:B))/STDEV(B:B)</f>
        <v>-8.776165923283499E-11</v>
      </c>
      <c r="D435" s="12">
        <f>IF(B435&lt;$R$5,$R$5,IF(B435&gt;$R$4,$R$4,B435))</f>
        <v>2048.45561</v>
      </c>
      <c r="E435" s="13">
        <f>(D435-AVERAGE(D:D))/STDEV(D:D)</f>
        <v>-0.65180591096385265</v>
      </c>
      <c r="F435" s="12">
        <f>IF(D435&lt;$S$5,$S$5,IF(D435&gt;$S$4,$S$4,D435))</f>
        <v>2048.45561</v>
      </c>
      <c r="G435" s="13">
        <f>(F435-AVERAGE(F:F))/STDEV(F:F)</f>
        <v>-0.72307889790118596</v>
      </c>
      <c r="H435" s="12">
        <f>IF(F435&lt;$T$5,$T$5,IF(F435&gt;$T$4,$T$4,F435))</f>
        <v>2048.45561</v>
      </c>
      <c r="I435" s="13">
        <f>(H435-AVERAGE(H:H))/STDEV(H:H)</f>
        <v>-0.72307889790118596</v>
      </c>
      <c r="J435" s="12">
        <f>IF(H435&lt;$U$5,$U$5,IF(H435&gt;$U$4,$U$4,H435))</f>
        <v>2048.45561</v>
      </c>
      <c r="K435" s="22">
        <f>(J435-AVERAGE(J:J))/STDEV(J:J)</f>
        <v>-0.72307889790118596</v>
      </c>
      <c r="L435" s="31">
        <f>IF(AND(OR(MAX(C:C)&gt;5, MIN(C:C)&lt;-5),COUNTIF(B:B,0)/COUNT(B:B)&lt;0.5),IF(OR(MAX(E:E)&gt;5, MIN(E:E)&lt;-5),IF(OR(MAX(G:G)&gt;5, MIN(G:G)&lt;-5),IF(OR(MAX(I:I)&gt;5, MIN(I:I)&lt;-5),J435,H435),F435),D435),B435)</f>
        <v>2048.45561</v>
      </c>
      <c r="M435" s="32">
        <f>IF(AND(OR(MAX(C:C)&gt;5, MIN(C:C)&lt;-5),COUNTIF(B:B,0)/COUNT(B:B)&lt;0.5),IF(OR(MAX(E:E)&gt;5, MIN(E:E)&lt;-5),IF(OR(MAX(G:G)&gt;5, MIN(G:G)&lt;-5),IF(OR(MAX(I:I)&gt;5, MIN(I:I)&lt;-5),K435,I435),G435),E435),C435)</f>
        <v>-0.65180591096385265</v>
      </c>
      <c r="N435"/>
    </row>
    <row r="436" spans="1:14" x14ac:dyDescent="0.25">
      <c r="A436" s="8">
        <v>434</v>
      </c>
      <c r="B436">
        <v>213232.22537999999</v>
      </c>
      <c r="C436" s="13">
        <f>(B436-AVERAGE(B:B))/STDEV(B:B)</f>
        <v>4.8311850075590207E-10</v>
      </c>
      <c r="D436" s="12">
        <f>IF(B436&lt;$R$5,$R$5,IF(B436&gt;$R$4,$R$4,B436))</f>
        <v>207922.02359579125</v>
      </c>
      <c r="E436" s="13">
        <f>(D436-AVERAGE(D:D))/STDEV(D:D)</f>
        <v>3.7589978541393854</v>
      </c>
      <c r="F436" s="12">
        <f>IF(D436&lt;$S$5,$S$5,IF(D436&gt;$S$4,$S$4,D436))</f>
        <v>134082.61765126177</v>
      </c>
      <c r="G436" s="13">
        <f>(F436-AVERAGE(F:F))/STDEV(F:F)</f>
        <v>2.6923263380051385</v>
      </c>
      <c r="H436" s="12">
        <f>IF(F436&lt;$T$5,$T$5,IF(F436&gt;$T$4,$T$4,F436))</f>
        <v>134082.61765126177</v>
      </c>
      <c r="I436" s="13">
        <f>(H436-AVERAGE(H:H))/STDEV(H:H)</f>
        <v>2.6923263380051385</v>
      </c>
      <c r="J436" s="12">
        <f>IF(H436&lt;$U$5,$U$5,IF(H436&gt;$U$4,$U$4,H436))</f>
        <v>134082.61765126177</v>
      </c>
      <c r="K436" s="22">
        <f>(J436-AVERAGE(J:J))/STDEV(J:J)</f>
        <v>2.6923263380051385</v>
      </c>
      <c r="L436" s="31">
        <f>IF(AND(OR(MAX(C:C)&gt;5, MIN(C:C)&lt;-5),COUNTIF(B:B,0)/COUNT(B:B)&lt;0.5),IF(OR(MAX(E:E)&gt;5, MIN(E:E)&lt;-5),IF(OR(MAX(G:G)&gt;5, MIN(G:G)&lt;-5),IF(OR(MAX(I:I)&gt;5, MIN(I:I)&lt;-5),J436,H436),F436),D436),B436)</f>
        <v>207922.02359579125</v>
      </c>
      <c r="M436" s="32">
        <f>IF(AND(OR(MAX(C:C)&gt;5, MIN(C:C)&lt;-5),COUNTIF(B:B,0)/COUNT(B:B)&lt;0.5),IF(OR(MAX(E:E)&gt;5, MIN(E:E)&lt;-5),IF(OR(MAX(G:G)&gt;5, MIN(G:G)&lt;-5),IF(OR(MAX(I:I)&gt;5, MIN(I:I)&lt;-5),K436,I436),G436),E436),C436)</f>
        <v>3.7589978541393854</v>
      </c>
      <c r="N436"/>
    </row>
    <row r="437" spans="1:14" x14ac:dyDescent="0.25">
      <c r="A437" s="8">
        <v>435</v>
      </c>
      <c r="B437">
        <v>349158.37437999999</v>
      </c>
      <c r="C437" s="13">
        <f>(B437-AVERAGE(B:B))/STDEV(B:B)</f>
        <v>8.5055934042025859E-10</v>
      </c>
      <c r="D437" s="12">
        <f>IF(B437&lt;$R$5,$R$5,IF(B437&gt;$R$4,$R$4,B437))</f>
        <v>207922.02359579125</v>
      </c>
      <c r="E437" s="13">
        <f>(D437-AVERAGE(D:D))/STDEV(D:D)</f>
        <v>3.7589978541393854</v>
      </c>
      <c r="F437" s="12">
        <f>IF(D437&lt;$S$5,$S$5,IF(D437&gt;$S$4,$S$4,D437))</f>
        <v>134082.61765126177</v>
      </c>
      <c r="G437" s="13">
        <f>(F437-AVERAGE(F:F))/STDEV(F:F)</f>
        <v>2.6923263380051385</v>
      </c>
      <c r="H437" s="12">
        <f>IF(F437&lt;$T$5,$T$5,IF(F437&gt;$T$4,$T$4,F437))</f>
        <v>134082.61765126177</v>
      </c>
      <c r="I437" s="13">
        <f>(H437-AVERAGE(H:H))/STDEV(H:H)</f>
        <v>2.6923263380051385</v>
      </c>
      <c r="J437" s="12">
        <f>IF(H437&lt;$U$5,$U$5,IF(H437&gt;$U$4,$U$4,H437))</f>
        <v>134082.61765126177</v>
      </c>
      <c r="K437" s="22">
        <f>(J437-AVERAGE(J:J))/STDEV(J:J)</f>
        <v>2.6923263380051385</v>
      </c>
      <c r="L437" s="31">
        <f>IF(AND(OR(MAX(C:C)&gt;5, MIN(C:C)&lt;-5),COUNTIF(B:B,0)/COUNT(B:B)&lt;0.5),IF(OR(MAX(E:E)&gt;5, MIN(E:E)&lt;-5),IF(OR(MAX(G:G)&gt;5, MIN(G:G)&lt;-5),IF(OR(MAX(I:I)&gt;5, MIN(I:I)&lt;-5),J437,H437),F437),D437),B437)</f>
        <v>207922.02359579125</v>
      </c>
      <c r="M437" s="32">
        <f>IF(AND(OR(MAX(C:C)&gt;5, MIN(C:C)&lt;-5),COUNTIF(B:B,0)/COUNT(B:B)&lt;0.5),IF(OR(MAX(E:E)&gt;5, MIN(E:E)&lt;-5),IF(OR(MAX(G:G)&gt;5, MIN(G:G)&lt;-5),IF(OR(MAX(I:I)&gt;5, MIN(I:I)&lt;-5),K437,I437),G437),E437),C437)</f>
        <v>3.7589978541393854</v>
      </c>
      <c r="N437"/>
    </row>
    <row r="438" spans="1:14" x14ac:dyDescent="0.25">
      <c r="A438" s="8">
        <v>436</v>
      </c>
      <c r="B438">
        <v>9249.5084200000001</v>
      </c>
      <c r="C438" s="13">
        <f>(B438-AVERAGE(B:B))/STDEV(B:B)</f>
        <v>-6.8295493889080776E-11</v>
      </c>
      <c r="D438" s="12">
        <f>IF(B438&lt;$R$5,$R$5,IF(B438&gt;$R$4,$R$4,B438))</f>
        <v>9249.5084200000001</v>
      </c>
      <c r="E438" s="13">
        <f>(D438-AVERAGE(D:D))/STDEV(D:D)</f>
        <v>-0.49752466370219656</v>
      </c>
      <c r="F438" s="12">
        <f>IF(D438&lt;$S$5,$S$5,IF(D438&gt;$S$4,$S$4,D438))</f>
        <v>9249.5084200000001</v>
      </c>
      <c r="G438" s="13">
        <f>(F438-AVERAGE(F:F))/STDEV(F:F)</f>
        <v>-0.53680503444737793</v>
      </c>
      <c r="H438" s="12">
        <f>IF(F438&lt;$T$5,$T$5,IF(F438&gt;$T$4,$T$4,F438))</f>
        <v>9249.5084200000001</v>
      </c>
      <c r="I438" s="13">
        <f>(H438-AVERAGE(H:H))/STDEV(H:H)</f>
        <v>-0.53680503444737793</v>
      </c>
      <c r="J438" s="12">
        <f>IF(H438&lt;$U$5,$U$5,IF(H438&gt;$U$4,$U$4,H438))</f>
        <v>9249.5084200000001</v>
      </c>
      <c r="K438" s="22">
        <f>(J438-AVERAGE(J:J))/STDEV(J:J)</f>
        <v>-0.53680503444737793</v>
      </c>
      <c r="L438" s="31">
        <f>IF(AND(OR(MAX(C:C)&gt;5, MIN(C:C)&lt;-5),COUNTIF(B:B,0)/COUNT(B:B)&lt;0.5),IF(OR(MAX(E:E)&gt;5, MIN(E:E)&lt;-5),IF(OR(MAX(G:G)&gt;5, MIN(G:G)&lt;-5),IF(OR(MAX(I:I)&gt;5, MIN(I:I)&lt;-5),J438,H438),F438),D438),B438)</f>
        <v>9249.5084200000001</v>
      </c>
      <c r="M438" s="32">
        <f>IF(AND(OR(MAX(C:C)&gt;5, MIN(C:C)&lt;-5),COUNTIF(B:B,0)/COUNT(B:B)&lt;0.5),IF(OR(MAX(E:E)&gt;5, MIN(E:E)&lt;-5),IF(OR(MAX(G:G)&gt;5, MIN(G:G)&lt;-5),IF(OR(MAX(I:I)&gt;5, MIN(I:I)&lt;-5),K438,I438),G438),E438),C438)</f>
        <v>-0.49752466370219656</v>
      </c>
      <c r="N438"/>
    </row>
    <row r="439" spans="1:14" x14ac:dyDescent="0.25">
      <c r="A439" s="8">
        <v>437</v>
      </c>
      <c r="B439">
        <v>492.39990999999998</v>
      </c>
      <c r="C439" s="13">
        <f>(B439-AVERAGE(B:B))/STDEV(B:B)</f>
        <v>-9.1968049373208265E-11</v>
      </c>
      <c r="D439" s="12">
        <f>IF(B439&lt;$R$5,$R$5,IF(B439&gt;$R$4,$R$4,B439))</f>
        <v>492.39990999999998</v>
      </c>
      <c r="E439" s="13">
        <f>(D439-AVERAGE(D:D))/STDEV(D:D)</f>
        <v>-0.68514412143652514</v>
      </c>
      <c r="F439" s="12">
        <f>IF(D439&lt;$S$5,$S$5,IF(D439&gt;$S$4,$S$4,D439))</f>
        <v>492.39990999999998</v>
      </c>
      <c r="G439" s="13">
        <f>(F439-AVERAGE(F:F))/STDEV(F:F)</f>
        <v>-0.76333030483237874</v>
      </c>
      <c r="H439" s="12">
        <f>IF(F439&lt;$T$5,$T$5,IF(F439&gt;$T$4,$T$4,F439))</f>
        <v>492.39990999999998</v>
      </c>
      <c r="I439" s="13">
        <f>(H439-AVERAGE(H:H))/STDEV(H:H)</f>
        <v>-0.76333030483237874</v>
      </c>
      <c r="J439" s="12">
        <f>IF(H439&lt;$U$5,$U$5,IF(H439&gt;$U$4,$U$4,H439))</f>
        <v>492.39990999999998</v>
      </c>
      <c r="K439" s="22">
        <f>(J439-AVERAGE(J:J))/STDEV(J:J)</f>
        <v>-0.76333030483237874</v>
      </c>
      <c r="L439" s="31">
        <f>IF(AND(OR(MAX(C:C)&gt;5, MIN(C:C)&lt;-5),COUNTIF(B:B,0)/COUNT(B:B)&lt;0.5),IF(OR(MAX(E:E)&gt;5, MIN(E:E)&lt;-5),IF(OR(MAX(G:G)&gt;5, MIN(G:G)&lt;-5),IF(OR(MAX(I:I)&gt;5, MIN(I:I)&lt;-5),J439,H439),F439),D439),B439)</f>
        <v>492.39990999999998</v>
      </c>
      <c r="M439" s="32">
        <f>IF(AND(OR(MAX(C:C)&gt;5, MIN(C:C)&lt;-5),COUNTIF(B:B,0)/COUNT(B:B)&lt;0.5),IF(OR(MAX(E:E)&gt;5, MIN(E:E)&lt;-5),IF(OR(MAX(G:G)&gt;5, MIN(G:G)&lt;-5),IF(OR(MAX(I:I)&gt;5, MIN(I:I)&lt;-5),K439,I439),G439),E439),C439)</f>
        <v>-0.68514412143652514</v>
      </c>
      <c r="N439"/>
    </row>
    <row r="440" spans="1:14" x14ac:dyDescent="0.25">
      <c r="A440" s="8">
        <v>438</v>
      </c>
      <c r="B440">
        <v>77590.233110000001</v>
      </c>
      <c r="C440" s="13">
        <f>(B440-AVERAGE(B:B))/STDEV(B:B)</f>
        <v>1.1644580458884649E-10</v>
      </c>
      <c r="D440" s="12">
        <f>IF(B440&lt;$R$5,$R$5,IF(B440&gt;$R$4,$R$4,B440))</f>
        <v>77590.233110000001</v>
      </c>
      <c r="E440" s="13">
        <f>(D440-AVERAGE(D:D))/STDEV(D:D)</f>
        <v>0.96666293804636827</v>
      </c>
      <c r="F440" s="12">
        <f>IF(D440&lt;$S$5,$S$5,IF(D440&gt;$S$4,$S$4,D440))</f>
        <v>77590.233110000001</v>
      </c>
      <c r="G440" s="13">
        <f>(F440-AVERAGE(F:F))/STDEV(F:F)</f>
        <v>1.2310046393771561</v>
      </c>
      <c r="H440" s="12">
        <f>IF(F440&lt;$T$5,$T$5,IF(F440&gt;$T$4,$T$4,F440))</f>
        <v>77590.233110000001</v>
      </c>
      <c r="I440" s="13">
        <f>(H440-AVERAGE(H:H))/STDEV(H:H)</f>
        <v>1.2310046393771561</v>
      </c>
      <c r="J440" s="12">
        <f>IF(H440&lt;$U$5,$U$5,IF(H440&gt;$U$4,$U$4,H440))</f>
        <v>77590.233110000001</v>
      </c>
      <c r="K440" s="22">
        <f>(J440-AVERAGE(J:J))/STDEV(J:J)</f>
        <v>1.2310046393771561</v>
      </c>
      <c r="L440" s="31">
        <f>IF(AND(OR(MAX(C:C)&gt;5, MIN(C:C)&lt;-5),COUNTIF(B:B,0)/COUNT(B:B)&lt;0.5),IF(OR(MAX(E:E)&gt;5, MIN(E:E)&lt;-5),IF(OR(MAX(G:G)&gt;5, MIN(G:G)&lt;-5),IF(OR(MAX(I:I)&gt;5, MIN(I:I)&lt;-5),J440,H440),F440),D440),B440)</f>
        <v>77590.233110000001</v>
      </c>
      <c r="M440" s="32">
        <f>IF(AND(OR(MAX(C:C)&gt;5, MIN(C:C)&lt;-5),COUNTIF(B:B,0)/COUNT(B:B)&lt;0.5),IF(OR(MAX(E:E)&gt;5, MIN(E:E)&lt;-5),IF(OR(MAX(G:G)&gt;5, MIN(G:G)&lt;-5),IF(OR(MAX(I:I)&gt;5, MIN(I:I)&lt;-5),K440,I440),G440),E440),C440)</f>
        <v>0.96666293804636827</v>
      </c>
      <c r="N440"/>
    </row>
    <row r="441" spans="1:14" x14ac:dyDescent="0.25">
      <c r="A441" s="8">
        <v>439</v>
      </c>
      <c r="B441">
        <v>33692.534</v>
      </c>
      <c r="C441" s="13">
        <f>(B441-AVERAGE(B:B))/STDEV(B:B)</f>
        <v>-2.2201587962536907E-12</v>
      </c>
      <c r="D441" s="12">
        <f>IF(B441&lt;$R$5,$R$5,IF(B441&gt;$R$4,$R$4,B441))</f>
        <v>33692.534</v>
      </c>
      <c r="E441" s="13">
        <f>(D441-AVERAGE(D:D))/STDEV(D:D)</f>
        <v>2.6162715467429033E-2</v>
      </c>
      <c r="F441" s="12">
        <f>IF(D441&lt;$S$5,$S$5,IF(D441&gt;$S$4,$S$4,D441))</f>
        <v>33692.534</v>
      </c>
      <c r="G441" s="13">
        <f>(F441-AVERAGE(F:F))/STDEV(F:F)</f>
        <v>9.5477067825783316E-2</v>
      </c>
      <c r="H441" s="12">
        <f>IF(F441&lt;$T$5,$T$5,IF(F441&gt;$T$4,$T$4,F441))</f>
        <v>33692.534</v>
      </c>
      <c r="I441" s="13">
        <f>(H441-AVERAGE(H:H))/STDEV(H:H)</f>
        <v>9.5477067825783316E-2</v>
      </c>
      <c r="J441" s="12">
        <f>IF(H441&lt;$U$5,$U$5,IF(H441&gt;$U$4,$U$4,H441))</f>
        <v>33692.534</v>
      </c>
      <c r="K441" s="22">
        <f>(J441-AVERAGE(J:J))/STDEV(J:J)</f>
        <v>9.5477067825783316E-2</v>
      </c>
      <c r="L441" s="31">
        <f>IF(AND(OR(MAX(C:C)&gt;5, MIN(C:C)&lt;-5),COUNTIF(B:B,0)/COUNT(B:B)&lt;0.5),IF(OR(MAX(E:E)&gt;5, MIN(E:E)&lt;-5),IF(OR(MAX(G:G)&gt;5, MIN(G:G)&lt;-5),IF(OR(MAX(I:I)&gt;5, MIN(I:I)&lt;-5),J441,H441),F441),D441),B441)</f>
        <v>33692.534</v>
      </c>
      <c r="M441" s="32">
        <f>IF(AND(OR(MAX(C:C)&gt;5, MIN(C:C)&lt;-5),COUNTIF(B:B,0)/COUNT(B:B)&lt;0.5),IF(OR(MAX(E:E)&gt;5, MIN(E:E)&lt;-5),IF(OR(MAX(G:G)&gt;5, MIN(G:G)&lt;-5),IF(OR(MAX(I:I)&gt;5, MIN(I:I)&lt;-5),K441,I441),G441),E441),C441)</f>
        <v>2.6162715467429033E-2</v>
      </c>
      <c r="N441"/>
    </row>
    <row r="442" spans="1:14" x14ac:dyDescent="0.25">
      <c r="A442" s="8">
        <v>440</v>
      </c>
      <c r="B442">
        <v>45236.54868</v>
      </c>
      <c r="C442" s="13">
        <f>(B442-AVERAGE(B:B))/STDEV(B:B)</f>
        <v>2.8986069573512427E-11</v>
      </c>
      <c r="D442" s="12">
        <f>IF(B442&lt;$R$5,$R$5,IF(B442&gt;$R$4,$R$4,B442))</f>
        <v>45236.54868</v>
      </c>
      <c r="E442" s="13">
        <f>(D442-AVERAGE(D:D))/STDEV(D:D)</f>
        <v>0.27349113121852375</v>
      </c>
      <c r="F442" s="12">
        <f>IF(D442&lt;$S$5,$S$5,IF(D442&gt;$S$4,$S$4,D442))</f>
        <v>45236.54868</v>
      </c>
      <c r="G442" s="13">
        <f>(F442-AVERAGE(F:F))/STDEV(F:F)</f>
        <v>0.39409287733976395</v>
      </c>
      <c r="H442" s="12">
        <f>IF(F442&lt;$T$5,$T$5,IF(F442&gt;$T$4,$T$4,F442))</f>
        <v>45236.54868</v>
      </c>
      <c r="I442" s="13">
        <f>(H442-AVERAGE(H:H))/STDEV(H:H)</f>
        <v>0.39409287733976395</v>
      </c>
      <c r="J442" s="12">
        <f>IF(H442&lt;$U$5,$U$5,IF(H442&gt;$U$4,$U$4,H442))</f>
        <v>45236.54868</v>
      </c>
      <c r="K442" s="22">
        <f>(J442-AVERAGE(J:J))/STDEV(J:J)</f>
        <v>0.39409287733976395</v>
      </c>
      <c r="L442" s="31">
        <f>IF(AND(OR(MAX(C:C)&gt;5, MIN(C:C)&lt;-5),COUNTIF(B:B,0)/COUNT(B:B)&lt;0.5),IF(OR(MAX(E:E)&gt;5, MIN(E:E)&lt;-5),IF(OR(MAX(G:G)&gt;5, MIN(G:G)&lt;-5),IF(OR(MAX(I:I)&gt;5, MIN(I:I)&lt;-5),J442,H442),F442),D442),B442)</f>
        <v>45236.54868</v>
      </c>
      <c r="M442" s="32">
        <f>IF(AND(OR(MAX(C:C)&gt;5, MIN(C:C)&lt;-5),COUNTIF(B:B,0)/COUNT(B:B)&lt;0.5),IF(OR(MAX(E:E)&gt;5, MIN(E:E)&lt;-5),IF(OR(MAX(G:G)&gt;5, MIN(G:G)&lt;-5),IF(OR(MAX(I:I)&gt;5, MIN(I:I)&lt;-5),K442,I442),G442),E442),C442)</f>
        <v>0.27349113121852375</v>
      </c>
      <c r="N442"/>
    </row>
    <row r="443" spans="1:14" x14ac:dyDescent="0.25">
      <c r="A443" s="8">
        <v>441</v>
      </c>
      <c r="B443">
        <v>19359.284940000001</v>
      </c>
      <c r="C443" s="13">
        <f>(B443-AVERAGE(B:B))/STDEV(B:B)</f>
        <v>-4.0966353759260745E-11</v>
      </c>
      <c r="D443" s="12">
        <f>IF(B443&lt;$R$5,$R$5,IF(B443&gt;$R$4,$R$4,B443))</f>
        <v>19359.284940000001</v>
      </c>
      <c r="E443" s="13">
        <f>(D443-AVERAGE(D:D))/STDEV(D:D)</f>
        <v>-0.28092453977639981</v>
      </c>
      <c r="F443" s="12">
        <f>IF(D443&lt;$S$5,$S$5,IF(D443&gt;$S$4,$S$4,D443))</f>
        <v>19359.284940000001</v>
      </c>
      <c r="G443" s="13">
        <f>(F443-AVERAGE(F:F))/STDEV(F:F)</f>
        <v>-0.27528950599300545</v>
      </c>
      <c r="H443" s="12">
        <f>IF(F443&lt;$T$5,$T$5,IF(F443&gt;$T$4,$T$4,F443))</f>
        <v>19359.284940000001</v>
      </c>
      <c r="I443" s="13">
        <f>(H443-AVERAGE(H:H))/STDEV(H:H)</f>
        <v>-0.27528950599300545</v>
      </c>
      <c r="J443" s="12">
        <f>IF(H443&lt;$U$5,$U$5,IF(H443&gt;$U$4,$U$4,H443))</f>
        <v>19359.284940000001</v>
      </c>
      <c r="K443" s="22">
        <f>(J443-AVERAGE(J:J))/STDEV(J:J)</f>
        <v>-0.27528950599300545</v>
      </c>
      <c r="L443" s="31">
        <f>IF(AND(OR(MAX(C:C)&gt;5, MIN(C:C)&lt;-5),COUNTIF(B:B,0)/COUNT(B:B)&lt;0.5),IF(OR(MAX(E:E)&gt;5, MIN(E:E)&lt;-5),IF(OR(MAX(G:G)&gt;5, MIN(G:G)&lt;-5),IF(OR(MAX(I:I)&gt;5, MIN(I:I)&lt;-5),J443,H443),F443),D443),B443)</f>
        <v>19359.284940000001</v>
      </c>
      <c r="M443" s="32">
        <f>IF(AND(OR(MAX(C:C)&gt;5, MIN(C:C)&lt;-5),COUNTIF(B:B,0)/COUNT(B:B)&lt;0.5),IF(OR(MAX(E:E)&gt;5, MIN(E:E)&lt;-5),IF(OR(MAX(G:G)&gt;5, MIN(G:G)&lt;-5),IF(OR(MAX(I:I)&gt;5, MIN(I:I)&lt;-5),K443,I443),G443),E443),C443)</f>
        <v>-0.28092453977639981</v>
      </c>
      <c r="N443"/>
    </row>
    <row r="444" spans="1:14" x14ac:dyDescent="0.25">
      <c r="A444" s="8">
        <v>442</v>
      </c>
      <c r="B444">
        <v>138421.77334000001</v>
      </c>
      <c r="C444" s="13">
        <f>(B444-AVERAGE(B:B))/STDEV(B:B)</f>
        <v>2.808879842917915E-10</v>
      </c>
      <c r="D444" s="12">
        <f>IF(B444&lt;$R$5,$R$5,IF(B444&gt;$R$4,$R$4,B444))</f>
        <v>138421.77334000001</v>
      </c>
      <c r="E444" s="13">
        <f>(D444-AVERAGE(D:D))/STDEV(D:D)</f>
        <v>2.2699676279521235</v>
      </c>
      <c r="F444" s="12">
        <f>IF(D444&lt;$S$5,$S$5,IF(D444&gt;$S$4,$S$4,D444))</f>
        <v>134082.61765126177</v>
      </c>
      <c r="G444" s="13">
        <f>(F444-AVERAGE(F:F))/STDEV(F:F)</f>
        <v>2.6923263380051385</v>
      </c>
      <c r="H444" s="12">
        <f>IF(F444&lt;$T$5,$T$5,IF(F444&gt;$T$4,$T$4,F444))</f>
        <v>134082.61765126177</v>
      </c>
      <c r="I444" s="13">
        <f>(H444-AVERAGE(H:H))/STDEV(H:H)</f>
        <v>2.6923263380051385</v>
      </c>
      <c r="J444" s="12">
        <f>IF(H444&lt;$U$5,$U$5,IF(H444&gt;$U$4,$U$4,H444))</f>
        <v>134082.61765126177</v>
      </c>
      <c r="K444" s="22">
        <f>(J444-AVERAGE(J:J))/STDEV(J:J)</f>
        <v>2.6923263380051385</v>
      </c>
      <c r="L444" s="31">
        <f>IF(AND(OR(MAX(C:C)&gt;5, MIN(C:C)&lt;-5),COUNTIF(B:B,0)/COUNT(B:B)&lt;0.5),IF(OR(MAX(E:E)&gt;5, MIN(E:E)&lt;-5),IF(OR(MAX(G:G)&gt;5, MIN(G:G)&lt;-5),IF(OR(MAX(I:I)&gt;5, MIN(I:I)&lt;-5),J444,H444),F444),D444),B444)</f>
        <v>138421.77334000001</v>
      </c>
      <c r="M444" s="32">
        <f>IF(AND(OR(MAX(C:C)&gt;5, MIN(C:C)&lt;-5),COUNTIF(B:B,0)/COUNT(B:B)&lt;0.5),IF(OR(MAX(E:E)&gt;5, MIN(E:E)&lt;-5),IF(OR(MAX(G:G)&gt;5, MIN(G:G)&lt;-5),IF(OR(MAX(I:I)&gt;5, MIN(I:I)&lt;-5),K444,I444),G444),E444),C444)</f>
        <v>2.2699676279521235</v>
      </c>
      <c r="N444"/>
    </row>
    <row r="445" spans="1:14" x14ac:dyDescent="0.25">
      <c r="A445" s="8">
        <v>443</v>
      </c>
      <c r="B445">
        <v>3752.5730699999999</v>
      </c>
      <c r="C445" s="13">
        <f>(B445-AVERAGE(B:B))/STDEV(B:B)</f>
        <v>-8.3155022798302518E-11</v>
      </c>
      <c r="D445" s="12">
        <f>IF(B445&lt;$R$5,$R$5,IF(B445&gt;$R$4,$R$4,B445))</f>
        <v>3752.5730699999999</v>
      </c>
      <c r="E445" s="13">
        <f>(D445-AVERAGE(D:D))/STDEV(D:D)</f>
        <v>-0.61529550420165524</v>
      </c>
      <c r="F445" s="12">
        <f>IF(D445&lt;$S$5,$S$5,IF(D445&gt;$S$4,$S$4,D445))</f>
        <v>3752.5730699999999</v>
      </c>
      <c r="G445" s="13">
        <f>(F445-AVERAGE(F:F))/STDEV(F:F)</f>
        <v>-0.6789974904419217</v>
      </c>
      <c r="H445" s="12">
        <f>IF(F445&lt;$T$5,$T$5,IF(F445&gt;$T$4,$T$4,F445))</f>
        <v>3752.5730699999999</v>
      </c>
      <c r="I445" s="13">
        <f>(H445-AVERAGE(H:H))/STDEV(H:H)</f>
        <v>-0.6789974904419217</v>
      </c>
      <c r="J445" s="12">
        <f>IF(H445&lt;$U$5,$U$5,IF(H445&gt;$U$4,$U$4,H445))</f>
        <v>3752.5730699999999</v>
      </c>
      <c r="K445" s="22">
        <f>(J445-AVERAGE(J:J))/STDEV(J:J)</f>
        <v>-0.6789974904419217</v>
      </c>
      <c r="L445" s="31">
        <f>IF(AND(OR(MAX(C:C)&gt;5, MIN(C:C)&lt;-5),COUNTIF(B:B,0)/COUNT(B:B)&lt;0.5),IF(OR(MAX(E:E)&gt;5, MIN(E:E)&lt;-5),IF(OR(MAX(G:G)&gt;5, MIN(G:G)&lt;-5),IF(OR(MAX(I:I)&gt;5, MIN(I:I)&lt;-5),J445,H445),F445),D445),B445)</f>
        <v>3752.5730699999999</v>
      </c>
      <c r="M445" s="32">
        <f>IF(AND(OR(MAX(C:C)&gt;5, MIN(C:C)&lt;-5),COUNTIF(B:B,0)/COUNT(B:B)&lt;0.5),IF(OR(MAX(E:E)&gt;5, MIN(E:E)&lt;-5),IF(OR(MAX(G:G)&gt;5, MIN(G:G)&lt;-5),IF(OR(MAX(I:I)&gt;5, MIN(I:I)&lt;-5),K445,I445),G445),E445),C445)</f>
        <v>-0.61529550420165524</v>
      </c>
      <c r="N445"/>
    </row>
    <row r="446" spans="1:14" x14ac:dyDescent="0.25">
      <c r="A446" s="8">
        <v>444</v>
      </c>
      <c r="B446">
        <v>1321.0136</v>
      </c>
      <c r="C446" s="13">
        <f>(B446-AVERAGE(B:B))/STDEV(B:B)</f>
        <v>-8.9728108697694965E-11</v>
      </c>
      <c r="D446" s="12">
        <f>IF(B446&lt;$R$5,$R$5,IF(B446&gt;$R$4,$R$4,B446))</f>
        <v>1321.0136</v>
      </c>
      <c r="E446" s="13">
        <f>(D446-AVERAGE(D:D))/STDEV(D:D)</f>
        <v>-0.66739122377498405</v>
      </c>
      <c r="F446" s="12">
        <f>IF(D446&lt;$S$5,$S$5,IF(D446&gt;$S$4,$S$4,D446))</f>
        <v>1321.0136</v>
      </c>
      <c r="G446" s="13">
        <f>(F446-AVERAGE(F:F))/STDEV(F:F)</f>
        <v>-0.74189606772573335</v>
      </c>
      <c r="H446" s="12">
        <f>IF(F446&lt;$T$5,$T$5,IF(F446&gt;$T$4,$T$4,F446))</f>
        <v>1321.0136</v>
      </c>
      <c r="I446" s="13">
        <f>(H446-AVERAGE(H:H))/STDEV(H:H)</f>
        <v>-0.74189606772573335</v>
      </c>
      <c r="J446" s="12">
        <f>IF(H446&lt;$U$5,$U$5,IF(H446&gt;$U$4,$U$4,H446))</f>
        <v>1321.0136</v>
      </c>
      <c r="K446" s="22">
        <f>(J446-AVERAGE(J:J))/STDEV(J:J)</f>
        <v>-0.74189606772573335</v>
      </c>
      <c r="L446" s="31">
        <f>IF(AND(OR(MAX(C:C)&gt;5, MIN(C:C)&lt;-5),COUNTIF(B:B,0)/COUNT(B:B)&lt;0.5),IF(OR(MAX(E:E)&gt;5, MIN(E:E)&lt;-5),IF(OR(MAX(G:G)&gt;5, MIN(G:G)&lt;-5),IF(OR(MAX(I:I)&gt;5, MIN(I:I)&lt;-5),J446,H446),F446),D446),B446)</f>
        <v>1321.0136</v>
      </c>
      <c r="M446" s="32">
        <f>IF(AND(OR(MAX(C:C)&gt;5, MIN(C:C)&lt;-5),COUNTIF(B:B,0)/COUNT(B:B)&lt;0.5),IF(OR(MAX(E:E)&gt;5, MIN(E:E)&lt;-5),IF(OR(MAX(G:G)&gt;5, MIN(G:G)&lt;-5),IF(OR(MAX(I:I)&gt;5, MIN(I:I)&lt;-5),K446,I446),G446),E446),C446)</f>
        <v>-0.66739122377498405</v>
      </c>
      <c r="N446"/>
    </row>
    <row r="447" spans="1:14" x14ac:dyDescent="0.25">
      <c r="A447" s="8">
        <v>445</v>
      </c>
      <c r="B447">
        <v>38474.772579999997</v>
      </c>
      <c r="C447" s="13">
        <f>(B447-AVERAGE(B:B))/STDEV(B:B)</f>
        <v>1.0707374075368226E-11</v>
      </c>
      <c r="D447" s="12">
        <f>IF(B447&lt;$R$5,$R$5,IF(B447&gt;$R$4,$R$4,B447))</f>
        <v>38474.772579999997</v>
      </c>
      <c r="E447" s="13">
        <f>(D447-AVERAGE(D:D))/STDEV(D:D)</f>
        <v>0.12862130760559878</v>
      </c>
      <c r="F447" s="12">
        <f>IF(D447&lt;$S$5,$S$5,IF(D447&gt;$S$4,$S$4,D447))</f>
        <v>38474.772579999997</v>
      </c>
      <c r="G447" s="13">
        <f>(F447-AVERAGE(F:F))/STDEV(F:F)</f>
        <v>0.21918204260633239</v>
      </c>
      <c r="H447" s="12">
        <f>IF(F447&lt;$T$5,$T$5,IF(F447&gt;$T$4,$T$4,F447))</f>
        <v>38474.772579999997</v>
      </c>
      <c r="I447" s="13">
        <f>(H447-AVERAGE(H:H))/STDEV(H:H)</f>
        <v>0.21918204260633239</v>
      </c>
      <c r="J447" s="12">
        <f>IF(H447&lt;$U$5,$U$5,IF(H447&gt;$U$4,$U$4,H447))</f>
        <v>38474.772579999997</v>
      </c>
      <c r="K447" s="22">
        <f>(J447-AVERAGE(J:J))/STDEV(J:J)</f>
        <v>0.21918204260633239</v>
      </c>
      <c r="L447" s="31">
        <f>IF(AND(OR(MAX(C:C)&gt;5, MIN(C:C)&lt;-5),COUNTIF(B:B,0)/COUNT(B:B)&lt;0.5),IF(OR(MAX(E:E)&gt;5, MIN(E:E)&lt;-5),IF(OR(MAX(G:G)&gt;5, MIN(G:G)&lt;-5),IF(OR(MAX(I:I)&gt;5, MIN(I:I)&lt;-5),J447,H447),F447),D447),B447)</f>
        <v>38474.772579999997</v>
      </c>
      <c r="M447" s="32">
        <f>IF(AND(OR(MAX(C:C)&gt;5, MIN(C:C)&lt;-5),COUNTIF(B:B,0)/COUNT(B:B)&lt;0.5),IF(OR(MAX(E:E)&gt;5, MIN(E:E)&lt;-5),IF(OR(MAX(G:G)&gt;5, MIN(G:G)&lt;-5),IF(OR(MAX(I:I)&gt;5, MIN(I:I)&lt;-5),K447,I447),G447),E447),C447)</f>
        <v>0.12862130760559878</v>
      </c>
      <c r="N447"/>
    </row>
    <row r="448" spans="1:14" x14ac:dyDescent="0.25">
      <c r="A448" s="8">
        <v>446</v>
      </c>
      <c r="B448">
        <v>311.25713000000002</v>
      </c>
      <c r="C448" s="13">
        <f>(B448-AVERAGE(B:B))/STDEV(B:B)</f>
        <v>-9.2457721564114927E-11</v>
      </c>
      <c r="D448" s="12">
        <f>IF(B448&lt;$R$5,$R$5,IF(B448&gt;$R$4,$R$4,B448))</f>
        <v>311.25713000000002</v>
      </c>
      <c r="E448" s="13">
        <f>(D448-AVERAGE(D:D))/STDEV(D:D)</f>
        <v>-0.68902507256523149</v>
      </c>
      <c r="F448" s="12">
        <f>IF(D448&lt;$S$5,$S$5,IF(D448&gt;$S$4,$S$4,D448))</f>
        <v>311.25713000000002</v>
      </c>
      <c r="G448" s="13">
        <f>(F448-AVERAGE(F:F))/STDEV(F:F)</f>
        <v>-0.76801603153896614</v>
      </c>
      <c r="H448" s="12">
        <f>IF(F448&lt;$T$5,$T$5,IF(F448&gt;$T$4,$T$4,F448))</f>
        <v>311.25713000000002</v>
      </c>
      <c r="I448" s="13">
        <f>(H448-AVERAGE(H:H))/STDEV(H:H)</f>
        <v>-0.76801603153896614</v>
      </c>
      <c r="J448" s="12">
        <f>IF(H448&lt;$U$5,$U$5,IF(H448&gt;$U$4,$U$4,H448))</f>
        <v>311.25713000000002</v>
      </c>
      <c r="K448" s="22">
        <f>(J448-AVERAGE(J:J))/STDEV(J:J)</f>
        <v>-0.76801603153896614</v>
      </c>
      <c r="L448" s="31">
        <f>IF(AND(OR(MAX(C:C)&gt;5, MIN(C:C)&lt;-5),COUNTIF(B:B,0)/COUNT(B:B)&lt;0.5),IF(OR(MAX(E:E)&gt;5, MIN(E:E)&lt;-5),IF(OR(MAX(G:G)&gt;5, MIN(G:G)&lt;-5),IF(OR(MAX(I:I)&gt;5, MIN(I:I)&lt;-5),J448,H448),F448),D448),B448)</f>
        <v>311.25713000000002</v>
      </c>
      <c r="M448" s="32">
        <f>IF(AND(OR(MAX(C:C)&gt;5, MIN(C:C)&lt;-5),COUNTIF(B:B,0)/COUNT(B:B)&lt;0.5),IF(OR(MAX(E:E)&gt;5, MIN(E:E)&lt;-5),IF(OR(MAX(G:G)&gt;5, MIN(G:G)&lt;-5),IF(OR(MAX(I:I)&gt;5, MIN(I:I)&lt;-5),K448,I448),G448),E448),C448)</f>
        <v>-0.68902507256523149</v>
      </c>
      <c r="N448"/>
    </row>
    <row r="449" spans="1:14" x14ac:dyDescent="0.25">
      <c r="A449" s="8">
        <v>447</v>
      </c>
      <c r="B449">
        <v>4593.8267100000003</v>
      </c>
      <c r="C449" s="13">
        <f>(B449-AVERAGE(B:B))/STDEV(B:B)</f>
        <v>-8.0880913319542132E-11</v>
      </c>
      <c r="D449" s="12">
        <f>IF(B449&lt;$R$5,$R$5,IF(B449&gt;$R$4,$R$4,B449))</f>
        <v>4593.8267100000003</v>
      </c>
      <c r="E449" s="13">
        <f>(D449-AVERAGE(D:D))/STDEV(D:D)</f>
        <v>-0.59727179790937923</v>
      </c>
      <c r="F449" s="12">
        <f>IF(D449&lt;$S$5,$S$5,IF(D449&gt;$S$4,$S$4,D449))</f>
        <v>4593.8267100000003</v>
      </c>
      <c r="G449" s="13">
        <f>(F449-AVERAGE(F:F))/STDEV(F:F)</f>
        <v>-0.65723628832300829</v>
      </c>
      <c r="H449" s="12">
        <f>IF(F449&lt;$T$5,$T$5,IF(F449&gt;$T$4,$T$4,F449))</f>
        <v>4593.8267100000003</v>
      </c>
      <c r="I449" s="13">
        <f>(H449-AVERAGE(H:H))/STDEV(H:H)</f>
        <v>-0.65723628832300829</v>
      </c>
      <c r="J449" s="12">
        <f>IF(H449&lt;$U$5,$U$5,IF(H449&gt;$U$4,$U$4,H449))</f>
        <v>4593.8267100000003</v>
      </c>
      <c r="K449" s="22">
        <f>(J449-AVERAGE(J:J))/STDEV(J:J)</f>
        <v>-0.65723628832300829</v>
      </c>
      <c r="L449" s="31">
        <f>IF(AND(OR(MAX(C:C)&gt;5, MIN(C:C)&lt;-5),COUNTIF(B:B,0)/COUNT(B:B)&lt;0.5),IF(OR(MAX(E:E)&gt;5, MIN(E:E)&lt;-5),IF(OR(MAX(G:G)&gt;5, MIN(G:G)&lt;-5),IF(OR(MAX(I:I)&gt;5, MIN(I:I)&lt;-5),J449,H449),F449),D449),B449)</f>
        <v>4593.8267100000003</v>
      </c>
      <c r="M449" s="32">
        <f>IF(AND(OR(MAX(C:C)&gt;5, MIN(C:C)&lt;-5),COUNTIF(B:B,0)/COUNT(B:B)&lt;0.5),IF(OR(MAX(E:E)&gt;5, MIN(E:E)&lt;-5),IF(OR(MAX(G:G)&gt;5, MIN(G:G)&lt;-5),IF(OR(MAX(I:I)&gt;5, MIN(I:I)&lt;-5),K449,I449),G449),E449),C449)</f>
        <v>-0.59727179790937923</v>
      </c>
      <c r="N449"/>
    </row>
    <row r="450" spans="1:14" x14ac:dyDescent="0.25">
      <c r="A450" s="8">
        <v>448</v>
      </c>
      <c r="B450">
        <v>17740.820299999999</v>
      </c>
      <c r="C450" s="13">
        <f>(B450-AVERAGE(B:B))/STDEV(B:B)</f>
        <v>-4.534145016759547E-11</v>
      </c>
      <c r="D450" s="12">
        <f>IF(B450&lt;$R$5,$R$5,IF(B450&gt;$R$4,$R$4,B450))</f>
        <v>17740.820299999999</v>
      </c>
      <c r="E450" s="13">
        <f>(D450-AVERAGE(D:D))/STDEV(D:D)</f>
        <v>-0.31559985044227007</v>
      </c>
      <c r="F450" s="12">
        <f>IF(D450&lt;$S$5,$S$5,IF(D450&gt;$S$4,$S$4,D450))</f>
        <v>17740.820299999999</v>
      </c>
      <c r="G450" s="13">
        <f>(F450-AVERAGE(F:F))/STDEV(F:F)</f>
        <v>-0.31715528163868867</v>
      </c>
      <c r="H450" s="12">
        <f>IF(F450&lt;$T$5,$T$5,IF(F450&gt;$T$4,$T$4,F450))</f>
        <v>17740.820299999999</v>
      </c>
      <c r="I450" s="13">
        <f>(H450-AVERAGE(H:H))/STDEV(H:H)</f>
        <v>-0.31715528163868867</v>
      </c>
      <c r="J450" s="12">
        <f>IF(H450&lt;$U$5,$U$5,IF(H450&gt;$U$4,$U$4,H450))</f>
        <v>17740.820299999999</v>
      </c>
      <c r="K450" s="22">
        <f>(J450-AVERAGE(J:J))/STDEV(J:J)</f>
        <v>-0.31715528163868867</v>
      </c>
      <c r="L450" s="31">
        <f>IF(AND(OR(MAX(C:C)&gt;5, MIN(C:C)&lt;-5),COUNTIF(B:B,0)/COUNT(B:B)&lt;0.5),IF(OR(MAX(E:E)&gt;5, MIN(E:E)&lt;-5),IF(OR(MAX(G:G)&gt;5, MIN(G:G)&lt;-5),IF(OR(MAX(I:I)&gt;5, MIN(I:I)&lt;-5),J450,H450),F450),D450),B450)</f>
        <v>17740.820299999999</v>
      </c>
      <c r="M450" s="32">
        <f>IF(AND(OR(MAX(C:C)&gt;5, MIN(C:C)&lt;-5),COUNTIF(B:B,0)/COUNT(B:B)&lt;0.5),IF(OR(MAX(E:E)&gt;5, MIN(E:E)&lt;-5),IF(OR(MAX(G:G)&gt;5, MIN(G:G)&lt;-5),IF(OR(MAX(I:I)&gt;5, MIN(I:I)&lt;-5),K450,I450),G450),E450),C450)</f>
        <v>-0.31559985044227007</v>
      </c>
      <c r="N450"/>
    </row>
    <row r="451" spans="1:14" x14ac:dyDescent="0.25">
      <c r="A451" s="8">
        <v>449</v>
      </c>
      <c r="B451">
        <v>31685.438600000001</v>
      </c>
      <c r="C451" s="13">
        <f>(B451-AVERAGE(B:B))/STDEV(B:B)</f>
        <v>-7.6458169531876193E-12</v>
      </c>
      <c r="D451" s="12">
        <f>IF(B451&lt;$R$5,$R$5,IF(B451&gt;$R$4,$R$4,B451))</f>
        <v>31685.438600000001</v>
      </c>
      <c r="E451" s="13">
        <f>(D451-AVERAGE(D:D))/STDEV(D:D)</f>
        <v>-1.6838938576145813E-2</v>
      </c>
      <c r="F451" s="12">
        <f>IF(D451&lt;$S$5,$S$5,IF(D451&gt;$S$4,$S$4,D451))</f>
        <v>31685.438600000001</v>
      </c>
      <c r="G451" s="13">
        <f>(F451-AVERAGE(F:F))/STDEV(F:F)</f>
        <v>4.3558352001455705E-2</v>
      </c>
      <c r="H451" s="12">
        <f>IF(F451&lt;$T$5,$T$5,IF(F451&gt;$T$4,$T$4,F451))</f>
        <v>31685.438600000001</v>
      </c>
      <c r="I451" s="13">
        <f>(H451-AVERAGE(H:H))/STDEV(H:H)</f>
        <v>4.3558352001455705E-2</v>
      </c>
      <c r="J451" s="12">
        <f>IF(H451&lt;$U$5,$U$5,IF(H451&gt;$U$4,$U$4,H451))</f>
        <v>31685.438600000001</v>
      </c>
      <c r="K451" s="22">
        <f>(J451-AVERAGE(J:J))/STDEV(J:J)</f>
        <v>4.3558352001455705E-2</v>
      </c>
      <c r="L451" s="31">
        <f>IF(AND(OR(MAX(C:C)&gt;5, MIN(C:C)&lt;-5),COUNTIF(B:B,0)/COUNT(B:B)&lt;0.5),IF(OR(MAX(E:E)&gt;5, MIN(E:E)&lt;-5),IF(OR(MAX(G:G)&gt;5, MIN(G:G)&lt;-5),IF(OR(MAX(I:I)&gt;5, MIN(I:I)&lt;-5),J451,H451),F451),D451),B451)</f>
        <v>31685.438600000001</v>
      </c>
      <c r="M451" s="32">
        <f>IF(AND(OR(MAX(C:C)&gt;5, MIN(C:C)&lt;-5),COUNTIF(B:B,0)/COUNT(B:B)&lt;0.5),IF(OR(MAX(E:E)&gt;5, MIN(E:E)&lt;-5),IF(OR(MAX(G:G)&gt;5, MIN(G:G)&lt;-5),IF(OR(MAX(I:I)&gt;5, MIN(I:I)&lt;-5),K451,I451),G451),E451),C451)</f>
        <v>-1.6838938576145813E-2</v>
      </c>
      <c r="N451"/>
    </row>
    <row r="452" spans="1:14" x14ac:dyDescent="0.25">
      <c r="A452" s="8">
        <v>450</v>
      </c>
      <c r="B452">
        <v>2317.7763799999998</v>
      </c>
      <c r="C452" s="13">
        <f>(B452-AVERAGE(B:B))/STDEV(B:B)</f>
        <v>-8.7033620878214572E-11</v>
      </c>
      <c r="D452" s="12">
        <f>IF(B452&lt;$R$5,$R$5,IF(B452&gt;$R$4,$R$4,B452))</f>
        <v>2317.7763799999998</v>
      </c>
      <c r="E452" s="13">
        <f>(D452-AVERAGE(D:D))/STDEV(D:D)</f>
        <v>-0.6460357624306593</v>
      </c>
      <c r="F452" s="12">
        <f>IF(D452&lt;$S$5,$S$5,IF(D452&gt;$S$4,$S$4,D452))</f>
        <v>2317.7763799999998</v>
      </c>
      <c r="G452" s="13">
        <f>(F452-AVERAGE(F:F))/STDEV(F:F)</f>
        <v>-0.71611221932516056</v>
      </c>
      <c r="H452" s="12">
        <f>IF(F452&lt;$T$5,$T$5,IF(F452&gt;$T$4,$T$4,F452))</f>
        <v>2317.7763799999998</v>
      </c>
      <c r="I452" s="13">
        <f>(H452-AVERAGE(H:H))/STDEV(H:H)</f>
        <v>-0.71611221932516056</v>
      </c>
      <c r="J452" s="12">
        <f>IF(H452&lt;$U$5,$U$5,IF(H452&gt;$U$4,$U$4,H452))</f>
        <v>2317.7763799999998</v>
      </c>
      <c r="K452" s="22">
        <f>(J452-AVERAGE(J:J))/STDEV(J:J)</f>
        <v>-0.71611221932516056</v>
      </c>
      <c r="L452" s="31">
        <f>IF(AND(OR(MAX(C:C)&gt;5, MIN(C:C)&lt;-5),COUNTIF(B:B,0)/COUNT(B:B)&lt;0.5),IF(OR(MAX(E:E)&gt;5, MIN(E:E)&lt;-5),IF(OR(MAX(G:G)&gt;5, MIN(G:G)&lt;-5),IF(OR(MAX(I:I)&gt;5, MIN(I:I)&lt;-5),J452,H452),F452),D452),B452)</f>
        <v>2317.7763799999998</v>
      </c>
      <c r="M452" s="32">
        <f>IF(AND(OR(MAX(C:C)&gt;5, MIN(C:C)&lt;-5),COUNTIF(B:B,0)/COUNT(B:B)&lt;0.5),IF(OR(MAX(E:E)&gt;5, MIN(E:E)&lt;-5),IF(OR(MAX(G:G)&gt;5, MIN(G:G)&lt;-5),IF(OR(MAX(I:I)&gt;5, MIN(I:I)&lt;-5),K452,I452),G452),E452),C452)</f>
        <v>-0.6460357624306593</v>
      </c>
      <c r="N452"/>
    </row>
    <row r="453" spans="1:14" x14ac:dyDescent="0.25">
      <c r="A453" s="8">
        <v>451</v>
      </c>
      <c r="B453">
        <v>26407.67513</v>
      </c>
      <c r="C453" s="13">
        <f>(B453-AVERAGE(B:B))/STDEV(B:B)</f>
        <v>-2.191287193292274E-11</v>
      </c>
      <c r="D453" s="12">
        <f>IF(B453&lt;$R$5,$R$5,IF(B453&gt;$R$4,$R$4,B453))</f>
        <v>26407.67513</v>
      </c>
      <c r="E453" s="13">
        <f>(D453-AVERAGE(D:D))/STDEV(D:D)</f>
        <v>-0.12991406139330605</v>
      </c>
      <c r="F453" s="12">
        <f>IF(D453&lt;$S$5,$S$5,IF(D453&gt;$S$4,$S$4,D453))</f>
        <v>26407.67513</v>
      </c>
      <c r="G453" s="13">
        <f>(F453-AVERAGE(F:F))/STDEV(F:F)</f>
        <v>-9.2964656215765815E-2</v>
      </c>
      <c r="H453" s="12">
        <f>IF(F453&lt;$T$5,$T$5,IF(F453&gt;$T$4,$T$4,F453))</f>
        <v>26407.67513</v>
      </c>
      <c r="I453" s="13">
        <f>(H453-AVERAGE(H:H))/STDEV(H:H)</f>
        <v>-9.2964656215765815E-2</v>
      </c>
      <c r="J453" s="12">
        <f>IF(H453&lt;$U$5,$U$5,IF(H453&gt;$U$4,$U$4,H453))</f>
        <v>26407.67513</v>
      </c>
      <c r="K453" s="22">
        <f>(J453-AVERAGE(J:J))/STDEV(J:J)</f>
        <v>-9.2964656215765815E-2</v>
      </c>
      <c r="L453" s="31">
        <f>IF(AND(OR(MAX(C:C)&gt;5, MIN(C:C)&lt;-5),COUNTIF(B:B,0)/COUNT(B:B)&lt;0.5),IF(OR(MAX(E:E)&gt;5, MIN(E:E)&lt;-5),IF(OR(MAX(G:G)&gt;5, MIN(G:G)&lt;-5),IF(OR(MAX(I:I)&gt;5, MIN(I:I)&lt;-5),J453,H453),F453),D453),B453)</f>
        <v>26407.67513</v>
      </c>
      <c r="M453" s="32">
        <f>IF(AND(OR(MAX(C:C)&gt;5, MIN(C:C)&lt;-5),COUNTIF(B:B,0)/COUNT(B:B)&lt;0.5),IF(OR(MAX(E:E)&gt;5, MIN(E:E)&lt;-5),IF(OR(MAX(G:G)&gt;5, MIN(G:G)&lt;-5),IF(OR(MAX(I:I)&gt;5, MIN(I:I)&lt;-5),K453,I453),G453),E453),C453)</f>
        <v>-0.12991406139330605</v>
      </c>
      <c r="N453"/>
    </row>
    <row r="454" spans="1:14" x14ac:dyDescent="0.25">
      <c r="A454" s="8">
        <v>452</v>
      </c>
      <c r="B454">
        <v>21925.845249999998</v>
      </c>
      <c r="C454" s="13">
        <f>(B454-AVERAGE(B:B))/STDEV(B:B)</f>
        <v>-3.4028328351393053E-11</v>
      </c>
      <c r="D454" s="12">
        <f>IF(B454&lt;$R$5,$R$5,IF(B454&gt;$R$4,$R$4,B454))</f>
        <v>21925.845249999998</v>
      </c>
      <c r="E454" s="13">
        <f>(D454-AVERAGE(D:D))/STDEV(D:D)</f>
        <v>-0.22593645174999602</v>
      </c>
      <c r="F454" s="12">
        <f>IF(D454&lt;$S$5,$S$5,IF(D454&gt;$S$4,$S$4,D454))</f>
        <v>21925.845249999998</v>
      </c>
      <c r="G454" s="13">
        <f>(F454-AVERAGE(F:F))/STDEV(F:F)</f>
        <v>-0.2088987826716884</v>
      </c>
      <c r="H454" s="12">
        <f>IF(F454&lt;$T$5,$T$5,IF(F454&gt;$T$4,$T$4,F454))</f>
        <v>21925.845249999998</v>
      </c>
      <c r="I454" s="13">
        <f>(H454-AVERAGE(H:H))/STDEV(H:H)</f>
        <v>-0.2088987826716884</v>
      </c>
      <c r="J454" s="12">
        <f>IF(H454&lt;$U$5,$U$5,IF(H454&gt;$U$4,$U$4,H454))</f>
        <v>21925.845249999998</v>
      </c>
      <c r="K454" s="22">
        <f>(J454-AVERAGE(J:J))/STDEV(J:J)</f>
        <v>-0.2088987826716884</v>
      </c>
      <c r="L454" s="31">
        <f>IF(AND(OR(MAX(C:C)&gt;5, MIN(C:C)&lt;-5),COUNTIF(B:B,0)/COUNT(B:B)&lt;0.5),IF(OR(MAX(E:E)&gt;5, MIN(E:E)&lt;-5),IF(OR(MAX(G:G)&gt;5, MIN(G:G)&lt;-5),IF(OR(MAX(I:I)&gt;5, MIN(I:I)&lt;-5),J454,H454),F454),D454),B454)</f>
        <v>21925.845249999998</v>
      </c>
      <c r="M454" s="32">
        <f>IF(AND(OR(MAX(C:C)&gt;5, MIN(C:C)&lt;-5),COUNTIF(B:B,0)/COUNT(B:B)&lt;0.5),IF(OR(MAX(E:E)&gt;5, MIN(E:E)&lt;-5),IF(OR(MAX(G:G)&gt;5, MIN(G:G)&lt;-5),IF(OR(MAX(I:I)&gt;5, MIN(I:I)&lt;-5),K454,I454),G454),E454),C454)</f>
        <v>-0.22593645174999602</v>
      </c>
      <c r="N454"/>
    </row>
    <row r="455" spans="1:14" x14ac:dyDescent="0.25">
      <c r="A455" s="8">
        <v>453</v>
      </c>
      <c r="B455">
        <v>47655.929559999997</v>
      </c>
      <c r="C455" s="13">
        <f>(B455-AVERAGE(B:B))/STDEV(B:B)</f>
        <v>3.552623383590971E-11</v>
      </c>
      <c r="D455" s="12">
        <f>IF(B455&lt;$R$5,$R$5,IF(B455&gt;$R$4,$R$4,B455))</f>
        <v>47655.929559999997</v>
      </c>
      <c r="E455" s="13">
        <f>(D455-AVERAGE(D:D))/STDEV(D:D)</f>
        <v>0.32532592671523991</v>
      </c>
      <c r="F455" s="12">
        <f>IF(D455&lt;$S$5,$S$5,IF(D455&gt;$S$4,$S$4,D455))</f>
        <v>47655.929559999997</v>
      </c>
      <c r="G455" s="13">
        <f>(F455-AVERAGE(F:F))/STDEV(F:F)</f>
        <v>0.45667642388146373</v>
      </c>
      <c r="H455" s="12">
        <f>IF(F455&lt;$T$5,$T$5,IF(F455&gt;$T$4,$T$4,F455))</f>
        <v>47655.929559999997</v>
      </c>
      <c r="I455" s="13">
        <f>(H455-AVERAGE(H:H))/STDEV(H:H)</f>
        <v>0.45667642388146373</v>
      </c>
      <c r="J455" s="12">
        <f>IF(H455&lt;$U$5,$U$5,IF(H455&gt;$U$4,$U$4,H455))</f>
        <v>47655.929559999997</v>
      </c>
      <c r="K455" s="22">
        <f>(J455-AVERAGE(J:J))/STDEV(J:J)</f>
        <v>0.45667642388146373</v>
      </c>
      <c r="L455" s="31">
        <f>IF(AND(OR(MAX(C:C)&gt;5, MIN(C:C)&lt;-5),COUNTIF(B:B,0)/COUNT(B:B)&lt;0.5),IF(OR(MAX(E:E)&gt;5, MIN(E:E)&lt;-5),IF(OR(MAX(G:G)&gt;5, MIN(G:G)&lt;-5),IF(OR(MAX(I:I)&gt;5, MIN(I:I)&lt;-5),J455,H455),F455),D455),B455)</f>
        <v>47655.929559999997</v>
      </c>
      <c r="M455" s="32">
        <f>IF(AND(OR(MAX(C:C)&gt;5, MIN(C:C)&lt;-5),COUNTIF(B:B,0)/COUNT(B:B)&lt;0.5),IF(OR(MAX(E:E)&gt;5, MIN(E:E)&lt;-5),IF(OR(MAX(G:G)&gt;5, MIN(G:G)&lt;-5),IF(OR(MAX(I:I)&gt;5, MIN(I:I)&lt;-5),K455,I455),G455),E455),C455)</f>
        <v>0.32532592671523991</v>
      </c>
      <c r="N455"/>
    </row>
    <row r="456" spans="1:14" x14ac:dyDescent="0.25">
      <c r="A456" s="8">
        <v>454</v>
      </c>
      <c r="B456">
        <v>29832.909660000001</v>
      </c>
      <c r="C456" s="13">
        <f>(B456-AVERAGE(B:B))/STDEV(B:B)</f>
        <v>-1.2653645058551807E-11</v>
      </c>
      <c r="D456" s="12">
        <f>IF(B456&lt;$R$5,$R$5,IF(B456&gt;$R$4,$R$4,B456))</f>
        <v>29832.909660000001</v>
      </c>
      <c r="E456" s="13">
        <f>(D456-AVERAGE(D:D))/STDEV(D:D)</f>
        <v>-5.6529034315287309E-2</v>
      </c>
      <c r="F456" s="12">
        <f>IF(D456&lt;$S$5,$S$5,IF(D456&gt;$S$4,$S$4,D456))</f>
        <v>29832.909660000001</v>
      </c>
      <c r="G456" s="13">
        <f>(F456-AVERAGE(F:F))/STDEV(F:F)</f>
        <v>-4.3621023985707889E-3</v>
      </c>
      <c r="H456" s="12">
        <f>IF(F456&lt;$T$5,$T$5,IF(F456&gt;$T$4,$T$4,F456))</f>
        <v>29832.909660000001</v>
      </c>
      <c r="I456" s="13">
        <f>(H456-AVERAGE(H:H))/STDEV(H:H)</f>
        <v>-4.3621023985707889E-3</v>
      </c>
      <c r="J456" s="12">
        <f>IF(H456&lt;$U$5,$U$5,IF(H456&gt;$U$4,$U$4,H456))</f>
        <v>29832.909660000001</v>
      </c>
      <c r="K456" s="22">
        <f>(J456-AVERAGE(J:J))/STDEV(J:J)</f>
        <v>-4.3621023985707889E-3</v>
      </c>
      <c r="L456" s="31">
        <f>IF(AND(OR(MAX(C:C)&gt;5, MIN(C:C)&lt;-5),COUNTIF(B:B,0)/COUNT(B:B)&lt;0.5),IF(OR(MAX(E:E)&gt;5, MIN(E:E)&lt;-5),IF(OR(MAX(G:G)&gt;5, MIN(G:G)&lt;-5),IF(OR(MAX(I:I)&gt;5, MIN(I:I)&lt;-5),J456,H456),F456),D456),B456)</f>
        <v>29832.909660000001</v>
      </c>
      <c r="M456" s="32">
        <f>IF(AND(OR(MAX(C:C)&gt;5, MIN(C:C)&lt;-5),COUNTIF(B:B,0)/COUNT(B:B)&lt;0.5),IF(OR(MAX(E:E)&gt;5, MIN(E:E)&lt;-5),IF(OR(MAX(G:G)&gt;5, MIN(G:G)&lt;-5),IF(OR(MAX(I:I)&gt;5, MIN(I:I)&lt;-5),K456,I456),G456),E456),C456)</f>
        <v>-5.6529034315287309E-2</v>
      </c>
      <c r="N456"/>
    </row>
    <row r="457" spans="1:14" x14ac:dyDescent="0.25">
      <c r="A457" s="8">
        <v>455</v>
      </c>
      <c r="B457">
        <v>13346.610430000001</v>
      </c>
      <c r="C457" s="13">
        <f>(B457-AVERAGE(B:B))/STDEV(B:B)</f>
        <v>-5.7220048775536624E-11</v>
      </c>
      <c r="D457" s="12">
        <f>IF(B457&lt;$R$5,$R$5,IF(B457&gt;$R$4,$R$4,B457))</f>
        <v>13346.610430000001</v>
      </c>
      <c r="E457" s="13">
        <f>(D457-AVERAGE(D:D))/STDEV(D:D)</f>
        <v>-0.40974499801452902</v>
      </c>
      <c r="F457" s="12">
        <f>IF(D457&lt;$S$5,$S$5,IF(D457&gt;$S$4,$S$4,D457))</f>
        <v>13346.610430000001</v>
      </c>
      <c r="G457" s="13">
        <f>(F457-AVERAGE(F:F))/STDEV(F:F)</f>
        <v>-0.43082288982163092</v>
      </c>
      <c r="H457" s="12">
        <f>IF(F457&lt;$T$5,$T$5,IF(F457&gt;$T$4,$T$4,F457))</f>
        <v>13346.610430000001</v>
      </c>
      <c r="I457" s="13">
        <f>(H457-AVERAGE(H:H))/STDEV(H:H)</f>
        <v>-0.43082288982163092</v>
      </c>
      <c r="J457" s="12">
        <f>IF(H457&lt;$U$5,$U$5,IF(H457&gt;$U$4,$U$4,H457))</f>
        <v>13346.610430000001</v>
      </c>
      <c r="K457" s="22">
        <f>(J457-AVERAGE(J:J))/STDEV(J:J)</f>
        <v>-0.43082288982163092</v>
      </c>
      <c r="L457" s="31">
        <f>IF(AND(OR(MAX(C:C)&gt;5, MIN(C:C)&lt;-5),COUNTIF(B:B,0)/COUNT(B:B)&lt;0.5),IF(OR(MAX(E:E)&gt;5, MIN(E:E)&lt;-5),IF(OR(MAX(G:G)&gt;5, MIN(G:G)&lt;-5),IF(OR(MAX(I:I)&gt;5, MIN(I:I)&lt;-5),J457,H457),F457),D457),B457)</f>
        <v>13346.610430000001</v>
      </c>
      <c r="M457" s="32">
        <f>IF(AND(OR(MAX(C:C)&gt;5, MIN(C:C)&lt;-5),COUNTIF(B:B,0)/COUNT(B:B)&lt;0.5),IF(OR(MAX(E:E)&gt;5, MIN(E:E)&lt;-5),IF(OR(MAX(G:G)&gt;5, MIN(G:G)&lt;-5),IF(OR(MAX(I:I)&gt;5, MIN(I:I)&lt;-5),K457,I457),G457),E457),C457)</f>
        <v>-0.40974499801452902</v>
      </c>
      <c r="N457"/>
    </row>
    <row r="458" spans="1:14" x14ac:dyDescent="0.25">
      <c r="A458" s="8">
        <v>456</v>
      </c>
      <c r="B458">
        <v>1982.4951100000001</v>
      </c>
      <c r="C458" s="13">
        <f>(B458-AVERAGE(B:B))/STDEV(B:B)</f>
        <v>-8.7939966215582514E-11</v>
      </c>
      <c r="D458" s="12">
        <f>IF(B458&lt;$R$5,$R$5,IF(B458&gt;$R$4,$R$4,B458))</f>
        <v>1982.4951100000001</v>
      </c>
      <c r="E458" s="13">
        <f>(D458-AVERAGE(D:D))/STDEV(D:D)</f>
        <v>-0.65321910268435646</v>
      </c>
      <c r="F458" s="12">
        <f>IF(D458&lt;$S$5,$S$5,IF(D458&gt;$S$4,$S$4,D458))</f>
        <v>1982.4951100000001</v>
      </c>
      <c r="G458" s="13">
        <f>(F458-AVERAGE(F:F))/STDEV(F:F)</f>
        <v>-0.72478513690463875</v>
      </c>
      <c r="H458" s="12">
        <f>IF(F458&lt;$T$5,$T$5,IF(F458&gt;$T$4,$T$4,F458))</f>
        <v>1982.4951100000001</v>
      </c>
      <c r="I458" s="13">
        <f>(H458-AVERAGE(H:H))/STDEV(H:H)</f>
        <v>-0.72478513690463875</v>
      </c>
      <c r="J458" s="12">
        <f>IF(H458&lt;$U$5,$U$5,IF(H458&gt;$U$4,$U$4,H458))</f>
        <v>1982.4951100000001</v>
      </c>
      <c r="K458" s="22">
        <f>(J458-AVERAGE(J:J))/STDEV(J:J)</f>
        <v>-0.72478513690463875</v>
      </c>
      <c r="L458" s="31">
        <f>IF(AND(OR(MAX(C:C)&gt;5, MIN(C:C)&lt;-5),COUNTIF(B:B,0)/COUNT(B:B)&lt;0.5),IF(OR(MAX(E:E)&gt;5, MIN(E:E)&lt;-5),IF(OR(MAX(G:G)&gt;5, MIN(G:G)&lt;-5),IF(OR(MAX(I:I)&gt;5, MIN(I:I)&lt;-5),J458,H458),F458),D458),B458)</f>
        <v>1982.4951100000001</v>
      </c>
      <c r="M458" s="32">
        <f>IF(AND(OR(MAX(C:C)&gt;5, MIN(C:C)&lt;-5),COUNTIF(B:B,0)/COUNT(B:B)&lt;0.5),IF(OR(MAX(E:E)&gt;5, MIN(E:E)&lt;-5),IF(OR(MAX(G:G)&gt;5, MIN(G:G)&lt;-5),IF(OR(MAX(I:I)&gt;5, MIN(I:I)&lt;-5),K458,I458),G458),E458),C458)</f>
        <v>-0.65321910268435646</v>
      </c>
      <c r="N458"/>
    </row>
    <row r="459" spans="1:14" x14ac:dyDescent="0.25">
      <c r="A459" s="8">
        <v>457</v>
      </c>
      <c r="B459">
        <v>1777.19659</v>
      </c>
      <c r="C459" s="13">
        <f>(B459-AVERAGE(B:B))/STDEV(B:B)</f>
        <v>-8.8494937140055995E-11</v>
      </c>
      <c r="D459" s="12">
        <f>IF(B459&lt;$R$5,$R$5,IF(B459&gt;$R$4,$R$4,B459))</f>
        <v>1777.19659</v>
      </c>
      <c r="E459" s="13">
        <f>(D459-AVERAGE(D:D))/STDEV(D:D)</f>
        <v>-0.65761758615091115</v>
      </c>
      <c r="F459" s="12">
        <f>IF(D459&lt;$S$5,$S$5,IF(D459&gt;$S$4,$S$4,D459))</f>
        <v>1777.19659</v>
      </c>
      <c r="G459" s="13">
        <f>(F459-AVERAGE(F:F))/STDEV(F:F)</f>
        <v>-0.73009571432862919</v>
      </c>
      <c r="H459" s="12">
        <f>IF(F459&lt;$T$5,$T$5,IF(F459&gt;$T$4,$T$4,F459))</f>
        <v>1777.19659</v>
      </c>
      <c r="I459" s="13">
        <f>(H459-AVERAGE(H:H))/STDEV(H:H)</f>
        <v>-0.73009571432862919</v>
      </c>
      <c r="J459" s="12">
        <f>IF(H459&lt;$U$5,$U$5,IF(H459&gt;$U$4,$U$4,H459))</f>
        <v>1777.19659</v>
      </c>
      <c r="K459" s="22">
        <f>(J459-AVERAGE(J:J))/STDEV(J:J)</f>
        <v>-0.73009571432862919</v>
      </c>
      <c r="L459" s="31">
        <f>IF(AND(OR(MAX(C:C)&gt;5, MIN(C:C)&lt;-5),COUNTIF(B:B,0)/COUNT(B:B)&lt;0.5),IF(OR(MAX(E:E)&gt;5, MIN(E:E)&lt;-5),IF(OR(MAX(G:G)&gt;5, MIN(G:G)&lt;-5),IF(OR(MAX(I:I)&gt;5, MIN(I:I)&lt;-5),J459,H459),F459),D459),B459)</f>
        <v>1777.19659</v>
      </c>
      <c r="M459" s="32">
        <f>IF(AND(OR(MAX(C:C)&gt;5, MIN(C:C)&lt;-5),COUNTIF(B:B,0)/COUNT(B:B)&lt;0.5),IF(OR(MAX(E:E)&gt;5, MIN(E:E)&lt;-5),IF(OR(MAX(G:G)&gt;5, MIN(G:G)&lt;-5),IF(OR(MAX(I:I)&gt;5, MIN(I:I)&lt;-5),K459,I459),G459),E459),C459)</f>
        <v>-0.65761758615091115</v>
      </c>
      <c r="N459"/>
    </row>
    <row r="460" spans="1:14" x14ac:dyDescent="0.25">
      <c r="A460" s="8">
        <v>458</v>
      </c>
      <c r="B460">
        <v>97122.318429999999</v>
      </c>
      <c r="C460" s="13">
        <f>(B460-AVERAGE(B:B))/STDEV(B:B)</f>
        <v>1.6924569543528435E-10</v>
      </c>
      <c r="D460" s="12">
        <f>IF(B460&lt;$R$5,$R$5,IF(B460&gt;$R$4,$R$4,B460))</f>
        <v>97122.318429999999</v>
      </c>
      <c r="E460" s="13">
        <f>(D460-AVERAGE(D:D))/STDEV(D:D)</f>
        <v>1.3851343149825257</v>
      </c>
      <c r="F460" s="12">
        <f>IF(D460&lt;$S$5,$S$5,IF(D460&gt;$S$4,$S$4,D460))</f>
        <v>97122.318429999999</v>
      </c>
      <c r="G460" s="13">
        <f>(F460-AVERAGE(F:F))/STDEV(F:F)</f>
        <v>1.7362525649045635</v>
      </c>
      <c r="H460" s="12">
        <f>IF(F460&lt;$T$5,$T$5,IF(F460&gt;$T$4,$T$4,F460))</f>
        <v>97122.318429999999</v>
      </c>
      <c r="I460" s="13">
        <f>(H460-AVERAGE(H:H))/STDEV(H:H)</f>
        <v>1.7362525649045635</v>
      </c>
      <c r="J460" s="12">
        <f>IF(H460&lt;$U$5,$U$5,IF(H460&gt;$U$4,$U$4,H460))</f>
        <v>97122.318429999999</v>
      </c>
      <c r="K460" s="22">
        <f>(J460-AVERAGE(J:J))/STDEV(J:J)</f>
        <v>1.7362525649045635</v>
      </c>
      <c r="L460" s="31">
        <f>IF(AND(OR(MAX(C:C)&gt;5, MIN(C:C)&lt;-5),COUNTIF(B:B,0)/COUNT(B:B)&lt;0.5),IF(OR(MAX(E:E)&gt;5, MIN(E:E)&lt;-5),IF(OR(MAX(G:G)&gt;5, MIN(G:G)&lt;-5),IF(OR(MAX(I:I)&gt;5, MIN(I:I)&lt;-5),J460,H460),F460),D460),B460)</f>
        <v>97122.318429999999</v>
      </c>
      <c r="M460" s="32">
        <f>IF(AND(OR(MAX(C:C)&gt;5, MIN(C:C)&lt;-5),COUNTIF(B:B,0)/COUNT(B:B)&lt;0.5),IF(OR(MAX(E:E)&gt;5, MIN(E:E)&lt;-5),IF(OR(MAX(G:G)&gt;5, MIN(G:G)&lt;-5),IF(OR(MAX(I:I)&gt;5, MIN(I:I)&lt;-5),K460,I460),G460),E460),C460)</f>
        <v>1.3851343149825257</v>
      </c>
      <c r="N460"/>
    </row>
    <row r="461" spans="1:14" x14ac:dyDescent="0.25">
      <c r="A461" s="8">
        <v>459</v>
      </c>
      <c r="B461">
        <v>21725.97795</v>
      </c>
      <c r="C461" s="13">
        <f>(B461-AVERAGE(B:B))/STDEV(B:B)</f>
        <v>-3.4568617391241062E-11</v>
      </c>
      <c r="D461" s="12">
        <f>IF(B461&lt;$R$5,$R$5,IF(B461&gt;$R$4,$R$4,B461))</f>
        <v>21725.97795</v>
      </c>
      <c r="E461" s="13">
        <f>(D461-AVERAGE(D:D))/STDEV(D:D)</f>
        <v>-0.23021857231547752</v>
      </c>
      <c r="F461" s="12">
        <f>IF(D461&lt;$S$5,$S$5,IF(D461&gt;$S$4,$S$4,D461))</f>
        <v>21725.97795</v>
      </c>
      <c r="G461" s="13">
        <f>(F461-AVERAGE(F:F))/STDEV(F:F)</f>
        <v>-0.21406886753724863</v>
      </c>
      <c r="H461" s="12">
        <f>IF(F461&lt;$T$5,$T$5,IF(F461&gt;$T$4,$T$4,F461))</f>
        <v>21725.97795</v>
      </c>
      <c r="I461" s="13">
        <f>(H461-AVERAGE(H:H))/STDEV(H:H)</f>
        <v>-0.21406886753724863</v>
      </c>
      <c r="J461" s="12">
        <f>IF(H461&lt;$U$5,$U$5,IF(H461&gt;$U$4,$U$4,H461))</f>
        <v>21725.97795</v>
      </c>
      <c r="K461" s="22">
        <f>(J461-AVERAGE(J:J))/STDEV(J:J)</f>
        <v>-0.21406886753724863</v>
      </c>
      <c r="L461" s="31">
        <f>IF(AND(OR(MAX(C:C)&gt;5, MIN(C:C)&lt;-5),COUNTIF(B:B,0)/COUNT(B:B)&lt;0.5),IF(OR(MAX(E:E)&gt;5, MIN(E:E)&lt;-5),IF(OR(MAX(G:G)&gt;5, MIN(G:G)&lt;-5),IF(OR(MAX(I:I)&gt;5, MIN(I:I)&lt;-5),J461,H461),F461),D461),B461)</f>
        <v>21725.97795</v>
      </c>
      <c r="M461" s="32">
        <f>IF(AND(OR(MAX(C:C)&gt;5, MIN(C:C)&lt;-5),COUNTIF(B:B,0)/COUNT(B:B)&lt;0.5),IF(OR(MAX(E:E)&gt;5, MIN(E:E)&lt;-5),IF(OR(MAX(G:G)&gt;5, MIN(G:G)&lt;-5),IF(OR(MAX(I:I)&gt;5, MIN(I:I)&lt;-5),K461,I461),G461),E461),C461)</f>
        <v>-0.23021857231547752</v>
      </c>
      <c r="N461"/>
    </row>
    <row r="462" spans="1:14" x14ac:dyDescent="0.25">
      <c r="A462" s="8">
        <v>460</v>
      </c>
      <c r="B462">
        <v>2843.0844299999999</v>
      </c>
      <c r="C462" s="13">
        <f>(B462-AVERAGE(B:B))/STDEV(B:B)</f>
        <v>-8.5613587776456888E-11</v>
      </c>
      <c r="D462" s="12">
        <f>IF(B462&lt;$R$5,$R$5,IF(B462&gt;$R$4,$R$4,B462))</f>
        <v>2843.0844299999999</v>
      </c>
      <c r="E462" s="13">
        <f>(D462-AVERAGE(D:D))/STDEV(D:D)</f>
        <v>-0.63478113296341776</v>
      </c>
      <c r="F462" s="12">
        <f>IF(D462&lt;$S$5,$S$5,IF(D462&gt;$S$4,$S$4,D462))</f>
        <v>2843.0844299999999</v>
      </c>
      <c r="G462" s="13">
        <f>(F462-AVERAGE(F:F))/STDEV(F:F)</f>
        <v>-0.70252376739199307</v>
      </c>
      <c r="H462" s="12">
        <f>IF(F462&lt;$T$5,$T$5,IF(F462&gt;$T$4,$T$4,F462))</f>
        <v>2843.0844299999999</v>
      </c>
      <c r="I462" s="13">
        <f>(H462-AVERAGE(H:H))/STDEV(H:H)</f>
        <v>-0.70252376739199307</v>
      </c>
      <c r="J462" s="12">
        <f>IF(H462&lt;$U$5,$U$5,IF(H462&gt;$U$4,$U$4,H462))</f>
        <v>2843.0844299999999</v>
      </c>
      <c r="K462" s="22">
        <f>(J462-AVERAGE(J:J))/STDEV(J:J)</f>
        <v>-0.70252376739199307</v>
      </c>
      <c r="L462" s="31">
        <f>IF(AND(OR(MAX(C:C)&gt;5, MIN(C:C)&lt;-5),COUNTIF(B:B,0)/COUNT(B:B)&lt;0.5),IF(OR(MAX(E:E)&gt;5, MIN(E:E)&lt;-5),IF(OR(MAX(G:G)&gt;5, MIN(G:G)&lt;-5),IF(OR(MAX(I:I)&gt;5, MIN(I:I)&lt;-5),J462,H462),F462),D462),B462)</f>
        <v>2843.0844299999999</v>
      </c>
      <c r="M462" s="32">
        <f>IF(AND(OR(MAX(C:C)&gt;5, MIN(C:C)&lt;-5),COUNTIF(B:B,0)/COUNT(B:B)&lt;0.5),IF(OR(MAX(E:E)&gt;5, MIN(E:E)&lt;-5),IF(OR(MAX(G:G)&gt;5, MIN(G:G)&lt;-5),IF(OR(MAX(I:I)&gt;5, MIN(I:I)&lt;-5),K462,I462),G462),E462),C462)</f>
        <v>-0.63478113296341776</v>
      </c>
      <c r="N462"/>
    </row>
    <row r="463" spans="1:14" x14ac:dyDescent="0.25">
      <c r="A463" s="8">
        <v>461</v>
      </c>
      <c r="B463">
        <v>17151.311119999998</v>
      </c>
      <c r="C463" s="13">
        <f>(B463-AVERAGE(B:B))/STDEV(B:B)</f>
        <v>-4.6935034254856315E-11</v>
      </c>
      <c r="D463" s="12">
        <f>IF(B463&lt;$R$5,$R$5,IF(B463&gt;$R$4,$R$4,B463))</f>
        <v>17151.311119999998</v>
      </c>
      <c r="E463" s="13">
        <f>(D463-AVERAGE(D:D))/STDEV(D:D)</f>
        <v>-0.32822997744762894</v>
      </c>
      <c r="F463" s="12">
        <f>IF(D463&lt;$S$5,$S$5,IF(D463&gt;$S$4,$S$4,D463))</f>
        <v>17151.311119999998</v>
      </c>
      <c r="G463" s="13">
        <f>(F463-AVERAGE(F:F))/STDEV(F:F)</f>
        <v>-0.33240446191793821</v>
      </c>
      <c r="H463" s="12">
        <f>IF(F463&lt;$T$5,$T$5,IF(F463&gt;$T$4,$T$4,F463))</f>
        <v>17151.311119999998</v>
      </c>
      <c r="I463" s="13">
        <f>(H463-AVERAGE(H:H))/STDEV(H:H)</f>
        <v>-0.33240446191793821</v>
      </c>
      <c r="J463" s="12">
        <f>IF(H463&lt;$U$5,$U$5,IF(H463&gt;$U$4,$U$4,H463))</f>
        <v>17151.311119999998</v>
      </c>
      <c r="K463" s="22">
        <f>(J463-AVERAGE(J:J))/STDEV(J:J)</f>
        <v>-0.33240446191793821</v>
      </c>
      <c r="L463" s="31">
        <f>IF(AND(OR(MAX(C:C)&gt;5, MIN(C:C)&lt;-5),COUNTIF(B:B,0)/COUNT(B:B)&lt;0.5),IF(OR(MAX(E:E)&gt;5, MIN(E:E)&lt;-5),IF(OR(MAX(G:G)&gt;5, MIN(G:G)&lt;-5),IF(OR(MAX(I:I)&gt;5, MIN(I:I)&lt;-5),J463,H463),F463),D463),B463)</f>
        <v>17151.311119999998</v>
      </c>
      <c r="M463" s="32">
        <f>IF(AND(OR(MAX(C:C)&gt;5, MIN(C:C)&lt;-5),COUNTIF(B:B,0)/COUNT(B:B)&lt;0.5),IF(OR(MAX(E:E)&gt;5, MIN(E:E)&lt;-5),IF(OR(MAX(G:G)&gt;5, MIN(G:G)&lt;-5),IF(OR(MAX(I:I)&gt;5, MIN(I:I)&lt;-5),K463,I463),G463),E463),C463)</f>
        <v>-0.32822997744762894</v>
      </c>
      <c r="N463"/>
    </row>
    <row r="464" spans="1:14" x14ac:dyDescent="0.25">
      <c r="A464" s="8">
        <v>462</v>
      </c>
      <c r="B464">
        <v>10166.308429999999</v>
      </c>
      <c r="C464" s="13">
        <f>(B464-AVERAGE(B:B))/STDEV(B:B)</f>
        <v>-6.5817164531874526E-11</v>
      </c>
      <c r="D464" s="12">
        <f>IF(B464&lt;$R$5,$R$5,IF(B464&gt;$R$4,$R$4,B464))</f>
        <v>10166.308429999999</v>
      </c>
      <c r="E464" s="13">
        <f>(D464-AVERAGE(D:D))/STDEV(D:D)</f>
        <v>-0.47788239016743284</v>
      </c>
      <c r="F464" s="12">
        <f>IF(D464&lt;$S$5,$S$5,IF(D464&gt;$S$4,$S$4,D464))</f>
        <v>10166.308429999999</v>
      </c>
      <c r="G464" s="13">
        <f>(F464-AVERAGE(F:F))/STDEV(F:F)</f>
        <v>-0.51308962999429075</v>
      </c>
      <c r="H464" s="12">
        <f>IF(F464&lt;$T$5,$T$5,IF(F464&gt;$T$4,$T$4,F464))</f>
        <v>10166.308429999999</v>
      </c>
      <c r="I464" s="13">
        <f>(H464-AVERAGE(H:H))/STDEV(H:H)</f>
        <v>-0.51308962999429075</v>
      </c>
      <c r="J464" s="12">
        <f>IF(H464&lt;$U$5,$U$5,IF(H464&gt;$U$4,$U$4,H464))</f>
        <v>10166.308429999999</v>
      </c>
      <c r="K464" s="22">
        <f>(J464-AVERAGE(J:J))/STDEV(J:J)</f>
        <v>-0.51308962999429075</v>
      </c>
      <c r="L464" s="31">
        <f>IF(AND(OR(MAX(C:C)&gt;5, MIN(C:C)&lt;-5),COUNTIF(B:B,0)/COUNT(B:B)&lt;0.5),IF(OR(MAX(E:E)&gt;5, MIN(E:E)&lt;-5),IF(OR(MAX(G:G)&gt;5, MIN(G:G)&lt;-5),IF(OR(MAX(I:I)&gt;5, MIN(I:I)&lt;-5),J464,H464),F464),D464),B464)</f>
        <v>10166.308429999999</v>
      </c>
      <c r="M464" s="32">
        <f>IF(AND(OR(MAX(C:C)&gt;5, MIN(C:C)&lt;-5),COUNTIF(B:B,0)/COUNT(B:B)&lt;0.5),IF(OR(MAX(E:E)&gt;5, MIN(E:E)&lt;-5),IF(OR(MAX(G:G)&gt;5, MIN(G:G)&lt;-5),IF(OR(MAX(I:I)&gt;5, MIN(I:I)&lt;-5),K464,I464),G464),E464),C464)</f>
        <v>-0.47788239016743284</v>
      </c>
      <c r="N464"/>
    </row>
    <row r="465" spans="1:14" x14ac:dyDescent="0.25">
      <c r="A465" s="8">
        <v>463</v>
      </c>
      <c r="B465">
        <v>9140.5109100000009</v>
      </c>
      <c r="C465" s="13">
        <f>(B465-AVERAGE(B:B))/STDEV(B:B)</f>
        <v>-6.8590140187018062E-11</v>
      </c>
      <c r="D465" s="12">
        <f>IF(B465&lt;$R$5,$R$5,IF(B465&gt;$R$4,$R$4,B465))</f>
        <v>9140.5109100000009</v>
      </c>
      <c r="E465" s="13">
        <f>(D465-AVERAGE(D:D))/STDEV(D:D)</f>
        <v>-0.49985991553757564</v>
      </c>
      <c r="F465" s="12">
        <f>IF(D465&lt;$S$5,$S$5,IF(D465&gt;$S$4,$S$4,D465))</f>
        <v>9140.5109100000009</v>
      </c>
      <c r="G465" s="13">
        <f>(F465-AVERAGE(F:F))/STDEV(F:F)</f>
        <v>-0.5396245370715429</v>
      </c>
      <c r="H465" s="12">
        <f>IF(F465&lt;$T$5,$T$5,IF(F465&gt;$T$4,$T$4,F465))</f>
        <v>9140.5109100000009</v>
      </c>
      <c r="I465" s="13">
        <f>(H465-AVERAGE(H:H))/STDEV(H:H)</f>
        <v>-0.5396245370715429</v>
      </c>
      <c r="J465" s="12">
        <f>IF(H465&lt;$U$5,$U$5,IF(H465&gt;$U$4,$U$4,H465))</f>
        <v>9140.5109100000009</v>
      </c>
      <c r="K465" s="22">
        <f>(J465-AVERAGE(J:J))/STDEV(J:J)</f>
        <v>-0.5396245370715429</v>
      </c>
      <c r="L465" s="31">
        <f>IF(AND(OR(MAX(C:C)&gt;5, MIN(C:C)&lt;-5),COUNTIF(B:B,0)/COUNT(B:B)&lt;0.5),IF(OR(MAX(E:E)&gt;5, MIN(E:E)&lt;-5),IF(OR(MAX(G:G)&gt;5, MIN(G:G)&lt;-5),IF(OR(MAX(I:I)&gt;5, MIN(I:I)&lt;-5),J465,H465),F465),D465),B465)</f>
        <v>9140.5109100000009</v>
      </c>
      <c r="M465" s="32">
        <f>IF(AND(OR(MAX(C:C)&gt;5, MIN(C:C)&lt;-5),COUNTIF(B:B,0)/COUNT(B:B)&lt;0.5),IF(OR(MAX(E:E)&gt;5, MIN(E:E)&lt;-5),IF(OR(MAX(G:G)&gt;5, MIN(G:G)&lt;-5),IF(OR(MAX(I:I)&gt;5, MIN(I:I)&lt;-5),K465,I465),G465),E465),C465)</f>
        <v>-0.49985991553757564</v>
      </c>
      <c r="N465"/>
    </row>
    <row r="466" spans="1:14" x14ac:dyDescent="0.25">
      <c r="A466" s="8">
        <v>464</v>
      </c>
      <c r="B466">
        <v>27119.638729999999</v>
      </c>
      <c r="C466" s="13">
        <f>(B466-AVERAGE(B:B))/STDEV(B:B)</f>
        <v>-1.9988264306508945E-11</v>
      </c>
      <c r="D466" s="12">
        <f>IF(B466&lt;$R$5,$R$5,IF(B466&gt;$R$4,$R$4,B466))</f>
        <v>27119.638729999999</v>
      </c>
      <c r="E466" s="13">
        <f>(D466-AVERAGE(D:D))/STDEV(D:D)</f>
        <v>-0.11466037070236128</v>
      </c>
      <c r="F466" s="12">
        <f>IF(D466&lt;$S$5,$S$5,IF(D466&gt;$S$4,$S$4,D466))</f>
        <v>27119.638729999999</v>
      </c>
      <c r="G466" s="13">
        <f>(F466-AVERAGE(F:F))/STDEV(F:F)</f>
        <v>-7.4547875515822384E-2</v>
      </c>
      <c r="H466" s="12">
        <f>IF(F466&lt;$T$5,$T$5,IF(F466&gt;$T$4,$T$4,F466))</f>
        <v>27119.638729999999</v>
      </c>
      <c r="I466" s="13">
        <f>(H466-AVERAGE(H:H))/STDEV(H:H)</f>
        <v>-7.4547875515822384E-2</v>
      </c>
      <c r="J466" s="12">
        <f>IF(H466&lt;$U$5,$U$5,IF(H466&gt;$U$4,$U$4,H466))</f>
        <v>27119.638729999999</v>
      </c>
      <c r="K466" s="22">
        <f>(J466-AVERAGE(J:J))/STDEV(J:J)</f>
        <v>-7.4547875515822384E-2</v>
      </c>
      <c r="L466" s="31">
        <f>IF(AND(OR(MAX(C:C)&gt;5, MIN(C:C)&lt;-5),COUNTIF(B:B,0)/COUNT(B:B)&lt;0.5),IF(OR(MAX(E:E)&gt;5, MIN(E:E)&lt;-5),IF(OR(MAX(G:G)&gt;5, MIN(G:G)&lt;-5),IF(OR(MAX(I:I)&gt;5, MIN(I:I)&lt;-5),J466,H466),F466),D466),B466)</f>
        <v>27119.638729999999</v>
      </c>
      <c r="M466" s="32">
        <f>IF(AND(OR(MAX(C:C)&gt;5, MIN(C:C)&lt;-5),COUNTIF(B:B,0)/COUNT(B:B)&lt;0.5),IF(OR(MAX(E:E)&gt;5, MIN(E:E)&lt;-5),IF(OR(MAX(G:G)&gt;5, MIN(G:G)&lt;-5),IF(OR(MAX(I:I)&gt;5, MIN(I:I)&lt;-5),K466,I466),G466),E466),C466)</f>
        <v>-0.11466037070236128</v>
      </c>
      <c r="N466"/>
    </row>
    <row r="467" spans="1:14" x14ac:dyDescent="0.25">
      <c r="A467" s="8">
        <v>465</v>
      </c>
      <c r="B467">
        <v>2813.8710799999999</v>
      </c>
      <c r="C467" s="13">
        <f>(B467-AVERAGE(B:B))/STDEV(B:B)</f>
        <v>-8.5692558437601776E-11</v>
      </c>
      <c r="D467" s="12">
        <f>IF(B467&lt;$R$5,$R$5,IF(B467&gt;$R$4,$R$4,B467))</f>
        <v>2813.8710799999999</v>
      </c>
      <c r="E467" s="13">
        <f>(D467-AVERAGE(D:D))/STDEV(D:D)</f>
        <v>-0.63540702367601365</v>
      </c>
      <c r="F467" s="12">
        <f>IF(D467&lt;$S$5,$S$5,IF(D467&gt;$S$4,$S$4,D467))</f>
        <v>2813.8710799999999</v>
      </c>
      <c r="G467" s="13">
        <f>(F467-AVERAGE(F:F))/STDEV(F:F)</f>
        <v>-0.70327944627847072</v>
      </c>
      <c r="H467" s="12">
        <f>IF(F467&lt;$T$5,$T$5,IF(F467&gt;$T$4,$T$4,F467))</f>
        <v>2813.8710799999999</v>
      </c>
      <c r="I467" s="13">
        <f>(H467-AVERAGE(H:H))/STDEV(H:H)</f>
        <v>-0.70327944627847072</v>
      </c>
      <c r="J467" s="12">
        <f>IF(H467&lt;$U$5,$U$5,IF(H467&gt;$U$4,$U$4,H467))</f>
        <v>2813.8710799999999</v>
      </c>
      <c r="K467" s="22">
        <f>(J467-AVERAGE(J:J))/STDEV(J:J)</f>
        <v>-0.70327944627847072</v>
      </c>
      <c r="L467" s="31">
        <f>IF(AND(OR(MAX(C:C)&gt;5, MIN(C:C)&lt;-5),COUNTIF(B:B,0)/COUNT(B:B)&lt;0.5),IF(OR(MAX(E:E)&gt;5, MIN(E:E)&lt;-5),IF(OR(MAX(G:G)&gt;5, MIN(G:G)&lt;-5),IF(OR(MAX(I:I)&gt;5, MIN(I:I)&lt;-5),J467,H467),F467),D467),B467)</f>
        <v>2813.8710799999999</v>
      </c>
      <c r="M467" s="32">
        <f>IF(AND(OR(MAX(C:C)&gt;5, MIN(C:C)&lt;-5),COUNTIF(B:B,0)/COUNT(B:B)&lt;0.5),IF(OR(MAX(E:E)&gt;5, MIN(E:E)&lt;-5),IF(OR(MAX(G:G)&gt;5, MIN(G:G)&lt;-5),IF(OR(MAX(I:I)&gt;5, MIN(I:I)&lt;-5),K467,I467),G467),E467),C467)</f>
        <v>-0.63540702367601365</v>
      </c>
      <c r="N467"/>
    </row>
    <row r="468" spans="1:14" x14ac:dyDescent="0.25">
      <c r="A468" s="8">
        <v>466</v>
      </c>
      <c r="B468">
        <v>31568.395229999998</v>
      </c>
      <c r="C468" s="13">
        <f>(B468-AVERAGE(B:B))/STDEV(B:B)</f>
        <v>-7.9622131320416751E-12</v>
      </c>
      <c r="D468" s="12">
        <f>IF(B468&lt;$R$5,$R$5,IF(B468&gt;$R$4,$R$4,B468))</f>
        <v>31568.395229999998</v>
      </c>
      <c r="E468" s="13">
        <f>(D468-AVERAGE(D:D))/STDEV(D:D)</f>
        <v>-1.9346571499241679E-2</v>
      </c>
      <c r="F468" s="12">
        <f>IF(D468&lt;$S$5,$S$5,IF(D468&gt;$S$4,$S$4,D468))</f>
        <v>31568.395229999998</v>
      </c>
      <c r="G468" s="13">
        <f>(F468-AVERAGE(F:F))/STDEV(F:F)</f>
        <v>4.0530722389952541E-2</v>
      </c>
      <c r="H468" s="12">
        <f>IF(F468&lt;$T$5,$T$5,IF(F468&gt;$T$4,$T$4,F468))</f>
        <v>31568.395229999998</v>
      </c>
      <c r="I468" s="13">
        <f>(H468-AVERAGE(H:H))/STDEV(H:H)</f>
        <v>4.0530722389952541E-2</v>
      </c>
      <c r="J468" s="12">
        <f>IF(H468&lt;$U$5,$U$5,IF(H468&gt;$U$4,$U$4,H468))</f>
        <v>31568.395229999998</v>
      </c>
      <c r="K468" s="22">
        <f>(J468-AVERAGE(J:J))/STDEV(J:J)</f>
        <v>4.0530722389952541E-2</v>
      </c>
      <c r="L468" s="31">
        <f>IF(AND(OR(MAX(C:C)&gt;5, MIN(C:C)&lt;-5),COUNTIF(B:B,0)/COUNT(B:B)&lt;0.5),IF(OR(MAX(E:E)&gt;5, MIN(E:E)&lt;-5),IF(OR(MAX(G:G)&gt;5, MIN(G:G)&lt;-5),IF(OR(MAX(I:I)&gt;5, MIN(I:I)&lt;-5),J468,H468),F468),D468),B468)</f>
        <v>31568.395229999998</v>
      </c>
      <c r="M468" s="32">
        <f>IF(AND(OR(MAX(C:C)&gt;5, MIN(C:C)&lt;-5),COUNTIF(B:B,0)/COUNT(B:B)&lt;0.5),IF(OR(MAX(E:E)&gt;5, MIN(E:E)&lt;-5),IF(OR(MAX(G:G)&gt;5, MIN(G:G)&lt;-5),IF(OR(MAX(I:I)&gt;5, MIN(I:I)&lt;-5),K468,I468),G468),E468),C468)</f>
        <v>-1.9346571499241679E-2</v>
      </c>
      <c r="N468"/>
    </row>
    <row r="469" spans="1:14" x14ac:dyDescent="0.25">
      <c r="A469" s="8">
        <v>467</v>
      </c>
      <c r="B469">
        <v>1781.95751</v>
      </c>
      <c r="C469" s="13">
        <f>(B469-AVERAGE(B:B))/STDEV(B:B)</f>
        <v>-8.8482067236396947E-11</v>
      </c>
      <c r="D469" s="12">
        <f>IF(B469&lt;$R$5,$R$5,IF(B469&gt;$R$4,$R$4,B469))</f>
        <v>1781.95751</v>
      </c>
      <c r="E469" s="13">
        <f>(D469-AVERAGE(D:D))/STDEV(D:D)</f>
        <v>-0.65751558430547363</v>
      </c>
      <c r="F469" s="12">
        <f>IF(D469&lt;$S$5,$S$5,IF(D469&gt;$S$4,$S$4,D469))</f>
        <v>1781.95751</v>
      </c>
      <c r="G469" s="13">
        <f>(F469-AVERAGE(F:F))/STDEV(F:F)</f>
        <v>-0.72997256081408146</v>
      </c>
      <c r="H469" s="12">
        <f>IF(F469&lt;$T$5,$T$5,IF(F469&gt;$T$4,$T$4,F469))</f>
        <v>1781.95751</v>
      </c>
      <c r="I469" s="13">
        <f>(H469-AVERAGE(H:H))/STDEV(H:H)</f>
        <v>-0.72997256081408146</v>
      </c>
      <c r="J469" s="12">
        <f>IF(H469&lt;$U$5,$U$5,IF(H469&gt;$U$4,$U$4,H469))</f>
        <v>1781.95751</v>
      </c>
      <c r="K469" s="22">
        <f>(J469-AVERAGE(J:J))/STDEV(J:J)</f>
        <v>-0.72997256081408146</v>
      </c>
      <c r="L469" s="31">
        <f>IF(AND(OR(MAX(C:C)&gt;5, MIN(C:C)&lt;-5),COUNTIF(B:B,0)/COUNT(B:B)&lt;0.5),IF(OR(MAX(E:E)&gt;5, MIN(E:E)&lt;-5),IF(OR(MAX(G:G)&gt;5, MIN(G:G)&lt;-5),IF(OR(MAX(I:I)&gt;5, MIN(I:I)&lt;-5),J469,H469),F469),D469),B469)</f>
        <v>1781.95751</v>
      </c>
      <c r="M469" s="32">
        <f>IF(AND(OR(MAX(C:C)&gt;5, MIN(C:C)&lt;-5),COUNTIF(B:B,0)/COUNT(B:B)&lt;0.5),IF(OR(MAX(E:E)&gt;5, MIN(E:E)&lt;-5),IF(OR(MAX(G:G)&gt;5, MIN(G:G)&lt;-5),IF(OR(MAX(I:I)&gt;5, MIN(I:I)&lt;-5),K469,I469),G469),E469),C469)</f>
        <v>-0.65751558430547363</v>
      </c>
      <c r="N469"/>
    </row>
    <row r="470" spans="1:14" x14ac:dyDescent="0.25">
      <c r="A470" s="8">
        <v>468</v>
      </c>
      <c r="B470">
        <v>136195.34346</v>
      </c>
      <c r="C470" s="13">
        <f>(B470-AVERAGE(B:B))/STDEV(B:B)</f>
        <v>2.7486941265874229E-10</v>
      </c>
      <c r="D470" s="12">
        <f>IF(B470&lt;$R$5,$R$5,IF(B470&gt;$R$4,$R$4,B470))</f>
        <v>136195.34346</v>
      </c>
      <c r="E470" s="13">
        <f>(D470-AVERAGE(D:D))/STDEV(D:D)</f>
        <v>2.2222667725508116</v>
      </c>
      <c r="F470" s="12">
        <f>IF(D470&lt;$S$5,$S$5,IF(D470&gt;$S$4,$S$4,D470))</f>
        <v>134082.61765126177</v>
      </c>
      <c r="G470" s="13">
        <f>(F470-AVERAGE(F:F))/STDEV(F:F)</f>
        <v>2.6923263380051385</v>
      </c>
      <c r="H470" s="12">
        <f>IF(F470&lt;$T$5,$T$5,IF(F470&gt;$T$4,$T$4,F470))</f>
        <v>134082.61765126177</v>
      </c>
      <c r="I470" s="13">
        <f>(H470-AVERAGE(H:H))/STDEV(H:H)</f>
        <v>2.6923263380051385</v>
      </c>
      <c r="J470" s="12">
        <f>IF(H470&lt;$U$5,$U$5,IF(H470&gt;$U$4,$U$4,H470))</f>
        <v>134082.61765126177</v>
      </c>
      <c r="K470" s="22">
        <f>(J470-AVERAGE(J:J))/STDEV(J:J)</f>
        <v>2.6923263380051385</v>
      </c>
      <c r="L470" s="31">
        <f>IF(AND(OR(MAX(C:C)&gt;5, MIN(C:C)&lt;-5),COUNTIF(B:B,0)/COUNT(B:B)&lt;0.5),IF(OR(MAX(E:E)&gt;5, MIN(E:E)&lt;-5),IF(OR(MAX(G:G)&gt;5, MIN(G:G)&lt;-5),IF(OR(MAX(I:I)&gt;5, MIN(I:I)&lt;-5),J470,H470),F470),D470),B470)</f>
        <v>136195.34346</v>
      </c>
      <c r="M470" s="32">
        <f>IF(AND(OR(MAX(C:C)&gt;5, MIN(C:C)&lt;-5),COUNTIF(B:B,0)/COUNT(B:B)&lt;0.5),IF(OR(MAX(E:E)&gt;5, MIN(E:E)&lt;-5),IF(OR(MAX(G:G)&gt;5, MIN(G:G)&lt;-5),IF(OR(MAX(I:I)&gt;5, MIN(I:I)&lt;-5),K470,I470),G470),E470),C470)</f>
        <v>2.2222667725508116</v>
      </c>
      <c r="N470"/>
    </row>
    <row r="471" spans="1:14" x14ac:dyDescent="0.25">
      <c r="A471" s="8">
        <v>469</v>
      </c>
      <c r="B471">
        <v>4353.6566499999999</v>
      </c>
      <c r="C471" s="13">
        <f>(B471-AVERAGE(B:B))/STDEV(B:B)</f>
        <v>-8.1530150343895982E-11</v>
      </c>
      <c r="D471" s="12">
        <f>IF(B471&lt;$R$5,$R$5,IF(B471&gt;$R$4,$R$4,B471))</f>
        <v>4353.6566499999999</v>
      </c>
      <c r="E471" s="13">
        <f>(D471-AVERAGE(D:D))/STDEV(D:D)</f>
        <v>-0.60241739778058845</v>
      </c>
      <c r="F471" s="12">
        <f>IF(D471&lt;$S$5,$S$5,IF(D471&gt;$S$4,$S$4,D471))</f>
        <v>4353.6566499999999</v>
      </c>
      <c r="G471" s="13">
        <f>(F471-AVERAGE(F:F))/STDEV(F:F)</f>
        <v>-0.66344890835823522</v>
      </c>
      <c r="H471" s="12">
        <f>IF(F471&lt;$T$5,$T$5,IF(F471&gt;$T$4,$T$4,F471))</f>
        <v>4353.6566499999999</v>
      </c>
      <c r="I471" s="13">
        <f>(H471-AVERAGE(H:H))/STDEV(H:H)</f>
        <v>-0.66344890835823522</v>
      </c>
      <c r="J471" s="12">
        <f>IF(H471&lt;$U$5,$U$5,IF(H471&gt;$U$4,$U$4,H471))</f>
        <v>4353.6566499999999</v>
      </c>
      <c r="K471" s="22">
        <f>(J471-AVERAGE(J:J))/STDEV(J:J)</f>
        <v>-0.66344890835823522</v>
      </c>
      <c r="L471" s="31">
        <f>IF(AND(OR(MAX(C:C)&gt;5, MIN(C:C)&lt;-5),COUNTIF(B:B,0)/COUNT(B:B)&lt;0.5),IF(OR(MAX(E:E)&gt;5, MIN(E:E)&lt;-5),IF(OR(MAX(G:G)&gt;5, MIN(G:G)&lt;-5),IF(OR(MAX(I:I)&gt;5, MIN(I:I)&lt;-5),J471,H471),F471),D471),B471)</f>
        <v>4353.6566499999999</v>
      </c>
      <c r="M471" s="32">
        <f>IF(AND(OR(MAX(C:C)&gt;5, MIN(C:C)&lt;-5),COUNTIF(B:B,0)/COUNT(B:B)&lt;0.5),IF(OR(MAX(E:E)&gt;5, MIN(E:E)&lt;-5),IF(OR(MAX(G:G)&gt;5, MIN(G:G)&lt;-5),IF(OR(MAX(I:I)&gt;5, MIN(I:I)&lt;-5),K471,I471),G471),E471),C471)</f>
        <v>-0.60241739778058845</v>
      </c>
      <c r="N471"/>
    </row>
    <row r="472" spans="1:14" x14ac:dyDescent="0.25">
      <c r="A472" s="8">
        <v>470</v>
      </c>
      <c r="B472">
        <v>9648.3406200000009</v>
      </c>
      <c r="C472" s="13">
        <f>(B472-AVERAGE(B:B))/STDEV(B:B)</f>
        <v>-6.7217355212076216E-11</v>
      </c>
      <c r="D472" s="12">
        <f>IF(B472&lt;$R$5,$R$5,IF(B472&gt;$R$4,$R$4,B472))</f>
        <v>9648.3406200000009</v>
      </c>
      <c r="E472" s="13">
        <f>(D472-AVERAGE(D:D))/STDEV(D:D)</f>
        <v>-0.48897975632717189</v>
      </c>
      <c r="F472" s="12">
        <f>IF(D472&lt;$S$5,$S$5,IF(D472&gt;$S$4,$S$4,D472))</f>
        <v>9648.3406200000009</v>
      </c>
      <c r="G472" s="13">
        <f>(F472-AVERAGE(F:F))/STDEV(F:F)</f>
        <v>-0.52648820762719228</v>
      </c>
      <c r="H472" s="12">
        <f>IF(F472&lt;$T$5,$T$5,IF(F472&gt;$T$4,$T$4,F472))</f>
        <v>9648.3406200000009</v>
      </c>
      <c r="I472" s="13">
        <f>(H472-AVERAGE(H:H))/STDEV(H:H)</f>
        <v>-0.52648820762719228</v>
      </c>
      <c r="J472" s="12">
        <f>IF(H472&lt;$U$5,$U$5,IF(H472&gt;$U$4,$U$4,H472))</f>
        <v>9648.3406200000009</v>
      </c>
      <c r="K472" s="22">
        <f>(J472-AVERAGE(J:J))/STDEV(J:J)</f>
        <v>-0.52648820762719228</v>
      </c>
      <c r="L472" s="31">
        <f>IF(AND(OR(MAX(C:C)&gt;5, MIN(C:C)&lt;-5),COUNTIF(B:B,0)/COUNT(B:B)&lt;0.5),IF(OR(MAX(E:E)&gt;5, MIN(E:E)&lt;-5),IF(OR(MAX(G:G)&gt;5, MIN(G:G)&lt;-5),IF(OR(MAX(I:I)&gt;5, MIN(I:I)&lt;-5),J472,H472),F472),D472),B472)</f>
        <v>9648.3406200000009</v>
      </c>
      <c r="M472" s="32">
        <f>IF(AND(OR(MAX(C:C)&gt;5, MIN(C:C)&lt;-5),COUNTIF(B:B,0)/COUNT(B:B)&lt;0.5),IF(OR(MAX(E:E)&gt;5, MIN(E:E)&lt;-5),IF(OR(MAX(G:G)&gt;5, MIN(G:G)&lt;-5),IF(OR(MAX(I:I)&gt;5, MIN(I:I)&lt;-5),K472,I472),G472),E472),C472)</f>
        <v>-0.48897975632717189</v>
      </c>
      <c r="N472"/>
    </row>
    <row r="473" spans="1:14" x14ac:dyDescent="0.25">
      <c r="A473" s="8">
        <v>471</v>
      </c>
      <c r="B473">
        <v>11214.21487</v>
      </c>
      <c r="C473" s="13">
        <f>(B473-AVERAGE(B:B))/STDEV(B:B)</f>
        <v>-6.2984423186401053E-11</v>
      </c>
      <c r="D473" s="12">
        <f>IF(B473&lt;$R$5,$R$5,IF(B473&gt;$R$4,$R$4,B473))</f>
        <v>11214.21487</v>
      </c>
      <c r="E473" s="13">
        <f>(D473-AVERAGE(D:D))/STDEV(D:D)</f>
        <v>-0.45543118520581805</v>
      </c>
      <c r="F473" s="12">
        <f>IF(D473&lt;$S$5,$S$5,IF(D473&gt;$S$4,$S$4,D473))</f>
        <v>11214.21487</v>
      </c>
      <c r="G473" s="13">
        <f>(F473-AVERAGE(F:F))/STDEV(F:F)</f>
        <v>-0.48598281849502534</v>
      </c>
      <c r="H473" s="12">
        <f>IF(F473&lt;$T$5,$T$5,IF(F473&gt;$T$4,$T$4,F473))</f>
        <v>11214.21487</v>
      </c>
      <c r="I473" s="13">
        <f>(H473-AVERAGE(H:H))/STDEV(H:H)</f>
        <v>-0.48598281849502534</v>
      </c>
      <c r="J473" s="12">
        <f>IF(H473&lt;$U$5,$U$5,IF(H473&gt;$U$4,$U$4,H473))</f>
        <v>11214.21487</v>
      </c>
      <c r="K473" s="22">
        <f>(J473-AVERAGE(J:J))/STDEV(J:J)</f>
        <v>-0.48598281849502534</v>
      </c>
      <c r="L473" s="31">
        <f>IF(AND(OR(MAX(C:C)&gt;5, MIN(C:C)&lt;-5),COUNTIF(B:B,0)/COUNT(B:B)&lt;0.5),IF(OR(MAX(E:E)&gt;5, MIN(E:E)&lt;-5),IF(OR(MAX(G:G)&gt;5, MIN(G:G)&lt;-5),IF(OR(MAX(I:I)&gt;5, MIN(I:I)&lt;-5),J473,H473),F473),D473),B473)</f>
        <v>11214.21487</v>
      </c>
      <c r="M473" s="32">
        <f>IF(AND(OR(MAX(C:C)&gt;5, MIN(C:C)&lt;-5),COUNTIF(B:B,0)/COUNT(B:B)&lt;0.5),IF(OR(MAX(E:E)&gt;5, MIN(E:E)&lt;-5),IF(OR(MAX(G:G)&gt;5, MIN(G:G)&lt;-5),IF(OR(MAX(I:I)&gt;5, MIN(I:I)&lt;-5),K473,I473),G473),E473),C473)</f>
        <v>-0.45543118520581805</v>
      </c>
      <c r="N473"/>
    </row>
    <row r="474" spans="1:14" x14ac:dyDescent="0.25">
      <c r="A474" s="8">
        <v>472</v>
      </c>
      <c r="B474">
        <v>27654.821250000001</v>
      </c>
      <c r="C474" s="13">
        <f>(B474-AVERAGE(B:B))/STDEV(B:B)</f>
        <v>-1.8541538154335776E-11</v>
      </c>
      <c r="D474" s="12">
        <f>IF(B474&lt;$R$5,$R$5,IF(B474&gt;$R$4,$R$4,B474))</f>
        <v>27654.821250000001</v>
      </c>
      <c r="E474" s="13">
        <f>(D474-AVERAGE(D:D))/STDEV(D:D)</f>
        <v>-0.10319418251060483</v>
      </c>
      <c r="F474" s="12">
        <f>IF(D474&lt;$S$5,$S$5,IF(D474&gt;$S$4,$S$4,D474))</f>
        <v>27654.821250000001</v>
      </c>
      <c r="G474" s="13">
        <f>(F474-AVERAGE(F:F))/STDEV(F:F)</f>
        <v>-6.0703994866189256E-2</v>
      </c>
      <c r="H474" s="12">
        <f>IF(F474&lt;$T$5,$T$5,IF(F474&gt;$T$4,$T$4,F474))</f>
        <v>27654.821250000001</v>
      </c>
      <c r="I474" s="13">
        <f>(H474-AVERAGE(H:H))/STDEV(H:H)</f>
        <v>-6.0703994866189256E-2</v>
      </c>
      <c r="J474" s="12">
        <f>IF(H474&lt;$U$5,$U$5,IF(H474&gt;$U$4,$U$4,H474))</f>
        <v>27654.821250000001</v>
      </c>
      <c r="K474" s="22">
        <f>(J474-AVERAGE(J:J))/STDEV(J:J)</f>
        <v>-6.0703994866189256E-2</v>
      </c>
      <c r="L474" s="31">
        <f>IF(AND(OR(MAX(C:C)&gt;5, MIN(C:C)&lt;-5),COUNTIF(B:B,0)/COUNT(B:B)&lt;0.5),IF(OR(MAX(E:E)&gt;5, MIN(E:E)&lt;-5),IF(OR(MAX(G:G)&gt;5, MIN(G:G)&lt;-5),IF(OR(MAX(I:I)&gt;5, MIN(I:I)&lt;-5),J474,H474),F474),D474),B474)</f>
        <v>27654.821250000001</v>
      </c>
      <c r="M474" s="32">
        <f>IF(AND(OR(MAX(C:C)&gt;5, MIN(C:C)&lt;-5),COUNTIF(B:B,0)/COUNT(B:B)&lt;0.5),IF(OR(MAX(E:E)&gt;5, MIN(E:E)&lt;-5),IF(OR(MAX(G:G)&gt;5, MIN(G:G)&lt;-5),IF(OR(MAX(I:I)&gt;5, MIN(I:I)&lt;-5),K474,I474),G474),E474),C474)</f>
        <v>-0.10319418251060483</v>
      </c>
      <c r="N474"/>
    </row>
    <row r="475" spans="1:14" x14ac:dyDescent="0.25">
      <c r="A475" s="8">
        <v>473</v>
      </c>
      <c r="B475">
        <v>41054.671520000004</v>
      </c>
      <c r="C475" s="13">
        <f>(B475-AVERAGE(B:B))/STDEV(B:B)</f>
        <v>1.7681456985366546E-11</v>
      </c>
      <c r="D475" s="12">
        <f>IF(B475&lt;$R$5,$R$5,IF(B475&gt;$R$4,$R$4,B475))</f>
        <v>41054.671520000004</v>
      </c>
      <c r="E475" s="13">
        <f>(D475-AVERAGE(D:D))/STDEV(D:D)</f>
        <v>0.18389517335471356</v>
      </c>
      <c r="F475" s="12">
        <f>IF(D475&lt;$S$5,$S$5,IF(D475&gt;$S$4,$S$4,D475))</f>
        <v>41054.671520000004</v>
      </c>
      <c r="G475" s="13">
        <f>(F475-AVERAGE(F:F))/STDEV(F:F)</f>
        <v>0.28591780410593248</v>
      </c>
      <c r="H475" s="12">
        <f>IF(F475&lt;$T$5,$T$5,IF(F475&gt;$T$4,$T$4,F475))</f>
        <v>41054.671520000004</v>
      </c>
      <c r="I475" s="13">
        <f>(H475-AVERAGE(H:H))/STDEV(H:H)</f>
        <v>0.28591780410593248</v>
      </c>
      <c r="J475" s="12">
        <f>IF(H475&lt;$U$5,$U$5,IF(H475&gt;$U$4,$U$4,H475))</f>
        <v>41054.671520000004</v>
      </c>
      <c r="K475" s="22">
        <f>(J475-AVERAGE(J:J))/STDEV(J:J)</f>
        <v>0.28591780410593248</v>
      </c>
      <c r="L475" s="31">
        <f>IF(AND(OR(MAX(C:C)&gt;5, MIN(C:C)&lt;-5),COUNTIF(B:B,0)/COUNT(B:B)&lt;0.5),IF(OR(MAX(E:E)&gt;5, MIN(E:E)&lt;-5),IF(OR(MAX(G:G)&gt;5, MIN(G:G)&lt;-5),IF(OR(MAX(I:I)&gt;5, MIN(I:I)&lt;-5),J475,H475),F475),D475),B475)</f>
        <v>41054.671520000004</v>
      </c>
      <c r="M475" s="32">
        <f>IF(AND(OR(MAX(C:C)&gt;5, MIN(C:C)&lt;-5),COUNTIF(B:B,0)/COUNT(B:B)&lt;0.5),IF(OR(MAX(E:E)&gt;5, MIN(E:E)&lt;-5),IF(OR(MAX(G:G)&gt;5, MIN(G:G)&lt;-5),IF(OR(MAX(I:I)&gt;5, MIN(I:I)&lt;-5),K475,I475),G475),E475),C475)</f>
        <v>0.18389517335471356</v>
      </c>
      <c r="N475"/>
    </row>
    <row r="476" spans="1:14" x14ac:dyDescent="0.25">
      <c r="A476" s="8">
        <v>474</v>
      </c>
      <c r="B476">
        <v>16655.357410000001</v>
      </c>
      <c r="C476" s="13">
        <f>(B476-AVERAGE(B:B))/STDEV(B:B)</f>
        <v>-4.8275715565830942E-11</v>
      </c>
      <c r="D476" s="12">
        <f>IF(B476&lt;$R$5,$R$5,IF(B476&gt;$R$4,$R$4,B476))</f>
        <v>16655.357410000001</v>
      </c>
      <c r="E476" s="13">
        <f>(D476-AVERAGE(D:D))/STDEV(D:D)</f>
        <v>-0.33885569551715733</v>
      </c>
      <c r="F476" s="12">
        <f>IF(D476&lt;$S$5,$S$5,IF(D476&gt;$S$4,$S$4,D476))</f>
        <v>16655.357410000001</v>
      </c>
      <c r="G476" s="13">
        <f>(F476-AVERAGE(F:F))/STDEV(F:F)</f>
        <v>-0.34523358789347031</v>
      </c>
      <c r="H476" s="12">
        <f>IF(F476&lt;$T$5,$T$5,IF(F476&gt;$T$4,$T$4,F476))</f>
        <v>16655.357410000001</v>
      </c>
      <c r="I476" s="13">
        <f>(H476-AVERAGE(H:H))/STDEV(H:H)</f>
        <v>-0.34523358789347031</v>
      </c>
      <c r="J476" s="12">
        <f>IF(H476&lt;$U$5,$U$5,IF(H476&gt;$U$4,$U$4,H476))</f>
        <v>16655.357410000001</v>
      </c>
      <c r="K476" s="22">
        <f>(J476-AVERAGE(J:J))/STDEV(J:J)</f>
        <v>-0.34523358789347031</v>
      </c>
      <c r="L476" s="31">
        <f>IF(AND(OR(MAX(C:C)&gt;5, MIN(C:C)&lt;-5),COUNTIF(B:B,0)/COUNT(B:B)&lt;0.5),IF(OR(MAX(E:E)&gt;5, MIN(E:E)&lt;-5),IF(OR(MAX(G:G)&gt;5, MIN(G:G)&lt;-5),IF(OR(MAX(I:I)&gt;5, MIN(I:I)&lt;-5),J476,H476),F476),D476),B476)</f>
        <v>16655.357410000001</v>
      </c>
      <c r="M476" s="32">
        <f>IF(AND(OR(MAX(C:C)&gt;5, MIN(C:C)&lt;-5),COUNTIF(B:B,0)/COUNT(B:B)&lt;0.5),IF(OR(MAX(E:E)&gt;5, MIN(E:E)&lt;-5),IF(OR(MAX(G:G)&gt;5, MIN(G:G)&lt;-5),IF(OR(MAX(I:I)&gt;5, MIN(I:I)&lt;-5),K476,I476),G476),E476),C476)</f>
        <v>-0.33885569551715733</v>
      </c>
      <c r="N476"/>
    </row>
    <row r="477" spans="1:14" x14ac:dyDescent="0.25">
      <c r="A477" s="8">
        <v>475</v>
      </c>
      <c r="B477">
        <v>7543.9957899999999</v>
      </c>
      <c r="C477" s="13">
        <f>(B477-AVERAGE(B:B))/STDEV(B:B)</f>
        <v>-7.2905901801287303E-11</v>
      </c>
      <c r="D477" s="12">
        <f>IF(B477&lt;$R$5,$R$5,IF(B477&gt;$R$4,$R$4,B477))</f>
        <v>7543.9957899999999</v>
      </c>
      <c r="E477" s="13">
        <f>(D477-AVERAGE(D:D))/STDEV(D:D)</f>
        <v>-0.53406496172799411</v>
      </c>
      <c r="F477" s="12">
        <f>IF(D477&lt;$S$5,$S$5,IF(D477&gt;$S$4,$S$4,D477))</f>
        <v>7543.9957899999999</v>
      </c>
      <c r="G477" s="13">
        <f>(F477-AVERAGE(F:F))/STDEV(F:F)</f>
        <v>-0.5809225315886557</v>
      </c>
      <c r="H477" s="12">
        <f>IF(F477&lt;$T$5,$T$5,IF(F477&gt;$T$4,$T$4,F477))</f>
        <v>7543.9957899999999</v>
      </c>
      <c r="I477" s="13">
        <f>(H477-AVERAGE(H:H))/STDEV(H:H)</f>
        <v>-0.5809225315886557</v>
      </c>
      <c r="J477" s="12">
        <f>IF(H477&lt;$U$5,$U$5,IF(H477&gt;$U$4,$U$4,H477))</f>
        <v>7543.9957899999999</v>
      </c>
      <c r="K477" s="22">
        <f>(J477-AVERAGE(J:J))/STDEV(J:J)</f>
        <v>-0.5809225315886557</v>
      </c>
      <c r="L477" s="31">
        <f>IF(AND(OR(MAX(C:C)&gt;5, MIN(C:C)&lt;-5),COUNTIF(B:B,0)/COUNT(B:B)&lt;0.5),IF(OR(MAX(E:E)&gt;5, MIN(E:E)&lt;-5),IF(OR(MAX(G:G)&gt;5, MIN(G:G)&lt;-5),IF(OR(MAX(I:I)&gt;5, MIN(I:I)&lt;-5),J477,H477),F477),D477),B477)</f>
        <v>7543.9957899999999</v>
      </c>
      <c r="M477" s="32">
        <f>IF(AND(OR(MAX(C:C)&gt;5, MIN(C:C)&lt;-5),COUNTIF(B:B,0)/COUNT(B:B)&lt;0.5),IF(OR(MAX(E:E)&gt;5, MIN(E:E)&lt;-5),IF(OR(MAX(G:G)&gt;5, MIN(G:G)&lt;-5),IF(OR(MAX(I:I)&gt;5, MIN(I:I)&lt;-5),K477,I477),G477),E477),C477)</f>
        <v>-0.53406496172799411</v>
      </c>
      <c r="N477"/>
    </row>
    <row r="478" spans="1:14" x14ac:dyDescent="0.25">
      <c r="A478" s="8">
        <v>476</v>
      </c>
      <c r="B478">
        <v>38297.002200000003</v>
      </c>
      <c r="C478" s="13">
        <f>(B478-AVERAGE(B:B))/STDEV(B:B)</f>
        <v>1.0226818286984567E-11</v>
      </c>
      <c r="D478" s="12">
        <f>IF(B478&lt;$R$5,$R$5,IF(B478&gt;$R$4,$R$4,B478))</f>
        <v>38297.002200000003</v>
      </c>
      <c r="E478" s="13">
        <f>(D478-AVERAGE(D:D))/STDEV(D:D)</f>
        <v>0.12481260953377091</v>
      </c>
      <c r="F478" s="12">
        <f>IF(D478&lt;$S$5,$S$5,IF(D478&gt;$S$4,$S$4,D478))</f>
        <v>38297.002200000003</v>
      </c>
      <c r="G478" s="13">
        <f>(F478-AVERAGE(F:F))/STDEV(F:F)</f>
        <v>0.21458355175173602</v>
      </c>
      <c r="H478" s="12">
        <f>IF(F478&lt;$T$5,$T$5,IF(F478&gt;$T$4,$T$4,F478))</f>
        <v>38297.002200000003</v>
      </c>
      <c r="I478" s="13">
        <f>(H478-AVERAGE(H:H))/STDEV(H:H)</f>
        <v>0.21458355175173602</v>
      </c>
      <c r="J478" s="12">
        <f>IF(H478&lt;$U$5,$U$5,IF(H478&gt;$U$4,$U$4,H478))</f>
        <v>38297.002200000003</v>
      </c>
      <c r="K478" s="22">
        <f>(J478-AVERAGE(J:J))/STDEV(J:J)</f>
        <v>0.21458355175173602</v>
      </c>
      <c r="L478" s="31">
        <f>IF(AND(OR(MAX(C:C)&gt;5, MIN(C:C)&lt;-5),COUNTIF(B:B,0)/COUNT(B:B)&lt;0.5),IF(OR(MAX(E:E)&gt;5, MIN(E:E)&lt;-5),IF(OR(MAX(G:G)&gt;5, MIN(G:G)&lt;-5),IF(OR(MAX(I:I)&gt;5, MIN(I:I)&lt;-5),J478,H478),F478),D478),B478)</f>
        <v>38297.002200000003</v>
      </c>
      <c r="M478" s="32">
        <f>IF(AND(OR(MAX(C:C)&gt;5, MIN(C:C)&lt;-5),COUNTIF(B:B,0)/COUNT(B:B)&lt;0.5),IF(OR(MAX(E:E)&gt;5, MIN(E:E)&lt;-5),IF(OR(MAX(G:G)&gt;5, MIN(G:G)&lt;-5),IF(OR(MAX(I:I)&gt;5, MIN(I:I)&lt;-5),K478,I478),G478),E478),C478)</f>
        <v>0.12481260953377091</v>
      </c>
      <c r="N478"/>
    </row>
    <row r="479" spans="1:14" x14ac:dyDescent="0.25">
      <c r="A479" s="8">
        <v>477</v>
      </c>
      <c r="B479">
        <v>54006.844660000002</v>
      </c>
      <c r="C479" s="13">
        <f>(B479-AVERAGE(B:B))/STDEV(B:B)</f>
        <v>5.2694273938193801E-11</v>
      </c>
      <c r="D479" s="12">
        <f>IF(B479&lt;$R$5,$R$5,IF(B479&gt;$R$4,$R$4,B479))</f>
        <v>54006.844660000002</v>
      </c>
      <c r="E479" s="13">
        <f>(D479-AVERAGE(D:D))/STDEV(D:D)</f>
        <v>0.46139312810004501</v>
      </c>
      <c r="F479" s="12">
        <f>IF(D479&lt;$S$5,$S$5,IF(D479&gt;$S$4,$S$4,D479))</f>
        <v>54006.844660000002</v>
      </c>
      <c r="G479" s="13">
        <f>(F479-AVERAGE(F:F))/STDEV(F:F)</f>
        <v>0.62095927575852539</v>
      </c>
      <c r="H479" s="12">
        <f>IF(F479&lt;$T$5,$T$5,IF(F479&gt;$T$4,$T$4,F479))</f>
        <v>54006.844660000002</v>
      </c>
      <c r="I479" s="13">
        <f>(H479-AVERAGE(H:H))/STDEV(H:H)</f>
        <v>0.62095927575852539</v>
      </c>
      <c r="J479" s="12">
        <f>IF(H479&lt;$U$5,$U$5,IF(H479&gt;$U$4,$U$4,H479))</f>
        <v>54006.844660000002</v>
      </c>
      <c r="K479" s="22">
        <f>(J479-AVERAGE(J:J))/STDEV(J:J)</f>
        <v>0.62095927575852539</v>
      </c>
      <c r="L479" s="31">
        <f>IF(AND(OR(MAX(C:C)&gt;5, MIN(C:C)&lt;-5),COUNTIF(B:B,0)/COUNT(B:B)&lt;0.5),IF(OR(MAX(E:E)&gt;5, MIN(E:E)&lt;-5),IF(OR(MAX(G:G)&gt;5, MIN(G:G)&lt;-5),IF(OR(MAX(I:I)&gt;5, MIN(I:I)&lt;-5),J479,H479),F479),D479),B479)</f>
        <v>54006.844660000002</v>
      </c>
      <c r="M479" s="32">
        <f>IF(AND(OR(MAX(C:C)&gt;5, MIN(C:C)&lt;-5),COUNTIF(B:B,0)/COUNT(B:B)&lt;0.5),IF(OR(MAX(E:E)&gt;5, MIN(E:E)&lt;-5),IF(OR(MAX(G:G)&gt;5, MIN(G:G)&lt;-5),IF(OR(MAX(I:I)&gt;5, MIN(I:I)&lt;-5),K479,I479),G479),E479),C479)</f>
        <v>0.46139312810004501</v>
      </c>
      <c r="N479"/>
    </row>
    <row r="480" spans="1:14" x14ac:dyDescent="0.25">
      <c r="A480" s="8">
        <v>478</v>
      </c>
      <c r="B480">
        <v>56284.503680000002</v>
      </c>
      <c r="C480" s="13">
        <f>(B480-AVERAGE(B:B))/STDEV(B:B)</f>
        <v>5.8851330170088485E-11</v>
      </c>
      <c r="D480" s="12">
        <f>IF(B480&lt;$R$5,$R$5,IF(B480&gt;$R$4,$R$4,B480))</f>
        <v>56284.503680000002</v>
      </c>
      <c r="E480" s="13">
        <f>(D480-AVERAGE(D:D))/STDEV(D:D)</f>
        <v>0.51019155851210607</v>
      </c>
      <c r="F480" s="12">
        <f>IF(D480&lt;$S$5,$S$5,IF(D480&gt;$S$4,$S$4,D480))</f>
        <v>56284.503680000002</v>
      </c>
      <c r="G480" s="13">
        <f>(F480-AVERAGE(F:F))/STDEV(F:F)</f>
        <v>0.67987681968996805</v>
      </c>
      <c r="H480" s="12">
        <f>IF(F480&lt;$T$5,$T$5,IF(F480&gt;$T$4,$T$4,F480))</f>
        <v>56284.503680000002</v>
      </c>
      <c r="I480" s="13">
        <f>(H480-AVERAGE(H:H))/STDEV(H:H)</f>
        <v>0.67987681968996805</v>
      </c>
      <c r="J480" s="12">
        <f>IF(H480&lt;$U$5,$U$5,IF(H480&gt;$U$4,$U$4,H480))</f>
        <v>56284.503680000002</v>
      </c>
      <c r="K480" s="22">
        <f>(J480-AVERAGE(J:J))/STDEV(J:J)</f>
        <v>0.67987681968996805</v>
      </c>
      <c r="L480" s="31">
        <f>IF(AND(OR(MAX(C:C)&gt;5, MIN(C:C)&lt;-5),COUNTIF(B:B,0)/COUNT(B:B)&lt;0.5),IF(OR(MAX(E:E)&gt;5, MIN(E:E)&lt;-5),IF(OR(MAX(G:G)&gt;5, MIN(G:G)&lt;-5),IF(OR(MAX(I:I)&gt;5, MIN(I:I)&lt;-5),J480,H480),F480),D480),B480)</f>
        <v>56284.503680000002</v>
      </c>
      <c r="M480" s="32">
        <f>IF(AND(OR(MAX(C:C)&gt;5, MIN(C:C)&lt;-5),COUNTIF(B:B,0)/COUNT(B:B)&lt;0.5),IF(OR(MAX(E:E)&gt;5, MIN(E:E)&lt;-5),IF(OR(MAX(G:G)&gt;5, MIN(G:G)&lt;-5),IF(OR(MAX(I:I)&gt;5, MIN(I:I)&lt;-5),K480,I480),G480),E480),C480)</f>
        <v>0.51019155851210607</v>
      </c>
      <c r="N480"/>
    </row>
    <row r="481" spans="1:14" x14ac:dyDescent="0.25">
      <c r="A481" s="8">
        <v>479</v>
      </c>
      <c r="B481">
        <v>28094.82404</v>
      </c>
      <c r="C481" s="13">
        <f>(B481-AVERAGE(B:B))/STDEV(B:B)</f>
        <v>-1.7352105541099164E-11</v>
      </c>
      <c r="D481" s="12">
        <f>IF(B481&lt;$R$5,$R$5,IF(B481&gt;$R$4,$R$4,B481))</f>
        <v>28094.82404</v>
      </c>
      <c r="E481" s="13">
        <f>(D481-AVERAGE(D:D))/STDEV(D:D)</f>
        <v>-9.3767202729879082E-2</v>
      </c>
      <c r="F481" s="12">
        <f>IF(D481&lt;$S$5,$S$5,IF(D481&gt;$S$4,$S$4,D481))</f>
        <v>28094.82404</v>
      </c>
      <c r="G481" s="13">
        <f>(F481-AVERAGE(F:F))/STDEV(F:F)</f>
        <v>-4.9322184207901042E-2</v>
      </c>
      <c r="H481" s="12">
        <f>IF(F481&lt;$T$5,$T$5,IF(F481&gt;$T$4,$T$4,F481))</f>
        <v>28094.82404</v>
      </c>
      <c r="I481" s="13">
        <f>(H481-AVERAGE(H:H))/STDEV(H:H)</f>
        <v>-4.9322184207901042E-2</v>
      </c>
      <c r="J481" s="12">
        <f>IF(H481&lt;$U$5,$U$5,IF(H481&gt;$U$4,$U$4,H481))</f>
        <v>28094.82404</v>
      </c>
      <c r="K481" s="22">
        <f>(J481-AVERAGE(J:J))/STDEV(J:J)</f>
        <v>-4.9322184207901042E-2</v>
      </c>
      <c r="L481" s="31">
        <f>IF(AND(OR(MAX(C:C)&gt;5, MIN(C:C)&lt;-5),COUNTIF(B:B,0)/COUNT(B:B)&lt;0.5),IF(OR(MAX(E:E)&gt;5, MIN(E:E)&lt;-5),IF(OR(MAX(G:G)&gt;5, MIN(G:G)&lt;-5),IF(OR(MAX(I:I)&gt;5, MIN(I:I)&lt;-5),J481,H481),F481),D481),B481)</f>
        <v>28094.82404</v>
      </c>
      <c r="M481" s="32">
        <f>IF(AND(OR(MAX(C:C)&gt;5, MIN(C:C)&lt;-5),COUNTIF(B:B,0)/COUNT(B:B)&lt;0.5),IF(OR(MAX(E:E)&gt;5, MIN(E:E)&lt;-5),IF(OR(MAX(G:G)&gt;5, MIN(G:G)&lt;-5),IF(OR(MAX(I:I)&gt;5, MIN(I:I)&lt;-5),K481,I481),G481),E481),C481)</f>
        <v>-9.3767202729879082E-2</v>
      </c>
      <c r="N481"/>
    </row>
    <row r="482" spans="1:14" x14ac:dyDescent="0.25">
      <c r="A482" s="8">
        <v>480</v>
      </c>
      <c r="B482">
        <v>52363.872640000001</v>
      </c>
      <c r="C482" s="13">
        <f>(B482-AVERAGE(B:B))/STDEV(B:B)</f>
        <v>4.8252928229401268E-11</v>
      </c>
      <c r="D482" s="12">
        <f>IF(B482&lt;$R$5,$R$5,IF(B482&gt;$R$4,$R$4,B482))</f>
        <v>52363.872640000001</v>
      </c>
      <c r="E482" s="13">
        <f>(D482-AVERAGE(D:D))/STDEV(D:D)</f>
        <v>0.42619275127325668</v>
      </c>
      <c r="F482" s="12">
        <f>IF(D482&lt;$S$5,$S$5,IF(D482&gt;$S$4,$S$4,D482))</f>
        <v>52363.872640000001</v>
      </c>
      <c r="G482" s="13">
        <f>(F482-AVERAGE(F:F))/STDEV(F:F)</f>
        <v>0.5784595533169804</v>
      </c>
      <c r="H482" s="12">
        <f>IF(F482&lt;$T$5,$T$5,IF(F482&gt;$T$4,$T$4,F482))</f>
        <v>52363.872640000001</v>
      </c>
      <c r="I482" s="13">
        <f>(H482-AVERAGE(H:H))/STDEV(H:H)</f>
        <v>0.5784595533169804</v>
      </c>
      <c r="J482" s="12">
        <f>IF(H482&lt;$U$5,$U$5,IF(H482&gt;$U$4,$U$4,H482))</f>
        <v>52363.872640000001</v>
      </c>
      <c r="K482" s="22">
        <f>(J482-AVERAGE(J:J))/STDEV(J:J)</f>
        <v>0.5784595533169804</v>
      </c>
      <c r="L482" s="31">
        <f>IF(AND(OR(MAX(C:C)&gt;5, MIN(C:C)&lt;-5),COUNTIF(B:B,0)/COUNT(B:B)&lt;0.5),IF(OR(MAX(E:E)&gt;5, MIN(E:E)&lt;-5),IF(OR(MAX(G:G)&gt;5, MIN(G:G)&lt;-5),IF(OR(MAX(I:I)&gt;5, MIN(I:I)&lt;-5),J482,H482),F482),D482),B482)</f>
        <v>52363.872640000001</v>
      </c>
      <c r="M482" s="32">
        <f>IF(AND(OR(MAX(C:C)&gt;5, MIN(C:C)&lt;-5),COUNTIF(B:B,0)/COUNT(B:B)&lt;0.5),IF(OR(MAX(E:E)&gt;5, MIN(E:E)&lt;-5),IF(OR(MAX(G:G)&gt;5, MIN(G:G)&lt;-5),IF(OR(MAX(I:I)&gt;5, MIN(I:I)&lt;-5),K482,I482),G482),E482),C482)</f>
        <v>0.42619275127325668</v>
      </c>
      <c r="N482"/>
    </row>
    <row r="483" spans="1:14" x14ac:dyDescent="0.25">
      <c r="A483" s="8">
        <v>481</v>
      </c>
      <c r="B483">
        <v>449.02954999999997</v>
      </c>
      <c r="C483" s="13">
        <f>(B483-AVERAGE(B:B))/STDEV(B:B)</f>
        <v>-9.2085289813051414E-11</v>
      </c>
      <c r="D483" s="12">
        <f>IF(B483&lt;$R$5,$R$5,IF(B483&gt;$R$4,$R$4,B483))</f>
        <v>449.02954999999997</v>
      </c>
      <c r="E483" s="13">
        <f>(D483-AVERAGE(D:D))/STDEV(D:D)</f>
        <v>-0.68607332351454564</v>
      </c>
      <c r="F483" s="12">
        <f>IF(D483&lt;$S$5,$S$5,IF(D483&gt;$S$4,$S$4,D483))</f>
        <v>449.02954999999997</v>
      </c>
      <c r="G483" s="13">
        <f>(F483-AVERAGE(F:F))/STDEV(F:F)</f>
        <v>-0.76445219141337484</v>
      </c>
      <c r="H483" s="12">
        <f>IF(F483&lt;$T$5,$T$5,IF(F483&gt;$T$4,$T$4,F483))</f>
        <v>449.02954999999997</v>
      </c>
      <c r="I483" s="13">
        <f>(H483-AVERAGE(H:H))/STDEV(H:H)</f>
        <v>-0.76445219141337484</v>
      </c>
      <c r="J483" s="12">
        <f>IF(H483&lt;$U$5,$U$5,IF(H483&gt;$U$4,$U$4,H483))</f>
        <v>449.02954999999997</v>
      </c>
      <c r="K483" s="22">
        <f>(J483-AVERAGE(J:J))/STDEV(J:J)</f>
        <v>-0.76445219141337484</v>
      </c>
      <c r="L483" s="31">
        <f>IF(AND(OR(MAX(C:C)&gt;5, MIN(C:C)&lt;-5),COUNTIF(B:B,0)/COUNT(B:B)&lt;0.5),IF(OR(MAX(E:E)&gt;5, MIN(E:E)&lt;-5),IF(OR(MAX(G:G)&gt;5, MIN(G:G)&lt;-5),IF(OR(MAX(I:I)&gt;5, MIN(I:I)&lt;-5),J483,H483),F483),D483),B483)</f>
        <v>449.02954999999997</v>
      </c>
      <c r="M483" s="32">
        <f>IF(AND(OR(MAX(C:C)&gt;5, MIN(C:C)&lt;-5),COUNTIF(B:B,0)/COUNT(B:B)&lt;0.5),IF(OR(MAX(E:E)&gt;5, MIN(E:E)&lt;-5),IF(OR(MAX(G:G)&gt;5, MIN(G:G)&lt;-5),IF(OR(MAX(I:I)&gt;5, MIN(I:I)&lt;-5),K483,I483),G483),E483),C483)</f>
        <v>-0.68607332351454564</v>
      </c>
      <c r="N483"/>
    </row>
    <row r="484" spans="1:14" x14ac:dyDescent="0.25">
      <c r="A484" s="8">
        <v>482</v>
      </c>
      <c r="B484">
        <v>47287.903989999999</v>
      </c>
      <c r="C484" s="13">
        <f>(B484-AVERAGE(B:B))/STDEV(B:B)</f>
        <v>3.4531372836362433E-11</v>
      </c>
      <c r="D484" s="12">
        <f>IF(B484&lt;$R$5,$R$5,IF(B484&gt;$R$4,$R$4,B484))</f>
        <v>47287.903989999999</v>
      </c>
      <c r="E484" s="13">
        <f>(D484-AVERAGE(D:D))/STDEV(D:D)</f>
        <v>0.31744104578714383</v>
      </c>
      <c r="F484" s="12">
        <f>IF(D484&lt;$S$5,$S$5,IF(D484&gt;$S$4,$S$4,D484))</f>
        <v>47287.903989999999</v>
      </c>
      <c r="G484" s="13">
        <f>(F484-AVERAGE(F:F))/STDEV(F:F)</f>
        <v>0.44715649025752335</v>
      </c>
      <c r="H484" s="12">
        <f>IF(F484&lt;$T$5,$T$5,IF(F484&gt;$T$4,$T$4,F484))</f>
        <v>47287.903989999999</v>
      </c>
      <c r="I484" s="13">
        <f>(H484-AVERAGE(H:H))/STDEV(H:H)</f>
        <v>0.44715649025752335</v>
      </c>
      <c r="J484" s="12">
        <f>IF(H484&lt;$U$5,$U$5,IF(H484&gt;$U$4,$U$4,H484))</f>
        <v>47287.903989999999</v>
      </c>
      <c r="K484" s="22">
        <f>(J484-AVERAGE(J:J))/STDEV(J:J)</f>
        <v>0.44715649025752335</v>
      </c>
      <c r="L484" s="31">
        <f>IF(AND(OR(MAX(C:C)&gt;5, MIN(C:C)&lt;-5),COUNTIF(B:B,0)/COUNT(B:B)&lt;0.5),IF(OR(MAX(E:E)&gt;5, MIN(E:E)&lt;-5),IF(OR(MAX(G:G)&gt;5, MIN(G:G)&lt;-5),IF(OR(MAX(I:I)&gt;5, MIN(I:I)&lt;-5),J484,H484),F484),D484),B484)</f>
        <v>47287.903989999999</v>
      </c>
      <c r="M484" s="32">
        <f>IF(AND(OR(MAX(C:C)&gt;5, MIN(C:C)&lt;-5),COUNTIF(B:B,0)/COUNT(B:B)&lt;0.5),IF(OR(MAX(E:E)&gt;5, MIN(E:E)&lt;-5),IF(OR(MAX(G:G)&gt;5, MIN(G:G)&lt;-5),IF(OR(MAX(I:I)&gt;5, MIN(I:I)&lt;-5),K484,I484),G484),E484),C484)</f>
        <v>0.31744104578714383</v>
      </c>
      <c r="N484"/>
    </row>
    <row r="485" spans="1:14" x14ac:dyDescent="0.25">
      <c r="A485" s="8">
        <v>483</v>
      </c>
      <c r="B485">
        <v>158407.68432999999</v>
      </c>
      <c r="C485" s="13">
        <f>(B485-AVERAGE(B:B))/STDEV(B:B)</f>
        <v>3.349146742969845E-10</v>
      </c>
      <c r="D485" s="12">
        <f>IF(B485&lt;$R$5,$R$5,IF(B485&gt;$R$4,$R$4,B485))</f>
        <v>158407.68432999999</v>
      </c>
      <c r="E485" s="13">
        <f>(D485-AVERAGE(D:D))/STDEV(D:D)</f>
        <v>2.6981621373599278</v>
      </c>
      <c r="F485" s="12">
        <f>IF(D485&lt;$S$5,$S$5,IF(D485&gt;$S$4,$S$4,D485))</f>
        <v>134082.61765126177</v>
      </c>
      <c r="G485" s="13">
        <f>(F485-AVERAGE(F:F))/STDEV(F:F)</f>
        <v>2.6923263380051385</v>
      </c>
      <c r="H485" s="12">
        <f>IF(F485&lt;$T$5,$T$5,IF(F485&gt;$T$4,$T$4,F485))</f>
        <v>134082.61765126177</v>
      </c>
      <c r="I485" s="13">
        <f>(H485-AVERAGE(H:H))/STDEV(H:H)</f>
        <v>2.6923263380051385</v>
      </c>
      <c r="J485" s="12">
        <f>IF(H485&lt;$U$5,$U$5,IF(H485&gt;$U$4,$U$4,H485))</f>
        <v>134082.61765126177</v>
      </c>
      <c r="K485" s="22">
        <f>(J485-AVERAGE(J:J))/STDEV(J:J)</f>
        <v>2.6923263380051385</v>
      </c>
      <c r="L485" s="31">
        <f>IF(AND(OR(MAX(C:C)&gt;5, MIN(C:C)&lt;-5),COUNTIF(B:B,0)/COUNT(B:B)&lt;0.5),IF(OR(MAX(E:E)&gt;5, MIN(E:E)&lt;-5),IF(OR(MAX(G:G)&gt;5, MIN(G:G)&lt;-5),IF(OR(MAX(I:I)&gt;5, MIN(I:I)&lt;-5),J485,H485),F485),D485),B485)</f>
        <v>158407.68432999999</v>
      </c>
      <c r="M485" s="32">
        <f>IF(AND(OR(MAX(C:C)&gt;5, MIN(C:C)&lt;-5),COUNTIF(B:B,0)/COUNT(B:B)&lt;0.5),IF(OR(MAX(E:E)&gt;5, MIN(E:E)&lt;-5),IF(OR(MAX(G:G)&gt;5, MIN(G:G)&lt;-5),IF(OR(MAX(I:I)&gt;5, MIN(I:I)&lt;-5),K485,I485),G485),E485),C485)</f>
        <v>2.6981621373599278</v>
      </c>
      <c r="N485"/>
    </row>
    <row r="486" spans="1:14" x14ac:dyDescent="0.25">
      <c r="A486" s="8">
        <v>484</v>
      </c>
      <c r="B486">
        <v>47607.344559999998</v>
      </c>
      <c r="C486" s="13">
        <f>(B486-AVERAGE(B:B))/STDEV(B:B)</f>
        <v>3.5394896978900008E-11</v>
      </c>
      <c r="D486" s="12">
        <f>IF(B486&lt;$R$5,$R$5,IF(B486&gt;$R$4,$R$4,B486))</f>
        <v>47607.344559999998</v>
      </c>
      <c r="E486" s="13">
        <f>(D486-AVERAGE(D:D))/STDEV(D:D)</f>
        <v>0.32428500192327081</v>
      </c>
      <c r="F486" s="12">
        <f>IF(D486&lt;$S$5,$S$5,IF(D486&gt;$S$4,$S$4,D486))</f>
        <v>47607.344559999998</v>
      </c>
      <c r="G486" s="13">
        <f>(F486-AVERAGE(F:F))/STDEV(F:F)</f>
        <v>0.4554196471441323</v>
      </c>
      <c r="H486" s="12">
        <f>IF(F486&lt;$T$5,$T$5,IF(F486&gt;$T$4,$T$4,F486))</f>
        <v>47607.344559999998</v>
      </c>
      <c r="I486" s="13">
        <f>(H486-AVERAGE(H:H))/STDEV(H:H)</f>
        <v>0.4554196471441323</v>
      </c>
      <c r="J486" s="12">
        <f>IF(H486&lt;$U$5,$U$5,IF(H486&gt;$U$4,$U$4,H486))</f>
        <v>47607.344559999998</v>
      </c>
      <c r="K486" s="22">
        <f>(J486-AVERAGE(J:J))/STDEV(J:J)</f>
        <v>0.4554196471441323</v>
      </c>
      <c r="L486" s="31">
        <f>IF(AND(OR(MAX(C:C)&gt;5, MIN(C:C)&lt;-5),COUNTIF(B:B,0)/COUNT(B:B)&lt;0.5),IF(OR(MAX(E:E)&gt;5, MIN(E:E)&lt;-5),IF(OR(MAX(G:G)&gt;5, MIN(G:G)&lt;-5),IF(OR(MAX(I:I)&gt;5, MIN(I:I)&lt;-5),J486,H486),F486),D486),B486)</f>
        <v>47607.344559999998</v>
      </c>
      <c r="M486" s="32">
        <f>IF(AND(OR(MAX(C:C)&gt;5, MIN(C:C)&lt;-5),COUNTIF(B:B,0)/COUNT(B:B)&lt;0.5),IF(OR(MAX(E:E)&gt;5, MIN(E:E)&lt;-5),IF(OR(MAX(G:G)&gt;5, MIN(G:G)&lt;-5),IF(OR(MAX(I:I)&gt;5, MIN(I:I)&lt;-5),K486,I486),G486),E486),C486)</f>
        <v>0.32428500192327081</v>
      </c>
      <c r="N486"/>
    </row>
    <row r="487" spans="1:14" x14ac:dyDescent="0.25">
      <c r="A487" s="8">
        <v>485</v>
      </c>
      <c r="B487">
        <v>213955.94138</v>
      </c>
      <c r="C487" s="13">
        <f>(B487-AVERAGE(B:B))/STDEV(B:B)</f>
        <v>4.8507487792596775E-10</v>
      </c>
      <c r="D487" s="12">
        <f>IF(B487&lt;$R$5,$R$5,IF(B487&gt;$R$4,$R$4,B487))</f>
        <v>207922.02359579125</v>
      </c>
      <c r="E487" s="13">
        <f>(D487-AVERAGE(D:D))/STDEV(D:D)</f>
        <v>3.7589978541393854</v>
      </c>
      <c r="F487" s="12">
        <f>IF(D487&lt;$S$5,$S$5,IF(D487&gt;$S$4,$S$4,D487))</f>
        <v>134082.61765126177</v>
      </c>
      <c r="G487" s="13">
        <f>(F487-AVERAGE(F:F))/STDEV(F:F)</f>
        <v>2.6923263380051385</v>
      </c>
      <c r="H487" s="12">
        <f>IF(F487&lt;$T$5,$T$5,IF(F487&gt;$T$4,$T$4,F487))</f>
        <v>134082.61765126177</v>
      </c>
      <c r="I487" s="13">
        <f>(H487-AVERAGE(H:H))/STDEV(H:H)</f>
        <v>2.6923263380051385</v>
      </c>
      <c r="J487" s="12">
        <f>IF(H487&lt;$U$5,$U$5,IF(H487&gt;$U$4,$U$4,H487))</f>
        <v>134082.61765126177</v>
      </c>
      <c r="K487" s="22">
        <f>(J487-AVERAGE(J:J))/STDEV(J:J)</f>
        <v>2.6923263380051385</v>
      </c>
      <c r="L487" s="31">
        <f>IF(AND(OR(MAX(C:C)&gt;5, MIN(C:C)&lt;-5),COUNTIF(B:B,0)/COUNT(B:B)&lt;0.5),IF(OR(MAX(E:E)&gt;5, MIN(E:E)&lt;-5),IF(OR(MAX(G:G)&gt;5, MIN(G:G)&lt;-5),IF(OR(MAX(I:I)&gt;5, MIN(I:I)&lt;-5),J487,H487),F487),D487),B487)</f>
        <v>207922.02359579125</v>
      </c>
      <c r="M487" s="32">
        <f>IF(AND(OR(MAX(C:C)&gt;5, MIN(C:C)&lt;-5),COUNTIF(B:B,0)/COUNT(B:B)&lt;0.5),IF(OR(MAX(E:E)&gt;5, MIN(E:E)&lt;-5),IF(OR(MAX(G:G)&gt;5, MIN(G:G)&lt;-5),IF(OR(MAX(I:I)&gt;5, MIN(I:I)&lt;-5),K487,I487),G487),E487),C487)</f>
        <v>3.7589978541393854</v>
      </c>
      <c r="N487"/>
    </row>
    <row r="488" spans="1:14" x14ac:dyDescent="0.25">
      <c r="A488" s="8">
        <v>486</v>
      </c>
      <c r="B488">
        <v>14806.62491</v>
      </c>
      <c r="C488" s="13">
        <f>(B488-AVERAGE(B:B))/STDEV(B:B)</f>
        <v>-5.3273280987292161E-11</v>
      </c>
      <c r="D488" s="12">
        <f>IF(B488&lt;$R$5,$R$5,IF(B488&gt;$R$4,$R$4,B488))</f>
        <v>14806.62491</v>
      </c>
      <c r="E488" s="13">
        <f>(D488-AVERAGE(D:D))/STDEV(D:D)</f>
        <v>-0.37846445321951339</v>
      </c>
      <c r="F488" s="12">
        <f>IF(D488&lt;$S$5,$S$5,IF(D488&gt;$S$4,$S$4,D488))</f>
        <v>14806.62491</v>
      </c>
      <c r="G488" s="13">
        <f>(F488-AVERAGE(F:F))/STDEV(F:F)</f>
        <v>-0.39305583754971424</v>
      </c>
      <c r="H488" s="12">
        <f>IF(F488&lt;$T$5,$T$5,IF(F488&gt;$T$4,$T$4,F488))</f>
        <v>14806.62491</v>
      </c>
      <c r="I488" s="13">
        <f>(H488-AVERAGE(H:H))/STDEV(H:H)</f>
        <v>-0.39305583754971424</v>
      </c>
      <c r="J488" s="12">
        <f>IF(H488&lt;$U$5,$U$5,IF(H488&gt;$U$4,$U$4,H488))</f>
        <v>14806.62491</v>
      </c>
      <c r="K488" s="22">
        <f>(J488-AVERAGE(J:J))/STDEV(J:J)</f>
        <v>-0.39305583754971424</v>
      </c>
      <c r="L488" s="31">
        <f>IF(AND(OR(MAX(C:C)&gt;5, MIN(C:C)&lt;-5),COUNTIF(B:B,0)/COUNT(B:B)&lt;0.5),IF(OR(MAX(E:E)&gt;5, MIN(E:E)&lt;-5),IF(OR(MAX(G:G)&gt;5, MIN(G:G)&lt;-5),IF(OR(MAX(I:I)&gt;5, MIN(I:I)&lt;-5),J488,H488),F488),D488),B488)</f>
        <v>14806.62491</v>
      </c>
      <c r="M488" s="32">
        <f>IF(AND(OR(MAX(C:C)&gt;5, MIN(C:C)&lt;-5),COUNTIF(B:B,0)/COUNT(B:B)&lt;0.5),IF(OR(MAX(E:E)&gt;5, MIN(E:E)&lt;-5),IF(OR(MAX(G:G)&gt;5, MIN(G:G)&lt;-5),IF(OR(MAX(I:I)&gt;5, MIN(I:I)&lt;-5),K488,I488),G488),E488),C488)</f>
        <v>-0.37846445321951339</v>
      </c>
      <c r="N488"/>
    </row>
    <row r="489" spans="1:14" x14ac:dyDescent="0.25">
      <c r="A489" s="8">
        <v>487</v>
      </c>
      <c r="B489">
        <v>1387.4371900000001</v>
      </c>
      <c r="C489" s="13">
        <f>(B489-AVERAGE(B:B))/STDEV(B:B)</f>
        <v>-8.9548549872092396E-11</v>
      </c>
      <c r="D489" s="12">
        <f>IF(B489&lt;$R$5,$R$5,IF(B489&gt;$R$4,$R$4,B489))</f>
        <v>1387.4371900000001</v>
      </c>
      <c r="E489" s="13">
        <f>(D489-AVERAGE(D:D))/STDEV(D:D)</f>
        <v>-0.6659681104354227</v>
      </c>
      <c r="F489" s="12">
        <f>IF(D489&lt;$S$5,$S$5,IF(D489&gt;$S$4,$S$4,D489))</f>
        <v>1387.4371900000001</v>
      </c>
      <c r="G489" s="13">
        <f>(F489-AVERAGE(F:F))/STDEV(F:F)</f>
        <v>-0.74017784970119804</v>
      </c>
      <c r="H489" s="12">
        <f>IF(F489&lt;$T$5,$T$5,IF(F489&gt;$T$4,$T$4,F489))</f>
        <v>1387.4371900000001</v>
      </c>
      <c r="I489" s="13">
        <f>(H489-AVERAGE(H:H))/STDEV(H:H)</f>
        <v>-0.74017784970119804</v>
      </c>
      <c r="J489" s="12">
        <f>IF(H489&lt;$U$5,$U$5,IF(H489&gt;$U$4,$U$4,H489))</f>
        <v>1387.4371900000001</v>
      </c>
      <c r="K489" s="22">
        <f>(J489-AVERAGE(J:J))/STDEV(J:J)</f>
        <v>-0.74017784970119804</v>
      </c>
      <c r="L489" s="31">
        <f>IF(AND(OR(MAX(C:C)&gt;5, MIN(C:C)&lt;-5),COUNTIF(B:B,0)/COUNT(B:B)&lt;0.5),IF(OR(MAX(E:E)&gt;5, MIN(E:E)&lt;-5),IF(OR(MAX(G:G)&gt;5, MIN(G:G)&lt;-5),IF(OR(MAX(I:I)&gt;5, MIN(I:I)&lt;-5),J489,H489),F489),D489),B489)</f>
        <v>1387.4371900000001</v>
      </c>
      <c r="M489" s="32">
        <f>IF(AND(OR(MAX(C:C)&gt;5, MIN(C:C)&lt;-5),COUNTIF(B:B,0)/COUNT(B:B)&lt;0.5),IF(OR(MAX(E:E)&gt;5, MIN(E:E)&lt;-5),IF(OR(MAX(G:G)&gt;5, MIN(G:G)&lt;-5),IF(OR(MAX(I:I)&gt;5, MIN(I:I)&lt;-5),K489,I489),G489),E489),C489)</f>
        <v>-0.6659681104354227</v>
      </c>
      <c r="N489"/>
    </row>
    <row r="490" spans="1:14" x14ac:dyDescent="0.25">
      <c r="A490" s="8">
        <v>488</v>
      </c>
      <c r="B490">
        <v>1429.3681200000001</v>
      </c>
      <c r="C490" s="13">
        <f>(B490-AVERAGE(B:B))/STDEV(B:B)</f>
        <v>-8.9435200555272514E-11</v>
      </c>
      <c r="D490" s="12">
        <f>IF(B490&lt;$R$5,$R$5,IF(B490&gt;$R$4,$R$4,B490))</f>
        <v>1429.3681200000001</v>
      </c>
      <c r="E490" s="13">
        <f>(D490-AVERAGE(D:D))/STDEV(D:D)</f>
        <v>-0.66506974788345563</v>
      </c>
      <c r="F490" s="12">
        <f>IF(D490&lt;$S$5,$S$5,IF(D490&gt;$S$4,$S$4,D490))</f>
        <v>1429.3681200000001</v>
      </c>
      <c r="G490" s="13">
        <f>(F490-AVERAGE(F:F))/STDEV(F:F)</f>
        <v>-0.73909319770163706</v>
      </c>
      <c r="H490" s="12">
        <f>IF(F490&lt;$T$5,$T$5,IF(F490&gt;$T$4,$T$4,F490))</f>
        <v>1429.3681200000001</v>
      </c>
      <c r="I490" s="13">
        <f>(H490-AVERAGE(H:H))/STDEV(H:H)</f>
        <v>-0.73909319770163706</v>
      </c>
      <c r="J490" s="12">
        <f>IF(H490&lt;$U$5,$U$5,IF(H490&gt;$U$4,$U$4,H490))</f>
        <v>1429.3681200000001</v>
      </c>
      <c r="K490" s="22">
        <f>(J490-AVERAGE(J:J))/STDEV(J:J)</f>
        <v>-0.73909319770163706</v>
      </c>
      <c r="L490" s="31">
        <f>IF(AND(OR(MAX(C:C)&gt;5, MIN(C:C)&lt;-5),COUNTIF(B:B,0)/COUNT(B:B)&lt;0.5),IF(OR(MAX(E:E)&gt;5, MIN(E:E)&lt;-5),IF(OR(MAX(G:G)&gt;5, MIN(G:G)&lt;-5),IF(OR(MAX(I:I)&gt;5, MIN(I:I)&lt;-5),J490,H490),F490),D490),B490)</f>
        <v>1429.3681200000001</v>
      </c>
      <c r="M490" s="32">
        <f>IF(AND(OR(MAX(C:C)&gt;5, MIN(C:C)&lt;-5),COUNTIF(B:B,0)/COUNT(B:B)&lt;0.5),IF(OR(MAX(E:E)&gt;5, MIN(E:E)&lt;-5),IF(OR(MAX(G:G)&gt;5, MIN(G:G)&lt;-5),IF(OR(MAX(I:I)&gt;5, MIN(I:I)&lt;-5),K490,I490),G490),E490),C490)</f>
        <v>-0.66506974788345563</v>
      </c>
      <c r="N490"/>
    </row>
    <row r="491" spans="1:14" x14ac:dyDescent="0.25">
      <c r="A491" s="8">
        <v>489</v>
      </c>
      <c r="B491">
        <v>10813.174569999999</v>
      </c>
      <c r="C491" s="13">
        <f>(B491-AVERAGE(B:B))/STDEV(B:B)</f>
        <v>-6.4068530884995868E-11</v>
      </c>
      <c r="D491" s="12">
        <f>IF(B491&lt;$R$5,$R$5,IF(B491&gt;$R$4,$R$4,B491))</f>
        <v>10813.174569999999</v>
      </c>
      <c r="E491" s="13">
        <f>(D491-AVERAGE(D:D))/STDEV(D:D)</f>
        <v>-0.46402340072189741</v>
      </c>
      <c r="F491" s="12">
        <f>IF(D491&lt;$S$5,$S$5,IF(D491&gt;$S$4,$S$4,D491))</f>
        <v>10813.174569999999</v>
      </c>
      <c r="G491" s="13">
        <f>(F491-AVERAGE(F:F))/STDEV(F:F)</f>
        <v>-0.49635676353510821</v>
      </c>
      <c r="H491" s="12">
        <f>IF(F491&lt;$T$5,$T$5,IF(F491&gt;$T$4,$T$4,F491))</f>
        <v>10813.174569999999</v>
      </c>
      <c r="I491" s="13">
        <f>(H491-AVERAGE(H:H))/STDEV(H:H)</f>
        <v>-0.49635676353510821</v>
      </c>
      <c r="J491" s="12">
        <f>IF(H491&lt;$U$5,$U$5,IF(H491&gt;$U$4,$U$4,H491))</f>
        <v>10813.174569999999</v>
      </c>
      <c r="K491" s="22">
        <f>(J491-AVERAGE(J:J))/STDEV(J:J)</f>
        <v>-0.49635676353510821</v>
      </c>
      <c r="L491" s="31">
        <f>IF(AND(OR(MAX(C:C)&gt;5, MIN(C:C)&lt;-5),COUNTIF(B:B,0)/COUNT(B:B)&lt;0.5),IF(OR(MAX(E:E)&gt;5, MIN(E:E)&lt;-5),IF(OR(MAX(G:G)&gt;5, MIN(G:G)&lt;-5),IF(OR(MAX(I:I)&gt;5, MIN(I:I)&lt;-5),J491,H491),F491),D491),B491)</f>
        <v>10813.174569999999</v>
      </c>
      <c r="M491" s="32">
        <f>IF(AND(OR(MAX(C:C)&gt;5, MIN(C:C)&lt;-5),COUNTIF(B:B,0)/COUNT(B:B)&lt;0.5),IF(OR(MAX(E:E)&gt;5, MIN(E:E)&lt;-5),IF(OR(MAX(G:G)&gt;5, MIN(G:G)&lt;-5),IF(OR(MAX(I:I)&gt;5, MIN(I:I)&lt;-5),K491,I491),G491),E491),C491)</f>
        <v>-0.46402340072189741</v>
      </c>
      <c r="N491"/>
    </row>
    <row r="492" spans="1:14" x14ac:dyDescent="0.25">
      <c r="A492" s="8">
        <v>490</v>
      </c>
      <c r="B492">
        <v>12203.521640000001</v>
      </c>
      <c r="C492" s="13">
        <f>(B492-AVERAGE(B:B))/STDEV(B:B)</f>
        <v>-6.0310090742432298E-11</v>
      </c>
      <c r="D492" s="12">
        <f>IF(B492&lt;$R$5,$R$5,IF(B492&gt;$R$4,$R$4,B492))</f>
        <v>12203.521640000001</v>
      </c>
      <c r="E492" s="13">
        <f>(D492-AVERAGE(D:D))/STDEV(D:D)</f>
        <v>-0.43423546752019809</v>
      </c>
      <c r="F492" s="12">
        <f>IF(D492&lt;$S$5,$S$5,IF(D492&gt;$S$4,$S$4,D492))</f>
        <v>12203.521640000001</v>
      </c>
      <c r="G492" s="13">
        <f>(F492-AVERAGE(F:F))/STDEV(F:F)</f>
        <v>-0.46039183908532033</v>
      </c>
      <c r="H492" s="12">
        <f>IF(F492&lt;$T$5,$T$5,IF(F492&gt;$T$4,$T$4,F492))</f>
        <v>12203.521640000001</v>
      </c>
      <c r="I492" s="13">
        <f>(H492-AVERAGE(H:H))/STDEV(H:H)</f>
        <v>-0.46039183908532033</v>
      </c>
      <c r="J492" s="12">
        <f>IF(H492&lt;$U$5,$U$5,IF(H492&gt;$U$4,$U$4,H492))</f>
        <v>12203.521640000001</v>
      </c>
      <c r="K492" s="22">
        <f>(J492-AVERAGE(J:J))/STDEV(J:J)</f>
        <v>-0.46039183908532033</v>
      </c>
      <c r="L492" s="31">
        <f>IF(AND(OR(MAX(C:C)&gt;5, MIN(C:C)&lt;-5),COUNTIF(B:B,0)/COUNT(B:B)&lt;0.5),IF(OR(MAX(E:E)&gt;5, MIN(E:E)&lt;-5),IF(OR(MAX(G:G)&gt;5, MIN(G:G)&lt;-5),IF(OR(MAX(I:I)&gt;5, MIN(I:I)&lt;-5),J492,H492),F492),D492),B492)</f>
        <v>12203.521640000001</v>
      </c>
      <c r="M492" s="32">
        <f>IF(AND(OR(MAX(C:C)&gt;5, MIN(C:C)&lt;-5),COUNTIF(B:B,0)/COUNT(B:B)&lt;0.5),IF(OR(MAX(E:E)&gt;5, MIN(E:E)&lt;-5),IF(OR(MAX(G:G)&gt;5, MIN(G:G)&lt;-5),IF(OR(MAX(I:I)&gt;5, MIN(I:I)&lt;-5),K492,I492),G492),E492),C492)</f>
        <v>-0.43423546752019809</v>
      </c>
      <c r="N492"/>
    </row>
    <row r="493" spans="1:14" x14ac:dyDescent="0.25">
      <c r="A493" s="8">
        <v>491</v>
      </c>
      <c r="B493">
        <v>40154.650900000001</v>
      </c>
      <c r="C493" s="13">
        <f>(B493-AVERAGE(B:B))/STDEV(B:B)</f>
        <v>1.524848632621813E-11</v>
      </c>
      <c r="D493" s="12">
        <f>IF(B493&lt;$R$5,$R$5,IF(B493&gt;$R$4,$R$4,B493))</f>
        <v>40154.650900000001</v>
      </c>
      <c r="E493" s="13">
        <f>(D493-AVERAGE(D:D))/STDEV(D:D)</f>
        <v>0.1646123952001107</v>
      </c>
      <c r="F493" s="12">
        <f>IF(D493&lt;$S$5,$S$5,IF(D493&gt;$S$4,$S$4,D493))</f>
        <v>40154.650900000001</v>
      </c>
      <c r="G493" s="13">
        <f>(F493-AVERAGE(F:F))/STDEV(F:F)</f>
        <v>0.26263644199139857</v>
      </c>
      <c r="H493" s="12">
        <f>IF(F493&lt;$T$5,$T$5,IF(F493&gt;$T$4,$T$4,F493))</f>
        <v>40154.650900000001</v>
      </c>
      <c r="I493" s="13">
        <f>(H493-AVERAGE(H:H))/STDEV(H:H)</f>
        <v>0.26263644199139857</v>
      </c>
      <c r="J493" s="12">
        <f>IF(H493&lt;$U$5,$U$5,IF(H493&gt;$U$4,$U$4,H493))</f>
        <v>40154.650900000001</v>
      </c>
      <c r="K493" s="22">
        <f>(J493-AVERAGE(J:J))/STDEV(J:J)</f>
        <v>0.26263644199139857</v>
      </c>
      <c r="L493" s="31">
        <f>IF(AND(OR(MAX(C:C)&gt;5, MIN(C:C)&lt;-5),COUNTIF(B:B,0)/COUNT(B:B)&lt;0.5),IF(OR(MAX(E:E)&gt;5, MIN(E:E)&lt;-5),IF(OR(MAX(G:G)&gt;5, MIN(G:G)&lt;-5),IF(OR(MAX(I:I)&gt;5, MIN(I:I)&lt;-5),J493,H493),F493),D493),B493)</f>
        <v>40154.650900000001</v>
      </c>
      <c r="M493" s="32">
        <f>IF(AND(OR(MAX(C:C)&gt;5, MIN(C:C)&lt;-5),COUNTIF(B:B,0)/COUNT(B:B)&lt;0.5),IF(OR(MAX(E:E)&gt;5, MIN(E:E)&lt;-5),IF(OR(MAX(G:G)&gt;5, MIN(G:G)&lt;-5),IF(OR(MAX(I:I)&gt;5, MIN(I:I)&lt;-5),K493,I493),G493),E493),C493)</f>
        <v>0.1646123952001107</v>
      </c>
      <c r="N493"/>
    </row>
    <row r="494" spans="1:14" x14ac:dyDescent="0.25">
      <c r="A494" s="8">
        <v>492</v>
      </c>
      <c r="B494">
        <v>42232.15135</v>
      </c>
      <c r="C494" s="13">
        <f>(B494-AVERAGE(B:B))/STDEV(B:B)</f>
        <v>2.0864466145900054E-11</v>
      </c>
      <c r="D494" s="12">
        <f>IF(B494&lt;$R$5,$R$5,IF(B494&gt;$R$4,$R$4,B494))</f>
        <v>42232.15135</v>
      </c>
      <c r="E494" s="13">
        <f>(D494-AVERAGE(D:D))/STDEV(D:D)</f>
        <v>0.20912246463989473</v>
      </c>
      <c r="F494" s="12">
        <f>IF(D494&lt;$S$5,$S$5,IF(D494&gt;$S$4,$S$4,D494))</f>
        <v>42232.15135</v>
      </c>
      <c r="G494" s="13">
        <f>(F494-AVERAGE(F:F))/STDEV(F:F)</f>
        <v>0.31637636660507801</v>
      </c>
      <c r="H494" s="12">
        <f>IF(F494&lt;$T$5,$T$5,IF(F494&gt;$T$4,$T$4,F494))</f>
        <v>42232.15135</v>
      </c>
      <c r="I494" s="13">
        <f>(H494-AVERAGE(H:H))/STDEV(H:H)</f>
        <v>0.31637636660507801</v>
      </c>
      <c r="J494" s="12">
        <f>IF(H494&lt;$U$5,$U$5,IF(H494&gt;$U$4,$U$4,H494))</f>
        <v>42232.15135</v>
      </c>
      <c r="K494" s="22">
        <f>(J494-AVERAGE(J:J))/STDEV(J:J)</f>
        <v>0.31637636660507801</v>
      </c>
      <c r="L494" s="31">
        <f>IF(AND(OR(MAX(C:C)&gt;5, MIN(C:C)&lt;-5),COUNTIF(B:B,0)/COUNT(B:B)&lt;0.5),IF(OR(MAX(E:E)&gt;5, MIN(E:E)&lt;-5),IF(OR(MAX(G:G)&gt;5, MIN(G:G)&lt;-5),IF(OR(MAX(I:I)&gt;5, MIN(I:I)&lt;-5),J494,H494),F494),D494),B494)</f>
        <v>42232.15135</v>
      </c>
      <c r="M494" s="32">
        <f>IF(AND(OR(MAX(C:C)&gt;5, MIN(C:C)&lt;-5),COUNTIF(B:B,0)/COUNT(B:B)&lt;0.5),IF(OR(MAX(E:E)&gt;5, MIN(E:E)&lt;-5),IF(OR(MAX(G:G)&gt;5, MIN(G:G)&lt;-5),IF(OR(MAX(I:I)&gt;5, MIN(I:I)&lt;-5),K494,I494),G494),E494),C494)</f>
        <v>0.20912246463989473</v>
      </c>
      <c r="N494"/>
    </row>
    <row r="495" spans="1:14" x14ac:dyDescent="0.25">
      <c r="A495" s="8">
        <v>493</v>
      </c>
      <c r="B495">
        <v>3238.0385500000002</v>
      </c>
      <c r="C495" s="13">
        <f>(B495-AVERAGE(B:B))/STDEV(B:B)</f>
        <v>-8.4545932475770803E-11</v>
      </c>
      <c r="D495" s="12">
        <f>IF(B495&lt;$R$5,$R$5,IF(B495&gt;$R$4,$R$4,B495))</f>
        <v>3238.0385500000002</v>
      </c>
      <c r="E495" s="13">
        <f>(D495-AVERAGE(D:D))/STDEV(D:D)</f>
        <v>-0.6263193127473361</v>
      </c>
      <c r="F495" s="12">
        <f>IF(D495&lt;$S$5,$S$5,IF(D495&gt;$S$4,$S$4,D495))</f>
        <v>3238.0385500000002</v>
      </c>
      <c r="G495" s="13">
        <f>(F495-AVERAGE(F:F))/STDEV(F:F)</f>
        <v>-0.69230725714543107</v>
      </c>
      <c r="H495" s="12">
        <f>IF(F495&lt;$T$5,$T$5,IF(F495&gt;$T$4,$T$4,F495))</f>
        <v>3238.0385500000002</v>
      </c>
      <c r="I495" s="13">
        <f>(H495-AVERAGE(H:H))/STDEV(H:H)</f>
        <v>-0.69230725714543107</v>
      </c>
      <c r="J495" s="12">
        <f>IF(H495&lt;$U$5,$U$5,IF(H495&gt;$U$4,$U$4,H495))</f>
        <v>3238.0385500000002</v>
      </c>
      <c r="K495" s="22">
        <f>(J495-AVERAGE(J:J))/STDEV(J:J)</f>
        <v>-0.69230725714543107</v>
      </c>
      <c r="L495" s="31">
        <f>IF(AND(OR(MAX(C:C)&gt;5, MIN(C:C)&lt;-5),COUNTIF(B:B,0)/COUNT(B:B)&lt;0.5),IF(OR(MAX(E:E)&gt;5, MIN(E:E)&lt;-5),IF(OR(MAX(G:G)&gt;5, MIN(G:G)&lt;-5),IF(OR(MAX(I:I)&gt;5, MIN(I:I)&lt;-5),J495,H495),F495),D495),B495)</f>
        <v>3238.0385500000002</v>
      </c>
      <c r="M495" s="32">
        <f>IF(AND(OR(MAX(C:C)&gt;5, MIN(C:C)&lt;-5),COUNTIF(B:B,0)/COUNT(B:B)&lt;0.5),IF(OR(MAX(E:E)&gt;5, MIN(E:E)&lt;-5),IF(OR(MAX(G:G)&gt;5, MIN(G:G)&lt;-5),IF(OR(MAX(I:I)&gt;5, MIN(I:I)&lt;-5),K495,I495),G495),E495),C495)</f>
        <v>-0.6263193127473361</v>
      </c>
      <c r="N495"/>
    </row>
    <row r="496" spans="1:14" x14ac:dyDescent="0.25">
      <c r="A496" s="8">
        <v>494</v>
      </c>
      <c r="B496">
        <v>130862.17213000001</v>
      </c>
      <c r="C496" s="13">
        <f>(B496-AVERAGE(B:B))/STDEV(B:B)</f>
        <v>2.6045257700213097E-10</v>
      </c>
      <c r="D496" s="12">
        <f>IF(B496&lt;$R$5,$R$5,IF(B496&gt;$R$4,$R$4,B496))</f>
        <v>130862.17213000001</v>
      </c>
      <c r="E496" s="13">
        <f>(D496-AVERAGE(D:D))/STDEV(D:D)</f>
        <v>2.1080045464066175</v>
      </c>
      <c r="F496" s="12">
        <f>IF(D496&lt;$S$5,$S$5,IF(D496&gt;$S$4,$S$4,D496))</f>
        <v>130862.17213000001</v>
      </c>
      <c r="G496" s="13">
        <f>(F496-AVERAGE(F:F))/STDEV(F:F)</f>
        <v>2.6090211817848026</v>
      </c>
      <c r="H496" s="12">
        <f>IF(F496&lt;$T$5,$T$5,IF(F496&gt;$T$4,$T$4,F496))</f>
        <v>130862.17213000001</v>
      </c>
      <c r="I496" s="13">
        <f>(H496-AVERAGE(H:H))/STDEV(H:H)</f>
        <v>2.6090211817848026</v>
      </c>
      <c r="J496" s="12">
        <f>IF(H496&lt;$U$5,$U$5,IF(H496&gt;$U$4,$U$4,H496))</f>
        <v>130862.17213000001</v>
      </c>
      <c r="K496" s="22">
        <f>(J496-AVERAGE(J:J))/STDEV(J:J)</f>
        <v>2.6090211817848026</v>
      </c>
      <c r="L496" s="31">
        <f>IF(AND(OR(MAX(C:C)&gt;5, MIN(C:C)&lt;-5),COUNTIF(B:B,0)/COUNT(B:B)&lt;0.5),IF(OR(MAX(E:E)&gt;5, MIN(E:E)&lt;-5),IF(OR(MAX(G:G)&gt;5, MIN(G:G)&lt;-5),IF(OR(MAX(I:I)&gt;5, MIN(I:I)&lt;-5),J496,H496),F496),D496),B496)</f>
        <v>130862.17213000001</v>
      </c>
      <c r="M496" s="32">
        <f>IF(AND(OR(MAX(C:C)&gt;5, MIN(C:C)&lt;-5),COUNTIF(B:B,0)/COUNT(B:B)&lt;0.5),IF(OR(MAX(E:E)&gt;5, MIN(E:E)&lt;-5),IF(OR(MAX(G:G)&gt;5, MIN(G:G)&lt;-5),IF(OR(MAX(I:I)&gt;5, MIN(I:I)&lt;-5),K496,I496),G496),E496),C496)</f>
        <v>2.1080045464066175</v>
      </c>
      <c r="N496"/>
    </row>
    <row r="497" spans="1:14" x14ac:dyDescent="0.25">
      <c r="A497" s="8">
        <v>495</v>
      </c>
      <c r="B497">
        <v>15989.58646</v>
      </c>
      <c r="C497" s="13">
        <f>(B497-AVERAGE(B:B))/STDEV(B:B)</f>
        <v>-5.0075453428573871E-11</v>
      </c>
      <c r="D497" s="12">
        <f>IF(B497&lt;$R$5,$R$5,IF(B497&gt;$R$4,$R$4,B497))</f>
        <v>15989.58646</v>
      </c>
      <c r="E497" s="13">
        <f>(D497-AVERAGE(D:D))/STDEV(D:D)</f>
        <v>-0.35311971707994017</v>
      </c>
      <c r="F497" s="12">
        <f>IF(D497&lt;$S$5,$S$5,IF(D497&gt;$S$4,$S$4,D497))</f>
        <v>15989.58646</v>
      </c>
      <c r="G497" s="13">
        <f>(F497-AVERAGE(F:F))/STDEV(F:F)</f>
        <v>-0.36245547617897111</v>
      </c>
      <c r="H497" s="12">
        <f>IF(F497&lt;$T$5,$T$5,IF(F497&gt;$T$4,$T$4,F497))</f>
        <v>15989.58646</v>
      </c>
      <c r="I497" s="13">
        <f>(H497-AVERAGE(H:H))/STDEV(H:H)</f>
        <v>-0.36245547617897111</v>
      </c>
      <c r="J497" s="12">
        <f>IF(H497&lt;$U$5,$U$5,IF(H497&gt;$U$4,$U$4,H497))</f>
        <v>15989.58646</v>
      </c>
      <c r="K497" s="22">
        <f>(J497-AVERAGE(J:J))/STDEV(J:J)</f>
        <v>-0.36245547617897111</v>
      </c>
      <c r="L497" s="31">
        <f>IF(AND(OR(MAX(C:C)&gt;5, MIN(C:C)&lt;-5),COUNTIF(B:B,0)/COUNT(B:B)&lt;0.5),IF(OR(MAX(E:E)&gt;5, MIN(E:E)&lt;-5),IF(OR(MAX(G:G)&gt;5, MIN(G:G)&lt;-5),IF(OR(MAX(I:I)&gt;5, MIN(I:I)&lt;-5),J497,H497),F497),D497),B497)</f>
        <v>15989.58646</v>
      </c>
      <c r="M497" s="32">
        <f>IF(AND(OR(MAX(C:C)&gt;5, MIN(C:C)&lt;-5),COUNTIF(B:B,0)/COUNT(B:B)&lt;0.5),IF(OR(MAX(E:E)&gt;5, MIN(E:E)&lt;-5),IF(OR(MAX(G:G)&gt;5, MIN(G:G)&lt;-5),IF(OR(MAX(I:I)&gt;5, MIN(I:I)&lt;-5),K497,I497),G497),E497),C497)</f>
        <v>-0.35311971707994017</v>
      </c>
      <c r="N497"/>
    </row>
    <row r="498" spans="1:14" x14ac:dyDescent="0.25">
      <c r="A498" s="8">
        <v>496</v>
      </c>
      <c r="B498">
        <v>180.1808</v>
      </c>
      <c r="C498" s="13">
        <f>(B498-AVERAGE(B:B))/STDEV(B:B)</f>
        <v>-9.2812052184894315E-11</v>
      </c>
      <c r="D498" s="12">
        <f>IF(B498&lt;$R$5,$R$5,IF(B498&gt;$R$4,$R$4,B498))</f>
        <v>180.1808</v>
      </c>
      <c r="E498" s="13">
        <f>(D498-AVERAGE(D:D))/STDEV(D:D)</f>
        <v>-0.69183335910505506</v>
      </c>
      <c r="F498" s="12">
        <f>IF(D498&lt;$S$5,$S$5,IF(D498&gt;$S$4,$S$4,D498))</f>
        <v>180.1808</v>
      </c>
      <c r="G498" s="13">
        <f>(F498-AVERAGE(F:F))/STDEV(F:F)</f>
        <v>-0.77140665997076163</v>
      </c>
      <c r="H498" s="12">
        <f>IF(F498&lt;$T$5,$T$5,IF(F498&gt;$T$4,$T$4,F498))</f>
        <v>180.1808</v>
      </c>
      <c r="I498" s="13">
        <f>(H498-AVERAGE(H:H))/STDEV(H:H)</f>
        <v>-0.77140665997076163</v>
      </c>
      <c r="J498" s="12">
        <f>IF(H498&lt;$U$5,$U$5,IF(H498&gt;$U$4,$U$4,H498))</f>
        <v>180.1808</v>
      </c>
      <c r="K498" s="22">
        <f>(J498-AVERAGE(J:J))/STDEV(J:J)</f>
        <v>-0.77140665997076163</v>
      </c>
      <c r="L498" s="31">
        <f>IF(AND(OR(MAX(C:C)&gt;5, MIN(C:C)&lt;-5),COUNTIF(B:B,0)/COUNT(B:B)&lt;0.5),IF(OR(MAX(E:E)&gt;5, MIN(E:E)&lt;-5),IF(OR(MAX(G:G)&gt;5, MIN(G:G)&lt;-5),IF(OR(MAX(I:I)&gt;5, MIN(I:I)&lt;-5),J498,H498),F498),D498),B498)</f>
        <v>180.1808</v>
      </c>
      <c r="M498" s="32">
        <f>IF(AND(OR(MAX(C:C)&gt;5, MIN(C:C)&lt;-5),COUNTIF(B:B,0)/COUNT(B:B)&lt;0.5),IF(OR(MAX(E:E)&gt;5, MIN(E:E)&lt;-5),IF(OR(MAX(G:G)&gt;5, MIN(G:G)&lt;-5),IF(OR(MAX(I:I)&gt;5, MIN(I:I)&lt;-5),K498,I498),G498),E498),C498)</f>
        <v>-0.69183335910505506</v>
      </c>
      <c r="N498"/>
    </row>
    <row r="499" spans="1:14" x14ac:dyDescent="0.25">
      <c r="A499" s="8">
        <v>497</v>
      </c>
      <c r="B499">
        <v>3785.5450700000001</v>
      </c>
      <c r="C499" s="13">
        <f>(B499-AVERAGE(B:B))/STDEV(B:B)</f>
        <v>-8.306589160864883E-11</v>
      </c>
      <c r="D499" s="12">
        <f>IF(B499&lt;$R$5,$R$5,IF(B499&gt;$R$4,$R$4,B499))</f>
        <v>3785.5450700000001</v>
      </c>
      <c r="E499" s="13">
        <f>(D499-AVERAGE(D:D))/STDEV(D:D)</f>
        <v>-0.6145890850961534</v>
      </c>
      <c r="F499" s="12">
        <f>IF(D499&lt;$S$5,$S$5,IF(D499&gt;$S$4,$S$4,D499))</f>
        <v>3785.5450700000001</v>
      </c>
      <c r="G499" s="13">
        <f>(F499-AVERAGE(F:F))/STDEV(F:F)</f>
        <v>-0.6781445843477919</v>
      </c>
      <c r="H499" s="12">
        <f>IF(F499&lt;$T$5,$T$5,IF(F499&gt;$T$4,$T$4,F499))</f>
        <v>3785.5450700000001</v>
      </c>
      <c r="I499" s="13">
        <f>(H499-AVERAGE(H:H))/STDEV(H:H)</f>
        <v>-0.6781445843477919</v>
      </c>
      <c r="J499" s="12">
        <f>IF(H499&lt;$U$5,$U$5,IF(H499&gt;$U$4,$U$4,H499))</f>
        <v>3785.5450700000001</v>
      </c>
      <c r="K499" s="22">
        <f>(J499-AVERAGE(J:J))/STDEV(J:J)</f>
        <v>-0.6781445843477919</v>
      </c>
      <c r="L499" s="31">
        <f>IF(AND(OR(MAX(C:C)&gt;5, MIN(C:C)&lt;-5),COUNTIF(B:B,0)/COUNT(B:B)&lt;0.5),IF(OR(MAX(E:E)&gt;5, MIN(E:E)&lt;-5),IF(OR(MAX(G:G)&gt;5, MIN(G:G)&lt;-5),IF(OR(MAX(I:I)&gt;5, MIN(I:I)&lt;-5),J499,H499),F499),D499),B499)</f>
        <v>3785.5450700000001</v>
      </c>
      <c r="M499" s="32">
        <f>IF(AND(OR(MAX(C:C)&gt;5, MIN(C:C)&lt;-5),COUNTIF(B:B,0)/COUNT(B:B)&lt;0.5),IF(OR(MAX(E:E)&gt;5, MIN(E:E)&lt;-5),IF(OR(MAX(G:G)&gt;5, MIN(G:G)&lt;-5),IF(OR(MAX(I:I)&gt;5, MIN(I:I)&lt;-5),K499,I499),G499),E499),C499)</f>
        <v>-0.6145890850961534</v>
      </c>
      <c r="N499"/>
    </row>
    <row r="500" spans="1:14" x14ac:dyDescent="0.25">
      <c r="A500" s="8">
        <v>498</v>
      </c>
      <c r="B500">
        <v>26758.173650000001</v>
      </c>
      <c r="C500" s="13">
        <f>(B500-AVERAGE(B:B))/STDEV(B:B)</f>
        <v>-2.0965390734953139E-11</v>
      </c>
      <c r="D500" s="12">
        <f>IF(B500&lt;$R$5,$R$5,IF(B500&gt;$R$4,$R$4,B500))</f>
        <v>26758.173650000001</v>
      </c>
      <c r="E500" s="13">
        <f>(D500-AVERAGE(D:D))/STDEV(D:D)</f>
        <v>-0.12240469432494197</v>
      </c>
      <c r="F500" s="12">
        <f>IF(D500&lt;$S$5,$S$5,IF(D500&gt;$S$4,$S$4,D500))</f>
        <v>26758.173650000001</v>
      </c>
      <c r="G500" s="13">
        <f>(F500-AVERAGE(F:F))/STDEV(F:F)</f>
        <v>-8.3898105090828012E-2</v>
      </c>
      <c r="H500" s="12">
        <f>IF(F500&lt;$T$5,$T$5,IF(F500&gt;$T$4,$T$4,F500))</f>
        <v>26758.173650000001</v>
      </c>
      <c r="I500" s="13">
        <f>(H500-AVERAGE(H:H))/STDEV(H:H)</f>
        <v>-8.3898105090828012E-2</v>
      </c>
      <c r="J500" s="12">
        <f>IF(H500&lt;$U$5,$U$5,IF(H500&gt;$U$4,$U$4,H500))</f>
        <v>26758.173650000001</v>
      </c>
      <c r="K500" s="22">
        <f>(J500-AVERAGE(J:J))/STDEV(J:J)</f>
        <v>-8.3898105090828012E-2</v>
      </c>
      <c r="L500" s="31">
        <f>IF(AND(OR(MAX(C:C)&gt;5, MIN(C:C)&lt;-5),COUNTIF(B:B,0)/COUNT(B:B)&lt;0.5),IF(OR(MAX(E:E)&gt;5, MIN(E:E)&lt;-5),IF(OR(MAX(G:G)&gt;5, MIN(G:G)&lt;-5),IF(OR(MAX(I:I)&gt;5, MIN(I:I)&lt;-5),J500,H500),F500),D500),B500)</f>
        <v>26758.173650000001</v>
      </c>
      <c r="M500" s="32">
        <f>IF(AND(OR(MAX(C:C)&gt;5, MIN(C:C)&lt;-5),COUNTIF(B:B,0)/COUNT(B:B)&lt;0.5),IF(OR(MAX(E:E)&gt;5, MIN(E:E)&lt;-5),IF(OR(MAX(G:G)&gt;5, MIN(G:G)&lt;-5),IF(OR(MAX(I:I)&gt;5, MIN(I:I)&lt;-5),K500,I500),G500),E500),C500)</f>
        <v>-0.12240469432494197</v>
      </c>
      <c r="N500"/>
    </row>
    <row r="501" spans="1:14" x14ac:dyDescent="0.25">
      <c r="A501" s="8">
        <v>499</v>
      </c>
      <c r="B501">
        <v>12029.14385</v>
      </c>
      <c r="C501" s="13">
        <f>(B501-AVERAGE(B:B))/STDEV(B:B)</f>
        <v>-6.0781475549901646E-11</v>
      </c>
      <c r="D501" s="12">
        <f>IF(B501&lt;$R$5,$R$5,IF(B501&gt;$R$4,$R$4,B501))</f>
        <v>12029.14385</v>
      </c>
      <c r="E501" s="13">
        <f>(D501-AVERAGE(D:D))/STDEV(D:D)</f>
        <v>-0.43797147996806834</v>
      </c>
      <c r="F501" s="12">
        <f>IF(D501&lt;$S$5,$S$5,IF(D501&gt;$S$4,$S$4,D501))</f>
        <v>12029.14385</v>
      </c>
      <c r="G501" s="13">
        <f>(F501-AVERAGE(F:F))/STDEV(F:F)</f>
        <v>-0.46490257182133499</v>
      </c>
      <c r="H501" s="12">
        <f>IF(F501&lt;$T$5,$T$5,IF(F501&gt;$T$4,$T$4,F501))</f>
        <v>12029.14385</v>
      </c>
      <c r="I501" s="13">
        <f>(H501-AVERAGE(H:H))/STDEV(H:H)</f>
        <v>-0.46490257182133499</v>
      </c>
      <c r="J501" s="12">
        <f>IF(H501&lt;$U$5,$U$5,IF(H501&gt;$U$4,$U$4,H501))</f>
        <v>12029.14385</v>
      </c>
      <c r="K501" s="22">
        <f>(J501-AVERAGE(J:J))/STDEV(J:J)</f>
        <v>-0.46490257182133499</v>
      </c>
      <c r="L501" s="31">
        <f>IF(AND(OR(MAX(C:C)&gt;5, MIN(C:C)&lt;-5),COUNTIF(B:B,0)/COUNT(B:B)&lt;0.5),IF(OR(MAX(E:E)&gt;5, MIN(E:E)&lt;-5),IF(OR(MAX(G:G)&gt;5, MIN(G:G)&lt;-5),IF(OR(MAX(I:I)&gt;5, MIN(I:I)&lt;-5),J501,H501),F501),D501),B501)</f>
        <v>12029.14385</v>
      </c>
      <c r="M501" s="32">
        <f>IF(AND(OR(MAX(C:C)&gt;5, MIN(C:C)&lt;-5),COUNTIF(B:B,0)/COUNT(B:B)&lt;0.5),IF(OR(MAX(E:E)&gt;5, MIN(E:E)&lt;-5),IF(OR(MAX(G:G)&gt;5, MIN(G:G)&lt;-5),IF(OR(MAX(I:I)&gt;5, MIN(I:I)&lt;-5),K501,I501),G501),E501),C501)</f>
        <v>-0.43797147996806834</v>
      </c>
      <c r="N501"/>
    </row>
    <row r="502" spans="1:14" x14ac:dyDescent="0.25">
      <c r="A502" s="8">
        <v>500</v>
      </c>
      <c r="B502">
        <v>84461.814960000003</v>
      </c>
      <c r="C502" s="13">
        <f>(B502-AVERAGE(B:B))/STDEV(B:B)</f>
        <v>1.3502133125065422E-10</v>
      </c>
      <c r="D502" s="12">
        <f>IF(B502&lt;$R$5,$R$5,IF(B502&gt;$R$4,$R$4,B502))</f>
        <v>84461.814960000003</v>
      </c>
      <c r="E502" s="13">
        <f>(D502-AVERAGE(D:D))/STDEV(D:D)</f>
        <v>1.1138853298897298</v>
      </c>
      <c r="F502" s="12">
        <f>IF(D502&lt;$S$5,$S$5,IF(D502&gt;$S$4,$S$4,D502))</f>
        <v>84461.814960000003</v>
      </c>
      <c r="G502" s="13">
        <f>(F502-AVERAGE(F:F))/STDEV(F:F)</f>
        <v>1.4087558839536509</v>
      </c>
      <c r="H502" s="12">
        <f>IF(F502&lt;$T$5,$T$5,IF(F502&gt;$T$4,$T$4,F502))</f>
        <v>84461.814960000003</v>
      </c>
      <c r="I502" s="13">
        <f>(H502-AVERAGE(H:H))/STDEV(H:H)</f>
        <v>1.4087558839536509</v>
      </c>
      <c r="J502" s="12">
        <f>IF(H502&lt;$U$5,$U$5,IF(H502&gt;$U$4,$U$4,H502))</f>
        <v>84461.814960000003</v>
      </c>
      <c r="K502" s="22">
        <f>(J502-AVERAGE(J:J))/STDEV(J:J)</f>
        <v>1.4087558839536509</v>
      </c>
      <c r="L502" s="31">
        <f>IF(AND(OR(MAX(C:C)&gt;5, MIN(C:C)&lt;-5),COUNTIF(B:B,0)/COUNT(B:B)&lt;0.5),IF(OR(MAX(E:E)&gt;5, MIN(E:E)&lt;-5),IF(OR(MAX(G:G)&gt;5, MIN(G:G)&lt;-5),IF(OR(MAX(I:I)&gt;5, MIN(I:I)&lt;-5),J502,H502),F502),D502),B502)</f>
        <v>84461.814960000003</v>
      </c>
      <c r="M502" s="32">
        <f>IF(AND(OR(MAX(C:C)&gt;5, MIN(C:C)&lt;-5),COUNTIF(B:B,0)/COUNT(B:B)&lt;0.5),IF(OR(MAX(E:E)&gt;5, MIN(E:E)&lt;-5),IF(OR(MAX(G:G)&gt;5, MIN(G:G)&lt;-5),IF(OR(MAX(I:I)&gt;5, MIN(I:I)&lt;-5),K502,I502),G502),E502),C502)</f>
        <v>1.1138853298897298</v>
      </c>
      <c r="N502"/>
    </row>
    <row r="503" spans="1:14" x14ac:dyDescent="0.25">
      <c r="A503" s="8">
        <v>501</v>
      </c>
      <c r="B503">
        <v>6411.4662600000001</v>
      </c>
      <c r="C503" s="13">
        <f>(B503-AVERAGE(B:B))/STDEV(B:B)</f>
        <v>-7.5967399566870869E-11</v>
      </c>
      <c r="D503" s="12">
        <f>IF(B503&lt;$R$5,$R$5,IF(B503&gt;$R$4,$R$4,B503))</f>
        <v>6411.4662600000001</v>
      </c>
      <c r="E503" s="13">
        <f>(D503-AVERAGE(D:D))/STDEV(D:D)</f>
        <v>-0.55832920100789707</v>
      </c>
      <c r="F503" s="12">
        <f>IF(D503&lt;$S$5,$S$5,IF(D503&gt;$S$4,$S$4,D503))</f>
        <v>6411.4662600000001</v>
      </c>
      <c r="G503" s="13">
        <f>(F503-AVERAGE(F:F))/STDEV(F:F)</f>
        <v>-0.61021833827065464</v>
      </c>
      <c r="H503" s="12">
        <f>IF(F503&lt;$T$5,$T$5,IF(F503&gt;$T$4,$T$4,F503))</f>
        <v>6411.4662600000001</v>
      </c>
      <c r="I503" s="13">
        <f>(H503-AVERAGE(H:H))/STDEV(H:H)</f>
        <v>-0.61021833827065464</v>
      </c>
      <c r="J503" s="12">
        <f>IF(H503&lt;$U$5,$U$5,IF(H503&gt;$U$4,$U$4,H503))</f>
        <v>6411.4662600000001</v>
      </c>
      <c r="K503" s="22">
        <f>(J503-AVERAGE(J:J))/STDEV(J:J)</f>
        <v>-0.61021833827065464</v>
      </c>
      <c r="L503" s="31">
        <f>IF(AND(OR(MAX(C:C)&gt;5, MIN(C:C)&lt;-5),COUNTIF(B:B,0)/COUNT(B:B)&lt;0.5),IF(OR(MAX(E:E)&gt;5, MIN(E:E)&lt;-5),IF(OR(MAX(G:G)&gt;5, MIN(G:G)&lt;-5),IF(OR(MAX(I:I)&gt;5, MIN(I:I)&lt;-5),J503,H503),F503),D503),B503)</f>
        <v>6411.4662600000001</v>
      </c>
      <c r="M503" s="32">
        <f>IF(AND(OR(MAX(C:C)&gt;5, MIN(C:C)&lt;-5),COUNTIF(B:B,0)/COUNT(B:B)&lt;0.5),IF(OR(MAX(E:E)&gt;5, MIN(E:E)&lt;-5),IF(OR(MAX(G:G)&gt;5, MIN(G:G)&lt;-5),IF(OR(MAX(I:I)&gt;5, MIN(I:I)&lt;-5),K503,I503),G503),E503),C503)</f>
        <v>-0.55832920100789707</v>
      </c>
      <c r="N503"/>
    </row>
    <row r="504" spans="1:14" x14ac:dyDescent="0.25">
      <c r="A504" s="8">
        <v>502</v>
      </c>
      <c r="B504">
        <v>18448.309310000001</v>
      </c>
      <c r="C504" s="13">
        <f>(B504-AVERAGE(B:B))/STDEV(B:B)</f>
        <v>-4.3428938426475635E-11</v>
      </c>
      <c r="D504" s="12">
        <f>IF(B504&lt;$R$5,$R$5,IF(B504&gt;$R$4,$R$4,B504))</f>
        <v>18448.309310000001</v>
      </c>
      <c r="E504" s="13">
        <f>(D504-AVERAGE(D:D))/STDEV(D:D)</f>
        <v>-0.30044202702856915</v>
      </c>
      <c r="F504" s="12">
        <f>IF(D504&lt;$S$5,$S$5,IF(D504&gt;$S$4,$S$4,D504))</f>
        <v>18448.309310000001</v>
      </c>
      <c r="G504" s="13">
        <f>(F504-AVERAGE(F:F))/STDEV(F:F)</f>
        <v>-0.29885424778697195</v>
      </c>
      <c r="H504" s="12">
        <f>IF(F504&lt;$T$5,$T$5,IF(F504&gt;$T$4,$T$4,F504))</f>
        <v>18448.309310000001</v>
      </c>
      <c r="I504" s="13">
        <f>(H504-AVERAGE(H:H))/STDEV(H:H)</f>
        <v>-0.29885424778697195</v>
      </c>
      <c r="J504" s="12">
        <f>IF(H504&lt;$U$5,$U$5,IF(H504&gt;$U$4,$U$4,H504))</f>
        <v>18448.309310000001</v>
      </c>
      <c r="K504" s="22">
        <f>(J504-AVERAGE(J:J))/STDEV(J:J)</f>
        <v>-0.29885424778697195</v>
      </c>
      <c r="L504" s="31">
        <f>IF(AND(OR(MAX(C:C)&gt;5, MIN(C:C)&lt;-5),COUNTIF(B:B,0)/COUNT(B:B)&lt;0.5),IF(OR(MAX(E:E)&gt;5, MIN(E:E)&lt;-5),IF(OR(MAX(G:G)&gt;5, MIN(G:G)&lt;-5),IF(OR(MAX(I:I)&gt;5, MIN(I:I)&lt;-5),J504,H504),F504),D504),B504)</f>
        <v>18448.309310000001</v>
      </c>
      <c r="M504" s="32">
        <f>IF(AND(OR(MAX(C:C)&gt;5, MIN(C:C)&lt;-5),COUNTIF(B:B,0)/COUNT(B:B)&lt;0.5),IF(OR(MAX(E:E)&gt;5, MIN(E:E)&lt;-5),IF(OR(MAX(G:G)&gt;5, MIN(G:G)&lt;-5),IF(OR(MAX(I:I)&gt;5, MIN(I:I)&lt;-5),K504,I504),G504),E504),C504)</f>
        <v>-0.30044202702856915</v>
      </c>
      <c r="N504"/>
    </row>
    <row r="505" spans="1:14" x14ac:dyDescent="0.25">
      <c r="A505" s="8">
        <v>503</v>
      </c>
      <c r="B505">
        <v>7346.8057600000002</v>
      </c>
      <c r="C505" s="13">
        <f>(B505-AVERAGE(B:B))/STDEV(B:B)</f>
        <v>-7.3438953540998109E-11</v>
      </c>
      <c r="D505" s="12">
        <f>IF(B505&lt;$R$5,$R$5,IF(B505&gt;$R$4,$R$4,B505))</f>
        <v>7346.8057600000002</v>
      </c>
      <c r="E505" s="13">
        <f>(D505-AVERAGE(D:D))/STDEV(D:D)</f>
        <v>-0.53828972227046867</v>
      </c>
      <c r="F505" s="12">
        <f>IF(D505&lt;$S$5,$S$5,IF(D505&gt;$S$4,$S$4,D505))</f>
        <v>7346.8057600000002</v>
      </c>
      <c r="G505" s="13">
        <f>(F505-AVERAGE(F:F))/STDEV(F:F)</f>
        <v>-0.58602336193830462</v>
      </c>
      <c r="H505" s="12">
        <f>IF(F505&lt;$T$5,$T$5,IF(F505&gt;$T$4,$T$4,F505))</f>
        <v>7346.8057600000002</v>
      </c>
      <c r="I505" s="13">
        <f>(H505-AVERAGE(H:H))/STDEV(H:H)</f>
        <v>-0.58602336193830462</v>
      </c>
      <c r="J505" s="12">
        <f>IF(H505&lt;$U$5,$U$5,IF(H505&gt;$U$4,$U$4,H505))</f>
        <v>7346.8057600000002</v>
      </c>
      <c r="K505" s="22">
        <f>(J505-AVERAGE(J:J))/STDEV(J:J)</f>
        <v>-0.58602336193830462</v>
      </c>
      <c r="L505" s="31">
        <f>IF(AND(OR(MAX(C:C)&gt;5, MIN(C:C)&lt;-5),COUNTIF(B:B,0)/COUNT(B:B)&lt;0.5),IF(OR(MAX(E:E)&gt;5, MIN(E:E)&lt;-5),IF(OR(MAX(G:G)&gt;5, MIN(G:G)&lt;-5),IF(OR(MAX(I:I)&gt;5, MIN(I:I)&lt;-5),J505,H505),F505),D505),B505)</f>
        <v>7346.8057600000002</v>
      </c>
      <c r="M505" s="32">
        <f>IF(AND(OR(MAX(C:C)&gt;5, MIN(C:C)&lt;-5),COUNTIF(B:B,0)/COUNT(B:B)&lt;0.5),IF(OR(MAX(E:E)&gt;5, MIN(E:E)&lt;-5),IF(OR(MAX(G:G)&gt;5, MIN(G:G)&lt;-5),IF(OR(MAX(I:I)&gt;5, MIN(I:I)&lt;-5),K505,I505),G505),E505),C505)</f>
        <v>-0.53828972227046867</v>
      </c>
      <c r="N505"/>
    </row>
    <row r="506" spans="1:14" x14ac:dyDescent="0.25">
      <c r="A506" s="8">
        <v>504</v>
      </c>
      <c r="B506">
        <v>154398.27656</v>
      </c>
      <c r="C506" s="13">
        <f>(B506-AVERAGE(B:B))/STDEV(B:B)</f>
        <v>3.2407628765538555E-10</v>
      </c>
      <c r="D506" s="12">
        <f>IF(B506&lt;$R$5,$R$5,IF(B506&gt;$R$4,$R$4,B506))</f>
        <v>154398.27656</v>
      </c>
      <c r="E506" s="13">
        <f>(D506-AVERAGE(D:D))/STDEV(D:D)</f>
        <v>2.612261304820946</v>
      </c>
      <c r="F506" s="12">
        <f>IF(D506&lt;$S$5,$S$5,IF(D506&gt;$S$4,$S$4,D506))</f>
        <v>134082.61765126177</v>
      </c>
      <c r="G506" s="13">
        <f>(F506-AVERAGE(F:F))/STDEV(F:F)</f>
        <v>2.6923263380051385</v>
      </c>
      <c r="H506" s="12">
        <f>IF(F506&lt;$T$5,$T$5,IF(F506&gt;$T$4,$T$4,F506))</f>
        <v>134082.61765126177</v>
      </c>
      <c r="I506" s="13">
        <f>(H506-AVERAGE(H:H))/STDEV(H:H)</f>
        <v>2.6923263380051385</v>
      </c>
      <c r="J506" s="12">
        <f>IF(H506&lt;$U$5,$U$5,IF(H506&gt;$U$4,$U$4,H506))</f>
        <v>134082.61765126177</v>
      </c>
      <c r="K506" s="22">
        <f>(J506-AVERAGE(J:J))/STDEV(J:J)</f>
        <v>2.6923263380051385</v>
      </c>
      <c r="L506" s="31">
        <f>IF(AND(OR(MAX(C:C)&gt;5, MIN(C:C)&lt;-5),COUNTIF(B:B,0)/COUNT(B:B)&lt;0.5),IF(OR(MAX(E:E)&gt;5, MIN(E:E)&lt;-5),IF(OR(MAX(G:G)&gt;5, MIN(G:G)&lt;-5),IF(OR(MAX(I:I)&gt;5, MIN(I:I)&lt;-5),J506,H506),F506),D506),B506)</f>
        <v>154398.27656</v>
      </c>
      <c r="M506" s="32">
        <f>IF(AND(OR(MAX(C:C)&gt;5, MIN(C:C)&lt;-5),COUNTIF(B:B,0)/COUNT(B:B)&lt;0.5),IF(OR(MAX(E:E)&gt;5, MIN(E:E)&lt;-5),IF(OR(MAX(G:G)&gt;5, MIN(G:G)&lt;-5),IF(OR(MAX(I:I)&gt;5, MIN(I:I)&lt;-5),K506,I506),G506),E506),C506)</f>
        <v>2.612261304820946</v>
      </c>
      <c r="N506"/>
    </row>
    <row r="507" spans="1:14" x14ac:dyDescent="0.25">
      <c r="A507" s="8">
        <v>505</v>
      </c>
      <c r="B507">
        <v>2962.9784199999999</v>
      </c>
      <c r="C507" s="13">
        <f>(B507-AVERAGE(B:B))/STDEV(B:B)</f>
        <v>-8.5289485691019966E-11</v>
      </c>
      <c r="D507" s="12">
        <f>IF(B507&lt;$R$5,$R$5,IF(B507&gt;$R$4,$R$4,B507))</f>
        <v>2962.9784199999999</v>
      </c>
      <c r="E507" s="13">
        <f>(D507-AVERAGE(D:D))/STDEV(D:D)</f>
        <v>-0.63221242602508099</v>
      </c>
      <c r="F507" s="12">
        <f>IF(D507&lt;$S$5,$S$5,IF(D507&gt;$S$4,$S$4,D507))</f>
        <v>2962.9784199999999</v>
      </c>
      <c r="G507" s="13">
        <f>(F507-AVERAGE(F:F))/STDEV(F:F)</f>
        <v>-0.69942239911829029</v>
      </c>
      <c r="H507" s="12">
        <f>IF(F507&lt;$T$5,$T$5,IF(F507&gt;$T$4,$T$4,F507))</f>
        <v>2962.9784199999999</v>
      </c>
      <c r="I507" s="13">
        <f>(H507-AVERAGE(H:H))/STDEV(H:H)</f>
        <v>-0.69942239911829029</v>
      </c>
      <c r="J507" s="12">
        <f>IF(H507&lt;$U$5,$U$5,IF(H507&gt;$U$4,$U$4,H507))</f>
        <v>2962.9784199999999</v>
      </c>
      <c r="K507" s="22">
        <f>(J507-AVERAGE(J:J))/STDEV(J:J)</f>
        <v>-0.69942239911829029</v>
      </c>
      <c r="L507" s="31">
        <f>IF(AND(OR(MAX(C:C)&gt;5, MIN(C:C)&lt;-5),COUNTIF(B:B,0)/COUNT(B:B)&lt;0.5),IF(OR(MAX(E:E)&gt;5, MIN(E:E)&lt;-5),IF(OR(MAX(G:G)&gt;5, MIN(G:G)&lt;-5),IF(OR(MAX(I:I)&gt;5, MIN(I:I)&lt;-5),J507,H507),F507),D507),B507)</f>
        <v>2962.9784199999999</v>
      </c>
      <c r="M507" s="32">
        <f>IF(AND(OR(MAX(C:C)&gt;5, MIN(C:C)&lt;-5),COUNTIF(B:B,0)/COUNT(B:B)&lt;0.5),IF(OR(MAX(E:E)&gt;5, MIN(E:E)&lt;-5),IF(OR(MAX(G:G)&gt;5, MIN(G:G)&lt;-5),IF(OR(MAX(I:I)&gt;5, MIN(I:I)&lt;-5),K507,I507),G507),E507),C507)</f>
        <v>-0.63221242602508099</v>
      </c>
      <c r="N507"/>
    </row>
    <row r="508" spans="1:14" x14ac:dyDescent="0.25">
      <c r="A508" s="8">
        <v>506</v>
      </c>
      <c r="B508">
        <v>36567.133000000002</v>
      </c>
      <c r="C508" s="13">
        <f>(B508-AVERAGE(B:B))/STDEV(B:B)</f>
        <v>5.5505687497633746E-12</v>
      </c>
      <c r="D508" s="12">
        <f>IF(B508&lt;$R$5,$R$5,IF(B508&gt;$R$4,$R$4,B508))</f>
        <v>36567.133000000002</v>
      </c>
      <c r="E508" s="13">
        <f>(D508-AVERAGE(D:D))/STDEV(D:D)</f>
        <v>8.7750476423887003E-2</v>
      </c>
      <c r="F508" s="12">
        <f>IF(D508&lt;$S$5,$S$5,IF(D508&gt;$S$4,$S$4,D508))</f>
        <v>36567.133000000002</v>
      </c>
      <c r="G508" s="13">
        <f>(F508-AVERAGE(F:F))/STDEV(F:F)</f>
        <v>0.16983600890546321</v>
      </c>
      <c r="H508" s="12">
        <f>IF(F508&lt;$T$5,$T$5,IF(F508&gt;$T$4,$T$4,F508))</f>
        <v>36567.133000000002</v>
      </c>
      <c r="I508" s="13">
        <f>(H508-AVERAGE(H:H))/STDEV(H:H)</f>
        <v>0.16983600890546321</v>
      </c>
      <c r="J508" s="12">
        <f>IF(H508&lt;$U$5,$U$5,IF(H508&gt;$U$4,$U$4,H508))</f>
        <v>36567.133000000002</v>
      </c>
      <c r="K508" s="22">
        <f>(J508-AVERAGE(J:J))/STDEV(J:J)</f>
        <v>0.16983600890546321</v>
      </c>
      <c r="L508" s="31">
        <f>IF(AND(OR(MAX(C:C)&gt;5, MIN(C:C)&lt;-5),COUNTIF(B:B,0)/COUNT(B:B)&lt;0.5),IF(OR(MAX(E:E)&gt;5, MIN(E:E)&lt;-5),IF(OR(MAX(G:G)&gt;5, MIN(G:G)&lt;-5),IF(OR(MAX(I:I)&gt;5, MIN(I:I)&lt;-5),J508,H508),F508),D508),B508)</f>
        <v>36567.133000000002</v>
      </c>
      <c r="M508" s="32">
        <f>IF(AND(OR(MAX(C:C)&gt;5, MIN(C:C)&lt;-5),COUNTIF(B:B,0)/COUNT(B:B)&lt;0.5),IF(OR(MAX(E:E)&gt;5, MIN(E:E)&lt;-5),IF(OR(MAX(G:G)&gt;5, MIN(G:G)&lt;-5),IF(OR(MAX(I:I)&gt;5, MIN(I:I)&lt;-5),K508,I508),G508),E508),C508)</f>
        <v>8.7750476423887003E-2</v>
      </c>
      <c r="N508"/>
    </row>
    <row r="509" spans="1:14" x14ac:dyDescent="0.25">
      <c r="A509" s="8">
        <v>507</v>
      </c>
      <c r="B509">
        <v>26788.780299999999</v>
      </c>
      <c r="C509" s="13">
        <f>(B509-AVERAGE(B:B))/STDEV(B:B)</f>
        <v>-2.0882653651190748E-11</v>
      </c>
      <c r="D509" s="12">
        <f>IF(B509&lt;$R$5,$R$5,IF(B509&gt;$R$4,$R$4,B509))</f>
        <v>26788.780299999999</v>
      </c>
      <c r="E509" s="13">
        <f>(D509-AVERAGE(D:D))/STDEV(D:D)</f>
        <v>-0.12174895241315606</v>
      </c>
      <c r="F509" s="12">
        <f>IF(D509&lt;$S$5,$S$5,IF(D509&gt;$S$4,$S$4,D509))</f>
        <v>26788.780299999999</v>
      </c>
      <c r="G509" s="13">
        <f>(F509-AVERAGE(F:F))/STDEV(F:F)</f>
        <v>-8.3106384894725452E-2</v>
      </c>
      <c r="H509" s="12">
        <f>IF(F509&lt;$T$5,$T$5,IF(F509&gt;$T$4,$T$4,F509))</f>
        <v>26788.780299999999</v>
      </c>
      <c r="I509" s="13">
        <f>(H509-AVERAGE(H:H))/STDEV(H:H)</f>
        <v>-8.3106384894725452E-2</v>
      </c>
      <c r="J509" s="12">
        <f>IF(H509&lt;$U$5,$U$5,IF(H509&gt;$U$4,$U$4,H509))</f>
        <v>26788.780299999999</v>
      </c>
      <c r="K509" s="22">
        <f>(J509-AVERAGE(J:J))/STDEV(J:J)</f>
        <v>-8.3106384894725452E-2</v>
      </c>
      <c r="L509" s="31">
        <f>IF(AND(OR(MAX(C:C)&gt;5, MIN(C:C)&lt;-5),COUNTIF(B:B,0)/COUNT(B:B)&lt;0.5),IF(OR(MAX(E:E)&gt;5, MIN(E:E)&lt;-5),IF(OR(MAX(G:G)&gt;5, MIN(G:G)&lt;-5),IF(OR(MAX(I:I)&gt;5, MIN(I:I)&lt;-5),J509,H509),F509),D509),B509)</f>
        <v>26788.780299999999</v>
      </c>
      <c r="M509" s="32">
        <f>IF(AND(OR(MAX(C:C)&gt;5, MIN(C:C)&lt;-5),COUNTIF(B:B,0)/COUNT(B:B)&lt;0.5),IF(OR(MAX(E:E)&gt;5, MIN(E:E)&lt;-5),IF(OR(MAX(G:G)&gt;5, MIN(G:G)&lt;-5),IF(OR(MAX(I:I)&gt;5, MIN(I:I)&lt;-5),K509,I509),G509),E509),C509)</f>
        <v>-0.12174895241315606</v>
      </c>
      <c r="N509"/>
    </row>
    <row r="510" spans="1:14" x14ac:dyDescent="0.25">
      <c r="A510" s="8">
        <v>508</v>
      </c>
      <c r="B510">
        <v>50612.975209999997</v>
      </c>
      <c r="C510" s="13">
        <f>(B510-AVERAGE(B:B))/STDEV(B:B)</f>
        <v>4.351983436498696E-11</v>
      </c>
      <c r="D510" s="12">
        <f>IF(B510&lt;$R$5,$R$5,IF(B510&gt;$R$4,$R$4,B510))</f>
        <v>50612.975209999997</v>
      </c>
      <c r="E510" s="13">
        <f>(D510-AVERAGE(D:D))/STDEV(D:D)</f>
        <v>0.38868009215867522</v>
      </c>
      <c r="F510" s="12">
        <f>IF(D510&lt;$S$5,$S$5,IF(D510&gt;$S$4,$S$4,D510))</f>
        <v>50612.975209999997</v>
      </c>
      <c r="G510" s="13">
        <f>(F510-AVERAGE(F:F))/STDEV(F:F)</f>
        <v>0.53316806089179936</v>
      </c>
      <c r="H510" s="12">
        <f>IF(F510&lt;$T$5,$T$5,IF(F510&gt;$T$4,$T$4,F510))</f>
        <v>50612.975209999997</v>
      </c>
      <c r="I510" s="13">
        <f>(H510-AVERAGE(H:H))/STDEV(H:H)</f>
        <v>0.53316806089179936</v>
      </c>
      <c r="J510" s="12">
        <f>IF(H510&lt;$U$5,$U$5,IF(H510&gt;$U$4,$U$4,H510))</f>
        <v>50612.975209999997</v>
      </c>
      <c r="K510" s="22">
        <f>(J510-AVERAGE(J:J))/STDEV(J:J)</f>
        <v>0.53316806089179936</v>
      </c>
      <c r="L510" s="31">
        <f>IF(AND(OR(MAX(C:C)&gt;5, MIN(C:C)&lt;-5),COUNTIF(B:B,0)/COUNT(B:B)&lt;0.5),IF(OR(MAX(E:E)&gt;5, MIN(E:E)&lt;-5),IF(OR(MAX(G:G)&gt;5, MIN(G:G)&lt;-5),IF(OR(MAX(I:I)&gt;5, MIN(I:I)&lt;-5),J510,H510),F510),D510),B510)</f>
        <v>50612.975209999997</v>
      </c>
      <c r="M510" s="32">
        <f>IF(AND(OR(MAX(C:C)&gt;5, MIN(C:C)&lt;-5),COUNTIF(B:B,0)/COUNT(B:B)&lt;0.5),IF(OR(MAX(E:E)&gt;5, MIN(E:E)&lt;-5),IF(OR(MAX(G:G)&gt;5, MIN(G:G)&lt;-5),IF(OR(MAX(I:I)&gt;5, MIN(I:I)&lt;-5),K510,I510),G510),E510),C510)</f>
        <v>0.38868009215867522</v>
      </c>
      <c r="N510"/>
    </row>
    <row r="511" spans="1:14" x14ac:dyDescent="0.25">
      <c r="A511" s="8">
        <v>509</v>
      </c>
      <c r="B511">
        <v>81844.619319999998</v>
      </c>
      <c r="C511" s="13">
        <f>(B511-AVERAGE(B:B))/STDEV(B:B)</f>
        <v>1.2794642645417174E-10</v>
      </c>
      <c r="D511" s="12">
        <f>IF(B511&lt;$R$5,$R$5,IF(B511&gt;$R$4,$R$4,B511))</f>
        <v>81844.619319999998</v>
      </c>
      <c r="E511" s="13">
        <f>(D511-AVERAGE(D:D))/STDEV(D:D)</f>
        <v>1.0578123891238684</v>
      </c>
      <c r="F511" s="12">
        <f>IF(D511&lt;$S$5,$S$5,IF(D511&gt;$S$4,$S$4,D511))</f>
        <v>81844.619319999998</v>
      </c>
      <c r="G511" s="13">
        <f>(F511-AVERAGE(F:F))/STDEV(F:F)</f>
        <v>1.3410553468043807</v>
      </c>
      <c r="H511" s="12">
        <f>IF(F511&lt;$T$5,$T$5,IF(F511&gt;$T$4,$T$4,F511))</f>
        <v>81844.619319999998</v>
      </c>
      <c r="I511" s="13">
        <f>(H511-AVERAGE(H:H))/STDEV(H:H)</f>
        <v>1.3410553468043807</v>
      </c>
      <c r="J511" s="12">
        <f>IF(H511&lt;$U$5,$U$5,IF(H511&gt;$U$4,$U$4,H511))</f>
        <v>81844.619319999998</v>
      </c>
      <c r="K511" s="22">
        <f>(J511-AVERAGE(J:J))/STDEV(J:J)</f>
        <v>1.3410553468043807</v>
      </c>
      <c r="L511" s="31">
        <f>IF(AND(OR(MAX(C:C)&gt;5, MIN(C:C)&lt;-5),COUNTIF(B:B,0)/COUNT(B:B)&lt;0.5),IF(OR(MAX(E:E)&gt;5, MIN(E:E)&lt;-5),IF(OR(MAX(G:G)&gt;5, MIN(G:G)&lt;-5),IF(OR(MAX(I:I)&gt;5, MIN(I:I)&lt;-5),J511,H511),F511),D511),B511)</f>
        <v>81844.619319999998</v>
      </c>
      <c r="M511" s="32">
        <f>IF(AND(OR(MAX(C:C)&gt;5, MIN(C:C)&lt;-5),COUNTIF(B:B,0)/COUNT(B:B)&lt;0.5),IF(OR(MAX(E:E)&gt;5, MIN(E:E)&lt;-5),IF(OR(MAX(G:G)&gt;5, MIN(G:G)&lt;-5),IF(OR(MAX(I:I)&gt;5, MIN(I:I)&lt;-5),K511,I511),G511),E511),C511)</f>
        <v>1.0578123891238684</v>
      </c>
      <c r="N511"/>
    </row>
    <row r="512" spans="1:14" x14ac:dyDescent="0.25">
      <c r="A512" s="8">
        <v>510</v>
      </c>
      <c r="B512">
        <v>6122.3655799999997</v>
      </c>
      <c r="C512" s="13">
        <f>(B512-AVERAGE(B:B))/STDEV(B:B)</f>
        <v>-7.674890774162787E-11</v>
      </c>
      <c r="D512" s="12">
        <f>IF(B512&lt;$R$5,$R$5,IF(B512&gt;$R$4,$R$4,B512))</f>
        <v>6122.3655799999997</v>
      </c>
      <c r="E512" s="13">
        <f>(D512-AVERAGE(D:D))/STDEV(D:D)</f>
        <v>-0.56452313051673975</v>
      </c>
      <c r="F512" s="12">
        <f>IF(D512&lt;$S$5,$S$5,IF(D512&gt;$S$4,$S$4,D512))</f>
        <v>6122.3655799999997</v>
      </c>
      <c r="G512" s="13">
        <f>(F512-AVERAGE(F:F))/STDEV(F:F)</f>
        <v>-0.61769667539879503</v>
      </c>
      <c r="H512" s="12">
        <f>IF(F512&lt;$T$5,$T$5,IF(F512&gt;$T$4,$T$4,F512))</f>
        <v>6122.3655799999997</v>
      </c>
      <c r="I512" s="13">
        <f>(H512-AVERAGE(H:H))/STDEV(H:H)</f>
        <v>-0.61769667539879503</v>
      </c>
      <c r="J512" s="12">
        <f>IF(H512&lt;$U$5,$U$5,IF(H512&gt;$U$4,$U$4,H512))</f>
        <v>6122.3655799999997</v>
      </c>
      <c r="K512" s="22">
        <f>(J512-AVERAGE(J:J))/STDEV(J:J)</f>
        <v>-0.61769667539879503</v>
      </c>
      <c r="L512" s="31">
        <f>IF(AND(OR(MAX(C:C)&gt;5, MIN(C:C)&lt;-5),COUNTIF(B:B,0)/COUNT(B:B)&lt;0.5),IF(OR(MAX(E:E)&gt;5, MIN(E:E)&lt;-5),IF(OR(MAX(G:G)&gt;5, MIN(G:G)&lt;-5),IF(OR(MAX(I:I)&gt;5, MIN(I:I)&lt;-5),J512,H512),F512),D512),B512)</f>
        <v>6122.3655799999997</v>
      </c>
      <c r="M512" s="32">
        <f>IF(AND(OR(MAX(C:C)&gt;5, MIN(C:C)&lt;-5),COUNTIF(B:B,0)/COUNT(B:B)&lt;0.5),IF(OR(MAX(E:E)&gt;5, MIN(E:E)&lt;-5),IF(OR(MAX(G:G)&gt;5, MIN(G:G)&lt;-5),IF(OR(MAX(I:I)&gt;5, MIN(I:I)&lt;-5),K512,I512),G512),E512),C512)</f>
        <v>-0.56452313051673975</v>
      </c>
      <c r="N512"/>
    </row>
    <row r="513" spans="1:14" x14ac:dyDescent="0.25">
      <c r="A513" s="8">
        <v>511</v>
      </c>
      <c r="B513">
        <v>515238.29775999999</v>
      </c>
      <c r="C513" s="13">
        <f>(B513-AVERAGE(B:B))/STDEV(B:B)</f>
        <v>1.299513032900277E-9</v>
      </c>
      <c r="D513" s="12">
        <f>IF(B513&lt;$R$5,$R$5,IF(B513&gt;$R$4,$R$4,B513))</f>
        <v>207922.02359579125</v>
      </c>
      <c r="E513" s="13">
        <f>(D513-AVERAGE(D:D))/STDEV(D:D)</f>
        <v>3.7589978541393854</v>
      </c>
      <c r="F513" s="12">
        <f>IF(D513&lt;$S$5,$S$5,IF(D513&gt;$S$4,$S$4,D513))</f>
        <v>134082.61765126177</v>
      </c>
      <c r="G513" s="13">
        <f>(F513-AVERAGE(F:F))/STDEV(F:F)</f>
        <v>2.6923263380051385</v>
      </c>
      <c r="H513" s="12">
        <f>IF(F513&lt;$T$5,$T$5,IF(F513&gt;$T$4,$T$4,F513))</f>
        <v>134082.61765126177</v>
      </c>
      <c r="I513" s="13">
        <f>(H513-AVERAGE(H:H))/STDEV(H:H)</f>
        <v>2.6923263380051385</v>
      </c>
      <c r="J513" s="12">
        <f>IF(H513&lt;$U$5,$U$5,IF(H513&gt;$U$4,$U$4,H513))</f>
        <v>134082.61765126177</v>
      </c>
      <c r="K513" s="22">
        <f>(J513-AVERAGE(J:J))/STDEV(J:J)</f>
        <v>2.6923263380051385</v>
      </c>
      <c r="L513" s="31">
        <f>IF(AND(OR(MAX(C:C)&gt;5, MIN(C:C)&lt;-5),COUNTIF(B:B,0)/COUNT(B:B)&lt;0.5),IF(OR(MAX(E:E)&gt;5, MIN(E:E)&lt;-5),IF(OR(MAX(G:G)&gt;5, MIN(G:G)&lt;-5),IF(OR(MAX(I:I)&gt;5, MIN(I:I)&lt;-5),J513,H513),F513),D513),B513)</f>
        <v>207922.02359579125</v>
      </c>
      <c r="M513" s="32">
        <f>IF(AND(OR(MAX(C:C)&gt;5, MIN(C:C)&lt;-5),COUNTIF(B:B,0)/COUNT(B:B)&lt;0.5),IF(OR(MAX(E:E)&gt;5, MIN(E:E)&lt;-5),IF(OR(MAX(G:G)&gt;5, MIN(G:G)&lt;-5),IF(OR(MAX(I:I)&gt;5, MIN(I:I)&lt;-5),K513,I513),G513),E513),C513)</f>
        <v>3.7589978541393854</v>
      </c>
      <c r="N513"/>
    </row>
    <row r="514" spans="1:14" x14ac:dyDescent="0.25">
      <c r="A514" s="8">
        <v>512</v>
      </c>
      <c r="B514">
        <v>8735.7309700000005</v>
      </c>
      <c r="C514" s="13">
        <f>(B514-AVERAGE(B:B))/STDEV(B:B)</f>
        <v>-6.9684357025552113E-11</v>
      </c>
      <c r="D514" s="12">
        <f>IF(B514&lt;$R$5,$R$5,IF(B514&gt;$R$4,$R$4,B514))</f>
        <v>8735.7309700000005</v>
      </c>
      <c r="E514" s="13">
        <f>(D514-AVERAGE(D:D))/STDEV(D:D)</f>
        <v>-0.50853225216076703</v>
      </c>
      <c r="F514" s="12">
        <f>IF(D514&lt;$S$5,$S$5,IF(D514&gt;$S$4,$S$4,D514))</f>
        <v>8735.7309700000005</v>
      </c>
      <c r="G514" s="13">
        <f>(F514-AVERAGE(F:F))/STDEV(F:F)</f>
        <v>-0.55009521757643987</v>
      </c>
      <c r="H514" s="12">
        <f>IF(F514&lt;$T$5,$T$5,IF(F514&gt;$T$4,$T$4,F514))</f>
        <v>8735.7309700000005</v>
      </c>
      <c r="I514" s="13">
        <f>(H514-AVERAGE(H:H))/STDEV(H:H)</f>
        <v>-0.55009521757643987</v>
      </c>
      <c r="J514" s="12">
        <f>IF(H514&lt;$U$5,$U$5,IF(H514&gt;$U$4,$U$4,H514))</f>
        <v>8735.7309700000005</v>
      </c>
      <c r="K514" s="22">
        <f>(J514-AVERAGE(J:J))/STDEV(J:J)</f>
        <v>-0.55009521757643987</v>
      </c>
      <c r="L514" s="31">
        <f>IF(AND(OR(MAX(C:C)&gt;5, MIN(C:C)&lt;-5),COUNTIF(B:B,0)/COUNT(B:B)&lt;0.5),IF(OR(MAX(E:E)&gt;5, MIN(E:E)&lt;-5),IF(OR(MAX(G:G)&gt;5, MIN(G:G)&lt;-5),IF(OR(MAX(I:I)&gt;5, MIN(I:I)&lt;-5),J514,H514),F514),D514),B514)</f>
        <v>8735.7309700000005</v>
      </c>
      <c r="M514" s="32">
        <f>IF(AND(OR(MAX(C:C)&gt;5, MIN(C:C)&lt;-5),COUNTIF(B:B,0)/COUNT(B:B)&lt;0.5),IF(OR(MAX(E:E)&gt;5, MIN(E:E)&lt;-5),IF(OR(MAX(G:G)&gt;5, MIN(G:G)&lt;-5),IF(OR(MAX(I:I)&gt;5, MIN(I:I)&lt;-5),K514,I514),G514),E514),C514)</f>
        <v>-0.50853225216076703</v>
      </c>
      <c r="N514"/>
    </row>
    <row r="515" spans="1:14" x14ac:dyDescent="0.25">
      <c r="A515" s="8">
        <v>513</v>
      </c>
      <c r="B515">
        <v>13238.027249999999</v>
      </c>
      <c r="C515" s="13">
        <f>(B515-AVERAGE(B:B))/STDEV(B:B)</f>
        <v>-5.751357504054268E-11</v>
      </c>
      <c r="D515" s="12">
        <f>IF(B515&lt;$R$5,$R$5,IF(B515&gt;$R$4,$R$4,B515))</f>
        <v>13238.027249999999</v>
      </c>
      <c r="E515" s="13">
        <f>(D515-AVERAGE(D:D))/STDEV(D:D)</f>
        <v>-0.41207137290498574</v>
      </c>
      <c r="F515" s="12">
        <f>IF(D515&lt;$S$5,$S$5,IF(D515&gt;$S$4,$S$4,D515))</f>
        <v>13238.027249999999</v>
      </c>
      <c r="G515" s="13">
        <f>(F515-AVERAGE(F:F))/STDEV(F:F)</f>
        <v>-0.43363167472827852</v>
      </c>
      <c r="H515" s="12">
        <f>IF(F515&lt;$T$5,$T$5,IF(F515&gt;$T$4,$T$4,F515))</f>
        <v>13238.027249999999</v>
      </c>
      <c r="I515" s="13">
        <f>(H515-AVERAGE(H:H))/STDEV(H:H)</f>
        <v>-0.43363167472827852</v>
      </c>
      <c r="J515" s="12">
        <f>IF(H515&lt;$U$5,$U$5,IF(H515&gt;$U$4,$U$4,H515))</f>
        <v>13238.027249999999</v>
      </c>
      <c r="K515" s="22">
        <f>(J515-AVERAGE(J:J))/STDEV(J:J)</f>
        <v>-0.43363167472827852</v>
      </c>
      <c r="L515" s="31">
        <f>IF(AND(OR(MAX(C:C)&gt;5, MIN(C:C)&lt;-5),COUNTIF(B:B,0)/COUNT(B:B)&lt;0.5),IF(OR(MAX(E:E)&gt;5, MIN(E:E)&lt;-5),IF(OR(MAX(G:G)&gt;5, MIN(G:G)&lt;-5),IF(OR(MAX(I:I)&gt;5, MIN(I:I)&lt;-5),J515,H515),F515),D515),B515)</f>
        <v>13238.027249999999</v>
      </c>
      <c r="M515" s="32">
        <f>IF(AND(OR(MAX(C:C)&gt;5, MIN(C:C)&lt;-5),COUNTIF(B:B,0)/COUNT(B:B)&lt;0.5),IF(OR(MAX(E:E)&gt;5, MIN(E:E)&lt;-5),IF(OR(MAX(G:G)&gt;5, MIN(G:G)&lt;-5),IF(OR(MAX(I:I)&gt;5, MIN(I:I)&lt;-5),K515,I515),G515),E515),C515)</f>
        <v>-0.41207137290498574</v>
      </c>
      <c r="N515"/>
    </row>
    <row r="516" spans="1:14" x14ac:dyDescent="0.25">
      <c r="A516" s="8">
        <v>514</v>
      </c>
      <c r="B516">
        <v>3183.1777699999998</v>
      </c>
      <c r="C516" s="13">
        <f>(B516-AVERAGE(B:B))/STDEV(B:B)</f>
        <v>-8.4694234264765375E-11</v>
      </c>
      <c r="D516" s="12">
        <f>IF(B516&lt;$R$5,$R$5,IF(B516&gt;$R$4,$R$4,B516))</f>
        <v>3183.1777699999998</v>
      </c>
      <c r="E516" s="13">
        <f>(D516-AVERAGE(D:D))/STDEV(D:D)</f>
        <v>-0.62749469498483246</v>
      </c>
      <c r="F516" s="12">
        <f>IF(D516&lt;$S$5,$S$5,IF(D516&gt;$S$4,$S$4,D516))</f>
        <v>3183.1777699999998</v>
      </c>
      <c r="G516" s="13">
        <f>(F516-AVERAGE(F:F))/STDEV(F:F)</f>
        <v>-0.69372637317086816</v>
      </c>
      <c r="H516" s="12">
        <f>IF(F516&lt;$T$5,$T$5,IF(F516&gt;$T$4,$T$4,F516))</f>
        <v>3183.1777699999998</v>
      </c>
      <c r="I516" s="13">
        <f>(H516-AVERAGE(H:H))/STDEV(H:H)</f>
        <v>-0.69372637317086816</v>
      </c>
      <c r="J516" s="12">
        <f>IF(H516&lt;$U$5,$U$5,IF(H516&gt;$U$4,$U$4,H516))</f>
        <v>3183.1777699999998</v>
      </c>
      <c r="K516" s="22">
        <f>(J516-AVERAGE(J:J))/STDEV(J:J)</f>
        <v>-0.69372637317086816</v>
      </c>
      <c r="L516" s="31">
        <f>IF(AND(OR(MAX(C:C)&gt;5, MIN(C:C)&lt;-5),COUNTIF(B:B,0)/COUNT(B:B)&lt;0.5),IF(OR(MAX(E:E)&gt;5, MIN(E:E)&lt;-5),IF(OR(MAX(G:G)&gt;5, MIN(G:G)&lt;-5),IF(OR(MAX(I:I)&gt;5, MIN(I:I)&lt;-5),J516,H516),F516),D516),B516)</f>
        <v>3183.1777699999998</v>
      </c>
      <c r="M516" s="32">
        <f>IF(AND(OR(MAX(C:C)&gt;5, MIN(C:C)&lt;-5),COUNTIF(B:B,0)/COUNT(B:B)&lt;0.5),IF(OR(MAX(E:E)&gt;5, MIN(E:E)&lt;-5),IF(OR(MAX(G:G)&gt;5, MIN(G:G)&lt;-5),IF(OR(MAX(I:I)&gt;5, MIN(I:I)&lt;-5),K516,I516),G516),E516),C516)</f>
        <v>-0.62749469498483246</v>
      </c>
      <c r="N516"/>
    </row>
    <row r="517" spans="1:14" x14ac:dyDescent="0.25">
      <c r="A517" s="8">
        <v>515</v>
      </c>
      <c r="B517">
        <v>26398.207119999999</v>
      </c>
      <c r="C517" s="13">
        <f>(B517-AVERAGE(B:B))/STDEV(B:B)</f>
        <v>-2.1938466224896321E-11</v>
      </c>
      <c r="D517" s="12">
        <f>IF(B517&lt;$R$5,$R$5,IF(B517&gt;$R$4,$R$4,B517))</f>
        <v>26398.207119999999</v>
      </c>
      <c r="E517" s="13">
        <f>(D517-AVERAGE(D:D))/STDEV(D:D)</f>
        <v>-0.1301169117862177</v>
      </c>
      <c r="F517" s="12">
        <f>IF(D517&lt;$S$5,$S$5,IF(D517&gt;$S$4,$S$4,D517))</f>
        <v>26398.207119999999</v>
      </c>
      <c r="G517" s="13">
        <f>(F517-AVERAGE(F:F))/STDEV(F:F)</f>
        <v>-9.3209570792627441E-2</v>
      </c>
      <c r="H517" s="12">
        <f>IF(F517&lt;$T$5,$T$5,IF(F517&gt;$T$4,$T$4,F517))</f>
        <v>26398.207119999999</v>
      </c>
      <c r="I517" s="13">
        <f>(H517-AVERAGE(H:H))/STDEV(H:H)</f>
        <v>-9.3209570792627441E-2</v>
      </c>
      <c r="J517" s="12">
        <f>IF(H517&lt;$U$5,$U$5,IF(H517&gt;$U$4,$U$4,H517))</f>
        <v>26398.207119999999</v>
      </c>
      <c r="K517" s="22">
        <f>(J517-AVERAGE(J:J))/STDEV(J:J)</f>
        <v>-9.3209570792627441E-2</v>
      </c>
      <c r="L517" s="31">
        <f>IF(AND(OR(MAX(C:C)&gt;5, MIN(C:C)&lt;-5),COUNTIF(B:B,0)/COUNT(B:B)&lt;0.5),IF(OR(MAX(E:E)&gt;5, MIN(E:E)&lt;-5),IF(OR(MAX(G:G)&gt;5, MIN(G:G)&lt;-5),IF(OR(MAX(I:I)&gt;5, MIN(I:I)&lt;-5),J517,H517),F517),D517),B517)</f>
        <v>26398.207119999999</v>
      </c>
      <c r="M517" s="32">
        <f>IF(AND(OR(MAX(C:C)&gt;5, MIN(C:C)&lt;-5),COUNTIF(B:B,0)/COUNT(B:B)&lt;0.5),IF(OR(MAX(E:E)&gt;5, MIN(E:E)&lt;-5),IF(OR(MAX(G:G)&gt;5, MIN(G:G)&lt;-5),IF(OR(MAX(I:I)&gt;5, MIN(I:I)&lt;-5),K517,I517),G517),E517),C517)</f>
        <v>-0.1301169117862177</v>
      </c>
      <c r="N517"/>
    </row>
    <row r="518" spans="1:14" x14ac:dyDescent="0.25">
      <c r="A518" s="8">
        <v>516</v>
      </c>
      <c r="B518">
        <v>1250.6602399999999</v>
      </c>
      <c r="C518" s="13">
        <f>(B518-AVERAGE(B:B))/STDEV(B:B)</f>
        <v>-8.9918290630029487E-11</v>
      </c>
      <c r="D518" s="12">
        <f>IF(B518&lt;$R$5,$R$5,IF(B518&gt;$R$4,$R$4,B518))</f>
        <v>1250.6602399999999</v>
      </c>
      <c r="E518" s="13">
        <f>(D518-AVERAGE(D:D))/STDEV(D:D)</f>
        <v>-0.66889853172234071</v>
      </c>
      <c r="F518" s="12">
        <f>IF(D518&lt;$S$5,$S$5,IF(D518&gt;$S$4,$S$4,D518))</f>
        <v>1250.6602399999999</v>
      </c>
      <c r="G518" s="13">
        <f>(F518-AVERAGE(F:F))/STDEV(F:F)</f>
        <v>-0.74371593941948866</v>
      </c>
      <c r="H518" s="12">
        <f>IF(F518&lt;$T$5,$T$5,IF(F518&gt;$T$4,$T$4,F518))</f>
        <v>1250.6602399999999</v>
      </c>
      <c r="I518" s="13">
        <f>(H518-AVERAGE(H:H))/STDEV(H:H)</f>
        <v>-0.74371593941948866</v>
      </c>
      <c r="J518" s="12">
        <f>IF(H518&lt;$U$5,$U$5,IF(H518&gt;$U$4,$U$4,H518))</f>
        <v>1250.6602399999999</v>
      </c>
      <c r="K518" s="22">
        <f>(J518-AVERAGE(J:J))/STDEV(J:J)</f>
        <v>-0.74371593941948866</v>
      </c>
      <c r="L518" s="31">
        <f>IF(AND(OR(MAX(C:C)&gt;5, MIN(C:C)&lt;-5),COUNTIF(B:B,0)/COUNT(B:B)&lt;0.5),IF(OR(MAX(E:E)&gt;5, MIN(E:E)&lt;-5),IF(OR(MAX(G:G)&gt;5, MIN(G:G)&lt;-5),IF(OR(MAX(I:I)&gt;5, MIN(I:I)&lt;-5),J518,H518),F518),D518),B518)</f>
        <v>1250.6602399999999</v>
      </c>
      <c r="M518" s="32">
        <f>IF(AND(OR(MAX(C:C)&gt;5, MIN(C:C)&lt;-5),COUNTIF(B:B,0)/COUNT(B:B)&lt;0.5),IF(OR(MAX(E:E)&gt;5, MIN(E:E)&lt;-5),IF(OR(MAX(G:G)&gt;5, MIN(G:G)&lt;-5),IF(OR(MAX(I:I)&gt;5, MIN(I:I)&lt;-5),K518,I518),G518),E518),C518)</f>
        <v>-0.66889853172234071</v>
      </c>
      <c r="N518"/>
    </row>
    <row r="519" spans="1:14" x14ac:dyDescent="0.25">
      <c r="A519" s="8">
        <v>517</v>
      </c>
      <c r="B519">
        <v>1192.4079200000001</v>
      </c>
      <c r="C519" s="13">
        <f>(B519-AVERAGE(B:B))/STDEV(B:B)</f>
        <v>-9.0075760561537629E-11</v>
      </c>
      <c r="D519" s="12">
        <f>IF(B519&lt;$R$5,$R$5,IF(B519&gt;$R$4,$R$4,B519))</f>
        <v>1192.4079200000001</v>
      </c>
      <c r="E519" s="13">
        <f>(D519-AVERAGE(D:D))/STDEV(D:D)</f>
        <v>-0.67014657708773573</v>
      </c>
      <c r="F519" s="12">
        <f>IF(D519&lt;$S$5,$S$5,IF(D519&gt;$S$4,$S$4,D519))</f>
        <v>1192.4079200000001</v>
      </c>
      <c r="G519" s="13">
        <f>(F519-AVERAGE(F:F))/STDEV(F:F)</f>
        <v>-0.74522278640254069</v>
      </c>
      <c r="H519" s="12">
        <f>IF(F519&lt;$T$5,$T$5,IF(F519&gt;$T$4,$T$4,F519))</f>
        <v>1192.4079200000001</v>
      </c>
      <c r="I519" s="13">
        <f>(H519-AVERAGE(H:H))/STDEV(H:H)</f>
        <v>-0.74522278640254069</v>
      </c>
      <c r="J519" s="12">
        <f>IF(H519&lt;$U$5,$U$5,IF(H519&gt;$U$4,$U$4,H519))</f>
        <v>1192.4079200000001</v>
      </c>
      <c r="K519" s="22">
        <f>(J519-AVERAGE(J:J))/STDEV(J:J)</f>
        <v>-0.74522278640254069</v>
      </c>
      <c r="L519" s="31">
        <f>IF(AND(OR(MAX(C:C)&gt;5, MIN(C:C)&lt;-5),COUNTIF(B:B,0)/COUNT(B:B)&lt;0.5),IF(OR(MAX(E:E)&gt;5, MIN(E:E)&lt;-5),IF(OR(MAX(G:G)&gt;5, MIN(G:G)&lt;-5),IF(OR(MAX(I:I)&gt;5, MIN(I:I)&lt;-5),J519,H519),F519),D519),B519)</f>
        <v>1192.4079200000001</v>
      </c>
      <c r="M519" s="32">
        <f>IF(AND(OR(MAX(C:C)&gt;5, MIN(C:C)&lt;-5),COUNTIF(B:B,0)/COUNT(B:B)&lt;0.5),IF(OR(MAX(E:E)&gt;5, MIN(E:E)&lt;-5),IF(OR(MAX(G:G)&gt;5, MIN(G:G)&lt;-5),IF(OR(MAX(I:I)&gt;5, MIN(I:I)&lt;-5),K519,I519),G519),E519),C519)</f>
        <v>-0.67014657708773573</v>
      </c>
      <c r="N519"/>
    </row>
    <row r="520" spans="1:14" x14ac:dyDescent="0.25">
      <c r="A520" s="8">
        <v>518</v>
      </c>
      <c r="B520">
        <v>4548.6435199999996</v>
      </c>
      <c r="C520" s="13">
        <f>(B520-AVERAGE(B:B))/STDEV(B:B)</f>
        <v>-8.1003054271775796E-11</v>
      </c>
      <c r="D520" s="12">
        <f>IF(B520&lt;$R$5,$R$5,IF(B520&gt;$R$4,$R$4,B520))</f>
        <v>4548.6435199999996</v>
      </c>
      <c r="E520" s="13">
        <f>(D520-AVERAGE(D:D))/STDEV(D:D)</f>
        <v>-0.59823983954056692</v>
      </c>
      <c r="F520" s="12">
        <f>IF(D520&lt;$S$5,$S$5,IF(D520&gt;$S$4,$S$4,D520))</f>
        <v>4548.6435199999996</v>
      </c>
      <c r="G520" s="13">
        <f>(F520-AVERAGE(F:F))/STDEV(F:F)</f>
        <v>-0.65840506844260127</v>
      </c>
      <c r="H520" s="12">
        <f>IF(F520&lt;$T$5,$T$5,IF(F520&gt;$T$4,$T$4,F520))</f>
        <v>4548.6435199999996</v>
      </c>
      <c r="I520" s="13">
        <f>(H520-AVERAGE(H:H))/STDEV(H:H)</f>
        <v>-0.65840506844260127</v>
      </c>
      <c r="J520" s="12">
        <f>IF(H520&lt;$U$5,$U$5,IF(H520&gt;$U$4,$U$4,H520))</f>
        <v>4548.6435199999996</v>
      </c>
      <c r="K520" s="22">
        <f>(J520-AVERAGE(J:J))/STDEV(J:J)</f>
        <v>-0.65840506844260127</v>
      </c>
      <c r="L520" s="31">
        <f>IF(AND(OR(MAX(C:C)&gt;5, MIN(C:C)&lt;-5),COUNTIF(B:B,0)/COUNT(B:B)&lt;0.5),IF(OR(MAX(E:E)&gt;5, MIN(E:E)&lt;-5),IF(OR(MAX(G:G)&gt;5, MIN(G:G)&lt;-5),IF(OR(MAX(I:I)&gt;5, MIN(I:I)&lt;-5),J520,H520),F520),D520),B520)</f>
        <v>4548.6435199999996</v>
      </c>
      <c r="M520" s="32">
        <f>IF(AND(OR(MAX(C:C)&gt;5, MIN(C:C)&lt;-5),COUNTIF(B:B,0)/COUNT(B:B)&lt;0.5),IF(OR(MAX(E:E)&gt;5, MIN(E:E)&lt;-5),IF(OR(MAX(G:G)&gt;5, MIN(G:G)&lt;-5),IF(OR(MAX(I:I)&gt;5, MIN(I:I)&lt;-5),K520,I520),G520),E520),C520)</f>
        <v>-0.59823983954056692</v>
      </c>
      <c r="N520"/>
    </row>
    <row r="521" spans="1:14" x14ac:dyDescent="0.25">
      <c r="A521" s="8">
        <v>519</v>
      </c>
      <c r="B521">
        <v>5588.1853199999996</v>
      </c>
      <c r="C521" s="13">
        <f>(B521-AVERAGE(B:B))/STDEV(B:B)</f>
        <v>-7.8192924545683151E-11</v>
      </c>
      <c r="D521" s="12">
        <f>IF(B521&lt;$R$5,$R$5,IF(B521&gt;$R$4,$R$4,B521))</f>
        <v>5588.1853199999996</v>
      </c>
      <c r="E521" s="13">
        <f>(D521-AVERAGE(D:D))/STDEV(D:D)</f>
        <v>-0.57596784547021262</v>
      </c>
      <c r="F521" s="12">
        <f>IF(D521&lt;$S$5,$S$5,IF(D521&gt;$S$4,$S$4,D521))</f>
        <v>5588.1853199999996</v>
      </c>
      <c r="G521" s="13">
        <f>(F521-AVERAGE(F:F))/STDEV(F:F)</f>
        <v>-0.63151463000020835</v>
      </c>
      <c r="H521" s="12">
        <f>IF(F521&lt;$T$5,$T$5,IF(F521&gt;$T$4,$T$4,F521))</f>
        <v>5588.1853199999996</v>
      </c>
      <c r="I521" s="13">
        <f>(H521-AVERAGE(H:H))/STDEV(H:H)</f>
        <v>-0.63151463000020835</v>
      </c>
      <c r="J521" s="12">
        <f>IF(H521&lt;$U$5,$U$5,IF(H521&gt;$U$4,$U$4,H521))</f>
        <v>5588.1853199999996</v>
      </c>
      <c r="K521" s="22">
        <f>(J521-AVERAGE(J:J))/STDEV(J:J)</f>
        <v>-0.63151463000020835</v>
      </c>
      <c r="L521" s="31">
        <f>IF(AND(OR(MAX(C:C)&gt;5, MIN(C:C)&lt;-5),COUNTIF(B:B,0)/COUNT(B:B)&lt;0.5),IF(OR(MAX(E:E)&gt;5, MIN(E:E)&lt;-5),IF(OR(MAX(G:G)&gt;5, MIN(G:G)&lt;-5),IF(OR(MAX(I:I)&gt;5, MIN(I:I)&lt;-5),J521,H521),F521),D521),B521)</f>
        <v>5588.1853199999996</v>
      </c>
      <c r="M521" s="32">
        <f>IF(AND(OR(MAX(C:C)&gt;5, MIN(C:C)&lt;-5),COUNTIF(B:B,0)/COUNT(B:B)&lt;0.5),IF(OR(MAX(E:E)&gt;5, MIN(E:E)&lt;-5),IF(OR(MAX(G:G)&gt;5, MIN(G:G)&lt;-5),IF(OR(MAX(I:I)&gt;5, MIN(I:I)&lt;-5),K521,I521),G521),E521),C521)</f>
        <v>-0.57596784547021262</v>
      </c>
      <c r="N521"/>
    </row>
    <row r="522" spans="1:14" x14ac:dyDescent="0.25">
      <c r="A522" s="8">
        <v>520</v>
      </c>
      <c r="B522">
        <v>25110.420330000001</v>
      </c>
      <c r="C522" s="13">
        <f>(B522-AVERAGE(B:B))/STDEV(B:B)</f>
        <v>-2.5419661439411417E-11</v>
      </c>
      <c r="D522" s="12">
        <f>IF(B522&lt;$R$5,$R$5,IF(B522&gt;$R$4,$R$4,B522))</f>
        <v>25110.420330000001</v>
      </c>
      <c r="E522" s="13">
        <f>(D522-AVERAGE(D:D))/STDEV(D:D)</f>
        <v>-0.15770750963496258</v>
      </c>
      <c r="F522" s="12">
        <f>IF(D522&lt;$S$5,$S$5,IF(D522&gt;$S$4,$S$4,D522))</f>
        <v>25110.420330000001</v>
      </c>
      <c r="G522" s="13">
        <f>(F522-AVERAGE(F:F))/STDEV(F:F)</f>
        <v>-0.12652150822835323</v>
      </c>
      <c r="H522" s="12">
        <f>IF(F522&lt;$T$5,$T$5,IF(F522&gt;$T$4,$T$4,F522))</f>
        <v>25110.420330000001</v>
      </c>
      <c r="I522" s="13">
        <f>(H522-AVERAGE(H:H))/STDEV(H:H)</f>
        <v>-0.12652150822835323</v>
      </c>
      <c r="J522" s="12">
        <f>IF(H522&lt;$U$5,$U$5,IF(H522&gt;$U$4,$U$4,H522))</f>
        <v>25110.420330000001</v>
      </c>
      <c r="K522" s="22">
        <f>(J522-AVERAGE(J:J))/STDEV(J:J)</f>
        <v>-0.12652150822835323</v>
      </c>
      <c r="L522" s="31">
        <f>IF(AND(OR(MAX(C:C)&gt;5, MIN(C:C)&lt;-5),COUNTIF(B:B,0)/COUNT(B:B)&lt;0.5),IF(OR(MAX(E:E)&gt;5, MIN(E:E)&lt;-5),IF(OR(MAX(G:G)&gt;5, MIN(G:G)&lt;-5),IF(OR(MAX(I:I)&gt;5, MIN(I:I)&lt;-5),J522,H522),F522),D522),B522)</f>
        <v>25110.420330000001</v>
      </c>
      <c r="M522" s="32">
        <f>IF(AND(OR(MAX(C:C)&gt;5, MIN(C:C)&lt;-5),COUNTIF(B:B,0)/COUNT(B:B)&lt;0.5),IF(OR(MAX(E:E)&gt;5, MIN(E:E)&lt;-5),IF(OR(MAX(G:G)&gt;5, MIN(G:G)&lt;-5),IF(OR(MAX(I:I)&gt;5, MIN(I:I)&lt;-5),K522,I522),G522),E522),C522)</f>
        <v>-0.15770750963496258</v>
      </c>
      <c r="N522"/>
    </row>
    <row r="523" spans="1:14" x14ac:dyDescent="0.25">
      <c r="A523" s="8">
        <v>521</v>
      </c>
      <c r="B523">
        <v>431.57621</v>
      </c>
      <c r="C523" s="13">
        <f>(B523-AVERAGE(B:B))/STDEV(B:B)</f>
        <v>-9.213247035889728E-11</v>
      </c>
      <c r="D523" s="12">
        <f>IF(B523&lt;$R$5,$R$5,IF(B523&gt;$R$4,$R$4,B523))</f>
        <v>431.57621</v>
      </c>
      <c r="E523" s="13">
        <f>(D523-AVERAGE(D:D))/STDEV(D:D)</f>
        <v>-0.68644725815092855</v>
      </c>
      <c r="F523" s="12">
        <f>IF(D523&lt;$S$5,$S$5,IF(D523&gt;$S$4,$S$4,D523))</f>
        <v>431.57621</v>
      </c>
      <c r="G523" s="13">
        <f>(F523-AVERAGE(F:F))/STDEV(F:F)</f>
        <v>-0.76490366721250491</v>
      </c>
      <c r="H523" s="12">
        <f>IF(F523&lt;$T$5,$T$5,IF(F523&gt;$T$4,$T$4,F523))</f>
        <v>431.57621</v>
      </c>
      <c r="I523" s="13">
        <f>(H523-AVERAGE(H:H))/STDEV(H:H)</f>
        <v>-0.76490366721250491</v>
      </c>
      <c r="J523" s="12">
        <f>IF(H523&lt;$U$5,$U$5,IF(H523&gt;$U$4,$U$4,H523))</f>
        <v>431.57621</v>
      </c>
      <c r="K523" s="22">
        <f>(J523-AVERAGE(J:J))/STDEV(J:J)</f>
        <v>-0.76490366721250491</v>
      </c>
      <c r="L523" s="31">
        <f>IF(AND(OR(MAX(C:C)&gt;5, MIN(C:C)&lt;-5),COUNTIF(B:B,0)/COUNT(B:B)&lt;0.5),IF(OR(MAX(E:E)&gt;5, MIN(E:E)&lt;-5),IF(OR(MAX(G:G)&gt;5, MIN(G:G)&lt;-5),IF(OR(MAX(I:I)&gt;5, MIN(I:I)&lt;-5),J523,H523),F523),D523),B523)</f>
        <v>431.57621</v>
      </c>
      <c r="M523" s="32">
        <f>IF(AND(OR(MAX(C:C)&gt;5, MIN(C:C)&lt;-5),COUNTIF(B:B,0)/COUNT(B:B)&lt;0.5),IF(OR(MAX(E:E)&gt;5, MIN(E:E)&lt;-5),IF(OR(MAX(G:G)&gt;5, MIN(G:G)&lt;-5),IF(OR(MAX(I:I)&gt;5, MIN(I:I)&lt;-5),K523,I523),G523),E523),C523)</f>
        <v>-0.68644725815092855</v>
      </c>
      <c r="N523"/>
    </row>
    <row r="524" spans="1:14" x14ac:dyDescent="0.25">
      <c r="A524" s="8">
        <v>522</v>
      </c>
      <c r="B524">
        <v>510.43921999999998</v>
      </c>
      <c r="C524" s="13">
        <f>(B524-AVERAGE(B:B))/STDEV(B:B)</f>
        <v>-9.191928481052381E-11</v>
      </c>
      <c r="D524" s="12">
        <f>IF(B524&lt;$R$5,$R$5,IF(B524&gt;$R$4,$R$4,B524))</f>
        <v>510.43921999999998</v>
      </c>
      <c r="E524" s="13">
        <f>(D524-AVERAGE(D:D))/STDEV(D:D)</f>
        <v>-0.6847576324994249</v>
      </c>
      <c r="F524" s="12">
        <f>IF(D524&lt;$S$5,$S$5,IF(D524&gt;$S$4,$S$4,D524))</f>
        <v>510.43921999999998</v>
      </c>
      <c r="G524" s="13">
        <f>(F524-AVERAGE(F:F))/STDEV(F:F)</f>
        <v>-0.7628636714030177</v>
      </c>
      <c r="H524" s="12">
        <f>IF(F524&lt;$T$5,$T$5,IF(F524&gt;$T$4,$T$4,F524))</f>
        <v>510.43921999999998</v>
      </c>
      <c r="I524" s="13">
        <f>(H524-AVERAGE(H:H))/STDEV(H:H)</f>
        <v>-0.7628636714030177</v>
      </c>
      <c r="J524" s="12">
        <f>IF(H524&lt;$U$5,$U$5,IF(H524&gt;$U$4,$U$4,H524))</f>
        <v>510.43921999999998</v>
      </c>
      <c r="K524" s="22">
        <f>(J524-AVERAGE(J:J))/STDEV(J:J)</f>
        <v>-0.7628636714030177</v>
      </c>
      <c r="L524" s="31">
        <f>IF(AND(OR(MAX(C:C)&gt;5, MIN(C:C)&lt;-5),COUNTIF(B:B,0)/COUNT(B:B)&lt;0.5),IF(OR(MAX(E:E)&gt;5, MIN(E:E)&lt;-5),IF(OR(MAX(G:G)&gt;5, MIN(G:G)&lt;-5),IF(OR(MAX(I:I)&gt;5, MIN(I:I)&lt;-5),J524,H524),F524),D524),B524)</f>
        <v>510.43921999999998</v>
      </c>
      <c r="M524" s="32">
        <f>IF(AND(OR(MAX(C:C)&gt;5, MIN(C:C)&lt;-5),COUNTIF(B:B,0)/COUNT(B:B)&lt;0.5),IF(OR(MAX(E:E)&gt;5, MIN(E:E)&lt;-5),IF(OR(MAX(G:G)&gt;5, MIN(G:G)&lt;-5),IF(OR(MAX(I:I)&gt;5, MIN(I:I)&lt;-5),K524,I524),G524),E524),C524)</f>
        <v>-0.6847576324994249</v>
      </c>
      <c r="N524"/>
    </row>
    <row r="525" spans="1:14" x14ac:dyDescent="0.25">
      <c r="A525" s="8">
        <v>523</v>
      </c>
      <c r="B525">
        <v>32316.518530000001</v>
      </c>
      <c r="C525" s="13">
        <f>(B525-AVERAGE(B:B))/STDEV(B:B)</f>
        <v>-5.9398572016572266E-12</v>
      </c>
      <c r="D525" s="12">
        <f>IF(B525&lt;$R$5,$R$5,IF(B525&gt;$R$4,$R$4,B525))</f>
        <v>32316.518530000001</v>
      </c>
      <c r="E525" s="13">
        <f>(D525-AVERAGE(D:D))/STDEV(D:D)</f>
        <v>-3.3181658098371232E-3</v>
      </c>
      <c r="F525" s="12">
        <f>IF(D525&lt;$S$5,$S$5,IF(D525&gt;$S$4,$S$4,D525))</f>
        <v>32316.518530000001</v>
      </c>
      <c r="G525" s="13">
        <f>(F525-AVERAGE(F:F))/STDEV(F:F)</f>
        <v>5.9882867292610567E-2</v>
      </c>
      <c r="H525" s="12">
        <f>IF(F525&lt;$T$5,$T$5,IF(F525&gt;$T$4,$T$4,F525))</f>
        <v>32316.518530000001</v>
      </c>
      <c r="I525" s="13">
        <f>(H525-AVERAGE(H:H))/STDEV(H:H)</f>
        <v>5.9882867292610567E-2</v>
      </c>
      <c r="J525" s="12">
        <f>IF(H525&lt;$U$5,$U$5,IF(H525&gt;$U$4,$U$4,H525))</f>
        <v>32316.518530000001</v>
      </c>
      <c r="K525" s="22">
        <f>(J525-AVERAGE(J:J))/STDEV(J:J)</f>
        <v>5.9882867292610567E-2</v>
      </c>
      <c r="L525" s="31">
        <f>IF(AND(OR(MAX(C:C)&gt;5, MIN(C:C)&lt;-5),COUNTIF(B:B,0)/COUNT(B:B)&lt;0.5),IF(OR(MAX(E:E)&gt;5, MIN(E:E)&lt;-5),IF(OR(MAX(G:G)&gt;5, MIN(G:G)&lt;-5),IF(OR(MAX(I:I)&gt;5, MIN(I:I)&lt;-5),J525,H525),F525),D525),B525)</f>
        <v>32316.518530000001</v>
      </c>
      <c r="M525" s="32">
        <f>IF(AND(OR(MAX(C:C)&gt;5, MIN(C:C)&lt;-5),COUNTIF(B:B,0)/COUNT(B:B)&lt;0.5),IF(OR(MAX(E:E)&gt;5, MIN(E:E)&lt;-5),IF(OR(MAX(G:G)&gt;5, MIN(G:G)&lt;-5),IF(OR(MAX(I:I)&gt;5, MIN(I:I)&lt;-5),K525,I525),G525),E525),C525)</f>
        <v>-3.3181658098371232E-3</v>
      </c>
      <c r="N525"/>
    </row>
    <row r="526" spans="1:14" x14ac:dyDescent="0.25">
      <c r="A526" s="8">
        <v>524</v>
      </c>
      <c r="B526">
        <v>106957.85090999999</v>
      </c>
      <c r="C526" s="13">
        <f>(B526-AVERAGE(B:B))/STDEV(B:B)</f>
        <v>1.95833488436006E-10</v>
      </c>
      <c r="D526" s="12">
        <f>IF(B526&lt;$R$5,$R$5,IF(B526&gt;$R$4,$R$4,B526))</f>
        <v>106957.85090999999</v>
      </c>
      <c r="E526" s="13">
        <f>(D526-AVERAGE(D:D))/STDEV(D:D)</f>
        <v>1.5958588102104574</v>
      </c>
      <c r="F526" s="12">
        <f>IF(D526&lt;$S$5,$S$5,IF(D526&gt;$S$4,$S$4,D526))</f>
        <v>106957.85090999999</v>
      </c>
      <c r="G526" s="13">
        <f>(F526-AVERAGE(F:F))/STDEV(F:F)</f>
        <v>1.9906740616655367</v>
      </c>
      <c r="H526" s="12">
        <f>IF(F526&lt;$T$5,$T$5,IF(F526&gt;$T$4,$T$4,F526))</f>
        <v>106957.85090999999</v>
      </c>
      <c r="I526" s="13">
        <f>(H526-AVERAGE(H:H))/STDEV(H:H)</f>
        <v>1.9906740616655367</v>
      </c>
      <c r="J526" s="12">
        <f>IF(H526&lt;$U$5,$U$5,IF(H526&gt;$U$4,$U$4,H526))</f>
        <v>106957.85090999999</v>
      </c>
      <c r="K526" s="22">
        <f>(J526-AVERAGE(J:J))/STDEV(J:J)</f>
        <v>1.9906740616655367</v>
      </c>
      <c r="L526" s="31">
        <f>IF(AND(OR(MAX(C:C)&gt;5, MIN(C:C)&lt;-5),COUNTIF(B:B,0)/COUNT(B:B)&lt;0.5),IF(OR(MAX(E:E)&gt;5, MIN(E:E)&lt;-5),IF(OR(MAX(G:G)&gt;5, MIN(G:G)&lt;-5),IF(OR(MAX(I:I)&gt;5, MIN(I:I)&lt;-5),J526,H526),F526),D526),B526)</f>
        <v>106957.85090999999</v>
      </c>
      <c r="M526" s="32">
        <f>IF(AND(OR(MAX(C:C)&gt;5, MIN(C:C)&lt;-5),COUNTIF(B:B,0)/COUNT(B:B)&lt;0.5),IF(OR(MAX(E:E)&gt;5, MIN(E:E)&lt;-5),IF(OR(MAX(G:G)&gt;5, MIN(G:G)&lt;-5),IF(OR(MAX(I:I)&gt;5, MIN(I:I)&lt;-5),K526,I526),G526),E526),C526)</f>
        <v>1.5958588102104574</v>
      </c>
      <c r="N526"/>
    </row>
    <row r="527" spans="1:14" x14ac:dyDescent="0.25">
      <c r="A527" s="8">
        <v>525</v>
      </c>
      <c r="B527">
        <v>18690.069149999999</v>
      </c>
      <c r="C527" s="13">
        <f>(B527-AVERAGE(B:B))/STDEV(B:B)</f>
        <v>-4.2775403847145207E-11</v>
      </c>
      <c r="D527" s="12">
        <f>IF(B527&lt;$R$5,$R$5,IF(B527&gt;$R$4,$R$4,B527))</f>
        <v>18690.069149999999</v>
      </c>
      <c r="E527" s="13">
        <f>(D527-AVERAGE(D:D))/STDEV(D:D)</f>
        <v>-0.29526236640989106</v>
      </c>
      <c r="F527" s="12">
        <f>IF(D527&lt;$S$5,$S$5,IF(D527&gt;$S$4,$S$4,D527))</f>
        <v>18690.069149999999</v>
      </c>
      <c r="G527" s="13">
        <f>(F527-AVERAGE(F:F))/STDEV(F:F)</f>
        <v>-0.29260050397853371</v>
      </c>
      <c r="H527" s="12">
        <f>IF(F527&lt;$T$5,$T$5,IF(F527&gt;$T$4,$T$4,F527))</f>
        <v>18690.069149999999</v>
      </c>
      <c r="I527" s="13">
        <f>(H527-AVERAGE(H:H))/STDEV(H:H)</f>
        <v>-0.29260050397853371</v>
      </c>
      <c r="J527" s="12">
        <f>IF(H527&lt;$U$5,$U$5,IF(H527&gt;$U$4,$U$4,H527))</f>
        <v>18690.069149999999</v>
      </c>
      <c r="K527" s="22">
        <f>(J527-AVERAGE(J:J))/STDEV(J:J)</f>
        <v>-0.29260050397853371</v>
      </c>
      <c r="L527" s="31">
        <f>IF(AND(OR(MAX(C:C)&gt;5, MIN(C:C)&lt;-5),COUNTIF(B:B,0)/COUNT(B:B)&lt;0.5),IF(OR(MAX(E:E)&gt;5, MIN(E:E)&lt;-5),IF(OR(MAX(G:G)&gt;5, MIN(G:G)&lt;-5),IF(OR(MAX(I:I)&gt;5, MIN(I:I)&lt;-5),J527,H527),F527),D527),B527)</f>
        <v>18690.069149999999</v>
      </c>
      <c r="M527" s="32">
        <f>IF(AND(OR(MAX(C:C)&gt;5, MIN(C:C)&lt;-5),COUNTIF(B:B,0)/COUNT(B:B)&lt;0.5),IF(OR(MAX(E:E)&gt;5, MIN(E:E)&lt;-5),IF(OR(MAX(G:G)&gt;5, MIN(G:G)&lt;-5),IF(OR(MAX(I:I)&gt;5, MIN(I:I)&lt;-5),K527,I527),G527),E527),C527)</f>
        <v>-0.29526236640989106</v>
      </c>
      <c r="N527"/>
    </row>
    <row r="528" spans="1:14" x14ac:dyDescent="0.25">
      <c r="A528" s="8">
        <v>526</v>
      </c>
      <c r="B528">
        <v>34382.539819999998</v>
      </c>
      <c r="C528" s="13">
        <f>(B528-AVERAGE(B:B))/STDEV(B:B)</f>
        <v>-3.5490829265785777E-13</v>
      </c>
      <c r="D528" s="12">
        <f>IF(B528&lt;$R$5,$R$5,IF(B528&gt;$R$4,$R$4,B528))</f>
        <v>34382.539819999998</v>
      </c>
      <c r="E528" s="13">
        <f>(D528-AVERAGE(D:D))/STDEV(D:D)</f>
        <v>4.094596471392381E-2</v>
      </c>
      <c r="F528" s="12">
        <f>IF(D528&lt;$S$5,$S$5,IF(D528&gt;$S$4,$S$4,D528))</f>
        <v>34382.539819999998</v>
      </c>
      <c r="G528" s="13">
        <f>(F528-AVERAGE(F:F))/STDEV(F:F)</f>
        <v>0.11332585373088384</v>
      </c>
      <c r="H528" s="12">
        <f>IF(F528&lt;$T$5,$T$5,IF(F528&gt;$T$4,$T$4,F528))</f>
        <v>34382.539819999998</v>
      </c>
      <c r="I528" s="13">
        <f>(H528-AVERAGE(H:H))/STDEV(H:H)</f>
        <v>0.11332585373088384</v>
      </c>
      <c r="J528" s="12">
        <f>IF(H528&lt;$U$5,$U$5,IF(H528&gt;$U$4,$U$4,H528))</f>
        <v>34382.539819999998</v>
      </c>
      <c r="K528" s="22">
        <f>(J528-AVERAGE(J:J))/STDEV(J:J)</f>
        <v>0.11332585373088384</v>
      </c>
      <c r="L528" s="31">
        <f>IF(AND(OR(MAX(C:C)&gt;5, MIN(C:C)&lt;-5),COUNTIF(B:B,0)/COUNT(B:B)&lt;0.5),IF(OR(MAX(E:E)&gt;5, MIN(E:E)&lt;-5),IF(OR(MAX(G:G)&gt;5, MIN(G:G)&lt;-5),IF(OR(MAX(I:I)&gt;5, MIN(I:I)&lt;-5),J528,H528),F528),D528),B528)</f>
        <v>34382.539819999998</v>
      </c>
      <c r="M528" s="32">
        <f>IF(AND(OR(MAX(C:C)&gt;5, MIN(C:C)&lt;-5),COUNTIF(B:B,0)/COUNT(B:B)&lt;0.5),IF(OR(MAX(E:E)&gt;5, MIN(E:E)&lt;-5),IF(OR(MAX(G:G)&gt;5, MIN(G:G)&lt;-5),IF(OR(MAX(I:I)&gt;5, MIN(I:I)&lt;-5),K528,I528),G528),E528),C528)</f>
        <v>4.094596471392381E-2</v>
      </c>
      <c r="N528"/>
    </row>
    <row r="529" spans="1:14" x14ac:dyDescent="0.25">
      <c r="A529" s="8">
        <v>527</v>
      </c>
      <c r="B529">
        <v>54656.232949999998</v>
      </c>
      <c r="C529" s="13">
        <f>(B529-AVERAGE(B:B))/STDEV(B:B)</f>
        <v>5.4449725558807278E-11</v>
      </c>
      <c r="D529" s="12">
        <f>IF(B529&lt;$R$5,$R$5,IF(B529&gt;$R$4,$R$4,B529))</f>
        <v>54656.232949999998</v>
      </c>
      <c r="E529" s="13">
        <f>(D529-AVERAGE(D:D))/STDEV(D:D)</f>
        <v>0.47530615415078903</v>
      </c>
      <c r="F529" s="12">
        <f>IF(D529&lt;$S$5,$S$5,IF(D529&gt;$S$4,$S$4,D529))</f>
        <v>54656.232949999998</v>
      </c>
      <c r="G529" s="13">
        <f>(F529-AVERAGE(F:F))/STDEV(F:F)</f>
        <v>0.63775738415345062</v>
      </c>
      <c r="H529" s="12">
        <f>IF(F529&lt;$T$5,$T$5,IF(F529&gt;$T$4,$T$4,F529))</f>
        <v>54656.232949999998</v>
      </c>
      <c r="I529" s="13">
        <f>(H529-AVERAGE(H:H))/STDEV(H:H)</f>
        <v>0.63775738415345062</v>
      </c>
      <c r="J529" s="12">
        <f>IF(H529&lt;$U$5,$U$5,IF(H529&gt;$U$4,$U$4,H529))</f>
        <v>54656.232949999998</v>
      </c>
      <c r="K529" s="22">
        <f>(J529-AVERAGE(J:J))/STDEV(J:J)</f>
        <v>0.63775738415345062</v>
      </c>
      <c r="L529" s="31">
        <f>IF(AND(OR(MAX(C:C)&gt;5, MIN(C:C)&lt;-5),COUNTIF(B:B,0)/COUNT(B:B)&lt;0.5),IF(OR(MAX(E:E)&gt;5, MIN(E:E)&lt;-5),IF(OR(MAX(G:G)&gt;5, MIN(G:G)&lt;-5),IF(OR(MAX(I:I)&gt;5, MIN(I:I)&lt;-5),J529,H529),F529),D529),B529)</f>
        <v>54656.232949999998</v>
      </c>
      <c r="M529" s="32">
        <f>IF(AND(OR(MAX(C:C)&gt;5, MIN(C:C)&lt;-5),COUNTIF(B:B,0)/COUNT(B:B)&lt;0.5),IF(OR(MAX(E:E)&gt;5, MIN(E:E)&lt;-5),IF(OR(MAX(G:G)&gt;5, MIN(G:G)&lt;-5),IF(OR(MAX(I:I)&gt;5, MIN(I:I)&lt;-5),K529,I529),G529),E529),C529)</f>
        <v>0.47530615415078903</v>
      </c>
      <c r="N529"/>
    </row>
    <row r="530" spans="1:14" x14ac:dyDescent="0.25">
      <c r="A530" s="8">
        <v>528</v>
      </c>
      <c r="B530">
        <v>68654.319130000003</v>
      </c>
      <c r="C530" s="13">
        <f>(B530-AVERAGE(B:B))/STDEV(B:B)</f>
        <v>9.2289895220887709E-11</v>
      </c>
      <c r="D530" s="12">
        <f>IF(B530&lt;$R$5,$R$5,IF(B530&gt;$R$4,$R$4,B530))</f>
        <v>68654.319130000003</v>
      </c>
      <c r="E530" s="13">
        <f>(D530-AVERAGE(D:D))/STDEV(D:D)</f>
        <v>0.77521260562514693</v>
      </c>
      <c r="F530" s="12">
        <f>IF(D530&lt;$S$5,$S$5,IF(D530&gt;$S$4,$S$4,D530))</f>
        <v>68654.319130000003</v>
      </c>
      <c r="G530" s="13">
        <f>(F530-AVERAGE(F:F))/STDEV(F:F)</f>
        <v>0.99985410285644238</v>
      </c>
      <c r="H530" s="12">
        <f>IF(F530&lt;$T$5,$T$5,IF(F530&gt;$T$4,$T$4,F530))</f>
        <v>68654.319130000003</v>
      </c>
      <c r="I530" s="13">
        <f>(H530-AVERAGE(H:H))/STDEV(H:H)</f>
        <v>0.99985410285644238</v>
      </c>
      <c r="J530" s="12">
        <f>IF(H530&lt;$U$5,$U$5,IF(H530&gt;$U$4,$U$4,H530))</f>
        <v>68654.319130000003</v>
      </c>
      <c r="K530" s="22">
        <f>(J530-AVERAGE(J:J))/STDEV(J:J)</f>
        <v>0.99985410285644238</v>
      </c>
      <c r="L530" s="31">
        <f>IF(AND(OR(MAX(C:C)&gt;5, MIN(C:C)&lt;-5),COUNTIF(B:B,0)/COUNT(B:B)&lt;0.5),IF(OR(MAX(E:E)&gt;5, MIN(E:E)&lt;-5),IF(OR(MAX(G:G)&gt;5, MIN(G:G)&lt;-5),IF(OR(MAX(I:I)&gt;5, MIN(I:I)&lt;-5),J530,H530),F530),D530),B530)</f>
        <v>68654.319130000003</v>
      </c>
      <c r="M530" s="32">
        <f>IF(AND(OR(MAX(C:C)&gt;5, MIN(C:C)&lt;-5),COUNTIF(B:B,0)/COUNT(B:B)&lt;0.5),IF(OR(MAX(E:E)&gt;5, MIN(E:E)&lt;-5),IF(OR(MAX(G:G)&gt;5, MIN(G:G)&lt;-5),IF(OR(MAX(I:I)&gt;5, MIN(I:I)&lt;-5),K530,I530),G530),E530),C530)</f>
        <v>0.77521260562514693</v>
      </c>
      <c r="N530"/>
    </row>
    <row r="531" spans="1:14" x14ac:dyDescent="0.25">
      <c r="A531" s="8">
        <v>529</v>
      </c>
      <c r="B531">
        <v>1529.5391500000001</v>
      </c>
      <c r="C531" s="13">
        <f>(B531-AVERAGE(B:B))/STDEV(B:B)</f>
        <v>-8.9164414340522594E-11</v>
      </c>
      <c r="D531" s="12">
        <f>IF(B531&lt;$R$5,$R$5,IF(B531&gt;$R$4,$R$4,B531))</f>
        <v>1529.5391500000001</v>
      </c>
      <c r="E531" s="13">
        <f>(D531-AVERAGE(D:D))/STDEV(D:D)</f>
        <v>-0.66292360177737186</v>
      </c>
      <c r="F531" s="12">
        <f>IF(D531&lt;$S$5,$S$5,IF(D531&gt;$S$4,$S$4,D531))</f>
        <v>1529.5391500000001</v>
      </c>
      <c r="G531" s="13">
        <f>(F531-AVERAGE(F:F))/STDEV(F:F)</f>
        <v>-0.7365020148209428</v>
      </c>
      <c r="H531" s="12">
        <f>IF(F531&lt;$T$5,$T$5,IF(F531&gt;$T$4,$T$4,F531))</f>
        <v>1529.5391500000001</v>
      </c>
      <c r="I531" s="13">
        <f>(H531-AVERAGE(H:H))/STDEV(H:H)</f>
        <v>-0.7365020148209428</v>
      </c>
      <c r="J531" s="12">
        <f>IF(H531&lt;$U$5,$U$5,IF(H531&gt;$U$4,$U$4,H531))</f>
        <v>1529.5391500000001</v>
      </c>
      <c r="K531" s="22">
        <f>(J531-AVERAGE(J:J))/STDEV(J:J)</f>
        <v>-0.7365020148209428</v>
      </c>
      <c r="L531" s="31">
        <f>IF(AND(OR(MAX(C:C)&gt;5, MIN(C:C)&lt;-5),COUNTIF(B:B,0)/COUNT(B:B)&lt;0.5),IF(OR(MAX(E:E)&gt;5, MIN(E:E)&lt;-5),IF(OR(MAX(G:G)&gt;5, MIN(G:G)&lt;-5),IF(OR(MAX(I:I)&gt;5, MIN(I:I)&lt;-5),J531,H531),F531),D531),B531)</f>
        <v>1529.5391500000001</v>
      </c>
      <c r="M531" s="32">
        <f>IF(AND(OR(MAX(C:C)&gt;5, MIN(C:C)&lt;-5),COUNTIF(B:B,0)/COUNT(B:B)&lt;0.5),IF(OR(MAX(E:E)&gt;5, MIN(E:E)&lt;-5),IF(OR(MAX(G:G)&gt;5, MIN(G:G)&lt;-5),IF(OR(MAX(I:I)&gt;5, MIN(I:I)&lt;-5),K531,I531),G531),E531),C531)</f>
        <v>-0.66292360177737186</v>
      </c>
      <c r="N531"/>
    </row>
    <row r="532" spans="1:14" x14ac:dyDescent="0.25">
      <c r="A532" s="8">
        <v>530</v>
      </c>
      <c r="B532">
        <v>72518.542119999998</v>
      </c>
      <c r="C532" s="13">
        <f>(B532-AVERAGE(B:B))/STDEV(B:B)</f>
        <v>1.0273581273228508E-10</v>
      </c>
      <c r="D532" s="12">
        <f>IF(B532&lt;$R$5,$R$5,IF(B532&gt;$R$4,$R$4,B532))</f>
        <v>72518.542119999998</v>
      </c>
      <c r="E532" s="13">
        <f>(D532-AVERAGE(D:D))/STDEV(D:D)</f>
        <v>0.8580028806480523</v>
      </c>
      <c r="F532" s="12">
        <f>IF(D532&lt;$S$5,$S$5,IF(D532&gt;$S$4,$S$4,D532))</f>
        <v>72518.542119999998</v>
      </c>
      <c r="G532" s="13">
        <f>(F532-AVERAGE(F:F))/STDEV(F:F)</f>
        <v>1.0998122290619248</v>
      </c>
      <c r="H532" s="12">
        <f>IF(F532&lt;$T$5,$T$5,IF(F532&gt;$T$4,$T$4,F532))</f>
        <v>72518.542119999998</v>
      </c>
      <c r="I532" s="13">
        <f>(H532-AVERAGE(H:H))/STDEV(H:H)</f>
        <v>1.0998122290619248</v>
      </c>
      <c r="J532" s="12">
        <f>IF(H532&lt;$U$5,$U$5,IF(H532&gt;$U$4,$U$4,H532))</f>
        <v>72518.542119999998</v>
      </c>
      <c r="K532" s="22">
        <f>(J532-AVERAGE(J:J))/STDEV(J:J)</f>
        <v>1.0998122290619248</v>
      </c>
      <c r="L532" s="31">
        <f>IF(AND(OR(MAX(C:C)&gt;5, MIN(C:C)&lt;-5),COUNTIF(B:B,0)/COUNT(B:B)&lt;0.5),IF(OR(MAX(E:E)&gt;5, MIN(E:E)&lt;-5),IF(OR(MAX(G:G)&gt;5, MIN(G:G)&lt;-5),IF(OR(MAX(I:I)&gt;5, MIN(I:I)&lt;-5),J532,H532),F532),D532),B532)</f>
        <v>72518.542119999998</v>
      </c>
      <c r="M532" s="32">
        <f>IF(AND(OR(MAX(C:C)&gt;5, MIN(C:C)&lt;-5),COUNTIF(B:B,0)/COUNT(B:B)&lt;0.5),IF(OR(MAX(E:E)&gt;5, MIN(E:E)&lt;-5),IF(OR(MAX(G:G)&gt;5, MIN(G:G)&lt;-5),IF(OR(MAX(I:I)&gt;5, MIN(I:I)&lt;-5),K532,I532),G532),E532),C532)</f>
        <v>0.8580028806480523</v>
      </c>
      <c r="N532"/>
    </row>
    <row r="533" spans="1:14" x14ac:dyDescent="0.25">
      <c r="A533" s="8">
        <v>531</v>
      </c>
      <c r="B533">
        <v>14048.993060000001</v>
      </c>
      <c r="C533" s="13">
        <f>(B533-AVERAGE(B:B))/STDEV(B:B)</f>
        <v>-5.5321340798951052E-11</v>
      </c>
      <c r="D533" s="12">
        <f>IF(B533&lt;$R$5,$R$5,IF(B533&gt;$R$4,$R$4,B533))</f>
        <v>14048.993060000001</v>
      </c>
      <c r="E533" s="13">
        <f>(D533-AVERAGE(D:D))/STDEV(D:D)</f>
        <v>-0.39469657786395906</v>
      </c>
      <c r="F533" s="12">
        <f>IF(D533&lt;$S$5,$S$5,IF(D533&gt;$S$4,$S$4,D533))</f>
        <v>14048.993060000001</v>
      </c>
      <c r="G533" s="13">
        <f>(F533-AVERAGE(F:F))/STDEV(F:F)</f>
        <v>-0.41265394570122993</v>
      </c>
      <c r="H533" s="12">
        <f>IF(F533&lt;$T$5,$T$5,IF(F533&gt;$T$4,$T$4,F533))</f>
        <v>14048.993060000001</v>
      </c>
      <c r="I533" s="13">
        <f>(H533-AVERAGE(H:H))/STDEV(H:H)</f>
        <v>-0.41265394570122993</v>
      </c>
      <c r="J533" s="12">
        <f>IF(H533&lt;$U$5,$U$5,IF(H533&gt;$U$4,$U$4,H533))</f>
        <v>14048.993060000001</v>
      </c>
      <c r="K533" s="22">
        <f>(J533-AVERAGE(J:J))/STDEV(J:J)</f>
        <v>-0.41265394570122993</v>
      </c>
      <c r="L533" s="31">
        <f>IF(AND(OR(MAX(C:C)&gt;5, MIN(C:C)&lt;-5),COUNTIF(B:B,0)/COUNT(B:B)&lt;0.5),IF(OR(MAX(E:E)&gt;5, MIN(E:E)&lt;-5),IF(OR(MAX(G:G)&gt;5, MIN(G:G)&lt;-5),IF(OR(MAX(I:I)&gt;5, MIN(I:I)&lt;-5),J533,H533),F533),D533),B533)</f>
        <v>14048.993060000001</v>
      </c>
      <c r="M533" s="32">
        <f>IF(AND(OR(MAX(C:C)&gt;5, MIN(C:C)&lt;-5),COUNTIF(B:B,0)/COUNT(B:B)&lt;0.5),IF(OR(MAX(E:E)&gt;5, MIN(E:E)&lt;-5),IF(OR(MAX(G:G)&gt;5, MIN(G:G)&lt;-5),IF(OR(MAX(I:I)&gt;5, MIN(I:I)&lt;-5),K533,I533),G533),E533),C533)</f>
        <v>-0.39469657786395906</v>
      </c>
      <c r="N533"/>
    </row>
    <row r="534" spans="1:14" x14ac:dyDescent="0.25">
      <c r="A534" s="8">
        <v>532</v>
      </c>
      <c r="B534">
        <v>20873.10297</v>
      </c>
      <c r="C534" s="13">
        <f>(B534-AVERAGE(B:B))/STDEV(B:B)</f>
        <v>-3.6874142127176316E-11</v>
      </c>
      <c r="D534" s="12">
        <f>IF(B534&lt;$R$5,$R$5,IF(B534&gt;$R$4,$R$4,B534))</f>
        <v>20873.10297</v>
      </c>
      <c r="E534" s="13">
        <f>(D534-AVERAGE(D:D))/STDEV(D:D)</f>
        <v>-0.24849126370442737</v>
      </c>
      <c r="F534" s="12">
        <f>IF(D534&lt;$S$5,$S$5,IF(D534&gt;$S$4,$S$4,D534))</f>
        <v>20873.10297</v>
      </c>
      <c r="G534" s="13">
        <f>(F534-AVERAGE(F:F))/STDEV(F:F)</f>
        <v>-0.23613068568515488</v>
      </c>
      <c r="H534" s="12">
        <f>IF(F534&lt;$T$5,$T$5,IF(F534&gt;$T$4,$T$4,F534))</f>
        <v>20873.10297</v>
      </c>
      <c r="I534" s="13">
        <f>(H534-AVERAGE(H:H))/STDEV(H:H)</f>
        <v>-0.23613068568515488</v>
      </c>
      <c r="J534" s="12">
        <f>IF(H534&lt;$U$5,$U$5,IF(H534&gt;$U$4,$U$4,H534))</f>
        <v>20873.10297</v>
      </c>
      <c r="K534" s="22">
        <f>(J534-AVERAGE(J:J))/STDEV(J:J)</f>
        <v>-0.23613068568515488</v>
      </c>
      <c r="L534" s="31">
        <f>IF(AND(OR(MAX(C:C)&gt;5, MIN(C:C)&lt;-5),COUNTIF(B:B,0)/COUNT(B:B)&lt;0.5),IF(OR(MAX(E:E)&gt;5, MIN(E:E)&lt;-5),IF(OR(MAX(G:G)&gt;5, MIN(G:G)&lt;-5),IF(OR(MAX(I:I)&gt;5, MIN(I:I)&lt;-5),J534,H534),F534),D534),B534)</f>
        <v>20873.10297</v>
      </c>
      <c r="M534" s="32">
        <f>IF(AND(OR(MAX(C:C)&gt;5, MIN(C:C)&lt;-5),COUNTIF(B:B,0)/COUNT(B:B)&lt;0.5),IF(OR(MAX(E:E)&gt;5, MIN(E:E)&lt;-5),IF(OR(MAX(G:G)&gt;5, MIN(G:G)&lt;-5),IF(OR(MAX(I:I)&gt;5, MIN(I:I)&lt;-5),K534,I534),G534),E534),C534)</f>
        <v>-0.24849126370442737</v>
      </c>
      <c r="N534"/>
    </row>
    <row r="535" spans="1:14" x14ac:dyDescent="0.25">
      <c r="A535" s="8">
        <v>533</v>
      </c>
      <c r="B535">
        <v>19720.25778</v>
      </c>
      <c r="C535" s="13">
        <f>(B535-AVERAGE(B:B))/STDEV(B:B)</f>
        <v>-3.9990557973082568E-11</v>
      </c>
      <c r="D535" s="12">
        <f>IF(B535&lt;$R$5,$R$5,IF(B535&gt;$R$4,$R$4,B535))</f>
        <v>19720.25778</v>
      </c>
      <c r="E535" s="13">
        <f>(D535-AVERAGE(D:D))/STDEV(D:D)</f>
        <v>-0.27319076230632711</v>
      </c>
      <c r="F535" s="12">
        <f>IF(D535&lt;$S$5,$S$5,IF(D535&gt;$S$4,$S$4,D535))</f>
        <v>19720.25778</v>
      </c>
      <c r="G535" s="13">
        <f>(F535-AVERAGE(F:F))/STDEV(F:F)</f>
        <v>-0.26595200947925707</v>
      </c>
      <c r="H535" s="12">
        <f>IF(F535&lt;$T$5,$T$5,IF(F535&gt;$T$4,$T$4,F535))</f>
        <v>19720.25778</v>
      </c>
      <c r="I535" s="13">
        <f>(H535-AVERAGE(H:H))/STDEV(H:H)</f>
        <v>-0.26595200947925707</v>
      </c>
      <c r="J535" s="12">
        <f>IF(H535&lt;$U$5,$U$5,IF(H535&gt;$U$4,$U$4,H535))</f>
        <v>19720.25778</v>
      </c>
      <c r="K535" s="22">
        <f>(J535-AVERAGE(J:J))/STDEV(J:J)</f>
        <v>-0.26595200947925707</v>
      </c>
      <c r="L535" s="31">
        <f>IF(AND(OR(MAX(C:C)&gt;5, MIN(C:C)&lt;-5),COUNTIF(B:B,0)/COUNT(B:B)&lt;0.5),IF(OR(MAX(E:E)&gt;5, MIN(E:E)&lt;-5),IF(OR(MAX(G:G)&gt;5, MIN(G:G)&lt;-5),IF(OR(MAX(I:I)&gt;5, MIN(I:I)&lt;-5),J535,H535),F535),D535),B535)</f>
        <v>19720.25778</v>
      </c>
      <c r="M535" s="32">
        <f>IF(AND(OR(MAX(C:C)&gt;5, MIN(C:C)&lt;-5),COUNTIF(B:B,0)/COUNT(B:B)&lt;0.5),IF(OR(MAX(E:E)&gt;5, MIN(E:E)&lt;-5),IF(OR(MAX(G:G)&gt;5, MIN(G:G)&lt;-5),IF(OR(MAX(I:I)&gt;5, MIN(I:I)&lt;-5),K535,I535),G535),E535),C535)</f>
        <v>-0.27319076230632711</v>
      </c>
      <c r="N535"/>
    </row>
    <row r="536" spans="1:14" x14ac:dyDescent="0.25">
      <c r="A536" s="8">
        <v>534</v>
      </c>
      <c r="B536">
        <v>17709.402340000001</v>
      </c>
      <c r="C536" s="13">
        <f>(B536-AVERAGE(B:B))/STDEV(B:B)</f>
        <v>-4.5426380416027222E-11</v>
      </c>
      <c r="D536" s="12">
        <f>IF(B536&lt;$R$5,$R$5,IF(B536&gt;$R$4,$R$4,B536))</f>
        <v>17709.402340000001</v>
      </c>
      <c r="E536" s="13">
        <f>(D536-AVERAGE(D:D))/STDEV(D:D)</f>
        <v>-0.31627297452330516</v>
      </c>
      <c r="F536" s="12">
        <f>IF(D536&lt;$S$5,$S$5,IF(D536&gt;$S$4,$S$4,D536))</f>
        <v>17709.402340000001</v>
      </c>
      <c r="G536" s="13">
        <f>(F536-AVERAGE(F:F))/STDEV(F:F)</f>
        <v>-0.31796798846718327</v>
      </c>
      <c r="H536" s="12">
        <f>IF(F536&lt;$T$5,$T$5,IF(F536&gt;$T$4,$T$4,F536))</f>
        <v>17709.402340000001</v>
      </c>
      <c r="I536" s="13">
        <f>(H536-AVERAGE(H:H))/STDEV(H:H)</f>
        <v>-0.31796798846718327</v>
      </c>
      <c r="J536" s="12">
        <f>IF(H536&lt;$U$5,$U$5,IF(H536&gt;$U$4,$U$4,H536))</f>
        <v>17709.402340000001</v>
      </c>
      <c r="K536" s="22">
        <f>(J536-AVERAGE(J:J))/STDEV(J:J)</f>
        <v>-0.31796798846718327</v>
      </c>
      <c r="L536" s="31">
        <f>IF(AND(OR(MAX(C:C)&gt;5, MIN(C:C)&lt;-5),COUNTIF(B:B,0)/COUNT(B:B)&lt;0.5),IF(OR(MAX(E:E)&gt;5, MIN(E:E)&lt;-5),IF(OR(MAX(G:G)&gt;5, MIN(G:G)&lt;-5),IF(OR(MAX(I:I)&gt;5, MIN(I:I)&lt;-5),J536,H536),F536),D536),B536)</f>
        <v>17709.402340000001</v>
      </c>
      <c r="M536" s="32">
        <f>IF(AND(OR(MAX(C:C)&gt;5, MIN(C:C)&lt;-5),COUNTIF(B:B,0)/COUNT(B:B)&lt;0.5),IF(OR(MAX(E:E)&gt;5, MIN(E:E)&lt;-5),IF(OR(MAX(G:G)&gt;5, MIN(G:G)&lt;-5),IF(OR(MAX(I:I)&gt;5, MIN(I:I)&lt;-5),K536,I536),G536),E536),C536)</f>
        <v>-0.31627297452330516</v>
      </c>
      <c r="N536"/>
    </row>
    <row r="537" spans="1:14" x14ac:dyDescent="0.25">
      <c r="A537" s="8">
        <v>535</v>
      </c>
      <c r="B537">
        <v>83544.564450000005</v>
      </c>
      <c r="C537" s="13">
        <f>(B537-AVERAGE(B:B))/STDEV(B:B)</f>
        <v>1.3254178408436941E-10</v>
      </c>
      <c r="D537" s="12">
        <f>IF(B537&lt;$R$5,$R$5,IF(B537&gt;$R$4,$R$4,B537))</f>
        <v>83544.564450000005</v>
      </c>
      <c r="E537" s="13">
        <f>(D537-AVERAGE(D:D))/STDEV(D:D)</f>
        <v>1.0942334044743696</v>
      </c>
      <c r="F537" s="12">
        <f>IF(D537&lt;$S$5,$S$5,IF(D537&gt;$S$4,$S$4,D537))</f>
        <v>83544.564450000005</v>
      </c>
      <c r="G537" s="13">
        <f>(F537-AVERAGE(F:F))/STDEV(F:F)</f>
        <v>1.3850288261524077</v>
      </c>
      <c r="H537" s="12">
        <f>IF(F537&lt;$T$5,$T$5,IF(F537&gt;$T$4,$T$4,F537))</f>
        <v>83544.564450000005</v>
      </c>
      <c r="I537" s="13">
        <f>(H537-AVERAGE(H:H))/STDEV(H:H)</f>
        <v>1.3850288261524077</v>
      </c>
      <c r="J537" s="12">
        <f>IF(H537&lt;$U$5,$U$5,IF(H537&gt;$U$4,$U$4,H537))</f>
        <v>83544.564450000005</v>
      </c>
      <c r="K537" s="22">
        <f>(J537-AVERAGE(J:J))/STDEV(J:J)</f>
        <v>1.3850288261524077</v>
      </c>
      <c r="L537" s="31">
        <f>IF(AND(OR(MAX(C:C)&gt;5, MIN(C:C)&lt;-5),COUNTIF(B:B,0)/COUNT(B:B)&lt;0.5),IF(OR(MAX(E:E)&gt;5, MIN(E:E)&lt;-5),IF(OR(MAX(G:G)&gt;5, MIN(G:G)&lt;-5),IF(OR(MAX(I:I)&gt;5, MIN(I:I)&lt;-5),J537,H537),F537),D537),B537)</f>
        <v>83544.564450000005</v>
      </c>
      <c r="M537" s="32">
        <f>IF(AND(OR(MAX(C:C)&gt;5, MIN(C:C)&lt;-5),COUNTIF(B:B,0)/COUNT(B:B)&lt;0.5),IF(OR(MAX(E:E)&gt;5, MIN(E:E)&lt;-5),IF(OR(MAX(G:G)&gt;5, MIN(G:G)&lt;-5),IF(OR(MAX(I:I)&gt;5, MIN(I:I)&lt;-5),K537,I537),G537),E537),C537)</f>
        <v>1.0942334044743696</v>
      </c>
      <c r="N537"/>
    </row>
    <row r="538" spans="1:14" x14ac:dyDescent="0.25">
      <c r="A538" s="8">
        <v>536</v>
      </c>
      <c r="B538">
        <v>4165.3251700000001</v>
      </c>
      <c r="C538" s="13">
        <f>(B538-AVERAGE(B:B))/STDEV(B:B)</f>
        <v>-8.2039255307551153E-11</v>
      </c>
      <c r="D538" s="12">
        <f>IF(B538&lt;$R$5,$R$5,IF(B538&gt;$R$4,$R$4,B538))</f>
        <v>4165.3251700000001</v>
      </c>
      <c r="E538" s="13">
        <f>(D538-AVERAGE(D:D))/STDEV(D:D)</f>
        <v>-0.60645236549984805</v>
      </c>
      <c r="F538" s="12">
        <f>IF(D538&lt;$S$5,$S$5,IF(D538&gt;$S$4,$S$4,D538))</f>
        <v>4165.3251700000001</v>
      </c>
      <c r="G538" s="13">
        <f>(F538-AVERAGE(F:F))/STDEV(F:F)</f>
        <v>-0.66832058939088324</v>
      </c>
      <c r="H538" s="12">
        <f>IF(F538&lt;$T$5,$T$5,IF(F538&gt;$T$4,$T$4,F538))</f>
        <v>4165.3251700000001</v>
      </c>
      <c r="I538" s="13">
        <f>(H538-AVERAGE(H:H))/STDEV(H:H)</f>
        <v>-0.66832058939088324</v>
      </c>
      <c r="J538" s="12">
        <f>IF(H538&lt;$U$5,$U$5,IF(H538&gt;$U$4,$U$4,H538))</f>
        <v>4165.3251700000001</v>
      </c>
      <c r="K538" s="22">
        <f>(J538-AVERAGE(J:J))/STDEV(J:J)</f>
        <v>-0.66832058939088324</v>
      </c>
      <c r="L538" s="31">
        <f>IF(AND(OR(MAX(C:C)&gt;5, MIN(C:C)&lt;-5),COUNTIF(B:B,0)/COUNT(B:B)&lt;0.5),IF(OR(MAX(E:E)&gt;5, MIN(E:E)&lt;-5),IF(OR(MAX(G:G)&gt;5, MIN(G:G)&lt;-5),IF(OR(MAX(I:I)&gt;5, MIN(I:I)&lt;-5),J538,H538),F538),D538),B538)</f>
        <v>4165.3251700000001</v>
      </c>
      <c r="M538" s="32">
        <f>IF(AND(OR(MAX(C:C)&gt;5, MIN(C:C)&lt;-5),COUNTIF(B:B,0)/COUNT(B:B)&lt;0.5),IF(OR(MAX(E:E)&gt;5, MIN(E:E)&lt;-5),IF(OR(MAX(G:G)&gt;5, MIN(G:G)&lt;-5),IF(OR(MAX(I:I)&gt;5, MIN(I:I)&lt;-5),K538,I538),G538),E538),C538)</f>
        <v>-0.60645236549984805</v>
      </c>
      <c r="N538"/>
    </row>
    <row r="539" spans="1:14" x14ac:dyDescent="0.25">
      <c r="A539" s="8">
        <v>537</v>
      </c>
      <c r="B539">
        <v>94517.606310000003</v>
      </c>
      <c r="C539" s="13">
        <f>(B539-AVERAGE(B:B))/STDEV(B:B)</f>
        <v>1.6220453657440376E-10</v>
      </c>
      <c r="D539" s="12">
        <f>IF(B539&lt;$R$5,$R$5,IF(B539&gt;$R$4,$R$4,B539))</f>
        <v>94517.606310000003</v>
      </c>
      <c r="E539" s="13">
        <f>(D539-AVERAGE(D:D))/STDEV(D:D)</f>
        <v>1.3293288313630891</v>
      </c>
      <c r="F539" s="12">
        <f>IF(D539&lt;$S$5,$S$5,IF(D539&gt;$S$4,$S$4,D539))</f>
        <v>94517.606310000003</v>
      </c>
      <c r="G539" s="13">
        <f>(F539-AVERAGE(F:F))/STDEV(F:F)</f>
        <v>1.6688749463008528</v>
      </c>
      <c r="H539" s="12">
        <f>IF(F539&lt;$T$5,$T$5,IF(F539&gt;$T$4,$T$4,F539))</f>
        <v>94517.606310000003</v>
      </c>
      <c r="I539" s="13">
        <f>(H539-AVERAGE(H:H))/STDEV(H:H)</f>
        <v>1.6688749463008528</v>
      </c>
      <c r="J539" s="12">
        <f>IF(H539&lt;$U$5,$U$5,IF(H539&gt;$U$4,$U$4,H539))</f>
        <v>94517.606310000003</v>
      </c>
      <c r="K539" s="22">
        <f>(J539-AVERAGE(J:J))/STDEV(J:J)</f>
        <v>1.6688749463008528</v>
      </c>
      <c r="L539" s="31">
        <f>IF(AND(OR(MAX(C:C)&gt;5, MIN(C:C)&lt;-5),COUNTIF(B:B,0)/COUNT(B:B)&lt;0.5),IF(OR(MAX(E:E)&gt;5, MIN(E:E)&lt;-5),IF(OR(MAX(G:G)&gt;5, MIN(G:G)&lt;-5),IF(OR(MAX(I:I)&gt;5, MIN(I:I)&lt;-5),J539,H539),F539),D539),B539)</f>
        <v>94517.606310000003</v>
      </c>
      <c r="M539" s="32">
        <f>IF(AND(OR(MAX(C:C)&gt;5, MIN(C:C)&lt;-5),COUNTIF(B:B,0)/COUNT(B:B)&lt;0.5),IF(OR(MAX(E:E)&gt;5, MIN(E:E)&lt;-5),IF(OR(MAX(G:G)&gt;5, MIN(G:G)&lt;-5),IF(OR(MAX(I:I)&gt;5, MIN(I:I)&lt;-5),K539,I539),G539),E539),C539)</f>
        <v>1.3293288313630891</v>
      </c>
      <c r="N539"/>
    </row>
    <row r="540" spans="1:14" x14ac:dyDescent="0.25">
      <c r="A540" s="8">
        <v>538</v>
      </c>
      <c r="B540">
        <v>16068.351420000001</v>
      </c>
      <c r="C540" s="13">
        <f>(B540-AVERAGE(B:B))/STDEV(B:B)</f>
        <v>-4.9862532932764561E-11</v>
      </c>
      <c r="D540" s="12">
        <f>IF(B540&lt;$R$5,$R$5,IF(B540&gt;$R$4,$R$4,B540))</f>
        <v>16068.351420000001</v>
      </c>
      <c r="E540" s="13">
        <f>(D540-AVERAGE(D:D))/STDEV(D:D)</f>
        <v>-0.3514321921318605</v>
      </c>
      <c r="F540" s="12">
        <f>IF(D540&lt;$S$5,$S$5,IF(D540&gt;$S$4,$S$4,D540))</f>
        <v>16068.351420000001</v>
      </c>
      <c r="G540" s="13">
        <f>(F540-AVERAGE(F:F))/STDEV(F:F)</f>
        <v>-0.36041801668643553</v>
      </c>
      <c r="H540" s="12">
        <f>IF(F540&lt;$T$5,$T$5,IF(F540&gt;$T$4,$T$4,F540))</f>
        <v>16068.351420000001</v>
      </c>
      <c r="I540" s="13">
        <f>(H540-AVERAGE(H:H))/STDEV(H:H)</f>
        <v>-0.36041801668643553</v>
      </c>
      <c r="J540" s="12">
        <f>IF(H540&lt;$U$5,$U$5,IF(H540&gt;$U$4,$U$4,H540))</f>
        <v>16068.351420000001</v>
      </c>
      <c r="K540" s="22">
        <f>(J540-AVERAGE(J:J))/STDEV(J:J)</f>
        <v>-0.36041801668643553</v>
      </c>
      <c r="L540" s="31">
        <f>IF(AND(OR(MAX(C:C)&gt;5, MIN(C:C)&lt;-5),COUNTIF(B:B,0)/COUNT(B:B)&lt;0.5),IF(OR(MAX(E:E)&gt;5, MIN(E:E)&lt;-5),IF(OR(MAX(G:G)&gt;5, MIN(G:G)&lt;-5),IF(OR(MAX(I:I)&gt;5, MIN(I:I)&lt;-5),J540,H540),F540),D540),B540)</f>
        <v>16068.351420000001</v>
      </c>
      <c r="M540" s="32">
        <f>IF(AND(OR(MAX(C:C)&gt;5, MIN(C:C)&lt;-5),COUNTIF(B:B,0)/COUNT(B:B)&lt;0.5),IF(OR(MAX(E:E)&gt;5, MIN(E:E)&lt;-5),IF(OR(MAX(G:G)&gt;5, MIN(G:G)&lt;-5),IF(OR(MAX(I:I)&gt;5, MIN(I:I)&lt;-5),K540,I540),G540),E540),C540)</f>
        <v>-0.3514321921318605</v>
      </c>
      <c r="N540"/>
    </row>
    <row r="541" spans="1:14" x14ac:dyDescent="0.25">
      <c r="A541" s="8">
        <v>539</v>
      </c>
      <c r="B541">
        <v>121821.33027999999</v>
      </c>
      <c r="C541" s="13">
        <f>(B541-AVERAGE(B:B))/STDEV(B:B)</f>
        <v>2.3601302254497745E-10</v>
      </c>
      <c r="D541" s="12">
        <f>IF(B541&lt;$R$5,$R$5,IF(B541&gt;$R$4,$R$4,B541))</f>
        <v>121821.33027999999</v>
      </c>
      <c r="E541" s="13">
        <f>(D541-AVERAGE(D:D))/STDEV(D:D)</f>
        <v>1.9143061534471328</v>
      </c>
      <c r="F541" s="12">
        <f>IF(D541&lt;$S$5,$S$5,IF(D541&gt;$S$4,$S$4,D541))</f>
        <v>121821.33027999999</v>
      </c>
      <c r="G541" s="13">
        <f>(F541-AVERAGE(F:F))/STDEV(F:F)</f>
        <v>2.3751564144086035</v>
      </c>
      <c r="H541" s="12">
        <f>IF(F541&lt;$T$5,$T$5,IF(F541&gt;$T$4,$T$4,F541))</f>
        <v>121821.33027999999</v>
      </c>
      <c r="I541" s="13">
        <f>(H541-AVERAGE(H:H))/STDEV(H:H)</f>
        <v>2.3751564144086035</v>
      </c>
      <c r="J541" s="12">
        <f>IF(H541&lt;$U$5,$U$5,IF(H541&gt;$U$4,$U$4,H541))</f>
        <v>121821.33027999999</v>
      </c>
      <c r="K541" s="22">
        <f>(J541-AVERAGE(J:J))/STDEV(J:J)</f>
        <v>2.3751564144086035</v>
      </c>
      <c r="L541" s="31">
        <f>IF(AND(OR(MAX(C:C)&gt;5, MIN(C:C)&lt;-5),COUNTIF(B:B,0)/COUNT(B:B)&lt;0.5),IF(OR(MAX(E:E)&gt;5, MIN(E:E)&lt;-5),IF(OR(MAX(G:G)&gt;5, MIN(G:G)&lt;-5),IF(OR(MAX(I:I)&gt;5, MIN(I:I)&lt;-5),J541,H541),F541),D541),B541)</f>
        <v>121821.33027999999</v>
      </c>
      <c r="M541" s="32">
        <f>IF(AND(OR(MAX(C:C)&gt;5, MIN(C:C)&lt;-5),COUNTIF(B:B,0)/COUNT(B:B)&lt;0.5),IF(OR(MAX(E:E)&gt;5, MIN(E:E)&lt;-5),IF(OR(MAX(G:G)&gt;5, MIN(G:G)&lt;-5),IF(OR(MAX(I:I)&gt;5, MIN(I:I)&lt;-5),K541,I541),G541),E541),C541)</f>
        <v>1.9143061534471328</v>
      </c>
      <c r="N541"/>
    </row>
    <row r="542" spans="1:14" x14ac:dyDescent="0.25">
      <c r="A542" s="8">
        <v>540</v>
      </c>
      <c r="B542">
        <v>52797.146589999997</v>
      </c>
      <c r="C542" s="13">
        <f>(B542-AVERAGE(B:B))/STDEV(B:B)</f>
        <v>4.9424171181283106E-11</v>
      </c>
      <c r="D542" s="12">
        <f>IF(B542&lt;$R$5,$R$5,IF(B542&gt;$R$4,$R$4,B542))</f>
        <v>52797.146589999997</v>
      </c>
      <c r="E542" s="13">
        <f>(D542-AVERAGE(D:D))/STDEV(D:D)</f>
        <v>0.43547556688032396</v>
      </c>
      <c r="F542" s="12">
        <f>IF(D542&lt;$S$5,$S$5,IF(D542&gt;$S$4,$S$4,D542))</f>
        <v>52797.146589999997</v>
      </c>
      <c r="G542" s="13">
        <f>(F542-AVERAGE(F:F))/STDEV(F:F)</f>
        <v>0.58966730511798282</v>
      </c>
      <c r="H542" s="12">
        <f>IF(F542&lt;$T$5,$T$5,IF(F542&gt;$T$4,$T$4,F542))</f>
        <v>52797.146589999997</v>
      </c>
      <c r="I542" s="13">
        <f>(H542-AVERAGE(H:H))/STDEV(H:H)</f>
        <v>0.58966730511798282</v>
      </c>
      <c r="J542" s="12">
        <f>IF(H542&lt;$U$5,$U$5,IF(H542&gt;$U$4,$U$4,H542))</f>
        <v>52797.146589999997</v>
      </c>
      <c r="K542" s="22">
        <f>(J542-AVERAGE(J:J))/STDEV(J:J)</f>
        <v>0.58966730511798282</v>
      </c>
      <c r="L542" s="31">
        <f>IF(AND(OR(MAX(C:C)&gt;5, MIN(C:C)&lt;-5),COUNTIF(B:B,0)/COUNT(B:B)&lt;0.5),IF(OR(MAX(E:E)&gt;5, MIN(E:E)&lt;-5),IF(OR(MAX(G:G)&gt;5, MIN(G:G)&lt;-5),IF(OR(MAX(I:I)&gt;5, MIN(I:I)&lt;-5),J542,H542),F542),D542),B542)</f>
        <v>52797.146589999997</v>
      </c>
      <c r="M542" s="32">
        <f>IF(AND(OR(MAX(C:C)&gt;5, MIN(C:C)&lt;-5),COUNTIF(B:B,0)/COUNT(B:B)&lt;0.5),IF(OR(MAX(E:E)&gt;5, MIN(E:E)&lt;-5),IF(OR(MAX(G:G)&gt;5, MIN(G:G)&lt;-5),IF(OR(MAX(I:I)&gt;5, MIN(I:I)&lt;-5),K542,I542),G542),E542),C542)</f>
        <v>0.43547556688032396</v>
      </c>
      <c r="N542"/>
    </row>
    <row r="543" spans="1:14" x14ac:dyDescent="0.25">
      <c r="A543" s="8">
        <v>541</v>
      </c>
      <c r="B543">
        <v>119059.97176</v>
      </c>
      <c r="C543" s="13">
        <f>(B543-AVERAGE(B:B))/STDEV(B:B)</f>
        <v>2.2854841105802126E-10</v>
      </c>
      <c r="D543" s="12">
        <f>IF(B543&lt;$R$5,$R$5,IF(B543&gt;$R$4,$R$4,B543))</f>
        <v>119059.97176</v>
      </c>
      <c r="E543" s="13">
        <f>(D543-AVERAGE(D:D))/STDEV(D:D)</f>
        <v>1.8551445491869079</v>
      </c>
      <c r="F543" s="12">
        <f>IF(D543&lt;$S$5,$S$5,IF(D543&gt;$S$4,$S$4,D543))</f>
        <v>119059.97176</v>
      </c>
      <c r="G543" s="13">
        <f>(F543-AVERAGE(F:F))/STDEV(F:F)</f>
        <v>2.303726731350705</v>
      </c>
      <c r="H543" s="12">
        <f>IF(F543&lt;$T$5,$T$5,IF(F543&gt;$T$4,$T$4,F543))</f>
        <v>119059.97176</v>
      </c>
      <c r="I543" s="13">
        <f>(H543-AVERAGE(H:H))/STDEV(H:H)</f>
        <v>2.303726731350705</v>
      </c>
      <c r="J543" s="12">
        <f>IF(H543&lt;$U$5,$U$5,IF(H543&gt;$U$4,$U$4,H543))</f>
        <v>119059.97176</v>
      </c>
      <c r="K543" s="22">
        <f>(J543-AVERAGE(J:J))/STDEV(J:J)</f>
        <v>2.303726731350705</v>
      </c>
      <c r="L543" s="31">
        <f>IF(AND(OR(MAX(C:C)&gt;5, MIN(C:C)&lt;-5),COUNTIF(B:B,0)/COUNT(B:B)&lt;0.5),IF(OR(MAX(E:E)&gt;5, MIN(E:E)&lt;-5),IF(OR(MAX(G:G)&gt;5, MIN(G:G)&lt;-5),IF(OR(MAX(I:I)&gt;5, MIN(I:I)&lt;-5),J543,H543),F543),D543),B543)</f>
        <v>119059.97176</v>
      </c>
      <c r="M543" s="32">
        <f>IF(AND(OR(MAX(C:C)&gt;5, MIN(C:C)&lt;-5),COUNTIF(B:B,0)/COUNT(B:B)&lt;0.5),IF(OR(MAX(E:E)&gt;5, MIN(E:E)&lt;-5),IF(OR(MAX(G:G)&gt;5, MIN(G:G)&lt;-5),IF(OR(MAX(I:I)&gt;5, MIN(I:I)&lt;-5),K543,I543),G543),E543),C543)</f>
        <v>1.8551445491869079</v>
      </c>
      <c r="N543"/>
    </row>
    <row r="544" spans="1:14" x14ac:dyDescent="0.25">
      <c r="A544" s="8">
        <v>542</v>
      </c>
      <c r="B544">
        <v>51562.440210000001</v>
      </c>
      <c r="C544" s="13">
        <f>(B544-AVERAGE(B:B))/STDEV(B:B)</f>
        <v>4.6086464990503463E-11</v>
      </c>
      <c r="D544" s="12">
        <f>IF(B544&lt;$R$5,$R$5,IF(B544&gt;$R$4,$R$4,B544))</f>
        <v>51562.440210000001</v>
      </c>
      <c r="E544" s="13">
        <f>(D544-AVERAGE(D:D))/STDEV(D:D)</f>
        <v>0.40902220716550697</v>
      </c>
      <c r="F544" s="12">
        <f>IF(D544&lt;$S$5,$S$5,IF(D544&gt;$S$4,$S$4,D544))</f>
        <v>51562.440210000001</v>
      </c>
      <c r="G544" s="13">
        <f>(F544-AVERAGE(F:F))/STDEV(F:F)</f>
        <v>0.55772842983098647</v>
      </c>
      <c r="H544" s="12">
        <f>IF(F544&lt;$T$5,$T$5,IF(F544&gt;$T$4,$T$4,F544))</f>
        <v>51562.440210000001</v>
      </c>
      <c r="I544" s="13">
        <f>(H544-AVERAGE(H:H))/STDEV(H:H)</f>
        <v>0.55772842983098647</v>
      </c>
      <c r="J544" s="12">
        <f>IF(H544&lt;$U$5,$U$5,IF(H544&gt;$U$4,$U$4,H544))</f>
        <v>51562.440210000001</v>
      </c>
      <c r="K544" s="22">
        <f>(J544-AVERAGE(J:J))/STDEV(J:J)</f>
        <v>0.55772842983098647</v>
      </c>
      <c r="L544" s="31">
        <f>IF(AND(OR(MAX(C:C)&gt;5, MIN(C:C)&lt;-5),COUNTIF(B:B,0)/COUNT(B:B)&lt;0.5),IF(OR(MAX(E:E)&gt;5, MIN(E:E)&lt;-5),IF(OR(MAX(G:G)&gt;5, MIN(G:G)&lt;-5),IF(OR(MAX(I:I)&gt;5, MIN(I:I)&lt;-5),J544,H544),F544),D544),B544)</f>
        <v>51562.440210000001</v>
      </c>
      <c r="M544" s="32">
        <f>IF(AND(OR(MAX(C:C)&gt;5, MIN(C:C)&lt;-5),COUNTIF(B:B,0)/COUNT(B:B)&lt;0.5),IF(OR(MAX(E:E)&gt;5, MIN(E:E)&lt;-5),IF(OR(MAX(G:G)&gt;5, MIN(G:G)&lt;-5),IF(OR(MAX(I:I)&gt;5, MIN(I:I)&lt;-5),K544,I544),G544),E544),C544)</f>
        <v>0.40902220716550697</v>
      </c>
      <c r="N544"/>
    </row>
    <row r="545" spans="1:14" x14ac:dyDescent="0.25">
      <c r="A545" s="8">
        <v>543</v>
      </c>
      <c r="B545">
        <v>706.67085999999995</v>
      </c>
      <c r="C545" s="13">
        <f>(B545-AVERAGE(B:B))/STDEV(B:B)</f>
        <v>-9.1388823827844806E-11</v>
      </c>
      <c r="D545" s="12">
        <f>IF(B545&lt;$R$5,$R$5,IF(B545&gt;$R$4,$R$4,B545))</f>
        <v>706.67085999999995</v>
      </c>
      <c r="E545" s="13">
        <f>(D545-AVERAGE(D:D))/STDEV(D:D)</f>
        <v>-0.68055340528845965</v>
      </c>
      <c r="F545" s="12">
        <f>IF(D545&lt;$S$5,$S$5,IF(D545&gt;$S$4,$S$4,D545))</f>
        <v>706.67085999999995</v>
      </c>
      <c r="G545" s="13">
        <f>(F545-AVERAGE(F:F))/STDEV(F:F)</f>
        <v>-0.75778763229052615</v>
      </c>
      <c r="H545" s="12">
        <f>IF(F545&lt;$T$5,$T$5,IF(F545&gt;$T$4,$T$4,F545))</f>
        <v>706.67085999999995</v>
      </c>
      <c r="I545" s="13">
        <f>(H545-AVERAGE(H:H))/STDEV(H:H)</f>
        <v>-0.75778763229052615</v>
      </c>
      <c r="J545" s="12">
        <f>IF(H545&lt;$U$5,$U$5,IF(H545&gt;$U$4,$U$4,H545))</f>
        <v>706.67085999999995</v>
      </c>
      <c r="K545" s="22">
        <f>(J545-AVERAGE(J:J))/STDEV(J:J)</f>
        <v>-0.75778763229052615</v>
      </c>
      <c r="L545" s="31">
        <f>IF(AND(OR(MAX(C:C)&gt;5, MIN(C:C)&lt;-5),COUNTIF(B:B,0)/COUNT(B:B)&lt;0.5),IF(OR(MAX(E:E)&gt;5, MIN(E:E)&lt;-5),IF(OR(MAX(G:G)&gt;5, MIN(G:G)&lt;-5),IF(OR(MAX(I:I)&gt;5, MIN(I:I)&lt;-5),J545,H545),F545),D545),B545)</f>
        <v>706.67085999999995</v>
      </c>
      <c r="M545" s="32">
        <f>IF(AND(OR(MAX(C:C)&gt;5, MIN(C:C)&lt;-5),COUNTIF(B:B,0)/COUNT(B:B)&lt;0.5),IF(OR(MAX(E:E)&gt;5, MIN(E:E)&lt;-5),IF(OR(MAX(G:G)&gt;5, MIN(G:G)&lt;-5),IF(OR(MAX(I:I)&gt;5, MIN(I:I)&lt;-5),K545,I545),G545),E545),C545)</f>
        <v>-0.68055340528845965</v>
      </c>
      <c r="N545"/>
    </row>
    <row r="546" spans="1:14" x14ac:dyDescent="0.25">
      <c r="A546" s="8">
        <v>544</v>
      </c>
      <c r="B546">
        <v>16215.30989</v>
      </c>
      <c r="C546" s="13">
        <f>(B546-AVERAGE(B:B))/STDEV(B:B)</f>
        <v>-4.9465269094938996E-11</v>
      </c>
      <c r="D546" s="12">
        <f>IF(B546&lt;$R$5,$R$5,IF(B546&gt;$R$4,$R$4,B546))</f>
        <v>16215.30989</v>
      </c>
      <c r="E546" s="13">
        <f>(D546-AVERAGE(D:D))/STDEV(D:D)</f>
        <v>-0.34828363363000098</v>
      </c>
      <c r="F546" s="12">
        <f>IF(D546&lt;$S$5,$S$5,IF(D546&gt;$S$4,$S$4,D546))</f>
        <v>16215.30989</v>
      </c>
      <c r="G546" s="13">
        <f>(F546-AVERAGE(F:F))/STDEV(F:F)</f>
        <v>-0.35661655560894617</v>
      </c>
      <c r="H546" s="12">
        <f>IF(F546&lt;$T$5,$T$5,IF(F546&gt;$T$4,$T$4,F546))</f>
        <v>16215.30989</v>
      </c>
      <c r="I546" s="13">
        <f>(H546-AVERAGE(H:H))/STDEV(H:H)</f>
        <v>-0.35661655560894617</v>
      </c>
      <c r="J546" s="12">
        <f>IF(H546&lt;$U$5,$U$5,IF(H546&gt;$U$4,$U$4,H546))</f>
        <v>16215.30989</v>
      </c>
      <c r="K546" s="22">
        <f>(J546-AVERAGE(J:J))/STDEV(J:J)</f>
        <v>-0.35661655560894617</v>
      </c>
      <c r="L546" s="31">
        <f>IF(AND(OR(MAX(C:C)&gt;5, MIN(C:C)&lt;-5),COUNTIF(B:B,0)/COUNT(B:B)&lt;0.5),IF(OR(MAX(E:E)&gt;5, MIN(E:E)&lt;-5),IF(OR(MAX(G:G)&gt;5, MIN(G:G)&lt;-5),IF(OR(MAX(I:I)&gt;5, MIN(I:I)&lt;-5),J546,H546),F546),D546),B546)</f>
        <v>16215.30989</v>
      </c>
      <c r="M546" s="32">
        <f>IF(AND(OR(MAX(C:C)&gt;5, MIN(C:C)&lt;-5),COUNTIF(B:B,0)/COUNT(B:B)&lt;0.5),IF(OR(MAX(E:E)&gt;5, MIN(E:E)&lt;-5),IF(OR(MAX(G:G)&gt;5, MIN(G:G)&lt;-5),IF(OR(MAX(I:I)&gt;5, MIN(I:I)&lt;-5),K546,I546),G546),E546),C546)</f>
        <v>-0.34828363363000098</v>
      </c>
      <c r="N546"/>
    </row>
    <row r="547" spans="1:14" x14ac:dyDescent="0.25">
      <c r="A547" s="8">
        <v>545</v>
      </c>
      <c r="B547">
        <v>9743.0456599999998</v>
      </c>
      <c r="C547" s="13">
        <f>(B547-AVERAGE(B:B))/STDEV(B:B)</f>
        <v>-6.6961344873564786E-11</v>
      </c>
      <c r="D547" s="12">
        <f>IF(B547&lt;$R$5,$R$5,IF(B547&gt;$R$4,$R$4,B547))</f>
        <v>9743.0456599999998</v>
      </c>
      <c r="E547" s="13">
        <f>(D547-AVERAGE(D:D))/STDEV(D:D)</f>
        <v>-0.48695071806308998</v>
      </c>
      <c r="F547" s="12">
        <f>IF(D547&lt;$S$5,$S$5,IF(D547&gt;$S$4,$S$4,D547))</f>
        <v>9743.0456599999998</v>
      </c>
      <c r="G547" s="13">
        <f>(F547-AVERAGE(F:F))/STDEV(F:F)</f>
        <v>-0.52403841672094453</v>
      </c>
      <c r="H547" s="12">
        <f>IF(F547&lt;$T$5,$T$5,IF(F547&gt;$T$4,$T$4,F547))</f>
        <v>9743.0456599999998</v>
      </c>
      <c r="I547" s="13">
        <f>(H547-AVERAGE(H:H))/STDEV(H:H)</f>
        <v>-0.52403841672094453</v>
      </c>
      <c r="J547" s="12">
        <f>IF(H547&lt;$U$5,$U$5,IF(H547&gt;$U$4,$U$4,H547))</f>
        <v>9743.0456599999998</v>
      </c>
      <c r="K547" s="22">
        <f>(J547-AVERAGE(J:J))/STDEV(J:J)</f>
        <v>-0.52403841672094453</v>
      </c>
      <c r="L547" s="31">
        <f>IF(AND(OR(MAX(C:C)&gt;5, MIN(C:C)&lt;-5),COUNTIF(B:B,0)/COUNT(B:B)&lt;0.5),IF(OR(MAX(E:E)&gt;5, MIN(E:E)&lt;-5),IF(OR(MAX(G:G)&gt;5, MIN(G:G)&lt;-5),IF(OR(MAX(I:I)&gt;5, MIN(I:I)&lt;-5),J547,H547),F547),D547),B547)</f>
        <v>9743.0456599999998</v>
      </c>
      <c r="M547" s="32">
        <f>IF(AND(OR(MAX(C:C)&gt;5, MIN(C:C)&lt;-5),COUNTIF(B:B,0)/COUNT(B:B)&lt;0.5),IF(OR(MAX(E:E)&gt;5, MIN(E:E)&lt;-5),IF(OR(MAX(G:G)&gt;5, MIN(G:G)&lt;-5),IF(OR(MAX(I:I)&gt;5, MIN(I:I)&lt;-5),K547,I547),G547),E547),C547)</f>
        <v>-0.48695071806308998</v>
      </c>
      <c r="N547"/>
    </row>
    <row r="548" spans="1:14" x14ac:dyDescent="0.25">
      <c r="A548" s="8">
        <v>546</v>
      </c>
      <c r="B548">
        <v>34826.813970000003</v>
      </c>
      <c r="C548" s="13">
        <f>(B548-AVERAGE(B:B))/STDEV(B:B)</f>
        <v>8.460708266517753E-13</v>
      </c>
      <c r="D548" s="12">
        <f>IF(B548&lt;$R$5,$R$5,IF(B548&gt;$R$4,$R$4,B548))</f>
        <v>34826.813970000003</v>
      </c>
      <c r="E548" s="13">
        <f>(D548-AVERAGE(D:D))/STDEV(D:D)</f>
        <v>5.0464457606092014E-2</v>
      </c>
      <c r="F548" s="12">
        <f>IF(D548&lt;$S$5,$S$5,IF(D548&gt;$S$4,$S$4,D548))</f>
        <v>34826.813970000003</v>
      </c>
      <c r="G548" s="13">
        <f>(F548-AVERAGE(F:F))/STDEV(F:F)</f>
        <v>0.12481815416759699</v>
      </c>
      <c r="H548" s="12">
        <f>IF(F548&lt;$T$5,$T$5,IF(F548&gt;$T$4,$T$4,F548))</f>
        <v>34826.813970000003</v>
      </c>
      <c r="I548" s="13">
        <f>(H548-AVERAGE(H:H))/STDEV(H:H)</f>
        <v>0.12481815416759699</v>
      </c>
      <c r="J548" s="12">
        <f>IF(H548&lt;$U$5,$U$5,IF(H548&gt;$U$4,$U$4,H548))</f>
        <v>34826.813970000003</v>
      </c>
      <c r="K548" s="22">
        <f>(J548-AVERAGE(J:J))/STDEV(J:J)</f>
        <v>0.12481815416759699</v>
      </c>
      <c r="L548" s="31">
        <f>IF(AND(OR(MAX(C:C)&gt;5, MIN(C:C)&lt;-5),COUNTIF(B:B,0)/COUNT(B:B)&lt;0.5),IF(OR(MAX(E:E)&gt;5, MIN(E:E)&lt;-5),IF(OR(MAX(G:G)&gt;5, MIN(G:G)&lt;-5),IF(OR(MAX(I:I)&gt;5, MIN(I:I)&lt;-5),J548,H548),F548),D548),B548)</f>
        <v>34826.813970000003</v>
      </c>
      <c r="M548" s="32">
        <f>IF(AND(OR(MAX(C:C)&gt;5, MIN(C:C)&lt;-5),COUNTIF(B:B,0)/COUNT(B:B)&lt;0.5),IF(OR(MAX(E:E)&gt;5, MIN(E:E)&lt;-5),IF(OR(MAX(G:G)&gt;5, MIN(G:G)&lt;-5),IF(OR(MAX(I:I)&gt;5, MIN(I:I)&lt;-5),K548,I548),G548),E548),C548)</f>
        <v>5.0464457606092014E-2</v>
      </c>
      <c r="N548"/>
    </row>
    <row r="549" spans="1:14" x14ac:dyDescent="0.25">
      <c r="A549" s="8">
        <v>547</v>
      </c>
      <c r="B549">
        <v>760</v>
      </c>
      <c r="C549" s="13">
        <f>(B549-AVERAGE(B:B))/STDEV(B:B)</f>
        <v>-9.1244662427523094E-11</v>
      </c>
      <c r="D549" s="12">
        <f>IF(B549&lt;$R$5,$R$5,IF(B549&gt;$R$4,$R$4,B549))</f>
        <v>760</v>
      </c>
      <c r="E549" s="13">
        <f>(D549-AVERAGE(D:D))/STDEV(D:D)</f>
        <v>-0.67941083815950232</v>
      </c>
      <c r="F549" s="12">
        <f>IF(D549&lt;$S$5,$S$5,IF(D549&gt;$S$4,$S$4,D549))</f>
        <v>760</v>
      </c>
      <c r="G549" s="13">
        <f>(F549-AVERAGE(F:F))/STDEV(F:F)</f>
        <v>-0.75640813609676483</v>
      </c>
      <c r="H549" s="12">
        <f>IF(F549&lt;$T$5,$T$5,IF(F549&gt;$T$4,$T$4,F549))</f>
        <v>760</v>
      </c>
      <c r="I549" s="13">
        <f>(H549-AVERAGE(H:H))/STDEV(H:H)</f>
        <v>-0.75640813609676483</v>
      </c>
      <c r="J549" s="12">
        <f>IF(H549&lt;$U$5,$U$5,IF(H549&gt;$U$4,$U$4,H549))</f>
        <v>760</v>
      </c>
      <c r="K549" s="22">
        <f>(J549-AVERAGE(J:J))/STDEV(J:J)</f>
        <v>-0.75640813609676483</v>
      </c>
      <c r="L549" s="31">
        <f>IF(AND(OR(MAX(C:C)&gt;5, MIN(C:C)&lt;-5),COUNTIF(B:B,0)/COUNT(B:B)&lt;0.5),IF(OR(MAX(E:E)&gt;5, MIN(E:E)&lt;-5),IF(OR(MAX(G:G)&gt;5, MIN(G:G)&lt;-5),IF(OR(MAX(I:I)&gt;5, MIN(I:I)&lt;-5),J549,H549),F549),D549),B549)</f>
        <v>760</v>
      </c>
      <c r="M549" s="32">
        <f>IF(AND(OR(MAX(C:C)&gt;5, MIN(C:C)&lt;-5),COUNTIF(B:B,0)/COUNT(B:B)&lt;0.5),IF(OR(MAX(E:E)&gt;5, MIN(E:E)&lt;-5),IF(OR(MAX(G:G)&gt;5, MIN(G:G)&lt;-5),IF(OR(MAX(I:I)&gt;5, MIN(I:I)&lt;-5),K549,I549),G549),E549),C549)</f>
        <v>-0.67941083815950232</v>
      </c>
      <c r="N549"/>
    </row>
    <row r="550" spans="1:14" x14ac:dyDescent="0.25">
      <c r="A550" s="8">
        <v>548</v>
      </c>
      <c r="B550">
        <v>52744.963049999998</v>
      </c>
      <c r="C550" s="13">
        <f>(B550-AVERAGE(B:B))/STDEV(B:B)</f>
        <v>4.9283106611328594E-11</v>
      </c>
      <c r="D550" s="12">
        <f>IF(B550&lt;$R$5,$R$5,IF(B550&gt;$R$4,$R$4,B550))</f>
        <v>52744.963049999998</v>
      </c>
      <c r="E550" s="13">
        <f>(D550-AVERAGE(D:D))/STDEV(D:D)</f>
        <v>0.43435754402309013</v>
      </c>
      <c r="F550" s="12">
        <f>IF(D550&lt;$S$5,$S$5,IF(D550&gt;$S$4,$S$4,D550))</f>
        <v>52744.963049999998</v>
      </c>
      <c r="G550" s="13">
        <f>(F550-AVERAGE(F:F))/STDEV(F:F)</f>
        <v>0.58831744283242959</v>
      </c>
      <c r="H550" s="12">
        <f>IF(F550&lt;$T$5,$T$5,IF(F550&gt;$T$4,$T$4,F550))</f>
        <v>52744.963049999998</v>
      </c>
      <c r="I550" s="13">
        <f>(H550-AVERAGE(H:H))/STDEV(H:H)</f>
        <v>0.58831744283242959</v>
      </c>
      <c r="J550" s="12">
        <f>IF(H550&lt;$U$5,$U$5,IF(H550&gt;$U$4,$U$4,H550))</f>
        <v>52744.963049999998</v>
      </c>
      <c r="K550" s="22">
        <f>(J550-AVERAGE(J:J))/STDEV(J:J)</f>
        <v>0.58831744283242959</v>
      </c>
      <c r="L550" s="31">
        <f>IF(AND(OR(MAX(C:C)&gt;5, MIN(C:C)&lt;-5),COUNTIF(B:B,0)/COUNT(B:B)&lt;0.5),IF(OR(MAX(E:E)&gt;5, MIN(E:E)&lt;-5),IF(OR(MAX(G:G)&gt;5, MIN(G:G)&lt;-5),IF(OR(MAX(I:I)&gt;5, MIN(I:I)&lt;-5),J550,H550),F550),D550),B550)</f>
        <v>52744.963049999998</v>
      </c>
      <c r="M550" s="32">
        <f>IF(AND(OR(MAX(C:C)&gt;5, MIN(C:C)&lt;-5),COUNTIF(B:B,0)/COUNT(B:B)&lt;0.5),IF(OR(MAX(E:E)&gt;5, MIN(E:E)&lt;-5),IF(OR(MAX(G:G)&gt;5, MIN(G:G)&lt;-5),IF(OR(MAX(I:I)&gt;5, MIN(I:I)&lt;-5),K550,I550),G550),E550),C550)</f>
        <v>0.43435754402309013</v>
      </c>
      <c r="N550"/>
    </row>
    <row r="551" spans="1:14" x14ac:dyDescent="0.25">
      <c r="A551" s="8">
        <v>549</v>
      </c>
      <c r="B551">
        <v>17922.06235</v>
      </c>
      <c r="C551" s="13">
        <f>(B551-AVERAGE(B:B))/STDEV(B:B)</f>
        <v>-4.4851509626173311E-11</v>
      </c>
      <c r="D551" s="12">
        <f>IF(B551&lt;$R$5,$R$5,IF(B551&gt;$R$4,$R$4,B551))</f>
        <v>17922.06235</v>
      </c>
      <c r="E551" s="13">
        <f>(D551-AVERAGE(D:D))/STDEV(D:D)</f>
        <v>-0.31171677247186153</v>
      </c>
      <c r="F551" s="12">
        <f>IF(D551&lt;$S$5,$S$5,IF(D551&gt;$S$4,$S$4,D551))</f>
        <v>17922.06235</v>
      </c>
      <c r="G551" s="13">
        <f>(F551-AVERAGE(F:F))/STDEV(F:F)</f>
        <v>-0.3124669870566929</v>
      </c>
      <c r="H551" s="12">
        <f>IF(F551&lt;$T$5,$T$5,IF(F551&gt;$T$4,$T$4,F551))</f>
        <v>17922.06235</v>
      </c>
      <c r="I551" s="13">
        <f>(H551-AVERAGE(H:H))/STDEV(H:H)</f>
        <v>-0.3124669870566929</v>
      </c>
      <c r="J551" s="12">
        <f>IF(H551&lt;$U$5,$U$5,IF(H551&gt;$U$4,$U$4,H551))</f>
        <v>17922.06235</v>
      </c>
      <c r="K551" s="22">
        <f>(J551-AVERAGE(J:J))/STDEV(J:J)</f>
        <v>-0.3124669870566929</v>
      </c>
      <c r="L551" s="31">
        <f>IF(AND(OR(MAX(C:C)&gt;5, MIN(C:C)&lt;-5),COUNTIF(B:B,0)/COUNT(B:B)&lt;0.5),IF(OR(MAX(E:E)&gt;5, MIN(E:E)&lt;-5),IF(OR(MAX(G:G)&gt;5, MIN(G:G)&lt;-5),IF(OR(MAX(I:I)&gt;5, MIN(I:I)&lt;-5),J551,H551),F551),D551),B551)</f>
        <v>17922.06235</v>
      </c>
      <c r="M551" s="32">
        <f>IF(AND(OR(MAX(C:C)&gt;5, MIN(C:C)&lt;-5),COUNTIF(B:B,0)/COUNT(B:B)&lt;0.5),IF(OR(MAX(E:E)&gt;5, MIN(E:E)&lt;-5),IF(OR(MAX(G:G)&gt;5, MIN(G:G)&lt;-5),IF(OR(MAX(I:I)&gt;5, MIN(I:I)&lt;-5),K551,I551),G551),E551),C551)</f>
        <v>-0.31171677247186153</v>
      </c>
      <c r="N551"/>
    </row>
    <row r="552" spans="1:14" x14ac:dyDescent="0.25">
      <c r="A552" s="8">
        <v>550</v>
      </c>
      <c r="B552">
        <v>32776.182999999997</v>
      </c>
      <c r="C552" s="13">
        <f>(B552-AVERAGE(B:B))/STDEV(B:B)</f>
        <v>-4.6972743722071708E-12</v>
      </c>
      <c r="D552" s="12">
        <f>IF(B552&lt;$R$5,$R$5,IF(B552&gt;$R$4,$R$4,B552))</f>
        <v>32776.182999999997</v>
      </c>
      <c r="E552" s="13">
        <f>(D552-AVERAGE(D:D))/STDEV(D:D)</f>
        <v>6.5300618902826794E-3</v>
      </c>
      <c r="F552" s="12">
        <f>IF(D552&lt;$S$5,$S$5,IF(D552&gt;$S$4,$S$4,D552))</f>
        <v>32776.182999999997</v>
      </c>
      <c r="G552" s="13">
        <f>(F552-AVERAGE(F:F))/STDEV(F:F)</f>
        <v>7.1773278178146938E-2</v>
      </c>
      <c r="H552" s="12">
        <f>IF(F552&lt;$T$5,$T$5,IF(F552&gt;$T$4,$T$4,F552))</f>
        <v>32776.182999999997</v>
      </c>
      <c r="I552" s="13">
        <f>(H552-AVERAGE(H:H))/STDEV(H:H)</f>
        <v>7.1773278178146938E-2</v>
      </c>
      <c r="J552" s="12">
        <f>IF(H552&lt;$U$5,$U$5,IF(H552&gt;$U$4,$U$4,H552))</f>
        <v>32776.182999999997</v>
      </c>
      <c r="K552" s="22">
        <f>(J552-AVERAGE(J:J))/STDEV(J:J)</f>
        <v>7.1773278178146938E-2</v>
      </c>
      <c r="L552" s="31">
        <f>IF(AND(OR(MAX(C:C)&gt;5, MIN(C:C)&lt;-5),COUNTIF(B:B,0)/COUNT(B:B)&lt;0.5),IF(OR(MAX(E:E)&gt;5, MIN(E:E)&lt;-5),IF(OR(MAX(G:G)&gt;5, MIN(G:G)&lt;-5),IF(OR(MAX(I:I)&gt;5, MIN(I:I)&lt;-5),J552,H552),F552),D552),B552)</f>
        <v>32776.182999999997</v>
      </c>
      <c r="M552" s="32">
        <f>IF(AND(OR(MAX(C:C)&gt;5, MIN(C:C)&lt;-5),COUNTIF(B:B,0)/COUNT(B:B)&lt;0.5),IF(OR(MAX(E:E)&gt;5, MIN(E:E)&lt;-5),IF(OR(MAX(G:G)&gt;5, MIN(G:G)&lt;-5),IF(OR(MAX(I:I)&gt;5, MIN(I:I)&lt;-5),K552,I552),G552),E552),C552)</f>
        <v>6.5300618902826794E-3</v>
      </c>
      <c r="N552"/>
    </row>
    <row r="553" spans="1:14" x14ac:dyDescent="0.25">
      <c r="A553" s="8">
        <v>551</v>
      </c>
      <c r="B553">
        <v>258596.30403999999</v>
      </c>
      <c r="C553" s="13">
        <f>(B553-AVERAGE(B:B))/STDEV(B:B)</f>
        <v>6.0574843823342395E-10</v>
      </c>
      <c r="D553" s="12">
        <f>IF(B553&lt;$R$5,$R$5,IF(B553&gt;$R$4,$R$4,B553))</f>
        <v>207922.02359579125</v>
      </c>
      <c r="E553" s="13">
        <f>(D553-AVERAGE(D:D))/STDEV(D:D)</f>
        <v>3.7589978541393854</v>
      </c>
      <c r="F553" s="12">
        <f>IF(D553&lt;$S$5,$S$5,IF(D553&gt;$S$4,$S$4,D553))</f>
        <v>134082.61765126177</v>
      </c>
      <c r="G553" s="13">
        <f>(F553-AVERAGE(F:F))/STDEV(F:F)</f>
        <v>2.6923263380051385</v>
      </c>
      <c r="H553" s="12">
        <f>IF(F553&lt;$T$5,$T$5,IF(F553&gt;$T$4,$T$4,F553))</f>
        <v>134082.61765126177</v>
      </c>
      <c r="I553" s="13">
        <f>(H553-AVERAGE(H:H))/STDEV(H:H)</f>
        <v>2.6923263380051385</v>
      </c>
      <c r="J553" s="12">
        <f>IF(H553&lt;$U$5,$U$5,IF(H553&gt;$U$4,$U$4,H553))</f>
        <v>134082.61765126177</v>
      </c>
      <c r="K553" s="22">
        <f>(J553-AVERAGE(J:J))/STDEV(J:J)</f>
        <v>2.6923263380051385</v>
      </c>
      <c r="L553" s="31">
        <f>IF(AND(OR(MAX(C:C)&gt;5, MIN(C:C)&lt;-5),COUNTIF(B:B,0)/COUNT(B:B)&lt;0.5),IF(OR(MAX(E:E)&gt;5, MIN(E:E)&lt;-5),IF(OR(MAX(G:G)&gt;5, MIN(G:G)&lt;-5),IF(OR(MAX(I:I)&gt;5, MIN(I:I)&lt;-5),J553,H553),F553),D553),B553)</f>
        <v>207922.02359579125</v>
      </c>
      <c r="M553" s="32">
        <f>IF(AND(OR(MAX(C:C)&gt;5, MIN(C:C)&lt;-5),COUNTIF(B:B,0)/COUNT(B:B)&lt;0.5),IF(OR(MAX(E:E)&gt;5, MIN(E:E)&lt;-5),IF(OR(MAX(G:G)&gt;5, MIN(G:G)&lt;-5),IF(OR(MAX(I:I)&gt;5, MIN(I:I)&lt;-5),K553,I553),G553),E553),C553)</f>
        <v>3.7589978541393854</v>
      </c>
      <c r="N553"/>
    </row>
    <row r="554" spans="1:14" x14ac:dyDescent="0.25">
      <c r="A554" s="8">
        <v>552</v>
      </c>
      <c r="B554">
        <v>47193.273939999999</v>
      </c>
      <c r="C554" s="13">
        <f>(B554-AVERAGE(B:B))/STDEV(B:B)</f>
        <v>3.4275565213728467E-11</v>
      </c>
      <c r="D554" s="12">
        <f>IF(B554&lt;$R$5,$R$5,IF(B554&gt;$R$4,$R$4,B554))</f>
        <v>47193.273939999999</v>
      </c>
      <c r="E554" s="13">
        <f>(D554-AVERAGE(D:D))/STDEV(D:D)</f>
        <v>0.31541361417017821</v>
      </c>
      <c r="F554" s="12">
        <f>IF(D554&lt;$S$5,$S$5,IF(D554&gt;$S$4,$S$4,D554))</f>
        <v>47193.273939999999</v>
      </c>
      <c r="G554" s="13">
        <f>(F554-AVERAGE(F:F))/STDEV(F:F)</f>
        <v>0.4447086391616602</v>
      </c>
      <c r="H554" s="12">
        <f>IF(F554&lt;$T$5,$T$5,IF(F554&gt;$T$4,$T$4,F554))</f>
        <v>47193.273939999999</v>
      </c>
      <c r="I554" s="13">
        <f>(H554-AVERAGE(H:H))/STDEV(H:H)</f>
        <v>0.4447086391616602</v>
      </c>
      <c r="J554" s="12">
        <f>IF(H554&lt;$U$5,$U$5,IF(H554&gt;$U$4,$U$4,H554))</f>
        <v>47193.273939999999</v>
      </c>
      <c r="K554" s="22">
        <f>(J554-AVERAGE(J:J))/STDEV(J:J)</f>
        <v>0.4447086391616602</v>
      </c>
      <c r="L554" s="31">
        <f>IF(AND(OR(MAX(C:C)&gt;5, MIN(C:C)&lt;-5),COUNTIF(B:B,0)/COUNT(B:B)&lt;0.5),IF(OR(MAX(E:E)&gt;5, MIN(E:E)&lt;-5),IF(OR(MAX(G:G)&gt;5, MIN(G:G)&lt;-5),IF(OR(MAX(I:I)&gt;5, MIN(I:I)&lt;-5),J554,H554),F554),D554),B554)</f>
        <v>47193.273939999999</v>
      </c>
      <c r="M554" s="32">
        <f>IF(AND(OR(MAX(C:C)&gt;5, MIN(C:C)&lt;-5),COUNTIF(B:B,0)/COUNT(B:B)&lt;0.5),IF(OR(MAX(E:E)&gt;5, MIN(E:E)&lt;-5),IF(OR(MAX(G:G)&gt;5, MIN(G:G)&lt;-5),IF(OR(MAX(I:I)&gt;5, MIN(I:I)&lt;-5),K554,I554),G554),E554),C554)</f>
        <v>0.31541361417017821</v>
      </c>
      <c r="N554"/>
    </row>
    <row r="555" spans="1:14" x14ac:dyDescent="0.25">
      <c r="A555" s="8">
        <v>553</v>
      </c>
      <c r="B555">
        <v>13346.03383</v>
      </c>
      <c r="C555" s="13">
        <f>(B555-AVERAGE(B:B))/STDEV(B:B)</f>
        <v>-5.7221607463027661E-11</v>
      </c>
      <c r="D555" s="12">
        <f>IF(B555&lt;$R$5,$R$5,IF(B555&gt;$R$4,$R$4,B555))</f>
        <v>13346.03383</v>
      </c>
      <c r="E555" s="13">
        <f>(D555-AVERAGE(D:D))/STDEV(D:D)</f>
        <v>-0.40975735156469983</v>
      </c>
      <c r="F555" s="12">
        <f>IF(D555&lt;$S$5,$S$5,IF(D555&gt;$S$4,$S$4,D555))</f>
        <v>13346.03383</v>
      </c>
      <c r="G555" s="13">
        <f>(F555-AVERAGE(F:F))/STDEV(F:F)</f>
        <v>-0.4308378050725673</v>
      </c>
      <c r="H555" s="12">
        <f>IF(F555&lt;$T$5,$T$5,IF(F555&gt;$T$4,$T$4,F555))</f>
        <v>13346.03383</v>
      </c>
      <c r="I555" s="13">
        <f>(H555-AVERAGE(H:H))/STDEV(H:H)</f>
        <v>-0.4308378050725673</v>
      </c>
      <c r="J555" s="12">
        <f>IF(H555&lt;$U$5,$U$5,IF(H555&gt;$U$4,$U$4,H555))</f>
        <v>13346.03383</v>
      </c>
      <c r="K555" s="22">
        <f>(J555-AVERAGE(J:J))/STDEV(J:J)</f>
        <v>-0.4308378050725673</v>
      </c>
      <c r="L555" s="31">
        <f>IF(AND(OR(MAX(C:C)&gt;5, MIN(C:C)&lt;-5),COUNTIF(B:B,0)/COUNT(B:B)&lt;0.5),IF(OR(MAX(E:E)&gt;5, MIN(E:E)&lt;-5),IF(OR(MAX(G:G)&gt;5, MIN(G:G)&lt;-5),IF(OR(MAX(I:I)&gt;5, MIN(I:I)&lt;-5),J555,H555),F555),D555),B555)</f>
        <v>13346.03383</v>
      </c>
      <c r="M555" s="32">
        <f>IF(AND(OR(MAX(C:C)&gt;5, MIN(C:C)&lt;-5),COUNTIF(B:B,0)/COUNT(B:B)&lt;0.5),IF(OR(MAX(E:E)&gt;5, MIN(E:E)&lt;-5),IF(OR(MAX(G:G)&gt;5, MIN(G:G)&lt;-5),IF(OR(MAX(I:I)&gt;5, MIN(I:I)&lt;-5),K555,I555),G555),E555),C555)</f>
        <v>-0.40975735156469983</v>
      </c>
      <c r="N555"/>
    </row>
    <row r="556" spans="1:14" x14ac:dyDescent="0.25">
      <c r="A556" s="8">
        <v>554</v>
      </c>
      <c r="B556">
        <v>61780.894529999998</v>
      </c>
      <c r="C556" s="13">
        <f>(B556-AVERAGE(B:B))/STDEV(B:B)</f>
        <v>7.3709387165784609E-11</v>
      </c>
      <c r="D556" s="12">
        <f>IF(B556&lt;$R$5,$R$5,IF(B556&gt;$R$4,$R$4,B556))</f>
        <v>61780.894529999998</v>
      </c>
      <c r="E556" s="13">
        <f>(D556-AVERAGE(D:D))/STDEV(D:D)</f>
        <v>0.62795073319805783</v>
      </c>
      <c r="F556" s="12">
        <f>IF(D556&lt;$S$5,$S$5,IF(D556&gt;$S$4,$S$4,D556))</f>
        <v>61780.894529999998</v>
      </c>
      <c r="G556" s="13">
        <f>(F556-AVERAGE(F:F))/STDEV(F:F)</f>
        <v>0.82205519078313305</v>
      </c>
      <c r="H556" s="12">
        <f>IF(F556&lt;$T$5,$T$5,IF(F556&gt;$T$4,$T$4,F556))</f>
        <v>61780.894529999998</v>
      </c>
      <c r="I556" s="13">
        <f>(H556-AVERAGE(H:H))/STDEV(H:H)</f>
        <v>0.82205519078313305</v>
      </c>
      <c r="J556" s="12">
        <f>IF(H556&lt;$U$5,$U$5,IF(H556&gt;$U$4,$U$4,H556))</f>
        <v>61780.894529999998</v>
      </c>
      <c r="K556" s="22">
        <f>(J556-AVERAGE(J:J))/STDEV(J:J)</f>
        <v>0.82205519078313305</v>
      </c>
      <c r="L556" s="31">
        <f>IF(AND(OR(MAX(C:C)&gt;5, MIN(C:C)&lt;-5),COUNTIF(B:B,0)/COUNT(B:B)&lt;0.5),IF(OR(MAX(E:E)&gt;5, MIN(E:E)&lt;-5),IF(OR(MAX(G:G)&gt;5, MIN(G:G)&lt;-5),IF(OR(MAX(I:I)&gt;5, MIN(I:I)&lt;-5),J556,H556),F556),D556),B556)</f>
        <v>61780.894529999998</v>
      </c>
      <c r="M556" s="32">
        <f>IF(AND(OR(MAX(C:C)&gt;5, MIN(C:C)&lt;-5),COUNTIF(B:B,0)/COUNT(B:B)&lt;0.5),IF(OR(MAX(E:E)&gt;5, MIN(E:E)&lt;-5),IF(OR(MAX(G:G)&gt;5, MIN(G:G)&lt;-5),IF(OR(MAX(I:I)&gt;5, MIN(I:I)&lt;-5),K556,I556),G556),E556),C556)</f>
        <v>0.62795073319805783</v>
      </c>
      <c r="N556"/>
    </row>
    <row r="557" spans="1:14" x14ac:dyDescent="0.25">
      <c r="A557" s="8">
        <v>555</v>
      </c>
      <c r="B557">
        <v>25768.147819999998</v>
      </c>
      <c r="C557" s="13">
        <f>(B557-AVERAGE(B:B))/STDEV(B:B)</f>
        <v>-2.3641666969812129E-11</v>
      </c>
      <c r="D557" s="12">
        <f>IF(B557&lt;$R$5,$R$5,IF(B557&gt;$R$4,$R$4,B557))</f>
        <v>25768.147819999998</v>
      </c>
      <c r="E557" s="13">
        <f>(D557-AVERAGE(D:D))/STDEV(D:D)</f>
        <v>-0.14361581774033277</v>
      </c>
      <c r="F557" s="12">
        <f>IF(D557&lt;$S$5,$S$5,IF(D557&gt;$S$4,$S$4,D557))</f>
        <v>25768.147819999998</v>
      </c>
      <c r="G557" s="13">
        <f>(F557-AVERAGE(F:F))/STDEV(F:F)</f>
        <v>-0.10950768484798068</v>
      </c>
      <c r="H557" s="12">
        <f>IF(F557&lt;$T$5,$T$5,IF(F557&gt;$T$4,$T$4,F557))</f>
        <v>25768.147819999998</v>
      </c>
      <c r="I557" s="13">
        <f>(H557-AVERAGE(H:H))/STDEV(H:H)</f>
        <v>-0.10950768484798068</v>
      </c>
      <c r="J557" s="12">
        <f>IF(H557&lt;$U$5,$U$5,IF(H557&gt;$U$4,$U$4,H557))</f>
        <v>25768.147819999998</v>
      </c>
      <c r="K557" s="22">
        <f>(J557-AVERAGE(J:J))/STDEV(J:J)</f>
        <v>-0.10950768484798068</v>
      </c>
      <c r="L557" s="31">
        <f>IF(AND(OR(MAX(C:C)&gt;5, MIN(C:C)&lt;-5),COUNTIF(B:B,0)/COUNT(B:B)&lt;0.5),IF(OR(MAX(E:E)&gt;5, MIN(E:E)&lt;-5),IF(OR(MAX(G:G)&gt;5, MIN(G:G)&lt;-5),IF(OR(MAX(I:I)&gt;5, MIN(I:I)&lt;-5),J557,H557),F557),D557),B557)</f>
        <v>25768.147819999998</v>
      </c>
      <c r="M557" s="32">
        <f>IF(AND(OR(MAX(C:C)&gt;5, MIN(C:C)&lt;-5),COUNTIF(B:B,0)/COUNT(B:B)&lt;0.5),IF(OR(MAX(E:E)&gt;5, MIN(E:E)&lt;-5),IF(OR(MAX(G:G)&gt;5, MIN(G:G)&lt;-5),IF(OR(MAX(I:I)&gt;5, MIN(I:I)&lt;-5),K557,I557),G557),E557),C557)</f>
        <v>-0.14361581774033277</v>
      </c>
      <c r="N557"/>
    </row>
    <row r="558" spans="1:14" x14ac:dyDescent="0.25">
      <c r="A558" s="8">
        <v>556</v>
      </c>
      <c r="B558">
        <v>25211.726060000001</v>
      </c>
      <c r="C558" s="13">
        <f>(B558-AVERAGE(B:B))/STDEV(B:B)</f>
        <v>-2.5145807859597199E-11</v>
      </c>
      <c r="D558" s="12">
        <f>IF(B558&lt;$R$5,$R$5,IF(B558&gt;$R$4,$R$4,B558))</f>
        <v>25211.726060000001</v>
      </c>
      <c r="E558" s="13">
        <f>(D558-AVERAGE(D:D))/STDEV(D:D)</f>
        <v>-0.1555370527876738</v>
      </c>
      <c r="F558" s="12">
        <f>IF(D558&lt;$S$5,$S$5,IF(D558&gt;$S$4,$S$4,D558))</f>
        <v>25211.726060000001</v>
      </c>
      <c r="G558" s="13">
        <f>(F558-AVERAGE(F:F))/STDEV(F:F)</f>
        <v>-0.12390097339615438</v>
      </c>
      <c r="H558" s="12">
        <f>IF(F558&lt;$T$5,$T$5,IF(F558&gt;$T$4,$T$4,F558))</f>
        <v>25211.726060000001</v>
      </c>
      <c r="I558" s="13">
        <f>(H558-AVERAGE(H:H))/STDEV(H:H)</f>
        <v>-0.12390097339615438</v>
      </c>
      <c r="J558" s="12">
        <f>IF(H558&lt;$U$5,$U$5,IF(H558&gt;$U$4,$U$4,H558))</f>
        <v>25211.726060000001</v>
      </c>
      <c r="K558" s="22">
        <f>(J558-AVERAGE(J:J))/STDEV(J:J)</f>
        <v>-0.12390097339615438</v>
      </c>
      <c r="L558" s="31">
        <f>IF(AND(OR(MAX(C:C)&gt;5, MIN(C:C)&lt;-5),COUNTIF(B:B,0)/COUNT(B:B)&lt;0.5),IF(OR(MAX(E:E)&gt;5, MIN(E:E)&lt;-5),IF(OR(MAX(G:G)&gt;5, MIN(G:G)&lt;-5),IF(OR(MAX(I:I)&gt;5, MIN(I:I)&lt;-5),J558,H558),F558),D558),B558)</f>
        <v>25211.726060000001</v>
      </c>
      <c r="M558" s="32">
        <f>IF(AND(OR(MAX(C:C)&gt;5, MIN(C:C)&lt;-5),COUNTIF(B:B,0)/COUNT(B:B)&lt;0.5),IF(OR(MAX(E:E)&gt;5, MIN(E:E)&lt;-5),IF(OR(MAX(G:G)&gt;5, MIN(G:G)&lt;-5),IF(OR(MAX(I:I)&gt;5, MIN(I:I)&lt;-5),K558,I558),G558),E558),C558)</f>
        <v>-0.1555370527876738</v>
      </c>
      <c r="N558"/>
    </row>
    <row r="559" spans="1:14" x14ac:dyDescent="0.25">
      <c r="A559" s="8">
        <v>557</v>
      </c>
      <c r="B559">
        <v>102883.41770000001</v>
      </c>
      <c r="C559" s="13">
        <f>(B559-AVERAGE(B:B))/STDEV(B:B)</f>
        <v>1.8481932250213014E-10</v>
      </c>
      <c r="D559" s="12">
        <f>IF(B559&lt;$R$5,$R$5,IF(B559&gt;$R$4,$R$4,B559))</f>
        <v>102883.41770000001</v>
      </c>
      <c r="E559" s="13">
        <f>(D559-AVERAGE(D:D))/STDEV(D:D)</f>
        <v>1.5085648194414727</v>
      </c>
      <c r="F559" s="12">
        <f>IF(D559&lt;$S$5,$S$5,IF(D559&gt;$S$4,$S$4,D559))</f>
        <v>102883.41770000001</v>
      </c>
      <c r="G559" s="13">
        <f>(F559-AVERAGE(F:F))/STDEV(F:F)</f>
        <v>1.8852783042066772</v>
      </c>
      <c r="H559" s="12">
        <f>IF(F559&lt;$T$5,$T$5,IF(F559&gt;$T$4,$T$4,F559))</f>
        <v>102883.41770000001</v>
      </c>
      <c r="I559" s="13">
        <f>(H559-AVERAGE(H:H))/STDEV(H:H)</f>
        <v>1.8852783042066772</v>
      </c>
      <c r="J559" s="12">
        <f>IF(H559&lt;$U$5,$U$5,IF(H559&gt;$U$4,$U$4,H559))</f>
        <v>102883.41770000001</v>
      </c>
      <c r="K559" s="22">
        <f>(J559-AVERAGE(J:J))/STDEV(J:J)</f>
        <v>1.8852783042066772</v>
      </c>
      <c r="L559" s="31">
        <f>IF(AND(OR(MAX(C:C)&gt;5, MIN(C:C)&lt;-5),COUNTIF(B:B,0)/COUNT(B:B)&lt;0.5),IF(OR(MAX(E:E)&gt;5, MIN(E:E)&lt;-5),IF(OR(MAX(G:G)&gt;5, MIN(G:G)&lt;-5),IF(OR(MAX(I:I)&gt;5, MIN(I:I)&lt;-5),J559,H559),F559),D559),B559)</f>
        <v>102883.41770000001</v>
      </c>
      <c r="M559" s="32">
        <f>IF(AND(OR(MAX(C:C)&gt;5, MIN(C:C)&lt;-5),COUNTIF(B:B,0)/COUNT(B:B)&lt;0.5),IF(OR(MAX(E:E)&gt;5, MIN(E:E)&lt;-5),IF(OR(MAX(G:G)&gt;5, MIN(G:G)&lt;-5),IF(OR(MAX(I:I)&gt;5, MIN(I:I)&lt;-5),K559,I559),G559),E559),C559)</f>
        <v>1.5085648194414727</v>
      </c>
      <c r="N559"/>
    </row>
    <row r="560" spans="1:14" x14ac:dyDescent="0.25">
      <c r="A560" s="8">
        <v>558</v>
      </c>
      <c r="B560">
        <v>41516.469960000002</v>
      </c>
      <c r="C560" s="13">
        <f>(B560-AVERAGE(B:B))/STDEV(B:B)</f>
        <v>1.8929808445314769E-11</v>
      </c>
      <c r="D560" s="12">
        <f>IF(B560&lt;$R$5,$R$5,IF(B560&gt;$R$4,$R$4,B560))</f>
        <v>41516.469960000002</v>
      </c>
      <c r="E560" s="13">
        <f>(D560-AVERAGE(D:D))/STDEV(D:D)</f>
        <v>0.19378912097411546</v>
      </c>
      <c r="F560" s="12">
        <f>IF(D560&lt;$S$5,$S$5,IF(D560&gt;$S$4,$S$4,D560))</f>
        <v>41516.469960000002</v>
      </c>
      <c r="G560" s="13">
        <f>(F560-AVERAGE(F:F))/STDEV(F:F)</f>
        <v>0.29786341564710678</v>
      </c>
      <c r="H560" s="12">
        <f>IF(F560&lt;$T$5,$T$5,IF(F560&gt;$T$4,$T$4,F560))</f>
        <v>41516.469960000002</v>
      </c>
      <c r="I560" s="13">
        <f>(H560-AVERAGE(H:H))/STDEV(H:H)</f>
        <v>0.29786341564710678</v>
      </c>
      <c r="J560" s="12">
        <f>IF(H560&lt;$U$5,$U$5,IF(H560&gt;$U$4,$U$4,H560))</f>
        <v>41516.469960000002</v>
      </c>
      <c r="K560" s="22">
        <f>(J560-AVERAGE(J:J))/STDEV(J:J)</f>
        <v>0.29786341564710678</v>
      </c>
      <c r="L560" s="31">
        <f>IF(AND(OR(MAX(C:C)&gt;5, MIN(C:C)&lt;-5),COUNTIF(B:B,0)/COUNT(B:B)&lt;0.5),IF(OR(MAX(E:E)&gt;5, MIN(E:E)&lt;-5),IF(OR(MAX(G:G)&gt;5, MIN(G:G)&lt;-5),IF(OR(MAX(I:I)&gt;5, MIN(I:I)&lt;-5),J560,H560),F560),D560),B560)</f>
        <v>41516.469960000002</v>
      </c>
      <c r="M560" s="32">
        <f>IF(AND(OR(MAX(C:C)&gt;5, MIN(C:C)&lt;-5),COUNTIF(B:B,0)/COUNT(B:B)&lt;0.5),IF(OR(MAX(E:E)&gt;5, MIN(E:E)&lt;-5),IF(OR(MAX(G:G)&gt;5, MIN(G:G)&lt;-5),IF(OR(MAX(I:I)&gt;5, MIN(I:I)&lt;-5),K560,I560),G560),E560),C560)</f>
        <v>0.19378912097411546</v>
      </c>
      <c r="N560"/>
    </row>
    <row r="561" spans="1:14" x14ac:dyDescent="0.25">
      <c r="A561" s="8">
        <v>559</v>
      </c>
      <c r="B561">
        <v>24577.76367</v>
      </c>
      <c r="C561" s="13">
        <f>(B561-AVERAGE(B:B))/STDEV(B:B)</f>
        <v>-2.6859559588833804E-11</v>
      </c>
      <c r="D561" s="12">
        <f>IF(B561&lt;$R$5,$R$5,IF(B561&gt;$R$4,$R$4,B561))</f>
        <v>24577.76367</v>
      </c>
      <c r="E561" s="13">
        <f>(D561-AVERAGE(D:D))/STDEV(D:D)</f>
        <v>-0.16911958173543479</v>
      </c>
      <c r="F561" s="12">
        <f>IF(D561&lt;$S$5,$S$5,IF(D561&gt;$S$4,$S$4,D561))</f>
        <v>24577.76367</v>
      </c>
      <c r="G561" s="13">
        <f>(F561-AVERAGE(F:F))/STDEV(F:F)</f>
        <v>-0.14030005097349407</v>
      </c>
      <c r="H561" s="12">
        <f>IF(F561&lt;$T$5,$T$5,IF(F561&gt;$T$4,$T$4,F561))</f>
        <v>24577.76367</v>
      </c>
      <c r="I561" s="13">
        <f>(H561-AVERAGE(H:H))/STDEV(H:H)</f>
        <v>-0.14030005097349407</v>
      </c>
      <c r="J561" s="12">
        <f>IF(H561&lt;$U$5,$U$5,IF(H561&gt;$U$4,$U$4,H561))</f>
        <v>24577.76367</v>
      </c>
      <c r="K561" s="22">
        <f>(J561-AVERAGE(J:J))/STDEV(J:J)</f>
        <v>-0.14030005097349407</v>
      </c>
      <c r="L561" s="31">
        <f>IF(AND(OR(MAX(C:C)&gt;5, MIN(C:C)&lt;-5),COUNTIF(B:B,0)/COUNT(B:B)&lt;0.5),IF(OR(MAX(E:E)&gt;5, MIN(E:E)&lt;-5),IF(OR(MAX(G:G)&gt;5, MIN(G:G)&lt;-5),IF(OR(MAX(I:I)&gt;5, MIN(I:I)&lt;-5),J561,H561),F561),D561),B561)</f>
        <v>24577.76367</v>
      </c>
      <c r="M561" s="32">
        <f>IF(AND(OR(MAX(C:C)&gt;5, MIN(C:C)&lt;-5),COUNTIF(B:B,0)/COUNT(B:B)&lt;0.5),IF(OR(MAX(E:E)&gt;5, MIN(E:E)&lt;-5),IF(OR(MAX(G:G)&gt;5, MIN(G:G)&lt;-5),IF(OR(MAX(I:I)&gt;5, MIN(I:I)&lt;-5),K561,I561),G561),E561),C561)</f>
        <v>-0.16911958173543479</v>
      </c>
      <c r="N561"/>
    </row>
    <row r="562" spans="1:14" x14ac:dyDescent="0.25">
      <c r="A562" s="8">
        <v>560</v>
      </c>
      <c r="B562">
        <v>13024.99164</v>
      </c>
      <c r="C562" s="13">
        <f>(B562-AVERAGE(B:B))/STDEV(B:B)</f>
        <v>-5.808946116688919E-11</v>
      </c>
      <c r="D562" s="12">
        <f>IF(B562&lt;$R$5,$R$5,IF(B562&gt;$R$4,$R$4,B562))</f>
        <v>13024.99164</v>
      </c>
      <c r="E562" s="13">
        <f>(D562-AVERAGE(D:D))/STDEV(D:D)</f>
        <v>-0.4166356221181432</v>
      </c>
      <c r="F562" s="12">
        <f>IF(D562&lt;$S$5,$S$5,IF(D562&gt;$S$4,$S$4,D562))</f>
        <v>13024.99164</v>
      </c>
      <c r="G562" s="13">
        <f>(F562-AVERAGE(F:F))/STDEV(F:F)</f>
        <v>-0.43914239200462335</v>
      </c>
      <c r="H562" s="12">
        <f>IF(F562&lt;$T$5,$T$5,IF(F562&gt;$T$4,$T$4,F562))</f>
        <v>13024.99164</v>
      </c>
      <c r="I562" s="13">
        <f>(H562-AVERAGE(H:H))/STDEV(H:H)</f>
        <v>-0.43914239200462335</v>
      </c>
      <c r="J562" s="12">
        <f>IF(H562&lt;$U$5,$U$5,IF(H562&gt;$U$4,$U$4,H562))</f>
        <v>13024.99164</v>
      </c>
      <c r="K562" s="22">
        <f>(J562-AVERAGE(J:J))/STDEV(J:J)</f>
        <v>-0.43914239200462335</v>
      </c>
      <c r="L562" s="31">
        <f>IF(AND(OR(MAX(C:C)&gt;5, MIN(C:C)&lt;-5),COUNTIF(B:B,0)/COUNT(B:B)&lt;0.5),IF(OR(MAX(E:E)&gt;5, MIN(E:E)&lt;-5),IF(OR(MAX(G:G)&gt;5, MIN(G:G)&lt;-5),IF(OR(MAX(I:I)&gt;5, MIN(I:I)&lt;-5),J562,H562),F562),D562),B562)</f>
        <v>13024.99164</v>
      </c>
      <c r="M562" s="32">
        <f>IF(AND(OR(MAX(C:C)&gt;5, MIN(C:C)&lt;-5),COUNTIF(B:B,0)/COUNT(B:B)&lt;0.5),IF(OR(MAX(E:E)&gt;5, MIN(E:E)&lt;-5),IF(OR(MAX(G:G)&gt;5, MIN(G:G)&lt;-5),IF(OR(MAX(I:I)&gt;5, MIN(I:I)&lt;-5),K562,I562),G562),E562),C562)</f>
        <v>-0.4166356221181432</v>
      </c>
      <c r="N562"/>
    </row>
    <row r="563" spans="1:14" x14ac:dyDescent="0.25">
      <c r="A563" s="8">
        <v>561</v>
      </c>
      <c r="B563">
        <v>259873.2163</v>
      </c>
      <c r="C563" s="13">
        <f>(B563-AVERAGE(B:B))/STDEV(B:B)</f>
        <v>6.0920023699653104E-10</v>
      </c>
      <c r="D563" s="12">
        <f>IF(B563&lt;$R$5,$R$5,IF(B563&gt;$R$4,$R$4,B563))</f>
        <v>207922.02359579125</v>
      </c>
      <c r="E563" s="13">
        <f>(D563-AVERAGE(D:D))/STDEV(D:D)</f>
        <v>3.7589978541393854</v>
      </c>
      <c r="F563" s="12">
        <f>IF(D563&lt;$S$5,$S$5,IF(D563&gt;$S$4,$S$4,D563))</f>
        <v>134082.61765126177</v>
      </c>
      <c r="G563" s="13">
        <f>(F563-AVERAGE(F:F))/STDEV(F:F)</f>
        <v>2.6923263380051385</v>
      </c>
      <c r="H563" s="12">
        <f>IF(F563&lt;$T$5,$T$5,IF(F563&gt;$T$4,$T$4,F563))</f>
        <v>134082.61765126177</v>
      </c>
      <c r="I563" s="13">
        <f>(H563-AVERAGE(H:H))/STDEV(H:H)</f>
        <v>2.6923263380051385</v>
      </c>
      <c r="J563" s="12">
        <f>IF(H563&lt;$U$5,$U$5,IF(H563&gt;$U$4,$U$4,H563))</f>
        <v>134082.61765126177</v>
      </c>
      <c r="K563" s="22">
        <f>(J563-AVERAGE(J:J))/STDEV(J:J)</f>
        <v>2.6923263380051385</v>
      </c>
      <c r="L563" s="31">
        <f>IF(AND(OR(MAX(C:C)&gt;5, MIN(C:C)&lt;-5),COUNTIF(B:B,0)/COUNT(B:B)&lt;0.5),IF(OR(MAX(E:E)&gt;5, MIN(E:E)&lt;-5),IF(OR(MAX(G:G)&gt;5, MIN(G:G)&lt;-5),IF(OR(MAX(I:I)&gt;5, MIN(I:I)&lt;-5),J563,H563),F563),D563),B563)</f>
        <v>207922.02359579125</v>
      </c>
      <c r="M563" s="32">
        <f>IF(AND(OR(MAX(C:C)&gt;5, MIN(C:C)&lt;-5),COUNTIF(B:B,0)/COUNT(B:B)&lt;0.5),IF(OR(MAX(E:E)&gt;5, MIN(E:E)&lt;-5),IF(OR(MAX(G:G)&gt;5, MIN(G:G)&lt;-5),IF(OR(MAX(I:I)&gt;5, MIN(I:I)&lt;-5),K563,I563),G563),E563),C563)</f>
        <v>3.7589978541393854</v>
      </c>
      <c r="N563"/>
    </row>
    <row r="564" spans="1:14" x14ac:dyDescent="0.25">
      <c r="A564" s="8">
        <v>562</v>
      </c>
      <c r="B564">
        <v>172077.48592000001</v>
      </c>
      <c r="C564" s="13">
        <f>(B564-AVERAGE(B:B))/STDEV(B:B)</f>
        <v>3.718674123185315E-10</v>
      </c>
      <c r="D564" s="12">
        <f>IF(B564&lt;$R$5,$R$5,IF(B564&gt;$R$4,$R$4,B564))</f>
        <v>172077.48592000001</v>
      </c>
      <c r="E564" s="13">
        <f>(D564-AVERAGE(D:D))/STDEV(D:D)</f>
        <v>2.9910351511775524</v>
      </c>
      <c r="F564" s="12">
        <f>IF(D564&lt;$S$5,$S$5,IF(D564&gt;$S$4,$S$4,D564))</f>
        <v>134082.61765126177</v>
      </c>
      <c r="G564" s="13">
        <f>(F564-AVERAGE(F:F))/STDEV(F:F)</f>
        <v>2.6923263380051385</v>
      </c>
      <c r="H564" s="12">
        <f>IF(F564&lt;$T$5,$T$5,IF(F564&gt;$T$4,$T$4,F564))</f>
        <v>134082.61765126177</v>
      </c>
      <c r="I564" s="13">
        <f>(H564-AVERAGE(H:H))/STDEV(H:H)</f>
        <v>2.6923263380051385</v>
      </c>
      <c r="J564" s="12">
        <f>IF(H564&lt;$U$5,$U$5,IF(H564&gt;$U$4,$U$4,H564))</f>
        <v>134082.61765126177</v>
      </c>
      <c r="K564" s="22">
        <f>(J564-AVERAGE(J:J))/STDEV(J:J)</f>
        <v>2.6923263380051385</v>
      </c>
      <c r="L564" s="31">
        <f>IF(AND(OR(MAX(C:C)&gt;5, MIN(C:C)&lt;-5),COUNTIF(B:B,0)/COUNT(B:B)&lt;0.5),IF(OR(MAX(E:E)&gt;5, MIN(E:E)&lt;-5),IF(OR(MAX(G:G)&gt;5, MIN(G:G)&lt;-5),IF(OR(MAX(I:I)&gt;5, MIN(I:I)&lt;-5),J564,H564),F564),D564),B564)</f>
        <v>172077.48592000001</v>
      </c>
      <c r="M564" s="32">
        <f>IF(AND(OR(MAX(C:C)&gt;5, MIN(C:C)&lt;-5),COUNTIF(B:B,0)/COUNT(B:B)&lt;0.5),IF(OR(MAX(E:E)&gt;5, MIN(E:E)&lt;-5),IF(OR(MAX(G:G)&gt;5, MIN(G:G)&lt;-5),IF(OR(MAX(I:I)&gt;5, MIN(I:I)&lt;-5),K564,I564),G564),E564),C564)</f>
        <v>2.9910351511775524</v>
      </c>
      <c r="N564"/>
    </row>
    <row r="565" spans="1:14" x14ac:dyDescent="0.25">
      <c r="A565" s="8">
        <v>563</v>
      </c>
      <c r="B565">
        <v>569.97113000000002</v>
      </c>
      <c r="C565" s="13">
        <f>(B565-AVERAGE(B:B))/STDEV(B:B)</f>
        <v>-9.1758355841681905E-11</v>
      </c>
      <c r="D565" s="12">
        <f>IF(B565&lt;$R$5,$R$5,IF(B565&gt;$R$4,$R$4,B565))</f>
        <v>569.97113000000002</v>
      </c>
      <c r="E565" s="13">
        <f>(D565-AVERAGE(D:D))/STDEV(D:D)</f>
        <v>-0.68348217215091667</v>
      </c>
      <c r="F565" s="12">
        <f>IF(D565&lt;$S$5,$S$5,IF(D565&gt;$S$4,$S$4,D565))</f>
        <v>569.97113000000002</v>
      </c>
      <c r="G565" s="13">
        <f>(F565-AVERAGE(F:F))/STDEV(F:F)</f>
        <v>-0.76132372451371211</v>
      </c>
      <c r="H565" s="12">
        <f>IF(F565&lt;$T$5,$T$5,IF(F565&gt;$T$4,$T$4,F565))</f>
        <v>569.97113000000002</v>
      </c>
      <c r="I565" s="13">
        <f>(H565-AVERAGE(H:H))/STDEV(H:H)</f>
        <v>-0.76132372451371211</v>
      </c>
      <c r="J565" s="12">
        <f>IF(H565&lt;$U$5,$U$5,IF(H565&gt;$U$4,$U$4,H565))</f>
        <v>569.97113000000002</v>
      </c>
      <c r="K565" s="22">
        <f>(J565-AVERAGE(J:J))/STDEV(J:J)</f>
        <v>-0.76132372451371211</v>
      </c>
      <c r="L565" s="31">
        <f>IF(AND(OR(MAX(C:C)&gt;5, MIN(C:C)&lt;-5),COUNTIF(B:B,0)/COUNT(B:B)&lt;0.5),IF(OR(MAX(E:E)&gt;5, MIN(E:E)&lt;-5),IF(OR(MAX(G:G)&gt;5, MIN(G:G)&lt;-5),IF(OR(MAX(I:I)&gt;5, MIN(I:I)&lt;-5),J565,H565),F565),D565),B565)</f>
        <v>569.97113000000002</v>
      </c>
      <c r="M565" s="32">
        <f>IF(AND(OR(MAX(C:C)&gt;5, MIN(C:C)&lt;-5),COUNTIF(B:B,0)/COUNT(B:B)&lt;0.5),IF(OR(MAX(E:E)&gt;5, MIN(E:E)&lt;-5),IF(OR(MAX(G:G)&gt;5, MIN(G:G)&lt;-5),IF(OR(MAX(I:I)&gt;5, MIN(I:I)&lt;-5),K565,I565),G565),E565),C565)</f>
        <v>-0.68348217215091667</v>
      </c>
      <c r="N565"/>
    </row>
    <row r="566" spans="1:14" x14ac:dyDescent="0.25">
      <c r="A566" s="8">
        <v>564</v>
      </c>
      <c r="B566">
        <v>1469.58113</v>
      </c>
      <c r="C566" s="13">
        <f>(B566-AVERAGE(B:B))/STDEV(B:B)</f>
        <v>-8.93264951864488E-11</v>
      </c>
      <c r="D566" s="12">
        <f>IF(B566&lt;$R$5,$R$5,IF(B566&gt;$R$4,$R$4,B566))</f>
        <v>1469.58113</v>
      </c>
      <c r="E566" s="13">
        <f>(D566-AVERAGE(D:D))/STDEV(D:D)</f>
        <v>-0.66420819145516086</v>
      </c>
      <c r="F566" s="12">
        <f>IF(D566&lt;$S$5,$S$5,IF(D566&gt;$S$4,$S$4,D566))</f>
        <v>1469.58113</v>
      </c>
      <c r="G566" s="13">
        <f>(F566-AVERAGE(F:F))/STDEV(F:F)</f>
        <v>-0.73805298414794607</v>
      </c>
      <c r="H566" s="12">
        <f>IF(F566&lt;$T$5,$T$5,IF(F566&gt;$T$4,$T$4,F566))</f>
        <v>1469.58113</v>
      </c>
      <c r="I566" s="13">
        <f>(H566-AVERAGE(H:H))/STDEV(H:H)</f>
        <v>-0.73805298414794607</v>
      </c>
      <c r="J566" s="12">
        <f>IF(H566&lt;$U$5,$U$5,IF(H566&gt;$U$4,$U$4,H566))</f>
        <v>1469.58113</v>
      </c>
      <c r="K566" s="22">
        <f>(J566-AVERAGE(J:J))/STDEV(J:J)</f>
        <v>-0.73805298414794607</v>
      </c>
      <c r="L566" s="31">
        <f>IF(AND(OR(MAX(C:C)&gt;5, MIN(C:C)&lt;-5),COUNTIF(B:B,0)/COUNT(B:B)&lt;0.5),IF(OR(MAX(E:E)&gt;5, MIN(E:E)&lt;-5),IF(OR(MAX(G:G)&gt;5, MIN(G:G)&lt;-5),IF(OR(MAX(I:I)&gt;5, MIN(I:I)&lt;-5),J566,H566),F566),D566),B566)</f>
        <v>1469.58113</v>
      </c>
      <c r="M566" s="32">
        <f>IF(AND(OR(MAX(C:C)&gt;5, MIN(C:C)&lt;-5),COUNTIF(B:B,0)/COUNT(B:B)&lt;0.5),IF(OR(MAX(E:E)&gt;5, MIN(E:E)&lt;-5),IF(OR(MAX(G:G)&gt;5, MIN(G:G)&lt;-5),IF(OR(MAX(I:I)&gt;5, MIN(I:I)&lt;-5),K566,I566),G566),E566),C566)</f>
        <v>-0.66420819145516086</v>
      </c>
      <c r="N566"/>
    </row>
    <row r="567" spans="1:14" x14ac:dyDescent="0.25">
      <c r="A567" s="8">
        <v>565</v>
      </c>
      <c r="B567">
        <v>7255.8157799999999</v>
      </c>
      <c r="C567" s="13">
        <f>(B567-AVERAGE(B:B))/STDEV(B:B)</f>
        <v>-7.3684921185179969E-11</v>
      </c>
      <c r="D567" s="12">
        <f>IF(B567&lt;$R$5,$R$5,IF(B567&gt;$R$4,$R$4,B567))</f>
        <v>7255.8157799999999</v>
      </c>
      <c r="E567" s="13">
        <f>(D567-AVERAGE(D:D))/STDEV(D:D)</f>
        <v>-0.54023916604946987</v>
      </c>
      <c r="F567" s="12">
        <f>IF(D567&lt;$S$5,$S$5,IF(D567&gt;$S$4,$S$4,D567))</f>
        <v>7255.8157799999999</v>
      </c>
      <c r="G567" s="13">
        <f>(F567-AVERAGE(F:F))/STDEV(F:F)</f>
        <v>-0.58837705320503819</v>
      </c>
      <c r="H567" s="12">
        <f>IF(F567&lt;$T$5,$T$5,IF(F567&gt;$T$4,$T$4,F567))</f>
        <v>7255.8157799999999</v>
      </c>
      <c r="I567" s="13">
        <f>(H567-AVERAGE(H:H))/STDEV(H:H)</f>
        <v>-0.58837705320503819</v>
      </c>
      <c r="J567" s="12">
        <f>IF(H567&lt;$U$5,$U$5,IF(H567&gt;$U$4,$U$4,H567))</f>
        <v>7255.8157799999999</v>
      </c>
      <c r="K567" s="22">
        <f>(J567-AVERAGE(J:J))/STDEV(J:J)</f>
        <v>-0.58837705320503819</v>
      </c>
      <c r="L567" s="31">
        <f>IF(AND(OR(MAX(C:C)&gt;5, MIN(C:C)&lt;-5),COUNTIF(B:B,0)/COUNT(B:B)&lt;0.5),IF(OR(MAX(E:E)&gt;5, MIN(E:E)&lt;-5),IF(OR(MAX(G:G)&gt;5, MIN(G:G)&lt;-5),IF(OR(MAX(I:I)&gt;5, MIN(I:I)&lt;-5),J567,H567),F567),D567),B567)</f>
        <v>7255.8157799999999</v>
      </c>
      <c r="M567" s="32">
        <f>IF(AND(OR(MAX(C:C)&gt;5, MIN(C:C)&lt;-5),COUNTIF(B:B,0)/COUNT(B:B)&lt;0.5),IF(OR(MAX(E:E)&gt;5, MIN(E:E)&lt;-5),IF(OR(MAX(G:G)&gt;5, MIN(G:G)&lt;-5),IF(OR(MAX(I:I)&gt;5, MIN(I:I)&lt;-5),K567,I567),G567),E567),C567)</f>
        <v>-0.54023916604946987</v>
      </c>
      <c r="N567"/>
    </row>
    <row r="568" spans="1:14" x14ac:dyDescent="0.25">
      <c r="A568" s="8">
        <v>566</v>
      </c>
      <c r="B568">
        <v>25228.542809999999</v>
      </c>
      <c r="C568" s="13">
        <f>(B568-AVERAGE(B:B))/STDEV(B:B)</f>
        <v>-2.5100348168537865E-11</v>
      </c>
      <c r="D568" s="12">
        <f>IF(B568&lt;$R$5,$R$5,IF(B568&gt;$R$4,$R$4,B568))</f>
        <v>25228.542809999999</v>
      </c>
      <c r="E568" s="13">
        <f>(D568-AVERAGE(D:D))/STDEV(D:D)</f>
        <v>-0.15517675697630517</v>
      </c>
      <c r="F568" s="12">
        <f>IF(D568&lt;$S$5,$S$5,IF(D568&gt;$S$4,$S$4,D568))</f>
        <v>25228.542809999999</v>
      </c>
      <c r="G568" s="13">
        <f>(F568-AVERAGE(F:F))/STDEV(F:F)</f>
        <v>-0.12346596464453317</v>
      </c>
      <c r="H568" s="12">
        <f>IF(F568&lt;$T$5,$T$5,IF(F568&gt;$T$4,$T$4,F568))</f>
        <v>25228.542809999999</v>
      </c>
      <c r="I568" s="13">
        <f>(H568-AVERAGE(H:H))/STDEV(H:H)</f>
        <v>-0.12346596464453317</v>
      </c>
      <c r="J568" s="12">
        <f>IF(H568&lt;$U$5,$U$5,IF(H568&gt;$U$4,$U$4,H568))</f>
        <v>25228.542809999999</v>
      </c>
      <c r="K568" s="22">
        <f>(J568-AVERAGE(J:J))/STDEV(J:J)</f>
        <v>-0.12346596464453317</v>
      </c>
      <c r="L568" s="31">
        <f>IF(AND(OR(MAX(C:C)&gt;5, MIN(C:C)&lt;-5),COUNTIF(B:B,0)/COUNT(B:B)&lt;0.5),IF(OR(MAX(E:E)&gt;5, MIN(E:E)&lt;-5),IF(OR(MAX(G:G)&gt;5, MIN(G:G)&lt;-5),IF(OR(MAX(I:I)&gt;5, MIN(I:I)&lt;-5),J568,H568),F568),D568),B568)</f>
        <v>25228.542809999999</v>
      </c>
      <c r="M568" s="32">
        <f>IF(AND(OR(MAX(C:C)&gt;5, MIN(C:C)&lt;-5),COUNTIF(B:B,0)/COUNT(B:B)&lt;0.5),IF(OR(MAX(E:E)&gt;5, MIN(E:E)&lt;-5),IF(OR(MAX(G:G)&gt;5, MIN(G:G)&lt;-5),IF(OR(MAX(I:I)&gt;5, MIN(I:I)&lt;-5),K568,I568),G568),E568),C568)</f>
        <v>-0.15517675697630517</v>
      </c>
      <c r="N568"/>
    </row>
    <row r="569" spans="1:14" x14ac:dyDescent="0.25">
      <c r="A569" s="8">
        <v>567</v>
      </c>
      <c r="B569">
        <v>36107.290990000001</v>
      </c>
      <c r="C569" s="13">
        <f>(B569-AVERAGE(B:B))/STDEV(B:B)</f>
        <v>4.3075059872970776E-12</v>
      </c>
      <c r="D569" s="12">
        <f>IF(B569&lt;$R$5,$R$5,IF(B569&gt;$R$4,$R$4,B569))</f>
        <v>36107.290990000001</v>
      </c>
      <c r="E569" s="13">
        <f>(D569-AVERAGE(D:D))/STDEV(D:D)</f>
        <v>7.7898444961544897E-2</v>
      </c>
      <c r="F569" s="12">
        <f>IF(D569&lt;$S$5,$S$5,IF(D569&gt;$S$4,$S$4,D569))</f>
        <v>36107.290990000001</v>
      </c>
      <c r="G569" s="13">
        <f>(F569-AVERAGE(F:F))/STDEV(F:F)</f>
        <v>0.15794100548844694</v>
      </c>
      <c r="H569" s="12">
        <f>IF(F569&lt;$T$5,$T$5,IF(F569&gt;$T$4,$T$4,F569))</f>
        <v>36107.290990000001</v>
      </c>
      <c r="I569" s="13">
        <f>(H569-AVERAGE(H:H))/STDEV(H:H)</f>
        <v>0.15794100548844694</v>
      </c>
      <c r="J569" s="12">
        <f>IF(H569&lt;$U$5,$U$5,IF(H569&gt;$U$4,$U$4,H569))</f>
        <v>36107.290990000001</v>
      </c>
      <c r="K569" s="22">
        <f>(J569-AVERAGE(J:J))/STDEV(J:J)</f>
        <v>0.15794100548844694</v>
      </c>
      <c r="L569" s="31">
        <f>IF(AND(OR(MAX(C:C)&gt;5, MIN(C:C)&lt;-5),COUNTIF(B:B,0)/COUNT(B:B)&lt;0.5),IF(OR(MAX(E:E)&gt;5, MIN(E:E)&lt;-5),IF(OR(MAX(G:G)&gt;5, MIN(G:G)&lt;-5),IF(OR(MAX(I:I)&gt;5, MIN(I:I)&lt;-5),J569,H569),F569),D569),B569)</f>
        <v>36107.290990000001</v>
      </c>
      <c r="M569" s="32">
        <f>IF(AND(OR(MAX(C:C)&gt;5, MIN(C:C)&lt;-5),COUNTIF(B:B,0)/COUNT(B:B)&lt;0.5),IF(OR(MAX(E:E)&gt;5, MIN(E:E)&lt;-5),IF(OR(MAX(G:G)&gt;5, MIN(G:G)&lt;-5),IF(OR(MAX(I:I)&gt;5, MIN(I:I)&lt;-5),K569,I569),G569),E569),C569)</f>
        <v>7.7898444961544897E-2</v>
      </c>
      <c r="N569"/>
    </row>
    <row r="570" spans="1:14" x14ac:dyDescent="0.25">
      <c r="A570" s="8">
        <v>568</v>
      </c>
      <c r="B570">
        <v>7768.95489</v>
      </c>
      <c r="C570" s="13">
        <f>(B570-AVERAGE(B:B))/STDEV(B:B)</f>
        <v>-7.2297783634163049E-11</v>
      </c>
      <c r="D570" s="12">
        <f>IF(B570&lt;$R$5,$R$5,IF(B570&gt;$R$4,$R$4,B570))</f>
        <v>7768.95489</v>
      </c>
      <c r="E570" s="13">
        <f>(D570-AVERAGE(D:D))/STDEV(D:D)</f>
        <v>-0.5292452539093454</v>
      </c>
      <c r="F570" s="12">
        <f>IF(D570&lt;$S$5,$S$5,IF(D570&gt;$S$4,$S$4,D570))</f>
        <v>7768.95489</v>
      </c>
      <c r="G570" s="13">
        <f>(F570-AVERAGE(F:F))/STDEV(F:F)</f>
        <v>-0.57510338239176328</v>
      </c>
      <c r="H570" s="12">
        <f>IF(F570&lt;$T$5,$T$5,IF(F570&gt;$T$4,$T$4,F570))</f>
        <v>7768.95489</v>
      </c>
      <c r="I570" s="13">
        <f>(H570-AVERAGE(H:H))/STDEV(H:H)</f>
        <v>-0.57510338239176328</v>
      </c>
      <c r="J570" s="12">
        <f>IF(H570&lt;$U$5,$U$5,IF(H570&gt;$U$4,$U$4,H570))</f>
        <v>7768.95489</v>
      </c>
      <c r="K570" s="22">
        <f>(J570-AVERAGE(J:J))/STDEV(J:J)</f>
        <v>-0.57510338239176328</v>
      </c>
      <c r="L570" s="31">
        <f>IF(AND(OR(MAX(C:C)&gt;5, MIN(C:C)&lt;-5),COUNTIF(B:B,0)/COUNT(B:B)&lt;0.5),IF(OR(MAX(E:E)&gt;5, MIN(E:E)&lt;-5),IF(OR(MAX(G:G)&gt;5, MIN(G:G)&lt;-5),IF(OR(MAX(I:I)&gt;5, MIN(I:I)&lt;-5),J570,H570),F570),D570),B570)</f>
        <v>7768.95489</v>
      </c>
      <c r="M570" s="32">
        <f>IF(AND(OR(MAX(C:C)&gt;5, MIN(C:C)&lt;-5),COUNTIF(B:B,0)/COUNT(B:B)&lt;0.5),IF(OR(MAX(E:E)&gt;5, MIN(E:E)&lt;-5),IF(OR(MAX(G:G)&gt;5, MIN(G:G)&lt;-5),IF(OR(MAX(I:I)&gt;5, MIN(I:I)&lt;-5),K570,I570),G570),E570),C570)</f>
        <v>-0.5292452539093454</v>
      </c>
      <c r="N570"/>
    </row>
    <row r="571" spans="1:14" x14ac:dyDescent="0.25">
      <c r="A571" s="8">
        <v>569</v>
      </c>
      <c r="B571">
        <v>6108.18786</v>
      </c>
      <c r="C571" s="13">
        <f>(B571-AVERAGE(B:B))/STDEV(B:B)</f>
        <v>-7.6787233504401631E-11</v>
      </c>
      <c r="D571" s="12">
        <f>IF(B571&lt;$R$5,$R$5,IF(B571&gt;$R$4,$R$4,B571))</f>
        <v>6108.18786</v>
      </c>
      <c r="E571" s="13">
        <f>(D571-AVERAGE(D:D))/STDEV(D:D)</f>
        <v>-0.56482688559014915</v>
      </c>
      <c r="F571" s="12">
        <f>IF(D571&lt;$S$5,$S$5,IF(D571&gt;$S$4,$S$4,D571))</f>
        <v>6108.18786</v>
      </c>
      <c r="G571" s="13">
        <f>(F571-AVERAGE(F:F))/STDEV(F:F)</f>
        <v>-0.61806341881104987</v>
      </c>
      <c r="H571" s="12">
        <f>IF(F571&lt;$T$5,$T$5,IF(F571&gt;$T$4,$T$4,F571))</f>
        <v>6108.18786</v>
      </c>
      <c r="I571" s="13">
        <f>(H571-AVERAGE(H:H))/STDEV(H:H)</f>
        <v>-0.61806341881104987</v>
      </c>
      <c r="J571" s="12">
        <f>IF(H571&lt;$U$5,$U$5,IF(H571&gt;$U$4,$U$4,H571))</f>
        <v>6108.18786</v>
      </c>
      <c r="K571" s="22">
        <f>(J571-AVERAGE(J:J))/STDEV(J:J)</f>
        <v>-0.61806341881104987</v>
      </c>
      <c r="L571" s="31">
        <f>IF(AND(OR(MAX(C:C)&gt;5, MIN(C:C)&lt;-5),COUNTIF(B:B,0)/COUNT(B:B)&lt;0.5),IF(OR(MAX(E:E)&gt;5, MIN(E:E)&lt;-5),IF(OR(MAX(G:G)&gt;5, MIN(G:G)&lt;-5),IF(OR(MAX(I:I)&gt;5, MIN(I:I)&lt;-5),J571,H571),F571),D571),B571)</f>
        <v>6108.18786</v>
      </c>
      <c r="M571" s="32">
        <f>IF(AND(OR(MAX(C:C)&gt;5, MIN(C:C)&lt;-5),COUNTIF(B:B,0)/COUNT(B:B)&lt;0.5),IF(OR(MAX(E:E)&gt;5, MIN(E:E)&lt;-5),IF(OR(MAX(G:G)&gt;5, MIN(G:G)&lt;-5),IF(OR(MAX(I:I)&gt;5, MIN(I:I)&lt;-5),K571,I571),G571),E571),C571)</f>
        <v>-0.56482688559014915</v>
      </c>
      <c r="N571"/>
    </row>
    <row r="572" spans="1:14" x14ac:dyDescent="0.25">
      <c r="A572" s="8">
        <v>570</v>
      </c>
      <c r="B572">
        <v>9335.2447800000009</v>
      </c>
      <c r="C572" s="13">
        <f>(B572-AVERAGE(B:B))/STDEV(B:B)</f>
        <v>-6.8063728034313806E-11</v>
      </c>
      <c r="D572" s="12">
        <f>IF(B572&lt;$R$5,$R$5,IF(B572&gt;$R$4,$R$4,B572))</f>
        <v>9335.2447800000009</v>
      </c>
      <c r="E572" s="13">
        <f>(D572-AVERAGE(D:D))/STDEV(D:D)</f>
        <v>-0.4956877777765572</v>
      </c>
      <c r="F572" s="12">
        <f>IF(D572&lt;$S$5,$S$5,IF(D572&gt;$S$4,$S$4,D572))</f>
        <v>9335.2447800000009</v>
      </c>
      <c r="G572" s="13">
        <f>(F572-AVERAGE(F:F))/STDEV(F:F)</f>
        <v>-0.53458724165553939</v>
      </c>
      <c r="H572" s="12">
        <f>IF(F572&lt;$T$5,$T$5,IF(F572&gt;$T$4,$T$4,F572))</f>
        <v>9335.2447800000009</v>
      </c>
      <c r="I572" s="13">
        <f>(H572-AVERAGE(H:H))/STDEV(H:H)</f>
        <v>-0.53458724165553939</v>
      </c>
      <c r="J572" s="12">
        <f>IF(H572&lt;$U$5,$U$5,IF(H572&gt;$U$4,$U$4,H572))</f>
        <v>9335.2447800000009</v>
      </c>
      <c r="K572" s="22">
        <f>(J572-AVERAGE(J:J))/STDEV(J:J)</f>
        <v>-0.53458724165553939</v>
      </c>
      <c r="L572" s="31">
        <f>IF(AND(OR(MAX(C:C)&gt;5, MIN(C:C)&lt;-5),COUNTIF(B:B,0)/COUNT(B:B)&lt;0.5),IF(OR(MAX(E:E)&gt;5, MIN(E:E)&lt;-5),IF(OR(MAX(G:G)&gt;5, MIN(G:G)&lt;-5),IF(OR(MAX(I:I)&gt;5, MIN(I:I)&lt;-5),J572,H572),F572),D572),B572)</f>
        <v>9335.2447800000009</v>
      </c>
      <c r="M572" s="32">
        <f>IF(AND(OR(MAX(C:C)&gt;5, MIN(C:C)&lt;-5),COUNTIF(B:B,0)/COUNT(B:B)&lt;0.5),IF(OR(MAX(E:E)&gt;5, MIN(E:E)&lt;-5),IF(OR(MAX(G:G)&gt;5, MIN(G:G)&lt;-5),IF(OR(MAX(I:I)&gt;5, MIN(I:I)&lt;-5),K572,I572),G572),E572),C572)</f>
        <v>-0.4956877777765572</v>
      </c>
      <c r="N572"/>
    </row>
    <row r="573" spans="1:14" x14ac:dyDescent="0.25">
      <c r="A573" s="8">
        <v>571</v>
      </c>
      <c r="B573">
        <v>473.74549999999999</v>
      </c>
      <c r="C573" s="13">
        <f>(B573-AVERAGE(B:B))/STDEV(B:B)</f>
        <v>-9.2018476698077476E-11</v>
      </c>
      <c r="D573" s="12">
        <f>IF(B573&lt;$R$5,$R$5,IF(B573&gt;$R$4,$R$4,B573))</f>
        <v>473.74549999999999</v>
      </c>
      <c r="E573" s="13">
        <f>(D573-AVERAGE(D:D))/STDEV(D:D)</f>
        <v>-0.68554378877929667</v>
      </c>
      <c r="F573" s="12">
        <f>IF(D573&lt;$S$5,$S$5,IF(D573&gt;$S$4,$S$4,D573))</f>
        <v>473.74549999999999</v>
      </c>
      <c r="G573" s="13">
        <f>(F573-AVERAGE(F:F))/STDEV(F:F)</f>
        <v>-0.76381284941479399</v>
      </c>
      <c r="H573" s="12">
        <f>IF(F573&lt;$T$5,$T$5,IF(F573&gt;$T$4,$T$4,F573))</f>
        <v>473.74549999999999</v>
      </c>
      <c r="I573" s="13">
        <f>(H573-AVERAGE(H:H))/STDEV(H:H)</f>
        <v>-0.76381284941479399</v>
      </c>
      <c r="J573" s="12">
        <f>IF(H573&lt;$U$5,$U$5,IF(H573&gt;$U$4,$U$4,H573))</f>
        <v>473.74549999999999</v>
      </c>
      <c r="K573" s="22">
        <f>(J573-AVERAGE(J:J))/STDEV(J:J)</f>
        <v>-0.76381284941479399</v>
      </c>
      <c r="L573" s="31">
        <f>IF(AND(OR(MAX(C:C)&gt;5, MIN(C:C)&lt;-5),COUNTIF(B:B,0)/COUNT(B:B)&lt;0.5),IF(OR(MAX(E:E)&gt;5, MIN(E:E)&lt;-5),IF(OR(MAX(G:G)&gt;5, MIN(G:G)&lt;-5),IF(OR(MAX(I:I)&gt;5, MIN(I:I)&lt;-5),J573,H573),F573),D573),B573)</f>
        <v>473.74549999999999</v>
      </c>
      <c r="M573" s="32">
        <f>IF(AND(OR(MAX(C:C)&gt;5, MIN(C:C)&lt;-5),COUNTIF(B:B,0)/COUNT(B:B)&lt;0.5),IF(OR(MAX(E:E)&gt;5, MIN(E:E)&lt;-5),IF(OR(MAX(G:G)&gt;5, MIN(G:G)&lt;-5),IF(OR(MAX(I:I)&gt;5, MIN(I:I)&lt;-5),K573,I573),G573),E573),C573)</f>
        <v>-0.68554378877929667</v>
      </c>
      <c r="N573"/>
    </row>
    <row r="574" spans="1:14" x14ac:dyDescent="0.25">
      <c r="A574" s="8">
        <v>572</v>
      </c>
      <c r="B574">
        <v>9492.2437900000004</v>
      </c>
      <c r="C574" s="13">
        <f>(B574-AVERAGE(B:B))/STDEV(B:B)</f>
        <v>-6.7639322219205546E-11</v>
      </c>
      <c r="D574" s="12">
        <f>IF(B574&lt;$R$5,$R$5,IF(B574&gt;$R$4,$R$4,B574))</f>
        <v>9492.2437900000004</v>
      </c>
      <c r="E574" s="13">
        <f>(D574-AVERAGE(D:D))/STDEV(D:D)</f>
        <v>-0.49232410253062531</v>
      </c>
      <c r="F574" s="12">
        <f>IF(D574&lt;$S$5,$S$5,IF(D574&gt;$S$4,$S$4,D574))</f>
        <v>9492.2437900000004</v>
      </c>
      <c r="G574" s="13">
        <f>(F574-AVERAGE(F:F))/STDEV(F:F)</f>
        <v>-0.53052605603133307</v>
      </c>
      <c r="H574" s="12">
        <f>IF(F574&lt;$T$5,$T$5,IF(F574&gt;$T$4,$T$4,F574))</f>
        <v>9492.2437900000004</v>
      </c>
      <c r="I574" s="13">
        <f>(H574-AVERAGE(H:H))/STDEV(H:H)</f>
        <v>-0.53052605603133307</v>
      </c>
      <c r="J574" s="12">
        <f>IF(H574&lt;$U$5,$U$5,IF(H574&gt;$U$4,$U$4,H574))</f>
        <v>9492.2437900000004</v>
      </c>
      <c r="K574" s="22">
        <f>(J574-AVERAGE(J:J))/STDEV(J:J)</f>
        <v>-0.53052605603133307</v>
      </c>
      <c r="L574" s="31">
        <f>IF(AND(OR(MAX(C:C)&gt;5, MIN(C:C)&lt;-5),COUNTIF(B:B,0)/COUNT(B:B)&lt;0.5),IF(OR(MAX(E:E)&gt;5, MIN(E:E)&lt;-5),IF(OR(MAX(G:G)&gt;5, MIN(G:G)&lt;-5),IF(OR(MAX(I:I)&gt;5, MIN(I:I)&lt;-5),J574,H574),F574),D574),B574)</f>
        <v>9492.2437900000004</v>
      </c>
      <c r="M574" s="32">
        <f>IF(AND(OR(MAX(C:C)&gt;5, MIN(C:C)&lt;-5),COUNTIF(B:B,0)/COUNT(B:B)&lt;0.5),IF(OR(MAX(E:E)&gt;5, MIN(E:E)&lt;-5),IF(OR(MAX(G:G)&gt;5, MIN(G:G)&lt;-5),IF(OR(MAX(I:I)&gt;5, MIN(I:I)&lt;-5),K574,I574),G574),E574),C574)</f>
        <v>-0.49232410253062531</v>
      </c>
      <c r="N574"/>
    </row>
    <row r="575" spans="1:14" x14ac:dyDescent="0.25">
      <c r="A575" s="8">
        <v>573</v>
      </c>
      <c r="B575">
        <v>11080.97616</v>
      </c>
      <c r="C575" s="13">
        <f>(B575-AVERAGE(B:B))/STDEV(B:B)</f>
        <v>-6.3344599236692869E-11</v>
      </c>
      <c r="D575" s="12">
        <f>IF(B575&lt;$R$5,$R$5,IF(B575&gt;$R$4,$R$4,B575))</f>
        <v>11080.97616</v>
      </c>
      <c r="E575" s="13">
        <f>(D575-AVERAGE(D:D))/STDEV(D:D)</f>
        <v>-0.4582858003440084</v>
      </c>
      <c r="F575" s="12">
        <f>IF(D575&lt;$S$5,$S$5,IF(D575&gt;$S$4,$S$4,D575))</f>
        <v>11080.97616</v>
      </c>
      <c r="G575" s="13">
        <f>(F575-AVERAGE(F:F))/STDEV(F:F)</f>
        <v>-0.48942938248061862</v>
      </c>
      <c r="H575" s="12">
        <f>IF(F575&lt;$T$5,$T$5,IF(F575&gt;$T$4,$T$4,F575))</f>
        <v>11080.97616</v>
      </c>
      <c r="I575" s="13">
        <f>(H575-AVERAGE(H:H))/STDEV(H:H)</f>
        <v>-0.48942938248061862</v>
      </c>
      <c r="J575" s="12">
        <f>IF(H575&lt;$U$5,$U$5,IF(H575&gt;$U$4,$U$4,H575))</f>
        <v>11080.97616</v>
      </c>
      <c r="K575" s="22">
        <f>(J575-AVERAGE(J:J))/STDEV(J:J)</f>
        <v>-0.48942938248061862</v>
      </c>
      <c r="L575" s="31">
        <f>IF(AND(OR(MAX(C:C)&gt;5, MIN(C:C)&lt;-5),COUNTIF(B:B,0)/COUNT(B:B)&lt;0.5),IF(OR(MAX(E:E)&gt;5, MIN(E:E)&lt;-5),IF(OR(MAX(G:G)&gt;5, MIN(G:G)&lt;-5),IF(OR(MAX(I:I)&gt;5, MIN(I:I)&lt;-5),J575,H575),F575),D575),B575)</f>
        <v>11080.97616</v>
      </c>
      <c r="M575" s="32">
        <f>IF(AND(OR(MAX(C:C)&gt;5, MIN(C:C)&lt;-5),COUNTIF(B:B,0)/COUNT(B:B)&lt;0.5),IF(OR(MAX(E:E)&gt;5, MIN(E:E)&lt;-5),IF(OR(MAX(G:G)&gt;5, MIN(G:G)&lt;-5),IF(OR(MAX(I:I)&gt;5, MIN(I:I)&lt;-5),K575,I575),G575),E575),C575)</f>
        <v>-0.4582858003440084</v>
      </c>
      <c r="N575"/>
    </row>
    <row r="576" spans="1:14" x14ac:dyDescent="0.25">
      <c r="A576" s="8">
        <v>574</v>
      </c>
      <c r="B576">
        <v>801.11369000000002</v>
      </c>
      <c r="C576" s="13">
        <f>(B576-AVERAGE(B:B))/STDEV(B:B)</f>
        <v>-9.1133522305578642E-11</v>
      </c>
      <c r="D576" s="12">
        <f>IF(B576&lt;$R$5,$R$5,IF(B576&gt;$R$4,$R$4,B576))</f>
        <v>801.11369000000002</v>
      </c>
      <c r="E576" s="13">
        <f>(D576-AVERAGE(D:D))/STDEV(D:D)</f>
        <v>-0.67852998482595639</v>
      </c>
      <c r="F576" s="12">
        <f>IF(D576&lt;$S$5,$S$5,IF(D576&gt;$S$4,$S$4,D576))</f>
        <v>801.11369000000002</v>
      </c>
      <c r="G576" s="13">
        <f>(F576-AVERAGE(F:F))/STDEV(F:F)</f>
        <v>-0.75534462412438952</v>
      </c>
      <c r="H576" s="12">
        <f>IF(F576&lt;$T$5,$T$5,IF(F576&gt;$T$4,$T$4,F576))</f>
        <v>801.11369000000002</v>
      </c>
      <c r="I576" s="13">
        <f>(H576-AVERAGE(H:H))/STDEV(H:H)</f>
        <v>-0.75534462412438952</v>
      </c>
      <c r="J576" s="12">
        <f>IF(H576&lt;$U$5,$U$5,IF(H576&gt;$U$4,$U$4,H576))</f>
        <v>801.11369000000002</v>
      </c>
      <c r="K576" s="22">
        <f>(J576-AVERAGE(J:J))/STDEV(J:J)</f>
        <v>-0.75534462412438952</v>
      </c>
      <c r="L576" s="31">
        <f>IF(AND(OR(MAX(C:C)&gt;5, MIN(C:C)&lt;-5),COUNTIF(B:B,0)/COUNT(B:B)&lt;0.5),IF(OR(MAX(E:E)&gt;5, MIN(E:E)&lt;-5),IF(OR(MAX(G:G)&gt;5, MIN(G:G)&lt;-5),IF(OR(MAX(I:I)&gt;5, MIN(I:I)&lt;-5),J576,H576),F576),D576),B576)</f>
        <v>801.11369000000002</v>
      </c>
      <c r="M576" s="32">
        <f>IF(AND(OR(MAX(C:C)&gt;5, MIN(C:C)&lt;-5),COUNTIF(B:B,0)/COUNT(B:B)&lt;0.5),IF(OR(MAX(E:E)&gt;5, MIN(E:E)&lt;-5),IF(OR(MAX(G:G)&gt;5, MIN(G:G)&lt;-5),IF(OR(MAX(I:I)&gt;5, MIN(I:I)&lt;-5),K576,I576),G576),E576),C576)</f>
        <v>-0.67852998482595639</v>
      </c>
      <c r="N576"/>
    </row>
    <row r="577" spans="1:14" x14ac:dyDescent="0.25">
      <c r="A577" s="8">
        <v>575</v>
      </c>
      <c r="B577">
        <v>1521.46127</v>
      </c>
      <c r="C577" s="13">
        <f>(B577-AVERAGE(B:B))/STDEV(B:B)</f>
        <v>-8.9186250779145651E-11</v>
      </c>
      <c r="D577" s="12">
        <f>IF(B577&lt;$R$5,$R$5,IF(B577&gt;$R$4,$R$4,B577))</f>
        <v>1521.46127</v>
      </c>
      <c r="E577" s="13">
        <f>(D577-AVERAGE(D:D))/STDEV(D:D)</f>
        <v>-0.66309666888776708</v>
      </c>
      <c r="F577" s="12">
        <f>IF(D577&lt;$S$5,$S$5,IF(D577&gt;$S$4,$S$4,D577))</f>
        <v>1521.46127</v>
      </c>
      <c r="G577" s="13">
        <f>(F577-AVERAGE(F:F))/STDEV(F:F)</f>
        <v>-0.73671097008843178</v>
      </c>
      <c r="H577" s="12">
        <f>IF(F577&lt;$T$5,$T$5,IF(F577&gt;$T$4,$T$4,F577))</f>
        <v>1521.46127</v>
      </c>
      <c r="I577" s="13">
        <f>(H577-AVERAGE(H:H))/STDEV(H:H)</f>
        <v>-0.73671097008843178</v>
      </c>
      <c r="J577" s="12">
        <f>IF(H577&lt;$U$5,$U$5,IF(H577&gt;$U$4,$U$4,H577))</f>
        <v>1521.46127</v>
      </c>
      <c r="K577" s="22">
        <f>(J577-AVERAGE(J:J))/STDEV(J:J)</f>
        <v>-0.73671097008843178</v>
      </c>
      <c r="L577" s="31">
        <f>IF(AND(OR(MAX(C:C)&gt;5, MIN(C:C)&lt;-5),COUNTIF(B:B,0)/COUNT(B:B)&lt;0.5),IF(OR(MAX(E:E)&gt;5, MIN(E:E)&lt;-5),IF(OR(MAX(G:G)&gt;5, MIN(G:G)&lt;-5),IF(OR(MAX(I:I)&gt;5, MIN(I:I)&lt;-5),J577,H577),F577),D577),B577)</f>
        <v>1521.46127</v>
      </c>
      <c r="M577" s="32">
        <f>IF(AND(OR(MAX(C:C)&gt;5, MIN(C:C)&lt;-5),COUNTIF(B:B,0)/COUNT(B:B)&lt;0.5),IF(OR(MAX(E:E)&gt;5, MIN(E:E)&lt;-5),IF(OR(MAX(G:G)&gt;5, MIN(G:G)&lt;-5),IF(OR(MAX(I:I)&gt;5, MIN(I:I)&lt;-5),K577,I577),G577),E577),C577)</f>
        <v>-0.66309666888776708</v>
      </c>
      <c r="N577"/>
    </row>
    <row r="578" spans="1:14" x14ac:dyDescent="0.25">
      <c r="A578" s="8">
        <v>576</v>
      </c>
      <c r="B578">
        <v>759.86006999999995</v>
      </c>
      <c r="C578" s="13">
        <f>(B578-AVERAGE(B:B))/STDEV(B:B)</f>
        <v>-9.1245040691728108E-11</v>
      </c>
      <c r="D578" s="12">
        <f>IF(B578&lt;$R$5,$R$5,IF(B578&gt;$R$4,$R$4,B578))</f>
        <v>759.86006999999995</v>
      </c>
      <c r="E578" s="13">
        <f>(D578-AVERAGE(D:D))/STDEV(D:D)</f>
        <v>-0.67941383613431228</v>
      </c>
      <c r="F578" s="12">
        <f>IF(D578&lt;$S$5,$S$5,IF(D578&gt;$S$4,$S$4,D578))</f>
        <v>759.86006999999995</v>
      </c>
      <c r="G578" s="13">
        <f>(F578-AVERAGE(F:F))/STDEV(F:F)</f>
        <v>-0.7564117557482799</v>
      </c>
      <c r="H578" s="12">
        <f>IF(F578&lt;$T$5,$T$5,IF(F578&gt;$T$4,$T$4,F578))</f>
        <v>759.86006999999995</v>
      </c>
      <c r="I578" s="13">
        <f>(H578-AVERAGE(H:H))/STDEV(H:H)</f>
        <v>-0.7564117557482799</v>
      </c>
      <c r="J578" s="12">
        <f>IF(H578&lt;$U$5,$U$5,IF(H578&gt;$U$4,$U$4,H578))</f>
        <v>759.86006999999995</v>
      </c>
      <c r="K578" s="22">
        <f>(J578-AVERAGE(J:J))/STDEV(J:J)</f>
        <v>-0.7564117557482799</v>
      </c>
      <c r="L578" s="31">
        <f>IF(AND(OR(MAX(C:C)&gt;5, MIN(C:C)&lt;-5),COUNTIF(B:B,0)/COUNT(B:B)&lt;0.5),IF(OR(MAX(E:E)&gt;5, MIN(E:E)&lt;-5),IF(OR(MAX(G:G)&gt;5, MIN(G:G)&lt;-5),IF(OR(MAX(I:I)&gt;5, MIN(I:I)&lt;-5),J578,H578),F578),D578),B578)</f>
        <v>759.86006999999995</v>
      </c>
      <c r="M578" s="32">
        <f>IF(AND(OR(MAX(C:C)&gt;5, MIN(C:C)&lt;-5),COUNTIF(B:B,0)/COUNT(B:B)&lt;0.5),IF(OR(MAX(E:E)&gt;5, MIN(E:E)&lt;-5),IF(OR(MAX(G:G)&gt;5, MIN(G:G)&lt;-5),IF(OR(MAX(I:I)&gt;5, MIN(I:I)&lt;-5),K578,I578),G578),E578),C578)</f>
        <v>-0.67941383613431228</v>
      </c>
      <c r="N578"/>
    </row>
    <row r="579" spans="1:14" x14ac:dyDescent="0.25">
      <c r="A579" s="8">
        <v>577</v>
      </c>
      <c r="B579">
        <v>15410.338610000001</v>
      </c>
      <c r="C579" s="13">
        <f>(B579-AVERAGE(B:B))/STDEV(B:B)</f>
        <v>-5.1641298690457753E-11</v>
      </c>
      <c r="D579" s="12">
        <f>IF(B579&lt;$R$5,$R$5,IF(B579&gt;$R$4,$R$4,B579))</f>
        <v>15410.338610000001</v>
      </c>
      <c r="E579" s="13">
        <f>(D579-AVERAGE(D:D))/STDEV(D:D)</f>
        <v>-0.3655299969556175</v>
      </c>
      <c r="F579" s="12">
        <f>IF(D579&lt;$S$5,$S$5,IF(D579&gt;$S$4,$S$4,D579))</f>
        <v>15410.338610000001</v>
      </c>
      <c r="G579" s="13">
        <f>(F579-AVERAGE(F:F))/STDEV(F:F)</f>
        <v>-0.37743922060686569</v>
      </c>
      <c r="H579" s="12">
        <f>IF(F579&lt;$T$5,$T$5,IF(F579&gt;$T$4,$T$4,F579))</f>
        <v>15410.338610000001</v>
      </c>
      <c r="I579" s="13">
        <f>(H579-AVERAGE(H:H))/STDEV(H:H)</f>
        <v>-0.37743922060686569</v>
      </c>
      <c r="J579" s="12">
        <f>IF(H579&lt;$U$5,$U$5,IF(H579&gt;$U$4,$U$4,H579))</f>
        <v>15410.338610000001</v>
      </c>
      <c r="K579" s="22">
        <f>(J579-AVERAGE(J:J))/STDEV(J:J)</f>
        <v>-0.37743922060686569</v>
      </c>
      <c r="L579" s="31">
        <f>IF(AND(OR(MAX(C:C)&gt;5, MIN(C:C)&lt;-5),COUNTIF(B:B,0)/COUNT(B:B)&lt;0.5),IF(OR(MAX(E:E)&gt;5, MIN(E:E)&lt;-5),IF(OR(MAX(G:G)&gt;5, MIN(G:G)&lt;-5),IF(OR(MAX(I:I)&gt;5, MIN(I:I)&lt;-5),J579,H579),F579),D579),B579)</f>
        <v>15410.338610000001</v>
      </c>
      <c r="M579" s="32">
        <f>IF(AND(OR(MAX(C:C)&gt;5, MIN(C:C)&lt;-5),COUNTIF(B:B,0)/COUNT(B:B)&lt;0.5),IF(OR(MAX(E:E)&gt;5, MIN(E:E)&lt;-5),IF(OR(MAX(G:G)&gt;5, MIN(G:G)&lt;-5),IF(OR(MAX(I:I)&gt;5, MIN(I:I)&lt;-5),K579,I579),G579),E579),C579)</f>
        <v>-0.3655299969556175</v>
      </c>
      <c r="N579"/>
    </row>
    <row r="580" spans="1:14" x14ac:dyDescent="0.25">
      <c r="A580" s="8">
        <v>578</v>
      </c>
      <c r="B580">
        <v>24777.677790000002</v>
      </c>
      <c r="C580" s="13">
        <f>(B580-AVERAGE(B:B))/STDEV(B:B)</f>
        <v>-2.6319143983345258E-11</v>
      </c>
      <c r="D580" s="12">
        <f>IF(B580&lt;$R$5,$R$5,IF(B580&gt;$R$4,$R$4,B580))</f>
        <v>24777.677790000002</v>
      </c>
      <c r="E580" s="13">
        <f>(D580-AVERAGE(D:D))/STDEV(D:D)</f>
        <v>-0.16483645805996536</v>
      </c>
      <c r="F580" s="12">
        <f>IF(D580&lt;$S$5,$S$5,IF(D580&gt;$S$4,$S$4,D580))</f>
        <v>24777.677790000002</v>
      </c>
      <c r="G580" s="13">
        <f>(F580-AVERAGE(F:F))/STDEV(F:F)</f>
        <v>-0.1351287549874883</v>
      </c>
      <c r="H580" s="12">
        <f>IF(F580&lt;$T$5,$T$5,IF(F580&gt;$T$4,$T$4,F580))</f>
        <v>24777.677790000002</v>
      </c>
      <c r="I580" s="13">
        <f>(H580-AVERAGE(H:H))/STDEV(H:H)</f>
        <v>-0.1351287549874883</v>
      </c>
      <c r="J580" s="12">
        <f>IF(H580&lt;$U$5,$U$5,IF(H580&gt;$U$4,$U$4,H580))</f>
        <v>24777.677790000002</v>
      </c>
      <c r="K580" s="22">
        <f>(J580-AVERAGE(J:J))/STDEV(J:J)</f>
        <v>-0.1351287549874883</v>
      </c>
      <c r="L580" s="31">
        <f>IF(AND(OR(MAX(C:C)&gt;5, MIN(C:C)&lt;-5),COUNTIF(B:B,0)/COUNT(B:B)&lt;0.5),IF(OR(MAX(E:E)&gt;5, MIN(E:E)&lt;-5),IF(OR(MAX(G:G)&gt;5, MIN(G:G)&lt;-5),IF(OR(MAX(I:I)&gt;5, MIN(I:I)&lt;-5),J580,H580),F580),D580),B580)</f>
        <v>24777.677790000002</v>
      </c>
      <c r="M580" s="32">
        <f>IF(AND(OR(MAX(C:C)&gt;5, MIN(C:C)&lt;-5),COUNTIF(B:B,0)/COUNT(B:B)&lt;0.5),IF(OR(MAX(E:E)&gt;5, MIN(E:E)&lt;-5),IF(OR(MAX(G:G)&gt;5, MIN(G:G)&lt;-5),IF(OR(MAX(I:I)&gt;5, MIN(I:I)&lt;-5),K580,I580),G580),E580),C580)</f>
        <v>-0.16483645805996536</v>
      </c>
      <c r="N580"/>
    </row>
    <row r="581" spans="1:14" x14ac:dyDescent="0.25">
      <c r="A581" s="8">
        <v>579</v>
      </c>
      <c r="B581">
        <v>112717.00953</v>
      </c>
      <c r="C581" s="13">
        <f>(B581-AVERAGE(B:B))/STDEV(B:B)</f>
        <v>2.114018694624781E-10</v>
      </c>
      <c r="D581" s="12">
        <f>IF(B581&lt;$R$5,$R$5,IF(B581&gt;$R$4,$R$4,B581))</f>
        <v>112717.00953</v>
      </c>
      <c r="E581" s="13">
        <f>(D581-AVERAGE(D:D))/STDEV(D:D)</f>
        <v>1.7192477365959755</v>
      </c>
      <c r="F581" s="12">
        <f>IF(D581&lt;$S$5,$S$5,IF(D581&gt;$S$4,$S$4,D581))</f>
        <v>112717.00953</v>
      </c>
      <c r="G581" s="13">
        <f>(F581-AVERAGE(F:F))/STDEV(F:F)</f>
        <v>2.1396496010340225</v>
      </c>
      <c r="H581" s="12">
        <f>IF(F581&lt;$T$5,$T$5,IF(F581&gt;$T$4,$T$4,F581))</f>
        <v>112717.00953</v>
      </c>
      <c r="I581" s="13">
        <f>(H581-AVERAGE(H:H))/STDEV(H:H)</f>
        <v>2.1396496010340225</v>
      </c>
      <c r="J581" s="12">
        <f>IF(H581&lt;$U$5,$U$5,IF(H581&gt;$U$4,$U$4,H581))</f>
        <v>112717.00953</v>
      </c>
      <c r="K581" s="22">
        <f>(J581-AVERAGE(J:J))/STDEV(J:J)</f>
        <v>2.1396496010340225</v>
      </c>
      <c r="L581" s="31">
        <f>IF(AND(OR(MAX(C:C)&gt;5, MIN(C:C)&lt;-5),COUNTIF(B:B,0)/COUNT(B:B)&lt;0.5),IF(OR(MAX(E:E)&gt;5, MIN(E:E)&lt;-5),IF(OR(MAX(G:G)&gt;5, MIN(G:G)&lt;-5),IF(OR(MAX(I:I)&gt;5, MIN(I:I)&lt;-5),J581,H581),F581),D581),B581)</f>
        <v>112717.00953</v>
      </c>
      <c r="M581" s="32">
        <f>IF(AND(OR(MAX(C:C)&gt;5, MIN(C:C)&lt;-5),COUNTIF(B:B,0)/COUNT(B:B)&lt;0.5),IF(OR(MAX(E:E)&gt;5, MIN(E:E)&lt;-5),IF(OR(MAX(G:G)&gt;5, MIN(G:G)&lt;-5),IF(OR(MAX(I:I)&gt;5, MIN(I:I)&lt;-5),K581,I581),G581),E581),C581)</f>
        <v>1.7192477365959755</v>
      </c>
      <c r="N581"/>
    </row>
    <row r="582" spans="1:14" x14ac:dyDescent="0.25">
      <c r="A582" s="8">
        <v>580</v>
      </c>
      <c r="B582">
        <v>3413.06088</v>
      </c>
      <c r="C582" s="13">
        <f>(B582-AVERAGE(B:B))/STDEV(B:B)</f>
        <v>-8.4072805322766467E-11</v>
      </c>
      <c r="D582" s="12">
        <f>IF(B582&lt;$R$5,$R$5,IF(B582&gt;$R$4,$R$4,B582))</f>
        <v>3413.06088</v>
      </c>
      <c r="E582" s="13">
        <f>(D582-AVERAGE(D:D))/STDEV(D:D)</f>
        <v>-0.62256949114714688</v>
      </c>
      <c r="F582" s="12">
        <f>IF(D582&lt;$S$5,$S$5,IF(D582&gt;$S$4,$S$4,D582))</f>
        <v>3413.06088</v>
      </c>
      <c r="G582" s="13">
        <f>(F582-AVERAGE(F:F))/STDEV(F:F)</f>
        <v>-0.68777985171458722</v>
      </c>
      <c r="H582" s="12">
        <f>IF(F582&lt;$T$5,$T$5,IF(F582&gt;$T$4,$T$4,F582))</f>
        <v>3413.06088</v>
      </c>
      <c r="I582" s="13">
        <f>(H582-AVERAGE(H:H))/STDEV(H:H)</f>
        <v>-0.68777985171458722</v>
      </c>
      <c r="J582" s="12">
        <f>IF(H582&lt;$U$5,$U$5,IF(H582&gt;$U$4,$U$4,H582))</f>
        <v>3413.06088</v>
      </c>
      <c r="K582" s="22">
        <f>(J582-AVERAGE(J:J))/STDEV(J:J)</f>
        <v>-0.68777985171458722</v>
      </c>
      <c r="L582" s="31">
        <f>IF(AND(OR(MAX(C:C)&gt;5, MIN(C:C)&lt;-5),COUNTIF(B:B,0)/COUNT(B:B)&lt;0.5),IF(OR(MAX(E:E)&gt;5, MIN(E:E)&lt;-5),IF(OR(MAX(G:G)&gt;5, MIN(G:G)&lt;-5),IF(OR(MAX(I:I)&gt;5, MIN(I:I)&lt;-5),J582,H582),F582),D582),B582)</f>
        <v>3413.06088</v>
      </c>
      <c r="M582" s="32">
        <f>IF(AND(OR(MAX(C:C)&gt;5, MIN(C:C)&lt;-5),COUNTIF(B:B,0)/COUNT(B:B)&lt;0.5),IF(OR(MAX(E:E)&gt;5, MIN(E:E)&lt;-5),IF(OR(MAX(G:G)&gt;5, MIN(G:G)&lt;-5),IF(OR(MAX(I:I)&gt;5, MIN(I:I)&lt;-5),K582,I582),G582),E582),C582)</f>
        <v>-0.62256949114714688</v>
      </c>
      <c r="N582"/>
    </row>
    <row r="583" spans="1:14" x14ac:dyDescent="0.25">
      <c r="A583" s="8">
        <v>581</v>
      </c>
      <c r="B583">
        <v>151438.5434</v>
      </c>
      <c r="C583" s="13">
        <f>(B583-AVERAGE(B:B))/STDEV(B:B)</f>
        <v>3.1607542214500581E-10</v>
      </c>
      <c r="D583" s="12">
        <f>IF(B583&lt;$R$5,$R$5,IF(B583&gt;$R$4,$R$4,B583))</f>
        <v>151438.5434</v>
      </c>
      <c r="E583" s="13">
        <f>(D583-AVERAGE(D:D))/STDEV(D:D)</f>
        <v>2.5488495599643652</v>
      </c>
      <c r="F583" s="12">
        <f>IF(D583&lt;$S$5,$S$5,IF(D583&gt;$S$4,$S$4,D583))</f>
        <v>134082.61765126177</v>
      </c>
      <c r="G583" s="13">
        <f>(F583-AVERAGE(F:F))/STDEV(F:F)</f>
        <v>2.6923263380051385</v>
      </c>
      <c r="H583" s="12">
        <f>IF(F583&lt;$T$5,$T$5,IF(F583&gt;$T$4,$T$4,F583))</f>
        <v>134082.61765126177</v>
      </c>
      <c r="I583" s="13">
        <f>(H583-AVERAGE(H:H))/STDEV(H:H)</f>
        <v>2.6923263380051385</v>
      </c>
      <c r="J583" s="12">
        <f>IF(H583&lt;$U$5,$U$5,IF(H583&gt;$U$4,$U$4,H583))</f>
        <v>134082.61765126177</v>
      </c>
      <c r="K583" s="22">
        <f>(J583-AVERAGE(J:J))/STDEV(J:J)</f>
        <v>2.6923263380051385</v>
      </c>
      <c r="L583" s="31">
        <f>IF(AND(OR(MAX(C:C)&gt;5, MIN(C:C)&lt;-5),COUNTIF(B:B,0)/COUNT(B:B)&lt;0.5),IF(OR(MAX(E:E)&gt;5, MIN(E:E)&lt;-5),IF(OR(MAX(G:G)&gt;5, MIN(G:G)&lt;-5),IF(OR(MAX(I:I)&gt;5, MIN(I:I)&lt;-5),J583,H583),F583),D583),B583)</f>
        <v>151438.5434</v>
      </c>
      <c r="M583" s="32">
        <f>IF(AND(OR(MAX(C:C)&gt;5, MIN(C:C)&lt;-5),COUNTIF(B:B,0)/COUNT(B:B)&lt;0.5),IF(OR(MAX(E:E)&gt;5, MIN(E:E)&lt;-5),IF(OR(MAX(G:G)&gt;5, MIN(G:G)&lt;-5),IF(OR(MAX(I:I)&gt;5, MIN(I:I)&lt;-5),K583,I583),G583),E583),C583)</f>
        <v>2.5488495599643652</v>
      </c>
      <c r="N583"/>
    </row>
    <row r="584" spans="1:14" x14ac:dyDescent="0.25">
      <c r="A584" s="8">
        <v>582</v>
      </c>
      <c r="B584">
        <v>1188.0538100000001</v>
      </c>
      <c r="C584" s="13">
        <f>(B584-AVERAGE(B:B))/STDEV(B:B)</f>
        <v>-9.0087530760621193E-11</v>
      </c>
      <c r="D584" s="12">
        <f>IF(B584&lt;$R$5,$R$5,IF(B584&gt;$R$4,$R$4,B584))</f>
        <v>1188.0538100000001</v>
      </c>
      <c r="E584" s="13">
        <f>(D584-AVERAGE(D:D))/STDEV(D:D)</f>
        <v>-0.67023986310288364</v>
      </c>
      <c r="F584" s="12">
        <f>IF(D584&lt;$S$5,$S$5,IF(D584&gt;$S$4,$S$4,D584))</f>
        <v>1188.0538100000001</v>
      </c>
      <c r="G584" s="13">
        <f>(F584-AVERAGE(F:F))/STDEV(F:F)</f>
        <v>-0.74533541672382886</v>
      </c>
      <c r="H584" s="12">
        <f>IF(F584&lt;$T$5,$T$5,IF(F584&gt;$T$4,$T$4,F584))</f>
        <v>1188.0538100000001</v>
      </c>
      <c r="I584" s="13">
        <f>(H584-AVERAGE(H:H))/STDEV(H:H)</f>
        <v>-0.74533541672382886</v>
      </c>
      <c r="J584" s="12">
        <f>IF(H584&lt;$U$5,$U$5,IF(H584&gt;$U$4,$U$4,H584))</f>
        <v>1188.0538100000001</v>
      </c>
      <c r="K584" s="22">
        <f>(J584-AVERAGE(J:J))/STDEV(J:J)</f>
        <v>-0.74533541672382886</v>
      </c>
      <c r="L584" s="31">
        <f>IF(AND(OR(MAX(C:C)&gt;5, MIN(C:C)&lt;-5),COUNTIF(B:B,0)/COUNT(B:B)&lt;0.5),IF(OR(MAX(E:E)&gt;5, MIN(E:E)&lt;-5),IF(OR(MAX(G:G)&gt;5, MIN(G:G)&lt;-5),IF(OR(MAX(I:I)&gt;5, MIN(I:I)&lt;-5),J584,H584),F584),D584),B584)</f>
        <v>1188.0538100000001</v>
      </c>
      <c r="M584" s="32">
        <f>IF(AND(OR(MAX(C:C)&gt;5, MIN(C:C)&lt;-5),COUNTIF(B:B,0)/COUNT(B:B)&lt;0.5),IF(OR(MAX(E:E)&gt;5, MIN(E:E)&lt;-5),IF(OR(MAX(G:G)&gt;5, MIN(G:G)&lt;-5),IF(OR(MAX(I:I)&gt;5, MIN(I:I)&lt;-5),K584,I584),G584),E584),C584)</f>
        <v>-0.67023986310288364</v>
      </c>
      <c r="N584"/>
    </row>
    <row r="585" spans="1:14" x14ac:dyDescent="0.25">
      <c r="A585" s="8">
        <v>583</v>
      </c>
      <c r="B585">
        <v>13797.402</v>
      </c>
      <c r="C585" s="13">
        <f>(B585-AVERAGE(B:B))/STDEV(B:B)</f>
        <v>-5.6001451513618949E-11</v>
      </c>
      <c r="D585" s="12">
        <f>IF(B585&lt;$R$5,$R$5,IF(B585&gt;$R$4,$R$4,B585))</f>
        <v>13797.402</v>
      </c>
      <c r="E585" s="13">
        <f>(D585-AVERAGE(D:D))/STDEV(D:D)</f>
        <v>-0.40008687058376513</v>
      </c>
      <c r="F585" s="12">
        <f>IF(D585&lt;$S$5,$S$5,IF(D585&gt;$S$4,$S$4,D585))</f>
        <v>13797.402</v>
      </c>
      <c r="G585" s="13">
        <f>(F585-AVERAGE(F:F))/STDEV(F:F)</f>
        <v>-0.41916199945297555</v>
      </c>
      <c r="H585" s="12">
        <f>IF(F585&lt;$T$5,$T$5,IF(F585&gt;$T$4,$T$4,F585))</f>
        <v>13797.402</v>
      </c>
      <c r="I585" s="13">
        <f>(H585-AVERAGE(H:H))/STDEV(H:H)</f>
        <v>-0.41916199945297555</v>
      </c>
      <c r="J585" s="12">
        <f>IF(H585&lt;$U$5,$U$5,IF(H585&gt;$U$4,$U$4,H585))</f>
        <v>13797.402</v>
      </c>
      <c r="K585" s="22">
        <f>(J585-AVERAGE(J:J))/STDEV(J:J)</f>
        <v>-0.41916199945297555</v>
      </c>
      <c r="L585" s="31">
        <f>IF(AND(OR(MAX(C:C)&gt;5, MIN(C:C)&lt;-5),COUNTIF(B:B,0)/COUNT(B:B)&lt;0.5),IF(OR(MAX(E:E)&gt;5, MIN(E:E)&lt;-5),IF(OR(MAX(G:G)&gt;5, MIN(G:G)&lt;-5),IF(OR(MAX(I:I)&gt;5, MIN(I:I)&lt;-5),J585,H585),F585),D585),B585)</f>
        <v>13797.402</v>
      </c>
      <c r="M585" s="32">
        <f>IF(AND(OR(MAX(C:C)&gt;5, MIN(C:C)&lt;-5),COUNTIF(B:B,0)/COUNT(B:B)&lt;0.5),IF(OR(MAX(E:E)&gt;5, MIN(E:E)&lt;-5),IF(OR(MAX(G:G)&gt;5, MIN(G:G)&lt;-5),IF(OR(MAX(I:I)&gt;5, MIN(I:I)&lt;-5),K585,I585),G585),E585),C585)</f>
        <v>-0.40008687058376513</v>
      </c>
      <c r="N585"/>
    </row>
    <row r="586" spans="1:14" x14ac:dyDescent="0.25">
      <c r="A586" s="8">
        <v>584</v>
      </c>
      <c r="B586">
        <v>5407.1055800000004</v>
      </c>
      <c r="C586" s="13">
        <f>(B586-AVERAGE(B:B))/STDEV(B:B)</f>
        <v>-7.8682426324415982E-11</v>
      </c>
      <c r="D586" s="12">
        <f>IF(B586&lt;$R$5,$R$5,IF(B586&gt;$R$4,$R$4,B586))</f>
        <v>5407.1055800000004</v>
      </c>
      <c r="E586" s="13">
        <f>(D586-AVERAGE(D:D))/STDEV(D:D)</f>
        <v>-0.57984744597838012</v>
      </c>
      <c r="F586" s="12">
        <f>IF(D586&lt;$S$5,$S$5,IF(D586&gt;$S$4,$S$4,D586))</f>
        <v>5407.1055800000004</v>
      </c>
      <c r="G586" s="13">
        <f>(F586-AVERAGE(F:F))/STDEV(F:F)</f>
        <v>-0.63619872601408156</v>
      </c>
      <c r="H586" s="12">
        <f>IF(F586&lt;$T$5,$T$5,IF(F586&gt;$T$4,$T$4,F586))</f>
        <v>5407.1055800000004</v>
      </c>
      <c r="I586" s="13">
        <f>(H586-AVERAGE(H:H))/STDEV(H:H)</f>
        <v>-0.63619872601408156</v>
      </c>
      <c r="J586" s="12">
        <f>IF(H586&lt;$U$5,$U$5,IF(H586&gt;$U$4,$U$4,H586))</f>
        <v>5407.1055800000004</v>
      </c>
      <c r="K586" s="22">
        <f>(J586-AVERAGE(J:J))/STDEV(J:J)</f>
        <v>-0.63619872601408156</v>
      </c>
      <c r="L586" s="31">
        <f>IF(AND(OR(MAX(C:C)&gt;5, MIN(C:C)&lt;-5),COUNTIF(B:B,0)/COUNT(B:B)&lt;0.5),IF(OR(MAX(E:E)&gt;5, MIN(E:E)&lt;-5),IF(OR(MAX(G:G)&gt;5, MIN(G:G)&lt;-5),IF(OR(MAX(I:I)&gt;5, MIN(I:I)&lt;-5),J586,H586),F586),D586),B586)</f>
        <v>5407.1055800000004</v>
      </c>
      <c r="M586" s="32">
        <f>IF(AND(OR(MAX(C:C)&gt;5, MIN(C:C)&lt;-5),COUNTIF(B:B,0)/COUNT(B:B)&lt;0.5),IF(OR(MAX(E:E)&gt;5, MIN(E:E)&lt;-5),IF(OR(MAX(G:G)&gt;5, MIN(G:G)&lt;-5),IF(OR(MAX(I:I)&gt;5, MIN(I:I)&lt;-5),K586,I586),G586),E586),C586)</f>
        <v>-0.57984744597838012</v>
      </c>
      <c r="N586"/>
    </row>
    <row r="587" spans="1:14" x14ac:dyDescent="0.25">
      <c r="A587" s="8">
        <v>585</v>
      </c>
      <c r="B587">
        <v>186.14718999999999</v>
      </c>
      <c r="C587" s="13">
        <f>(B587-AVERAGE(B:B))/STDEV(B:B)</f>
        <v>-9.2795923607961217E-11</v>
      </c>
      <c r="D587" s="12">
        <f>IF(B587&lt;$R$5,$R$5,IF(B587&gt;$R$4,$R$4,B587))</f>
        <v>186.14718999999999</v>
      </c>
      <c r="E587" s="13">
        <f>(D587-AVERAGE(D:D))/STDEV(D:D)</f>
        <v>-0.69170553028402881</v>
      </c>
      <c r="F587" s="12">
        <f>IF(D587&lt;$S$5,$S$5,IF(D587&gt;$S$4,$S$4,D587))</f>
        <v>186.14718999999999</v>
      </c>
      <c r="G587" s="13">
        <f>(F587-AVERAGE(F:F))/STDEV(F:F)</f>
        <v>-0.77125232385554399</v>
      </c>
      <c r="H587" s="12">
        <f>IF(F587&lt;$T$5,$T$5,IF(F587&gt;$T$4,$T$4,F587))</f>
        <v>186.14718999999999</v>
      </c>
      <c r="I587" s="13">
        <f>(H587-AVERAGE(H:H))/STDEV(H:H)</f>
        <v>-0.77125232385554399</v>
      </c>
      <c r="J587" s="12">
        <f>IF(H587&lt;$U$5,$U$5,IF(H587&gt;$U$4,$U$4,H587))</f>
        <v>186.14718999999999</v>
      </c>
      <c r="K587" s="22">
        <f>(J587-AVERAGE(J:J))/STDEV(J:J)</f>
        <v>-0.77125232385554399</v>
      </c>
      <c r="L587" s="31">
        <f>IF(AND(OR(MAX(C:C)&gt;5, MIN(C:C)&lt;-5),COUNTIF(B:B,0)/COUNT(B:B)&lt;0.5),IF(OR(MAX(E:E)&gt;5, MIN(E:E)&lt;-5),IF(OR(MAX(G:G)&gt;5, MIN(G:G)&lt;-5),IF(OR(MAX(I:I)&gt;5, MIN(I:I)&lt;-5),J587,H587),F587),D587),B587)</f>
        <v>186.14718999999999</v>
      </c>
      <c r="M587" s="32">
        <f>IF(AND(OR(MAX(C:C)&gt;5, MIN(C:C)&lt;-5),COUNTIF(B:B,0)/COUNT(B:B)&lt;0.5),IF(OR(MAX(E:E)&gt;5, MIN(E:E)&lt;-5),IF(OR(MAX(G:G)&gt;5, MIN(G:G)&lt;-5),IF(OR(MAX(I:I)&gt;5, MIN(I:I)&lt;-5),K587,I587),G587),E587),C587)</f>
        <v>-0.69170553028402881</v>
      </c>
      <c r="N587"/>
    </row>
    <row r="588" spans="1:14" x14ac:dyDescent="0.25">
      <c r="A588" s="8">
        <v>586</v>
      </c>
      <c r="B588">
        <v>25875.320489999998</v>
      </c>
      <c r="C588" s="13">
        <f>(B588-AVERAGE(B:B))/STDEV(B:B)</f>
        <v>-2.3351953650163304E-11</v>
      </c>
      <c r="D588" s="12">
        <f>IF(B588&lt;$R$5,$R$5,IF(B588&gt;$R$4,$R$4,B588))</f>
        <v>25875.320489999998</v>
      </c>
      <c r="E588" s="13">
        <f>(D588-AVERAGE(D:D))/STDEV(D:D)</f>
        <v>-0.14131966277018726</v>
      </c>
      <c r="F588" s="12">
        <f>IF(D588&lt;$S$5,$S$5,IF(D588&gt;$S$4,$S$4,D588))</f>
        <v>25875.320489999998</v>
      </c>
      <c r="G588" s="13">
        <f>(F588-AVERAGE(F:F))/STDEV(F:F)</f>
        <v>-0.10673538643213835</v>
      </c>
      <c r="H588" s="12">
        <f>IF(F588&lt;$T$5,$T$5,IF(F588&gt;$T$4,$T$4,F588))</f>
        <v>25875.320489999998</v>
      </c>
      <c r="I588" s="13">
        <f>(H588-AVERAGE(H:H))/STDEV(H:H)</f>
        <v>-0.10673538643213835</v>
      </c>
      <c r="J588" s="12">
        <f>IF(H588&lt;$U$5,$U$5,IF(H588&gt;$U$4,$U$4,H588))</f>
        <v>25875.320489999998</v>
      </c>
      <c r="K588" s="22">
        <f>(J588-AVERAGE(J:J))/STDEV(J:J)</f>
        <v>-0.10673538643213835</v>
      </c>
      <c r="L588" s="31">
        <f>IF(AND(OR(MAX(C:C)&gt;5, MIN(C:C)&lt;-5),COUNTIF(B:B,0)/COUNT(B:B)&lt;0.5),IF(OR(MAX(E:E)&gt;5, MIN(E:E)&lt;-5),IF(OR(MAX(G:G)&gt;5, MIN(G:G)&lt;-5),IF(OR(MAX(I:I)&gt;5, MIN(I:I)&lt;-5),J588,H588),F588),D588),B588)</f>
        <v>25875.320489999998</v>
      </c>
      <c r="M588" s="32">
        <f>IF(AND(OR(MAX(C:C)&gt;5, MIN(C:C)&lt;-5),COUNTIF(B:B,0)/COUNT(B:B)&lt;0.5),IF(OR(MAX(E:E)&gt;5, MIN(E:E)&lt;-5),IF(OR(MAX(G:G)&gt;5, MIN(G:G)&lt;-5),IF(OR(MAX(I:I)&gt;5, MIN(I:I)&lt;-5),K588,I588),G588),E588),C588)</f>
        <v>-0.14131966277018726</v>
      </c>
      <c r="N588"/>
    </row>
    <row r="589" spans="1:14" x14ac:dyDescent="0.25">
      <c r="A589" s="8">
        <v>587</v>
      </c>
      <c r="B589">
        <v>34362.155910000001</v>
      </c>
      <c r="C589" s="13">
        <f>(B589-AVERAGE(B:B))/STDEV(B:B)</f>
        <v>-4.1001086902851261E-13</v>
      </c>
      <c r="D589" s="12">
        <f>IF(B589&lt;$R$5,$R$5,IF(B589&gt;$R$4,$R$4,B589))</f>
        <v>34362.155910000001</v>
      </c>
      <c r="E589" s="13">
        <f>(D589-AVERAGE(D:D))/STDEV(D:D)</f>
        <v>4.0509243148085322E-2</v>
      </c>
      <c r="F589" s="12">
        <f>IF(D589&lt;$S$5,$S$5,IF(D589&gt;$S$4,$S$4,D589))</f>
        <v>34362.155910000001</v>
      </c>
      <c r="G589" s="13">
        <f>(F589-AVERAGE(F:F))/STDEV(F:F)</f>
        <v>0.11279857115593574</v>
      </c>
      <c r="H589" s="12">
        <f>IF(F589&lt;$T$5,$T$5,IF(F589&gt;$T$4,$T$4,F589))</f>
        <v>34362.155910000001</v>
      </c>
      <c r="I589" s="13">
        <f>(H589-AVERAGE(H:H))/STDEV(H:H)</f>
        <v>0.11279857115593574</v>
      </c>
      <c r="J589" s="12">
        <f>IF(H589&lt;$U$5,$U$5,IF(H589&gt;$U$4,$U$4,H589))</f>
        <v>34362.155910000001</v>
      </c>
      <c r="K589" s="22">
        <f>(J589-AVERAGE(J:J))/STDEV(J:J)</f>
        <v>0.11279857115593574</v>
      </c>
      <c r="L589" s="31">
        <f>IF(AND(OR(MAX(C:C)&gt;5, MIN(C:C)&lt;-5),COUNTIF(B:B,0)/COUNT(B:B)&lt;0.5),IF(OR(MAX(E:E)&gt;5, MIN(E:E)&lt;-5),IF(OR(MAX(G:G)&gt;5, MIN(G:G)&lt;-5),IF(OR(MAX(I:I)&gt;5, MIN(I:I)&lt;-5),J589,H589),F589),D589),B589)</f>
        <v>34362.155910000001</v>
      </c>
      <c r="M589" s="32">
        <f>IF(AND(OR(MAX(C:C)&gt;5, MIN(C:C)&lt;-5),COUNTIF(B:B,0)/COUNT(B:B)&lt;0.5),IF(OR(MAX(E:E)&gt;5, MIN(E:E)&lt;-5),IF(OR(MAX(G:G)&gt;5, MIN(G:G)&lt;-5),IF(OR(MAX(I:I)&gt;5, MIN(I:I)&lt;-5),K589,I589),G589),E589),C589)</f>
        <v>4.0509243148085322E-2</v>
      </c>
      <c r="N589"/>
    </row>
    <row r="590" spans="1:14" x14ac:dyDescent="0.25">
      <c r="A590" s="8">
        <v>588</v>
      </c>
      <c r="B590">
        <v>82705.227540000007</v>
      </c>
      <c r="C590" s="13">
        <f>(B590-AVERAGE(B:B))/STDEV(B:B)</f>
        <v>1.3027285598451068E-10</v>
      </c>
      <c r="D590" s="12">
        <f>IF(B590&lt;$R$5,$R$5,IF(B590&gt;$R$4,$R$4,B590))</f>
        <v>82705.227540000007</v>
      </c>
      <c r="E590" s="13">
        <f>(D590-AVERAGE(D:D))/STDEV(D:D)</f>
        <v>1.0762507637738712</v>
      </c>
      <c r="F590" s="12">
        <f>IF(D590&lt;$S$5,$S$5,IF(D590&gt;$S$4,$S$4,D590))</f>
        <v>82705.227540000007</v>
      </c>
      <c r="G590" s="13">
        <f>(F590-AVERAGE(F:F))/STDEV(F:F)</f>
        <v>1.3633172052144298</v>
      </c>
      <c r="H590" s="12">
        <f>IF(F590&lt;$T$5,$T$5,IF(F590&gt;$T$4,$T$4,F590))</f>
        <v>82705.227540000007</v>
      </c>
      <c r="I590" s="13">
        <f>(H590-AVERAGE(H:H))/STDEV(H:H)</f>
        <v>1.3633172052144298</v>
      </c>
      <c r="J590" s="12">
        <f>IF(H590&lt;$U$5,$U$5,IF(H590&gt;$U$4,$U$4,H590))</f>
        <v>82705.227540000007</v>
      </c>
      <c r="K590" s="22">
        <f>(J590-AVERAGE(J:J))/STDEV(J:J)</f>
        <v>1.3633172052144298</v>
      </c>
      <c r="L590" s="31">
        <f>IF(AND(OR(MAX(C:C)&gt;5, MIN(C:C)&lt;-5),COUNTIF(B:B,0)/COUNT(B:B)&lt;0.5),IF(OR(MAX(E:E)&gt;5, MIN(E:E)&lt;-5),IF(OR(MAX(G:G)&gt;5, MIN(G:G)&lt;-5),IF(OR(MAX(I:I)&gt;5, MIN(I:I)&lt;-5),J590,H590),F590),D590),B590)</f>
        <v>82705.227540000007</v>
      </c>
      <c r="M590" s="32">
        <f>IF(AND(OR(MAX(C:C)&gt;5, MIN(C:C)&lt;-5),COUNTIF(B:B,0)/COUNT(B:B)&lt;0.5),IF(OR(MAX(E:E)&gt;5, MIN(E:E)&lt;-5),IF(OR(MAX(G:G)&gt;5, MIN(G:G)&lt;-5),IF(OR(MAX(I:I)&gt;5, MIN(I:I)&lt;-5),K590,I590),G590),E590),C590)</f>
        <v>1.0762507637738712</v>
      </c>
      <c r="N590"/>
    </row>
    <row r="591" spans="1:14" x14ac:dyDescent="0.25">
      <c r="A591" s="8">
        <v>589</v>
      </c>
      <c r="B591">
        <v>2453.7096299999998</v>
      </c>
      <c r="C591" s="13">
        <f>(B591-AVERAGE(B:B))/STDEV(B:B)</f>
        <v>-8.66661608428515E-11</v>
      </c>
      <c r="D591" s="12">
        <f>IF(B591&lt;$R$5,$R$5,IF(B591&gt;$R$4,$R$4,B591))</f>
        <v>2453.7096299999998</v>
      </c>
      <c r="E591" s="13">
        <f>(D591-AVERAGE(D:D))/STDEV(D:D)</f>
        <v>-0.64312341726285172</v>
      </c>
      <c r="F591" s="12">
        <f>IF(D591&lt;$S$5,$S$5,IF(D591&gt;$S$4,$S$4,D591))</f>
        <v>2453.7096299999998</v>
      </c>
      <c r="G591" s="13">
        <f>(F591-AVERAGE(F:F))/STDEV(F:F)</f>
        <v>-0.7125959540904202</v>
      </c>
      <c r="H591" s="12">
        <f>IF(F591&lt;$T$5,$T$5,IF(F591&gt;$T$4,$T$4,F591))</f>
        <v>2453.7096299999998</v>
      </c>
      <c r="I591" s="13">
        <f>(H591-AVERAGE(H:H))/STDEV(H:H)</f>
        <v>-0.7125959540904202</v>
      </c>
      <c r="J591" s="12">
        <f>IF(H591&lt;$U$5,$U$5,IF(H591&gt;$U$4,$U$4,H591))</f>
        <v>2453.7096299999998</v>
      </c>
      <c r="K591" s="22">
        <f>(J591-AVERAGE(J:J))/STDEV(J:J)</f>
        <v>-0.7125959540904202</v>
      </c>
      <c r="L591" s="31">
        <f>IF(AND(OR(MAX(C:C)&gt;5, MIN(C:C)&lt;-5),COUNTIF(B:B,0)/COUNT(B:B)&lt;0.5),IF(OR(MAX(E:E)&gt;5, MIN(E:E)&lt;-5),IF(OR(MAX(G:G)&gt;5, MIN(G:G)&lt;-5),IF(OR(MAX(I:I)&gt;5, MIN(I:I)&lt;-5),J591,H591),F591),D591),B591)</f>
        <v>2453.7096299999998</v>
      </c>
      <c r="M591" s="32">
        <f>IF(AND(OR(MAX(C:C)&gt;5, MIN(C:C)&lt;-5),COUNTIF(B:B,0)/COUNT(B:B)&lt;0.5),IF(OR(MAX(E:E)&gt;5, MIN(E:E)&lt;-5),IF(OR(MAX(G:G)&gt;5, MIN(G:G)&lt;-5),IF(OR(MAX(I:I)&gt;5, MIN(I:I)&lt;-5),K591,I591),G591),E591),C591)</f>
        <v>-0.64312341726285172</v>
      </c>
      <c r="N591"/>
    </row>
    <row r="592" spans="1:14" x14ac:dyDescent="0.25">
      <c r="A592" s="8">
        <v>590</v>
      </c>
      <c r="B592">
        <v>6449.0414099999998</v>
      </c>
      <c r="C592" s="13">
        <f>(B592-AVERAGE(B:B))/STDEV(B:B)</f>
        <v>-7.5865824963543338E-11</v>
      </c>
      <c r="D592" s="12">
        <f>IF(B592&lt;$R$5,$R$5,IF(B592&gt;$R$4,$R$4,B592))</f>
        <v>6449.0414099999998</v>
      </c>
      <c r="E592" s="13">
        <f>(D592-AVERAGE(D:D))/STDEV(D:D)</f>
        <v>-0.55752416025052431</v>
      </c>
      <c r="F592" s="12">
        <f>IF(D592&lt;$S$5,$S$5,IF(D592&gt;$S$4,$S$4,D592))</f>
        <v>6449.0414099999998</v>
      </c>
      <c r="G592" s="13">
        <f>(F592-AVERAGE(F:F))/STDEV(F:F)</f>
        <v>-0.60924635979125275</v>
      </c>
      <c r="H592" s="12">
        <f>IF(F592&lt;$T$5,$T$5,IF(F592&gt;$T$4,$T$4,F592))</f>
        <v>6449.0414099999998</v>
      </c>
      <c r="I592" s="13">
        <f>(H592-AVERAGE(H:H))/STDEV(H:H)</f>
        <v>-0.60924635979125275</v>
      </c>
      <c r="J592" s="12">
        <f>IF(H592&lt;$U$5,$U$5,IF(H592&gt;$U$4,$U$4,H592))</f>
        <v>6449.0414099999998</v>
      </c>
      <c r="K592" s="22">
        <f>(J592-AVERAGE(J:J))/STDEV(J:J)</f>
        <v>-0.60924635979125275</v>
      </c>
      <c r="L592" s="31">
        <f>IF(AND(OR(MAX(C:C)&gt;5, MIN(C:C)&lt;-5),COUNTIF(B:B,0)/COUNT(B:B)&lt;0.5),IF(OR(MAX(E:E)&gt;5, MIN(E:E)&lt;-5),IF(OR(MAX(G:G)&gt;5, MIN(G:G)&lt;-5),IF(OR(MAX(I:I)&gt;5, MIN(I:I)&lt;-5),J592,H592),F592),D592),B592)</f>
        <v>6449.0414099999998</v>
      </c>
      <c r="M592" s="32">
        <f>IF(AND(OR(MAX(C:C)&gt;5, MIN(C:C)&lt;-5),COUNTIF(B:B,0)/COUNT(B:B)&lt;0.5),IF(OR(MAX(E:E)&gt;5, MIN(E:E)&lt;-5),IF(OR(MAX(G:G)&gt;5, MIN(G:G)&lt;-5),IF(OR(MAX(I:I)&gt;5, MIN(I:I)&lt;-5),K592,I592),G592),E592),C592)</f>
        <v>-0.55752416025052431</v>
      </c>
      <c r="N592"/>
    </row>
    <row r="593" spans="1:14" x14ac:dyDescent="0.25">
      <c r="A593" s="8">
        <v>591</v>
      </c>
      <c r="B593">
        <v>22172.968359999999</v>
      </c>
      <c r="C593" s="13">
        <f>(B593-AVERAGE(B:B))/STDEV(B:B)</f>
        <v>-3.336029557251349E-11</v>
      </c>
      <c r="D593" s="12">
        <f>IF(B593&lt;$R$5,$R$5,IF(B593&gt;$R$4,$R$4,B593))</f>
        <v>22172.968359999999</v>
      </c>
      <c r="E593" s="13">
        <f>(D593-AVERAGE(D:D))/STDEV(D:D)</f>
        <v>-0.22064188404664106</v>
      </c>
      <c r="F593" s="12">
        <f>IF(D593&lt;$S$5,$S$5,IF(D593&gt;$S$4,$S$4,D593))</f>
        <v>22172.968359999999</v>
      </c>
      <c r="G593" s="13">
        <f>(F593-AVERAGE(F:F))/STDEV(F:F)</f>
        <v>-0.2025063040073887</v>
      </c>
      <c r="H593" s="12">
        <f>IF(F593&lt;$T$5,$T$5,IF(F593&gt;$T$4,$T$4,F593))</f>
        <v>22172.968359999999</v>
      </c>
      <c r="I593" s="13">
        <f>(H593-AVERAGE(H:H))/STDEV(H:H)</f>
        <v>-0.2025063040073887</v>
      </c>
      <c r="J593" s="12">
        <f>IF(H593&lt;$U$5,$U$5,IF(H593&gt;$U$4,$U$4,H593))</f>
        <v>22172.968359999999</v>
      </c>
      <c r="K593" s="22">
        <f>(J593-AVERAGE(J:J))/STDEV(J:J)</f>
        <v>-0.2025063040073887</v>
      </c>
      <c r="L593" s="31">
        <f>IF(AND(OR(MAX(C:C)&gt;5, MIN(C:C)&lt;-5),COUNTIF(B:B,0)/COUNT(B:B)&lt;0.5),IF(OR(MAX(E:E)&gt;5, MIN(E:E)&lt;-5),IF(OR(MAX(G:G)&gt;5, MIN(G:G)&lt;-5),IF(OR(MAX(I:I)&gt;5, MIN(I:I)&lt;-5),J593,H593),F593),D593),B593)</f>
        <v>22172.968359999999</v>
      </c>
      <c r="M593" s="32">
        <f>IF(AND(OR(MAX(C:C)&gt;5, MIN(C:C)&lt;-5),COUNTIF(B:B,0)/COUNT(B:B)&lt;0.5),IF(OR(MAX(E:E)&gt;5, MIN(E:E)&lt;-5),IF(OR(MAX(G:G)&gt;5, MIN(G:G)&lt;-5),IF(OR(MAX(I:I)&gt;5, MIN(I:I)&lt;-5),K593,I593),G593),E593),C593)</f>
        <v>-0.22064188404664106</v>
      </c>
      <c r="N593"/>
    </row>
    <row r="594" spans="1:14" x14ac:dyDescent="0.25">
      <c r="A594" s="8">
        <v>592</v>
      </c>
      <c r="B594">
        <v>33622.016539999997</v>
      </c>
      <c r="C594" s="13">
        <f>(B594-AVERAGE(B:B))/STDEV(B:B)</f>
        <v>-2.4107843300749914E-12</v>
      </c>
      <c r="D594" s="12">
        <f>IF(B594&lt;$R$5,$R$5,IF(B594&gt;$R$4,$R$4,B594))</f>
        <v>33622.016539999997</v>
      </c>
      <c r="E594" s="13">
        <f>(D594-AVERAGE(D:D))/STDEV(D:D)</f>
        <v>2.465189170740659E-2</v>
      </c>
      <c r="F594" s="12">
        <f>IF(D594&lt;$S$5,$S$5,IF(D594&gt;$S$4,$S$4,D594))</f>
        <v>33622.016539999997</v>
      </c>
      <c r="G594" s="13">
        <f>(F594-AVERAGE(F:F))/STDEV(F:F)</f>
        <v>9.3652951260923697E-2</v>
      </c>
      <c r="H594" s="12">
        <f>IF(F594&lt;$T$5,$T$5,IF(F594&gt;$T$4,$T$4,F594))</f>
        <v>33622.016539999997</v>
      </c>
      <c r="I594" s="13">
        <f>(H594-AVERAGE(H:H))/STDEV(H:H)</f>
        <v>9.3652951260923697E-2</v>
      </c>
      <c r="J594" s="12">
        <f>IF(H594&lt;$U$5,$U$5,IF(H594&gt;$U$4,$U$4,H594))</f>
        <v>33622.016539999997</v>
      </c>
      <c r="K594" s="22">
        <f>(J594-AVERAGE(J:J))/STDEV(J:J)</f>
        <v>9.3652951260923697E-2</v>
      </c>
      <c r="L594" s="31">
        <f>IF(AND(OR(MAX(C:C)&gt;5, MIN(C:C)&lt;-5),COUNTIF(B:B,0)/COUNT(B:B)&lt;0.5),IF(OR(MAX(E:E)&gt;5, MIN(E:E)&lt;-5),IF(OR(MAX(G:G)&gt;5, MIN(G:G)&lt;-5),IF(OR(MAX(I:I)&gt;5, MIN(I:I)&lt;-5),J594,H594),F594),D594),B594)</f>
        <v>33622.016539999997</v>
      </c>
      <c r="M594" s="32">
        <f>IF(AND(OR(MAX(C:C)&gt;5, MIN(C:C)&lt;-5),COUNTIF(B:B,0)/COUNT(B:B)&lt;0.5),IF(OR(MAX(E:E)&gt;5, MIN(E:E)&lt;-5),IF(OR(MAX(G:G)&gt;5, MIN(G:G)&lt;-5),IF(OR(MAX(I:I)&gt;5, MIN(I:I)&lt;-5),K594,I594),G594),E594),C594)</f>
        <v>2.465189170740659E-2</v>
      </c>
      <c r="N594"/>
    </row>
    <row r="595" spans="1:14" x14ac:dyDescent="0.25">
      <c r="A595" s="8">
        <v>593</v>
      </c>
      <c r="B595">
        <v>6691.90895</v>
      </c>
      <c r="C595" s="13">
        <f>(B595-AVERAGE(B:B))/STDEV(B:B)</f>
        <v>-7.5209296006596157E-11</v>
      </c>
      <c r="D595" s="12">
        <f>IF(B595&lt;$R$5,$R$5,IF(B595&gt;$R$4,$R$4,B595))</f>
        <v>6691.90895</v>
      </c>
      <c r="E595" s="13">
        <f>(D595-AVERAGE(D:D))/STDEV(D:D)</f>
        <v>-0.55232076736073232</v>
      </c>
      <c r="F595" s="12">
        <f>IF(D595&lt;$S$5,$S$5,IF(D595&gt;$S$4,$S$4,D595))</f>
        <v>6691.90895</v>
      </c>
      <c r="G595" s="13">
        <f>(F595-AVERAGE(F:F))/STDEV(F:F)</f>
        <v>-0.60296396245617168</v>
      </c>
      <c r="H595" s="12">
        <f>IF(F595&lt;$T$5,$T$5,IF(F595&gt;$T$4,$T$4,F595))</f>
        <v>6691.90895</v>
      </c>
      <c r="I595" s="13">
        <f>(H595-AVERAGE(H:H))/STDEV(H:H)</f>
        <v>-0.60296396245617168</v>
      </c>
      <c r="J595" s="12">
        <f>IF(H595&lt;$U$5,$U$5,IF(H595&gt;$U$4,$U$4,H595))</f>
        <v>6691.90895</v>
      </c>
      <c r="K595" s="22">
        <f>(J595-AVERAGE(J:J))/STDEV(J:J)</f>
        <v>-0.60296396245617168</v>
      </c>
      <c r="L595" s="31">
        <f>IF(AND(OR(MAX(C:C)&gt;5, MIN(C:C)&lt;-5),COUNTIF(B:B,0)/COUNT(B:B)&lt;0.5),IF(OR(MAX(E:E)&gt;5, MIN(E:E)&lt;-5),IF(OR(MAX(G:G)&gt;5, MIN(G:G)&lt;-5),IF(OR(MAX(I:I)&gt;5, MIN(I:I)&lt;-5),J595,H595),F595),D595),B595)</f>
        <v>6691.90895</v>
      </c>
      <c r="M595" s="32">
        <f>IF(AND(OR(MAX(C:C)&gt;5, MIN(C:C)&lt;-5),COUNTIF(B:B,0)/COUNT(B:B)&lt;0.5),IF(OR(MAX(E:E)&gt;5, MIN(E:E)&lt;-5),IF(OR(MAX(G:G)&gt;5, MIN(G:G)&lt;-5),IF(OR(MAX(I:I)&gt;5, MIN(I:I)&lt;-5),K595,I595),G595),E595),C595)</f>
        <v>-0.55232076736073232</v>
      </c>
      <c r="N595"/>
    </row>
    <row r="596" spans="1:14" x14ac:dyDescent="0.25">
      <c r="A596" s="8">
        <v>594</v>
      </c>
      <c r="B596">
        <v>48539.294800000003</v>
      </c>
      <c r="C596" s="13">
        <f>(B596-AVERAGE(B:B))/STDEV(B:B)</f>
        <v>3.7914181025643663E-11</v>
      </c>
      <c r="D596" s="12">
        <f>IF(B596&lt;$R$5,$R$5,IF(B596&gt;$R$4,$R$4,B596))</f>
        <v>48539.294800000003</v>
      </c>
      <c r="E596" s="13">
        <f>(D596-AVERAGE(D:D))/STDEV(D:D)</f>
        <v>0.34425186638138616</v>
      </c>
      <c r="F596" s="12">
        <f>IF(D596&lt;$S$5,$S$5,IF(D596&gt;$S$4,$S$4,D596))</f>
        <v>48539.294800000003</v>
      </c>
      <c r="G596" s="13">
        <f>(F596-AVERAGE(F:F))/STDEV(F:F)</f>
        <v>0.47952695149696689</v>
      </c>
      <c r="H596" s="12">
        <f>IF(F596&lt;$T$5,$T$5,IF(F596&gt;$T$4,$T$4,F596))</f>
        <v>48539.294800000003</v>
      </c>
      <c r="I596" s="13">
        <f>(H596-AVERAGE(H:H))/STDEV(H:H)</f>
        <v>0.47952695149696689</v>
      </c>
      <c r="J596" s="12">
        <f>IF(H596&lt;$U$5,$U$5,IF(H596&gt;$U$4,$U$4,H596))</f>
        <v>48539.294800000003</v>
      </c>
      <c r="K596" s="22">
        <f>(J596-AVERAGE(J:J))/STDEV(J:J)</f>
        <v>0.47952695149696689</v>
      </c>
      <c r="L596" s="31">
        <f>IF(AND(OR(MAX(C:C)&gt;5, MIN(C:C)&lt;-5),COUNTIF(B:B,0)/COUNT(B:B)&lt;0.5),IF(OR(MAX(E:E)&gt;5, MIN(E:E)&lt;-5),IF(OR(MAX(G:G)&gt;5, MIN(G:G)&lt;-5),IF(OR(MAX(I:I)&gt;5, MIN(I:I)&lt;-5),J596,H596),F596),D596),B596)</f>
        <v>48539.294800000003</v>
      </c>
      <c r="M596" s="32">
        <f>IF(AND(OR(MAX(C:C)&gt;5, MIN(C:C)&lt;-5),COUNTIF(B:B,0)/COUNT(B:B)&lt;0.5),IF(OR(MAX(E:E)&gt;5, MIN(E:E)&lt;-5),IF(OR(MAX(G:G)&gt;5, MIN(G:G)&lt;-5),IF(OR(MAX(I:I)&gt;5, MIN(I:I)&lt;-5),K596,I596),G596),E596),C596)</f>
        <v>0.34425186638138616</v>
      </c>
      <c r="N596"/>
    </row>
    <row r="597" spans="1:14" x14ac:dyDescent="0.25">
      <c r="A597" s="8">
        <v>595</v>
      </c>
      <c r="B597">
        <v>105307.38919</v>
      </c>
      <c r="C597" s="13">
        <f>(B597-AVERAGE(B:B))/STDEV(B:B)</f>
        <v>1.9137189627958675E-10</v>
      </c>
      <c r="D597" s="12">
        <f>IF(B597&lt;$R$5,$R$5,IF(B597&gt;$R$4,$R$4,B597))</f>
        <v>105307.38919</v>
      </c>
      <c r="E597" s="13">
        <f>(D597-AVERAGE(D:D))/STDEV(D:D)</f>
        <v>1.5604979679228395</v>
      </c>
      <c r="F597" s="12">
        <f>IF(D597&lt;$S$5,$S$5,IF(D597&gt;$S$4,$S$4,D597))</f>
        <v>105307.38919</v>
      </c>
      <c r="G597" s="13">
        <f>(F597-AVERAGE(F:F))/STDEV(F:F)</f>
        <v>1.9479805987541021</v>
      </c>
      <c r="H597" s="12">
        <f>IF(F597&lt;$T$5,$T$5,IF(F597&gt;$T$4,$T$4,F597))</f>
        <v>105307.38919</v>
      </c>
      <c r="I597" s="13">
        <f>(H597-AVERAGE(H:H))/STDEV(H:H)</f>
        <v>1.9479805987541021</v>
      </c>
      <c r="J597" s="12">
        <f>IF(H597&lt;$U$5,$U$5,IF(H597&gt;$U$4,$U$4,H597))</f>
        <v>105307.38919</v>
      </c>
      <c r="K597" s="22">
        <f>(J597-AVERAGE(J:J))/STDEV(J:J)</f>
        <v>1.9479805987541021</v>
      </c>
      <c r="L597" s="31">
        <f>IF(AND(OR(MAX(C:C)&gt;5, MIN(C:C)&lt;-5),COUNTIF(B:B,0)/COUNT(B:B)&lt;0.5),IF(OR(MAX(E:E)&gt;5, MIN(E:E)&lt;-5),IF(OR(MAX(G:G)&gt;5, MIN(G:G)&lt;-5),IF(OR(MAX(I:I)&gt;5, MIN(I:I)&lt;-5),J597,H597),F597),D597),B597)</f>
        <v>105307.38919</v>
      </c>
      <c r="M597" s="32">
        <f>IF(AND(OR(MAX(C:C)&gt;5, MIN(C:C)&lt;-5),COUNTIF(B:B,0)/COUNT(B:B)&lt;0.5),IF(OR(MAX(E:E)&gt;5, MIN(E:E)&lt;-5),IF(OR(MAX(G:G)&gt;5, MIN(G:G)&lt;-5),IF(OR(MAX(I:I)&gt;5, MIN(I:I)&lt;-5),K597,I597),G597),E597),C597)</f>
        <v>1.5604979679228395</v>
      </c>
      <c r="N597"/>
    </row>
    <row r="598" spans="1:14" x14ac:dyDescent="0.25">
      <c r="A598" s="8">
        <v>596</v>
      </c>
      <c r="B598">
        <v>55430.295850000002</v>
      </c>
      <c r="C598" s="13">
        <f>(B598-AVERAGE(B:B))/STDEV(B:B)</f>
        <v>5.6542202422321066E-11</v>
      </c>
      <c r="D598" s="12">
        <f>IF(B598&lt;$R$5,$R$5,IF(B598&gt;$R$4,$R$4,B598))</f>
        <v>55430.295850000002</v>
      </c>
      <c r="E598" s="13">
        <f>(D598-AVERAGE(D:D))/STDEV(D:D)</f>
        <v>0.49189031105422598</v>
      </c>
      <c r="F598" s="12">
        <f>IF(D598&lt;$S$5,$S$5,IF(D598&gt;$S$4,$S$4,D598))</f>
        <v>55430.295850000002</v>
      </c>
      <c r="G598" s="13">
        <f>(F598-AVERAGE(F:F))/STDEV(F:F)</f>
        <v>0.65778052392809971</v>
      </c>
      <c r="H598" s="12">
        <f>IF(F598&lt;$T$5,$T$5,IF(F598&gt;$T$4,$T$4,F598))</f>
        <v>55430.295850000002</v>
      </c>
      <c r="I598" s="13">
        <f>(H598-AVERAGE(H:H))/STDEV(H:H)</f>
        <v>0.65778052392809971</v>
      </c>
      <c r="J598" s="12">
        <f>IF(H598&lt;$U$5,$U$5,IF(H598&gt;$U$4,$U$4,H598))</f>
        <v>55430.295850000002</v>
      </c>
      <c r="K598" s="22">
        <f>(J598-AVERAGE(J:J))/STDEV(J:J)</f>
        <v>0.65778052392809971</v>
      </c>
      <c r="L598" s="31">
        <f>IF(AND(OR(MAX(C:C)&gt;5, MIN(C:C)&lt;-5),COUNTIF(B:B,0)/COUNT(B:B)&lt;0.5),IF(OR(MAX(E:E)&gt;5, MIN(E:E)&lt;-5),IF(OR(MAX(G:G)&gt;5, MIN(G:G)&lt;-5),IF(OR(MAX(I:I)&gt;5, MIN(I:I)&lt;-5),J598,H598),F598),D598),B598)</f>
        <v>55430.295850000002</v>
      </c>
      <c r="M598" s="32">
        <f>IF(AND(OR(MAX(C:C)&gt;5, MIN(C:C)&lt;-5),COUNTIF(B:B,0)/COUNT(B:B)&lt;0.5),IF(OR(MAX(E:E)&gt;5, MIN(E:E)&lt;-5),IF(OR(MAX(G:G)&gt;5, MIN(G:G)&lt;-5),IF(OR(MAX(I:I)&gt;5, MIN(I:I)&lt;-5),K598,I598),G598),E598),C598)</f>
        <v>0.49189031105422598</v>
      </c>
      <c r="N598"/>
    </row>
    <row r="599" spans="1:14" x14ac:dyDescent="0.25">
      <c r="A599" s="8">
        <v>597</v>
      </c>
      <c r="B599">
        <v>25361.02017</v>
      </c>
      <c r="C599" s="13">
        <f>(B599-AVERAGE(B:B))/STDEV(B:B)</f>
        <v>-2.4742230229105052E-11</v>
      </c>
      <c r="D599" s="12">
        <f>IF(B599&lt;$R$5,$R$5,IF(B599&gt;$R$4,$R$4,B599))</f>
        <v>25361.02017</v>
      </c>
      <c r="E599" s="13">
        <f>(D599-AVERAGE(D:D))/STDEV(D:D)</f>
        <v>-0.15233845362344703</v>
      </c>
      <c r="F599" s="12">
        <f>IF(D599&lt;$S$5,$S$5,IF(D599&gt;$S$4,$S$4,D599))</f>
        <v>25361.02017</v>
      </c>
      <c r="G599" s="13">
        <f>(F599-AVERAGE(F:F))/STDEV(F:F)</f>
        <v>-0.12003909494666172</v>
      </c>
      <c r="H599" s="12">
        <f>IF(F599&lt;$T$5,$T$5,IF(F599&gt;$T$4,$T$4,F599))</f>
        <v>25361.02017</v>
      </c>
      <c r="I599" s="13">
        <f>(H599-AVERAGE(H:H))/STDEV(H:H)</f>
        <v>-0.12003909494666172</v>
      </c>
      <c r="J599" s="12">
        <f>IF(H599&lt;$U$5,$U$5,IF(H599&gt;$U$4,$U$4,H599))</f>
        <v>25361.02017</v>
      </c>
      <c r="K599" s="22">
        <f>(J599-AVERAGE(J:J))/STDEV(J:J)</f>
        <v>-0.12003909494666172</v>
      </c>
      <c r="L599" s="31">
        <f>IF(AND(OR(MAX(C:C)&gt;5, MIN(C:C)&lt;-5),COUNTIF(B:B,0)/COUNT(B:B)&lt;0.5),IF(OR(MAX(E:E)&gt;5, MIN(E:E)&lt;-5),IF(OR(MAX(G:G)&gt;5, MIN(G:G)&lt;-5),IF(OR(MAX(I:I)&gt;5, MIN(I:I)&lt;-5),J599,H599),F599),D599),B599)</f>
        <v>25361.02017</v>
      </c>
      <c r="M599" s="32">
        <f>IF(AND(OR(MAX(C:C)&gt;5, MIN(C:C)&lt;-5),COUNTIF(B:B,0)/COUNT(B:B)&lt;0.5),IF(OR(MAX(E:E)&gt;5, MIN(E:E)&lt;-5),IF(OR(MAX(G:G)&gt;5, MIN(G:G)&lt;-5),IF(OR(MAX(I:I)&gt;5, MIN(I:I)&lt;-5),K599,I599),G599),E599),C599)</f>
        <v>-0.15233845362344703</v>
      </c>
      <c r="N599"/>
    </row>
    <row r="600" spans="1:14" x14ac:dyDescent="0.25">
      <c r="A600" s="8">
        <v>598</v>
      </c>
      <c r="B600">
        <v>2140.9990899999998</v>
      </c>
      <c r="C600" s="13">
        <f>(B600-AVERAGE(B:B))/STDEV(B:B)</f>
        <v>-8.7511492107180143E-11</v>
      </c>
      <c r="D600" s="12">
        <f>IF(B600&lt;$R$5,$R$5,IF(B600&gt;$R$4,$R$4,B600))</f>
        <v>2140.9990899999998</v>
      </c>
      <c r="E600" s="13">
        <f>(D600-AVERAGE(D:D))/STDEV(D:D)</f>
        <v>-0.64982318372978676</v>
      </c>
      <c r="F600" s="12">
        <f>IF(D600&lt;$S$5,$S$5,IF(D600&gt;$S$4,$S$4,D600))</f>
        <v>2140.9990899999998</v>
      </c>
      <c r="G600" s="13">
        <f>(F600-AVERAGE(F:F))/STDEV(F:F)</f>
        <v>-0.72068502133731438</v>
      </c>
      <c r="H600" s="12">
        <f>IF(F600&lt;$T$5,$T$5,IF(F600&gt;$T$4,$T$4,F600))</f>
        <v>2140.9990899999998</v>
      </c>
      <c r="I600" s="13">
        <f>(H600-AVERAGE(H:H))/STDEV(H:H)</f>
        <v>-0.72068502133731438</v>
      </c>
      <c r="J600" s="12">
        <f>IF(H600&lt;$U$5,$U$5,IF(H600&gt;$U$4,$U$4,H600))</f>
        <v>2140.9990899999998</v>
      </c>
      <c r="K600" s="22">
        <f>(J600-AVERAGE(J:J))/STDEV(J:J)</f>
        <v>-0.72068502133731438</v>
      </c>
      <c r="L600" s="31">
        <f>IF(AND(OR(MAX(C:C)&gt;5, MIN(C:C)&lt;-5),COUNTIF(B:B,0)/COUNT(B:B)&lt;0.5),IF(OR(MAX(E:E)&gt;5, MIN(E:E)&lt;-5),IF(OR(MAX(G:G)&gt;5, MIN(G:G)&lt;-5),IF(OR(MAX(I:I)&gt;5, MIN(I:I)&lt;-5),J600,H600),F600),D600),B600)</f>
        <v>2140.9990899999998</v>
      </c>
      <c r="M600" s="32">
        <f>IF(AND(OR(MAX(C:C)&gt;5, MIN(C:C)&lt;-5),COUNTIF(B:B,0)/COUNT(B:B)&lt;0.5),IF(OR(MAX(E:E)&gt;5, MIN(E:E)&lt;-5),IF(OR(MAX(G:G)&gt;5, MIN(G:G)&lt;-5),IF(OR(MAX(I:I)&gt;5, MIN(I:I)&lt;-5),K600,I600),G600),E600),C600)</f>
        <v>-0.64982318372978676</v>
      </c>
      <c r="N600"/>
    </row>
    <row r="601" spans="1:14" x14ac:dyDescent="0.25">
      <c r="A601" s="8">
        <v>599</v>
      </c>
      <c r="B601">
        <v>5095.03467</v>
      </c>
      <c r="C601" s="13">
        <f>(B601-AVERAGE(B:B))/STDEV(B:B)</f>
        <v>-7.9526028516112148E-11</v>
      </c>
      <c r="D601" s="12">
        <f>IF(B601&lt;$R$5,$R$5,IF(B601&gt;$R$4,$R$4,B601))</f>
        <v>5095.03467</v>
      </c>
      <c r="E601" s="13">
        <f>(D601-AVERAGE(D:D))/STDEV(D:D)</f>
        <v>-0.58653350848885344</v>
      </c>
      <c r="F601" s="12">
        <f>IF(D601&lt;$S$5,$S$5,IF(D601&gt;$S$4,$S$4,D601))</f>
        <v>5095.03467</v>
      </c>
      <c r="G601" s="13">
        <f>(F601-AVERAGE(F:F))/STDEV(F:F)</f>
        <v>-0.64427124757600096</v>
      </c>
      <c r="H601" s="12">
        <f>IF(F601&lt;$T$5,$T$5,IF(F601&gt;$T$4,$T$4,F601))</f>
        <v>5095.03467</v>
      </c>
      <c r="I601" s="13">
        <f>(H601-AVERAGE(H:H))/STDEV(H:H)</f>
        <v>-0.64427124757600096</v>
      </c>
      <c r="J601" s="12">
        <f>IF(H601&lt;$U$5,$U$5,IF(H601&gt;$U$4,$U$4,H601))</f>
        <v>5095.03467</v>
      </c>
      <c r="K601" s="22">
        <f>(J601-AVERAGE(J:J))/STDEV(J:J)</f>
        <v>-0.64427124757600096</v>
      </c>
      <c r="L601" s="31">
        <f>IF(AND(OR(MAX(C:C)&gt;5, MIN(C:C)&lt;-5),COUNTIF(B:B,0)/COUNT(B:B)&lt;0.5),IF(OR(MAX(E:E)&gt;5, MIN(E:E)&lt;-5),IF(OR(MAX(G:G)&gt;5, MIN(G:G)&lt;-5),IF(OR(MAX(I:I)&gt;5, MIN(I:I)&lt;-5),J601,H601),F601),D601),B601)</f>
        <v>5095.03467</v>
      </c>
      <c r="M601" s="32">
        <f>IF(AND(OR(MAX(C:C)&gt;5, MIN(C:C)&lt;-5),COUNTIF(B:B,0)/COUNT(B:B)&lt;0.5),IF(OR(MAX(E:E)&gt;5, MIN(E:E)&lt;-5),IF(OR(MAX(G:G)&gt;5, MIN(G:G)&lt;-5),IF(OR(MAX(I:I)&gt;5, MIN(I:I)&lt;-5),K601,I601),G601),E601),C601)</f>
        <v>-0.58653350848885344</v>
      </c>
      <c r="N601"/>
    </row>
    <row r="602" spans="1:14" x14ac:dyDescent="0.25">
      <c r="A602" s="8">
        <v>600</v>
      </c>
      <c r="B602">
        <v>495.86057</v>
      </c>
      <c r="C602" s="13">
        <f>(B602-AVERAGE(B:B))/STDEV(B:B)</f>
        <v>-9.1958694382828953E-11</v>
      </c>
      <c r="D602" s="12">
        <f>IF(B602&lt;$R$5,$R$5,IF(B602&gt;$R$4,$R$4,B602))</f>
        <v>495.86057</v>
      </c>
      <c r="E602" s="13">
        <f>(D602-AVERAGE(D:D))/STDEV(D:D)</f>
        <v>-0.68506997742519293</v>
      </c>
      <c r="F602" s="12">
        <f>IF(D602&lt;$S$5,$S$5,IF(D602&gt;$S$4,$S$4,D602))</f>
        <v>495.86057</v>
      </c>
      <c r="G602" s="13">
        <f>(F602-AVERAGE(F:F))/STDEV(F:F)</f>
        <v>-0.76324078590711764</v>
      </c>
      <c r="H602" s="12">
        <f>IF(F602&lt;$T$5,$T$5,IF(F602&gt;$T$4,$T$4,F602))</f>
        <v>495.86057</v>
      </c>
      <c r="I602" s="13">
        <f>(H602-AVERAGE(H:H))/STDEV(H:H)</f>
        <v>-0.76324078590711764</v>
      </c>
      <c r="J602" s="12">
        <f>IF(H602&lt;$U$5,$U$5,IF(H602&gt;$U$4,$U$4,H602))</f>
        <v>495.86057</v>
      </c>
      <c r="K602" s="22">
        <f>(J602-AVERAGE(J:J))/STDEV(J:J)</f>
        <v>-0.76324078590711764</v>
      </c>
      <c r="L602" s="31">
        <f>IF(AND(OR(MAX(C:C)&gt;5, MIN(C:C)&lt;-5),COUNTIF(B:B,0)/COUNT(B:B)&lt;0.5),IF(OR(MAX(E:E)&gt;5, MIN(E:E)&lt;-5),IF(OR(MAX(G:G)&gt;5, MIN(G:G)&lt;-5),IF(OR(MAX(I:I)&gt;5, MIN(I:I)&lt;-5),J602,H602),F602),D602),B602)</f>
        <v>495.86057</v>
      </c>
      <c r="M602" s="32">
        <f>IF(AND(OR(MAX(C:C)&gt;5, MIN(C:C)&lt;-5),COUNTIF(B:B,0)/COUNT(B:B)&lt;0.5),IF(OR(MAX(E:E)&gt;5, MIN(E:E)&lt;-5),IF(OR(MAX(G:G)&gt;5, MIN(G:G)&lt;-5),IF(OR(MAX(I:I)&gt;5, MIN(I:I)&lt;-5),K602,I602),G602),E602),C602)</f>
        <v>-0.68506997742519293</v>
      </c>
      <c r="N602"/>
    </row>
    <row r="603" spans="1:14" x14ac:dyDescent="0.25">
      <c r="A603" s="8">
        <v>601</v>
      </c>
      <c r="B603">
        <v>9211.6430600000003</v>
      </c>
      <c r="C603" s="13">
        <f>(B603-AVERAGE(B:B))/STDEV(B:B)</f>
        <v>-6.8397852999339909E-11</v>
      </c>
      <c r="D603" s="12">
        <f>IF(B603&lt;$R$5,$R$5,IF(B603&gt;$R$4,$R$4,B603))</f>
        <v>9211.6430600000003</v>
      </c>
      <c r="E603" s="13">
        <f>(D603-AVERAGE(D:D))/STDEV(D:D)</f>
        <v>-0.49833592215605743</v>
      </c>
      <c r="F603" s="12">
        <f>IF(D603&lt;$S$5,$S$5,IF(D603&gt;$S$4,$S$4,D603))</f>
        <v>9211.6430600000003</v>
      </c>
      <c r="G603" s="13">
        <f>(F603-AVERAGE(F:F))/STDEV(F:F)</f>
        <v>-0.53778451995934018</v>
      </c>
      <c r="H603" s="12">
        <f>IF(F603&lt;$T$5,$T$5,IF(F603&gt;$T$4,$T$4,F603))</f>
        <v>9211.6430600000003</v>
      </c>
      <c r="I603" s="13">
        <f>(H603-AVERAGE(H:H))/STDEV(H:H)</f>
        <v>-0.53778451995934018</v>
      </c>
      <c r="J603" s="12">
        <f>IF(H603&lt;$U$5,$U$5,IF(H603&gt;$U$4,$U$4,H603))</f>
        <v>9211.6430600000003</v>
      </c>
      <c r="K603" s="22">
        <f>(J603-AVERAGE(J:J))/STDEV(J:J)</f>
        <v>-0.53778451995934018</v>
      </c>
      <c r="L603" s="31">
        <f>IF(AND(OR(MAX(C:C)&gt;5, MIN(C:C)&lt;-5),COUNTIF(B:B,0)/COUNT(B:B)&lt;0.5),IF(OR(MAX(E:E)&gt;5, MIN(E:E)&lt;-5),IF(OR(MAX(G:G)&gt;5, MIN(G:G)&lt;-5),IF(OR(MAX(I:I)&gt;5, MIN(I:I)&lt;-5),J603,H603),F603),D603),B603)</f>
        <v>9211.6430600000003</v>
      </c>
      <c r="M603" s="32">
        <f>IF(AND(OR(MAX(C:C)&gt;5, MIN(C:C)&lt;-5),COUNTIF(B:B,0)/COUNT(B:B)&lt;0.5),IF(OR(MAX(E:E)&gt;5, MIN(E:E)&lt;-5),IF(OR(MAX(G:G)&gt;5, MIN(G:G)&lt;-5),IF(OR(MAX(I:I)&gt;5, MIN(I:I)&lt;-5),K603,I603),G603),E603),C603)</f>
        <v>-0.49833592215605743</v>
      </c>
      <c r="N603"/>
    </row>
    <row r="604" spans="1:14" x14ac:dyDescent="0.25">
      <c r="A604" s="8">
        <v>602</v>
      </c>
      <c r="B604">
        <v>157337.03901000001</v>
      </c>
      <c r="C604" s="13">
        <f>(B604-AVERAGE(B:B))/STDEV(B:B)</f>
        <v>3.320204643288679E-10</v>
      </c>
      <c r="D604" s="12">
        <f>IF(B604&lt;$R$5,$R$5,IF(B604&gt;$R$4,$R$4,B604))</f>
        <v>157337.03901000001</v>
      </c>
      <c r="E604" s="13">
        <f>(D604-AVERAGE(D:D))/STDEV(D:D)</f>
        <v>2.6752237560283718</v>
      </c>
      <c r="F604" s="12">
        <f>IF(D604&lt;$S$5,$S$5,IF(D604&gt;$S$4,$S$4,D604))</f>
        <v>134082.61765126177</v>
      </c>
      <c r="G604" s="13">
        <f>(F604-AVERAGE(F:F))/STDEV(F:F)</f>
        <v>2.6923263380051385</v>
      </c>
      <c r="H604" s="12">
        <f>IF(F604&lt;$T$5,$T$5,IF(F604&gt;$T$4,$T$4,F604))</f>
        <v>134082.61765126177</v>
      </c>
      <c r="I604" s="13">
        <f>(H604-AVERAGE(H:H))/STDEV(H:H)</f>
        <v>2.6923263380051385</v>
      </c>
      <c r="J604" s="12">
        <f>IF(H604&lt;$U$5,$U$5,IF(H604&gt;$U$4,$U$4,H604))</f>
        <v>134082.61765126177</v>
      </c>
      <c r="K604" s="22">
        <f>(J604-AVERAGE(J:J))/STDEV(J:J)</f>
        <v>2.6923263380051385</v>
      </c>
      <c r="L604" s="31">
        <f>IF(AND(OR(MAX(C:C)&gt;5, MIN(C:C)&lt;-5),COUNTIF(B:B,0)/COUNT(B:B)&lt;0.5),IF(OR(MAX(E:E)&gt;5, MIN(E:E)&lt;-5),IF(OR(MAX(G:G)&gt;5, MIN(G:G)&lt;-5),IF(OR(MAX(I:I)&gt;5, MIN(I:I)&lt;-5),J604,H604),F604),D604),B604)</f>
        <v>157337.03901000001</v>
      </c>
      <c r="M604" s="32">
        <f>IF(AND(OR(MAX(C:C)&gt;5, MIN(C:C)&lt;-5),COUNTIF(B:B,0)/COUNT(B:B)&lt;0.5),IF(OR(MAX(E:E)&gt;5, MIN(E:E)&lt;-5),IF(OR(MAX(G:G)&gt;5, MIN(G:G)&lt;-5),IF(OR(MAX(I:I)&gt;5, MIN(I:I)&lt;-5),K604,I604),G604),E604),C604)</f>
        <v>2.6752237560283718</v>
      </c>
      <c r="N604"/>
    </row>
    <row r="605" spans="1:14" x14ac:dyDescent="0.25">
      <c r="A605" s="8">
        <v>603</v>
      </c>
      <c r="B605">
        <v>9970.1031700000003</v>
      </c>
      <c r="C605" s="13">
        <f>(B605-AVERAGE(B:B))/STDEV(B:B)</f>
        <v>-6.6347554203114024E-11</v>
      </c>
      <c r="D605" s="12">
        <f>IF(B605&lt;$R$5,$R$5,IF(B605&gt;$R$4,$R$4,B605))</f>
        <v>9970.1031700000003</v>
      </c>
      <c r="E605" s="13">
        <f>(D605-AVERAGE(D:D))/STDEV(D:D)</f>
        <v>-0.48208605219169409</v>
      </c>
      <c r="F605" s="12">
        <f>IF(D605&lt;$S$5,$S$5,IF(D605&gt;$S$4,$S$4,D605))</f>
        <v>9970.1031700000003</v>
      </c>
      <c r="G605" s="13">
        <f>(F605-AVERAGE(F:F))/STDEV(F:F)</f>
        <v>-0.5181649867198248</v>
      </c>
      <c r="H605" s="12">
        <f>IF(F605&lt;$T$5,$T$5,IF(F605&gt;$T$4,$T$4,F605))</f>
        <v>9970.1031700000003</v>
      </c>
      <c r="I605" s="13">
        <f>(H605-AVERAGE(H:H))/STDEV(H:H)</f>
        <v>-0.5181649867198248</v>
      </c>
      <c r="J605" s="12">
        <f>IF(H605&lt;$U$5,$U$5,IF(H605&gt;$U$4,$U$4,H605))</f>
        <v>9970.1031700000003</v>
      </c>
      <c r="K605" s="22">
        <f>(J605-AVERAGE(J:J))/STDEV(J:J)</f>
        <v>-0.5181649867198248</v>
      </c>
      <c r="L605" s="31">
        <f>IF(AND(OR(MAX(C:C)&gt;5, MIN(C:C)&lt;-5),COUNTIF(B:B,0)/COUNT(B:B)&lt;0.5),IF(OR(MAX(E:E)&gt;5, MIN(E:E)&lt;-5),IF(OR(MAX(G:G)&gt;5, MIN(G:G)&lt;-5),IF(OR(MAX(I:I)&gt;5, MIN(I:I)&lt;-5),J605,H605),F605),D605),B605)</f>
        <v>9970.1031700000003</v>
      </c>
      <c r="M605" s="32">
        <f>IF(AND(OR(MAX(C:C)&gt;5, MIN(C:C)&lt;-5),COUNTIF(B:B,0)/COUNT(B:B)&lt;0.5),IF(OR(MAX(E:E)&gt;5, MIN(E:E)&lt;-5),IF(OR(MAX(G:G)&gt;5, MIN(G:G)&lt;-5),IF(OR(MAX(I:I)&gt;5, MIN(I:I)&lt;-5),K605,I605),G605),E605),C605)</f>
        <v>-0.48208605219169409</v>
      </c>
      <c r="N605"/>
    </row>
    <row r="606" spans="1:14" x14ac:dyDescent="0.25">
      <c r="A606" s="8">
        <v>604</v>
      </c>
      <c r="B606">
        <v>119124.06215</v>
      </c>
      <c r="C606" s="13">
        <f>(B606-AVERAGE(B:B))/STDEV(B:B)</f>
        <v>2.2872166268685992E-10</v>
      </c>
      <c r="D606" s="12">
        <f>IF(B606&lt;$R$5,$R$5,IF(B606&gt;$R$4,$R$4,B606))</f>
        <v>119124.06215</v>
      </c>
      <c r="E606" s="13">
        <f>(D606-AVERAGE(D:D))/STDEV(D:D)</f>
        <v>1.8565176741406584</v>
      </c>
      <c r="F606" s="12">
        <f>IF(D606&lt;$S$5,$S$5,IF(D606&gt;$S$4,$S$4,D606))</f>
        <v>119124.06215</v>
      </c>
      <c r="G606" s="13">
        <f>(F606-AVERAGE(F:F))/STDEV(F:F)</f>
        <v>2.3053845951201501</v>
      </c>
      <c r="H606" s="12">
        <f>IF(F606&lt;$T$5,$T$5,IF(F606&gt;$T$4,$T$4,F606))</f>
        <v>119124.06215</v>
      </c>
      <c r="I606" s="13">
        <f>(H606-AVERAGE(H:H))/STDEV(H:H)</f>
        <v>2.3053845951201501</v>
      </c>
      <c r="J606" s="12">
        <f>IF(H606&lt;$U$5,$U$5,IF(H606&gt;$U$4,$U$4,H606))</f>
        <v>119124.06215</v>
      </c>
      <c r="K606" s="22">
        <f>(J606-AVERAGE(J:J))/STDEV(J:J)</f>
        <v>2.3053845951201501</v>
      </c>
      <c r="L606" s="31">
        <f>IF(AND(OR(MAX(C:C)&gt;5, MIN(C:C)&lt;-5),COUNTIF(B:B,0)/COUNT(B:B)&lt;0.5),IF(OR(MAX(E:E)&gt;5, MIN(E:E)&lt;-5),IF(OR(MAX(G:G)&gt;5, MIN(G:G)&lt;-5),IF(OR(MAX(I:I)&gt;5, MIN(I:I)&lt;-5),J606,H606),F606),D606),B606)</f>
        <v>119124.06215</v>
      </c>
      <c r="M606" s="32">
        <f>IF(AND(OR(MAX(C:C)&gt;5, MIN(C:C)&lt;-5),COUNTIF(B:B,0)/COUNT(B:B)&lt;0.5),IF(OR(MAX(E:E)&gt;5, MIN(E:E)&lt;-5),IF(OR(MAX(G:G)&gt;5, MIN(G:G)&lt;-5),IF(OR(MAX(I:I)&gt;5, MIN(I:I)&lt;-5),K606,I606),G606),E606),C606)</f>
        <v>1.8565176741406584</v>
      </c>
      <c r="N606"/>
    </row>
    <row r="607" spans="1:14" x14ac:dyDescent="0.25">
      <c r="A607" s="8">
        <v>605</v>
      </c>
      <c r="B607">
        <v>131664.65495</v>
      </c>
      <c r="C607" s="13">
        <f>(B607-AVERAGE(B:B))/STDEV(B:B)</f>
        <v>2.6262187969602991E-10</v>
      </c>
      <c r="D607" s="12">
        <f>IF(B607&lt;$R$5,$R$5,IF(B607&gt;$R$4,$R$4,B607))</f>
        <v>131664.65495</v>
      </c>
      <c r="E607" s="13">
        <f>(D607-AVERAGE(D:D))/STDEV(D:D)</f>
        <v>2.1251975949291499</v>
      </c>
      <c r="F607" s="12">
        <f>IF(D607&lt;$S$5,$S$5,IF(D607&gt;$S$4,$S$4,D607))</f>
        <v>131664.65495</v>
      </c>
      <c r="G607" s="13">
        <f>(F607-AVERAGE(F:F))/STDEV(F:F)</f>
        <v>2.629779476326001</v>
      </c>
      <c r="H607" s="12">
        <f>IF(F607&lt;$T$5,$T$5,IF(F607&gt;$T$4,$T$4,F607))</f>
        <v>131664.65495</v>
      </c>
      <c r="I607" s="13">
        <f>(H607-AVERAGE(H:H))/STDEV(H:H)</f>
        <v>2.629779476326001</v>
      </c>
      <c r="J607" s="12">
        <f>IF(H607&lt;$U$5,$U$5,IF(H607&gt;$U$4,$U$4,H607))</f>
        <v>131664.65495</v>
      </c>
      <c r="K607" s="22">
        <f>(J607-AVERAGE(J:J))/STDEV(J:J)</f>
        <v>2.629779476326001</v>
      </c>
      <c r="L607" s="31">
        <f>IF(AND(OR(MAX(C:C)&gt;5, MIN(C:C)&lt;-5),COUNTIF(B:B,0)/COUNT(B:B)&lt;0.5),IF(OR(MAX(E:E)&gt;5, MIN(E:E)&lt;-5),IF(OR(MAX(G:G)&gt;5, MIN(G:G)&lt;-5),IF(OR(MAX(I:I)&gt;5, MIN(I:I)&lt;-5),J607,H607),F607),D607),B607)</f>
        <v>131664.65495</v>
      </c>
      <c r="M607" s="32">
        <f>IF(AND(OR(MAX(C:C)&gt;5, MIN(C:C)&lt;-5),COUNTIF(B:B,0)/COUNT(B:B)&lt;0.5),IF(OR(MAX(E:E)&gt;5, MIN(E:E)&lt;-5),IF(OR(MAX(G:G)&gt;5, MIN(G:G)&lt;-5),IF(OR(MAX(I:I)&gt;5, MIN(I:I)&lt;-5),K607,I607),G607),E607),C607)</f>
        <v>2.1251975949291499</v>
      </c>
      <c r="N607"/>
    </row>
    <row r="608" spans="1:14" x14ac:dyDescent="0.25">
      <c r="A608" s="8">
        <v>606</v>
      </c>
      <c r="B608">
        <v>1287.52791</v>
      </c>
      <c r="C608" s="13">
        <f>(B608-AVERAGE(B:B))/STDEV(B:B)</f>
        <v>-8.9818628514086886E-11</v>
      </c>
      <c r="D608" s="12">
        <f>IF(B608&lt;$R$5,$R$5,IF(B608&gt;$R$4,$R$4,B608))</f>
        <v>1287.52791</v>
      </c>
      <c r="E608" s="13">
        <f>(D608-AVERAGE(D:D))/STDEV(D:D)</f>
        <v>-0.66810864859534402</v>
      </c>
      <c r="F608" s="12">
        <f>IF(D608&lt;$S$5,$S$5,IF(D608&gt;$S$4,$S$4,D608))</f>
        <v>1287.52791</v>
      </c>
      <c r="G608" s="13">
        <f>(F608-AVERAGE(F:F))/STDEV(F:F)</f>
        <v>-0.74276226174087157</v>
      </c>
      <c r="H608" s="12">
        <f>IF(F608&lt;$T$5,$T$5,IF(F608&gt;$T$4,$T$4,F608))</f>
        <v>1287.52791</v>
      </c>
      <c r="I608" s="13">
        <f>(H608-AVERAGE(H:H))/STDEV(H:H)</f>
        <v>-0.74276226174087157</v>
      </c>
      <c r="J608" s="12">
        <f>IF(H608&lt;$U$5,$U$5,IF(H608&gt;$U$4,$U$4,H608))</f>
        <v>1287.52791</v>
      </c>
      <c r="K608" s="22">
        <f>(J608-AVERAGE(J:J))/STDEV(J:J)</f>
        <v>-0.74276226174087157</v>
      </c>
      <c r="L608" s="31">
        <f>IF(AND(OR(MAX(C:C)&gt;5, MIN(C:C)&lt;-5),COUNTIF(B:B,0)/COUNT(B:B)&lt;0.5),IF(OR(MAX(E:E)&gt;5, MIN(E:E)&lt;-5),IF(OR(MAX(G:G)&gt;5, MIN(G:G)&lt;-5),IF(OR(MAX(I:I)&gt;5, MIN(I:I)&lt;-5),J608,H608),F608),D608),B608)</f>
        <v>1287.52791</v>
      </c>
      <c r="M608" s="32">
        <f>IF(AND(OR(MAX(C:C)&gt;5, MIN(C:C)&lt;-5),COUNTIF(B:B,0)/COUNT(B:B)&lt;0.5),IF(OR(MAX(E:E)&gt;5, MIN(E:E)&lt;-5),IF(OR(MAX(G:G)&gt;5, MIN(G:G)&lt;-5),IF(OR(MAX(I:I)&gt;5, MIN(I:I)&lt;-5),K608,I608),G608),E608),C608)</f>
        <v>-0.66810864859534402</v>
      </c>
      <c r="N608"/>
    </row>
    <row r="609" spans="1:14" x14ac:dyDescent="0.25">
      <c r="A609" s="8">
        <v>607</v>
      </c>
      <c r="B609">
        <v>1297.4062200000001</v>
      </c>
      <c r="C609" s="13">
        <f>(B609-AVERAGE(B:B))/STDEV(B:B)</f>
        <v>-8.9791925083234416E-11</v>
      </c>
      <c r="D609" s="12">
        <f>IF(B609&lt;$R$5,$R$5,IF(B609&gt;$R$4,$R$4,B609))</f>
        <v>1297.4062200000001</v>
      </c>
      <c r="E609" s="13">
        <f>(D609-AVERAGE(D:D))/STDEV(D:D)</f>
        <v>-0.6678970075995273</v>
      </c>
      <c r="F609" s="12">
        <f>IF(D609&lt;$S$5,$S$5,IF(D609&gt;$S$4,$S$4,D609))</f>
        <v>1297.4062200000001</v>
      </c>
      <c r="G609" s="13">
        <f>(F609-AVERAGE(F:F))/STDEV(F:F)</f>
        <v>-0.74250673369287012</v>
      </c>
      <c r="H609" s="12">
        <f>IF(F609&lt;$T$5,$T$5,IF(F609&gt;$T$4,$T$4,F609))</f>
        <v>1297.4062200000001</v>
      </c>
      <c r="I609" s="13">
        <f>(H609-AVERAGE(H:H))/STDEV(H:H)</f>
        <v>-0.74250673369287012</v>
      </c>
      <c r="J609" s="12">
        <f>IF(H609&lt;$U$5,$U$5,IF(H609&gt;$U$4,$U$4,H609))</f>
        <v>1297.4062200000001</v>
      </c>
      <c r="K609" s="22">
        <f>(J609-AVERAGE(J:J))/STDEV(J:J)</f>
        <v>-0.74250673369287012</v>
      </c>
      <c r="L609" s="31">
        <f>IF(AND(OR(MAX(C:C)&gt;5, MIN(C:C)&lt;-5),COUNTIF(B:B,0)/COUNT(B:B)&lt;0.5),IF(OR(MAX(E:E)&gt;5, MIN(E:E)&lt;-5),IF(OR(MAX(G:G)&gt;5, MIN(G:G)&lt;-5),IF(OR(MAX(I:I)&gt;5, MIN(I:I)&lt;-5),J609,H609),F609),D609),B609)</f>
        <v>1297.4062200000001</v>
      </c>
      <c r="M609" s="32">
        <f>IF(AND(OR(MAX(C:C)&gt;5, MIN(C:C)&lt;-5),COUNTIF(B:B,0)/COUNT(B:B)&lt;0.5),IF(OR(MAX(E:E)&gt;5, MIN(E:E)&lt;-5),IF(OR(MAX(G:G)&gt;5, MIN(G:G)&lt;-5),IF(OR(MAX(I:I)&gt;5, MIN(I:I)&lt;-5),K609,I609),G609),E609),C609)</f>
        <v>-0.6678970075995273</v>
      </c>
      <c r="N609"/>
    </row>
    <row r="610" spans="1:14" x14ac:dyDescent="0.25">
      <c r="A610" s="8">
        <v>608</v>
      </c>
      <c r="B610">
        <v>8729.1747799999994</v>
      </c>
      <c r="C610" s="13">
        <f>(B610-AVERAGE(B:B))/STDEV(B:B)</f>
        <v>-6.9702079972728373E-11</v>
      </c>
      <c r="D610" s="12">
        <f>IF(B610&lt;$R$5,$R$5,IF(B610&gt;$R$4,$R$4,B610))</f>
        <v>8729.1747799999994</v>
      </c>
      <c r="E610" s="13">
        <f>(D610-AVERAGE(D:D))/STDEV(D:D)</f>
        <v>-0.50867271733956421</v>
      </c>
      <c r="F610" s="12">
        <f>IF(D610&lt;$S$5,$S$5,IF(D610&gt;$S$4,$S$4,D610))</f>
        <v>8729.1747799999994</v>
      </c>
      <c r="G610" s="13">
        <f>(F610-AVERAGE(F:F))/STDEV(F:F)</f>
        <v>-0.55026481039474862</v>
      </c>
      <c r="H610" s="12">
        <f>IF(F610&lt;$T$5,$T$5,IF(F610&gt;$T$4,$T$4,F610))</f>
        <v>8729.1747799999994</v>
      </c>
      <c r="I610" s="13">
        <f>(H610-AVERAGE(H:H))/STDEV(H:H)</f>
        <v>-0.55026481039474862</v>
      </c>
      <c r="J610" s="12">
        <f>IF(H610&lt;$U$5,$U$5,IF(H610&gt;$U$4,$U$4,H610))</f>
        <v>8729.1747799999994</v>
      </c>
      <c r="K610" s="22">
        <f>(J610-AVERAGE(J:J))/STDEV(J:J)</f>
        <v>-0.55026481039474862</v>
      </c>
      <c r="L610" s="31">
        <f>IF(AND(OR(MAX(C:C)&gt;5, MIN(C:C)&lt;-5),COUNTIF(B:B,0)/COUNT(B:B)&lt;0.5),IF(OR(MAX(E:E)&gt;5, MIN(E:E)&lt;-5),IF(OR(MAX(G:G)&gt;5, MIN(G:G)&lt;-5),IF(OR(MAX(I:I)&gt;5, MIN(I:I)&lt;-5),J610,H610),F610),D610),B610)</f>
        <v>8729.1747799999994</v>
      </c>
      <c r="M610" s="32">
        <f>IF(AND(OR(MAX(C:C)&gt;5, MIN(C:C)&lt;-5),COUNTIF(B:B,0)/COUNT(B:B)&lt;0.5),IF(OR(MAX(E:E)&gt;5, MIN(E:E)&lt;-5),IF(OR(MAX(G:G)&gt;5, MIN(G:G)&lt;-5),IF(OR(MAX(I:I)&gt;5, MIN(I:I)&lt;-5),K610,I610),G610),E610),C610)</f>
        <v>-0.50867271733956421</v>
      </c>
      <c r="N610"/>
    </row>
    <row r="611" spans="1:14" x14ac:dyDescent="0.25">
      <c r="A611" s="8">
        <v>609</v>
      </c>
      <c r="B611">
        <v>4545.7847499999998</v>
      </c>
      <c r="C611" s="13">
        <f>(B611-AVERAGE(B:B))/STDEV(B:B)</f>
        <v>-8.1010782209754869E-11</v>
      </c>
      <c r="D611" s="12">
        <f>IF(B611&lt;$R$5,$R$5,IF(B611&gt;$R$4,$R$4,B611))</f>
        <v>4545.7847499999998</v>
      </c>
      <c r="E611" s="13">
        <f>(D611-AVERAGE(D:D))/STDEV(D:D)</f>
        <v>-0.59830108816807615</v>
      </c>
      <c r="F611" s="12">
        <f>IF(D611&lt;$S$5,$S$5,IF(D611&gt;$S$4,$S$4,D611))</f>
        <v>4545.7847499999998</v>
      </c>
      <c r="G611" s="13">
        <f>(F611-AVERAGE(F:F))/STDEV(F:F)</f>
        <v>-0.6584790179256389</v>
      </c>
      <c r="H611" s="12">
        <f>IF(F611&lt;$T$5,$T$5,IF(F611&gt;$T$4,$T$4,F611))</f>
        <v>4545.7847499999998</v>
      </c>
      <c r="I611" s="13">
        <f>(H611-AVERAGE(H:H))/STDEV(H:H)</f>
        <v>-0.6584790179256389</v>
      </c>
      <c r="J611" s="12">
        <f>IF(H611&lt;$U$5,$U$5,IF(H611&gt;$U$4,$U$4,H611))</f>
        <v>4545.7847499999998</v>
      </c>
      <c r="K611" s="22">
        <f>(J611-AVERAGE(J:J))/STDEV(J:J)</f>
        <v>-0.6584790179256389</v>
      </c>
      <c r="L611" s="31">
        <f>IF(AND(OR(MAX(C:C)&gt;5, MIN(C:C)&lt;-5),COUNTIF(B:B,0)/COUNT(B:B)&lt;0.5),IF(OR(MAX(E:E)&gt;5, MIN(E:E)&lt;-5),IF(OR(MAX(G:G)&gt;5, MIN(G:G)&lt;-5),IF(OR(MAX(I:I)&gt;5, MIN(I:I)&lt;-5),J611,H611),F611),D611),B611)</f>
        <v>4545.7847499999998</v>
      </c>
      <c r="M611" s="32">
        <f>IF(AND(OR(MAX(C:C)&gt;5, MIN(C:C)&lt;-5),COUNTIF(B:B,0)/COUNT(B:B)&lt;0.5),IF(OR(MAX(E:E)&gt;5, MIN(E:E)&lt;-5),IF(OR(MAX(G:G)&gt;5, MIN(G:G)&lt;-5),IF(OR(MAX(I:I)&gt;5, MIN(I:I)&lt;-5),K611,I611),G611),E611),C611)</f>
        <v>-0.59830108816807615</v>
      </c>
      <c r="N611"/>
    </row>
    <row r="612" spans="1:14" x14ac:dyDescent="0.25">
      <c r="A612" s="8">
        <v>610</v>
      </c>
      <c r="B612">
        <v>51158.046979999999</v>
      </c>
      <c r="C612" s="13">
        <f>(B612-AVERAGE(B:B))/STDEV(B:B)</f>
        <v>4.4993293521445054E-11</v>
      </c>
      <c r="D612" s="12">
        <f>IF(B612&lt;$R$5,$R$5,IF(B612&gt;$R$4,$R$4,B612))</f>
        <v>51158.046979999999</v>
      </c>
      <c r="E612" s="13">
        <f>(D612-AVERAGE(D:D))/STDEV(D:D)</f>
        <v>0.40035815573375944</v>
      </c>
      <c r="F612" s="12">
        <f>IF(D612&lt;$S$5,$S$5,IF(D612&gt;$S$4,$S$4,D612))</f>
        <v>51158.046979999999</v>
      </c>
      <c r="G612" s="13">
        <f>(F612-AVERAGE(F:F))/STDEV(F:F)</f>
        <v>0.54726775258084082</v>
      </c>
      <c r="H612" s="12">
        <f>IF(F612&lt;$T$5,$T$5,IF(F612&gt;$T$4,$T$4,F612))</f>
        <v>51158.046979999999</v>
      </c>
      <c r="I612" s="13">
        <f>(H612-AVERAGE(H:H))/STDEV(H:H)</f>
        <v>0.54726775258084082</v>
      </c>
      <c r="J612" s="12">
        <f>IF(H612&lt;$U$5,$U$5,IF(H612&gt;$U$4,$U$4,H612))</f>
        <v>51158.046979999999</v>
      </c>
      <c r="K612" s="22">
        <f>(J612-AVERAGE(J:J))/STDEV(J:J)</f>
        <v>0.54726775258084082</v>
      </c>
      <c r="L612" s="31">
        <f>IF(AND(OR(MAX(C:C)&gt;5, MIN(C:C)&lt;-5),COUNTIF(B:B,0)/COUNT(B:B)&lt;0.5),IF(OR(MAX(E:E)&gt;5, MIN(E:E)&lt;-5),IF(OR(MAX(G:G)&gt;5, MIN(G:G)&lt;-5),IF(OR(MAX(I:I)&gt;5, MIN(I:I)&lt;-5),J612,H612),F612),D612),B612)</f>
        <v>51158.046979999999</v>
      </c>
      <c r="M612" s="32">
        <f>IF(AND(OR(MAX(C:C)&gt;5, MIN(C:C)&lt;-5),COUNTIF(B:B,0)/COUNT(B:B)&lt;0.5),IF(OR(MAX(E:E)&gt;5, MIN(E:E)&lt;-5),IF(OR(MAX(G:G)&gt;5, MIN(G:G)&lt;-5),IF(OR(MAX(I:I)&gt;5, MIN(I:I)&lt;-5),K612,I612),G612),E612),C612)</f>
        <v>0.40035815573375944</v>
      </c>
      <c r="N612"/>
    </row>
    <row r="613" spans="1:14" x14ac:dyDescent="0.25">
      <c r="A613" s="8">
        <v>611</v>
      </c>
      <c r="B613">
        <v>24023.603729999999</v>
      </c>
      <c r="C613" s="13">
        <f>(B613-AVERAGE(B:B))/STDEV(B:B)</f>
        <v>-2.8357586239040381E-11</v>
      </c>
      <c r="D613" s="12">
        <f>IF(B613&lt;$R$5,$R$5,IF(B613&gt;$R$4,$R$4,B613))</f>
        <v>24023.603729999999</v>
      </c>
      <c r="E613" s="13">
        <f>(D613-AVERAGE(D:D))/STDEV(D:D)</f>
        <v>-0.18099235770048769</v>
      </c>
      <c r="F613" s="12">
        <f>IF(D613&lt;$S$5,$S$5,IF(D613&gt;$S$4,$S$4,D613))</f>
        <v>24023.603729999999</v>
      </c>
      <c r="G613" s="13">
        <f>(F613-AVERAGE(F:F))/STDEV(F:F)</f>
        <v>-0.15463483169497175</v>
      </c>
      <c r="H613" s="12">
        <f>IF(F613&lt;$T$5,$T$5,IF(F613&gt;$T$4,$T$4,F613))</f>
        <v>24023.603729999999</v>
      </c>
      <c r="I613" s="13">
        <f>(H613-AVERAGE(H:H))/STDEV(H:H)</f>
        <v>-0.15463483169497175</v>
      </c>
      <c r="J613" s="12">
        <f>IF(H613&lt;$U$5,$U$5,IF(H613&gt;$U$4,$U$4,H613))</f>
        <v>24023.603729999999</v>
      </c>
      <c r="K613" s="22">
        <f>(J613-AVERAGE(J:J))/STDEV(J:J)</f>
        <v>-0.15463483169497175</v>
      </c>
      <c r="L613" s="31">
        <f>IF(AND(OR(MAX(C:C)&gt;5, MIN(C:C)&lt;-5),COUNTIF(B:B,0)/COUNT(B:B)&lt;0.5),IF(OR(MAX(E:E)&gt;5, MIN(E:E)&lt;-5),IF(OR(MAX(G:G)&gt;5, MIN(G:G)&lt;-5),IF(OR(MAX(I:I)&gt;5, MIN(I:I)&lt;-5),J613,H613),F613),D613),B613)</f>
        <v>24023.603729999999</v>
      </c>
      <c r="M613" s="32">
        <f>IF(AND(OR(MAX(C:C)&gt;5, MIN(C:C)&lt;-5),COUNTIF(B:B,0)/COUNT(B:B)&lt;0.5),IF(OR(MAX(E:E)&gt;5, MIN(E:E)&lt;-5),IF(OR(MAX(G:G)&gt;5, MIN(G:G)&lt;-5),IF(OR(MAX(I:I)&gt;5, MIN(I:I)&lt;-5),K613,I613),G613),E613),C613)</f>
        <v>-0.18099235770048769</v>
      </c>
      <c r="N613"/>
    </row>
    <row r="614" spans="1:14" x14ac:dyDescent="0.25">
      <c r="A614" s="8">
        <v>612</v>
      </c>
      <c r="B614">
        <v>33369.740140000002</v>
      </c>
      <c r="C614" s="13">
        <f>(B614-AVERAGE(B:B))/STDEV(B:B)</f>
        <v>-3.0927476824208251E-12</v>
      </c>
      <c r="D614" s="12">
        <f>IF(B614&lt;$R$5,$R$5,IF(B614&gt;$R$4,$R$4,B614))</f>
        <v>33369.740140000002</v>
      </c>
      <c r="E614" s="13">
        <f>(D614-AVERAGE(D:D))/STDEV(D:D)</f>
        <v>1.9246915702699336E-2</v>
      </c>
      <c r="F614" s="12">
        <f>IF(D614&lt;$S$5,$S$5,IF(D614&gt;$S$4,$S$4,D614))</f>
        <v>33369.740140000002</v>
      </c>
      <c r="G614" s="13">
        <f>(F614-AVERAGE(F:F))/STDEV(F:F)</f>
        <v>8.7127169416780087E-2</v>
      </c>
      <c r="H614" s="12">
        <f>IF(F614&lt;$T$5,$T$5,IF(F614&gt;$T$4,$T$4,F614))</f>
        <v>33369.740140000002</v>
      </c>
      <c r="I614" s="13">
        <f>(H614-AVERAGE(H:H))/STDEV(H:H)</f>
        <v>8.7127169416780087E-2</v>
      </c>
      <c r="J614" s="12">
        <f>IF(H614&lt;$U$5,$U$5,IF(H614&gt;$U$4,$U$4,H614))</f>
        <v>33369.740140000002</v>
      </c>
      <c r="K614" s="22">
        <f>(J614-AVERAGE(J:J))/STDEV(J:J)</f>
        <v>8.7127169416780087E-2</v>
      </c>
      <c r="L614" s="31">
        <f>IF(AND(OR(MAX(C:C)&gt;5, MIN(C:C)&lt;-5),COUNTIF(B:B,0)/COUNT(B:B)&lt;0.5),IF(OR(MAX(E:E)&gt;5, MIN(E:E)&lt;-5),IF(OR(MAX(G:G)&gt;5, MIN(G:G)&lt;-5),IF(OR(MAX(I:I)&gt;5, MIN(I:I)&lt;-5),J614,H614),F614),D614),B614)</f>
        <v>33369.740140000002</v>
      </c>
      <c r="M614" s="32">
        <f>IF(AND(OR(MAX(C:C)&gt;5, MIN(C:C)&lt;-5),COUNTIF(B:B,0)/COUNT(B:B)&lt;0.5),IF(OR(MAX(E:E)&gt;5, MIN(E:E)&lt;-5),IF(OR(MAX(G:G)&gt;5, MIN(G:G)&lt;-5),IF(OR(MAX(I:I)&gt;5, MIN(I:I)&lt;-5),K614,I614),G614),E614),C614)</f>
        <v>1.9246915702699336E-2</v>
      </c>
      <c r="N614"/>
    </row>
    <row r="615" spans="1:14" x14ac:dyDescent="0.25">
      <c r="A615" s="8">
        <v>613</v>
      </c>
      <c r="B615">
        <v>55651.653939999997</v>
      </c>
      <c r="C615" s="13">
        <f>(B615-AVERAGE(B:B))/STDEV(B:B)</f>
        <v>5.7140586199500659E-11</v>
      </c>
      <c r="D615" s="12">
        <f>IF(B615&lt;$R$5,$R$5,IF(B615&gt;$R$4,$R$4,B615))</f>
        <v>55651.653939999997</v>
      </c>
      <c r="E615" s="13">
        <f>(D615-AVERAGE(D:D))/STDEV(D:D)</f>
        <v>0.49663286788830879</v>
      </c>
      <c r="F615" s="12">
        <f>IF(D615&lt;$S$5,$S$5,IF(D615&gt;$S$4,$S$4,D615))</f>
        <v>55651.653939999997</v>
      </c>
      <c r="G615" s="13">
        <f>(F615-AVERAGE(F:F))/STDEV(F:F)</f>
        <v>0.66350652368382912</v>
      </c>
      <c r="H615" s="12">
        <f>IF(F615&lt;$T$5,$T$5,IF(F615&gt;$T$4,$T$4,F615))</f>
        <v>55651.653939999997</v>
      </c>
      <c r="I615" s="13">
        <f>(H615-AVERAGE(H:H))/STDEV(H:H)</f>
        <v>0.66350652368382912</v>
      </c>
      <c r="J615" s="12">
        <f>IF(H615&lt;$U$5,$U$5,IF(H615&gt;$U$4,$U$4,H615))</f>
        <v>55651.653939999997</v>
      </c>
      <c r="K615" s="22">
        <f>(J615-AVERAGE(J:J))/STDEV(J:J)</f>
        <v>0.66350652368382912</v>
      </c>
      <c r="L615" s="31">
        <f>IF(AND(OR(MAX(C:C)&gt;5, MIN(C:C)&lt;-5),COUNTIF(B:B,0)/COUNT(B:B)&lt;0.5),IF(OR(MAX(E:E)&gt;5, MIN(E:E)&lt;-5),IF(OR(MAX(G:G)&gt;5, MIN(G:G)&lt;-5),IF(OR(MAX(I:I)&gt;5, MIN(I:I)&lt;-5),J615,H615),F615),D615),B615)</f>
        <v>55651.653939999997</v>
      </c>
      <c r="M615" s="32">
        <f>IF(AND(OR(MAX(C:C)&gt;5, MIN(C:C)&lt;-5),COUNTIF(B:B,0)/COUNT(B:B)&lt;0.5),IF(OR(MAX(E:E)&gt;5, MIN(E:E)&lt;-5),IF(OR(MAX(G:G)&gt;5, MIN(G:G)&lt;-5),IF(OR(MAX(I:I)&gt;5, MIN(I:I)&lt;-5),K615,I615),G615),E615),C615)</f>
        <v>0.49663286788830879</v>
      </c>
      <c r="N615"/>
    </row>
    <row r="616" spans="1:14" x14ac:dyDescent="0.25">
      <c r="A616" s="8">
        <v>614</v>
      </c>
      <c r="B616">
        <v>1145.10547</v>
      </c>
      <c r="C616" s="13">
        <f>(B616-AVERAGE(B:B))/STDEV(B:B)</f>
        <v>-9.020363037962672E-11</v>
      </c>
      <c r="D616" s="12">
        <f>IF(B616&lt;$R$5,$R$5,IF(B616&gt;$R$4,$R$4,B616))</f>
        <v>1145.10547</v>
      </c>
      <c r="E616" s="13">
        <f>(D616-AVERAGE(D:D))/STDEV(D:D)</f>
        <v>-0.67116002347912973</v>
      </c>
      <c r="F616" s="12">
        <f>IF(D616&lt;$S$5,$S$5,IF(D616&gt;$S$4,$S$4,D616))</f>
        <v>1145.10547</v>
      </c>
      <c r="G616" s="13">
        <f>(F616-AVERAGE(F:F))/STDEV(F:F)</f>
        <v>-0.74644638666555996</v>
      </c>
      <c r="H616" s="12">
        <f>IF(F616&lt;$T$5,$T$5,IF(F616&gt;$T$4,$T$4,F616))</f>
        <v>1145.10547</v>
      </c>
      <c r="I616" s="13">
        <f>(H616-AVERAGE(H:H))/STDEV(H:H)</f>
        <v>-0.74644638666555996</v>
      </c>
      <c r="J616" s="12">
        <f>IF(H616&lt;$U$5,$U$5,IF(H616&gt;$U$4,$U$4,H616))</f>
        <v>1145.10547</v>
      </c>
      <c r="K616" s="22">
        <f>(J616-AVERAGE(J:J))/STDEV(J:J)</f>
        <v>-0.74644638666555996</v>
      </c>
      <c r="L616" s="31">
        <f>IF(AND(OR(MAX(C:C)&gt;5, MIN(C:C)&lt;-5),COUNTIF(B:B,0)/COUNT(B:B)&lt;0.5),IF(OR(MAX(E:E)&gt;5, MIN(E:E)&lt;-5),IF(OR(MAX(G:G)&gt;5, MIN(G:G)&lt;-5),IF(OR(MAX(I:I)&gt;5, MIN(I:I)&lt;-5),J616,H616),F616),D616),B616)</f>
        <v>1145.10547</v>
      </c>
      <c r="M616" s="32">
        <f>IF(AND(OR(MAX(C:C)&gt;5, MIN(C:C)&lt;-5),COUNTIF(B:B,0)/COUNT(B:B)&lt;0.5),IF(OR(MAX(E:E)&gt;5, MIN(E:E)&lt;-5),IF(OR(MAX(G:G)&gt;5, MIN(G:G)&lt;-5),IF(OR(MAX(I:I)&gt;5, MIN(I:I)&lt;-5),K616,I616),G616),E616),C616)</f>
        <v>-0.67116002347912973</v>
      </c>
      <c r="N616"/>
    </row>
    <row r="617" spans="1:14" x14ac:dyDescent="0.25">
      <c r="A617" s="8">
        <v>615</v>
      </c>
      <c r="B617">
        <v>7740.1837299999997</v>
      </c>
      <c r="C617" s="13">
        <f>(B617-AVERAGE(B:B))/STDEV(B:B)</f>
        <v>-7.2375558950143771E-11</v>
      </c>
      <c r="D617" s="12">
        <f>IF(B617&lt;$R$5,$R$5,IF(B617&gt;$R$4,$R$4,B617))</f>
        <v>7740.1837299999997</v>
      </c>
      <c r="E617" s="13">
        <f>(D617-AVERAGE(D:D))/STDEV(D:D)</f>
        <v>-0.52986167078158386</v>
      </c>
      <c r="F617" s="12">
        <f>IF(D617&lt;$S$5,$S$5,IF(D617&gt;$S$4,$S$4,D617))</f>
        <v>7740.1837299999997</v>
      </c>
      <c r="G617" s="13">
        <f>(F617-AVERAGE(F:F))/STDEV(F:F)</f>
        <v>-0.57584762288973668</v>
      </c>
      <c r="H617" s="12">
        <f>IF(F617&lt;$T$5,$T$5,IF(F617&gt;$T$4,$T$4,F617))</f>
        <v>7740.1837299999997</v>
      </c>
      <c r="I617" s="13">
        <f>(H617-AVERAGE(H:H))/STDEV(H:H)</f>
        <v>-0.57584762288973668</v>
      </c>
      <c r="J617" s="12">
        <f>IF(H617&lt;$U$5,$U$5,IF(H617&gt;$U$4,$U$4,H617))</f>
        <v>7740.1837299999997</v>
      </c>
      <c r="K617" s="22">
        <f>(J617-AVERAGE(J:J))/STDEV(J:J)</f>
        <v>-0.57584762288973668</v>
      </c>
      <c r="L617" s="31">
        <f>IF(AND(OR(MAX(C:C)&gt;5, MIN(C:C)&lt;-5),COUNTIF(B:B,0)/COUNT(B:B)&lt;0.5),IF(OR(MAX(E:E)&gt;5, MIN(E:E)&lt;-5),IF(OR(MAX(G:G)&gt;5, MIN(G:G)&lt;-5),IF(OR(MAX(I:I)&gt;5, MIN(I:I)&lt;-5),J617,H617),F617),D617),B617)</f>
        <v>7740.1837299999997</v>
      </c>
      <c r="M617" s="32">
        <f>IF(AND(OR(MAX(C:C)&gt;5, MIN(C:C)&lt;-5),COUNTIF(B:B,0)/COUNT(B:B)&lt;0.5),IF(OR(MAX(E:E)&gt;5, MIN(E:E)&lt;-5),IF(OR(MAX(G:G)&gt;5, MIN(G:G)&lt;-5),IF(OR(MAX(I:I)&gt;5, MIN(I:I)&lt;-5),K617,I617),G617),E617),C617)</f>
        <v>-0.52986167078158386</v>
      </c>
      <c r="N617"/>
    </row>
    <row r="618" spans="1:14" x14ac:dyDescent="0.25">
      <c r="A618" s="8">
        <v>616</v>
      </c>
      <c r="B618">
        <v>8292.2743499999997</v>
      </c>
      <c r="C618" s="13">
        <f>(B618-AVERAGE(B:B))/STDEV(B:B)</f>
        <v>-7.088312616604706E-11</v>
      </c>
      <c r="D618" s="12">
        <f>IF(B618&lt;$R$5,$R$5,IF(B618&gt;$R$4,$R$4,B618))</f>
        <v>8292.2743499999997</v>
      </c>
      <c r="E618" s="13">
        <f>(D618-AVERAGE(D:D))/STDEV(D:D)</f>
        <v>-0.51803322962131682</v>
      </c>
      <c r="F618" s="12">
        <f>IF(D618&lt;$S$5,$S$5,IF(D618&gt;$S$4,$S$4,D618))</f>
        <v>8292.2743499999997</v>
      </c>
      <c r="G618" s="13">
        <f>(F618-AVERAGE(F:F))/STDEV(F:F)</f>
        <v>-0.56156637048436686</v>
      </c>
      <c r="H618" s="12">
        <f>IF(F618&lt;$T$5,$T$5,IF(F618&gt;$T$4,$T$4,F618))</f>
        <v>8292.2743499999997</v>
      </c>
      <c r="I618" s="13">
        <f>(H618-AVERAGE(H:H))/STDEV(H:H)</f>
        <v>-0.56156637048436686</v>
      </c>
      <c r="J618" s="12">
        <f>IF(H618&lt;$U$5,$U$5,IF(H618&gt;$U$4,$U$4,H618))</f>
        <v>8292.2743499999997</v>
      </c>
      <c r="K618" s="22">
        <f>(J618-AVERAGE(J:J))/STDEV(J:J)</f>
        <v>-0.56156637048436686</v>
      </c>
      <c r="L618" s="31">
        <f>IF(AND(OR(MAX(C:C)&gt;5, MIN(C:C)&lt;-5),COUNTIF(B:B,0)/COUNT(B:B)&lt;0.5),IF(OR(MAX(E:E)&gt;5, MIN(E:E)&lt;-5),IF(OR(MAX(G:G)&gt;5, MIN(G:G)&lt;-5),IF(OR(MAX(I:I)&gt;5, MIN(I:I)&lt;-5),J618,H618),F618),D618),B618)</f>
        <v>8292.2743499999997</v>
      </c>
      <c r="M618" s="32">
        <f>IF(AND(OR(MAX(C:C)&gt;5, MIN(C:C)&lt;-5),COUNTIF(B:B,0)/COUNT(B:B)&lt;0.5),IF(OR(MAX(E:E)&gt;5, MIN(E:E)&lt;-5),IF(OR(MAX(G:G)&gt;5, MIN(G:G)&lt;-5),IF(OR(MAX(I:I)&gt;5, MIN(I:I)&lt;-5),K618,I618),G618),E618),C618)</f>
        <v>-0.51803322962131682</v>
      </c>
      <c r="N618"/>
    </row>
    <row r="619" spans="1:14" x14ac:dyDescent="0.25">
      <c r="A619" s="8">
        <v>617</v>
      </c>
      <c r="B619">
        <v>25689.563890000001</v>
      </c>
      <c r="C619" s="13">
        <f>(B619-AVERAGE(B:B))/STDEV(B:B)</f>
        <v>-2.3854098098301789E-11</v>
      </c>
      <c r="D619" s="12">
        <f>IF(B619&lt;$R$5,$R$5,IF(B619&gt;$R$4,$R$4,B619))</f>
        <v>25689.563890000001</v>
      </c>
      <c r="E619" s="13">
        <f>(D619-AVERAGE(D:D))/STDEV(D:D)</f>
        <v>-0.1452994641535747</v>
      </c>
      <c r="F619" s="12">
        <f>IF(D619&lt;$S$5,$S$5,IF(D619&gt;$S$4,$S$4,D619))</f>
        <v>25689.563890000001</v>
      </c>
      <c r="G619" s="13">
        <f>(F619-AVERAGE(F:F))/STDEV(F:F)</f>
        <v>-0.11154046153115614</v>
      </c>
      <c r="H619" s="12">
        <f>IF(F619&lt;$T$5,$T$5,IF(F619&gt;$T$4,$T$4,F619))</f>
        <v>25689.563890000001</v>
      </c>
      <c r="I619" s="13">
        <f>(H619-AVERAGE(H:H))/STDEV(H:H)</f>
        <v>-0.11154046153115614</v>
      </c>
      <c r="J619" s="12">
        <f>IF(H619&lt;$U$5,$U$5,IF(H619&gt;$U$4,$U$4,H619))</f>
        <v>25689.563890000001</v>
      </c>
      <c r="K619" s="22">
        <f>(J619-AVERAGE(J:J))/STDEV(J:J)</f>
        <v>-0.11154046153115614</v>
      </c>
      <c r="L619" s="31">
        <f>IF(AND(OR(MAX(C:C)&gt;5, MIN(C:C)&lt;-5),COUNTIF(B:B,0)/COUNT(B:B)&lt;0.5),IF(OR(MAX(E:E)&gt;5, MIN(E:E)&lt;-5),IF(OR(MAX(G:G)&gt;5, MIN(G:G)&lt;-5),IF(OR(MAX(I:I)&gt;5, MIN(I:I)&lt;-5),J619,H619),F619),D619),B619)</f>
        <v>25689.563890000001</v>
      </c>
      <c r="M619" s="32">
        <f>IF(AND(OR(MAX(C:C)&gt;5, MIN(C:C)&lt;-5),COUNTIF(B:B,0)/COUNT(B:B)&lt;0.5),IF(OR(MAX(E:E)&gt;5, MIN(E:E)&lt;-5),IF(OR(MAX(G:G)&gt;5, MIN(G:G)&lt;-5),IF(OR(MAX(I:I)&gt;5, MIN(I:I)&lt;-5),K619,I619),G619),E619),C619)</f>
        <v>-0.1452994641535747</v>
      </c>
      <c r="N619"/>
    </row>
    <row r="620" spans="1:14" x14ac:dyDescent="0.25">
      <c r="A620" s="8">
        <v>618</v>
      </c>
      <c r="B620">
        <v>21266.289100000002</v>
      </c>
      <c r="C620" s="13">
        <f>(B620-AVERAGE(B:B))/STDEV(B:B)</f>
        <v>-3.5811266125653024E-11</v>
      </c>
      <c r="D620" s="12">
        <f>IF(B620&lt;$R$5,$R$5,IF(B620&gt;$R$4,$R$4,B620))</f>
        <v>21266.289100000002</v>
      </c>
      <c r="E620" s="13">
        <f>(D620-AVERAGE(D:D))/STDEV(D:D)</f>
        <v>-0.24006732235266495</v>
      </c>
      <c r="F620" s="12">
        <f>IF(D620&lt;$S$5,$S$5,IF(D620&gt;$S$4,$S$4,D620))</f>
        <v>21266.289100000002</v>
      </c>
      <c r="G620" s="13">
        <f>(F620-AVERAGE(F:F))/STDEV(F:F)</f>
        <v>-0.22595990907456764</v>
      </c>
      <c r="H620" s="12">
        <f>IF(F620&lt;$T$5,$T$5,IF(F620&gt;$T$4,$T$4,F620))</f>
        <v>21266.289100000002</v>
      </c>
      <c r="I620" s="13">
        <f>(H620-AVERAGE(H:H))/STDEV(H:H)</f>
        <v>-0.22595990907456764</v>
      </c>
      <c r="J620" s="12">
        <f>IF(H620&lt;$U$5,$U$5,IF(H620&gt;$U$4,$U$4,H620))</f>
        <v>21266.289100000002</v>
      </c>
      <c r="K620" s="22">
        <f>(J620-AVERAGE(J:J))/STDEV(J:J)</f>
        <v>-0.22595990907456764</v>
      </c>
      <c r="L620" s="31">
        <f>IF(AND(OR(MAX(C:C)&gt;5, MIN(C:C)&lt;-5),COUNTIF(B:B,0)/COUNT(B:B)&lt;0.5),IF(OR(MAX(E:E)&gt;5, MIN(E:E)&lt;-5),IF(OR(MAX(G:G)&gt;5, MIN(G:G)&lt;-5),IF(OR(MAX(I:I)&gt;5, MIN(I:I)&lt;-5),J620,H620),F620),D620),B620)</f>
        <v>21266.289100000002</v>
      </c>
      <c r="M620" s="32">
        <f>IF(AND(OR(MAX(C:C)&gt;5, MIN(C:C)&lt;-5),COUNTIF(B:B,0)/COUNT(B:B)&lt;0.5),IF(OR(MAX(E:E)&gt;5, MIN(E:E)&lt;-5),IF(OR(MAX(G:G)&gt;5, MIN(G:G)&lt;-5),IF(OR(MAX(I:I)&gt;5, MIN(I:I)&lt;-5),K620,I620),G620),E620),C620)</f>
        <v>-0.24006732235266495</v>
      </c>
      <c r="N620"/>
    </row>
    <row r="621" spans="1:14" x14ac:dyDescent="0.25">
      <c r="A621" s="8">
        <v>619</v>
      </c>
      <c r="B621">
        <v>94810.648530000006</v>
      </c>
      <c r="C621" s="13">
        <f>(B621-AVERAGE(B:B))/STDEV(B:B)</f>
        <v>1.6299669967301335E-10</v>
      </c>
      <c r="D621" s="12">
        <f>IF(B621&lt;$R$5,$R$5,IF(B621&gt;$R$4,$R$4,B621))</f>
        <v>94810.648530000006</v>
      </c>
      <c r="E621" s="13">
        <f>(D621-AVERAGE(D:D))/STDEV(D:D)</f>
        <v>1.3356072076498373</v>
      </c>
      <c r="F621" s="12">
        <f>IF(D621&lt;$S$5,$S$5,IF(D621&gt;$S$4,$S$4,D621))</f>
        <v>94810.648530000006</v>
      </c>
      <c r="G621" s="13">
        <f>(F621-AVERAGE(F:F))/STDEV(F:F)</f>
        <v>1.676455241559718</v>
      </c>
      <c r="H621" s="12">
        <f>IF(F621&lt;$T$5,$T$5,IF(F621&gt;$T$4,$T$4,F621))</f>
        <v>94810.648530000006</v>
      </c>
      <c r="I621" s="13">
        <f>(H621-AVERAGE(H:H))/STDEV(H:H)</f>
        <v>1.676455241559718</v>
      </c>
      <c r="J621" s="12">
        <f>IF(H621&lt;$U$5,$U$5,IF(H621&gt;$U$4,$U$4,H621))</f>
        <v>94810.648530000006</v>
      </c>
      <c r="K621" s="22">
        <f>(J621-AVERAGE(J:J))/STDEV(J:J)</f>
        <v>1.676455241559718</v>
      </c>
      <c r="L621" s="31">
        <f>IF(AND(OR(MAX(C:C)&gt;5, MIN(C:C)&lt;-5),COUNTIF(B:B,0)/COUNT(B:B)&lt;0.5),IF(OR(MAX(E:E)&gt;5, MIN(E:E)&lt;-5),IF(OR(MAX(G:G)&gt;5, MIN(G:G)&lt;-5),IF(OR(MAX(I:I)&gt;5, MIN(I:I)&lt;-5),J621,H621),F621),D621),B621)</f>
        <v>94810.648530000006</v>
      </c>
      <c r="M621" s="32">
        <f>IF(AND(OR(MAX(C:C)&gt;5, MIN(C:C)&lt;-5),COUNTIF(B:B,0)/COUNT(B:B)&lt;0.5),IF(OR(MAX(E:E)&gt;5, MIN(E:E)&lt;-5),IF(OR(MAX(G:G)&gt;5, MIN(G:G)&lt;-5),IF(OR(MAX(I:I)&gt;5, MIN(I:I)&lt;-5),K621,I621),G621),E621),C621)</f>
        <v>1.3356072076498373</v>
      </c>
      <c r="N621"/>
    </row>
    <row r="622" spans="1:14" x14ac:dyDescent="0.25">
      <c r="A622" s="8">
        <v>620</v>
      </c>
      <c r="B622">
        <v>283.11610000000002</v>
      </c>
      <c r="C622" s="13">
        <f>(B622-AVERAGE(B:B))/STDEV(B:B)</f>
        <v>-9.2533793488231752E-11</v>
      </c>
      <c r="D622" s="12">
        <f>IF(B622&lt;$R$5,$R$5,IF(B622&gt;$R$4,$R$4,B622))</f>
        <v>283.11610000000002</v>
      </c>
      <c r="E622" s="13">
        <f>(D622-AVERAGE(D:D))/STDEV(D:D)</f>
        <v>-0.68962798901678135</v>
      </c>
      <c r="F622" s="12">
        <f>IF(D622&lt;$S$5,$S$5,IF(D622&gt;$S$4,$S$4,D622))</f>
        <v>283.11610000000002</v>
      </c>
      <c r="G622" s="13">
        <f>(F622-AVERAGE(F:F))/STDEV(F:F)</f>
        <v>-0.76874397209404588</v>
      </c>
      <c r="H622" s="12">
        <f>IF(F622&lt;$T$5,$T$5,IF(F622&gt;$T$4,$T$4,F622))</f>
        <v>283.11610000000002</v>
      </c>
      <c r="I622" s="13">
        <f>(H622-AVERAGE(H:H))/STDEV(H:H)</f>
        <v>-0.76874397209404588</v>
      </c>
      <c r="J622" s="12">
        <f>IF(H622&lt;$U$5,$U$5,IF(H622&gt;$U$4,$U$4,H622))</f>
        <v>283.11610000000002</v>
      </c>
      <c r="K622" s="22">
        <f>(J622-AVERAGE(J:J))/STDEV(J:J)</f>
        <v>-0.76874397209404588</v>
      </c>
      <c r="L622" s="31">
        <f>IF(AND(OR(MAX(C:C)&gt;5, MIN(C:C)&lt;-5),COUNTIF(B:B,0)/COUNT(B:B)&lt;0.5),IF(OR(MAX(E:E)&gt;5, MIN(E:E)&lt;-5),IF(OR(MAX(G:G)&gt;5, MIN(G:G)&lt;-5),IF(OR(MAX(I:I)&gt;5, MIN(I:I)&lt;-5),J622,H622),F622),D622),B622)</f>
        <v>283.11610000000002</v>
      </c>
      <c r="M622" s="32">
        <f>IF(AND(OR(MAX(C:C)&gt;5, MIN(C:C)&lt;-5),COUNTIF(B:B,0)/COUNT(B:B)&lt;0.5),IF(OR(MAX(E:E)&gt;5, MIN(E:E)&lt;-5),IF(OR(MAX(G:G)&gt;5, MIN(G:G)&lt;-5),IF(OR(MAX(I:I)&gt;5, MIN(I:I)&lt;-5),K622,I622),G622),E622),C622)</f>
        <v>-0.68962798901678135</v>
      </c>
      <c r="N622"/>
    </row>
    <row r="623" spans="1:14" x14ac:dyDescent="0.25">
      <c r="A623" s="8">
        <v>621</v>
      </c>
      <c r="B623">
        <v>35468.568370000001</v>
      </c>
      <c r="C623" s="13">
        <f>(B623-AVERAGE(B:B))/STDEV(B:B)</f>
        <v>2.5808862196362004E-12</v>
      </c>
      <c r="D623" s="12">
        <f>IF(B623&lt;$R$5,$R$5,IF(B623&gt;$R$4,$R$4,B623))</f>
        <v>35468.568370000001</v>
      </c>
      <c r="E623" s="13">
        <f>(D623-AVERAGE(D:D))/STDEV(D:D)</f>
        <v>6.4213928951470961E-2</v>
      </c>
      <c r="F623" s="12">
        <f>IF(D623&lt;$S$5,$S$5,IF(D623&gt;$S$4,$S$4,D623))</f>
        <v>35468.568370000001</v>
      </c>
      <c r="G623" s="13">
        <f>(F623-AVERAGE(F:F))/STDEV(F:F)</f>
        <v>0.14141879224519499</v>
      </c>
      <c r="H623" s="12">
        <f>IF(F623&lt;$T$5,$T$5,IF(F623&gt;$T$4,$T$4,F623))</f>
        <v>35468.568370000001</v>
      </c>
      <c r="I623" s="13">
        <f>(H623-AVERAGE(H:H))/STDEV(H:H)</f>
        <v>0.14141879224519499</v>
      </c>
      <c r="J623" s="12">
        <f>IF(H623&lt;$U$5,$U$5,IF(H623&gt;$U$4,$U$4,H623))</f>
        <v>35468.568370000001</v>
      </c>
      <c r="K623" s="22">
        <f>(J623-AVERAGE(J:J))/STDEV(J:J)</f>
        <v>0.14141879224519499</v>
      </c>
      <c r="L623" s="31">
        <f>IF(AND(OR(MAX(C:C)&gt;5, MIN(C:C)&lt;-5),COUNTIF(B:B,0)/COUNT(B:B)&lt;0.5),IF(OR(MAX(E:E)&gt;5, MIN(E:E)&lt;-5),IF(OR(MAX(G:G)&gt;5, MIN(G:G)&lt;-5),IF(OR(MAX(I:I)&gt;5, MIN(I:I)&lt;-5),J623,H623),F623),D623),B623)</f>
        <v>35468.568370000001</v>
      </c>
      <c r="M623" s="32">
        <f>IF(AND(OR(MAX(C:C)&gt;5, MIN(C:C)&lt;-5),COUNTIF(B:B,0)/COUNT(B:B)&lt;0.5),IF(OR(MAX(E:E)&gt;5, MIN(E:E)&lt;-5),IF(OR(MAX(G:G)&gt;5, MIN(G:G)&lt;-5),IF(OR(MAX(I:I)&gt;5, MIN(I:I)&lt;-5),K623,I623),G623),E623),C623)</f>
        <v>6.4213928951470961E-2</v>
      </c>
      <c r="N623"/>
    </row>
    <row r="624" spans="1:14" x14ac:dyDescent="0.25">
      <c r="A624" s="8">
        <v>622</v>
      </c>
      <c r="B624">
        <v>14174.852220000001</v>
      </c>
      <c r="C624" s="13">
        <f>(B624-AVERAGE(B:B))/STDEV(B:B)</f>
        <v>-5.4981113434532377E-11</v>
      </c>
      <c r="D624" s="12">
        <f>IF(B624&lt;$R$5,$R$5,IF(B624&gt;$R$4,$R$4,B624))</f>
        <v>14174.852220000001</v>
      </c>
      <c r="E624" s="13">
        <f>(D624-AVERAGE(D:D))/STDEV(D:D)</f>
        <v>-0.39200006824287431</v>
      </c>
      <c r="F624" s="12">
        <f>IF(D624&lt;$S$5,$S$5,IF(D624&gt;$S$4,$S$4,D624))</f>
        <v>14174.852220000001</v>
      </c>
      <c r="G624" s="13">
        <f>(F624-AVERAGE(F:F))/STDEV(F:F)</f>
        <v>-0.40939827287076624</v>
      </c>
      <c r="H624" s="12">
        <f>IF(F624&lt;$T$5,$T$5,IF(F624&gt;$T$4,$T$4,F624))</f>
        <v>14174.852220000001</v>
      </c>
      <c r="I624" s="13">
        <f>(H624-AVERAGE(H:H))/STDEV(H:H)</f>
        <v>-0.40939827287076624</v>
      </c>
      <c r="J624" s="12">
        <f>IF(H624&lt;$U$5,$U$5,IF(H624&gt;$U$4,$U$4,H624))</f>
        <v>14174.852220000001</v>
      </c>
      <c r="K624" s="22">
        <f>(J624-AVERAGE(J:J))/STDEV(J:J)</f>
        <v>-0.40939827287076624</v>
      </c>
      <c r="L624" s="31">
        <f>IF(AND(OR(MAX(C:C)&gt;5, MIN(C:C)&lt;-5),COUNTIF(B:B,0)/COUNT(B:B)&lt;0.5),IF(OR(MAX(E:E)&gt;5, MIN(E:E)&lt;-5),IF(OR(MAX(G:G)&gt;5, MIN(G:G)&lt;-5),IF(OR(MAX(I:I)&gt;5, MIN(I:I)&lt;-5),J624,H624),F624),D624),B624)</f>
        <v>14174.852220000001</v>
      </c>
      <c r="M624" s="32">
        <f>IF(AND(OR(MAX(C:C)&gt;5, MIN(C:C)&lt;-5),COUNTIF(B:B,0)/COUNT(B:B)&lt;0.5),IF(OR(MAX(E:E)&gt;5, MIN(E:E)&lt;-5),IF(OR(MAX(G:G)&gt;5, MIN(G:G)&lt;-5),IF(OR(MAX(I:I)&gt;5, MIN(I:I)&lt;-5),K624,I624),G624),E624),C624)</f>
        <v>-0.39200006824287431</v>
      </c>
      <c r="N624"/>
    </row>
    <row r="625" spans="1:14" x14ac:dyDescent="0.25">
      <c r="A625" s="8">
        <v>623</v>
      </c>
      <c r="B625">
        <v>4793.1045599999998</v>
      </c>
      <c r="C625" s="13">
        <f>(B625-AVERAGE(B:B))/STDEV(B:B)</f>
        <v>-8.0342217703803714E-11</v>
      </c>
      <c r="D625" s="12">
        <f>IF(B625&lt;$R$5,$R$5,IF(B625&gt;$R$4,$R$4,B625))</f>
        <v>4793.1045599999998</v>
      </c>
      <c r="E625" s="13">
        <f>(D625-AVERAGE(D:D))/STDEV(D:D)</f>
        <v>-0.59300230620298233</v>
      </c>
      <c r="F625" s="12">
        <f>IF(D625&lt;$S$5,$S$5,IF(D625&gt;$S$4,$S$4,D625))</f>
        <v>4793.1045599999998</v>
      </c>
      <c r="G625" s="13">
        <f>(F625-AVERAGE(F:F))/STDEV(F:F)</f>
        <v>-0.65208145110688343</v>
      </c>
      <c r="H625" s="12">
        <f>IF(F625&lt;$T$5,$T$5,IF(F625&gt;$T$4,$T$4,F625))</f>
        <v>4793.1045599999998</v>
      </c>
      <c r="I625" s="13">
        <f>(H625-AVERAGE(H:H))/STDEV(H:H)</f>
        <v>-0.65208145110688343</v>
      </c>
      <c r="J625" s="12">
        <f>IF(H625&lt;$U$5,$U$5,IF(H625&gt;$U$4,$U$4,H625))</f>
        <v>4793.1045599999998</v>
      </c>
      <c r="K625" s="22">
        <f>(J625-AVERAGE(J:J))/STDEV(J:J)</f>
        <v>-0.65208145110688343</v>
      </c>
      <c r="L625" s="31">
        <f>IF(AND(OR(MAX(C:C)&gt;5, MIN(C:C)&lt;-5),COUNTIF(B:B,0)/COUNT(B:B)&lt;0.5),IF(OR(MAX(E:E)&gt;5, MIN(E:E)&lt;-5),IF(OR(MAX(G:G)&gt;5, MIN(G:G)&lt;-5),IF(OR(MAX(I:I)&gt;5, MIN(I:I)&lt;-5),J625,H625),F625),D625),B625)</f>
        <v>4793.1045599999998</v>
      </c>
      <c r="M625" s="32">
        <f>IF(AND(OR(MAX(C:C)&gt;5, MIN(C:C)&lt;-5),COUNTIF(B:B,0)/COUNT(B:B)&lt;0.5),IF(OR(MAX(E:E)&gt;5, MIN(E:E)&lt;-5),IF(OR(MAX(G:G)&gt;5, MIN(G:G)&lt;-5),IF(OR(MAX(I:I)&gt;5, MIN(I:I)&lt;-5),K625,I625),G625),E625),C625)</f>
        <v>-0.59300230620298233</v>
      </c>
      <c r="N625"/>
    </row>
    <row r="626" spans="1:14" x14ac:dyDescent="0.25">
      <c r="A626" s="8">
        <v>624</v>
      </c>
      <c r="B626">
        <v>97927.162079999995</v>
      </c>
      <c r="C626" s="13">
        <f>(B626-AVERAGE(B:B))/STDEV(B:B)</f>
        <v>1.7142138001643529E-10</v>
      </c>
      <c r="D626" s="12">
        <f>IF(B626&lt;$R$5,$R$5,IF(B626&gt;$R$4,$R$4,B626))</f>
        <v>97927.162079999995</v>
      </c>
      <c r="E626" s="13">
        <f>(D626-AVERAGE(D:D))/STDEV(D:D)</f>
        <v>1.4023779438585959</v>
      </c>
      <c r="F626" s="12">
        <f>IF(D626&lt;$S$5,$S$5,IF(D626&gt;$S$4,$S$4,D626))</f>
        <v>97927.162079999995</v>
      </c>
      <c r="G626" s="13">
        <f>(F626-AVERAGE(F:F))/STDEV(F:F)</f>
        <v>1.7570719284222938</v>
      </c>
      <c r="H626" s="12">
        <f>IF(F626&lt;$T$5,$T$5,IF(F626&gt;$T$4,$T$4,F626))</f>
        <v>97927.162079999995</v>
      </c>
      <c r="I626" s="13">
        <f>(H626-AVERAGE(H:H))/STDEV(H:H)</f>
        <v>1.7570719284222938</v>
      </c>
      <c r="J626" s="12">
        <f>IF(H626&lt;$U$5,$U$5,IF(H626&gt;$U$4,$U$4,H626))</f>
        <v>97927.162079999995</v>
      </c>
      <c r="K626" s="22">
        <f>(J626-AVERAGE(J:J))/STDEV(J:J)</f>
        <v>1.7570719284222938</v>
      </c>
      <c r="L626" s="31">
        <f>IF(AND(OR(MAX(C:C)&gt;5, MIN(C:C)&lt;-5),COUNTIF(B:B,0)/COUNT(B:B)&lt;0.5),IF(OR(MAX(E:E)&gt;5, MIN(E:E)&lt;-5),IF(OR(MAX(G:G)&gt;5, MIN(G:G)&lt;-5),IF(OR(MAX(I:I)&gt;5, MIN(I:I)&lt;-5),J626,H626),F626),D626),B626)</f>
        <v>97927.162079999995</v>
      </c>
      <c r="M626" s="32">
        <f>IF(AND(OR(MAX(C:C)&gt;5, MIN(C:C)&lt;-5),COUNTIF(B:B,0)/COUNT(B:B)&lt;0.5),IF(OR(MAX(E:E)&gt;5, MIN(E:E)&lt;-5),IF(OR(MAX(G:G)&gt;5, MIN(G:G)&lt;-5),IF(OR(MAX(I:I)&gt;5, MIN(I:I)&lt;-5),K626,I626),G626),E626),C626)</f>
        <v>1.4023779438585959</v>
      </c>
      <c r="N626"/>
    </row>
    <row r="627" spans="1:14" x14ac:dyDescent="0.25">
      <c r="A627" s="8">
        <v>625</v>
      </c>
      <c r="B627">
        <v>10899.395769999999</v>
      </c>
      <c r="C627" s="13">
        <f>(B627-AVERAGE(B:B))/STDEV(B:B)</f>
        <v>-6.3835454391930009E-11</v>
      </c>
      <c r="D627" s="12">
        <f>IF(B627&lt;$R$5,$R$5,IF(B627&gt;$R$4,$R$4,B627))</f>
        <v>10899.395769999999</v>
      </c>
      <c r="E627" s="13">
        <f>(D627-AVERAGE(D:D))/STDEV(D:D)</f>
        <v>-0.46217612718740481</v>
      </c>
      <c r="F627" s="12">
        <f>IF(D627&lt;$S$5,$S$5,IF(D627&gt;$S$4,$S$4,D627))</f>
        <v>10899.395769999999</v>
      </c>
      <c r="G627" s="13">
        <f>(F627-AVERAGE(F:F))/STDEV(F:F)</f>
        <v>-0.4941264291021597</v>
      </c>
      <c r="H627" s="12">
        <f>IF(F627&lt;$T$5,$T$5,IF(F627&gt;$T$4,$T$4,F627))</f>
        <v>10899.395769999999</v>
      </c>
      <c r="I627" s="13">
        <f>(H627-AVERAGE(H:H))/STDEV(H:H)</f>
        <v>-0.4941264291021597</v>
      </c>
      <c r="J627" s="12">
        <f>IF(H627&lt;$U$5,$U$5,IF(H627&gt;$U$4,$U$4,H627))</f>
        <v>10899.395769999999</v>
      </c>
      <c r="K627" s="22">
        <f>(J627-AVERAGE(J:J))/STDEV(J:J)</f>
        <v>-0.4941264291021597</v>
      </c>
      <c r="L627" s="31">
        <f>IF(AND(OR(MAX(C:C)&gt;5, MIN(C:C)&lt;-5),COUNTIF(B:B,0)/COUNT(B:B)&lt;0.5),IF(OR(MAX(E:E)&gt;5, MIN(E:E)&lt;-5),IF(OR(MAX(G:G)&gt;5, MIN(G:G)&lt;-5),IF(OR(MAX(I:I)&gt;5, MIN(I:I)&lt;-5),J627,H627),F627),D627),B627)</f>
        <v>10899.395769999999</v>
      </c>
      <c r="M627" s="32">
        <f>IF(AND(OR(MAX(C:C)&gt;5, MIN(C:C)&lt;-5),COUNTIF(B:B,0)/COUNT(B:B)&lt;0.5),IF(OR(MAX(E:E)&gt;5, MIN(E:E)&lt;-5),IF(OR(MAX(G:G)&gt;5, MIN(G:G)&lt;-5),IF(OR(MAX(I:I)&gt;5, MIN(I:I)&lt;-5),K627,I627),G627),E627),C627)</f>
        <v>-0.46217612718740481</v>
      </c>
      <c r="N627"/>
    </row>
    <row r="628" spans="1:14" x14ac:dyDescent="0.25">
      <c r="A628" s="8">
        <v>626</v>
      </c>
      <c r="B628">
        <v>39464.10282</v>
      </c>
      <c r="C628" s="13">
        <f>(B628-AVERAGE(B:B))/STDEV(B:B)</f>
        <v>1.3381769964351591E-11</v>
      </c>
      <c r="D628" s="12">
        <f>IF(B628&lt;$R$5,$R$5,IF(B628&gt;$R$4,$R$4,B628))</f>
        <v>39464.10282</v>
      </c>
      <c r="E628" s="13">
        <f>(D628-AVERAGE(D:D))/STDEV(D:D)</f>
        <v>0.14981752813170185</v>
      </c>
      <c r="F628" s="12">
        <f>IF(D628&lt;$S$5,$S$5,IF(D628&gt;$S$4,$S$4,D628))</f>
        <v>39464.10282</v>
      </c>
      <c r="G628" s="13">
        <f>(F628-AVERAGE(F:F))/STDEV(F:F)</f>
        <v>0.24477362912831538</v>
      </c>
      <c r="H628" s="12">
        <f>IF(F628&lt;$T$5,$T$5,IF(F628&gt;$T$4,$T$4,F628))</f>
        <v>39464.10282</v>
      </c>
      <c r="I628" s="13">
        <f>(H628-AVERAGE(H:H))/STDEV(H:H)</f>
        <v>0.24477362912831538</v>
      </c>
      <c r="J628" s="12">
        <f>IF(H628&lt;$U$5,$U$5,IF(H628&gt;$U$4,$U$4,H628))</f>
        <v>39464.10282</v>
      </c>
      <c r="K628" s="22">
        <f>(J628-AVERAGE(J:J))/STDEV(J:J)</f>
        <v>0.24477362912831538</v>
      </c>
      <c r="L628" s="31">
        <f>IF(AND(OR(MAX(C:C)&gt;5, MIN(C:C)&lt;-5),COUNTIF(B:B,0)/COUNT(B:B)&lt;0.5),IF(OR(MAX(E:E)&gt;5, MIN(E:E)&lt;-5),IF(OR(MAX(G:G)&gt;5, MIN(G:G)&lt;-5),IF(OR(MAX(I:I)&gt;5, MIN(I:I)&lt;-5),J628,H628),F628),D628),B628)</f>
        <v>39464.10282</v>
      </c>
      <c r="M628" s="32">
        <f>IF(AND(OR(MAX(C:C)&gt;5, MIN(C:C)&lt;-5),COUNTIF(B:B,0)/COUNT(B:B)&lt;0.5),IF(OR(MAX(E:E)&gt;5, MIN(E:E)&lt;-5),IF(OR(MAX(G:G)&gt;5, MIN(G:G)&lt;-5),IF(OR(MAX(I:I)&gt;5, MIN(I:I)&lt;-5),K628,I628),G628),E628),C628)</f>
        <v>0.14981752813170185</v>
      </c>
      <c r="N628"/>
    </row>
    <row r="629" spans="1:14" x14ac:dyDescent="0.25">
      <c r="A629" s="8">
        <v>627</v>
      </c>
      <c r="B629">
        <v>2927.5263799999998</v>
      </c>
      <c r="C629" s="13">
        <f>(B629-AVERAGE(B:B))/STDEV(B:B)</f>
        <v>-8.5385321021022688E-11</v>
      </c>
      <c r="D629" s="12">
        <f>IF(B629&lt;$R$5,$R$5,IF(B629&gt;$R$4,$R$4,B629))</f>
        <v>2927.5263799999998</v>
      </c>
      <c r="E629" s="13">
        <f>(D629-AVERAGE(D:D))/STDEV(D:D)</f>
        <v>-0.63297197953669737</v>
      </c>
      <c r="F629" s="12">
        <f>IF(D629&lt;$S$5,$S$5,IF(D629&gt;$S$4,$S$4,D629))</f>
        <v>2927.5263799999998</v>
      </c>
      <c r="G629" s="13">
        <f>(F629-AVERAGE(F:F))/STDEV(F:F)</f>
        <v>-0.70033945786405427</v>
      </c>
      <c r="H629" s="12">
        <f>IF(F629&lt;$T$5,$T$5,IF(F629&gt;$T$4,$T$4,F629))</f>
        <v>2927.5263799999998</v>
      </c>
      <c r="I629" s="13">
        <f>(H629-AVERAGE(H:H))/STDEV(H:H)</f>
        <v>-0.70033945786405427</v>
      </c>
      <c r="J629" s="12">
        <f>IF(H629&lt;$U$5,$U$5,IF(H629&gt;$U$4,$U$4,H629))</f>
        <v>2927.5263799999998</v>
      </c>
      <c r="K629" s="22">
        <f>(J629-AVERAGE(J:J))/STDEV(J:J)</f>
        <v>-0.70033945786405427</v>
      </c>
      <c r="L629" s="31">
        <f>IF(AND(OR(MAX(C:C)&gt;5, MIN(C:C)&lt;-5),COUNTIF(B:B,0)/COUNT(B:B)&lt;0.5),IF(OR(MAX(E:E)&gt;5, MIN(E:E)&lt;-5),IF(OR(MAX(G:G)&gt;5, MIN(G:G)&lt;-5),IF(OR(MAX(I:I)&gt;5, MIN(I:I)&lt;-5),J629,H629),F629),D629),B629)</f>
        <v>2927.5263799999998</v>
      </c>
      <c r="M629" s="32">
        <f>IF(AND(OR(MAX(C:C)&gt;5, MIN(C:C)&lt;-5),COUNTIF(B:B,0)/COUNT(B:B)&lt;0.5),IF(OR(MAX(E:E)&gt;5, MIN(E:E)&lt;-5),IF(OR(MAX(G:G)&gt;5, MIN(G:G)&lt;-5),IF(OR(MAX(I:I)&gt;5, MIN(I:I)&lt;-5),K629,I629),G629),E629),C629)</f>
        <v>-0.63297197953669737</v>
      </c>
      <c r="N629"/>
    </row>
    <row r="630" spans="1:14" x14ac:dyDescent="0.25">
      <c r="A630" s="8">
        <v>628</v>
      </c>
      <c r="B630">
        <v>13404.88733</v>
      </c>
      <c r="C630" s="13">
        <f>(B630-AVERAGE(B:B))/STDEV(B:B)</f>
        <v>-5.7062512398418822E-11</v>
      </c>
      <c r="D630" s="12">
        <f>IF(B630&lt;$R$5,$R$5,IF(B630&gt;$R$4,$R$4,B630))</f>
        <v>13404.88733</v>
      </c>
      <c r="E630" s="13">
        <f>(D630-AVERAGE(D:D))/STDEV(D:D)</f>
        <v>-0.40849642602710284</v>
      </c>
      <c r="F630" s="12">
        <f>IF(D630&lt;$S$5,$S$5,IF(D630&gt;$S$4,$S$4,D630))</f>
        <v>13404.88733</v>
      </c>
      <c r="G630" s="13">
        <f>(F630-AVERAGE(F:F))/STDEV(F:F)</f>
        <v>-0.42931540701327869</v>
      </c>
      <c r="H630" s="12">
        <f>IF(F630&lt;$T$5,$T$5,IF(F630&gt;$T$4,$T$4,F630))</f>
        <v>13404.88733</v>
      </c>
      <c r="I630" s="13">
        <f>(H630-AVERAGE(H:H))/STDEV(H:H)</f>
        <v>-0.42931540701327869</v>
      </c>
      <c r="J630" s="12">
        <f>IF(H630&lt;$U$5,$U$5,IF(H630&gt;$U$4,$U$4,H630))</f>
        <v>13404.88733</v>
      </c>
      <c r="K630" s="22">
        <f>(J630-AVERAGE(J:J))/STDEV(J:J)</f>
        <v>-0.42931540701327869</v>
      </c>
      <c r="L630" s="31">
        <f>IF(AND(OR(MAX(C:C)&gt;5, MIN(C:C)&lt;-5),COUNTIF(B:B,0)/COUNT(B:B)&lt;0.5),IF(OR(MAX(E:E)&gt;5, MIN(E:E)&lt;-5),IF(OR(MAX(G:G)&gt;5, MIN(G:G)&lt;-5),IF(OR(MAX(I:I)&gt;5, MIN(I:I)&lt;-5),J630,H630),F630),D630),B630)</f>
        <v>13404.88733</v>
      </c>
      <c r="M630" s="32">
        <f>IF(AND(OR(MAX(C:C)&gt;5, MIN(C:C)&lt;-5),COUNTIF(B:B,0)/COUNT(B:B)&lt;0.5),IF(OR(MAX(E:E)&gt;5, MIN(E:E)&lt;-5),IF(OR(MAX(G:G)&gt;5, MIN(G:G)&lt;-5),IF(OR(MAX(I:I)&gt;5, MIN(I:I)&lt;-5),K630,I630),G630),E630),C630)</f>
        <v>-0.40849642602710284</v>
      </c>
      <c r="N630"/>
    </row>
    <row r="631" spans="1:14" x14ac:dyDescent="0.25">
      <c r="A631" s="8">
        <v>629</v>
      </c>
      <c r="B631">
        <v>101287.24864000001</v>
      </c>
      <c r="C631" s="13">
        <f>(B631-AVERAGE(B:B))/STDEV(B:B)</f>
        <v>1.8050449637067936E-10</v>
      </c>
      <c r="D631" s="12">
        <f>IF(B631&lt;$R$5,$R$5,IF(B631&gt;$R$4,$R$4,B631))</f>
        <v>101287.24864000001</v>
      </c>
      <c r="E631" s="13">
        <f>(D631-AVERAGE(D:D))/STDEV(D:D)</f>
        <v>1.4743671875236384</v>
      </c>
      <c r="F631" s="12">
        <f>IF(D631&lt;$S$5,$S$5,IF(D631&gt;$S$4,$S$4,D631))</f>
        <v>101287.24864000001</v>
      </c>
      <c r="G631" s="13">
        <f>(F631-AVERAGE(F:F))/STDEV(F:F)</f>
        <v>1.8439892614268849</v>
      </c>
      <c r="H631" s="12">
        <f>IF(F631&lt;$T$5,$T$5,IF(F631&gt;$T$4,$T$4,F631))</f>
        <v>101287.24864000001</v>
      </c>
      <c r="I631" s="13">
        <f>(H631-AVERAGE(H:H))/STDEV(H:H)</f>
        <v>1.8439892614268849</v>
      </c>
      <c r="J631" s="12">
        <f>IF(H631&lt;$U$5,$U$5,IF(H631&gt;$U$4,$U$4,H631))</f>
        <v>101287.24864000001</v>
      </c>
      <c r="K631" s="22">
        <f>(J631-AVERAGE(J:J))/STDEV(J:J)</f>
        <v>1.8439892614268849</v>
      </c>
      <c r="L631" s="31">
        <f>IF(AND(OR(MAX(C:C)&gt;5, MIN(C:C)&lt;-5),COUNTIF(B:B,0)/COUNT(B:B)&lt;0.5),IF(OR(MAX(E:E)&gt;5, MIN(E:E)&lt;-5),IF(OR(MAX(G:G)&gt;5, MIN(G:G)&lt;-5),IF(OR(MAX(I:I)&gt;5, MIN(I:I)&lt;-5),J631,H631),F631),D631),B631)</f>
        <v>101287.24864000001</v>
      </c>
      <c r="M631" s="32">
        <f>IF(AND(OR(MAX(C:C)&gt;5, MIN(C:C)&lt;-5),COUNTIF(B:B,0)/COUNT(B:B)&lt;0.5),IF(OR(MAX(E:E)&gt;5, MIN(E:E)&lt;-5),IF(OR(MAX(G:G)&gt;5, MIN(G:G)&lt;-5),IF(OR(MAX(I:I)&gt;5, MIN(I:I)&lt;-5),K631,I631),G631),E631),C631)</f>
        <v>1.4743671875236384</v>
      </c>
      <c r="N631"/>
    </row>
    <row r="632" spans="1:14" x14ac:dyDescent="0.25">
      <c r="A632" s="8">
        <v>630</v>
      </c>
      <c r="B632">
        <v>2702.7373200000002</v>
      </c>
      <c r="C632" s="13">
        <f>(B632-AVERAGE(B:B))/STDEV(B:B)</f>
        <v>-8.5992979529421699E-11</v>
      </c>
      <c r="D632" s="12">
        <f>IF(B632&lt;$R$5,$R$5,IF(B632&gt;$R$4,$R$4,B632))</f>
        <v>2702.7373200000002</v>
      </c>
      <c r="E632" s="13">
        <f>(D632-AVERAGE(D:D))/STDEV(D:D)</f>
        <v>-0.63778804427926039</v>
      </c>
      <c r="F632" s="12">
        <f>IF(D632&lt;$S$5,$S$5,IF(D632&gt;$S$4,$S$4,D632))</f>
        <v>2702.7373200000002</v>
      </c>
      <c r="G632" s="13">
        <f>(F632-AVERAGE(F:F))/STDEV(F:F)</f>
        <v>-0.7061542085363729</v>
      </c>
      <c r="H632" s="12">
        <f>IF(F632&lt;$T$5,$T$5,IF(F632&gt;$T$4,$T$4,F632))</f>
        <v>2702.7373200000002</v>
      </c>
      <c r="I632" s="13">
        <f>(H632-AVERAGE(H:H))/STDEV(H:H)</f>
        <v>-0.7061542085363729</v>
      </c>
      <c r="J632" s="12">
        <f>IF(H632&lt;$U$5,$U$5,IF(H632&gt;$U$4,$U$4,H632))</f>
        <v>2702.7373200000002</v>
      </c>
      <c r="K632" s="22">
        <f>(J632-AVERAGE(J:J))/STDEV(J:J)</f>
        <v>-0.7061542085363729</v>
      </c>
      <c r="L632" s="31">
        <f>IF(AND(OR(MAX(C:C)&gt;5, MIN(C:C)&lt;-5),COUNTIF(B:B,0)/COUNT(B:B)&lt;0.5),IF(OR(MAX(E:E)&gt;5, MIN(E:E)&lt;-5),IF(OR(MAX(G:G)&gt;5, MIN(G:G)&lt;-5),IF(OR(MAX(I:I)&gt;5, MIN(I:I)&lt;-5),J632,H632),F632),D632),B632)</f>
        <v>2702.7373200000002</v>
      </c>
      <c r="M632" s="32">
        <f>IF(AND(OR(MAX(C:C)&gt;5, MIN(C:C)&lt;-5),COUNTIF(B:B,0)/COUNT(B:B)&lt;0.5),IF(OR(MAX(E:E)&gt;5, MIN(E:E)&lt;-5),IF(OR(MAX(G:G)&gt;5, MIN(G:G)&lt;-5),IF(OR(MAX(I:I)&gt;5, MIN(I:I)&lt;-5),K632,I632),G632),E632),C632)</f>
        <v>-0.63778804427926039</v>
      </c>
      <c r="N632"/>
    </row>
    <row r="633" spans="1:14" x14ac:dyDescent="0.25">
      <c r="A633" s="8">
        <v>631</v>
      </c>
      <c r="B633">
        <v>37237.100429999999</v>
      </c>
      <c r="C633" s="13">
        <f>(B633-AVERAGE(B:B))/STDEV(B:B)</f>
        <v>7.3616507000580875E-12</v>
      </c>
      <c r="D633" s="12">
        <f>IF(B633&lt;$R$5,$R$5,IF(B633&gt;$R$4,$R$4,B633))</f>
        <v>37237.100429999999</v>
      </c>
      <c r="E633" s="13">
        <f>(D633-AVERAGE(D:D))/STDEV(D:D)</f>
        <v>0.10210440680772569</v>
      </c>
      <c r="F633" s="12">
        <f>IF(D633&lt;$S$5,$S$5,IF(D633&gt;$S$4,$S$4,D633))</f>
        <v>37237.100429999999</v>
      </c>
      <c r="G633" s="13">
        <f>(F633-AVERAGE(F:F))/STDEV(F:F)</f>
        <v>0.18716645000443885</v>
      </c>
      <c r="H633" s="12">
        <f>IF(F633&lt;$T$5,$T$5,IF(F633&gt;$T$4,$T$4,F633))</f>
        <v>37237.100429999999</v>
      </c>
      <c r="I633" s="13">
        <f>(H633-AVERAGE(H:H))/STDEV(H:H)</f>
        <v>0.18716645000443885</v>
      </c>
      <c r="J633" s="12">
        <f>IF(H633&lt;$U$5,$U$5,IF(H633&gt;$U$4,$U$4,H633))</f>
        <v>37237.100429999999</v>
      </c>
      <c r="K633" s="22">
        <f>(J633-AVERAGE(J:J))/STDEV(J:J)</f>
        <v>0.18716645000443885</v>
      </c>
      <c r="L633" s="31">
        <f>IF(AND(OR(MAX(C:C)&gt;5, MIN(C:C)&lt;-5),COUNTIF(B:B,0)/COUNT(B:B)&lt;0.5),IF(OR(MAX(E:E)&gt;5, MIN(E:E)&lt;-5),IF(OR(MAX(G:G)&gt;5, MIN(G:G)&lt;-5),IF(OR(MAX(I:I)&gt;5, MIN(I:I)&lt;-5),J633,H633),F633),D633),B633)</f>
        <v>37237.100429999999</v>
      </c>
      <c r="M633" s="32">
        <f>IF(AND(OR(MAX(C:C)&gt;5, MIN(C:C)&lt;-5),COUNTIF(B:B,0)/COUNT(B:B)&lt;0.5),IF(OR(MAX(E:E)&gt;5, MIN(E:E)&lt;-5),IF(OR(MAX(G:G)&gt;5, MIN(G:G)&lt;-5),IF(OR(MAX(I:I)&gt;5, MIN(I:I)&lt;-5),K633,I633),G633),E633),C633)</f>
        <v>0.10210440680772569</v>
      </c>
      <c r="N633"/>
    </row>
    <row r="634" spans="1:14" x14ac:dyDescent="0.25">
      <c r="A634" s="8">
        <v>632</v>
      </c>
      <c r="B634">
        <v>38142.322849999997</v>
      </c>
      <c r="C634" s="13">
        <f>(B634-AVERAGE(B:B))/STDEV(B:B)</f>
        <v>9.8086830667868764E-12</v>
      </c>
      <c r="D634" s="12">
        <f>IF(B634&lt;$R$5,$R$5,IF(B634&gt;$R$4,$R$4,B634))</f>
        <v>38142.322849999997</v>
      </c>
      <c r="E634" s="13">
        <f>(D634-AVERAGE(D:D))/STDEV(D:D)</f>
        <v>0.12149863258161145</v>
      </c>
      <c r="F634" s="12">
        <f>IF(D634&lt;$S$5,$S$5,IF(D634&gt;$S$4,$S$4,D634))</f>
        <v>38142.322849999997</v>
      </c>
      <c r="G634" s="13">
        <f>(F634-AVERAGE(F:F))/STDEV(F:F)</f>
        <v>0.21058237013548498</v>
      </c>
      <c r="H634" s="12">
        <f>IF(F634&lt;$T$5,$T$5,IF(F634&gt;$T$4,$T$4,F634))</f>
        <v>38142.322849999997</v>
      </c>
      <c r="I634" s="13">
        <f>(H634-AVERAGE(H:H))/STDEV(H:H)</f>
        <v>0.21058237013548498</v>
      </c>
      <c r="J634" s="12">
        <f>IF(H634&lt;$U$5,$U$5,IF(H634&gt;$U$4,$U$4,H634))</f>
        <v>38142.322849999997</v>
      </c>
      <c r="K634" s="22">
        <f>(J634-AVERAGE(J:J))/STDEV(J:J)</f>
        <v>0.21058237013548498</v>
      </c>
      <c r="L634" s="31">
        <f>IF(AND(OR(MAX(C:C)&gt;5, MIN(C:C)&lt;-5),COUNTIF(B:B,0)/COUNT(B:B)&lt;0.5),IF(OR(MAX(E:E)&gt;5, MIN(E:E)&lt;-5),IF(OR(MAX(G:G)&gt;5, MIN(G:G)&lt;-5),IF(OR(MAX(I:I)&gt;5, MIN(I:I)&lt;-5),J634,H634),F634),D634),B634)</f>
        <v>38142.322849999997</v>
      </c>
      <c r="M634" s="32">
        <f>IF(AND(OR(MAX(C:C)&gt;5, MIN(C:C)&lt;-5),COUNTIF(B:B,0)/COUNT(B:B)&lt;0.5),IF(OR(MAX(E:E)&gt;5, MIN(E:E)&lt;-5),IF(OR(MAX(G:G)&gt;5, MIN(G:G)&lt;-5),IF(OR(MAX(I:I)&gt;5, MIN(I:I)&lt;-5),K634,I634),G634),E634),C634)</f>
        <v>0.12149863258161145</v>
      </c>
      <c r="N634"/>
    </row>
    <row r="635" spans="1:14" x14ac:dyDescent="0.25">
      <c r="A635" s="8">
        <v>633</v>
      </c>
      <c r="B635">
        <v>3740.6042299999999</v>
      </c>
      <c r="C635" s="13">
        <f>(B635-AVERAGE(B:B))/STDEV(B:B)</f>
        <v>-8.3187377430959759E-11</v>
      </c>
      <c r="D635" s="12">
        <f>IF(B635&lt;$R$5,$R$5,IF(B635&gt;$R$4,$R$4,B635))</f>
        <v>3740.6042299999999</v>
      </c>
      <c r="E635" s="13">
        <f>(D635-AVERAGE(D:D))/STDEV(D:D)</f>
        <v>-0.61555193442265155</v>
      </c>
      <c r="F635" s="12">
        <f>IF(D635&lt;$S$5,$S$5,IF(D635&gt;$S$4,$S$4,D635))</f>
        <v>3740.6042299999999</v>
      </c>
      <c r="G635" s="13">
        <f>(F635-AVERAGE(F:F))/STDEV(F:F)</f>
        <v>-0.67930709545756107</v>
      </c>
      <c r="H635" s="12">
        <f>IF(F635&lt;$T$5,$T$5,IF(F635&gt;$T$4,$T$4,F635))</f>
        <v>3740.6042299999999</v>
      </c>
      <c r="I635" s="13">
        <f>(H635-AVERAGE(H:H))/STDEV(H:H)</f>
        <v>-0.67930709545756107</v>
      </c>
      <c r="J635" s="12">
        <f>IF(H635&lt;$U$5,$U$5,IF(H635&gt;$U$4,$U$4,H635))</f>
        <v>3740.6042299999999</v>
      </c>
      <c r="K635" s="22">
        <f>(J635-AVERAGE(J:J))/STDEV(J:J)</f>
        <v>-0.67930709545756107</v>
      </c>
      <c r="L635" s="31">
        <f>IF(AND(OR(MAX(C:C)&gt;5, MIN(C:C)&lt;-5),COUNTIF(B:B,0)/COUNT(B:B)&lt;0.5),IF(OR(MAX(E:E)&gt;5, MIN(E:E)&lt;-5),IF(OR(MAX(G:G)&gt;5, MIN(G:G)&lt;-5),IF(OR(MAX(I:I)&gt;5, MIN(I:I)&lt;-5),J635,H635),F635),D635),B635)</f>
        <v>3740.6042299999999</v>
      </c>
      <c r="M635" s="32">
        <f>IF(AND(OR(MAX(C:C)&gt;5, MIN(C:C)&lt;-5),COUNTIF(B:B,0)/COUNT(B:B)&lt;0.5),IF(OR(MAX(E:E)&gt;5, MIN(E:E)&lt;-5),IF(OR(MAX(G:G)&gt;5, MIN(G:G)&lt;-5),IF(OR(MAX(I:I)&gt;5, MIN(I:I)&lt;-5),K635,I635),G635),E635),C635)</f>
        <v>-0.61555193442265155</v>
      </c>
      <c r="N635"/>
    </row>
    <row r="636" spans="1:14" x14ac:dyDescent="0.25">
      <c r="A636" s="8">
        <v>634</v>
      </c>
      <c r="B636">
        <v>20892.432700000001</v>
      </c>
      <c r="C636" s="13">
        <f>(B636-AVERAGE(B:B))/STDEV(B:B)</f>
        <v>-3.6821889251081919E-11</v>
      </c>
      <c r="D636" s="12">
        <f>IF(B636&lt;$R$5,$R$5,IF(B636&gt;$R$4,$R$4,B636))</f>
        <v>20892.432700000001</v>
      </c>
      <c r="E636" s="13">
        <f>(D636-AVERAGE(D:D))/STDEV(D:D)</f>
        <v>-0.24807712775343282</v>
      </c>
      <c r="F636" s="12">
        <f>IF(D636&lt;$S$5,$S$5,IF(D636&gt;$S$4,$S$4,D636))</f>
        <v>20892.432700000001</v>
      </c>
      <c r="G636" s="13">
        <f>(F636-AVERAGE(F:F))/STDEV(F:F)</f>
        <v>-0.23563067220356798</v>
      </c>
      <c r="H636" s="12">
        <f>IF(F636&lt;$T$5,$T$5,IF(F636&gt;$T$4,$T$4,F636))</f>
        <v>20892.432700000001</v>
      </c>
      <c r="I636" s="13">
        <f>(H636-AVERAGE(H:H))/STDEV(H:H)</f>
        <v>-0.23563067220356798</v>
      </c>
      <c r="J636" s="12">
        <f>IF(H636&lt;$U$5,$U$5,IF(H636&gt;$U$4,$U$4,H636))</f>
        <v>20892.432700000001</v>
      </c>
      <c r="K636" s="22">
        <f>(J636-AVERAGE(J:J))/STDEV(J:J)</f>
        <v>-0.23563067220356798</v>
      </c>
      <c r="L636" s="31">
        <f>IF(AND(OR(MAX(C:C)&gt;5, MIN(C:C)&lt;-5),COUNTIF(B:B,0)/COUNT(B:B)&lt;0.5),IF(OR(MAX(E:E)&gt;5, MIN(E:E)&lt;-5),IF(OR(MAX(G:G)&gt;5, MIN(G:G)&lt;-5),IF(OR(MAX(I:I)&gt;5, MIN(I:I)&lt;-5),J636,H636),F636),D636),B636)</f>
        <v>20892.432700000001</v>
      </c>
      <c r="M636" s="32">
        <f>IF(AND(OR(MAX(C:C)&gt;5, MIN(C:C)&lt;-5),COUNTIF(B:B,0)/COUNT(B:B)&lt;0.5),IF(OR(MAX(E:E)&gt;5, MIN(E:E)&lt;-5),IF(OR(MAX(G:G)&gt;5, MIN(G:G)&lt;-5),IF(OR(MAX(I:I)&gt;5, MIN(I:I)&lt;-5),K636,I636),G636),E636),C636)</f>
        <v>-0.24807712775343282</v>
      </c>
      <c r="N636"/>
    </row>
    <row r="637" spans="1:14" x14ac:dyDescent="0.25">
      <c r="A637" s="8">
        <v>635</v>
      </c>
      <c r="B637">
        <v>31149.889459999999</v>
      </c>
      <c r="C637" s="13">
        <f>(B637-AVERAGE(B:B))/STDEV(B:B)</f>
        <v>-9.0935341667689809E-12</v>
      </c>
      <c r="D637" s="12">
        <f>IF(B637&lt;$R$5,$R$5,IF(B637&gt;$R$4,$R$4,B637))</f>
        <v>31149.889459999999</v>
      </c>
      <c r="E637" s="13">
        <f>(D637-AVERAGE(D:D))/STDEV(D:D)</f>
        <v>-2.8312981534748663E-2</v>
      </c>
      <c r="F637" s="12">
        <f>IF(D637&lt;$S$5,$S$5,IF(D637&gt;$S$4,$S$4,D637))</f>
        <v>31149.889459999999</v>
      </c>
      <c r="G637" s="13">
        <f>(F637-AVERAGE(F:F))/STDEV(F:F)</f>
        <v>2.9704987776903544E-2</v>
      </c>
      <c r="H637" s="12">
        <f>IF(F637&lt;$T$5,$T$5,IF(F637&gt;$T$4,$T$4,F637))</f>
        <v>31149.889459999999</v>
      </c>
      <c r="I637" s="13">
        <f>(H637-AVERAGE(H:H))/STDEV(H:H)</f>
        <v>2.9704987776903544E-2</v>
      </c>
      <c r="J637" s="12">
        <f>IF(H637&lt;$U$5,$U$5,IF(H637&gt;$U$4,$U$4,H637))</f>
        <v>31149.889459999999</v>
      </c>
      <c r="K637" s="22">
        <f>(J637-AVERAGE(J:J))/STDEV(J:J)</f>
        <v>2.9704987776903544E-2</v>
      </c>
      <c r="L637" s="31">
        <f>IF(AND(OR(MAX(C:C)&gt;5, MIN(C:C)&lt;-5),COUNTIF(B:B,0)/COUNT(B:B)&lt;0.5),IF(OR(MAX(E:E)&gt;5, MIN(E:E)&lt;-5),IF(OR(MAX(G:G)&gt;5, MIN(G:G)&lt;-5),IF(OR(MAX(I:I)&gt;5, MIN(I:I)&lt;-5),J637,H637),F637),D637),B637)</f>
        <v>31149.889459999999</v>
      </c>
      <c r="M637" s="32">
        <f>IF(AND(OR(MAX(C:C)&gt;5, MIN(C:C)&lt;-5),COUNTIF(B:B,0)/COUNT(B:B)&lt;0.5),IF(OR(MAX(E:E)&gt;5, MIN(E:E)&lt;-5),IF(OR(MAX(G:G)&gt;5, MIN(G:G)&lt;-5),IF(OR(MAX(I:I)&gt;5, MIN(I:I)&lt;-5),K637,I637),G637),E637),C637)</f>
        <v>-2.8312981534748663E-2</v>
      </c>
      <c r="N637"/>
    </row>
    <row r="638" spans="1:14" x14ac:dyDescent="0.25">
      <c r="A638" s="8">
        <v>636</v>
      </c>
      <c r="B638">
        <v>2400.9199800000001</v>
      </c>
      <c r="C638" s="13">
        <f>(B638-AVERAGE(B:B))/STDEV(B:B)</f>
        <v>-8.6808863872873984E-11</v>
      </c>
      <c r="D638" s="12">
        <f>IF(B638&lt;$R$5,$R$5,IF(B638&gt;$R$4,$R$4,B638))</f>
        <v>2400.9199800000001</v>
      </c>
      <c r="E638" s="13">
        <f>(D638-AVERAGE(D:D))/STDEV(D:D)</f>
        <v>-0.64425442591664139</v>
      </c>
      <c r="F638" s="12">
        <f>IF(D638&lt;$S$5,$S$5,IF(D638&gt;$S$4,$S$4,D638))</f>
        <v>2400.9199800000001</v>
      </c>
      <c r="G638" s="13">
        <f>(F638-AVERAGE(F:F))/STDEV(F:F)</f>
        <v>-0.71396149497941619</v>
      </c>
      <c r="H638" s="12">
        <f>IF(F638&lt;$T$5,$T$5,IF(F638&gt;$T$4,$T$4,F638))</f>
        <v>2400.9199800000001</v>
      </c>
      <c r="I638" s="13">
        <f>(H638-AVERAGE(H:H))/STDEV(H:H)</f>
        <v>-0.71396149497941619</v>
      </c>
      <c r="J638" s="12">
        <f>IF(H638&lt;$U$5,$U$5,IF(H638&gt;$U$4,$U$4,H638))</f>
        <v>2400.9199800000001</v>
      </c>
      <c r="K638" s="22">
        <f>(J638-AVERAGE(J:J))/STDEV(J:J)</f>
        <v>-0.71396149497941619</v>
      </c>
      <c r="L638" s="31">
        <f>IF(AND(OR(MAX(C:C)&gt;5, MIN(C:C)&lt;-5),COUNTIF(B:B,0)/COUNT(B:B)&lt;0.5),IF(OR(MAX(E:E)&gt;5, MIN(E:E)&lt;-5),IF(OR(MAX(G:G)&gt;5, MIN(G:G)&lt;-5),IF(OR(MAX(I:I)&gt;5, MIN(I:I)&lt;-5),J638,H638),F638),D638),B638)</f>
        <v>2400.9199800000001</v>
      </c>
      <c r="M638" s="32">
        <f>IF(AND(OR(MAX(C:C)&gt;5, MIN(C:C)&lt;-5),COUNTIF(B:B,0)/COUNT(B:B)&lt;0.5),IF(OR(MAX(E:E)&gt;5, MIN(E:E)&lt;-5),IF(OR(MAX(G:G)&gt;5, MIN(G:G)&lt;-5),IF(OR(MAX(I:I)&gt;5, MIN(I:I)&lt;-5),K638,I638),G638),E638),C638)</f>
        <v>-0.64425442591664139</v>
      </c>
      <c r="N638"/>
    </row>
    <row r="639" spans="1:14" x14ac:dyDescent="0.25">
      <c r="A639" s="8">
        <v>637</v>
      </c>
      <c r="B639">
        <v>7391.8165600000002</v>
      </c>
      <c r="C639" s="13">
        <f>(B639-AVERAGE(B:B))/STDEV(B:B)</f>
        <v>-7.3317278600100862E-11</v>
      </c>
      <c r="D639" s="12">
        <f>IF(B639&lt;$R$5,$R$5,IF(B639&gt;$R$4,$R$4,B639))</f>
        <v>7391.8165600000002</v>
      </c>
      <c r="E639" s="13">
        <f>(D639-AVERAGE(D:D))/STDEV(D:D)</f>
        <v>-0.53732537406368963</v>
      </c>
      <c r="F639" s="12">
        <f>IF(D639&lt;$S$5,$S$5,IF(D639&gt;$S$4,$S$4,D639))</f>
        <v>7391.8165600000002</v>
      </c>
      <c r="G639" s="13">
        <f>(F639-AVERAGE(F:F))/STDEV(F:F)</f>
        <v>-0.58485904113211584</v>
      </c>
      <c r="H639" s="12">
        <f>IF(F639&lt;$T$5,$T$5,IF(F639&gt;$T$4,$T$4,F639))</f>
        <v>7391.8165600000002</v>
      </c>
      <c r="I639" s="13">
        <f>(H639-AVERAGE(H:H))/STDEV(H:H)</f>
        <v>-0.58485904113211584</v>
      </c>
      <c r="J639" s="12">
        <f>IF(H639&lt;$U$5,$U$5,IF(H639&gt;$U$4,$U$4,H639))</f>
        <v>7391.8165600000002</v>
      </c>
      <c r="K639" s="22">
        <f>(J639-AVERAGE(J:J))/STDEV(J:J)</f>
        <v>-0.58485904113211584</v>
      </c>
      <c r="L639" s="31">
        <f>IF(AND(OR(MAX(C:C)&gt;5, MIN(C:C)&lt;-5),COUNTIF(B:B,0)/COUNT(B:B)&lt;0.5),IF(OR(MAX(E:E)&gt;5, MIN(E:E)&lt;-5),IF(OR(MAX(G:G)&gt;5, MIN(G:G)&lt;-5),IF(OR(MAX(I:I)&gt;5, MIN(I:I)&lt;-5),J639,H639),F639),D639),B639)</f>
        <v>7391.8165600000002</v>
      </c>
      <c r="M639" s="32">
        <f>IF(AND(OR(MAX(C:C)&gt;5, MIN(C:C)&lt;-5),COUNTIF(B:B,0)/COUNT(B:B)&lt;0.5),IF(OR(MAX(E:E)&gt;5, MIN(E:E)&lt;-5),IF(OR(MAX(G:G)&gt;5, MIN(G:G)&lt;-5),IF(OR(MAX(I:I)&gt;5, MIN(I:I)&lt;-5),K639,I639),G639),E639),C639)</f>
        <v>-0.53732537406368963</v>
      </c>
      <c r="N639"/>
    </row>
    <row r="640" spans="1:14" x14ac:dyDescent="0.25">
      <c r="A640" s="8">
        <v>638</v>
      </c>
      <c r="B640">
        <v>36689.754229999999</v>
      </c>
      <c r="C640" s="13">
        <f>(B640-AVERAGE(B:B))/STDEV(B:B)</f>
        <v>5.882043216180245E-12</v>
      </c>
      <c r="D640" s="12">
        <f>IF(B640&lt;$R$5,$R$5,IF(B640&gt;$R$4,$R$4,B640))</f>
        <v>36689.754229999999</v>
      </c>
      <c r="E640" s="13">
        <f>(D640-AVERAGE(D:D))/STDEV(D:D)</f>
        <v>9.0377613983395888E-2</v>
      </c>
      <c r="F640" s="12">
        <f>IF(D640&lt;$S$5,$S$5,IF(D640&gt;$S$4,$S$4,D640))</f>
        <v>36689.754229999999</v>
      </c>
      <c r="G640" s="13">
        <f>(F640-AVERAGE(F:F))/STDEV(F:F)</f>
        <v>0.17300792429842329</v>
      </c>
      <c r="H640" s="12">
        <f>IF(F640&lt;$T$5,$T$5,IF(F640&gt;$T$4,$T$4,F640))</f>
        <v>36689.754229999999</v>
      </c>
      <c r="I640" s="13">
        <f>(H640-AVERAGE(H:H))/STDEV(H:H)</f>
        <v>0.17300792429842329</v>
      </c>
      <c r="J640" s="12">
        <f>IF(H640&lt;$U$5,$U$5,IF(H640&gt;$U$4,$U$4,H640))</f>
        <v>36689.754229999999</v>
      </c>
      <c r="K640" s="22">
        <f>(J640-AVERAGE(J:J))/STDEV(J:J)</f>
        <v>0.17300792429842329</v>
      </c>
      <c r="L640" s="31">
        <f>IF(AND(OR(MAX(C:C)&gt;5, MIN(C:C)&lt;-5),COUNTIF(B:B,0)/COUNT(B:B)&lt;0.5),IF(OR(MAX(E:E)&gt;5, MIN(E:E)&lt;-5),IF(OR(MAX(G:G)&gt;5, MIN(G:G)&lt;-5),IF(OR(MAX(I:I)&gt;5, MIN(I:I)&lt;-5),J640,H640),F640),D640),B640)</f>
        <v>36689.754229999999</v>
      </c>
      <c r="M640" s="32">
        <f>IF(AND(OR(MAX(C:C)&gt;5, MIN(C:C)&lt;-5),COUNTIF(B:B,0)/COUNT(B:B)&lt;0.5),IF(OR(MAX(E:E)&gt;5, MIN(E:E)&lt;-5),IF(OR(MAX(G:G)&gt;5, MIN(G:G)&lt;-5),IF(OR(MAX(I:I)&gt;5, MIN(I:I)&lt;-5),K640,I640),G640),E640),C640)</f>
        <v>9.0377613983395888E-2</v>
      </c>
      <c r="N640"/>
    </row>
    <row r="641" spans="1:14" x14ac:dyDescent="0.25">
      <c r="A641" s="8">
        <v>639</v>
      </c>
      <c r="B641">
        <v>10968.63766</v>
      </c>
      <c r="C641" s="13">
        <f>(B641-AVERAGE(B:B))/STDEV(B:B)</f>
        <v>-6.3648277028422509E-11</v>
      </c>
      <c r="D641" s="12">
        <f>IF(B641&lt;$R$5,$R$5,IF(B641&gt;$R$4,$R$4,B641))</f>
        <v>10968.63766</v>
      </c>
      <c r="E641" s="13">
        <f>(D641-AVERAGE(D:D))/STDEV(D:D)</f>
        <v>-0.46069263228272644</v>
      </c>
      <c r="F641" s="12">
        <f>IF(D641&lt;$S$5,$S$5,IF(D641&gt;$S$4,$S$4,D641))</f>
        <v>10968.63766</v>
      </c>
      <c r="G641" s="13">
        <f>(F641-AVERAGE(F:F))/STDEV(F:F)</f>
        <v>-0.49233530845585194</v>
      </c>
      <c r="H641" s="12">
        <f>IF(F641&lt;$T$5,$T$5,IF(F641&gt;$T$4,$T$4,F641))</f>
        <v>10968.63766</v>
      </c>
      <c r="I641" s="13">
        <f>(H641-AVERAGE(H:H))/STDEV(H:H)</f>
        <v>-0.49233530845585194</v>
      </c>
      <c r="J641" s="12">
        <f>IF(H641&lt;$U$5,$U$5,IF(H641&gt;$U$4,$U$4,H641))</f>
        <v>10968.63766</v>
      </c>
      <c r="K641" s="22">
        <f>(J641-AVERAGE(J:J))/STDEV(J:J)</f>
        <v>-0.49233530845585194</v>
      </c>
      <c r="L641" s="31">
        <f>IF(AND(OR(MAX(C:C)&gt;5, MIN(C:C)&lt;-5),COUNTIF(B:B,0)/COUNT(B:B)&lt;0.5),IF(OR(MAX(E:E)&gt;5, MIN(E:E)&lt;-5),IF(OR(MAX(G:G)&gt;5, MIN(G:G)&lt;-5),IF(OR(MAX(I:I)&gt;5, MIN(I:I)&lt;-5),J641,H641),F641),D641),B641)</f>
        <v>10968.63766</v>
      </c>
      <c r="M641" s="32">
        <f>IF(AND(OR(MAX(C:C)&gt;5, MIN(C:C)&lt;-5),COUNTIF(B:B,0)/COUNT(B:B)&lt;0.5),IF(OR(MAX(E:E)&gt;5, MIN(E:E)&lt;-5),IF(OR(MAX(G:G)&gt;5, MIN(G:G)&lt;-5),IF(OR(MAX(I:I)&gt;5, MIN(I:I)&lt;-5),K641,I641),G641),E641),C641)</f>
        <v>-0.46069263228272644</v>
      </c>
      <c r="N641"/>
    </row>
    <row r="642" spans="1:14" x14ac:dyDescent="0.25">
      <c r="A642" s="8">
        <v>640</v>
      </c>
      <c r="B642">
        <v>183.26802000000001</v>
      </c>
      <c r="C642" s="13">
        <f>(B642-AVERAGE(B:B))/STDEV(B:B)</f>
        <v>-9.280370669201179E-11</v>
      </c>
      <c r="D642" s="12">
        <f>IF(B642&lt;$R$5,$R$5,IF(B642&gt;$R$4,$R$4,B642))</f>
        <v>183.26802000000001</v>
      </c>
      <c r="E642" s="13">
        <f>(D642-AVERAGE(D:D))/STDEV(D:D)</f>
        <v>-0.6917672159778292</v>
      </c>
      <c r="F642" s="12">
        <f>IF(D642&lt;$S$5,$S$5,IF(D642&gt;$S$4,$S$4,D642))</f>
        <v>183.26802000000001</v>
      </c>
      <c r="G642" s="13">
        <f>(F642-AVERAGE(F:F))/STDEV(F:F)</f>
        <v>-0.77132680103736606</v>
      </c>
      <c r="H642" s="12">
        <f>IF(F642&lt;$T$5,$T$5,IF(F642&gt;$T$4,$T$4,F642))</f>
        <v>183.26802000000001</v>
      </c>
      <c r="I642" s="13">
        <f>(H642-AVERAGE(H:H))/STDEV(H:H)</f>
        <v>-0.77132680103736606</v>
      </c>
      <c r="J642" s="12">
        <f>IF(H642&lt;$U$5,$U$5,IF(H642&gt;$U$4,$U$4,H642))</f>
        <v>183.26802000000001</v>
      </c>
      <c r="K642" s="22">
        <f>(J642-AVERAGE(J:J))/STDEV(J:J)</f>
        <v>-0.77132680103736606</v>
      </c>
      <c r="L642" s="31">
        <f>IF(AND(OR(MAX(C:C)&gt;5, MIN(C:C)&lt;-5),COUNTIF(B:B,0)/COUNT(B:B)&lt;0.5),IF(OR(MAX(E:E)&gt;5, MIN(E:E)&lt;-5),IF(OR(MAX(G:G)&gt;5, MIN(G:G)&lt;-5),IF(OR(MAX(I:I)&gt;5, MIN(I:I)&lt;-5),J642,H642),F642),D642),B642)</f>
        <v>183.26802000000001</v>
      </c>
      <c r="M642" s="32">
        <f>IF(AND(OR(MAX(C:C)&gt;5, MIN(C:C)&lt;-5),COUNTIF(B:B,0)/COUNT(B:B)&lt;0.5),IF(OR(MAX(E:E)&gt;5, MIN(E:E)&lt;-5),IF(OR(MAX(G:G)&gt;5, MIN(G:G)&lt;-5),IF(OR(MAX(I:I)&gt;5, MIN(I:I)&lt;-5),K642,I642),G642),E642),C642)</f>
        <v>-0.6917672159778292</v>
      </c>
      <c r="N642"/>
    </row>
    <row r="643" spans="1:14" x14ac:dyDescent="0.25">
      <c r="A643" s="8">
        <v>641</v>
      </c>
      <c r="B643">
        <v>402469.17361</v>
      </c>
      <c r="C643" s="13">
        <f>(B643-AVERAGE(B:B))/STDEV(B:B)</f>
        <v>9.9467116126092066E-10</v>
      </c>
      <c r="D643" s="12">
        <f>IF(B643&lt;$R$5,$R$5,IF(B643&gt;$R$4,$R$4,B643))</f>
        <v>207922.02359579125</v>
      </c>
      <c r="E643" s="13">
        <f>(D643-AVERAGE(D:D))/STDEV(D:D)</f>
        <v>3.7589978541393854</v>
      </c>
      <c r="F643" s="12">
        <f>IF(D643&lt;$S$5,$S$5,IF(D643&gt;$S$4,$S$4,D643))</f>
        <v>134082.61765126177</v>
      </c>
      <c r="G643" s="13">
        <f>(F643-AVERAGE(F:F))/STDEV(F:F)</f>
        <v>2.6923263380051385</v>
      </c>
      <c r="H643" s="12">
        <f>IF(F643&lt;$T$5,$T$5,IF(F643&gt;$T$4,$T$4,F643))</f>
        <v>134082.61765126177</v>
      </c>
      <c r="I643" s="13">
        <f>(H643-AVERAGE(H:H))/STDEV(H:H)</f>
        <v>2.6923263380051385</v>
      </c>
      <c r="J643" s="12">
        <f>IF(H643&lt;$U$5,$U$5,IF(H643&gt;$U$4,$U$4,H643))</f>
        <v>134082.61765126177</v>
      </c>
      <c r="K643" s="22">
        <f>(J643-AVERAGE(J:J))/STDEV(J:J)</f>
        <v>2.6923263380051385</v>
      </c>
      <c r="L643" s="31">
        <f>IF(AND(OR(MAX(C:C)&gt;5, MIN(C:C)&lt;-5),COUNTIF(B:B,0)/COUNT(B:B)&lt;0.5),IF(OR(MAX(E:E)&gt;5, MIN(E:E)&lt;-5),IF(OR(MAX(G:G)&gt;5, MIN(G:G)&lt;-5),IF(OR(MAX(I:I)&gt;5, MIN(I:I)&lt;-5),J643,H643),F643),D643),B643)</f>
        <v>207922.02359579125</v>
      </c>
      <c r="M643" s="32">
        <f>IF(AND(OR(MAX(C:C)&gt;5, MIN(C:C)&lt;-5),COUNTIF(B:B,0)/COUNT(B:B)&lt;0.5),IF(OR(MAX(E:E)&gt;5, MIN(E:E)&lt;-5),IF(OR(MAX(G:G)&gt;5, MIN(G:G)&lt;-5),IF(OR(MAX(I:I)&gt;5, MIN(I:I)&lt;-5),K643,I643),G643),E643),C643)</f>
        <v>3.7589978541393854</v>
      </c>
      <c r="N643"/>
    </row>
    <row r="644" spans="1:14" x14ac:dyDescent="0.25">
      <c r="A644" s="8">
        <v>642</v>
      </c>
      <c r="B644">
        <v>122860.679</v>
      </c>
      <c r="C644" s="13">
        <f>(B644-AVERAGE(B:B))/STDEV(B:B)</f>
        <v>2.3882263032972297E-10</v>
      </c>
      <c r="D644" s="12">
        <f>IF(B644&lt;$R$5,$R$5,IF(B644&gt;$R$4,$R$4,B644))</f>
        <v>122860.679</v>
      </c>
      <c r="E644" s="13">
        <f>(D644-AVERAGE(D:D))/STDEV(D:D)</f>
        <v>1.9365740108135903</v>
      </c>
      <c r="F644" s="12">
        <f>IF(D644&lt;$S$5,$S$5,IF(D644&gt;$S$4,$S$4,D644))</f>
        <v>122860.679</v>
      </c>
      <c r="G644" s="13">
        <f>(F644-AVERAGE(F:F))/STDEV(F:F)</f>
        <v>2.4020418583372076</v>
      </c>
      <c r="H644" s="12">
        <f>IF(F644&lt;$T$5,$T$5,IF(F644&gt;$T$4,$T$4,F644))</f>
        <v>122860.679</v>
      </c>
      <c r="I644" s="13">
        <f>(H644-AVERAGE(H:H))/STDEV(H:H)</f>
        <v>2.4020418583372076</v>
      </c>
      <c r="J644" s="12">
        <f>IF(H644&lt;$U$5,$U$5,IF(H644&gt;$U$4,$U$4,H644))</f>
        <v>122860.679</v>
      </c>
      <c r="K644" s="22">
        <f>(J644-AVERAGE(J:J))/STDEV(J:J)</f>
        <v>2.4020418583372076</v>
      </c>
      <c r="L644" s="31">
        <f>IF(AND(OR(MAX(C:C)&gt;5, MIN(C:C)&lt;-5),COUNTIF(B:B,0)/COUNT(B:B)&lt;0.5),IF(OR(MAX(E:E)&gt;5, MIN(E:E)&lt;-5),IF(OR(MAX(G:G)&gt;5, MIN(G:G)&lt;-5),IF(OR(MAX(I:I)&gt;5, MIN(I:I)&lt;-5),J644,H644),F644),D644),B644)</f>
        <v>122860.679</v>
      </c>
      <c r="M644" s="32">
        <f>IF(AND(OR(MAX(C:C)&gt;5, MIN(C:C)&lt;-5),COUNTIF(B:B,0)/COUNT(B:B)&lt;0.5),IF(OR(MAX(E:E)&gt;5, MIN(E:E)&lt;-5),IF(OR(MAX(G:G)&gt;5, MIN(G:G)&lt;-5),IF(OR(MAX(I:I)&gt;5, MIN(I:I)&lt;-5),K644,I644),G644),E644),C644)</f>
        <v>1.9365740108135903</v>
      </c>
      <c r="N644"/>
    </row>
    <row r="645" spans="1:14" x14ac:dyDescent="0.25">
      <c r="A645" s="8">
        <v>643</v>
      </c>
      <c r="B645">
        <v>95.051810000000003</v>
      </c>
      <c r="C645" s="13">
        <f>(B645-AVERAGE(B:B))/STDEV(B:B)</f>
        <v>-9.3042176173512428E-11</v>
      </c>
      <c r="D645" s="12">
        <f>IF(B645&lt;$R$5,$R$5,IF(B645&gt;$R$4,$R$4,B645))</f>
        <v>95.051810000000003</v>
      </c>
      <c r="E645" s="13">
        <f>(D645-AVERAGE(D:D))/STDEV(D:D)</f>
        <v>-0.69365723223886755</v>
      </c>
      <c r="F645" s="12">
        <f>IF(D645&lt;$S$5,$S$5,IF(D645&gt;$S$4,$S$4,D645))</f>
        <v>95.051810000000003</v>
      </c>
      <c r="G645" s="13">
        <f>(F645-AVERAGE(F:F))/STDEV(F:F)</f>
        <v>-0.77360874156599713</v>
      </c>
      <c r="H645" s="12">
        <f>IF(F645&lt;$T$5,$T$5,IF(F645&gt;$T$4,$T$4,F645))</f>
        <v>95.051810000000003</v>
      </c>
      <c r="I645" s="13">
        <f>(H645-AVERAGE(H:H))/STDEV(H:H)</f>
        <v>-0.77360874156599713</v>
      </c>
      <c r="J645" s="12">
        <f>IF(H645&lt;$U$5,$U$5,IF(H645&gt;$U$4,$U$4,H645))</f>
        <v>95.051810000000003</v>
      </c>
      <c r="K645" s="22">
        <f>(J645-AVERAGE(J:J))/STDEV(J:J)</f>
        <v>-0.77360874156599713</v>
      </c>
      <c r="L645" s="31">
        <f>IF(AND(OR(MAX(C:C)&gt;5, MIN(C:C)&lt;-5),COUNTIF(B:B,0)/COUNT(B:B)&lt;0.5),IF(OR(MAX(E:E)&gt;5, MIN(E:E)&lt;-5),IF(OR(MAX(G:G)&gt;5, MIN(G:G)&lt;-5),IF(OR(MAX(I:I)&gt;5, MIN(I:I)&lt;-5),J645,H645),F645),D645),B645)</f>
        <v>95.051810000000003</v>
      </c>
      <c r="M645" s="32">
        <f>IF(AND(OR(MAX(C:C)&gt;5, MIN(C:C)&lt;-5),COUNTIF(B:B,0)/COUNT(B:B)&lt;0.5),IF(OR(MAX(E:E)&gt;5, MIN(E:E)&lt;-5),IF(OR(MAX(G:G)&gt;5, MIN(G:G)&lt;-5),IF(OR(MAX(I:I)&gt;5, MIN(I:I)&lt;-5),K645,I645),G645),E645),C645)</f>
        <v>-0.69365723223886755</v>
      </c>
      <c r="N645"/>
    </row>
    <row r="646" spans="1:14" x14ac:dyDescent="0.25">
      <c r="A646" s="8">
        <v>644</v>
      </c>
      <c r="B646">
        <v>588356.71149000002</v>
      </c>
      <c r="C646" s="13">
        <f>(B646-AVERAGE(B:B))/STDEV(B:B)</f>
        <v>1.4971695657567844E-9</v>
      </c>
      <c r="D646" s="12">
        <f>IF(B646&lt;$R$5,$R$5,IF(B646&gt;$R$4,$R$4,B646))</f>
        <v>207922.02359579125</v>
      </c>
      <c r="E646" s="13">
        <f>(D646-AVERAGE(D:D))/STDEV(D:D)</f>
        <v>3.7589978541393854</v>
      </c>
      <c r="F646" s="12">
        <f>IF(D646&lt;$S$5,$S$5,IF(D646&gt;$S$4,$S$4,D646))</f>
        <v>134082.61765126177</v>
      </c>
      <c r="G646" s="13">
        <f>(F646-AVERAGE(F:F))/STDEV(F:F)</f>
        <v>2.6923263380051385</v>
      </c>
      <c r="H646" s="12">
        <f>IF(F646&lt;$T$5,$T$5,IF(F646&gt;$T$4,$T$4,F646))</f>
        <v>134082.61765126177</v>
      </c>
      <c r="I646" s="13">
        <f>(H646-AVERAGE(H:H))/STDEV(H:H)</f>
        <v>2.6923263380051385</v>
      </c>
      <c r="J646" s="12">
        <f>IF(H646&lt;$U$5,$U$5,IF(H646&gt;$U$4,$U$4,H646))</f>
        <v>134082.61765126177</v>
      </c>
      <c r="K646" s="22">
        <f>(J646-AVERAGE(J:J))/STDEV(J:J)</f>
        <v>2.6923263380051385</v>
      </c>
      <c r="L646" s="31">
        <f>IF(AND(OR(MAX(C:C)&gt;5, MIN(C:C)&lt;-5),COUNTIF(B:B,0)/COUNT(B:B)&lt;0.5),IF(OR(MAX(E:E)&gt;5, MIN(E:E)&lt;-5),IF(OR(MAX(G:G)&gt;5, MIN(G:G)&lt;-5),IF(OR(MAX(I:I)&gt;5, MIN(I:I)&lt;-5),J646,H646),F646),D646),B646)</f>
        <v>207922.02359579125</v>
      </c>
      <c r="M646" s="32">
        <f>IF(AND(OR(MAX(C:C)&gt;5, MIN(C:C)&lt;-5),COUNTIF(B:B,0)/COUNT(B:B)&lt;0.5),IF(OR(MAX(E:E)&gt;5, MIN(E:E)&lt;-5),IF(OR(MAX(G:G)&gt;5, MIN(G:G)&lt;-5),IF(OR(MAX(I:I)&gt;5, MIN(I:I)&lt;-5),K646,I646),G646),E646),C646)</f>
        <v>3.7589978541393854</v>
      </c>
      <c r="N646"/>
    </row>
    <row r="647" spans="1:14" x14ac:dyDescent="0.25">
      <c r="A647" s="8">
        <v>645</v>
      </c>
      <c r="B647">
        <v>43102.849829999999</v>
      </c>
      <c r="C647" s="13">
        <f>(B647-AVERAGE(B:B))/STDEV(B:B)</f>
        <v>2.3218172058554716E-11</v>
      </c>
      <c r="D647" s="12">
        <f>IF(B647&lt;$R$5,$R$5,IF(B647&gt;$R$4,$R$4,B647))</f>
        <v>43102.849829999999</v>
      </c>
      <c r="E647" s="13">
        <f>(D647-AVERAGE(D:D))/STDEV(D:D)</f>
        <v>0.2277770212759303</v>
      </c>
      <c r="F647" s="12">
        <f>IF(D647&lt;$S$5,$S$5,IF(D647&gt;$S$4,$S$4,D647))</f>
        <v>43102.849829999999</v>
      </c>
      <c r="G647" s="13">
        <f>(F647-AVERAGE(F:F))/STDEV(F:F)</f>
        <v>0.338899235698293</v>
      </c>
      <c r="H647" s="12">
        <f>IF(F647&lt;$T$5,$T$5,IF(F647&gt;$T$4,$T$4,F647))</f>
        <v>43102.849829999999</v>
      </c>
      <c r="I647" s="13">
        <f>(H647-AVERAGE(H:H))/STDEV(H:H)</f>
        <v>0.338899235698293</v>
      </c>
      <c r="J647" s="12">
        <f>IF(H647&lt;$U$5,$U$5,IF(H647&gt;$U$4,$U$4,H647))</f>
        <v>43102.849829999999</v>
      </c>
      <c r="K647" s="22">
        <f>(J647-AVERAGE(J:J))/STDEV(J:J)</f>
        <v>0.338899235698293</v>
      </c>
      <c r="L647" s="31">
        <f>IF(AND(OR(MAX(C:C)&gt;5, MIN(C:C)&lt;-5),COUNTIF(B:B,0)/COUNT(B:B)&lt;0.5),IF(OR(MAX(E:E)&gt;5, MIN(E:E)&lt;-5),IF(OR(MAX(G:G)&gt;5, MIN(G:G)&lt;-5),IF(OR(MAX(I:I)&gt;5, MIN(I:I)&lt;-5),J647,H647),F647),D647),B647)</f>
        <v>43102.849829999999</v>
      </c>
      <c r="M647" s="32">
        <f>IF(AND(OR(MAX(C:C)&gt;5, MIN(C:C)&lt;-5),COUNTIF(B:B,0)/COUNT(B:B)&lt;0.5),IF(OR(MAX(E:E)&gt;5, MIN(E:E)&lt;-5),IF(OR(MAX(G:G)&gt;5, MIN(G:G)&lt;-5),IF(OR(MAX(I:I)&gt;5, MIN(I:I)&lt;-5),K647,I647),G647),E647),C647)</f>
        <v>0.2277770212759303</v>
      </c>
      <c r="N647"/>
    </row>
    <row r="648" spans="1:14" x14ac:dyDescent="0.25">
      <c r="A648" s="8">
        <v>646</v>
      </c>
      <c r="B648">
        <v>62667.624960000001</v>
      </c>
      <c r="C648" s="13">
        <f>(B648-AVERAGE(B:B))/STDEV(B:B)</f>
        <v>7.6106431267689809E-11</v>
      </c>
      <c r="D648" s="12">
        <f>IF(B648&lt;$R$5,$R$5,IF(B648&gt;$R$4,$R$4,B648))</f>
        <v>62667.624960000001</v>
      </c>
      <c r="E648" s="13">
        <f>(D648-AVERAGE(D:D))/STDEV(D:D)</f>
        <v>0.64694877144814322</v>
      </c>
      <c r="F648" s="12">
        <f>IF(D648&lt;$S$5,$S$5,IF(D648&gt;$S$4,$S$4,D648))</f>
        <v>62667.624960000001</v>
      </c>
      <c r="G648" s="13">
        <f>(F648-AVERAGE(F:F))/STDEV(F:F)</f>
        <v>0.84499276774532139</v>
      </c>
      <c r="H648" s="12">
        <f>IF(F648&lt;$T$5,$T$5,IF(F648&gt;$T$4,$T$4,F648))</f>
        <v>62667.624960000001</v>
      </c>
      <c r="I648" s="13">
        <f>(H648-AVERAGE(H:H))/STDEV(H:H)</f>
        <v>0.84499276774532139</v>
      </c>
      <c r="J648" s="12">
        <f>IF(H648&lt;$U$5,$U$5,IF(H648&gt;$U$4,$U$4,H648))</f>
        <v>62667.624960000001</v>
      </c>
      <c r="K648" s="22">
        <f>(J648-AVERAGE(J:J))/STDEV(J:J)</f>
        <v>0.84499276774532139</v>
      </c>
      <c r="L648" s="31">
        <f>IF(AND(OR(MAX(C:C)&gt;5, MIN(C:C)&lt;-5),COUNTIF(B:B,0)/COUNT(B:B)&lt;0.5),IF(OR(MAX(E:E)&gt;5, MIN(E:E)&lt;-5),IF(OR(MAX(G:G)&gt;5, MIN(G:G)&lt;-5),IF(OR(MAX(I:I)&gt;5, MIN(I:I)&lt;-5),J648,H648),F648),D648),B648)</f>
        <v>62667.624960000001</v>
      </c>
      <c r="M648" s="32">
        <f>IF(AND(OR(MAX(C:C)&gt;5, MIN(C:C)&lt;-5),COUNTIF(B:B,0)/COUNT(B:B)&lt;0.5),IF(OR(MAX(E:E)&gt;5, MIN(E:E)&lt;-5),IF(OR(MAX(G:G)&gt;5, MIN(G:G)&lt;-5),IF(OR(MAX(I:I)&gt;5, MIN(I:I)&lt;-5),K648,I648),G648),E648),C648)</f>
        <v>0.64694877144814322</v>
      </c>
      <c r="N648"/>
    </row>
    <row r="649" spans="1:14" x14ac:dyDescent="0.25">
      <c r="A649" s="8">
        <v>647</v>
      </c>
      <c r="B649">
        <v>10061.790800000001</v>
      </c>
      <c r="C649" s="13">
        <f>(B649-AVERAGE(B:B))/STDEV(B:B)</f>
        <v>-6.609970064438461E-11</v>
      </c>
      <c r="D649" s="12">
        <f>IF(B649&lt;$R$5,$R$5,IF(B649&gt;$R$4,$R$4,B649))</f>
        <v>10061.790800000001</v>
      </c>
      <c r="E649" s="13">
        <f>(D649-AVERAGE(D:D))/STDEV(D:D)</f>
        <v>-0.48012166138827972</v>
      </c>
      <c r="F649" s="12">
        <f>IF(D649&lt;$S$5,$S$5,IF(D649&gt;$S$4,$S$4,D649))</f>
        <v>10061.790800000001</v>
      </c>
      <c r="G649" s="13">
        <f>(F649-AVERAGE(F:F))/STDEV(F:F)</f>
        <v>-0.51579324893069134</v>
      </c>
      <c r="H649" s="12">
        <f>IF(F649&lt;$T$5,$T$5,IF(F649&gt;$T$4,$T$4,F649))</f>
        <v>10061.790800000001</v>
      </c>
      <c r="I649" s="13">
        <f>(H649-AVERAGE(H:H))/STDEV(H:H)</f>
        <v>-0.51579324893069134</v>
      </c>
      <c r="J649" s="12">
        <f>IF(H649&lt;$U$5,$U$5,IF(H649&gt;$U$4,$U$4,H649))</f>
        <v>10061.790800000001</v>
      </c>
      <c r="K649" s="22">
        <f>(J649-AVERAGE(J:J))/STDEV(J:J)</f>
        <v>-0.51579324893069134</v>
      </c>
      <c r="L649" s="31">
        <f>IF(AND(OR(MAX(C:C)&gt;5, MIN(C:C)&lt;-5),COUNTIF(B:B,0)/COUNT(B:B)&lt;0.5),IF(OR(MAX(E:E)&gt;5, MIN(E:E)&lt;-5),IF(OR(MAX(G:G)&gt;5, MIN(G:G)&lt;-5),IF(OR(MAX(I:I)&gt;5, MIN(I:I)&lt;-5),J649,H649),F649),D649),B649)</f>
        <v>10061.790800000001</v>
      </c>
      <c r="M649" s="32">
        <f>IF(AND(OR(MAX(C:C)&gt;5, MIN(C:C)&lt;-5),COUNTIF(B:B,0)/COUNT(B:B)&lt;0.5),IF(OR(MAX(E:E)&gt;5, MIN(E:E)&lt;-5),IF(OR(MAX(G:G)&gt;5, MIN(G:G)&lt;-5),IF(OR(MAX(I:I)&gt;5, MIN(I:I)&lt;-5),K649,I649),G649),E649),C649)</f>
        <v>-0.48012166138827972</v>
      </c>
      <c r="N649"/>
    </row>
    <row r="650" spans="1:14" x14ac:dyDescent="0.25">
      <c r="A650" s="8">
        <v>648</v>
      </c>
      <c r="B650">
        <v>331404.49283</v>
      </c>
      <c r="C650" s="13">
        <f>(B650-AVERAGE(B:B))/STDEV(B:B)</f>
        <v>8.0256635899595945E-10</v>
      </c>
      <c r="D650" s="12">
        <f>IF(B650&lt;$R$5,$R$5,IF(B650&gt;$R$4,$R$4,B650))</f>
        <v>207922.02359579125</v>
      </c>
      <c r="E650" s="13">
        <f>(D650-AVERAGE(D:D))/STDEV(D:D)</f>
        <v>3.7589978541393854</v>
      </c>
      <c r="F650" s="12">
        <f>IF(D650&lt;$S$5,$S$5,IF(D650&gt;$S$4,$S$4,D650))</f>
        <v>134082.61765126177</v>
      </c>
      <c r="G650" s="13">
        <f>(F650-AVERAGE(F:F))/STDEV(F:F)</f>
        <v>2.6923263380051385</v>
      </c>
      <c r="H650" s="12">
        <f>IF(F650&lt;$T$5,$T$5,IF(F650&gt;$T$4,$T$4,F650))</f>
        <v>134082.61765126177</v>
      </c>
      <c r="I650" s="13">
        <f>(H650-AVERAGE(H:H))/STDEV(H:H)</f>
        <v>2.6923263380051385</v>
      </c>
      <c r="J650" s="12">
        <f>IF(H650&lt;$U$5,$U$5,IF(H650&gt;$U$4,$U$4,H650))</f>
        <v>134082.61765126177</v>
      </c>
      <c r="K650" s="22">
        <f>(J650-AVERAGE(J:J))/STDEV(J:J)</f>
        <v>2.6923263380051385</v>
      </c>
      <c r="L650" s="31">
        <f>IF(AND(OR(MAX(C:C)&gt;5, MIN(C:C)&lt;-5),COUNTIF(B:B,0)/COUNT(B:B)&lt;0.5),IF(OR(MAX(E:E)&gt;5, MIN(E:E)&lt;-5),IF(OR(MAX(G:G)&gt;5, MIN(G:G)&lt;-5),IF(OR(MAX(I:I)&gt;5, MIN(I:I)&lt;-5),J650,H650),F650),D650),B650)</f>
        <v>207922.02359579125</v>
      </c>
      <c r="M650" s="32">
        <f>IF(AND(OR(MAX(C:C)&gt;5, MIN(C:C)&lt;-5),COUNTIF(B:B,0)/COUNT(B:B)&lt;0.5),IF(OR(MAX(E:E)&gt;5, MIN(E:E)&lt;-5),IF(OR(MAX(G:G)&gt;5, MIN(G:G)&lt;-5),IF(OR(MAX(I:I)&gt;5, MIN(I:I)&lt;-5),K650,I650),G650),E650),C650)</f>
        <v>3.7589978541393854</v>
      </c>
      <c r="N650"/>
    </row>
    <row r="651" spans="1:14" x14ac:dyDescent="0.25">
      <c r="A651" s="8">
        <v>649</v>
      </c>
      <c r="B651">
        <v>17602.026109999999</v>
      </c>
      <c r="C651" s="13">
        <f>(B651-AVERAGE(B:B))/STDEV(B:B)</f>
        <v>-4.571664400696581E-11</v>
      </c>
      <c r="D651" s="12">
        <f>IF(B651&lt;$R$5,$R$5,IF(B651&gt;$R$4,$R$4,B651))</f>
        <v>17602.026109999999</v>
      </c>
      <c r="E651" s="13">
        <f>(D651-AVERAGE(D:D))/STDEV(D:D)</f>
        <v>-0.31857349072944235</v>
      </c>
      <c r="F651" s="12">
        <f>IF(D651&lt;$S$5,$S$5,IF(D651&gt;$S$4,$S$4,D651))</f>
        <v>17602.026109999999</v>
      </c>
      <c r="G651" s="13">
        <f>(F651-AVERAGE(F:F))/STDEV(F:F)</f>
        <v>-0.32074555248913145</v>
      </c>
      <c r="H651" s="12">
        <f>IF(F651&lt;$T$5,$T$5,IF(F651&gt;$T$4,$T$4,F651))</f>
        <v>17602.026109999999</v>
      </c>
      <c r="I651" s="13">
        <f>(H651-AVERAGE(H:H))/STDEV(H:H)</f>
        <v>-0.32074555248913145</v>
      </c>
      <c r="J651" s="12">
        <f>IF(H651&lt;$U$5,$U$5,IF(H651&gt;$U$4,$U$4,H651))</f>
        <v>17602.026109999999</v>
      </c>
      <c r="K651" s="22">
        <f>(J651-AVERAGE(J:J))/STDEV(J:J)</f>
        <v>-0.32074555248913145</v>
      </c>
      <c r="L651" s="31">
        <f>IF(AND(OR(MAX(C:C)&gt;5, MIN(C:C)&lt;-5),COUNTIF(B:B,0)/COUNT(B:B)&lt;0.5),IF(OR(MAX(E:E)&gt;5, MIN(E:E)&lt;-5),IF(OR(MAX(G:G)&gt;5, MIN(G:G)&lt;-5),IF(OR(MAX(I:I)&gt;5, MIN(I:I)&lt;-5),J651,H651),F651),D651),B651)</f>
        <v>17602.026109999999</v>
      </c>
      <c r="M651" s="32">
        <f>IF(AND(OR(MAX(C:C)&gt;5, MIN(C:C)&lt;-5),COUNTIF(B:B,0)/COUNT(B:B)&lt;0.5),IF(OR(MAX(E:E)&gt;5, MIN(E:E)&lt;-5),IF(OR(MAX(G:G)&gt;5, MIN(G:G)&lt;-5),IF(OR(MAX(I:I)&gt;5, MIN(I:I)&lt;-5),K651,I651),G651),E651),C651)</f>
        <v>-0.31857349072944235</v>
      </c>
      <c r="N651"/>
    </row>
    <row r="652" spans="1:14" x14ac:dyDescent="0.25">
      <c r="A652" s="8">
        <v>650</v>
      </c>
      <c r="B652">
        <v>11478.92402</v>
      </c>
      <c r="C652" s="13">
        <f>(B652-AVERAGE(B:B))/STDEV(B:B)</f>
        <v>-6.2268851141887102E-11</v>
      </c>
      <c r="D652" s="12">
        <f>IF(B652&lt;$R$5,$R$5,IF(B652&gt;$R$4,$R$4,B652))</f>
        <v>11478.92402</v>
      </c>
      <c r="E652" s="13">
        <f>(D652-AVERAGE(D:D))/STDEV(D:D)</f>
        <v>-0.44975983979270578</v>
      </c>
      <c r="F652" s="12">
        <f>IF(D652&lt;$S$5,$S$5,IF(D652&gt;$S$4,$S$4,D652))</f>
        <v>11478.92402</v>
      </c>
      <c r="G652" s="13">
        <f>(F652-AVERAGE(F:F))/STDEV(F:F)</f>
        <v>-0.47913543140273795</v>
      </c>
      <c r="H652" s="12">
        <f>IF(F652&lt;$T$5,$T$5,IF(F652&gt;$T$4,$T$4,F652))</f>
        <v>11478.92402</v>
      </c>
      <c r="I652" s="13">
        <f>(H652-AVERAGE(H:H))/STDEV(H:H)</f>
        <v>-0.47913543140273795</v>
      </c>
      <c r="J652" s="12">
        <f>IF(H652&lt;$U$5,$U$5,IF(H652&gt;$U$4,$U$4,H652))</f>
        <v>11478.92402</v>
      </c>
      <c r="K652" s="22">
        <f>(J652-AVERAGE(J:J))/STDEV(J:J)</f>
        <v>-0.47913543140273795</v>
      </c>
      <c r="L652" s="31">
        <f>IF(AND(OR(MAX(C:C)&gt;5, MIN(C:C)&lt;-5),COUNTIF(B:B,0)/COUNT(B:B)&lt;0.5),IF(OR(MAX(E:E)&gt;5, MIN(E:E)&lt;-5),IF(OR(MAX(G:G)&gt;5, MIN(G:G)&lt;-5),IF(OR(MAX(I:I)&gt;5, MIN(I:I)&lt;-5),J652,H652),F652),D652),B652)</f>
        <v>11478.92402</v>
      </c>
      <c r="M652" s="32">
        <f>IF(AND(OR(MAX(C:C)&gt;5, MIN(C:C)&lt;-5),COUNTIF(B:B,0)/COUNT(B:B)&lt;0.5),IF(OR(MAX(E:E)&gt;5, MIN(E:E)&lt;-5),IF(OR(MAX(G:G)&gt;5, MIN(G:G)&lt;-5),IF(OR(MAX(I:I)&gt;5, MIN(I:I)&lt;-5),K652,I652),G652),E652),C652)</f>
        <v>-0.44975983979270578</v>
      </c>
      <c r="N652"/>
    </row>
    <row r="653" spans="1:14" x14ac:dyDescent="0.25">
      <c r="A653" s="8">
        <v>651</v>
      </c>
      <c r="B653">
        <v>2734.7301200000002</v>
      </c>
      <c r="C653" s="13">
        <f>(B653-AVERAGE(B:B))/STDEV(B:B)</f>
        <v>-8.5906495351199204E-11</v>
      </c>
      <c r="D653" s="12">
        <f>IF(B653&lt;$R$5,$R$5,IF(B653&gt;$R$4,$R$4,B653))</f>
        <v>2734.7301200000002</v>
      </c>
      <c r="E653" s="13">
        <f>(D653-AVERAGE(D:D))/STDEV(D:D)</f>
        <v>-0.6371026043557344</v>
      </c>
      <c r="F653" s="12">
        <f>IF(D653&lt;$S$5,$S$5,IF(D653&gt;$S$4,$S$4,D653))</f>
        <v>2734.7301200000002</v>
      </c>
      <c r="G653" s="13">
        <f>(F653-AVERAGE(F:F))/STDEV(F:F)</f>
        <v>-0.70532663198389589</v>
      </c>
      <c r="H653" s="12">
        <f>IF(F653&lt;$T$5,$T$5,IF(F653&gt;$T$4,$T$4,F653))</f>
        <v>2734.7301200000002</v>
      </c>
      <c r="I653" s="13">
        <f>(H653-AVERAGE(H:H))/STDEV(H:H)</f>
        <v>-0.70532663198389589</v>
      </c>
      <c r="J653" s="12">
        <f>IF(H653&lt;$U$5,$U$5,IF(H653&gt;$U$4,$U$4,H653))</f>
        <v>2734.7301200000002</v>
      </c>
      <c r="K653" s="22">
        <f>(J653-AVERAGE(J:J))/STDEV(J:J)</f>
        <v>-0.70532663198389589</v>
      </c>
      <c r="L653" s="31">
        <f>IF(AND(OR(MAX(C:C)&gt;5, MIN(C:C)&lt;-5),COUNTIF(B:B,0)/COUNT(B:B)&lt;0.5),IF(OR(MAX(E:E)&gt;5, MIN(E:E)&lt;-5),IF(OR(MAX(G:G)&gt;5, MIN(G:G)&lt;-5),IF(OR(MAX(I:I)&gt;5, MIN(I:I)&lt;-5),J653,H653),F653),D653),B653)</f>
        <v>2734.7301200000002</v>
      </c>
      <c r="M653" s="32">
        <f>IF(AND(OR(MAX(C:C)&gt;5, MIN(C:C)&lt;-5),COUNTIF(B:B,0)/COUNT(B:B)&lt;0.5),IF(OR(MAX(E:E)&gt;5, MIN(E:E)&lt;-5),IF(OR(MAX(G:G)&gt;5, MIN(G:G)&lt;-5),IF(OR(MAX(I:I)&gt;5, MIN(I:I)&lt;-5),K653,I653),G653),E653),C653)</f>
        <v>-0.6371026043557344</v>
      </c>
      <c r="N653"/>
    </row>
    <row r="654" spans="1:14" x14ac:dyDescent="0.25">
      <c r="A654" s="8">
        <v>652</v>
      </c>
      <c r="B654">
        <v>74261.366469999994</v>
      </c>
      <c r="C654" s="13">
        <f>(B654-AVERAGE(B:B))/STDEV(B:B)</f>
        <v>1.0744708313362254E-10</v>
      </c>
      <c r="D654" s="12">
        <f>IF(B654&lt;$R$5,$R$5,IF(B654&gt;$R$4,$R$4,B654))</f>
        <v>74261.366469999994</v>
      </c>
      <c r="E654" s="13">
        <f>(D654-AVERAGE(D:D))/STDEV(D:D)</f>
        <v>0.89534257549136576</v>
      </c>
      <c r="F654" s="12">
        <f>IF(D654&lt;$S$5,$S$5,IF(D654&gt;$S$4,$S$4,D654))</f>
        <v>74261.366469999994</v>
      </c>
      <c r="G654" s="13">
        <f>(F654-AVERAGE(F:F))/STDEV(F:F)</f>
        <v>1.1448948903840366</v>
      </c>
      <c r="H654" s="12">
        <f>IF(F654&lt;$T$5,$T$5,IF(F654&gt;$T$4,$T$4,F654))</f>
        <v>74261.366469999994</v>
      </c>
      <c r="I654" s="13">
        <f>(H654-AVERAGE(H:H))/STDEV(H:H)</f>
        <v>1.1448948903840366</v>
      </c>
      <c r="J654" s="12">
        <f>IF(H654&lt;$U$5,$U$5,IF(H654&gt;$U$4,$U$4,H654))</f>
        <v>74261.366469999994</v>
      </c>
      <c r="K654" s="22">
        <f>(J654-AVERAGE(J:J))/STDEV(J:J)</f>
        <v>1.1448948903840366</v>
      </c>
      <c r="L654" s="31">
        <f>IF(AND(OR(MAX(C:C)&gt;5, MIN(C:C)&lt;-5),COUNTIF(B:B,0)/COUNT(B:B)&lt;0.5),IF(OR(MAX(E:E)&gt;5, MIN(E:E)&lt;-5),IF(OR(MAX(G:G)&gt;5, MIN(G:G)&lt;-5),IF(OR(MAX(I:I)&gt;5, MIN(I:I)&lt;-5),J654,H654),F654),D654),B654)</f>
        <v>74261.366469999994</v>
      </c>
      <c r="M654" s="32">
        <f>IF(AND(OR(MAX(C:C)&gt;5, MIN(C:C)&lt;-5),COUNTIF(B:B,0)/COUNT(B:B)&lt;0.5),IF(OR(MAX(E:E)&gt;5, MIN(E:E)&lt;-5),IF(OR(MAX(G:G)&gt;5, MIN(G:G)&lt;-5),IF(OR(MAX(I:I)&gt;5, MIN(I:I)&lt;-5),K654,I654),G654),E654),C654)</f>
        <v>0.89534257549136576</v>
      </c>
      <c r="N654"/>
    </row>
    <row r="655" spans="1:14" x14ac:dyDescent="0.25">
      <c r="A655" s="8">
        <v>653</v>
      </c>
      <c r="B655">
        <v>13260.61008</v>
      </c>
      <c r="C655" s="13">
        <f>(B655-AVERAGE(B:B))/STDEV(B:B)</f>
        <v>-5.7452528258313918E-11</v>
      </c>
      <c r="D655" s="12">
        <f>IF(B655&lt;$R$5,$R$5,IF(B655&gt;$R$4,$R$4,B655))</f>
        <v>13260.61008</v>
      </c>
      <c r="E655" s="13">
        <f>(D655-AVERAGE(D:D))/STDEV(D:D)</f>
        <v>-0.41158753987792346</v>
      </c>
      <c r="F655" s="12">
        <f>IF(D655&lt;$S$5,$S$5,IF(D655&gt;$S$4,$S$4,D655))</f>
        <v>13260.61008</v>
      </c>
      <c r="G655" s="13">
        <f>(F655-AVERAGE(F:F))/STDEV(F:F)</f>
        <v>-0.43304751139788616</v>
      </c>
      <c r="H655" s="12">
        <f>IF(F655&lt;$T$5,$T$5,IF(F655&gt;$T$4,$T$4,F655))</f>
        <v>13260.61008</v>
      </c>
      <c r="I655" s="13">
        <f>(H655-AVERAGE(H:H))/STDEV(H:H)</f>
        <v>-0.43304751139788616</v>
      </c>
      <c r="J655" s="12">
        <f>IF(H655&lt;$U$5,$U$5,IF(H655&gt;$U$4,$U$4,H655))</f>
        <v>13260.61008</v>
      </c>
      <c r="K655" s="22">
        <f>(J655-AVERAGE(J:J))/STDEV(J:J)</f>
        <v>-0.43304751139788616</v>
      </c>
      <c r="L655" s="31">
        <f>IF(AND(OR(MAX(C:C)&gt;5, MIN(C:C)&lt;-5),COUNTIF(B:B,0)/COUNT(B:B)&lt;0.5),IF(OR(MAX(E:E)&gt;5, MIN(E:E)&lt;-5),IF(OR(MAX(G:G)&gt;5, MIN(G:G)&lt;-5),IF(OR(MAX(I:I)&gt;5, MIN(I:I)&lt;-5),J655,H655),F655),D655),B655)</f>
        <v>13260.61008</v>
      </c>
      <c r="M655" s="32">
        <f>IF(AND(OR(MAX(C:C)&gt;5, MIN(C:C)&lt;-5),COUNTIF(B:B,0)/COUNT(B:B)&lt;0.5),IF(OR(MAX(E:E)&gt;5, MIN(E:E)&lt;-5),IF(OR(MAX(G:G)&gt;5, MIN(G:G)&lt;-5),IF(OR(MAX(I:I)&gt;5, MIN(I:I)&lt;-5),K655,I655),G655),E655),C655)</f>
        <v>-0.41158753987792346</v>
      </c>
      <c r="N655"/>
    </row>
    <row r="656" spans="1:14" x14ac:dyDescent="0.25">
      <c r="A656" s="8">
        <v>654</v>
      </c>
      <c r="B656">
        <v>119490.74933999999</v>
      </c>
      <c r="C656" s="13">
        <f>(B656-AVERAGE(B:B))/STDEV(B:B)</f>
        <v>2.297129057256645E-10</v>
      </c>
      <c r="D656" s="12">
        <f>IF(B656&lt;$R$5,$R$5,IF(B656&gt;$R$4,$R$4,B656))</f>
        <v>119490.74933999999</v>
      </c>
      <c r="E656" s="13">
        <f>(D656-AVERAGE(D:D))/STDEV(D:D)</f>
        <v>1.8643738805205796</v>
      </c>
      <c r="F656" s="12">
        <f>IF(D656&lt;$S$5,$S$5,IF(D656&gt;$S$4,$S$4,D656))</f>
        <v>119490.74933999999</v>
      </c>
      <c r="G656" s="13">
        <f>(F656-AVERAGE(F:F))/STDEV(F:F)</f>
        <v>2.3148699080823696</v>
      </c>
      <c r="H656" s="12">
        <f>IF(F656&lt;$T$5,$T$5,IF(F656&gt;$T$4,$T$4,F656))</f>
        <v>119490.74933999999</v>
      </c>
      <c r="I656" s="13">
        <f>(H656-AVERAGE(H:H))/STDEV(H:H)</f>
        <v>2.3148699080823696</v>
      </c>
      <c r="J656" s="12">
        <f>IF(H656&lt;$U$5,$U$5,IF(H656&gt;$U$4,$U$4,H656))</f>
        <v>119490.74933999999</v>
      </c>
      <c r="K656" s="22">
        <f>(J656-AVERAGE(J:J))/STDEV(J:J)</f>
        <v>2.3148699080823696</v>
      </c>
      <c r="L656" s="31">
        <f>IF(AND(OR(MAX(C:C)&gt;5, MIN(C:C)&lt;-5),COUNTIF(B:B,0)/COUNT(B:B)&lt;0.5),IF(OR(MAX(E:E)&gt;5, MIN(E:E)&lt;-5),IF(OR(MAX(G:G)&gt;5, MIN(G:G)&lt;-5),IF(OR(MAX(I:I)&gt;5, MIN(I:I)&lt;-5),J656,H656),F656),D656),B656)</f>
        <v>119490.74933999999</v>
      </c>
      <c r="M656" s="32">
        <f>IF(AND(OR(MAX(C:C)&gt;5, MIN(C:C)&lt;-5),COUNTIF(B:B,0)/COUNT(B:B)&lt;0.5),IF(OR(MAX(E:E)&gt;5, MIN(E:E)&lt;-5),IF(OR(MAX(G:G)&gt;5, MIN(G:G)&lt;-5),IF(OR(MAX(I:I)&gt;5, MIN(I:I)&lt;-5),K656,I656),G656),E656),C656)</f>
        <v>1.8643738805205796</v>
      </c>
      <c r="N656"/>
    </row>
    <row r="657" spans="1:14" x14ac:dyDescent="0.25">
      <c r="A657" s="8">
        <v>655</v>
      </c>
      <c r="B657">
        <v>129.70596</v>
      </c>
      <c r="C657" s="13">
        <f>(B657-AVERAGE(B:B))/STDEV(B:B)</f>
        <v>-9.2948497730714387E-11</v>
      </c>
      <c r="D657" s="12">
        <f>IF(B657&lt;$R$5,$R$5,IF(B657&gt;$R$4,$R$4,B657))</f>
        <v>129.70596</v>
      </c>
      <c r="E657" s="13">
        <f>(D657-AVERAGE(D:D))/STDEV(D:D)</f>
        <v>-0.69291477337544038</v>
      </c>
      <c r="F657" s="12">
        <f>IF(D657&lt;$S$5,$S$5,IF(D657&gt;$S$4,$S$4,D657))</f>
        <v>129.70596</v>
      </c>
      <c r="G657" s="13">
        <f>(F657-AVERAGE(F:F))/STDEV(F:F)</f>
        <v>-0.7727123223096013</v>
      </c>
      <c r="H657" s="12">
        <f>IF(F657&lt;$T$5,$T$5,IF(F657&gt;$T$4,$T$4,F657))</f>
        <v>129.70596</v>
      </c>
      <c r="I657" s="13">
        <f>(H657-AVERAGE(H:H))/STDEV(H:H)</f>
        <v>-0.7727123223096013</v>
      </c>
      <c r="J657" s="12">
        <f>IF(H657&lt;$U$5,$U$5,IF(H657&gt;$U$4,$U$4,H657))</f>
        <v>129.70596</v>
      </c>
      <c r="K657" s="22">
        <f>(J657-AVERAGE(J:J))/STDEV(J:J)</f>
        <v>-0.7727123223096013</v>
      </c>
      <c r="L657" s="31">
        <f>IF(AND(OR(MAX(C:C)&gt;5, MIN(C:C)&lt;-5),COUNTIF(B:B,0)/COUNT(B:B)&lt;0.5),IF(OR(MAX(E:E)&gt;5, MIN(E:E)&lt;-5),IF(OR(MAX(G:G)&gt;5, MIN(G:G)&lt;-5),IF(OR(MAX(I:I)&gt;5, MIN(I:I)&lt;-5),J657,H657),F657),D657),B657)</f>
        <v>129.70596</v>
      </c>
      <c r="M657" s="32">
        <f>IF(AND(OR(MAX(C:C)&gt;5, MIN(C:C)&lt;-5),COUNTIF(B:B,0)/COUNT(B:B)&lt;0.5),IF(OR(MAX(E:E)&gt;5, MIN(E:E)&lt;-5),IF(OR(MAX(G:G)&gt;5, MIN(G:G)&lt;-5),IF(OR(MAX(I:I)&gt;5, MIN(I:I)&lt;-5),K657,I657),G657),E657),C657)</f>
        <v>-0.69291477337544038</v>
      </c>
      <c r="N657"/>
    </row>
    <row r="658" spans="1:14" x14ac:dyDescent="0.25">
      <c r="A658" s="8">
        <v>656</v>
      </c>
      <c r="B658">
        <v>6583.1568500000003</v>
      </c>
      <c r="C658" s="13">
        <f>(B658-AVERAGE(B:B))/STDEV(B:B)</f>
        <v>-7.5503278902699995E-11</v>
      </c>
      <c r="D658" s="12">
        <f>IF(B658&lt;$R$5,$R$5,IF(B658&gt;$R$4,$R$4,B658))</f>
        <v>6583.1568500000003</v>
      </c>
      <c r="E658" s="13">
        <f>(D658-AVERAGE(D:D))/STDEV(D:D)</f>
        <v>-0.5546507613314785</v>
      </c>
      <c r="F658" s="12">
        <f>IF(D658&lt;$S$5,$S$5,IF(D658&gt;$S$4,$S$4,D658))</f>
        <v>6583.1568500000003</v>
      </c>
      <c r="G658" s="13">
        <f>(F658-AVERAGE(F:F))/STDEV(F:F)</f>
        <v>-0.60577711691569514</v>
      </c>
      <c r="H658" s="12">
        <f>IF(F658&lt;$T$5,$T$5,IF(F658&gt;$T$4,$T$4,F658))</f>
        <v>6583.1568500000003</v>
      </c>
      <c r="I658" s="13">
        <f>(H658-AVERAGE(H:H))/STDEV(H:H)</f>
        <v>-0.60577711691569514</v>
      </c>
      <c r="J658" s="12">
        <f>IF(H658&lt;$U$5,$U$5,IF(H658&gt;$U$4,$U$4,H658))</f>
        <v>6583.1568500000003</v>
      </c>
      <c r="K658" s="22">
        <f>(J658-AVERAGE(J:J))/STDEV(J:J)</f>
        <v>-0.60577711691569514</v>
      </c>
      <c r="L658" s="31">
        <f>IF(AND(OR(MAX(C:C)&gt;5, MIN(C:C)&lt;-5),COUNTIF(B:B,0)/COUNT(B:B)&lt;0.5),IF(OR(MAX(E:E)&gt;5, MIN(E:E)&lt;-5),IF(OR(MAX(G:G)&gt;5, MIN(G:G)&lt;-5),IF(OR(MAX(I:I)&gt;5, MIN(I:I)&lt;-5),J658,H658),F658),D658),B658)</f>
        <v>6583.1568500000003</v>
      </c>
      <c r="M658" s="32">
        <f>IF(AND(OR(MAX(C:C)&gt;5, MIN(C:C)&lt;-5),COUNTIF(B:B,0)/COUNT(B:B)&lt;0.5),IF(OR(MAX(E:E)&gt;5, MIN(E:E)&lt;-5),IF(OR(MAX(G:G)&gt;5, MIN(G:G)&lt;-5),IF(OR(MAX(I:I)&gt;5, MIN(I:I)&lt;-5),K658,I658),G658),E658),C658)</f>
        <v>-0.5546507613314785</v>
      </c>
      <c r="N658"/>
    </row>
    <row r="659" spans="1:14" x14ac:dyDescent="0.25">
      <c r="A659" s="8">
        <v>657</v>
      </c>
      <c r="B659">
        <v>77841.702229999995</v>
      </c>
      <c r="C659" s="13">
        <f>(B659-AVERAGE(B:B))/STDEV(B:B)</f>
        <v>1.1712558567057533E-10</v>
      </c>
      <c r="D659" s="12">
        <f>IF(B659&lt;$R$5,$R$5,IF(B659&gt;$R$4,$R$4,B659))</f>
        <v>77841.702229999995</v>
      </c>
      <c r="E659" s="13">
        <f>(D659-AVERAGE(D:D))/STDEV(D:D)</f>
        <v>0.97205061822384364</v>
      </c>
      <c r="F659" s="12">
        <f>IF(D659&lt;$S$5,$S$5,IF(D659&gt;$S$4,$S$4,D659))</f>
        <v>77841.702229999995</v>
      </c>
      <c r="G659" s="13">
        <f>(F659-AVERAGE(F:F))/STDEV(F:F)</f>
        <v>1.2375095388352852</v>
      </c>
      <c r="H659" s="12">
        <f>IF(F659&lt;$T$5,$T$5,IF(F659&gt;$T$4,$T$4,F659))</f>
        <v>77841.702229999995</v>
      </c>
      <c r="I659" s="13">
        <f>(H659-AVERAGE(H:H))/STDEV(H:H)</f>
        <v>1.2375095388352852</v>
      </c>
      <c r="J659" s="12">
        <f>IF(H659&lt;$U$5,$U$5,IF(H659&gt;$U$4,$U$4,H659))</f>
        <v>77841.702229999995</v>
      </c>
      <c r="K659" s="22">
        <f>(J659-AVERAGE(J:J))/STDEV(J:J)</f>
        <v>1.2375095388352852</v>
      </c>
      <c r="L659" s="31">
        <f>IF(AND(OR(MAX(C:C)&gt;5, MIN(C:C)&lt;-5),COUNTIF(B:B,0)/COUNT(B:B)&lt;0.5),IF(OR(MAX(E:E)&gt;5, MIN(E:E)&lt;-5),IF(OR(MAX(G:G)&gt;5, MIN(G:G)&lt;-5),IF(OR(MAX(I:I)&gt;5, MIN(I:I)&lt;-5),J659,H659),F659),D659),B659)</f>
        <v>77841.702229999995</v>
      </c>
      <c r="M659" s="32">
        <f>IF(AND(OR(MAX(C:C)&gt;5, MIN(C:C)&lt;-5),COUNTIF(B:B,0)/COUNT(B:B)&lt;0.5),IF(OR(MAX(E:E)&gt;5, MIN(E:E)&lt;-5),IF(OR(MAX(G:G)&gt;5, MIN(G:G)&lt;-5),IF(OR(MAX(I:I)&gt;5, MIN(I:I)&lt;-5),K659,I659),G659),E659),C659)</f>
        <v>0.97205061822384364</v>
      </c>
      <c r="N659"/>
    </row>
    <row r="660" spans="1:14" x14ac:dyDescent="0.25">
      <c r="A660" s="8">
        <v>658</v>
      </c>
      <c r="B660">
        <v>1215.18697</v>
      </c>
      <c r="C660" s="13">
        <f>(B660-AVERAGE(B:B))/STDEV(B:B)</f>
        <v>-9.0014183349791881E-11</v>
      </c>
      <c r="D660" s="12">
        <f>IF(B660&lt;$R$5,$R$5,IF(B660&gt;$R$4,$R$4,B660))</f>
        <v>1215.18697</v>
      </c>
      <c r="E660" s="13">
        <f>(D660-AVERAGE(D:D))/STDEV(D:D)</f>
        <v>-0.66965854008284731</v>
      </c>
      <c r="F660" s="12">
        <f>IF(D660&lt;$S$5,$S$5,IF(D660&gt;$S$4,$S$4,D660))</f>
        <v>1215.18697</v>
      </c>
      <c r="G660" s="13">
        <f>(F660-AVERAGE(F:F))/STDEV(F:F)</f>
        <v>-0.74463354733413467</v>
      </c>
      <c r="H660" s="12">
        <f>IF(F660&lt;$T$5,$T$5,IF(F660&gt;$T$4,$T$4,F660))</f>
        <v>1215.18697</v>
      </c>
      <c r="I660" s="13">
        <f>(H660-AVERAGE(H:H))/STDEV(H:H)</f>
        <v>-0.74463354733413467</v>
      </c>
      <c r="J660" s="12">
        <f>IF(H660&lt;$U$5,$U$5,IF(H660&gt;$U$4,$U$4,H660))</f>
        <v>1215.18697</v>
      </c>
      <c r="K660" s="22">
        <f>(J660-AVERAGE(J:J))/STDEV(J:J)</f>
        <v>-0.74463354733413467</v>
      </c>
      <c r="L660" s="31">
        <f>IF(AND(OR(MAX(C:C)&gt;5, MIN(C:C)&lt;-5),COUNTIF(B:B,0)/COUNT(B:B)&lt;0.5),IF(OR(MAX(E:E)&gt;5, MIN(E:E)&lt;-5),IF(OR(MAX(G:G)&gt;5, MIN(G:G)&lt;-5),IF(OR(MAX(I:I)&gt;5, MIN(I:I)&lt;-5),J660,H660),F660),D660),B660)</f>
        <v>1215.18697</v>
      </c>
      <c r="M660" s="32">
        <f>IF(AND(OR(MAX(C:C)&gt;5, MIN(C:C)&lt;-5),COUNTIF(B:B,0)/COUNT(B:B)&lt;0.5),IF(OR(MAX(E:E)&gt;5, MIN(E:E)&lt;-5),IF(OR(MAX(G:G)&gt;5, MIN(G:G)&lt;-5),IF(OR(MAX(I:I)&gt;5, MIN(I:I)&lt;-5),K660,I660),G660),E660),C660)</f>
        <v>-0.66965854008284731</v>
      </c>
      <c r="N660"/>
    </row>
    <row r="661" spans="1:14" x14ac:dyDescent="0.25">
      <c r="A661" s="8">
        <v>659</v>
      </c>
      <c r="B661">
        <v>16212.799730000001</v>
      </c>
      <c r="C661" s="13">
        <f>(B661-AVERAGE(B:B))/STDEV(B:B)</f>
        <v>-4.9472054656840648E-11</v>
      </c>
      <c r="D661" s="12">
        <f>IF(B661&lt;$R$5,$R$5,IF(B661&gt;$R$4,$R$4,B661))</f>
        <v>16212.799730000001</v>
      </c>
      <c r="E661" s="13">
        <f>(D661-AVERAGE(D:D))/STDEV(D:D)</f>
        <v>-0.34833741335163948</v>
      </c>
      <c r="F661" s="12">
        <f>IF(D661&lt;$S$5,$S$5,IF(D661&gt;$S$4,$S$4,D661))</f>
        <v>16212.799730000001</v>
      </c>
      <c r="G661" s="13">
        <f>(F661-AVERAGE(F:F))/STDEV(F:F)</f>
        <v>-0.35668148739231509</v>
      </c>
      <c r="H661" s="12">
        <f>IF(F661&lt;$T$5,$T$5,IF(F661&gt;$T$4,$T$4,F661))</f>
        <v>16212.799730000001</v>
      </c>
      <c r="I661" s="13">
        <f>(H661-AVERAGE(H:H))/STDEV(H:H)</f>
        <v>-0.35668148739231509</v>
      </c>
      <c r="J661" s="12">
        <f>IF(H661&lt;$U$5,$U$5,IF(H661&gt;$U$4,$U$4,H661))</f>
        <v>16212.799730000001</v>
      </c>
      <c r="K661" s="22">
        <f>(J661-AVERAGE(J:J))/STDEV(J:J)</f>
        <v>-0.35668148739231509</v>
      </c>
      <c r="L661" s="31">
        <f>IF(AND(OR(MAX(C:C)&gt;5, MIN(C:C)&lt;-5),COUNTIF(B:B,0)/COUNT(B:B)&lt;0.5),IF(OR(MAX(E:E)&gt;5, MIN(E:E)&lt;-5),IF(OR(MAX(G:G)&gt;5, MIN(G:G)&lt;-5),IF(OR(MAX(I:I)&gt;5, MIN(I:I)&lt;-5),J661,H661),F661),D661),B661)</f>
        <v>16212.799730000001</v>
      </c>
      <c r="M661" s="32">
        <f>IF(AND(OR(MAX(C:C)&gt;5, MIN(C:C)&lt;-5),COUNTIF(B:B,0)/COUNT(B:B)&lt;0.5),IF(OR(MAX(E:E)&gt;5, MIN(E:E)&lt;-5),IF(OR(MAX(G:G)&gt;5, MIN(G:G)&lt;-5),IF(OR(MAX(I:I)&gt;5, MIN(I:I)&lt;-5),K661,I661),G661),E661),C661)</f>
        <v>-0.34833741335163948</v>
      </c>
      <c r="N661"/>
    </row>
    <row r="662" spans="1:14" x14ac:dyDescent="0.25">
      <c r="A662" s="8">
        <v>660</v>
      </c>
      <c r="B662">
        <v>1860.3027099999999</v>
      </c>
      <c r="C662" s="13">
        <f>(B662-AVERAGE(B:B))/STDEV(B:B)</f>
        <v>-8.8270281452105577E-11</v>
      </c>
      <c r="D662" s="12">
        <f>IF(B662&lt;$R$5,$R$5,IF(B662&gt;$R$4,$R$4,B662))</f>
        <v>1860.3027099999999</v>
      </c>
      <c r="E662" s="13">
        <f>(D662-AVERAGE(D:D))/STDEV(D:D)</f>
        <v>-0.65583705263907921</v>
      </c>
      <c r="F662" s="12">
        <f>IF(D662&lt;$S$5,$S$5,IF(D662&gt;$S$4,$S$4,D662))</f>
        <v>1860.3027099999999</v>
      </c>
      <c r="G662" s="13">
        <f>(F662-AVERAGE(F:F))/STDEV(F:F)</f>
        <v>-0.72794595950006324</v>
      </c>
      <c r="H662" s="12">
        <f>IF(F662&lt;$T$5,$T$5,IF(F662&gt;$T$4,$T$4,F662))</f>
        <v>1860.3027099999999</v>
      </c>
      <c r="I662" s="13">
        <f>(H662-AVERAGE(H:H))/STDEV(H:H)</f>
        <v>-0.72794595950006324</v>
      </c>
      <c r="J662" s="12">
        <f>IF(H662&lt;$U$5,$U$5,IF(H662&gt;$U$4,$U$4,H662))</f>
        <v>1860.3027099999999</v>
      </c>
      <c r="K662" s="22">
        <f>(J662-AVERAGE(J:J))/STDEV(J:J)</f>
        <v>-0.72794595950006324</v>
      </c>
      <c r="L662" s="31">
        <f>IF(AND(OR(MAX(C:C)&gt;5, MIN(C:C)&lt;-5),COUNTIF(B:B,0)/COUNT(B:B)&lt;0.5),IF(OR(MAX(E:E)&gt;5, MIN(E:E)&lt;-5),IF(OR(MAX(G:G)&gt;5, MIN(G:G)&lt;-5),IF(OR(MAX(I:I)&gt;5, MIN(I:I)&lt;-5),J662,H662),F662),D662),B662)</f>
        <v>1860.3027099999999</v>
      </c>
      <c r="M662" s="32">
        <f>IF(AND(OR(MAX(C:C)&gt;5, MIN(C:C)&lt;-5),COUNTIF(B:B,0)/COUNT(B:B)&lt;0.5),IF(OR(MAX(E:E)&gt;5, MIN(E:E)&lt;-5),IF(OR(MAX(G:G)&gt;5, MIN(G:G)&lt;-5),IF(OR(MAX(I:I)&gt;5, MIN(I:I)&lt;-5),K662,I662),G662),E662),C662)</f>
        <v>-0.65583705263907921</v>
      </c>
      <c r="N662"/>
    </row>
    <row r="663" spans="1:14" x14ac:dyDescent="0.25">
      <c r="A663" s="8">
        <v>661</v>
      </c>
      <c r="B663">
        <v>28462.194769999998</v>
      </c>
      <c r="C663" s="13">
        <f>(B663-AVERAGE(B:B))/STDEV(B:B)</f>
        <v>-1.6359014730446485E-11</v>
      </c>
      <c r="D663" s="12">
        <f>IF(B663&lt;$R$5,$R$5,IF(B663&gt;$R$4,$R$4,B663))</f>
        <v>28462.194769999998</v>
      </c>
      <c r="E663" s="13">
        <f>(D663-AVERAGE(D:D))/STDEV(D:D)</f>
        <v>-8.589635162972932E-2</v>
      </c>
      <c r="F663" s="12">
        <f>IF(D663&lt;$S$5,$S$5,IF(D663&gt;$S$4,$S$4,D663))</f>
        <v>28462.194769999998</v>
      </c>
      <c r="G663" s="13">
        <f>(F663-AVERAGE(F:F))/STDEV(F:F)</f>
        <v>-3.9819189714940847E-2</v>
      </c>
      <c r="H663" s="12">
        <f>IF(F663&lt;$T$5,$T$5,IF(F663&gt;$T$4,$T$4,F663))</f>
        <v>28462.194769999998</v>
      </c>
      <c r="I663" s="13">
        <f>(H663-AVERAGE(H:H))/STDEV(H:H)</f>
        <v>-3.9819189714940847E-2</v>
      </c>
      <c r="J663" s="12">
        <f>IF(H663&lt;$U$5,$U$5,IF(H663&gt;$U$4,$U$4,H663))</f>
        <v>28462.194769999998</v>
      </c>
      <c r="K663" s="22">
        <f>(J663-AVERAGE(J:J))/STDEV(J:J)</f>
        <v>-3.9819189714940847E-2</v>
      </c>
      <c r="L663" s="31">
        <f>IF(AND(OR(MAX(C:C)&gt;5, MIN(C:C)&lt;-5),COUNTIF(B:B,0)/COUNT(B:B)&lt;0.5),IF(OR(MAX(E:E)&gt;5, MIN(E:E)&lt;-5),IF(OR(MAX(G:G)&gt;5, MIN(G:G)&lt;-5),IF(OR(MAX(I:I)&gt;5, MIN(I:I)&lt;-5),J663,H663),F663),D663),B663)</f>
        <v>28462.194769999998</v>
      </c>
      <c r="M663" s="32">
        <f>IF(AND(OR(MAX(C:C)&gt;5, MIN(C:C)&lt;-5),COUNTIF(B:B,0)/COUNT(B:B)&lt;0.5),IF(OR(MAX(E:E)&gt;5, MIN(E:E)&lt;-5),IF(OR(MAX(G:G)&gt;5, MIN(G:G)&lt;-5),IF(OR(MAX(I:I)&gt;5, MIN(I:I)&lt;-5),K663,I663),G663),E663),C663)</f>
        <v>-8.589635162972932E-2</v>
      </c>
      <c r="N663"/>
    </row>
    <row r="664" spans="1:14" x14ac:dyDescent="0.25">
      <c r="A664" s="8">
        <v>662</v>
      </c>
      <c r="B664">
        <v>1967.8593599999999</v>
      </c>
      <c r="C664" s="13">
        <f>(B664-AVERAGE(B:B))/STDEV(B:B)</f>
        <v>-8.7979530142823024E-11</v>
      </c>
      <c r="D664" s="12">
        <f>IF(B664&lt;$R$5,$R$5,IF(B664&gt;$R$4,$R$4,B664))</f>
        <v>1967.8593599999999</v>
      </c>
      <c r="E664" s="13">
        <f>(D664-AVERAGE(D:D))/STDEV(D:D)</f>
        <v>-0.65353267096724343</v>
      </c>
      <c r="F664" s="12">
        <f>IF(D664&lt;$S$5,$S$5,IF(D664&gt;$S$4,$S$4,D664))</f>
        <v>1967.8593599999999</v>
      </c>
      <c r="G664" s="13">
        <f>(F664-AVERAGE(F:F))/STDEV(F:F)</f>
        <v>-0.72516372844798338</v>
      </c>
      <c r="H664" s="12">
        <f>IF(F664&lt;$T$5,$T$5,IF(F664&gt;$T$4,$T$4,F664))</f>
        <v>1967.8593599999999</v>
      </c>
      <c r="I664" s="13">
        <f>(H664-AVERAGE(H:H))/STDEV(H:H)</f>
        <v>-0.72516372844798338</v>
      </c>
      <c r="J664" s="12">
        <f>IF(H664&lt;$U$5,$U$5,IF(H664&gt;$U$4,$U$4,H664))</f>
        <v>1967.8593599999999</v>
      </c>
      <c r="K664" s="22">
        <f>(J664-AVERAGE(J:J))/STDEV(J:J)</f>
        <v>-0.72516372844798338</v>
      </c>
      <c r="L664" s="31">
        <f>IF(AND(OR(MAX(C:C)&gt;5, MIN(C:C)&lt;-5),COUNTIF(B:B,0)/COUNT(B:B)&lt;0.5),IF(OR(MAX(E:E)&gt;5, MIN(E:E)&lt;-5),IF(OR(MAX(G:G)&gt;5, MIN(G:G)&lt;-5),IF(OR(MAX(I:I)&gt;5, MIN(I:I)&lt;-5),J664,H664),F664),D664),B664)</f>
        <v>1967.8593599999999</v>
      </c>
      <c r="M664" s="32">
        <f>IF(AND(OR(MAX(C:C)&gt;5, MIN(C:C)&lt;-5),COUNTIF(B:B,0)/COUNT(B:B)&lt;0.5),IF(OR(MAX(E:E)&gt;5, MIN(E:E)&lt;-5),IF(OR(MAX(G:G)&gt;5, MIN(G:G)&lt;-5),IF(OR(MAX(I:I)&gt;5, MIN(I:I)&lt;-5),K664,I664),G664),E664),C664)</f>
        <v>-0.65353267096724343</v>
      </c>
      <c r="N664"/>
    </row>
    <row r="665" spans="1:14" x14ac:dyDescent="0.25">
      <c r="A665" s="8">
        <v>663</v>
      </c>
      <c r="B665">
        <v>7916.4089299999996</v>
      </c>
      <c r="C665" s="13">
        <f>(B665-AVERAGE(B:B))/STDEV(B:B)</f>
        <v>-7.1899180152286287E-11</v>
      </c>
      <c r="D665" s="12">
        <f>IF(B665&lt;$R$5,$R$5,IF(B665&gt;$R$4,$R$4,B665))</f>
        <v>7916.4089299999996</v>
      </c>
      <c r="E665" s="13">
        <f>(D665-AVERAGE(D:D))/STDEV(D:D)</f>
        <v>-0.52608607791033346</v>
      </c>
      <c r="F665" s="12">
        <f>IF(D665&lt;$S$5,$S$5,IF(D665&gt;$S$4,$S$4,D665))</f>
        <v>7916.4089299999996</v>
      </c>
      <c r="G665" s="13">
        <f>(F665-AVERAGE(F:F))/STDEV(F:F)</f>
        <v>-0.57128910211395034</v>
      </c>
      <c r="H665" s="12">
        <f>IF(F665&lt;$T$5,$T$5,IF(F665&gt;$T$4,$T$4,F665))</f>
        <v>7916.4089299999996</v>
      </c>
      <c r="I665" s="13">
        <f>(H665-AVERAGE(H:H))/STDEV(H:H)</f>
        <v>-0.57128910211395034</v>
      </c>
      <c r="J665" s="12">
        <f>IF(H665&lt;$U$5,$U$5,IF(H665&gt;$U$4,$U$4,H665))</f>
        <v>7916.4089299999996</v>
      </c>
      <c r="K665" s="22">
        <f>(J665-AVERAGE(J:J))/STDEV(J:J)</f>
        <v>-0.57128910211395034</v>
      </c>
      <c r="L665" s="31">
        <f>IF(AND(OR(MAX(C:C)&gt;5, MIN(C:C)&lt;-5),COUNTIF(B:B,0)/COUNT(B:B)&lt;0.5),IF(OR(MAX(E:E)&gt;5, MIN(E:E)&lt;-5),IF(OR(MAX(G:G)&gt;5, MIN(G:G)&lt;-5),IF(OR(MAX(I:I)&gt;5, MIN(I:I)&lt;-5),J665,H665),F665),D665),B665)</f>
        <v>7916.4089299999996</v>
      </c>
      <c r="M665" s="32">
        <f>IF(AND(OR(MAX(C:C)&gt;5, MIN(C:C)&lt;-5),COUNTIF(B:B,0)/COUNT(B:B)&lt;0.5),IF(OR(MAX(E:E)&gt;5, MIN(E:E)&lt;-5),IF(OR(MAX(G:G)&gt;5, MIN(G:G)&lt;-5),IF(OR(MAX(I:I)&gt;5, MIN(I:I)&lt;-5),K665,I665),G665),E665),C665)</f>
        <v>-0.52608607791033346</v>
      </c>
      <c r="N665"/>
    </row>
    <row r="666" spans="1:14" x14ac:dyDescent="0.25">
      <c r="A666" s="8">
        <v>664</v>
      </c>
      <c r="B666">
        <v>83181.810710000005</v>
      </c>
      <c r="C666" s="13">
        <f>(B666-AVERAGE(B:B))/STDEV(B:B)</f>
        <v>1.3156117410021554E-10</v>
      </c>
      <c r="D666" s="12">
        <f>IF(B666&lt;$R$5,$R$5,IF(B666&gt;$R$4,$R$4,B666))</f>
        <v>83181.810710000005</v>
      </c>
      <c r="E666" s="13">
        <f>(D666-AVERAGE(D:D))/STDEV(D:D)</f>
        <v>1.0864614715455745</v>
      </c>
      <c r="F666" s="12">
        <f>IF(D666&lt;$S$5,$S$5,IF(D666&gt;$S$4,$S$4,D666))</f>
        <v>83181.810710000005</v>
      </c>
      <c r="G666" s="13">
        <f>(F666-AVERAGE(F:F))/STDEV(F:F)</f>
        <v>1.3756452620521302</v>
      </c>
      <c r="H666" s="12">
        <f>IF(F666&lt;$T$5,$T$5,IF(F666&gt;$T$4,$T$4,F666))</f>
        <v>83181.810710000005</v>
      </c>
      <c r="I666" s="13">
        <f>(H666-AVERAGE(H:H))/STDEV(H:H)</f>
        <v>1.3756452620521302</v>
      </c>
      <c r="J666" s="12">
        <f>IF(H666&lt;$U$5,$U$5,IF(H666&gt;$U$4,$U$4,H666))</f>
        <v>83181.810710000005</v>
      </c>
      <c r="K666" s="22">
        <f>(J666-AVERAGE(J:J))/STDEV(J:J)</f>
        <v>1.3756452620521302</v>
      </c>
      <c r="L666" s="31">
        <f>IF(AND(OR(MAX(C:C)&gt;5, MIN(C:C)&lt;-5),COUNTIF(B:B,0)/COUNT(B:B)&lt;0.5),IF(OR(MAX(E:E)&gt;5, MIN(E:E)&lt;-5),IF(OR(MAX(G:G)&gt;5, MIN(G:G)&lt;-5),IF(OR(MAX(I:I)&gt;5, MIN(I:I)&lt;-5),J666,H666),F666),D666),B666)</f>
        <v>83181.810710000005</v>
      </c>
      <c r="M666" s="32">
        <f>IF(AND(OR(MAX(C:C)&gt;5, MIN(C:C)&lt;-5),COUNTIF(B:B,0)/COUNT(B:B)&lt;0.5),IF(OR(MAX(E:E)&gt;5, MIN(E:E)&lt;-5),IF(OR(MAX(G:G)&gt;5, MIN(G:G)&lt;-5),IF(OR(MAX(I:I)&gt;5, MIN(I:I)&lt;-5),K666,I666),G666),E666),C666)</f>
        <v>1.0864614715455745</v>
      </c>
      <c r="N666"/>
    </row>
    <row r="667" spans="1:14" x14ac:dyDescent="0.25">
      <c r="A667" s="8">
        <v>665</v>
      </c>
      <c r="B667">
        <v>57937.790059999999</v>
      </c>
      <c r="C667" s="13">
        <f>(B667-AVERAGE(B:B))/STDEV(B:B)</f>
        <v>6.3320558057011427E-11</v>
      </c>
      <c r="D667" s="12">
        <f>IF(B667&lt;$R$5,$R$5,IF(B667&gt;$R$4,$R$4,B667))</f>
        <v>57937.790059999999</v>
      </c>
      <c r="E667" s="13">
        <f>(D667-AVERAGE(D:D))/STDEV(D:D)</f>
        <v>0.5456129186266846</v>
      </c>
      <c r="F667" s="12">
        <f>IF(D667&lt;$S$5,$S$5,IF(D667&gt;$S$4,$S$4,D667))</f>
        <v>57937.790059999999</v>
      </c>
      <c r="G667" s="13">
        <f>(F667-AVERAGE(F:F))/STDEV(F:F)</f>
        <v>0.7226433497410315</v>
      </c>
      <c r="H667" s="12">
        <f>IF(F667&lt;$T$5,$T$5,IF(F667&gt;$T$4,$T$4,F667))</f>
        <v>57937.790059999999</v>
      </c>
      <c r="I667" s="13">
        <f>(H667-AVERAGE(H:H))/STDEV(H:H)</f>
        <v>0.7226433497410315</v>
      </c>
      <c r="J667" s="12">
        <f>IF(H667&lt;$U$5,$U$5,IF(H667&gt;$U$4,$U$4,H667))</f>
        <v>57937.790059999999</v>
      </c>
      <c r="K667" s="22">
        <f>(J667-AVERAGE(J:J))/STDEV(J:J)</f>
        <v>0.7226433497410315</v>
      </c>
      <c r="L667" s="31">
        <f>IF(AND(OR(MAX(C:C)&gt;5, MIN(C:C)&lt;-5),COUNTIF(B:B,0)/COUNT(B:B)&lt;0.5),IF(OR(MAX(E:E)&gt;5, MIN(E:E)&lt;-5),IF(OR(MAX(G:G)&gt;5, MIN(G:G)&lt;-5),IF(OR(MAX(I:I)&gt;5, MIN(I:I)&lt;-5),J667,H667),F667),D667),B667)</f>
        <v>57937.790059999999</v>
      </c>
      <c r="M667" s="32">
        <f>IF(AND(OR(MAX(C:C)&gt;5, MIN(C:C)&lt;-5),COUNTIF(B:B,0)/COUNT(B:B)&lt;0.5),IF(OR(MAX(E:E)&gt;5, MIN(E:E)&lt;-5),IF(OR(MAX(G:G)&gt;5, MIN(G:G)&lt;-5),IF(OR(MAX(I:I)&gt;5, MIN(I:I)&lt;-5),K667,I667),G667),E667),C667)</f>
        <v>0.5456129186266846</v>
      </c>
      <c r="N667"/>
    </row>
    <row r="668" spans="1:14" x14ac:dyDescent="0.25">
      <c r="A668" s="8">
        <v>666</v>
      </c>
      <c r="B668">
        <v>30091.138500000001</v>
      </c>
      <c r="C668" s="13">
        <f>(B668-AVERAGE(B:B))/STDEV(B:B)</f>
        <v>-1.1955590839454107E-11</v>
      </c>
      <c r="D668" s="12">
        <f>IF(B668&lt;$R$5,$R$5,IF(B668&gt;$R$4,$R$4,B668))</f>
        <v>30091.138500000001</v>
      </c>
      <c r="E668" s="13">
        <f>(D668-AVERAGE(D:D))/STDEV(D:D)</f>
        <v>-5.0996528365767603E-2</v>
      </c>
      <c r="F668" s="12">
        <f>IF(D668&lt;$S$5,$S$5,IF(D668&gt;$S$4,$S$4,D668))</f>
        <v>30091.138500000001</v>
      </c>
      <c r="G668" s="13">
        <f>(F668-AVERAGE(F:F))/STDEV(F:F)</f>
        <v>2.3176547079453045E-3</v>
      </c>
      <c r="H668" s="12">
        <f>IF(F668&lt;$T$5,$T$5,IF(F668&gt;$T$4,$T$4,F668))</f>
        <v>30091.138500000001</v>
      </c>
      <c r="I668" s="13">
        <f>(H668-AVERAGE(H:H))/STDEV(H:H)</f>
        <v>2.3176547079453045E-3</v>
      </c>
      <c r="J668" s="12">
        <f>IF(H668&lt;$U$5,$U$5,IF(H668&gt;$U$4,$U$4,H668))</f>
        <v>30091.138500000001</v>
      </c>
      <c r="K668" s="22">
        <f>(J668-AVERAGE(J:J))/STDEV(J:J)</f>
        <v>2.3176547079453045E-3</v>
      </c>
      <c r="L668" s="31">
        <f>IF(AND(OR(MAX(C:C)&gt;5, MIN(C:C)&lt;-5),COUNTIF(B:B,0)/COUNT(B:B)&lt;0.5),IF(OR(MAX(E:E)&gt;5, MIN(E:E)&lt;-5),IF(OR(MAX(G:G)&gt;5, MIN(G:G)&lt;-5),IF(OR(MAX(I:I)&gt;5, MIN(I:I)&lt;-5),J668,H668),F668),D668),B668)</f>
        <v>30091.138500000001</v>
      </c>
      <c r="M668" s="32">
        <f>IF(AND(OR(MAX(C:C)&gt;5, MIN(C:C)&lt;-5),COUNTIF(B:B,0)/COUNT(B:B)&lt;0.5),IF(OR(MAX(E:E)&gt;5, MIN(E:E)&lt;-5),IF(OR(MAX(G:G)&gt;5, MIN(G:G)&lt;-5),IF(OR(MAX(I:I)&gt;5, MIN(I:I)&lt;-5),K668,I668),G668),E668),C668)</f>
        <v>-5.0996528365767603E-2</v>
      </c>
      <c r="N668"/>
    </row>
    <row r="669" spans="1:14" x14ac:dyDescent="0.25">
      <c r="A669" s="8">
        <v>667</v>
      </c>
      <c r="B669">
        <v>149508.83218999999</v>
      </c>
      <c r="C669" s="13">
        <f>(B669-AVERAGE(B:B))/STDEV(B:B)</f>
        <v>3.1085895193284577E-10</v>
      </c>
      <c r="D669" s="12">
        <f>IF(B669&lt;$R$5,$R$5,IF(B669&gt;$R$4,$R$4,B669))</f>
        <v>149508.83218999999</v>
      </c>
      <c r="E669" s="13">
        <f>(D669-AVERAGE(D:D))/STDEV(D:D)</f>
        <v>2.5075058481226518</v>
      </c>
      <c r="F669" s="12">
        <f>IF(D669&lt;$S$5,$S$5,IF(D669&gt;$S$4,$S$4,D669))</f>
        <v>134082.61765126177</v>
      </c>
      <c r="G669" s="13">
        <f>(F669-AVERAGE(F:F))/STDEV(F:F)</f>
        <v>2.6923263380051385</v>
      </c>
      <c r="H669" s="12">
        <f>IF(F669&lt;$T$5,$T$5,IF(F669&gt;$T$4,$T$4,F669))</f>
        <v>134082.61765126177</v>
      </c>
      <c r="I669" s="13">
        <f>(H669-AVERAGE(H:H))/STDEV(H:H)</f>
        <v>2.6923263380051385</v>
      </c>
      <c r="J669" s="12">
        <f>IF(H669&lt;$U$5,$U$5,IF(H669&gt;$U$4,$U$4,H669))</f>
        <v>134082.61765126177</v>
      </c>
      <c r="K669" s="22">
        <f>(J669-AVERAGE(J:J))/STDEV(J:J)</f>
        <v>2.6923263380051385</v>
      </c>
      <c r="L669" s="31">
        <f>IF(AND(OR(MAX(C:C)&gt;5, MIN(C:C)&lt;-5),COUNTIF(B:B,0)/COUNT(B:B)&lt;0.5),IF(OR(MAX(E:E)&gt;5, MIN(E:E)&lt;-5),IF(OR(MAX(G:G)&gt;5, MIN(G:G)&lt;-5),IF(OR(MAX(I:I)&gt;5, MIN(I:I)&lt;-5),J669,H669),F669),D669),B669)</f>
        <v>149508.83218999999</v>
      </c>
      <c r="M669" s="32">
        <f>IF(AND(OR(MAX(C:C)&gt;5, MIN(C:C)&lt;-5),COUNTIF(B:B,0)/COUNT(B:B)&lt;0.5),IF(OR(MAX(E:E)&gt;5, MIN(E:E)&lt;-5),IF(OR(MAX(G:G)&gt;5, MIN(G:G)&lt;-5),IF(OR(MAX(I:I)&gt;5, MIN(I:I)&lt;-5),K669,I669),G669),E669),C669)</f>
        <v>2.5075058481226518</v>
      </c>
      <c r="N669"/>
    </row>
    <row r="670" spans="1:14" x14ac:dyDescent="0.25">
      <c r="A670" s="8">
        <v>668</v>
      </c>
      <c r="B670">
        <v>11449.813679999999</v>
      </c>
      <c r="C670" s="13">
        <f>(B670-AVERAGE(B:B))/STDEV(B:B)</f>
        <v>-6.2347543342403395E-11</v>
      </c>
      <c r="D670" s="12">
        <f>IF(B670&lt;$R$5,$R$5,IF(B670&gt;$R$4,$R$4,B670))</f>
        <v>11449.813679999999</v>
      </c>
      <c r="E670" s="13">
        <f>(D670-AVERAGE(D:D))/STDEV(D:D)</f>
        <v>-0.45038352353477945</v>
      </c>
      <c r="F670" s="12">
        <f>IF(D670&lt;$S$5,$S$5,IF(D670&gt;$S$4,$S$4,D670))</f>
        <v>11449.813679999999</v>
      </c>
      <c r="G670" s="13">
        <f>(F670-AVERAGE(F:F))/STDEV(F:F)</f>
        <v>-0.47988844566903027</v>
      </c>
      <c r="H670" s="12">
        <f>IF(F670&lt;$T$5,$T$5,IF(F670&gt;$T$4,$T$4,F670))</f>
        <v>11449.813679999999</v>
      </c>
      <c r="I670" s="13">
        <f>(H670-AVERAGE(H:H))/STDEV(H:H)</f>
        <v>-0.47988844566903027</v>
      </c>
      <c r="J670" s="12">
        <f>IF(H670&lt;$U$5,$U$5,IF(H670&gt;$U$4,$U$4,H670))</f>
        <v>11449.813679999999</v>
      </c>
      <c r="K670" s="22">
        <f>(J670-AVERAGE(J:J))/STDEV(J:J)</f>
        <v>-0.47988844566903027</v>
      </c>
      <c r="L670" s="31">
        <f>IF(AND(OR(MAX(C:C)&gt;5, MIN(C:C)&lt;-5),COUNTIF(B:B,0)/COUNT(B:B)&lt;0.5),IF(OR(MAX(E:E)&gt;5, MIN(E:E)&lt;-5),IF(OR(MAX(G:G)&gt;5, MIN(G:G)&lt;-5),IF(OR(MAX(I:I)&gt;5, MIN(I:I)&lt;-5),J670,H670),F670),D670),B670)</f>
        <v>11449.813679999999</v>
      </c>
      <c r="M670" s="32">
        <f>IF(AND(OR(MAX(C:C)&gt;5, MIN(C:C)&lt;-5),COUNTIF(B:B,0)/COUNT(B:B)&lt;0.5),IF(OR(MAX(E:E)&gt;5, MIN(E:E)&lt;-5),IF(OR(MAX(G:G)&gt;5, MIN(G:G)&lt;-5),IF(OR(MAX(I:I)&gt;5, MIN(I:I)&lt;-5),K670,I670),G670),E670),C670)</f>
        <v>-0.45038352353477945</v>
      </c>
      <c r="N670"/>
    </row>
    <row r="671" spans="1:14" x14ac:dyDescent="0.25">
      <c r="A671" s="8">
        <v>669</v>
      </c>
      <c r="B671">
        <v>6227.2517399999997</v>
      </c>
      <c r="C671" s="13">
        <f>(B671-AVERAGE(B:B))/STDEV(B:B)</f>
        <v>-7.6465375404523471E-11</v>
      </c>
      <c r="D671" s="12">
        <f>IF(B671&lt;$R$5,$R$5,IF(B671&gt;$R$4,$R$4,B671))</f>
        <v>6227.2517399999997</v>
      </c>
      <c r="E671" s="13">
        <f>(D671-AVERAGE(D:D))/STDEV(D:D)</f>
        <v>-0.56227596360764354</v>
      </c>
      <c r="F671" s="12">
        <f>IF(D671&lt;$S$5,$S$5,IF(D671&gt;$S$4,$S$4,D671))</f>
        <v>6227.2517399999997</v>
      </c>
      <c r="G671" s="13">
        <f>(F671-AVERAGE(F:F))/STDEV(F:F)</f>
        <v>-0.61498352348038354</v>
      </c>
      <c r="H671" s="12">
        <f>IF(F671&lt;$T$5,$T$5,IF(F671&gt;$T$4,$T$4,F671))</f>
        <v>6227.2517399999997</v>
      </c>
      <c r="I671" s="13">
        <f>(H671-AVERAGE(H:H))/STDEV(H:H)</f>
        <v>-0.61498352348038354</v>
      </c>
      <c r="J671" s="12">
        <f>IF(H671&lt;$U$5,$U$5,IF(H671&gt;$U$4,$U$4,H671))</f>
        <v>6227.2517399999997</v>
      </c>
      <c r="K671" s="22">
        <f>(J671-AVERAGE(J:J))/STDEV(J:J)</f>
        <v>-0.61498352348038354</v>
      </c>
      <c r="L671" s="31">
        <f>IF(AND(OR(MAX(C:C)&gt;5, MIN(C:C)&lt;-5),COUNTIF(B:B,0)/COUNT(B:B)&lt;0.5),IF(OR(MAX(E:E)&gt;5, MIN(E:E)&lt;-5),IF(OR(MAX(G:G)&gt;5, MIN(G:G)&lt;-5),IF(OR(MAX(I:I)&gt;5, MIN(I:I)&lt;-5),J671,H671),F671),D671),B671)</f>
        <v>6227.2517399999997</v>
      </c>
      <c r="M671" s="32">
        <f>IF(AND(OR(MAX(C:C)&gt;5, MIN(C:C)&lt;-5),COUNTIF(B:B,0)/COUNT(B:B)&lt;0.5),IF(OR(MAX(E:E)&gt;5, MIN(E:E)&lt;-5),IF(OR(MAX(G:G)&gt;5, MIN(G:G)&lt;-5),IF(OR(MAX(I:I)&gt;5, MIN(I:I)&lt;-5),K671,I671),G671),E671),C671)</f>
        <v>-0.56227596360764354</v>
      </c>
      <c r="N671"/>
    </row>
    <row r="672" spans="1:14" x14ac:dyDescent="0.25">
      <c r="A672" s="8">
        <v>670</v>
      </c>
      <c r="B672">
        <v>123010.27144</v>
      </c>
      <c r="C672" s="13">
        <f>(B672-AVERAGE(B:B))/STDEV(B:B)</f>
        <v>2.392270144174458E-10</v>
      </c>
      <c r="D672" s="12">
        <f>IF(B672&lt;$R$5,$R$5,IF(B672&gt;$R$4,$R$4,B672))</f>
        <v>123010.27144</v>
      </c>
      <c r="E672" s="13">
        <f>(D672-AVERAGE(D:D))/STDEV(D:D)</f>
        <v>1.9397790016438288</v>
      </c>
      <c r="F672" s="12">
        <f>IF(D672&lt;$S$5,$S$5,IF(D672&gt;$S$4,$S$4,D672))</f>
        <v>123010.27144</v>
      </c>
      <c r="G672" s="13">
        <f>(F672-AVERAGE(F:F))/STDEV(F:F)</f>
        <v>2.4059114538640705</v>
      </c>
      <c r="H672" s="12">
        <f>IF(F672&lt;$T$5,$T$5,IF(F672&gt;$T$4,$T$4,F672))</f>
        <v>123010.27144</v>
      </c>
      <c r="I672" s="13">
        <f>(H672-AVERAGE(H:H))/STDEV(H:H)</f>
        <v>2.4059114538640705</v>
      </c>
      <c r="J672" s="12">
        <f>IF(H672&lt;$U$5,$U$5,IF(H672&gt;$U$4,$U$4,H672))</f>
        <v>123010.27144</v>
      </c>
      <c r="K672" s="22">
        <f>(J672-AVERAGE(J:J))/STDEV(J:J)</f>
        <v>2.4059114538640705</v>
      </c>
      <c r="L672" s="31">
        <f>IF(AND(OR(MAX(C:C)&gt;5, MIN(C:C)&lt;-5),COUNTIF(B:B,0)/COUNT(B:B)&lt;0.5),IF(OR(MAX(E:E)&gt;5, MIN(E:E)&lt;-5),IF(OR(MAX(G:G)&gt;5, MIN(G:G)&lt;-5),IF(OR(MAX(I:I)&gt;5, MIN(I:I)&lt;-5),J672,H672),F672),D672),B672)</f>
        <v>123010.27144</v>
      </c>
      <c r="M672" s="32">
        <f>IF(AND(OR(MAX(C:C)&gt;5, MIN(C:C)&lt;-5),COUNTIF(B:B,0)/COUNT(B:B)&lt;0.5),IF(OR(MAX(E:E)&gt;5, MIN(E:E)&lt;-5),IF(OR(MAX(G:G)&gt;5, MIN(G:G)&lt;-5),IF(OR(MAX(I:I)&gt;5, MIN(I:I)&lt;-5),K672,I672),G672),E672),C672)</f>
        <v>1.9397790016438288</v>
      </c>
      <c r="N672"/>
    </row>
    <row r="673" spans="1:14" x14ac:dyDescent="0.25">
      <c r="A673" s="8">
        <v>671</v>
      </c>
      <c r="B673">
        <v>4184.8555100000003</v>
      </c>
      <c r="C673" s="13">
        <f>(B673-AVERAGE(B:B))/STDEV(B:B)</f>
        <v>-8.198646013472145E-11</v>
      </c>
      <c r="D673" s="12">
        <f>IF(B673&lt;$R$5,$R$5,IF(B673&gt;$R$4,$R$4,B673))</f>
        <v>4184.8555100000003</v>
      </c>
      <c r="E673" s="13">
        <f>(D673-AVERAGE(D:D))/STDEV(D:D)</f>
        <v>-0.60603393151607554</v>
      </c>
      <c r="F673" s="12">
        <f>IF(D673&lt;$S$5,$S$5,IF(D673&gt;$S$4,$S$4,D673))</f>
        <v>4184.8555100000003</v>
      </c>
      <c r="G673" s="13">
        <f>(F673-AVERAGE(F:F))/STDEV(F:F)</f>
        <v>-0.66781538661257356</v>
      </c>
      <c r="H673" s="12">
        <f>IF(F673&lt;$T$5,$T$5,IF(F673&gt;$T$4,$T$4,F673))</f>
        <v>4184.8555100000003</v>
      </c>
      <c r="I673" s="13">
        <f>(H673-AVERAGE(H:H))/STDEV(H:H)</f>
        <v>-0.66781538661257356</v>
      </c>
      <c r="J673" s="12">
        <f>IF(H673&lt;$U$5,$U$5,IF(H673&gt;$U$4,$U$4,H673))</f>
        <v>4184.8555100000003</v>
      </c>
      <c r="K673" s="22">
        <f>(J673-AVERAGE(J:J))/STDEV(J:J)</f>
        <v>-0.66781538661257356</v>
      </c>
      <c r="L673" s="31">
        <f>IF(AND(OR(MAX(C:C)&gt;5, MIN(C:C)&lt;-5),COUNTIF(B:B,0)/COUNT(B:B)&lt;0.5),IF(OR(MAX(E:E)&gt;5, MIN(E:E)&lt;-5),IF(OR(MAX(G:G)&gt;5, MIN(G:G)&lt;-5),IF(OR(MAX(I:I)&gt;5, MIN(I:I)&lt;-5),J673,H673),F673),D673),B673)</f>
        <v>4184.8555100000003</v>
      </c>
      <c r="M673" s="32">
        <f>IF(AND(OR(MAX(C:C)&gt;5, MIN(C:C)&lt;-5),COUNTIF(B:B,0)/COUNT(B:B)&lt;0.5),IF(OR(MAX(E:E)&gt;5, MIN(E:E)&lt;-5),IF(OR(MAX(G:G)&gt;5, MIN(G:G)&lt;-5),IF(OR(MAX(I:I)&gt;5, MIN(I:I)&lt;-5),K673,I673),G673),E673),C673)</f>
        <v>-0.60603393151607554</v>
      </c>
      <c r="N673"/>
    </row>
    <row r="674" spans="1:14" x14ac:dyDescent="0.25">
      <c r="A674" s="8">
        <v>672</v>
      </c>
      <c r="B674">
        <v>122163.00377</v>
      </c>
      <c r="C674" s="13">
        <f>(B674-AVERAGE(B:B))/STDEV(B:B)</f>
        <v>2.3693664757945599E-10</v>
      </c>
      <c r="D674" s="12">
        <f>IF(B674&lt;$R$5,$R$5,IF(B674&gt;$R$4,$R$4,B674))</f>
        <v>122163.00377</v>
      </c>
      <c r="E674" s="13">
        <f>(D674-AVERAGE(D:D))/STDEV(D:D)</f>
        <v>1.9216264458521879</v>
      </c>
      <c r="F674" s="12">
        <f>IF(D674&lt;$S$5,$S$5,IF(D674&gt;$S$4,$S$4,D674))</f>
        <v>122163.00377</v>
      </c>
      <c r="G674" s="13">
        <f>(F674-AVERAGE(F:F))/STDEV(F:F)</f>
        <v>2.3839946832980723</v>
      </c>
      <c r="H674" s="12">
        <f>IF(F674&lt;$T$5,$T$5,IF(F674&gt;$T$4,$T$4,F674))</f>
        <v>122163.00377</v>
      </c>
      <c r="I674" s="13">
        <f>(H674-AVERAGE(H:H))/STDEV(H:H)</f>
        <v>2.3839946832980723</v>
      </c>
      <c r="J674" s="12">
        <f>IF(H674&lt;$U$5,$U$5,IF(H674&gt;$U$4,$U$4,H674))</f>
        <v>122163.00377</v>
      </c>
      <c r="K674" s="22">
        <f>(J674-AVERAGE(J:J))/STDEV(J:J)</f>
        <v>2.3839946832980723</v>
      </c>
      <c r="L674" s="31">
        <f>IF(AND(OR(MAX(C:C)&gt;5, MIN(C:C)&lt;-5),COUNTIF(B:B,0)/COUNT(B:B)&lt;0.5),IF(OR(MAX(E:E)&gt;5, MIN(E:E)&lt;-5),IF(OR(MAX(G:G)&gt;5, MIN(G:G)&lt;-5),IF(OR(MAX(I:I)&gt;5, MIN(I:I)&lt;-5),J674,H674),F674),D674),B674)</f>
        <v>122163.00377</v>
      </c>
      <c r="M674" s="32">
        <f>IF(AND(OR(MAX(C:C)&gt;5, MIN(C:C)&lt;-5),COUNTIF(B:B,0)/COUNT(B:B)&lt;0.5),IF(OR(MAX(E:E)&gt;5, MIN(E:E)&lt;-5),IF(OR(MAX(G:G)&gt;5, MIN(G:G)&lt;-5),IF(OR(MAX(I:I)&gt;5, MIN(I:I)&lt;-5),K674,I674),G674),E674),C674)</f>
        <v>1.9216264458521879</v>
      </c>
      <c r="N674"/>
    </row>
    <row r="675" spans="1:14" x14ac:dyDescent="0.25">
      <c r="A675" s="8">
        <v>673</v>
      </c>
      <c r="B675">
        <v>147007.80231</v>
      </c>
      <c r="C675" s="13">
        <f>(B675-AVERAGE(B:B))/STDEV(B:B)</f>
        <v>3.040980709258157E-10</v>
      </c>
      <c r="D675" s="12">
        <f>IF(B675&lt;$R$5,$R$5,IF(B675&gt;$R$4,$R$4,B675))</f>
        <v>147007.80231</v>
      </c>
      <c r="E675" s="13">
        <f>(D675-AVERAGE(D:D))/STDEV(D:D)</f>
        <v>2.4539217376451909</v>
      </c>
      <c r="F675" s="12">
        <f>IF(D675&lt;$S$5,$S$5,IF(D675&gt;$S$4,$S$4,D675))</f>
        <v>134082.61765126177</v>
      </c>
      <c r="G675" s="13">
        <f>(F675-AVERAGE(F:F))/STDEV(F:F)</f>
        <v>2.6923263380051385</v>
      </c>
      <c r="H675" s="12">
        <f>IF(F675&lt;$T$5,$T$5,IF(F675&gt;$T$4,$T$4,F675))</f>
        <v>134082.61765126177</v>
      </c>
      <c r="I675" s="13">
        <f>(H675-AVERAGE(H:H))/STDEV(H:H)</f>
        <v>2.6923263380051385</v>
      </c>
      <c r="J675" s="12">
        <f>IF(H675&lt;$U$5,$U$5,IF(H675&gt;$U$4,$U$4,H675))</f>
        <v>134082.61765126177</v>
      </c>
      <c r="K675" s="22">
        <f>(J675-AVERAGE(J:J))/STDEV(J:J)</f>
        <v>2.6923263380051385</v>
      </c>
      <c r="L675" s="31">
        <f>IF(AND(OR(MAX(C:C)&gt;5, MIN(C:C)&lt;-5),COUNTIF(B:B,0)/COUNT(B:B)&lt;0.5),IF(OR(MAX(E:E)&gt;5, MIN(E:E)&lt;-5),IF(OR(MAX(G:G)&gt;5, MIN(G:G)&lt;-5),IF(OR(MAX(I:I)&gt;5, MIN(I:I)&lt;-5),J675,H675),F675),D675),B675)</f>
        <v>147007.80231</v>
      </c>
      <c r="M675" s="32">
        <f>IF(AND(OR(MAX(C:C)&gt;5, MIN(C:C)&lt;-5),COUNTIF(B:B,0)/COUNT(B:B)&lt;0.5),IF(OR(MAX(E:E)&gt;5, MIN(E:E)&lt;-5),IF(OR(MAX(G:G)&gt;5, MIN(G:G)&lt;-5),IF(OR(MAX(I:I)&gt;5, MIN(I:I)&lt;-5),K675,I675),G675),E675),C675)</f>
        <v>2.4539217376451909</v>
      </c>
      <c r="N675"/>
    </row>
    <row r="676" spans="1:14" x14ac:dyDescent="0.25">
      <c r="A676" s="8">
        <v>674</v>
      </c>
      <c r="B676">
        <v>21422.192070000001</v>
      </c>
      <c r="C676" s="13">
        <f>(B676-AVERAGE(B:B))/STDEV(B:B)</f>
        <v>-3.538982316839712E-11</v>
      </c>
      <c r="D676" s="12">
        <f>IF(B676&lt;$R$5,$R$5,IF(B676&gt;$R$4,$R$4,B676))</f>
        <v>21422.192070000001</v>
      </c>
      <c r="E676" s="13">
        <f>(D676-AVERAGE(D:D))/STDEV(D:D)</f>
        <v>-0.23672712956446673</v>
      </c>
      <c r="F676" s="12">
        <f>IF(D676&lt;$S$5,$S$5,IF(D676&gt;$S$4,$S$4,D676))</f>
        <v>21422.192070000001</v>
      </c>
      <c r="G676" s="13">
        <f>(F676-AVERAGE(F:F))/STDEV(F:F)</f>
        <v>-0.22192707536093417</v>
      </c>
      <c r="H676" s="12">
        <f>IF(F676&lt;$T$5,$T$5,IF(F676&gt;$T$4,$T$4,F676))</f>
        <v>21422.192070000001</v>
      </c>
      <c r="I676" s="13">
        <f>(H676-AVERAGE(H:H))/STDEV(H:H)</f>
        <v>-0.22192707536093417</v>
      </c>
      <c r="J676" s="12">
        <f>IF(H676&lt;$U$5,$U$5,IF(H676&gt;$U$4,$U$4,H676))</f>
        <v>21422.192070000001</v>
      </c>
      <c r="K676" s="22">
        <f>(J676-AVERAGE(J:J))/STDEV(J:J)</f>
        <v>-0.22192707536093417</v>
      </c>
      <c r="L676" s="31">
        <f>IF(AND(OR(MAX(C:C)&gt;5, MIN(C:C)&lt;-5),COUNTIF(B:B,0)/COUNT(B:B)&lt;0.5),IF(OR(MAX(E:E)&gt;5, MIN(E:E)&lt;-5),IF(OR(MAX(G:G)&gt;5, MIN(G:G)&lt;-5),IF(OR(MAX(I:I)&gt;5, MIN(I:I)&lt;-5),J676,H676),F676),D676),B676)</f>
        <v>21422.192070000001</v>
      </c>
      <c r="M676" s="32">
        <f>IF(AND(OR(MAX(C:C)&gt;5, MIN(C:C)&lt;-5),COUNTIF(B:B,0)/COUNT(B:B)&lt;0.5),IF(OR(MAX(E:E)&gt;5, MIN(E:E)&lt;-5),IF(OR(MAX(G:G)&gt;5, MIN(G:G)&lt;-5),IF(OR(MAX(I:I)&gt;5, MIN(I:I)&lt;-5),K676,I676),G676),E676),C676)</f>
        <v>-0.23672712956446673</v>
      </c>
      <c r="N676"/>
    </row>
    <row r="677" spans="1:14" x14ac:dyDescent="0.25">
      <c r="A677" s="8">
        <v>675</v>
      </c>
      <c r="B677">
        <v>22775.075819999998</v>
      </c>
      <c r="C677" s="13">
        <f>(B677-AVERAGE(B:B))/STDEV(B:B)</f>
        <v>-3.173265532596628E-11</v>
      </c>
      <c r="D677" s="12">
        <f>IF(B677&lt;$R$5,$R$5,IF(B677&gt;$R$4,$R$4,B677))</f>
        <v>22775.075819999998</v>
      </c>
      <c r="E677" s="13">
        <f>(D677-AVERAGE(D:D))/STDEV(D:D)</f>
        <v>-0.2077418411827216</v>
      </c>
      <c r="F677" s="12">
        <f>IF(D677&lt;$S$5,$S$5,IF(D677&gt;$S$4,$S$4,D677))</f>
        <v>22775.075819999998</v>
      </c>
      <c r="G677" s="13">
        <f>(F677-AVERAGE(F:F))/STDEV(F:F)</f>
        <v>-0.18693123661824135</v>
      </c>
      <c r="H677" s="12">
        <f>IF(F677&lt;$T$5,$T$5,IF(F677&gt;$T$4,$T$4,F677))</f>
        <v>22775.075819999998</v>
      </c>
      <c r="I677" s="13">
        <f>(H677-AVERAGE(H:H))/STDEV(H:H)</f>
        <v>-0.18693123661824135</v>
      </c>
      <c r="J677" s="12">
        <f>IF(H677&lt;$U$5,$U$5,IF(H677&gt;$U$4,$U$4,H677))</f>
        <v>22775.075819999998</v>
      </c>
      <c r="K677" s="22">
        <f>(J677-AVERAGE(J:J))/STDEV(J:J)</f>
        <v>-0.18693123661824135</v>
      </c>
      <c r="L677" s="31">
        <f>IF(AND(OR(MAX(C:C)&gt;5, MIN(C:C)&lt;-5),COUNTIF(B:B,0)/COUNT(B:B)&lt;0.5),IF(OR(MAX(E:E)&gt;5, MIN(E:E)&lt;-5),IF(OR(MAX(G:G)&gt;5, MIN(G:G)&lt;-5),IF(OR(MAX(I:I)&gt;5, MIN(I:I)&lt;-5),J677,H677),F677),D677),B677)</f>
        <v>22775.075819999998</v>
      </c>
      <c r="M677" s="32">
        <f>IF(AND(OR(MAX(C:C)&gt;5, MIN(C:C)&lt;-5),COUNTIF(B:B,0)/COUNT(B:B)&lt;0.5),IF(OR(MAX(E:E)&gt;5, MIN(E:E)&lt;-5),IF(OR(MAX(G:G)&gt;5, MIN(G:G)&lt;-5),IF(OR(MAX(I:I)&gt;5, MIN(I:I)&lt;-5),K677,I677),G677),E677),C677)</f>
        <v>-0.2077418411827216</v>
      </c>
      <c r="N677"/>
    </row>
    <row r="678" spans="1:14" x14ac:dyDescent="0.25">
      <c r="A678" s="8">
        <v>676</v>
      </c>
      <c r="B678">
        <v>66679.839370000002</v>
      </c>
      <c r="C678" s="13">
        <f>(B678-AVERAGE(B:B))/STDEV(B:B)</f>
        <v>8.6952404927429331E-11</v>
      </c>
      <c r="D678" s="12">
        <f>IF(B678&lt;$R$5,$R$5,IF(B678&gt;$R$4,$R$4,B678))</f>
        <v>66679.839370000002</v>
      </c>
      <c r="E678" s="13">
        <f>(D678-AVERAGE(D:D))/STDEV(D:D)</f>
        <v>0.73290973573886209</v>
      </c>
      <c r="F678" s="12">
        <f>IF(D678&lt;$S$5,$S$5,IF(D678&gt;$S$4,$S$4,D678))</f>
        <v>66679.839370000002</v>
      </c>
      <c r="G678" s="13">
        <f>(F678-AVERAGE(F:F))/STDEV(F:F)</f>
        <v>0.94877907495277281</v>
      </c>
      <c r="H678" s="12">
        <f>IF(F678&lt;$T$5,$T$5,IF(F678&gt;$T$4,$T$4,F678))</f>
        <v>66679.839370000002</v>
      </c>
      <c r="I678" s="13">
        <f>(H678-AVERAGE(H:H))/STDEV(H:H)</f>
        <v>0.94877907495277281</v>
      </c>
      <c r="J678" s="12">
        <f>IF(H678&lt;$U$5,$U$5,IF(H678&gt;$U$4,$U$4,H678))</f>
        <v>66679.839370000002</v>
      </c>
      <c r="K678" s="22">
        <f>(J678-AVERAGE(J:J))/STDEV(J:J)</f>
        <v>0.94877907495277281</v>
      </c>
      <c r="L678" s="31">
        <f>IF(AND(OR(MAX(C:C)&gt;5, MIN(C:C)&lt;-5),COUNTIF(B:B,0)/COUNT(B:B)&lt;0.5),IF(OR(MAX(E:E)&gt;5, MIN(E:E)&lt;-5),IF(OR(MAX(G:G)&gt;5, MIN(G:G)&lt;-5),IF(OR(MAX(I:I)&gt;5, MIN(I:I)&lt;-5),J678,H678),F678),D678),B678)</f>
        <v>66679.839370000002</v>
      </c>
      <c r="M678" s="32">
        <f>IF(AND(OR(MAX(C:C)&gt;5, MIN(C:C)&lt;-5),COUNTIF(B:B,0)/COUNT(B:B)&lt;0.5),IF(OR(MAX(E:E)&gt;5, MIN(E:E)&lt;-5),IF(OR(MAX(G:G)&gt;5, MIN(G:G)&lt;-5),IF(OR(MAX(I:I)&gt;5, MIN(I:I)&lt;-5),K678,I678),G678),E678),C678)</f>
        <v>0.73290973573886209</v>
      </c>
      <c r="N678"/>
    </row>
    <row r="679" spans="1:14" x14ac:dyDescent="0.25">
      <c r="A679" s="8">
        <v>677</v>
      </c>
      <c r="B679">
        <v>196335.74564000001</v>
      </c>
      <c r="C679" s="13">
        <f>(B679-AVERAGE(B:B))/STDEV(B:B)</f>
        <v>4.3744328117002699E-10</v>
      </c>
      <c r="D679" s="12">
        <f>IF(B679&lt;$R$5,$R$5,IF(B679&gt;$R$4,$R$4,B679))</f>
        <v>196335.74564000001</v>
      </c>
      <c r="E679" s="13">
        <f>(D679-AVERAGE(D:D))/STDEV(D:D)</f>
        <v>3.5107639553881675</v>
      </c>
      <c r="F679" s="12">
        <f>IF(D679&lt;$S$5,$S$5,IF(D679&gt;$S$4,$S$4,D679))</f>
        <v>134082.61765126177</v>
      </c>
      <c r="G679" s="13">
        <f>(F679-AVERAGE(F:F))/STDEV(F:F)</f>
        <v>2.6923263380051385</v>
      </c>
      <c r="H679" s="12">
        <f>IF(F679&lt;$T$5,$T$5,IF(F679&gt;$T$4,$T$4,F679))</f>
        <v>134082.61765126177</v>
      </c>
      <c r="I679" s="13">
        <f>(H679-AVERAGE(H:H))/STDEV(H:H)</f>
        <v>2.6923263380051385</v>
      </c>
      <c r="J679" s="12">
        <f>IF(H679&lt;$U$5,$U$5,IF(H679&gt;$U$4,$U$4,H679))</f>
        <v>134082.61765126177</v>
      </c>
      <c r="K679" s="22">
        <f>(J679-AVERAGE(J:J))/STDEV(J:J)</f>
        <v>2.6923263380051385</v>
      </c>
      <c r="L679" s="31">
        <f>IF(AND(OR(MAX(C:C)&gt;5, MIN(C:C)&lt;-5),COUNTIF(B:B,0)/COUNT(B:B)&lt;0.5),IF(OR(MAX(E:E)&gt;5, MIN(E:E)&lt;-5),IF(OR(MAX(G:G)&gt;5, MIN(G:G)&lt;-5),IF(OR(MAX(I:I)&gt;5, MIN(I:I)&lt;-5),J679,H679),F679),D679),B679)</f>
        <v>196335.74564000001</v>
      </c>
      <c r="M679" s="32">
        <f>IF(AND(OR(MAX(C:C)&gt;5, MIN(C:C)&lt;-5),COUNTIF(B:B,0)/COUNT(B:B)&lt;0.5),IF(OR(MAX(E:E)&gt;5, MIN(E:E)&lt;-5),IF(OR(MAX(G:G)&gt;5, MIN(G:G)&lt;-5),IF(OR(MAX(I:I)&gt;5, MIN(I:I)&lt;-5),K679,I679),G679),E679),C679)</f>
        <v>3.5107639553881675</v>
      </c>
      <c r="N679"/>
    </row>
    <row r="680" spans="1:14" x14ac:dyDescent="0.25">
      <c r="A680" s="8">
        <v>678</v>
      </c>
      <c r="B680">
        <v>872.97861</v>
      </c>
      <c r="C680" s="13">
        <f>(B680-AVERAGE(B:B))/STDEV(B:B)</f>
        <v>-9.0939254265606345E-11</v>
      </c>
      <c r="D680" s="12">
        <f>IF(B680&lt;$R$5,$R$5,IF(B680&gt;$R$4,$R$4,B680))</f>
        <v>872.97861</v>
      </c>
      <c r="E680" s="13">
        <f>(D680-AVERAGE(D:D))/STDEV(D:D)</f>
        <v>-0.67699029198040994</v>
      </c>
      <c r="F680" s="12">
        <f>IF(D680&lt;$S$5,$S$5,IF(D680&gt;$S$4,$S$4,D680))</f>
        <v>872.97861</v>
      </c>
      <c r="G680" s="13">
        <f>(F680-AVERAGE(F:F))/STDEV(F:F)</f>
        <v>-0.75348565202011486</v>
      </c>
      <c r="H680" s="12">
        <f>IF(F680&lt;$T$5,$T$5,IF(F680&gt;$T$4,$T$4,F680))</f>
        <v>872.97861</v>
      </c>
      <c r="I680" s="13">
        <f>(H680-AVERAGE(H:H))/STDEV(H:H)</f>
        <v>-0.75348565202011486</v>
      </c>
      <c r="J680" s="12">
        <f>IF(H680&lt;$U$5,$U$5,IF(H680&gt;$U$4,$U$4,H680))</f>
        <v>872.97861</v>
      </c>
      <c r="K680" s="22">
        <f>(J680-AVERAGE(J:J))/STDEV(J:J)</f>
        <v>-0.75348565202011486</v>
      </c>
      <c r="L680" s="31">
        <f>IF(AND(OR(MAX(C:C)&gt;5, MIN(C:C)&lt;-5),COUNTIF(B:B,0)/COUNT(B:B)&lt;0.5),IF(OR(MAX(E:E)&gt;5, MIN(E:E)&lt;-5),IF(OR(MAX(G:G)&gt;5, MIN(G:G)&lt;-5),IF(OR(MAX(I:I)&gt;5, MIN(I:I)&lt;-5),J680,H680),F680),D680),B680)</f>
        <v>872.97861</v>
      </c>
      <c r="M680" s="32">
        <f>IF(AND(OR(MAX(C:C)&gt;5, MIN(C:C)&lt;-5),COUNTIF(B:B,0)/COUNT(B:B)&lt;0.5),IF(OR(MAX(E:E)&gt;5, MIN(E:E)&lt;-5),IF(OR(MAX(G:G)&gt;5, MIN(G:G)&lt;-5),IF(OR(MAX(I:I)&gt;5, MIN(I:I)&lt;-5),K680,I680),G680),E680),C680)</f>
        <v>-0.67699029198040994</v>
      </c>
      <c r="N680"/>
    </row>
    <row r="681" spans="1:14" x14ac:dyDescent="0.25">
      <c r="A681" s="8">
        <v>679</v>
      </c>
      <c r="B681">
        <v>25093.799719999999</v>
      </c>
      <c r="C681" s="13">
        <f>(B681-AVERAGE(B:B))/STDEV(B:B)</f>
        <v>-2.5464590917212885E-11</v>
      </c>
      <c r="D681" s="12">
        <f>IF(B681&lt;$R$5,$R$5,IF(B681&gt;$R$4,$R$4,B681))</f>
        <v>25093.799719999999</v>
      </c>
      <c r="E681" s="13">
        <f>(D681-AVERAGE(D:D))/STDEV(D:D)</f>
        <v>-0.15806360318249063</v>
      </c>
      <c r="F681" s="12">
        <f>IF(D681&lt;$S$5,$S$5,IF(D681&gt;$S$4,$S$4,D681))</f>
        <v>25093.799719999999</v>
      </c>
      <c r="G681" s="13">
        <f>(F681-AVERAGE(F:F))/STDEV(F:F)</f>
        <v>-0.12695144331136776</v>
      </c>
      <c r="H681" s="12">
        <f>IF(F681&lt;$T$5,$T$5,IF(F681&gt;$T$4,$T$4,F681))</f>
        <v>25093.799719999999</v>
      </c>
      <c r="I681" s="13">
        <f>(H681-AVERAGE(H:H))/STDEV(H:H)</f>
        <v>-0.12695144331136776</v>
      </c>
      <c r="J681" s="12">
        <f>IF(H681&lt;$U$5,$U$5,IF(H681&gt;$U$4,$U$4,H681))</f>
        <v>25093.799719999999</v>
      </c>
      <c r="K681" s="22">
        <f>(J681-AVERAGE(J:J))/STDEV(J:J)</f>
        <v>-0.12695144331136776</v>
      </c>
      <c r="L681" s="31">
        <f>IF(AND(OR(MAX(C:C)&gt;5, MIN(C:C)&lt;-5),COUNTIF(B:B,0)/COUNT(B:B)&lt;0.5),IF(OR(MAX(E:E)&gt;5, MIN(E:E)&lt;-5),IF(OR(MAX(G:G)&gt;5, MIN(G:G)&lt;-5),IF(OR(MAX(I:I)&gt;5, MIN(I:I)&lt;-5),J681,H681),F681),D681),B681)</f>
        <v>25093.799719999999</v>
      </c>
      <c r="M681" s="32">
        <f>IF(AND(OR(MAX(C:C)&gt;5, MIN(C:C)&lt;-5),COUNTIF(B:B,0)/COUNT(B:B)&lt;0.5),IF(OR(MAX(E:E)&gt;5, MIN(E:E)&lt;-5),IF(OR(MAX(G:G)&gt;5, MIN(G:G)&lt;-5),IF(OR(MAX(I:I)&gt;5, MIN(I:I)&lt;-5),K681,I681),G681),E681),C681)</f>
        <v>-0.15806360318249063</v>
      </c>
      <c r="N681"/>
    </row>
    <row r="682" spans="1:14" x14ac:dyDescent="0.25">
      <c r="A682" s="8">
        <v>680</v>
      </c>
      <c r="B682">
        <v>9705.2310699999998</v>
      </c>
      <c r="C682" s="13">
        <f>(B682-AVERAGE(B:B))/STDEV(B:B)</f>
        <v>-6.706356674039015E-11</v>
      </c>
      <c r="D682" s="12">
        <f>IF(B682&lt;$R$5,$R$5,IF(B682&gt;$R$4,$R$4,B682))</f>
        <v>9705.2310699999998</v>
      </c>
      <c r="E682" s="13">
        <f>(D682-AVERAGE(D:D))/STDEV(D:D)</f>
        <v>-0.48776088877893115</v>
      </c>
      <c r="F682" s="12">
        <f>IF(D682&lt;$S$5,$S$5,IF(D682&gt;$S$4,$S$4,D682))</f>
        <v>9705.2310699999998</v>
      </c>
      <c r="G682" s="13">
        <f>(F682-AVERAGE(F:F))/STDEV(F:F)</f>
        <v>-0.52501658893549075</v>
      </c>
      <c r="H682" s="12">
        <f>IF(F682&lt;$T$5,$T$5,IF(F682&gt;$T$4,$T$4,F682))</f>
        <v>9705.2310699999998</v>
      </c>
      <c r="I682" s="13">
        <f>(H682-AVERAGE(H:H))/STDEV(H:H)</f>
        <v>-0.52501658893549075</v>
      </c>
      <c r="J682" s="12">
        <f>IF(H682&lt;$U$5,$U$5,IF(H682&gt;$U$4,$U$4,H682))</f>
        <v>9705.2310699999998</v>
      </c>
      <c r="K682" s="22">
        <f>(J682-AVERAGE(J:J))/STDEV(J:J)</f>
        <v>-0.52501658893549075</v>
      </c>
      <c r="L682" s="31">
        <f>IF(AND(OR(MAX(C:C)&gt;5, MIN(C:C)&lt;-5),COUNTIF(B:B,0)/COUNT(B:B)&lt;0.5),IF(OR(MAX(E:E)&gt;5, MIN(E:E)&lt;-5),IF(OR(MAX(G:G)&gt;5, MIN(G:G)&lt;-5),IF(OR(MAX(I:I)&gt;5, MIN(I:I)&lt;-5),J682,H682),F682),D682),B682)</f>
        <v>9705.2310699999998</v>
      </c>
      <c r="M682" s="32">
        <f>IF(AND(OR(MAX(C:C)&gt;5, MIN(C:C)&lt;-5),COUNTIF(B:B,0)/COUNT(B:B)&lt;0.5),IF(OR(MAX(E:E)&gt;5, MIN(E:E)&lt;-5),IF(OR(MAX(G:G)&gt;5, MIN(G:G)&lt;-5),IF(OR(MAX(I:I)&gt;5, MIN(I:I)&lt;-5),K682,I682),G682),E682),C682)</f>
        <v>-0.48776088877893115</v>
      </c>
      <c r="N682"/>
    </row>
    <row r="683" spans="1:14" x14ac:dyDescent="0.25">
      <c r="A683" s="8">
        <v>681</v>
      </c>
      <c r="B683">
        <v>12272.661190000001</v>
      </c>
      <c r="C683" s="13">
        <f>(B683-AVERAGE(B:B))/STDEV(B:B)</f>
        <v>-6.0123190028383411E-11</v>
      </c>
      <c r="D683" s="12">
        <f>IF(B683&lt;$R$5,$R$5,IF(B683&gt;$R$4,$R$4,B683))</f>
        <v>12272.661190000001</v>
      </c>
      <c r="E683" s="13">
        <f>(D683-AVERAGE(D:D))/STDEV(D:D)</f>
        <v>-0.4327541652314138</v>
      </c>
      <c r="F683" s="12">
        <f>IF(D683&lt;$S$5,$S$5,IF(D683&gt;$S$4,$S$4,D683))</f>
        <v>12272.661190000001</v>
      </c>
      <c r="G683" s="13">
        <f>(F683-AVERAGE(F:F))/STDEV(F:F)</f>
        <v>-0.45860336572791449</v>
      </c>
      <c r="H683" s="12">
        <f>IF(F683&lt;$T$5,$T$5,IF(F683&gt;$T$4,$T$4,F683))</f>
        <v>12272.661190000001</v>
      </c>
      <c r="I683" s="13">
        <f>(H683-AVERAGE(H:H))/STDEV(H:H)</f>
        <v>-0.45860336572791449</v>
      </c>
      <c r="J683" s="12">
        <f>IF(H683&lt;$U$5,$U$5,IF(H683&gt;$U$4,$U$4,H683))</f>
        <v>12272.661190000001</v>
      </c>
      <c r="K683" s="22">
        <f>(J683-AVERAGE(J:J))/STDEV(J:J)</f>
        <v>-0.45860336572791449</v>
      </c>
      <c r="L683" s="31">
        <f>IF(AND(OR(MAX(C:C)&gt;5, MIN(C:C)&lt;-5),COUNTIF(B:B,0)/COUNT(B:B)&lt;0.5),IF(OR(MAX(E:E)&gt;5, MIN(E:E)&lt;-5),IF(OR(MAX(G:G)&gt;5, MIN(G:G)&lt;-5),IF(OR(MAX(I:I)&gt;5, MIN(I:I)&lt;-5),J683,H683),F683),D683),B683)</f>
        <v>12272.661190000001</v>
      </c>
      <c r="M683" s="32">
        <f>IF(AND(OR(MAX(C:C)&gt;5, MIN(C:C)&lt;-5),COUNTIF(B:B,0)/COUNT(B:B)&lt;0.5),IF(OR(MAX(E:E)&gt;5, MIN(E:E)&lt;-5),IF(OR(MAX(G:G)&gt;5, MIN(G:G)&lt;-5),IF(OR(MAX(I:I)&gt;5, MIN(I:I)&lt;-5),K683,I683),G683),E683),C683)</f>
        <v>-0.4327541652314138</v>
      </c>
      <c r="N683"/>
    </row>
    <row r="684" spans="1:14" x14ac:dyDescent="0.25">
      <c r="A684" s="8">
        <v>682</v>
      </c>
      <c r="B684">
        <v>8411.6151499999996</v>
      </c>
      <c r="C684" s="13">
        <f>(B684-AVERAGE(B:B))/STDEV(B:B)</f>
        <v>-7.0560519485280908E-11</v>
      </c>
      <c r="D684" s="12">
        <f>IF(B684&lt;$R$5,$R$5,IF(B684&gt;$R$4,$R$4,B684))</f>
        <v>8411.6151499999996</v>
      </c>
      <c r="E684" s="13">
        <f>(D684-AVERAGE(D:D))/STDEV(D:D)</f>
        <v>-0.51547637467815699</v>
      </c>
      <c r="F684" s="12">
        <f>IF(D684&lt;$S$5,$S$5,IF(D684&gt;$S$4,$S$4,D684))</f>
        <v>8411.6151499999996</v>
      </c>
      <c r="G684" s="13">
        <f>(F684-AVERAGE(F:F))/STDEV(F:F)</f>
        <v>-0.55847931190137767</v>
      </c>
      <c r="H684" s="12">
        <f>IF(F684&lt;$T$5,$T$5,IF(F684&gt;$T$4,$T$4,F684))</f>
        <v>8411.6151499999996</v>
      </c>
      <c r="I684" s="13">
        <f>(H684-AVERAGE(H:H))/STDEV(H:H)</f>
        <v>-0.55847931190137767</v>
      </c>
      <c r="J684" s="12">
        <f>IF(H684&lt;$U$5,$U$5,IF(H684&gt;$U$4,$U$4,H684))</f>
        <v>8411.6151499999996</v>
      </c>
      <c r="K684" s="22">
        <f>(J684-AVERAGE(J:J))/STDEV(J:J)</f>
        <v>-0.55847931190137767</v>
      </c>
      <c r="L684" s="31">
        <f>IF(AND(OR(MAX(C:C)&gt;5, MIN(C:C)&lt;-5),COUNTIF(B:B,0)/COUNT(B:B)&lt;0.5),IF(OR(MAX(E:E)&gt;5, MIN(E:E)&lt;-5),IF(OR(MAX(G:G)&gt;5, MIN(G:G)&lt;-5),IF(OR(MAX(I:I)&gt;5, MIN(I:I)&lt;-5),J684,H684),F684),D684),B684)</f>
        <v>8411.6151499999996</v>
      </c>
      <c r="M684" s="32">
        <f>IF(AND(OR(MAX(C:C)&gt;5, MIN(C:C)&lt;-5),COUNTIF(B:B,0)/COUNT(B:B)&lt;0.5),IF(OR(MAX(E:E)&gt;5, MIN(E:E)&lt;-5),IF(OR(MAX(G:G)&gt;5, MIN(G:G)&lt;-5),IF(OR(MAX(I:I)&gt;5, MIN(I:I)&lt;-5),K684,I684),G684),E684),C684)</f>
        <v>-0.51547637467815699</v>
      </c>
      <c r="N684"/>
    </row>
    <row r="685" spans="1:14" x14ac:dyDescent="0.25">
      <c r="A685" s="8">
        <v>683</v>
      </c>
      <c r="B685">
        <v>21663.940879999998</v>
      </c>
      <c r="C685" s="13">
        <f>(B685-AVERAGE(B:B))/STDEV(B:B)</f>
        <v>-3.4736318405790641E-11</v>
      </c>
      <c r="D685" s="12">
        <f>IF(B685&lt;$R$5,$R$5,IF(B685&gt;$R$4,$R$4,B685))</f>
        <v>21663.940879999998</v>
      </c>
      <c r="E685" s="13">
        <f>(D685-AVERAGE(D:D))/STDEV(D:D)</f>
        <v>-0.23154770526153337</v>
      </c>
      <c r="F685" s="12">
        <f>IF(D685&lt;$S$5,$S$5,IF(D685&gt;$S$4,$S$4,D685))</f>
        <v>21663.940879999998</v>
      </c>
      <c r="G685" s="13">
        <f>(F685-AVERAGE(F:F))/STDEV(F:F)</f>
        <v>-0.2156736168719858</v>
      </c>
      <c r="H685" s="12">
        <f>IF(F685&lt;$T$5,$T$5,IF(F685&gt;$T$4,$T$4,F685))</f>
        <v>21663.940879999998</v>
      </c>
      <c r="I685" s="13">
        <f>(H685-AVERAGE(H:H))/STDEV(H:H)</f>
        <v>-0.2156736168719858</v>
      </c>
      <c r="J685" s="12">
        <f>IF(H685&lt;$U$5,$U$5,IF(H685&gt;$U$4,$U$4,H685))</f>
        <v>21663.940879999998</v>
      </c>
      <c r="K685" s="22">
        <f>(J685-AVERAGE(J:J))/STDEV(J:J)</f>
        <v>-0.2156736168719858</v>
      </c>
      <c r="L685" s="31">
        <f>IF(AND(OR(MAX(C:C)&gt;5, MIN(C:C)&lt;-5),COUNTIF(B:B,0)/COUNT(B:B)&lt;0.5),IF(OR(MAX(E:E)&gt;5, MIN(E:E)&lt;-5),IF(OR(MAX(G:G)&gt;5, MIN(G:G)&lt;-5),IF(OR(MAX(I:I)&gt;5, MIN(I:I)&lt;-5),J685,H685),F685),D685),B685)</f>
        <v>21663.940879999998</v>
      </c>
      <c r="M685" s="32">
        <f>IF(AND(OR(MAX(C:C)&gt;5, MIN(C:C)&lt;-5),COUNTIF(B:B,0)/COUNT(B:B)&lt;0.5),IF(OR(MAX(E:E)&gt;5, MIN(E:E)&lt;-5),IF(OR(MAX(G:G)&gt;5, MIN(G:G)&lt;-5),IF(OR(MAX(I:I)&gt;5, MIN(I:I)&lt;-5),K685,I685),G685),E685),C685)</f>
        <v>-0.23154770526153337</v>
      </c>
      <c r="N685"/>
    </row>
    <row r="686" spans="1:14" x14ac:dyDescent="0.25">
      <c r="A686" s="8">
        <v>684</v>
      </c>
      <c r="B686">
        <v>17165.550439999999</v>
      </c>
      <c r="C686" s="13">
        <f>(B686-AVERAGE(B:B))/STDEV(B:B)</f>
        <v>-4.6896541972572579E-11</v>
      </c>
      <c r="D686" s="12">
        <f>IF(B686&lt;$R$5,$R$5,IF(B686&gt;$R$4,$R$4,B686))</f>
        <v>17165.550439999999</v>
      </c>
      <c r="E686" s="13">
        <f>(D686-AVERAGE(D:D))/STDEV(D:D)</f>
        <v>-0.32792490260541873</v>
      </c>
      <c r="F686" s="12">
        <f>IF(D686&lt;$S$5,$S$5,IF(D686&gt;$S$4,$S$4,D686))</f>
        <v>17165.550439999999</v>
      </c>
      <c r="G686" s="13">
        <f>(F686-AVERAGE(F:F))/STDEV(F:F)</f>
        <v>-0.33203612506229513</v>
      </c>
      <c r="H686" s="12">
        <f>IF(F686&lt;$T$5,$T$5,IF(F686&gt;$T$4,$T$4,F686))</f>
        <v>17165.550439999999</v>
      </c>
      <c r="I686" s="13">
        <f>(H686-AVERAGE(H:H))/STDEV(H:H)</f>
        <v>-0.33203612506229513</v>
      </c>
      <c r="J686" s="12">
        <f>IF(H686&lt;$U$5,$U$5,IF(H686&gt;$U$4,$U$4,H686))</f>
        <v>17165.550439999999</v>
      </c>
      <c r="K686" s="22">
        <f>(J686-AVERAGE(J:J))/STDEV(J:J)</f>
        <v>-0.33203612506229513</v>
      </c>
      <c r="L686" s="31">
        <f>IF(AND(OR(MAX(C:C)&gt;5, MIN(C:C)&lt;-5),COUNTIF(B:B,0)/COUNT(B:B)&lt;0.5),IF(OR(MAX(E:E)&gt;5, MIN(E:E)&lt;-5),IF(OR(MAX(G:G)&gt;5, MIN(G:G)&lt;-5),IF(OR(MAX(I:I)&gt;5, MIN(I:I)&lt;-5),J686,H686),F686),D686),B686)</f>
        <v>17165.550439999999</v>
      </c>
      <c r="M686" s="32">
        <f>IF(AND(OR(MAX(C:C)&gt;5, MIN(C:C)&lt;-5),COUNTIF(B:B,0)/COUNT(B:B)&lt;0.5),IF(OR(MAX(E:E)&gt;5, MIN(E:E)&lt;-5),IF(OR(MAX(G:G)&gt;5, MIN(G:G)&lt;-5),IF(OR(MAX(I:I)&gt;5, MIN(I:I)&lt;-5),K686,I686),G686),E686),C686)</f>
        <v>-0.32792490260541873</v>
      </c>
      <c r="N686"/>
    </row>
    <row r="687" spans="1:14" x14ac:dyDescent="0.25">
      <c r="A687" s="8">
        <v>685</v>
      </c>
      <c r="B687">
        <v>1006.23007</v>
      </c>
      <c r="C687" s="13">
        <f>(B687-AVERAGE(B:B))/STDEV(B:B)</f>
        <v>-9.057904374901986E-11</v>
      </c>
      <c r="D687" s="12">
        <f>IF(B687&lt;$R$5,$R$5,IF(B687&gt;$R$4,$R$4,B687))</f>
        <v>1006.23007</v>
      </c>
      <c r="E687" s="13">
        <f>(D687-AVERAGE(D:D))/STDEV(D:D)</f>
        <v>-0.67413540367578761</v>
      </c>
      <c r="F687" s="12">
        <f>IF(D687&lt;$S$5,$S$5,IF(D687&gt;$S$4,$S$4,D687))</f>
        <v>1006.23007</v>
      </c>
      <c r="G687" s="13">
        <f>(F687-AVERAGE(F:F))/STDEV(F:F)</f>
        <v>-0.75003875822278121</v>
      </c>
      <c r="H687" s="12">
        <f>IF(F687&lt;$T$5,$T$5,IF(F687&gt;$T$4,$T$4,F687))</f>
        <v>1006.23007</v>
      </c>
      <c r="I687" s="13">
        <f>(H687-AVERAGE(H:H))/STDEV(H:H)</f>
        <v>-0.75003875822278121</v>
      </c>
      <c r="J687" s="12">
        <f>IF(H687&lt;$U$5,$U$5,IF(H687&gt;$U$4,$U$4,H687))</f>
        <v>1006.23007</v>
      </c>
      <c r="K687" s="22">
        <f>(J687-AVERAGE(J:J))/STDEV(J:J)</f>
        <v>-0.75003875822278121</v>
      </c>
      <c r="L687" s="31">
        <f>IF(AND(OR(MAX(C:C)&gt;5, MIN(C:C)&lt;-5),COUNTIF(B:B,0)/COUNT(B:B)&lt;0.5),IF(OR(MAX(E:E)&gt;5, MIN(E:E)&lt;-5),IF(OR(MAX(G:G)&gt;5, MIN(G:G)&lt;-5),IF(OR(MAX(I:I)&gt;5, MIN(I:I)&lt;-5),J687,H687),F687),D687),B687)</f>
        <v>1006.23007</v>
      </c>
      <c r="M687" s="32">
        <f>IF(AND(OR(MAX(C:C)&gt;5, MIN(C:C)&lt;-5),COUNTIF(B:B,0)/COUNT(B:B)&lt;0.5),IF(OR(MAX(E:E)&gt;5, MIN(E:E)&lt;-5),IF(OR(MAX(G:G)&gt;5, MIN(G:G)&lt;-5),IF(OR(MAX(I:I)&gt;5, MIN(I:I)&lt;-5),K687,I687),G687),E687),C687)</f>
        <v>-0.67413540367578761</v>
      </c>
      <c r="N687"/>
    </row>
    <row r="688" spans="1:14" x14ac:dyDescent="0.25">
      <c r="A688" s="8">
        <v>686</v>
      </c>
      <c r="B688">
        <v>71647.848050000001</v>
      </c>
      <c r="C688" s="13">
        <f>(B688-AVERAGE(B:B))/STDEV(B:B)</f>
        <v>1.0038211874091352E-10</v>
      </c>
      <c r="D688" s="12">
        <f>IF(B688&lt;$R$5,$R$5,IF(B688&gt;$R$4,$R$4,B688))</f>
        <v>71647.848050000001</v>
      </c>
      <c r="E688" s="13">
        <f>(D688-AVERAGE(D:D))/STDEV(D:D)</f>
        <v>0.83934841849546504</v>
      </c>
      <c r="F688" s="12">
        <f>IF(D688&lt;$S$5,$S$5,IF(D688&gt;$S$4,$S$4,D688))</f>
        <v>71647.848050000001</v>
      </c>
      <c r="G688" s="13">
        <f>(F688-AVERAGE(F:F))/STDEV(F:F)</f>
        <v>1.0772894740447707</v>
      </c>
      <c r="H688" s="12">
        <f>IF(F688&lt;$T$5,$T$5,IF(F688&gt;$T$4,$T$4,F688))</f>
        <v>71647.848050000001</v>
      </c>
      <c r="I688" s="13">
        <f>(H688-AVERAGE(H:H))/STDEV(H:H)</f>
        <v>1.0772894740447707</v>
      </c>
      <c r="J688" s="12">
        <f>IF(H688&lt;$U$5,$U$5,IF(H688&gt;$U$4,$U$4,H688))</f>
        <v>71647.848050000001</v>
      </c>
      <c r="K688" s="22">
        <f>(J688-AVERAGE(J:J))/STDEV(J:J)</f>
        <v>1.0772894740447707</v>
      </c>
      <c r="L688" s="31">
        <f>IF(AND(OR(MAX(C:C)&gt;5, MIN(C:C)&lt;-5),COUNTIF(B:B,0)/COUNT(B:B)&lt;0.5),IF(OR(MAX(E:E)&gt;5, MIN(E:E)&lt;-5),IF(OR(MAX(G:G)&gt;5, MIN(G:G)&lt;-5),IF(OR(MAX(I:I)&gt;5, MIN(I:I)&lt;-5),J688,H688),F688),D688),B688)</f>
        <v>71647.848050000001</v>
      </c>
      <c r="M688" s="32">
        <f>IF(AND(OR(MAX(C:C)&gt;5, MIN(C:C)&lt;-5),COUNTIF(B:B,0)/COUNT(B:B)&lt;0.5),IF(OR(MAX(E:E)&gt;5, MIN(E:E)&lt;-5),IF(OR(MAX(G:G)&gt;5, MIN(G:G)&lt;-5),IF(OR(MAX(I:I)&gt;5, MIN(I:I)&lt;-5),K688,I688),G688),E688),C688)</f>
        <v>0.83934841849546504</v>
      </c>
      <c r="N688"/>
    </row>
    <row r="689" spans="1:14" x14ac:dyDescent="0.25">
      <c r="A689" s="8">
        <v>687</v>
      </c>
      <c r="B689">
        <v>3381.2786900000001</v>
      </c>
      <c r="C689" s="13">
        <f>(B689-AVERAGE(B:B))/STDEV(B:B)</f>
        <v>-8.4158720171865689E-11</v>
      </c>
      <c r="D689" s="12">
        <f>IF(B689&lt;$R$5,$R$5,IF(B689&gt;$R$4,$R$4,B689))</f>
        <v>3381.2786900000001</v>
      </c>
      <c r="E689" s="13">
        <f>(D689-AVERAGE(D:D))/STDEV(D:D)</f>
        <v>-0.62325041878971299</v>
      </c>
      <c r="F689" s="12">
        <f>IF(D689&lt;$S$5,$S$5,IF(D689&gt;$S$4,$S$4,D689))</f>
        <v>3381.2786900000001</v>
      </c>
      <c r="G689" s="13">
        <f>(F689-AVERAGE(F:F))/STDEV(F:F)</f>
        <v>-0.68860198029446673</v>
      </c>
      <c r="H689" s="12">
        <f>IF(F689&lt;$T$5,$T$5,IF(F689&gt;$T$4,$T$4,F689))</f>
        <v>3381.2786900000001</v>
      </c>
      <c r="I689" s="13">
        <f>(H689-AVERAGE(H:H))/STDEV(H:H)</f>
        <v>-0.68860198029446673</v>
      </c>
      <c r="J689" s="12">
        <f>IF(H689&lt;$U$5,$U$5,IF(H689&gt;$U$4,$U$4,H689))</f>
        <v>3381.2786900000001</v>
      </c>
      <c r="K689" s="22">
        <f>(J689-AVERAGE(J:J))/STDEV(J:J)</f>
        <v>-0.68860198029446673</v>
      </c>
      <c r="L689" s="31">
        <f>IF(AND(OR(MAX(C:C)&gt;5, MIN(C:C)&lt;-5),COUNTIF(B:B,0)/COUNT(B:B)&lt;0.5),IF(OR(MAX(E:E)&gt;5, MIN(E:E)&lt;-5),IF(OR(MAX(G:G)&gt;5, MIN(G:G)&lt;-5),IF(OR(MAX(I:I)&gt;5, MIN(I:I)&lt;-5),J689,H689),F689),D689),B689)</f>
        <v>3381.2786900000001</v>
      </c>
      <c r="M689" s="32">
        <f>IF(AND(OR(MAX(C:C)&gt;5, MIN(C:C)&lt;-5),COUNTIF(B:B,0)/COUNT(B:B)&lt;0.5),IF(OR(MAX(E:E)&gt;5, MIN(E:E)&lt;-5),IF(OR(MAX(G:G)&gt;5, MIN(G:G)&lt;-5),IF(OR(MAX(I:I)&gt;5, MIN(I:I)&lt;-5),K689,I689),G689),E689),C689)</f>
        <v>-0.62325041878971299</v>
      </c>
      <c r="N689"/>
    </row>
    <row r="690" spans="1:14" x14ac:dyDescent="0.25">
      <c r="A690" s="8">
        <v>688</v>
      </c>
      <c r="B690">
        <v>4548.1466799999998</v>
      </c>
      <c r="C690" s="13">
        <f>(B690-AVERAGE(B:B))/STDEV(B:B)</f>
        <v>-8.100439734894029E-11</v>
      </c>
      <c r="D690" s="12">
        <f>IF(B690&lt;$R$5,$R$5,IF(B690&gt;$R$4,$R$4,B690))</f>
        <v>4548.1466799999998</v>
      </c>
      <c r="E690" s="13">
        <f>(D690-AVERAGE(D:D))/STDEV(D:D)</f>
        <v>-0.59825048424723848</v>
      </c>
      <c r="F690" s="12">
        <f>IF(D690&lt;$S$5,$S$5,IF(D690&gt;$S$4,$S$4,D690))</f>
        <v>4548.1466799999998</v>
      </c>
      <c r="G690" s="13">
        <f>(F690-AVERAGE(F:F))/STDEV(F:F)</f>
        <v>-0.65841792049476089</v>
      </c>
      <c r="H690" s="12">
        <f>IF(F690&lt;$T$5,$T$5,IF(F690&gt;$T$4,$T$4,F690))</f>
        <v>4548.1466799999998</v>
      </c>
      <c r="I690" s="13">
        <f>(H690-AVERAGE(H:H))/STDEV(H:H)</f>
        <v>-0.65841792049476089</v>
      </c>
      <c r="J690" s="12">
        <f>IF(H690&lt;$U$5,$U$5,IF(H690&gt;$U$4,$U$4,H690))</f>
        <v>4548.1466799999998</v>
      </c>
      <c r="K690" s="22">
        <f>(J690-AVERAGE(J:J))/STDEV(J:J)</f>
        <v>-0.65841792049476089</v>
      </c>
      <c r="L690" s="31">
        <f>IF(AND(OR(MAX(C:C)&gt;5, MIN(C:C)&lt;-5),COUNTIF(B:B,0)/COUNT(B:B)&lt;0.5),IF(OR(MAX(E:E)&gt;5, MIN(E:E)&lt;-5),IF(OR(MAX(G:G)&gt;5, MIN(G:G)&lt;-5),IF(OR(MAX(I:I)&gt;5, MIN(I:I)&lt;-5),J690,H690),F690),D690),B690)</f>
        <v>4548.1466799999998</v>
      </c>
      <c r="M690" s="32">
        <f>IF(AND(OR(MAX(C:C)&gt;5, MIN(C:C)&lt;-5),COUNTIF(B:B,0)/COUNT(B:B)&lt;0.5),IF(OR(MAX(E:E)&gt;5, MIN(E:E)&lt;-5),IF(OR(MAX(G:G)&gt;5, MIN(G:G)&lt;-5),IF(OR(MAX(I:I)&gt;5, MIN(I:I)&lt;-5),K690,I690),G690),E690),C690)</f>
        <v>-0.59825048424723848</v>
      </c>
      <c r="N690"/>
    </row>
    <row r="691" spans="1:14" x14ac:dyDescent="0.25">
      <c r="A691" s="8">
        <v>689</v>
      </c>
      <c r="B691">
        <v>18071.03758</v>
      </c>
      <c r="C691" s="13">
        <f>(B691-AVERAGE(B:B))/STDEV(B:B)</f>
        <v>-4.4448794004469128E-11</v>
      </c>
      <c r="D691" s="12">
        <f>IF(B691&lt;$R$5,$R$5,IF(B691&gt;$R$4,$R$4,B691))</f>
        <v>18071.03758</v>
      </c>
      <c r="E691" s="13">
        <f>(D691-AVERAGE(D:D))/STDEV(D:D)</f>
        <v>-0.3085250052536605</v>
      </c>
      <c r="F691" s="12">
        <f>IF(D691&lt;$S$5,$S$5,IF(D691&gt;$S$4,$S$4,D691))</f>
        <v>18071.03758</v>
      </c>
      <c r="G691" s="13">
        <f>(F691-AVERAGE(F:F))/STDEV(F:F)</f>
        <v>-0.30861335726349332</v>
      </c>
      <c r="H691" s="12">
        <f>IF(F691&lt;$T$5,$T$5,IF(F691&gt;$T$4,$T$4,F691))</f>
        <v>18071.03758</v>
      </c>
      <c r="I691" s="13">
        <f>(H691-AVERAGE(H:H))/STDEV(H:H)</f>
        <v>-0.30861335726349332</v>
      </c>
      <c r="J691" s="12">
        <f>IF(H691&lt;$U$5,$U$5,IF(H691&gt;$U$4,$U$4,H691))</f>
        <v>18071.03758</v>
      </c>
      <c r="K691" s="22">
        <f>(J691-AVERAGE(J:J))/STDEV(J:J)</f>
        <v>-0.30861335726349332</v>
      </c>
      <c r="L691" s="31">
        <f>IF(AND(OR(MAX(C:C)&gt;5, MIN(C:C)&lt;-5),COUNTIF(B:B,0)/COUNT(B:B)&lt;0.5),IF(OR(MAX(E:E)&gt;5, MIN(E:E)&lt;-5),IF(OR(MAX(G:G)&gt;5, MIN(G:G)&lt;-5),IF(OR(MAX(I:I)&gt;5, MIN(I:I)&lt;-5),J691,H691),F691),D691),B691)</f>
        <v>18071.03758</v>
      </c>
      <c r="M691" s="32">
        <f>IF(AND(OR(MAX(C:C)&gt;5, MIN(C:C)&lt;-5),COUNTIF(B:B,0)/COUNT(B:B)&lt;0.5),IF(OR(MAX(E:E)&gt;5, MIN(E:E)&lt;-5),IF(OR(MAX(G:G)&gt;5, MIN(G:G)&lt;-5),IF(OR(MAX(I:I)&gt;5, MIN(I:I)&lt;-5),K691,I691),G691),E691),C691)</f>
        <v>-0.3085250052536605</v>
      </c>
      <c r="N691"/>
    </row>
    <row r="692" spans="1:14" x14ac:dyDescent="0.25">
      <c r="A692" s="8">
        <v>690</v>
      </c>
      <c r="B692">
        <v>59743.029549999999</v>
      </c>
      <c r="C692" s="13">
        <f>(B692-AVERAGE(B:B))/STDEV(B:B)</f>
        <v>6.8200551486390894E-11</v>
      </c>
      <c r="D692" s="12">
        <f>IF(B692&lt;$R$5,$R$5,IF(B692&gt;$R$4,$R$4,B692))</f>
        <v>59743.029549999999</v>
      </c>
      <c r="E692" s="13">
        <f>(D692-AVERAGE(D:D))/STDEV(D:D)</f>
        <v>0.58428984649706861</v>
      </c>
      <c r="F692" s="12">
        <f>IF(D692&lt;$S$5,$S$5,IF(D692&gt;$S$4,$S$4,D692))</f>
        <v>59743.029549999999</v>
      </c>
      <c r="G692" s="13">
        <f>(F692-AVERAGE(F:F))/STDEV(F:F)</f>
        <v>0.76934054015667608</v>
      </c>
      <c r="H692" s="12">
        <f>IF(F692&lt;$T$5,$T$5,IF(F692&gt;$T$4,$T$4,F692))</f>
        <v>59743.029549999999</v>
      </c>
      <c r="I692" s="13">
        <f>(H692-AVERAGE(H:H))/STDEV(H:H)</f>
        <v>0.76934054015667608</v>
      </c>
      <c r="J692" s="12">
        <f>IF(H692&lt;$U$5,$U$5,IF(H692&gt;$U$4,$U$4,H692))</f>
        <v>59743.029549999999</v>
      </c>
      <c r="K692" s="22">
        <f>(J692-AVERAGE(J:J))/STDEV(J:J)</f>
        <v>0.76934054015667608</v>
      </c>
      <c r="L692" s="31">
        <f>IF(AND(OR(MAX(C:C)&gt;5, MIN(C:C)&lt;-5),COUNTIF(B:B,0)/COUNT(B:B)&lt;0.5),IF(OR(MAX(E:E)&gt;5, MIN(E:E)&lt;-5),IF(OR(MAX(G:G)&gt;5, MIN(G:G)&lt;-5),IF(OR(MAX(I:I)&gt;5, MIN(I:I)&lt;-5),J692,H692),F692),D692),B692)</f>
        <v>59743.029549999999</v>
      </c>
      <c r="M692" s="32">
        <f>IF(AND(OR(MAX(C:C)&gt;5, MIN(C:C)&lt;-5),COUNTIF(B:B,0)/COUNT(B:B)&lt;0.5),IF(OR(MAX(E:E)&gt;5, MIN(E:E)&lt;-5),IF(OR(MAX(G:G)&gt;5, MIN(G:G)&lt;-5),IF(OR(MAX(I:I)&gt;5, MIN(I:I)&lt;-5),K692,I692),G692),E692),C692)</f>
        <v>0.58428984649706861</v>
      </c>
      <c r="N692"/>
    </row>
    <row r="693" spans="1:14" x14ac:dyDescent="0.25">
      <c r="A693" s="8">
        <v>691</v>
      </c>
      <c r="B693">
        <v>40619.512690000003</v>
      </c>
      <c r="C693" s="13">
        <f>(B693-AVERAGE(B:B))/STDEV(B:B)</f>
        <v>1.6505118752738777E-11</v>
      </c>
      <c r="D693" s="12">
        <f>IF(B693&lt;$R$5,$R$5,IF(B693&gt;$R$4,$R$4,B693))</f>
        <v>40619.512690000003</v>
      </c>
      <c r="E693" s="13">
        <f>(D693-AVERAGE(D:D))/STDEV(D:D)</f>
        <v>0.17457197453632814</v>
      </c>
      <c r="F693" s="12">
        <f>IF(D693&lt;$S$5,$S$5,IF(D693&gt;$S$4,$S$4,D693))</f>
        <v>40619.512690000003</v>
      </c>
      <c r="G693" s="13">
        <f>(F693-AVERAGE(F:F))/STDEV(F:F)</f>
        <v>0.27466129500665554</v>
      </c>
      <c r="H693" s="12">
        <f>IF(F693&lt;$T$5,$T$5,IF(F693&gt;$T$4,$T$4,F693))</f>
        <v>40619.512690000003</v>
      </c>
      <c r="I693" s="13">
        <f>(H693-AVERAGE(H:H))/STDEV(H:H)</f>
        <v>0.27466129500665554</v>
      </c>
      <c r="J693" s="12">
        <f>IF(H693&lt;$U$5,$U$5,IF(H693&gt;$U$4,$U$4,H693))</f>
        <v>40619.512690000003</v>
      </c>
      <c r="K693" s="22">
        <f>(J693-AVERAGE(J:J))/STDEV(J:J)</f>
        <v>0.27466129500665554</v>
      </c>
      <c r="L693" s="31">
        <f>IF(AND(OR(MAX(C:C)&gt;5, MIN(C:C)&lt;-5),COUNTIF(B:B,0)/COUNT(B:B)&lt;0.5),IF(OR(MAX(E:E)&gt;5, MIN(E:E)&lt;-5),IF(OR(MAX(G:G)&gt;5, MIN(G:G)&lt;-5),IF(OR(MAX(I:I)&gt;5, MIN(I:I)&lt;-5),J693,H693),F693),D693),B693)</f>
        <v>40619.512690000003</v>
      </c>
      <c r="M693" s="32">
        <f>IF(AND(OR(MAX(C:C)&gt;5, MIN(C:C)&lt;-5),COUNTIF(B:B,0)/COUNT(B:B)&lt;0.5),IF(OR(MAX(E:E)&gt;5, MIN(E:E)&lt;-5),IF(OR(MAX(G:G)&gt;5, MIN(G:G)&lt;-5),IF(OR(MAX(I:I)&gt;5, MIN(I:I)&lt;-5),K693,I693),G693),E693),C693)</f>
        <v>0.17457197453632814</v>
      </c>
      <c r="N693"/>
    </row>
    <row r="694" spans="1:14" x14ac:dyDescent="0.25">
      <c r="A694" s="8">
        <v>692</v>
      </c>
      <c r="B694">
        <v>10748.024659999999</v>
      </c>
      <c r="C694" s="13">
        <f>(B694-AVERAGE(B:B))/STDEV(B:B)</f>
        <v>-6.4244646649405976E-11</v>
      </c>
      <c r="D694" s="12">
        <f>IF(B694&lt;$R$5,$R$5,IF(B694&gt;$R$4,$R$4,B694))</f>
        <v>10748.024659999999</v>
      </c>
      <c r="E694" s="13">
        <f>(D694-AVERAGE(D:D))/STDEV(D:D)</f>
        <v>-0.46541922569902106</v>
      </c>
      <c r="F694" s="12">
        <f>IF(D694&lt;$S$5,$S$5,IF(D694&gt;$S$4,$S$4,D694))</f>
        <v>10748.024659999999</v>
      </c>
      <c r="G694" s="13">
        <f>(F694-AVERAGE(F:F))/STDEV(F:F)</f>
        <v>-0.49804203453083196</v>
      </c>
      <c r="H694" s="12">
        <f>IF(F694&lt;$T$5,$T$5,IF(F694&gt;$T$4,$T$4,F694))</f>
        <v>10748.024659999999</v>
      </c>
      <c r="I694" s="13">
        <f>(H694-AVERAGE(H:H))/STDEV(H:H)</f>
        <v>-0.49804203453083196</v>
      </c>
      <c r="J694" s="12">
        <f>IF(H694&lt;$U$5,$U$5,IF(H694&gt;$U$4,$U$4,H694))</f>
        <v>10748.024659999999</v>
      </c>
      <c r="K694" s="22">
        <f>(J694-AVERAGE(J:J))/STDEV(J:J)</f>
        <v>-0.49804203453083196</v>
      </c>
      <c r="L694" s="31">
        <f>IF(AND(OR(MAX(C:C)&gt;5, MIN(C:C)&lt;-5),COUNTIF(B:B,0)/COUNT(B:B)&lt;0.5),IF(OR(MAX(E:E)&gt;5, MIN(E:E)&lt;-5),IF(OR(MAX(G:G)&gt;5, MIN(G:G)&lt;-5),IF(OR(MAX(I:I)&gt;5, MIN(I:I)&lt;-5),J694,H694),F694),D694),B694)</f>
        <v>10748.024659999999</v>
      </c>
      <c r="M694" s="32">
        <f>IF(AND(OR(MAX(C:C)&gt;5, MIN(C:C)&lt;-5),COUNTIF(B:B,0)/COUNT(B:B)&lt;0.5),IF(OR(MAX(E:E)&gt;5, MIN(E:E)&lt;-5),IF(OR(MAX(G:G)&gt;5, MIN(G:G)&lt;-5),IF(OR(MAX(I:I)&gt;5, MIN(I:I)&lt;-5),K694,I694),G694),E694),C694)</f>
        <v>-0.46541922569902106</v>
      </c>
      <c r="N694"/>
    </row>
    <row r="695" spans="1:14" x14ac:dyDescent="0.25">
      <c r="A695" s="8">
        <v>693</v>
      </c>
      <c r="B695">
        <v>24077.874540000001</v>
      </c>
      <c r="C695" s="13">
        <f>(B695-AVERAGE(B:B))/STDEV(B:B)</f>
        <v>-2.8210879279839575E-11</v>
      </c>
      <c r="D695" s="12">
        <f>IF(B695&lt;$R$5,$R$5,IF(B695&gt;$R$4,$R$4,B695))</f>
        <v>24077.874540000001</v>
      </c>
      <c r="E695" s="13">
        <f>(D695-AVERAGE(D:D))/STDEV(D:D)</f>
        <v>-0.17982961546298137</v>
      </c>
      <c r="F695" s="12">
        <f>IF(D695&lt;$S$5,$S$5,IF(D695&gt;$S$4,$S$4,D695))</f>
        <v>24077.874540000001</v>
      </c>
      <c r="G695" s="13">
        <f>(F695-AVERAGE(F:F))/STDEV(F:F)</f>
        <v>-0.15323097677011557</v>
      </c>
      <c r="H695" s="12">
        <f>IF(F695&lt;$T$5,$T$5,IF(F695&gt;$T$4,$T$4,F695))</f>
        <v>24077.874540000001</v>
      </c>
      <c r="I695" s="13">
        <f>(H695-AVERAGE(H:H))/STDEV(H:H)</f>
        <v>-0.15323097677011557</v>
      </c>
      <c r="J695" s="12">
        <f>IF(H695&lt;$U$5,$U$5,IF(H695&gt;$U$4,$U$4,H695))</f>
        <v>24077.874540000001</v>
      </c>
      <c r="K695" s="22">
        <f>(J695-AVERAGE(J:J))/STDEV(J:J)</f>
        <v>-0.15323097677011557</v>
      </c>
      <c r="L695" s="31">
        <f>IF(AND(OR(MAX(C:C)&gt;5, MIN(C:C)&lt;-5),COUNTIF(B:B,0)/COUNT(B:B)&lt;0.5),IF(OR(MAX(E:E)&gt;5, MIN(E:E)&lt;-5),IF(OR(MAX(G:G)&gt;5, MIN(G:G)&lt;-5),IF(OR(MAX(I:I)&gt;5, MIN(I:I)&lt;-5),J695,H695),F695),D695),B695)</f>
        <v>24077.874540000001</v>
      </c>
      <c r="M695" s="32">
        <f>IF(AND(OR(MAX(C:C)&gt;5, MIN(C:C)&lt;-5),COUNTIF(B:B,0)/COUNT(B:B)&lt;0.5),IF(OR(MAX(E:E)&gt;5, MIN(E:E)&lt;-5),IF(OR(MAX(G:G)&gt;5, MIN(G:G)&lt;-5),IF(OR(MAX(I:I)&gt;5, MIN(I:I)&lt;-5),K695,I695),G695),E695),C695)</f>
        <v>-0.17982961546298137</v>
      </c>
      <c r="N695"/>
    </row>
    <row r="696" spans="1:14" x14ac:dyDescent="0.25">
      <c r="A696" s="8">
        <v>694</v>
      </c>
      <c r="B696">
        <v>5000.6224400000001</v>
      </c>
      <c r="C696" s="13">
        <f>(B696-AVERAGE(B:B))/STDEV(B:B)</f>
        <v>-7.9781247319271099E-11</v>
      </c>
      <c r="D696" s="12">
        <f>IF(B696&lt;$R$5,$R$5,IF(B696&gt;$R$4,$R$4,B696))</f>
        <v>5000.6224400000001</v>
      </c>
      <c r="E696" s="13">
        <f>(D696-AVERAGE(D:D))/STDEV(D:D)</f>
        <v>-0.58855627335192007</v>
      </c>
      <c r="F696" s="12">
        <f>IF(D696&lt;$S$5,$S$5,IF(D696&gt;$S$4,$S$4,D696))</f>
        <v>5000.6224400000001</v>
      </c>
      <c r="G696" s="13">
        <f>(F696-AVERAGE(F:F))/STDEV(F:F)</f>
        <v>-0.64671346419396103</v>
      </c>
      <c r="H696" s="12">
        <f>IF(F696&lt;$T$5,$T$5,IF(F696&gt;$T$4,$T$4,F696))</f>
        <v>5000.6224400000001</v>
      </c>
      <c r="I696" s="13">
        <f>(H696-AVERAGE(H:H))/STDEV(H:H)</f>
        <v>-0.64671346419396103</v>
      </c>
      <c r="J696" s="12">
        <f>IF(H696&lt;$U$5,$U$5,IF(H696&gt;$U$4,$U$4,H696))</f>
        <v>5000.6224400000001</v>
      </c>
      <c r="K696" s="22">
        <f>(J696-AVERAGE(J:J))/STDEV(J:J)</f>
        <v>-0.64671346419396103</v>
      </c>
      <c r="L696" s="31">
        <f>IF(AND(OR(MAX(C:C)&gt;5, MIN(C:C)&lt;-5),COUNTIF(B:B,0)/COUNT(B:B)&lt;0.5),IF(OR(MAX(E:E)&gt;5, MIN(E:E)&lt;-5),IF(OR(MAX(G:G)&gt;5, MIN(G:G)&lt;-5),IF(OR(MAX(I:I)&gt;5, MIN(I:I)&lt;-5),J696,H696),F696),D696),B696)</f>
        <v>5000.6224400000001</v>
      </c>
      <c r="M696" s="32">
        <f>IF(AND(OR(MAX(C:C)&gt;5, MIN(C:C)&lt;-5),COUNTIF(B:B,0)/COUNT(B:B)&lt;0.5),IF(OR(MAX(E:E)&gt;5, MIN(E:E)&lt;-5),IF(OR(MAX(G:G)&gt;5, MIN(G:G)&lt;-5),IF(OR(MAX(I:I)&gt;5, MIN(I:I)&lt;-5),K696,I696),G696),E696),C696)</f>
        <v>-0.58855627335192007</v>
      </c>
      <c r="N696"/>
    </row>
    <row r="697" spans="1:14" x14ac:dyDescent="0.25">
      <c r="A697" s="8">
        <v>695</v>
      </c>
      <c r="B697">
        <v>70357.552119999993</v>
      </c>
      <c r="C697" s="13">
        <f>(B697-AVERAGE(B:B))/STDEV(B:B)</f>
        <v>9.6894140721800336E-11</v>
      </c>
      <c r="D697" s="12">
        <f>IF(B697&lt;$R$5,$R$5,IF(B697&gt;$R$4,$R$4,B697))</f>
        <v>70357.552119999993</v>
      </c>
      <c r="E697" s="13">
        <f>(D697-AVERAGE(D:D))/STDEV(D:D)</f>
        <v>0.81170406277839591</v>
      </c>
      <c r="F697" s="12">
        <f>IF(D697&lt;$S$5,$S$5,IF(D697&gt;$S$4,$S$4,D697))</f>
        <v>70357.552119999993</v>
      </c>
      <c r="G697" s="13">
        <f>(F697-AVERAGE(F:F))/STDEV(F:F)</f>
        <v>1.0439126312106148</v>
      </c>
      <c r="H697" s="12">
        <f>IF(F697&lt;$T$5,$T$5,IF(F697&gt;$T$4,$T$4,F697))</f>
        <v>70357.552119999993</v>
      </c>
      <c r="I697" s="13">
        <f>(H697-AVERAGE(H:H))/STDEV(H:H)</f>
        <v>1.0439126312106148</v>
      </c>
      <c r="J697" s="12">
        <f>IF(H697&lt;$U$5,$U$5,IF(H697&gt;$U$4,$U$4,H697))</f>
        <v>70357.552119999993</v>
      </c>
      <c r="K697" s="22">
        <f>(J697-AVERAGE(J:J))/STDEV(J:J)</f>
        <v>1.0439126312106148</v>
      </c>
      <c r="L697" s="31">
        <f>IF(AND(OR(MAX(C:C)&gt;5, MIN(C:C)&lt;-5),COUNTIF(B:B,0)/COUNT(B:B)&lt;0.5),IF(OR(MAX(E:E)&gt;5, MIN(E:E)&lt;-5),IF(OR(MAX(G:G)&gt;5, MIN(G:G)&lt;-5),IF(OR(MAX(I:I)&gt;5, MIN(I:I)&lt;-5),J697,H697),F697),D697),B697)</f>
        <v>70357.552119999993</v>
      </c>
      <c r="M697" s="32">
        <f>IF(AND(OR(MAX(C:C)&gt;5, MIN(C:C)&lt;-5),COUNTIF(B:B,0)/COUNT(B:B)&lt;0.5),IF(OR(MAX(E:E)&gt;5, MIN(E:E)&lt;-5),IF(OR(MAX(G:G)&gt;5, MIN(G:G)&lt;-5),IF(OR(MAX(I:I)&gt;5, MIN(I:I)&lt;-5),K697,I697),G697),E697),C697)</f>
        <v>0.81170406277839591</v>
      </c>
      <c r="N697"/>
    </row>
    <row r="698" spans="1:14" x14ac:dyDescent="0.25">
      <c r="A698" s="8">
        <v>696</v>
      </c>
      <c r="B698">
        <v>2926.1538500000001</v>
      </c>
      <c r="C698" s="13">
        <f>(B698-AVERAGE(B:B))/STDEV(B:B)</f>
        <v>-8.5389031297370362E-11</v>
      </c>
      <c r="D698" s="12">
        <f>IF(B698&lt;$R$5,$R$5,IF(B698&gt;$R$4,$R$4,B698))</f>
        <v>2926.1538500000001</v>
      </c>
      <c r="E698" s="13">
        <f>(D698-AVERAGE(D:D))/STDEV(D:D)</f>
        <v>-0.6330013857424136</v>
      </c>
      <c r="F698" s="12">
        <f>IF(D698&lt;$S$5,$S$5,IF(D698&gt;$S$4,$S$4,D698))</f>
        <v>2926.1538500000001</v>
      </c>
      <c r="G698" s="13">
        <f>(F698-AVERAGE(F:F))/STDEV(F:F)</f>
        <v>-0.70037496190388737</v>
      </c>
      <c r="H698" s="12">
        <f>IF(F698&lt;$T$5,$T$5,IF(F698&gt;$T$4,$T$4,F698))</f>
        <v>2926.1538500000001</v>
      </c>
      <c r="I698" s="13">
        <f>(H698-AVERAGE(H:H))/STDEV(H:H)</f>
        <v>-0.70037496190388737</v>
      </c>
      <c r="J698" s="12">
        <f>IF(H698&lt;$U$5,$U$5,IF(H698&gt;$U$4,$U$4,H698))</f>
        <v>2926.1538500000001</v>
      </c>
      <c r="K698" s="22">
        <f>(J698-AVERAGE(J:J))/STDEV(J:J)</f>
        <v>-0.70037496190388737</v>
      </c>
      <c r="L698" s="31">
        <f>IF(AND(OR(MAX(C:C)&gt;5, MIN(C:C)&lt;-5),COUNTIF(B:B,0)/COUNT(B:B)&lt;0.5),IF(OR(MAX(E:E)&gt;5, MIN(E:E)&lt;-5),IF(OR(MAX(G:G)&gt;5, MIN(G:G)&lt;-5),IF(OR(MAX(I:I)&gt;5, MIN(I:I)&lt;-5),J698,H698),F698),D698),B698)</f>
        <v>2926.1538500000001</v>
      </c>
      <c r="M698" s="32">
        <f>IF(AND(OR(MAX(C:C)&gt;5, MIN(C:C)&lt;-5),COUNTIF(B:B,0)/COUNT(B:B)&lt;0.5),IF(OR(MAX(E:E)&gt;5, MIN(E:E)&lt;-5),IF(OR(MAX(G:G)&gt;5, MIN(G:G)&lt;-5),IF(OR(MAX(I:I)&gt;5, MIN(I:I)&lt;-5),K698,I698),G698),E698),C698)</f>
        <v>-0.6330013857424136</v>
      </c>
      <c r="N698"/>
    </row>
    <row r="699" spans="1:14" x14ac:dyDescent="0.25">
      <c r="A699" s="8">
        <v>697</v>
      </c>
      <c r="B699">
        <v>24780.399949999999</v>
      </c>
      <c r="C699" s="13">
        <f>(B699-AVERAGE(B:B))/STDEV(B:B)</f>
        <v>-2.6311785334818404E-11</v>
      </c>
      <c r="D699" s="12">
        <f>IF(B699&lt;$R$5,$R$5,IF(B699&gt;$R$4,$R$4,B699))</f>
        <v>24780.399949999999</v>
      </c>
      <c r="E699" s="13">
        <f>(D699-AVERAGE(D:D))/STDEV(D:D)</f>
        <v>-0.16477813627686969</v>
      </c>
      <c r="F699" s="12">
        <f>IF(D699&lt;$S$5,$S$5,IF(D699&gt;$S$4,$S$4,D699))</f>
        <v>24780.399949999999</v>
      </c>
      <c r="G699" s="13">
        <f>(F699-AVERAGE(F:F))/STDEV(F:F)</f>
        <v>-0.13505833927557534</v>
      </c>
      <c r="H699" s="12">
        <f>IF(F699&lt;$T$5,$T$5,IF(F699&gt;$T$4,$T$4,F699))</f>
        <v>24780.399949999999</v>
      </c>
      <c r="I699" s="13">
        <f>(H699-AVERAGE(H:H))/STDEV(H:H)</f>
        <v>-0.13505833927557534</v>
      </c>
      <c r="J699" s="12">
        <f>IF(H699&lt;$U$5,$U$5,IF(H699&gt;$U$4,$U$4,H699))</f>
        <v>24780.399949999999</v>
      </c>
      <c r="K699" s="22">
        <f>(J699-AVERAGE(J:J))/STDEV(J:J)</f>
        <v>-0.13505833927557534</v>
      </c>
      <c r="L699" s="31">
        <f>IF(AND(OR(MAX(C:C)&gt;5, MIN(C:C)&lt;-5),COUNTIF(B:B,0)/COUNT(B:B)&lt;0.5),IF(OR(MAX(E:E)&gt;5, MIN(E:E)&lt;-5),IF(OR(MAX(G:G)&gt;5, MIN(G:G)&lt;-5),IF(OR(MAX(I:I)&gt;5, MIN(I:I)&lt;-5),J699,H699),F699),D699),B699)</f>
        <v>24780.399949999999</v>
      </c>
      <c r="M699" s="32">
        <f>IF(AND(OR(MAX(C:C)&gt;5, MIN(C:C)&lt;-5),COUNTIF(B:B,0)/COUNT(B:B)&lt;0.5),IF(OR(MAX(E:E)&gt;5, MIN(E:E)&lt;-5),IF(OR(MAX(G:G)&gt;5, MIN(G:G)&lt;-5),IF(OR(MAX(I:I)&gt;5, MIN(I:I)&lt;-5),K699,I699),G699),E699),C699)</f>
        <v>-0.16477813627686969</v>
      </c>
      <c r="N699"/>
    </row>
    <row r="700" spans="1:14" x14ac:dyDescent="0.25">
      <c r="A700" s="8">
        <v>698</v>
      </c>
      <c r="B700">
        <v>7177.7397300000002</v>
      </c>
      <c r="C700" s="13">
        <f>(B700-AVERAGE(B:B))/STDEV(B:B)</f>
        <v>-7.3895979392748816E-11</v>
      </c>
      <c r="D700" s="12">
        <f>IF(B700&lt;$R$5,$R$5,IF(B700&gt;$R$4,$R$4,B700))</f>
        <v>7177.7397300000002</v>
      </c>
      <c r="E700" s="13">
        <f>(D700-AVERAGE(D:D))/STDEV(D:D)</f>
        <v>-0.54191193122604731</v>
      </c>
      <c r="F700" s="12">
        <f>IF(D700&lt;$S$5,$S$5,IF(D700&gt;$S$4,$S$4,D700))</f>
        <v>7177.7397300000002</v>
      </c>
      <c r="G700" s="13">
        <f>(F700-AVERAGE(F:F))/STDEV(F:F)</f>
        <v>-0.59039669225788838</v>
      </c>
      <c r="H700" s="12">
        <f>IF(F700&lt;$T$5,$T$5,IF(F700&gt;$T$4,$T$4,F700))</f>
        <v>7177.7397300000002</v>
      </c>
      <c r="I700" s="13">
        <f>(H700-AVERAGE(H:H))/STDEV(H:H)</f>
        <v>-0.59039669225788838</v>
      </c>
      <c r="J700" s="12">
        <f>IF(H700&lt;$U$5,$U$5,IF(H700&gt;$U$4,$U$4,H700))</f>
        <v>7177.7397300000002</v>
      </c>
      <c r="K700" s="22">
        <f>(J700-AVERAGE(J:J))/STDEV(J:J)</f>
        <v>-0.59039669225788838</v>
      </c>
      <c r="L700" s="31">
        <f>IF(AND(OR(MAX(C:C)&gt;5, MIN(C:C)&lt;-5),COUNTIF(B:B,0)/COUNT(B:B)&lt;0.5),IF(OR(MAX(E:E)&gt;5, MIN(E:E)&lt;-5),IF(OR(MAX(G:G)&gt;5, MIN(G:G)&lt;-5),IF(OR(MAX(I:I)&gt;5, MIN(I:I)&lt;-5),J700,H700),F700),D700),B700)</f>
        <v>7177.7397300000002</v>
      </c>
      <c r="M700" s="32">
        <f>IF(AND(OR(MAX(C:C)&gt;5, MIN(C:C)&lt;-5),COUNTIF(B:B,0)/COUNT(B:B)&lt;0.5),IF(OR(MAX(E:E)&gt;5, MIN(E:E)&lt;-5),IF(OR(MAX(G:G)&gt;5, MIN(G:G)&lt;-5),IF(OR(MAX(I:I)&gt;5, MIN(I:I)&lt;-5),K700,I700),G700),E700),C700)</f>
        <v>-0.54191193122604731</v>
      </c>
      <c r="N700"/>
    </row>
    <row r="701" spans="1:14" x14ac:dyDescent="0.25">
      <c r="A701" s="8">
        <v>699</v>
      </c>
      <c r="B701">
        <v>106228.25644</v>
      </c>
      <c r="C701" s="13">
        <f>(B701-AVERAGE(B:B))/STDEV(B:B)</f>
        <v>1.9386122035776246E-10</v>
      </c>
      <c r="D701" s="12">
        <f>IF(B701&lt;$R$5,$R$5,IF(B701&gt;$R$4,$R$4,B701))</f>
        <v>106228.25644</v>
      </c>
      <c r="E701" s="13">
        <f>(D701-AVERAGE(D:D))/STDEV(D:D)</f>
        <v>1.5802273813351557</v>
      </c>
      <c r="F701" s="12">
        <f>IF(D701&lt;$S$5,$S$5,IF(D701&gt;$S$4,$S$4,D701))</f>
        <v>106228.25644</v>
      </c>
      <c r="G701" s="13">
        <f>(F701-AVERAGE(F:F))/STDEV(F:F)</f>
        <v>1.9718012128936593</v>
      </c>
      <c r="H701" s="12">
        <f>IF(F701&lt;$T$5,$T$5,IF(F701&gt;$T$4,$T$4,F701))</f>
        <v>106228.25644</v>
      </c>
      <c r="I701" s="13">
        <f>(H701-AVERAGE(H:H))/STDEV(H:H)</f>
        <v>1.9718012128936593</v>
      </c>
      <c r="J701" s="12">
        <f>IF(H701&lt;$U$5,$U$5,IF(H701&gt;$U$4,$U$4,H701))</f>
        <v>106228.25644</v>
      </c>
      <c r="K701" s="22">
        <f>(J701-AVERAGE(J:J))/STDEV(J:J)</f>
        <v>1.9718012128936593</v>
      </c>
      <c r="L701" s="31">
        <f>IF(AND(OR(MAX(C:C)&gt;5, MIN(C:C)&lt;-5),COUNTIF(B:B,0)/COUNT(B:B)&lt;0.5),IF(OR(MAX(E:E)&gt;5, MIN(E:E)&lt;-5),IF(OR(MAX(G:G)&gt;5, MIN(G:G)&lt;-5),IF(OR(MAX(I:I)&gt;5, MIN(I:I)&lt;-5),J701,H701),F701),D701),B701)</f>
        <v>106228.25644</v>
      </c>
      <c r="M701" s="32">
        <f>IF(AND(OR(MAX(C:C)&gt;5, MIN(C:C)&lt;-5),COUNTIF(B:B,0)/COUNT(B:B)&lt;0.5),IF(OR(MAX(E:E)&gt;5, MIN(E:E)&lt;-5),IF(OR(MAX(G:G)&gt;5, MIN(G:G)&lt;-5),IF(OR(MAX(I:I)&gt;5, MIN(I:I)&lt;-5),K701,I701),G701),E701),C701)</f>
        <v>1.5802273813351557</v>
      </c>
      <c r="N701"/>
    </row>
    <row r="702" spans="1:14" x14ac:dyDescent="0.25">
      <c r="A702" s="8">
        <v>700</v>
      </c>
      <c r="B702">
        <v>86939.885670000003</v>
      </c>
      <c r="C702" s="13">
        <f>(B702-AVERAGE(B:B))/STDEV(B:B)</f>
        <v>1.4172014813856626E-10</v>
      </c>
      <c r="D702" s="12">
        <f>IF(B702&lt;$R$5,$R$5,IF(B702&gt;$R$4,$R$4,B702))</f>
        <v>86939.885670000003</v>
      </c>
      <c r="E702" s="13">
        <f>(D702-AVERAGE(D:D))/STDEV(D:D)</f>
        <v>1.1669775443240491</v>
      </c>
      <c r="F702" s="12">
        <f>IF(D702&lt;$S$5,$S$5,IF(D702&gt;$S$4,$S$4,D702))</f>
        <v>86939.885670000003</v>
      </c>
      <c r="G702" s="13">
        <f>(F702-AVERAGE(F:F))/STDEV(F:F)</f>
        <v>1.4728575948065978</v>
      </c>
      <c r="H702" s="12">
        <f>IF(F702&lt;$T$5,$T$5,IF(F702&gt;$T$4,$T$4,F702))</f>
        <v>86939.885670000003</v>
      </c>
      <c r="I702" s="13">
        <f>(H702-AVERAGE(H:H))/STDEV(H:H)</f>
        <v>1.4728575948065978</v>
      </c>
      <c r="J702" s="12">
        <f>IF(H702&lt;$U$5,$U$5,IF(H702&gt;$U$4,$U$4,H702))</f>
        <v>86939.885670000003</v>
      </c>
      <c r="K702" s="22">
        <f>(J702-AVERAGE(J:J))/STDEV(J:J)</f>
        <v>1.4728575948065978</v>
      </c>
      <c r="L702" s="31">
        <f>IF(AND(OR(MAX(C:C)&gt;5, MIN(C:C)&lt;-5),COUNTIF(B:B,0)/COUNT(B:B)&lt;0.5),IF(OR(MAX(E:E)&gt;5, MIN(E:E)&lt;-5),IF(OR(MAX(G:G)&gt;5, MIN(G:G)&lt;-5),IF(OR(MAX(I:I)&gt;5, MIN(I:I)&lt;-5),J702,H702),F702),D702),B702)</f>
        <v>86939.885670000003</v>
      </c>
      <c r="M702" s="32">
        <f>IF(AND(OR(MAX(C:C)&gt;5, MIN(C:C)&lt;-5),COUNTIF(B:B,0)/COUNT(B:B)&lt;0.5),IF(OR(MAX(E:E)&gt;5, MIN(E:E)&lt;-5),IF(OR(MAX(G:G)&gt;5, MIN(G:G)&lt;-5),IF(OR(MAX(I:I)&gt;5, MIN(I:I)&lt;-5),K702,I702),G702),E702),C702)</f>
        <v>1.1669775443240491</v>
      </c>
      <c r="N702"/>
    </row>
    <row r="703" spans="1:14" x14ac:dyDescent="0.25">
      <c r="A703" s="8">
        <v>701</v>
      </c>
      <c r="B703">
        <v>44661.313750000001</v>
      </c>
      <c r="C703" s="13">
        <f>(B703-AVERAGE(B:B))/STDEV(B:B)</f>
        <v>2.7431072192666547E-11</v>
      </c>
      <c r="D703" s="12">
        <f>IF(B703&lt;$R$5,$R$5,IF(B703&gt;$R$4,$R$4,B703))</f>
        <v>44661.313750000001</v>
      </c>
      <c r="E703" s="13">
        <f>(D703-AVERAGE(D:D))/STDEV(D:D)</f>
        <v>0.26116682742427466</v>
      </c>
      <c r="F703" s="12">
        <f>IF(D703&lt;$S$5,$S$5,IF(D703&gt;$S$4,$S$4,D703))</f>
        <v>44661.313750000001</v>
      </c>
      <c r="G703" s="13">
        <f>(F703-AVERAGE(F:F))/STDEV(F:F)</f>
        <v>0.37921293747098794</v>
      </c>
      <c r="H703" s="12">
        <f>IF(F703&lt;$T$5,$T$5,IF(F703&gt;$T$4,$T$4,F703))</f>
        <v>44661.313750000001</v>
      </c>
      <c r="I703" s="13">
        <f>(H703-AVERAGE(H:H))/STDEV(H:H)</f>
        <v>0.37921293747098794</v>
      </c>
      <c r="J703" s="12">
        <f>IF(H703&lt;$U$5,$U$5,IF(H703&gt;$U$4,$U$4,H703))</f>
        <v>44661.313750000001</v>
      </c>
      <c r="K703" s="22">
        <f>(J703-AVERAGE(J:J))/STDEV(J:J)</f>
        <v>0.37921293747098794</v>
      </c>
      <c r="L703" s="31">
        <f>IF(AND(OR(MAX(C:C)&gt;5, MIN(C:C)&lt;-5),COUNTIF(B:B,0)/COUNT(B:B)&lt;0.5),IF(OR(MAX(E:E)&gt;5, MIN(E:E)&lt;-5),IF(OR(MAX(G:G)&gt;5, MIN(G:G)&lt;-5),IF(OR(MAX(I:I)&gt;5, MIN(I:I)&lt;-5),J703,H703),F703),D703),B703)</f>
        <v>44661.313750000001</v>
      </c>
      <c r="M703" s="32">
        <f>IF(AND(OR(MAX(C:C)&gt;5, MIN(C:C)&lt;-5),COUNTIF(B:B,0)/COUNT(B:B)&lt;0.5),IF(OR(MAX(E:E)&gt;5, MIN(E:E)&lt;-5),IF(OR(MAX(G:G)&gt;5, MIN(G:G)&lt;-5),IF(OR(MAX(I:I)&gt;5, MIN(I:I)&lt;-5),K703,I703),G703),E703),C703)</f>
        <v>0.26116682742427466</v>
      </c>
      <c r="N703"/>
    </row>
    <row r="704" spans="1:14" x14ac:dyDescent="0.25">
      <c r="A704" s="8">
        <v>702</v>
      </c>
      <c r="B704">
        <v>90797.048030000005</v>
      </c>
      <c r="C704" s="13">
        <f>(B704-AVERAGE(B:B))/STDEV(B:B)</f>
        <v>1.5214697908100805E-10</v>
      </c>
      <c r="D704" s="12">
        <f>IF(B704&lt;$R$5,$R$5,IF(B704&gt;$R$4,$R$4,B704))</f>
        <v>90797.048030000005</v>
      </c>
      <c r="E704" s="13">
        <f>(D704-AVERAGE(D:D))/STDEV(D:D)</f>
        <v>1.2496165466328675</v>
      </c>
      <c r="F704" s="12">
        <f>IF(D704&lt;$S$5,$S$5,IF(D704&gt;$S$4,$S$4,D704))</f>
        <v>90797.048030000005</v>
      </c>
      <c r="G704" s="13">
        <f>(F704-AVERAGE(F:F))/STDEV(F:F)</f>
        <v>1.5726330795479475</v>
      </c>
      <c r="H704" s="12">
        <f>IF(F704&lt;$T$5,$T$5,IF(F704&gt;$T$4,$T$4,F704))</f>
        <v>90797.048030000005</v>
      </c>
      <c r="I704" s="13">
        <f>(H704-AVERAGE(H:H))/STDEV(H:H)</f>
        <v>1.5726330795479475</v>
      </c>
      <c r="J704" s="12">
        <f>IF(H704&lt;$U$5,$U$5,IF(H704&gt;$U$4,$U$4,H704))</f>
        <v>90797.048030000005</v>
      </c>
      <c r="K704" s="22">
        <f>(J704-AVERAGE(J:J))/STDEV(J:J)</f>
        <v>1.5726330795479475</v>
      </c>
      <c r="L704" s="31">
        <f>IF(AND(OR(MAX(C:C)&gt;5, MIN(C:C)&lt;-5),COUNTIF(B:B,0)/COUNT(B:B)&lt;0.5),IF(OR(MAX(E:E)&gt;5, MIN(E:E)&lt;-5),IF(OR(MAX(G:G)&gt;5, MIN(G:G)&lt;-5),IF(OR(MAX(I:I)&gt;5, MIN(I:I)&lt;-5),J704,H704),F704),D704),B704)</f>
        <v>90797.048030000005</v>
      </c>
      <c r="M704" s="32">
        <f>IF(AND(OR(MAX(C:C)&gt;5, MIN(C:C)&lt;-5),COUNTIF(B:B,0)/COUNT(B:B)&lt;0.5),IF(OR(MAX(E:E)&gt;5, MIN(E:E)&lt;-5),IF(OR(MAX(G:G)&gt;5, MIN(G:G)&lt;-5),IF(OR(MAX(I:I)&gt;5, MIN(I:I)&lt;-5),K704,I704),G704),E704),C704)</f>
        <v>1.2496165466328675</v>
      </c>
      <c r="N704"/>
    </row>
    <row r="705" spans="1:14" x14ac:dyDescent="0.25">
      <c r="A705" s="8">
        <v>703</v>
      </c>
      <c r="B705">
        <v>145306.00902</v>
      </c>
      <c r="C705" s="13">
        <f>(B705-AVERAGE(B:B))/STDEV(B:B)</f>
        <v>2.994977172778008E-10</v>
      </c>
      <c r="D705" s="12">
        <f>IF(B705&lt;$R$5,$R$5,IF(B705&gt;$R$4,$R$4,B705))</f>
        <v>145306.00902</v>
      </c>
      <c r="E705" s="13">
        <f>(D705-AVERAGE(D:D))/STDEV(D:D)</f>
        <v>2.4174611258026961</v>
      </c>
      <c r="F705" s="12">
        <f>IF(D705&lt;$S$5,$S$5,IF(D705&gt;$S$4,$S$4,D705))</f>
        <v>134082.61765126177</v>
      </c>
      <c r="G705" s="13">
        <f>(F705-AVERAGE(F:F))/STDEV(F:F)</f>
        <v>2.6923263380051385</v>
      </c>
      <c r="H705" s="12">
        <f>IF(F705&lt;$T$5,$T$5,IF(F705&gt;$T$4,$T$4,F705))</f>
        <v>134082.61765126177</v>
      </c>
      <c r="I705" s="13">
        <f>(H705-AVERAGE(H:H))/STDEV(H:H)</f>
        <v>2.6923263380051385</v>
      </c>
      <c r="J705" s="12">
        <f>IF(H705&lt;$U$5,$U$5,IF(H705&gt;$U$4,$U$4,H705))</f>
        <v>134082.61765126177</v>
      </c>
      <c r="K705" s="22">
        <f>(J705-AVERAGE(J:J))/STDEV(J:J)</f>
        <v>2.6923263380051385</v>
      </c>
      <c r="L705" s="31">
        <f>IF(AND(OR(MAX(C:C)&gt;5, MIN(C:C)&lt;-5),COUNTIF(B:B,0)/COUNT(B:B)&lt;0.5),IF(OR(MAX(E:E)&gt;5, MIN(E:E)&lt;-5),IF(OR(MAX(G:G)&gt;5, MIN(G:G)&lt;-5),IF(OR(MAX(I:I)&gt;5, MIN(I:I)&lt;-5),J705,H705),F705),D705),B705)</f>
        <v>145306.00902</v>
      </c>
      <c r="M705" s="32">
        <f>IF(AND(OR(MAX(C:C)&gt;5, MIN(C:C)&lt;-5),COUNTIF(B:B,0)/COUNT(B:B)&lt;0.5),IF(OR(MAX(E:E)&gt;5, MIN(E:E)&lt;-5),IF(OR(MAX(G:G)&gt;5, MIN(G:G)&lt;-5),IF(OR(MAX(I:I)&gt;5, MIN(I:I)&lt;-5),K705,I705),G705),E705),C705)</f>
        <v>2.4174611258026961</v>
      </c>
      <c r="N705"/>
    </row>
    <row r="706" spans="1:14" x14ac:dyDescent="0.25">
      <c r="A706" s="8">
        <v>704</v>
      </c>
      <c r="B706">
        <v>28080.17657</v>
      </c>
      <c r="C706" s="13">
        <f>(B706-AVERAGE(B:B))/STDEV(B:B)</f>
        <v>-1.7391701150298382E-11</v>
      </c>
      <c r="D706" s="12">
        <f>IF(B706&lt;$R$5,$R$5,IF(B706&gt;$R$4,$R$4,B706))</f>
        <v>28080.17657</v>
      </c>
      <c r="E706" s="13">
        <f>(D706-AVERAGE(D:D))/STDEV(D:D)</f>
        <v>-9.4081022111635243E-2</v>
      </c>
      <c r="F706" s="12">
        <f>IF(D706&lt;$S$5,$S$5,IF(D706&gt;$S$4,$S$4,D706))</f>
        <v>28080.17657</v>
      </c>
      <c r="G706" s="13">
        <f>(F706-AVERAGE(F:F))/STDEV(F:F)</f>
        <v>-4.9701078919370839E-2</v>
      </c>
      <c r="H706" s="12">
        <f>IF(F706&lt;$T$5,$T$5,IF(F706&gt;$T$4,$T$4,F706))</f>
        <v>28080.17657</v>
      </c>
      <c r="I706" s="13">
        <f>(H706-AVERAGE(H:H))/STDEV(H:H)</f>
        <v>-4.9701078919370839E-2</v>
      </c>
      <c r="J706" s="12">
        <f>IF(H706&lt;$U$5,$U$5,IF(H706&gt;$U$4,$U$4,H706))</f>
        <v>28080.17657</v>
      </c>
      <c r="K706" s="22">
        <f>(J706-AVERAGE(J:J))/STDEV(J:J)</f>
        <v>-4.9701078919370839E-2</v>
      </c>
      <c r="L706" s="31">
        <f>IF(AND(OR(MAX(C:C)&gt;5, MIN(C:C)&lt;-5),COUNTIF(B:B,0)/COUNT(B:B)&lt;0.5),IF(OR(MAX(E:E)&gt;5, MIN(E:E)&lt;-5),IF(OR(MAX(G:G)&gt;5, MIN(G:G)&lt;-5),IF(OR(MAX(I:I)&gt;5, MIN(I:I)&lt;-5),J706,H706),F706),D706),B706)</f>
        <v>28080.17657</v>
      </c>
      <c r="M706" s="32">
        <f>IF(AND(OR(MAX(C:C)&gt;5, MIN(C:C)&lt;-5),COUNTIF(B:B,0)/COUNT(B:B)&lt;0.5),IF(OR(MAX(E:E)&gt;5, MIN(E:E)&lt;-5),IF(OR(MAX(G:G)&gt;5, MIN(G:G)&lt;-5),IF(OR(MAX(I:I)&gt;5, MIN(I:I)&lt;-5),K706,I706),G706),E706),C706)</f>
        <v>-9.4081022111635243E-2</v>
      </c>
      <c r="N706"/>
    </row>
    <row r="707" spans="1:14" x14ac:dyDescent="0.25">
      <c r="A707" s="8">
        <v>705</v>
      </c>
      <c r="B707">
        <v>4265.9628000000002</v>
      </c>
      <c r="C707" s="13">
        <f>(B707-AVERAGE(B:B))/STDEV(B:B)</f>
        <v>-8.1767207761577993E-11</v>
      </c>
      <c r="D707" s="12">
        <f>IF(B707&lt;$R$5,$R$5,IF(B707&gt;$R$4,$R$4,B707))</f>
        <v>4265.9628000000002</v>
      </c>
      <c r="E707" s="13">
        <f>(D707-AVERAGE(D:D))/STDEV(D:D)</f>
        <v>-0.60429622257359483</v>
      </c>
      <c r="F707" s="12">
        <f>IF(D707&lt;$S$5,$S$5,IF(D707&gt;$S$4,$S$4,D707))</f>
        <v>4265.9628000000002</v>
      </c>
      <c r="G707" s="13">
        <f>(F707-AVERAGE(F:F))/STDEV(F:F)</f>
        <v>-0.66571733669387445</v>
      </c>
      <c r="H707" s="12">
        <f>IF(F707&lt;$T$5,$T$5,IF(F707&gt;$T$4,$T$4,F707))</f>
        <v>4265.9628000000002</v>
      </c>
      <c r="I707" s="13">
        <f>(H707-AVERAGE(H:H))/STDEV(H:H)</f>
        <v>-0.66571733669387445</v>
      </c>
      <c r="J707" s="12">
        <f>IF(H707&lt;$U$5,$U$5,IF(H707&gt;$U$4,$U$4,H707))</f>
        <v>4265.9628000000002</v>
      </c>
      <c r="K707" s="22">
        <f>(J707-AVERAGE(J:J))/STDEV(J:J)</f>
        <v>-0.66571733669387445</v>
      </c>
      <c r="L707" s="31">
        <f>IF(AND(OR(MAX(C:C)&gt;5, MIN(C:C)&lt;-5),COUNTIF(B:B,0)/COUNT(B:B)&lt;0.5),IF(OR(MAX(E:E)&gt;5, MIN(E:E)&lt;-5),IF(OR(MAX(G:G)&gt;5, MIN(G:G)&lt;-5),IF(OR(MAX(I:I)&gt;5, MIN(I:I)&lt;-5),J707,H707),F707),D707),B707)</f>
        <v>4265.9628000000002</v>
      </c>
      <c r="M707" s="32">
        <f>IF(AND(OR(MAX(C:C)&gt;5, MIN(C:C)&lt;-5),COUNTIF(B:B,0)/COUNT(B:B)&lt;0.5),IF(OR(MAX(E:E)&gt;5, MIN(E:E)&lt;-5),IF(OR(MAX(G:G)&gt;5, MIN(G:G)&lt;-5),IF(OR(MAX(I:I)&gt;5, MIN(I:I)&lt;-5),K707,I707),G707),E707),C707)</f>
        <v>-0.60429622257359483</v>
      </c>
      <c r="N707"/>
    </row>
    <row r="708" spans="1:14" x14ac:dyDescent="0.25">
      <c r="A708" s="8">
        <v>706</v>
      </c>
      <c r="B708">
        <v>46339.114719999998</v>
      </c>
      <c r="C708" s="13">
        <f>(B708-AVERAGE(B:B))/STDEV(B:B)</f>
        <v>3.1966568870399032E-11</v>
      </c>
      <c r="D708" s="12">
        <f>IF(B708&lt;$R$5,$R$5,IF(B708&gt;$R$4,$R$4,B708))</f>
        <v>46339.114719999998</v>
      </c>
      <c r="E708" s="13">
        <f>(D708-AVERAGE(D:D))/STDEV(D:D)</f>
        <v>0.29711340817271054</v>
      </c>
      <c r="F708" s="12">
        <f>IF(D708&lt;$S$5,$S$5,IF(D708&gt;$S$4,$S$4,D708))</f>
        <v>46339.114719999998</v>
      </c>
      <c r="G708" s="13">
        <f>(F708-AVERAGE(F:F))/STDEV(F:F)</f>
        <v>0.42261360082321875</v>
      </c>
      <c r="H708" s="12">
        <f>IF(F708&lt;$T$5,$T$5,IF(F708&gt;$T$4,$T$4,F708))</f>
        <v>46339.114719999998</v>
      </c>
      <c r="I708" s="13">
        <f>(H708-AVERAGE(H:H))/STDEV(H:H)</f>
        <v>0.42261360082321875</v>
      </c>
      <c r="J708" s="12">
        <f>IF(H708&lt;$U$5,$U$5,IF(H708&gt;$U$4,$U$4,H708))</f>
        <v>46339.114719999998</v>
      </c>
      <c r="K708" s="22">
        <f>(J708-AVERAGE(J:J))/STDEV(J:J)</f>
        <v>0.42261360082321875</v>
      </c>
      <c r="L708" s="31">
        <f>IF(AND(OR(MAX(C:C)&gt;5, MIN(C:C)&lt;-5),COUNTIF(B:B,0)/COUNT(B:B)&lt;0.5),IF(OR(MAX(E:E)&gt;5, MIN(E:E)&lt;-5),IF(OR(MAX(G:G)&gt;5, MIN(G:G)&lt;-5),IF(OR(MAX(I:I)&gt;5, MIN(I:I)&lt;-5),J708,H708),F708),D708),B708)</f>
        <v>46339.114719999998</v>
      </c>
      <c r="M708" s="32">
        <f>IF(AND(OR(MAX(C:C)&gt;5, MIN(C:C)&lt;-5),COUNTIF(B:B,0)/COUNT(B:B)&lt;0.5),IF(OR(MAX(E:E)&gt;5, MIN(E:E)&lt;-5),IF(OR(MAX(G:G)&gt;5, MIN(G:G)&lt;-5),IF(OR(MAX(I:I)&gt;5, MIN(I:I)&lt;-5),K708,I708),G708),E708),C708)</f>
        <v>0.29711340817271054</v>
      </c>
      <c r="N708"/>
    </row>
    <row r="709" spans="1:14" x14ac:dyDescent="0.25">
      <c r="A709" s="8">
        <v>707</v>
      </c>
      <c r="B709">
        <v>3020.93001</v>
      </c>
      <c r="C709" s="13">
        <f>(B709-AVERAGE(B:B))/STDEV(B:B)</f>
        <v>-8.5132828704515594E-11</v>
      </c>
      <c r="D709" s="12">
        <f>IF(B709&lt;$R$5,$R$5,IF(B709&gt;$R$4,$R$4,B709))</f>
        <v>3020.93001</v>
      </c>
      <c r="E709" s="13">
        <f>(D709-AVERAGE(D:D))/STDEV(D:D)</f>
        <v>-0.63097082374526159</v>
      </c>
      <c r="F709" s="12">
        <f>IF(D709&lt;$S$5,$S$5,IF(D709&gt;$S$4,$S$4,D709))</f>
        <v>3020.93001</v>
      </c>
      <c r="G709" s="13">
        <f>(F709-AVERAGE(F:F))/STDEV(F:F)</f>
        <v>-0.69792333129481865</v>
      </c>
      <c r="H709" s="12">
        <f>IF(F709&lt;$T$5,$T$5,IF(F709&gt;$T$4,$T$4,F709))</f>
        <v>3020.93001</v>
      </c>
      <c r="I709" s="13">
        <f>(H709-AVERAGE(H:H))/STDEV(H:H)</f>
        <v>-0.69792333129481865</v>
      </c>
      <c r="J709" s="12">
        <f>IF(H709&lt;$U$5,$U$5,IF(H709&gt;$U$4,$U$4,H709))</f>
        <v>3020.93001</v>
      </c>
      <c r="K709" s="22">
        <f>(J709-AVERAGE(J:J))/STDEV(J:J)</f>
        <v>-0.69792333129481865</v>
      </c>
      <c r="L709" s="31">
        <f>IF(AND(OR(MAX(C:C)&gt;5, MIN(C:C)&lt;-5),COUNTIF(B:B,0)/COUNT(B:B)&lt;0.5),IF(OR(MAX(E:E)&gt;5, MIN(E:E)&lt;-5),IF(OR(MAX(G:G)&gt;5, MIN(G:G)&lt;-5),IF(OR(MAX(I:I)&gt;5, MIN(I:I)&lt;-5),J709,H709),F709),D709),B709)</f>
        <v>3020.93001</v>
      </c>
      <c r="M709" s="32">
        <f>IF(AND(OR(MAX(C:C)&gt;5, MIN(C:C)&lt;-5),COUNTIF(B:B,0)/COUNT(B:B)&lt;0.5),IF(OR(MAX(E:E)&gt;5, MIN(E:E)&lt;-5),IF(OR(MAX(G:G)&gt;5, MIN(G:G)&lt;-5),IF(OR(MAX(I:I)&gt;5, MIN(I:I)&lt;-5),K709,I709),G709),E709),C709)</f>
        <v>-0.63097082374526159</v>
      </c>
      <c r="N709"/>
    </row>
    <row r="710" spans="1:14" x14ac:dyDescent="0.25">
      <c r="A710" s="8">
        <v>708</v>
      </c>
      <c r="B710">
        <v>354123.47266999999</v>
      </c>
      <c r="C710" s="13">
        <f>(B710-AVERAGE(B:B))/STDEV(B:B)</f>
        <v>8.639811867545769E-10</v>
      </c>
      <c r="D710" s="12">
        <f>IF(B710&lt;$R$5,$R$5,IF(B710&gt;$R$4,$R$4,B710))</f>
        <v>207922.02359579125</v>
      </c>
      <c r="E710" s="13">
        <f>(D710-AVERAGE(D:D))/STDEV(D:D)</f>
        <v>3.7589978541393854</v>
      </c>
      <c r="F710" s="12">
        <f>IF(D710&lt;$S$5,$S$5,IF(D710&gt;$S$4,$S$4,D710))</f>
        <v>134082.61765126177</v>
      </c>
      <c r="G710" s="13">
        <f>(F710-AVERAGE(F:F))/STDEV(F:F)</f>
        <v>2.6923263380051385</v>
      </c>
      <c r="H710" s="12">
        <f>IF(F710&lt;$T$5,$T$5,IF(F710&gt;$T$4,$T$4,F710))</f>
        <v>134082.61765126177</v>
      </c>
      <c r="I710" s="13">
        <f>(H710-AVERAGE(H:H))/STDEV(H:H)</f>
        <v>2.6923263380051385</v>
      </c>
      <c r="J710" s="12">
        <f>IF(H710&lt;$U$5,$U$5,IF(H710&gt;$U$4,$U$4,H710))</f>
        <v>134082.61765126177</v>
      </c>
      <c r="K710" s="22">
        <f>(J710-AVERAGE(J:J))/STDEV(J:J)</f>
        <v>2.6923263380051385</v>
      </c>
      <c r="L710" s="31">
        <f>IF(AND(OR(MAX(C:C)&gt;5, MIN(C:C)&lt;-5),COUNTIF(B:B,0)/COUNT(B:B)&lt;0.5),IF(OR(MAX(E:E)&gt;5, MIN(E:E)&lt;-5),IF(OR(MAX(G:G)&gt;5, MIN(G:G)&lt;-5),IF(OR(MAX(I:I)&gt;5, MIN(I:I)&lt;-5),J710,H710),F710),D710),B710)</f>
        <v>207922.02359579125</v>
      </c>
      <c r="M710" s="32">
        <f>IF(AND(OR(MAX(C:C)&gt;5, MIN(C:C)&lt;-5),COUNTIF(B:B,0)/COUNT(B:B)&lt;0.5),IF(OR(MAX(E:E)&gt;5, MIN(E:E)&lt;-5),IF(OR(MAX(G:G)&gt;5, MIN(G:G)&lt;-5),IF(OR(MAX(I:I)&gt;5, MIN(I:I)&lt;-5),K710,I710),G710),E710),C710)</f>
        <v>3.7589978541393854</v>
      </c>
      <c r="N710"/>
    </row>
    <row r="711" spans="1:14" x14ac:dyDescent="0.25">
      <c r="A711" s="8">
        <v>709</v>
      </c>
      <c r="B711">
        <v>46769.241269999999</v>
      </c>
      <c r="C711" s="13">
        <f>(B711-AVERAGE(B:B))/STDEV(B:B)</f>
        <v>3.3129303648487484E-11</v>
      </c>
      <c r="D711" s="12">
        <f>IF(B711&lt;$R$5,$R$5,IF(B711&gt;$R$4,$R$4,B711))</f>
        <v>46769.241269999999</v>
      </c>
      <c r="E711" s="13">
        <f>(D711-AVERAGE(D:D))/STDEV(D:D)</f>
        <v>0.30632879130699325</v>
      </c>
      <c r="F711" s="12">
        <f>IF(D711&lt;$S$5,$S$5,IF(D711&gt;$S$4,$S$4,D711))</f>
        <v>46769.241269999999</v>
      </c>
      <c r="G711" s="13">
        <f>(F711-AVERAGE(F:F))/STDEV(F:F)</f>
        <v>0.43373993697941171</v>
      </c>
      <c r="H711" s="12">
        <f>IF(F711&lt;$T$5,$T$5,IF(F711&gt;$T$4,$T$4,F711))</f>
        <v>46769.241269999999</v>
      </c>
      <c r="I711" s="13">
        <f>(H711-AVERAGE(H:H))/STDEV(H:H)</f>
        <v>0.43373993697941171</v>
      </c>
      <c r="J711" s="12">
        <f>IF(H711&lt;$U$5,$U$5,IF(H711&gt;$U$4,$U$4,H711))</f>
        <v>46769.241269999999</v>
      </c>
      <c r="K711" s="22">
        <f>(J711-AVERAGE(J:J))/STDEV(J:J)</f>
        <v>0.43373993697941171</v>
      </c>
      <c r="L711" s="31">
        <f>IF(AND(OR(MAX(C:C)&gt;5, MIN(C:C)&lt;-5),COUNTIF(B:B,0)/COUNT(B:B)&lt;0.5),IF(OR(MAX(E:E)&gt;5, MIN(E:E)&lt;-5),IF(OR(MAX(G:G)&gt;5, MIN(G:G)&lt;-5),IF(OR(MAX(I:I)&gt;5, MIN(I:I)&lt;-5),J711,H711),F711),D711),B711)</f>
        <v>46769.241269999999</v>
      </c>
      <c r="M711" s="32">
        <f>IF(AND(OR(MAX(C:C)&gt;5, MIN(C:C)&lt;-5),COUNTIF(B:B,0)/COUNT(B:B)&lt;0.5),IF(OR(MAX(E:E)&gt;5, MIN(E:E)&lt;-5),IF(OR(MAX(G:G)&gt;5, MIN(G:G)&lt;-5),IF(OR(MAX(I:I)&gt;5, MIN(I:I)&lt;-5),K711,I711),G711),E711),C711)</f>
        <v>0.30632879130699325</v>
      </c>
      <c r="N711"/>
    </row>
    <row r="712" spans="1:14" x14ac:dyDescent="0.25">
      <c r="A712" s="8">
        <v>710</v>
      </c>
      <c r="B712">
        <v>213563.97701</v>
      </c>
      <c r="C712" s="13">
        <f>(B712-AVERAGE(B:B))/STDEV(B:B)</f>
        <v>4.8401530463347846E-10</v>
      </c>
      <c r="D712" s="12">
        <f>IF(B712&lt;$R$5,$R$5,IF(B712&gt;$R$4,$R$4,B712))</f>
        <v>207922.02359579125</v>
      </c>
      <c r="E712" s="13">
        <f>(D712-AVERAGE(D:D))/STDEV(D:D)</f>
        <v>3.7589978541393854</v>
      </c>
      <c r="F712" s="12">
        <f>IF(D712&lt;$S$5,$S$5,IF(D712&gt;$S$4,$S$4,D712))</f>
        <v>134082.61765126177</v>
      </c>
      <c r="G712" s="13">
        <f>(F712-AVERAGE(F:F))/STDEV(F:F)</f>
        <v>2.6923263380051385</v>
      </c>
      <c r="H712" s="12">
        <f>IF(F712&lt;$T$5,$T$5,IF(F712&gt;$T$4,$T$4,F712))</f>
        <v>134082.61765126177</v>
      </c>
      <c r="I712" s="13">
        <f>(H712-AVERAGE(H:H))/STDEV(H:H)</f>
        <v>2.6923263380051385</v>
      </c>
      <c r="J712" s="12">
        <f>IF(H712&lt;$U$5,$U$5,IF(H712&gt;$U$4,$U$4,H712))</f>
        <v>134082.61765126177</v>
      </c>
      <c r="K712" s="22">
        <f>(J712-AVERAGE(J:J))/STDEV(J:J)</f>
        <v>2.6923263380051385</v>
      </c>
      <c r="L712" s="31">
        <f>IF(AND(OR(MAX(C:C)&gt;5, MIN(C:C)&lt;-5),COUNTIF(B:B,0)/COUNT(B:B)&lt;0.5),IF(OR(MAX(E:E)&gt;5, MIN(E:E)&lt;-5),IF(OR(MAX(G:G)&gt;5, MIN(G:G)&lt;-5),IF(OR(MAX(I:I)&gt;5, MIN(I:I)&lt;-5),J712,H712),F712),D712),B712)</f>
        <v>207922.02359579125</v>
      </c>
      <c r="M712" s="32">
        <f>IF(AND(OR(MAX(C:C)&gt;5, MIN(C:C)&lt;-5),COUNTIF(B:B,0)/COUNT(B:B)&lt;0.5),IF(OR(MAX(E:E)&gt;5, MIN(E:E)&lt;-5),IF(OR(MAX(G:G)&gt;5, MIN(G:G)&lt;-5),IF(OR(MAX(I:I)&gt;5, MIN(I:I)&lt;-5),K712,I712),G712),E712),C712)</f>
        <v>3.7589978541393854</v>
      </c>
      <c r="N712"/>
    </row>
    <row r="713" spans="1:14" x14ac:dyDescent="0.25">
      <c r="A713" s="8">
        <v>711</v>
      </c>
      <c r="B713">
        <v>2821.96731</v>
      </c>
      <c r="C713" s="13">
        <f>(B713-AVERAGE(B:B))/STDEV(B:B)</f>
        <v>-8.5670672394546773E-11</v>
      </c>
      <c r="D713" s="12">
        <f>IF(B713&lt;$R$5,$R$5,IF(B713&gt;$R$4,$R$4,B713))</f>
        <v>2821.96731</v>
      </c>
      <c r="E713" s="13">
        <f>(D713-AVERAGE(D:D))/STDEV(D:D)</f>
        <v>-0.63523356342020454</v>
      </c>
      <c r="F713" s="12">
        <f>IF(D713&lt;$S$5,$S$5,IF(D713&gt;$S$4,$S$4,D713))</f>
        <v>2821.96731</v>
      </c>
      <c r="G713" s="13">
        <f>(F713-AVERAGE(F:F))/STDEV(F:F)</f>
        <v>-0.70307001634075161</v>
      </c>
      <c r="H713" s="12">
        <f>IF(F713&lt;$T$5,$T$5,IF(F713&gt;$T$4,$T$4,F713))</f>
        <v>2821.96731</v>
      </c>
      <c r="I713" s="13">
        <f>(H713-AVERAGE(H:H))/STDEV(H:H)</f>
        <v>-0.70307001634075161</v>
      </c>
      <c r="J713" s="12">
        <f>IF(H713&lt;$U$5,$U$5,IF(H713&gt;$U$4,$U$4,H713))</f>
        <v>2821.96731</v>
      </c>
      <c r="K713" s="22">
        <f>(J713-AVERAGE(J:J))/STDEV(J:J)</f>
        <v>-0.70307001634075161</v>
      </c>
      <c r="L713" s="31">
        <f>IF(AND(OR(MAX(C:C)&gt;5, MIN(C:C)&lt;-5),COUNTIF(B:B,0)/COUNT(B:B)&lt;0.5),IF(OR(MAX(E:E)&gt;5, MIN(E:E)&lt;-5),IF(OR(MAX(G:G)&gt;5, MIN(G:G)&lt;-5),IF(OR(MAX(I:I)&gt;5, MIN(I:I)&lt;-5),J713,H713),F713),D713),B713)</f>
        <v>2821.96731</v>
      </c>
      <c r="M713" s="32">
        <f>IF(AND(OR(MAX(C:C)&gt;5, MIN(C:C)&lt;-5),COUNTIF(B:B,0)/COUNT(B:B)&lt;0.5),IF(OR(MAX(E:E)&gt;5, MIN(E:E)&lt;-5),IF(OR(MAX(G:G)&gt;5, MIN(G:G)&lt;-5),IF(OR(MAX(I:I)&gt;5, MIN(I:I)&lt;-5),K713,I713),G713),E713),C713)</f>
        <v>-0.63523356342020454</v>
      </c>
      <c r="N713"/>
    </row>
    <row r="714" spans="1:14" x14ac:dyDescent="0.25">
      <c r="A714" s="8">
        <v>712</v>
      </c>
      <c r="B714">
        <v>1527.39563</v>
      </c>
      <c r="C714" s="13">
        <f>(B714-AVERAGE(B:B))/STDEV(B:B)</f>
        <v>-8.917020878695127E-11</v>
      </c>
      <c r="D714" s="12">
        <f>IF(B714&lt;$R$5,$R$5,IF(B714&gt;$R$4,$R$4,B714))</f>
        <v>1527.39563</v>
      </c>
      <c r="E714" s="13">
        <f>(D714-AVERAGE(D:D))/STDEV(D:D)</f>
        <v>-0.66296952630366768</v>
      </c>
      <c r="F714" s="12">
        <f>IF(D714&lt;$S$5,$S$5,IF(D714&gt;$S$4,$S$4,D714))</f>
        <v>1527.39563</v>
      </c>
      <c r="G714" s="13">
        <f>(F714-AVERAGE(F:F))/STDEV(F:F)</f>
        <v>-0.73655746251204102</v>
      </c>
      <c r="H714" s="12">
        <f>IF(F714&lt;$T$5,$T$5,IF(F714&gt;$T$4,$T$4,F714))</f>
        <v>1527.39563</v>
      </c>
      <c r="I714" s="13">
        <f>(H714-AVERAGE(H:H))/STDEV(H:H)</f>
        <v>-0.73655746251204102</v>
      </c>
      <c r="J714" s="12">
        <f>IF(H714&lt;$U$5,$U$5,IF(H714&gt;$U$4,$U$4,H714))</f>
        <v>1527.39563</v>
      </c>
      <c r="K714" s="22">
        <f>(J714-AVERAGE(J:J))/STDEV(J:J)</f>
        <v>-0.73655746251204102</v>
      </c>
      <c r="L714" s="31">
        <f>IF(AND(OR(MAX(C:C)&gt;5, MIN(C:C)&lt;-5),COUNTIF(B:B,0)/COUNT(B:B)&lt;0.5),IF(OR(MAX(E:E)&gt;5, MIN(E:E)&lt;-5),IF(OR(MAX(G:G)&gt;5, MIN(G:G)&lt;-5),IF(OR(MAX(I:I)&gt;5, MIN(I:I)&lt;-5),J714,H714),F714),D714),B714)</f>
        <v>1527.39563</v>
      </c>
      <c r="M714" s="32">
        <f>IF(AND(OR(MAX(C:C)&gt;5, MIN(C:C)&lt;-5),COUNTIF(B:B,0)/COUNT(B:B)&lt;0.5),IF(OR(MAX(E:E)&gt;5, MIN(E:E)&lt;-5),IF(OR(MAX(G:G)&gt;5, MIN(G:G)&lt;-5),IF(OR(MAX(I:I)&gt;5, MIN(I:I)&lt;-5),K714,I714),G714),E714),C714)</f>
        <v>-0.66296952630366768</v>
      </c>
      <c r="N714"/>
    </row>
    <row r="715" spans="1:14" x14ac:dyDescent="0.25">
      <c r="A715" s="8">
        <v>713</v>
      </c>
      <c r="B715">
        <v>4380.8519399999996</v>
      </c>
      <c r="C715" s="13">
        <f>(B715-AVERAGE(B:B))/STDEV(B:B)</f>
        <v>-8.1456634980840156E-11</v>
      </c>
      <c r="D715" s="12">
        <f>IF(B715&lt;$R$5,$R$5,IF(B715&gt;$R$4,$R$4,B715))</f>
        <v>4380.8519399999996</v>
      </c>
      <c r="E715" s="13">
        <f>(D715-AVERAGE(D:D))/STDEV(D:D)</f>
        <v>-0.60183474363659772</v>
      </c>
      <c r="F715" s="12">
        <f>IF(D715&lt;$S$5,$S$5,IF(D715&gt;$S$4,$S$4,D715))</f>
        <v>4380.8519399999996</v>
      </c>
      <c r="G715" s="13">
        <f>(F715-AVERAGE(F:F))/STDEV(F:F)</f>
        <v>-0.66274543181533141</v>
      </c>
      <c r="H715" s="12">
        <f>IF(F715&lt;$T$5,$T$5,IF(F715&gt;$T$4,$T$4,F715))</f>
        <v>4380.8519399999996</v>
      </c>
      <c r="I715" s="13">
        <f>(H715-AVERAGE(H:H))/STDEV(H:H)</f>
        <v>-0.66274543181533141</v>
      </c>
      <c r="J715" s="12">
        <f>IF(H715&lt;$U$5,$U$5,IF(H715&gt;$U$4,$U$4,H715))</f>
        <v>4380.8519399999996</v>
      </c>
      <c r="K715" s="22">
        <f>(J715-AVERAGE(J:J))/STDEV(J:J)</f>
        <v>-0.66274543181533141</v>
      </c>
      <c r="L715" s="31">
        <f>IF(AND(OR(MAX(C:C)&gt;5, MIN(C:C)&lt;-5),COUNTIF(B:B,0)/COUNT(B:B)&lt;0.5),IF(OR(MAX(E:E)&gt;5, MIN(E:E)&lt;-5),IF(OR(MAX(G:G)&gt;5, MIN(G:G)&lt;-5),IF(OR(MAX(I:I)&gt;5, MIN(I:I)&lt;-5),J715,H715),F715),D715),B715)</f>
        <v>4380.8519399999996</v>
      </c>
      <c r="M715" s="32">
        <f>IF(AND(OR(MAX(C:C)&gt;5, MIN(C:C)&lt;-5),COUNTIF(B:B,0)/COUNT(B:B)&lt;0.5),IF(OR(MAX(E:E)&gt;5, MIN(E:E)&lt;-5),IF(OR(MAX(G:G)&gt;5, MIN(G:G)&lt;-5),IF(OR(MAX(I:I)&gt;5, MIN(I:I)&lt;-5),K715,I715),G715),E715),C715)</f>
        <v>-0.60183474363659772</v>
      </c>
      <c r="N715"/>
    </row>
    <row r="716" spans="1:14" x14ac:dyDescent="0.25">
      <c r="A716" s="8">
        <v>714</v>
      </c>
      <c r="B716">
        <v>7856.9132</v>
      </c>
      <c r="C716" s="13">
        <f>(B716-AVERAGE(B:B))/STDEV(B:B)</f>
        <v>-7.2060011317948473E-11</v>
      </c>
      <c r="D716" s="12">
        <f>IF(B716&lt;$R$5,$R$5,IF(B716&gt;$R$4,$R$4,B716))</f>
        <v>7856.9132</v>
      </c>
      <c r="E716" s="13">
        <f>(D716-AVERAGE(D:D))/STDEV(D:D)</f>
        <v>-0.52736076310891933</v>
      </c>
      <c r="F716" s="12">
        <f>IF(D716&lt;$S$5,$S$5,IF(D716&gt;$S$4,$S$4,D716))</f>
        <v>7856.9132</v>
      </c>
      <c r="G716" s="13">
        <f>(F716-AVERAGE(F:F))/STDEV(F:F)</f>
        <v>-0.57282811311394122</v>
      </c>
      <c r="H716" s="12">
        <f>IF(F716&lt;$T$5,$T$5,IF(F716&gt;$T$4,$T$4,F716))</f>
        <v>7856.9132</v>
      </c>
      <c r="I716" s="13">
        <f>(H716-AVERAGE(H:H))/STDEV(H:H)</f>
        <v>-0.57282811311394122</v>
      </c>
      <c r="J716" s="12">
        <f>IF(H716&lt;$U$5,$U$5,IF(H716&gt;$U$4,$U$4,H716))</f>
        <v>7856.9132</v>
      </c>
      <c r="K716" s="22">
        <f>(J716-AVERAGE(J:J))/STDEV(J:J)</f>
        <v>-0.57282811311394122</v>
      </c>
      <c r="L716" s="31">
        <f>IF(AND(OR(MAX(C:C)&gt;5, MIN(C:C)&lt;-5),COUNTIF(B:B,0)/COUNT(B:B)&lt;0.5),IF(OR(MAX(E:E)&gt;5, MIN(E:E)&lt;-5),IF(OR(MAX(G:G)&gt;5, MIN(G:G)&lt;-5),IF(OR(MAX(I:I)&gt;5, MIN(I:I)&lt;-5),J716,H716),F716),D716),B716)</f>
        <v>7856.9132</v>
      </c>
      <c r="M716" s="32">
        <f>IF(AND(OR(MAX(C:C)&gt;5, MIN(C:C)&lt;-5),COUNTIF(B:B,0)/COUNT(B:B)&lt;0.5),IF(OR(MAX(E:E)&gt;5, MIN(E:E)&lt;-5),IF(OR(MAX(G:G)&gt;5, MIN(G:G)&lt;-5),IF(OR(MAX(I:I)&gt;5, MIN(I:I)&lt;-5),K716,I716),G716),E716),C716)</f>
        <v>-0.52736076310891933</v>
      </c>
      <c r="N716"/>
    </row>
    <row r="717" spans="1:14" x14ac:dyDescent="0.25">
      <c r="A717" s="8">
        <v>715</v>
      </c>
      <c r="B717">
        <v>21620.810160000001</v>
      </c>
      <c r="C717" s="13">
        <f>(B717-AVERAGE(B:B))/STDEV(B:B)</f>
        <v>-3.4852911041488182E-11</v>
      </c>
      <c r="D717" s="12">
        <f>IF(B717&lt;$R$5,$R$5,IF(B717&gt;$R$4,$R$4,B717))</f>
        <v>21620.810160000001</v>
      </c>
      <c r="E717" s="13">
        <f>(D717-AVERAGE(D:D))/STDEV(D:D)</f>
        <v>-0.23247177309612169</v>
      </c>
      <c r="F717" s="12">
        <f>IF(D717&lt;$S$5,$S$5,IF(D717&gt;$S$4,$S$4,D717))</f>
        <v>21620.810160000001</v>
      </c>
      <c r="G717" s="13">
        <f>(F717-AVERAGE(F:F))/STDEV(F:F)</f>
        <v>-0.21678930454431991</v>
      </c>
      <c r="H717" s="12">
        <f>IF(F717&lt;$T$5,$T$5,IF(F717&gt;$T$4,$T$4,F717))</f>
        <v>21620.810160000001</v>
      </c>
      <c r="I717" s="13">
        <f>(H717-AVERAGE(H:H))/STDEV(H:H)</f>
        <v>-0.21678930454431991</v>
      </c>
      <c r="J717" s="12">
        <f>IF(H717&lt;$U$5,$U$5,IF(H717&gt;$U$4,$U$4,H717))</f>
        <v>21620.810160000001</v>
      </c>
      <c r="K717" s="22">
        <f>(J717-AVERAGE(J:J))/STDEV(J:J)</f>
        <v>-0.21678930454431991</v>
      </c>
      <c r="L717" s="31">
        <f>IF(AND(OR(MAX(C:C)&gt;5, MIN(C:C)&lt;-5),COUNTIF(B:B,0)/COUNT(B:B)&lt;0.5),IF(OR(MAX(E:E)&gt;5, MIN(E:E)&lt;-5),IF(OR(MAX(G:G)&gt;5, MIN(G:G)&lt;-5),IF(OR(MAX(I:I)&gt;5, MIN(I:I)&lt;-5),J717,H717),F717),D717),B717)</f>
        <v>21620.810160000001</v>
      </c>
      <c r="M717" s="32">
        <f>IF(AND(OR(MAX(C:C)&gt;5, MIN(C:C)&lt;-5),COUNTIF(B:B,0)/COUNT(B:B)&lt;0.5),IF(OR(MAX(E:E)&gt;5, MIN(E:E)&lt;-5),IF(OR(MAX(G:G)&gt;5, MIN(G:G)&lt;-5),IF(OR(MAX(I:I)&gt;5, MIN(I:I)&lt;-5),K717,I717),G717),E717),C717)</f>
        <v>-0.23247177309612169</v>
      </c>
      <c r="N717"/>
    </row>
    <row r="718" spans="1:14" x14ac:dyDescent="0.25">
      <c r="A718" s="8">
        <v>716</v>
      </c>
      <c r="B718">
        <v>49.444629999999997</v>
      </c>
      <c r="C718" s="13">
        <f>(B718-AVERAGE(B:B))/STDEV(B:B)</f>
        <v>-9.3165463271964123E-11</v>
      </c>
      <c r="D718" s="12">
        <f>IF(B718&lt;$R$5,$R$5,IF(B718&gt;$R$4,$R$4,B718))</f>
        <v>49.444629999999997</v>
      </c>
      <c r="E718" s="13">
        <f>(D718-AVERAGE(D:D))/STDEV(D:D)</f>
        <v>-0.6946343577787214</v>
      </c>
      <c r="F718" s="12">
        <f>IF(D718&lt;$S$5,$S$5,IF(D718&gt;$S$4,$S$4,D718))</f>
        <v>49.444629999999997</v>
      </c>
      <c r="G718" s="13">
        <f>(F718-AVERAGE(F:F))/STDEV(F:F)</f>
        <v>-0.77478848928400246</v>
      </c>
      <c r="H718" s="12">
        <f>IF(F718&lt;$T$5,$T$5,IF(F718&gt;$T$4,$T$4,F718))</f>
        <v>49.444629999999997</v>
      </c>
      <c r="I718" s="13">
        <f>(H718-AVERAGE(H:H))/STDEV(H:H)</f>
        <v>-0.77478848928400246</v>
      </c>
      <c r="J718" s="12">
        <f>IF(H718&lt;$U$5,$U$5,IF(H718&gt;$U$4,$U$4,H718))</f>
        <v>49.444629999999997</v>
      </c>
      <c r="K718" s="22">
        <f>(J718-AVERAGE(J:J))/STDEV(J:J)</f>
        <v>-0.77478848928400246</v>
      </c>
      <c r="L718" s="31">
        <f>IF(AND(OR(MAX(C:C)&gt;5, MIN(C:C)&lt;-5),COUNTIF(B:B,0)/COUNT(B:B)&lt;0.5),IF(OR(MAX(E:E)&gt;5, MIN(E:E)&lt;-5),IF(OR(MAX(G:G)&gt;5, MIN(G:G)&lt;-5),IF(OR(MAX(I:I)&gt;5, MIN(I:I)&lt;-5),J718,H718),F718),D718),B718)</f>
        <v>49.444629999999997</v>
      </c>
      <c r="M718" s="32">
        <f>IF(AND(OR(MAX(C:C)&gt;5, MIN(C:C)&lt;-5),COUNTIF(B:B,0)/COUNT(B:B)&lt;0.5),IF(OR(MAX(E:E)&gt;5, MIN(E:E)&lt;-5),IF(OR(MAX(G:G)&gt;5, MIN(G:G)&lt;-5),IF(OR(MAX(I:I)&gt;5, MIN(I:I)&lt;-5),K718,I718),G718),E718),C718)</f>
        <v>-0.6946343577787214</v>
      </c>
      <c r="N718"/>
    </row>
    <row r="719" spans="1:14" x14ac:dyDescent="0.25">
      <c r="A719" s="8">
        <v>717</v>
      </c>
      <c r="B719">
        <v>15095.621010000001</v>
      </c>
      <c r="C719" s="13">
        <f>(B719-AVERAGE(B:B))/STDEV(B:B)</f>
        <v>-5.2492055517248672E-11</v>
      </c>
      <c r="D719" s="12">
        <f>IF(B719&lt;$R$5,$R$5,IF(B719&gt;$R$4,$R$4,B719))</f>
        <v>15095.621010000001</v>
      </c>
      <c r="E719" s="13">
        <f>(D719-AVERAGE(D:D))/STDEV(D:D)</f>
        <v>-0.37227276431815742</v>
      </c>
      <c r="F719" s="12">
        <f>IF(D719&lt;$S$5,$S$5,IF(D719&gt;$S$4,$S$4,D719))</f>
        <v>15095.621010000001</v>
      </c>
      <c r="G719" s="13">
        <f>(F719-AVERAGE(F:F))/STDEV(F:F)</f>
        <v>-0.38558020565387163</v>
      </c>
      <c r="H719" s="12">
        <f>IF(F719&lt;$T$5,$T$5,IF(F719&gt;$T$4,$T$4,F719))</f>
        <v>15095.621010000001</v>
      </c>
      <c r="I719" s="13">
        <f>(H719-AVERAGE(H:H))/STDEV(H:H)</f>
        <v>-0.38558020565387163</v>
      </c>
      <c r="J719" s="12">
        <f>IF(H719&lt;$U$5,$U$5,IF(H719&gt;$U$4,$U$4,H719))</f>
        <v>15095.621010000001</v>
      </c>
      <c r="K719" s="22">
        <f>(J719-AVERAGE(J:J))/STDEV(J:J)</f>
        <v>-0.38558020565387163</v>
      </c>
      <c r="L719" s="31">
        <f>IF(AND(OR(MAX(C:C)&gt;5, MIN(C:C)&lt;-5),COUNTIF(B:B,0)/COUNT(B:B)&lt;0.5),IF(OR(MAX(E:E)&gt;5, MIN(E:E)&lt;-5),IF(OR(MAX(G:G)&gt;5, MIN(G:G)&lt;-5),IF(OR(MAX(I:I)&gt;5, MIN(I:I)&lt;-5),J719,H719),F719),D719),B719)</f>
        <v>15095.621010000001</v>
      </c>
      <c r="M719" s="32">
        <f>IF(AND(OR(MAX(C:C)&gt;5, MIN(C:C)&lt;-5),COUNTIF(B:B,0)/COUNT(B:B)&lt;0.5),IF(OR(MAX(E:E)&gt;5, MIN(E:E)&lt;-5),IF(OR(MAX(G:G)&gt;5, MIN(G:G)&lt;-5),IF(OR(MAX(I:I)&gt;5, MIN(I:I)&lt;-5),K719,I719),G719),E719),C719)</f>
        <v>-0.37227276431815742</v>
      </c>
      <c r="N719"/>
    </row>
    <row r="720" spans="1:14" x14ac:dyDescent="0.25">
      <c r="A720" s="8">
        <v>718</v>
      </c>
      <c r="B720">
        <v>339463.74589000002</v>
      </c>
      <c r="C720" s="13">
        <f>(B720-AVERAGE(B:B))/STDEV(B:B)</f>
        <v>8.2435244455212377E-10</v>
      </c>
      <c r="D720" s="12">
        <f>IF(B720&lt;$R$5,$R$5,IF(B720&gt;$R$4,$R$4,B720))</f>
        <v>207922.02359579125</v>
      </c>
      <c r="E720" s="13">
        <f>(D720-AVERAGE(D:D))/STDEV(D:D)</f>
        <v>3.7589978541393854</v>
      </c>
      <c r="F720" s="12">
        <f>IF(D720&lt;$S$5,$S$5,IF(D720&gt;$S$4,$S$4,D720))</f>
        <v>134082.61765126177</v>
      </c>
      <c r="G720" s="13">
        <f>(F720-AVERAGE(F:F))/STDEV(F:F)</f>
        <v>2.6923263380051385</v>
      </c>
      <c r="H720" s="12">
        <f>IF(F720&lt;$T$5,$T$5,IF(F720&gt;$T$4,$T$4,F720))</f>
        <v>134082.61765126177</v>
      </c>
      <c r="I720" s="13">
        <f>(H720-AVERAGE(H:H))/STDEV(H:H)</f>
        <v>2.6923263380051385</v>
      </c>
      <c r="J720" s="12">
        <f>IF(H720&lt;$U$5,$U$5,IF(H720&gt;$U$4,$U$4,H720))</f>
        <v>134082.61765126177</v>
      </c>
      <c r="K720" s="22">
        <f>(J720-AVERAGE(J:J))/STDEV(J:J)</f>
        <v>2.6923263380051385</v>
      </c>
      <c r="L720" s="31">
        <f>IF(AND(OR(MAX(C:C)&gt;5, MIN(C:C)&lt;-5),COUNTIF(B:B,0)/COUNT(B:B)&lt;0.5),IF(OR(MAX(E:E)&gt;5, MIN(E:E)&lt;-5),IF(OR(MAX(G:G)&gt;5, MIN(G:G)&lt;-5),IF(OR(MAX(I:I)&gt;5, MIN(I:I)&lt;-5),J720,H720),F720),D720),B720)</f>
        <v>207922.02359579125</v>
      </c>
      <c r="M720" s="32">
        <f>IF(AND(OR(MAX(C:C)&gt;5, MIN(C:C)&lt;-5),COUNTIF(B:B,0)/COUNT(B:B)&lt;0.5),IF(OR(MAX(E:E)&gt;5, MIN(E:E)&lt;-5),IF(OR(MAX(G:G)&gt;5, MIN(G:G)&lt;-5),IF(OR(MAX(I:I)&gt;5, MIN(I:I)&lt;-5),K720,I720),G720),E720),C720)</f>
        <v>3.7589978541393854</v>
      </c>
      <c r="N720"/>
    </row>
    <row r="721" spans="1:14" x14ac:dyDescent="0.25">
      <c r="A721" s="8">
        <v>719</v>
      </c>
      <c r="B721">
        <v>7111.0926499999996</v>
      </c>
      <c r="C721" s="13">
        <f>(B721-AVERAGE(B:B))/STDEV(B:B)</f>
        <v>-7.4076142365190405E-11</v>
      </c>
      <c r="D721" s="12">
        <f>IF(B721&lt;$R$5,$R$5,IF(B721&gt;$R$4,$R$4,B721))</f>
        <v>7111.0926499999996</v>
      </c>
      <c r="E721" s="13">
        <f>(D721-AVERAGE(D:D))/STDEV(D:D)</f>
        <v>-0.54333983279822695</v>
      </c>
      <c r="F721" s="12">
        <f>IF(D721&lt;$S$5,$S$5,IF(D721&gt;$S$4,$S$4,D721))</f>
        <v>7111.0926499999996</v>
      </c>
      <c r="G721" s="13">
        <f>(F721-AVERAGE(F:F))/STDEV(F:F)</f>
        <v>-0.59212069142954782</v>
      </c>
      <c r="H721" s="12">
        <f>IF(F721&lt;$T$5,$T$5,IF(F721&gt;$T$4,$T$4,F721))</f>
        <v>7111.0926499999996</v>
      </c>
      <c r="I721" s="13">
        <f>(H721-AVERAGE(H:H))/STDEV(H:H)</f>
        <v>-0.59212069142954782</v>
      </c>
      <c r="J721" s="12">
        <f>IF(H721&lt;$U$5,$U$5,IF(H721&gt;$U$4,$U$4,H721))</f>
        <v>7111.0926499999996</v>
      </c>
      <c r="K721" s="22">
        <f>(J721-AVERAGE(J:J))/STDEV(J:J)</f>
        <v>-0.59212069142954782</v>
      </c>
      <c r="L721" s="31">
        <f>IF(AND(OR(MAX(C:C)&gt;5, MIN(C:C)&lt;-5),COUNTIF(B:B,0)/COUNT(B:B)&lt;0.5),IF(OR(MAX(E:E)&gt;5, MIN(E:E)&lt;-5),IF(OR(MAX(G:G)&gt;5, MIN(G:G)&lt;-5),IF(OR(MAX(I:I)&gt;5, MIN(I:I)&lt;-5),J721,H721),F721),D721),B721)</f>
        <v>7111.0926499999996</v>
      </c>
      <c r="M721" s="32">
        <f>IF(AND(OR(MAX(C:C)&gt;5, MIN(C:C)&lt;-5),COUNTIF(B:B,0)/COUNT(B:B)&lt;0.5),IF(OR(MAX(E:E)&gt;5, MIN(E:E)&lt;-5),IF(OR(MAX(G:G)&gt;5, MIN(G:G)&lt;-5),IF(OR(MAX(I:I)&gt;5, MIN(I:I)&lt;-5),K721,I721),G721),E721),C721)</f>
        <v>-0.54333983279822695</v>
      </c>
      <c r="N721"/>
    </row>
    <row r="722" spans="1:14" x14ac:dyDescent="0.25">
      <c r="A722" s="8">
        <v>720</v>
      </c>
      <c r="B722">
        <v>112168.61082</v>
      </c>
      <c r="C722" s="13">
        <f>(B722-AVERAGE(B:B))/STDEV(B:B)</f>
        <v>2.0991941679273276E-10</v>
      </c>
      <c r="D722" s="12">
        <f>IF(B722&lt;$R$5,$R$5,IF(B722&gt;$R$4,$R$4,B722))</f>
        <v>112168.61082</v>
      </c>
      <c r="E722" s="13">
        <f>(D722-AVERAGE(D:D))/STDEV(D:D)</f>
        <v>1.7074983939362482</v>
      </c>
      <c r="F722" s="12">
        <f>IF(D722&lt;$S$5,$S$5,IF(D722&gt;$S$4,$S$4,D722))</f>
        <v>112168.61082</v>
      </c>
      <c r="G722" s="13">
        <f>(F722-AVERAGE(F:F))/STDEV(F:F)</f>
        <v>2.1254638494335167</v>
      </c>
      <c r="H722" s="12">
        <f>IF(F722&lt;$T$5,$T$5,IF(F722&gt;$T$4,$T$4,F722))</f>
        <v>112168.61082</v>
      </c>
      <c r="I722" s="13">
        <f>(H722-AVERAGE(H:H))/STDEV(H:H)</f>
        <v>2.1254638494335167</v>
      </c>
      <c r="J722" s="12">
        <f>IF(H722&lt;$U$5,$U$5,IF(H722&gt;$U$4,$U$4,H722))</f>
        <v>112168.61082</v>
      </c>
      <c r="K722" s="22">
        <f>(J722-AVERAGE(J:J))/STDEV(J:J)</f>
        <v>2.1254638494335167</v>
      </c>
      <c r="L722" s="31">
        <f>IF(AND(OR(MAX(C:C)&gt;5, MIN(C:C)&lt;-5),COUNTIF(B:B,0)/COUNT(B:B)&lt;0.5),IF(OR(MAX(E:E)&gt;5, MIN(E:E)&lt;-5),IF(OR(MAX(G:G)&gt;5, MIN(G:G)&lt;-5),IF(OR(MAX(I:I)&gt;5, MIN(I:I)&lt;-5),J722,H722),F722),D722),B722)</f>
        <v>112168.61082</v>
      </c>
      <c r="M722" s="32">
        <f>IF(AND(OR(MAX(C:C)&gt;5, MIN(C:C)&lt;-5),COUNTIF(B:B,0)/COUNT(B:B)&lt;0.5),IF(OR(MAX(E:E)&gt;5, MIN(E:E)&lt;-5),IF(OR(MAX(G:G)&gt;5, MIN(G:G)&lt;-5),IF(OR(MAX(I:I)&gt;5, MIN(I:I)&lt;-5),K722,I722),G722),E722),C722)</f>
        <v>1.7074983939362482</v>
      </c>
      <c r="N722"/>
    </row>
    <row r="723" spans="1:14" x14ac:dyDescent="0.25">
      <c r="A723" s="8">
        <v>721</v>
      </c>
      <c r="B723">
        <v>9841.4730500000005</v>
      </c>
      <c r="C723" s="13">
        <f>(B723-AVERAGE(B:B))/STDEV(B:B)</f>
        <v>-6.6695272134112923E-11</v>
      </c>
      <c r="D723" s="12">
        <f>IF(B723&lt;$R$5,$R$5,IF(B723&gt;$R$4,$R$4,B723))</f>
        <v>9841.4730500000005</v>
      </c>
      <c r="E723" s="13">
        <f>(D723-AVERAGE(D:D))/STDEV(D:D)</f>
        <v>-0.48484192912700252</v>
      </c>
      <c r="F723" s="12">
        <f>IF(D723&lt;$S$5,$S$5,IF(D723&gt;$S$4,$S$4,D723))</f>
        <v>9841.4730500000005</v>
      </c>
      <c r="G723" s="13">
        <f>(F723-AVERAGE(F:F))/STDEV(F:F)</f>
        <v>-0.52149233760047009</v>
      </c>
      <c r="H723" s="12">
        <f>IF(F723&lt;$T$5,$T$5,IF(F723&gt;$T$4,$T$4,F723))</f>
        <v>9841.4730500000005</v>
      </c>
      <c r="I723" s="13">
        <f>(H723-AVERAGE(H:H))/STDEV(H:H)</f>
        <v>-0.52149233760047009</v>
      </c>
      <c r="J723" s="12">
        <f>IF(H723&lt;$U$5,$U$5,IF(H723&gt;$U$4,$U$4,H723))</f>
        <v>9841.4730500000005</v>
      </c>
      <c r="K723" s="22">
        <f>(J723-AVERAGE(J:J))/STDEV(J:J)</f>
        <v>-0.52149233760047009</v>
      </c>
      <c r="L723" s="31">
        <f>IF(AND(OR(MAX(C:C)&gt;5, MIN(C:C)&lt;-5),COUNTIF(B:B,0)/COUNT(B:B)&lt;0.5),IF(OR(MAX(E:E)&gt;5, MIN(E:E)&lt;-5),IF(OR(MAX(G:G)&gt;5, MIN(G:G)&lt;-5),IF(OR(MAX(I:I)&gt;5, MIN(I:I)&lt;-5),J723,H723),F723),D723),B723)</f>
        <v>9841.4730500000005</v>
      </c>
      <c r="M723" s="32">
        <f>IF(AND(OR(MAX(C:C)&gt;5, MIN(C:C)&lt;-5),COUNTIF(B:B,0)/COUNT(B:B)&lt;0.5),IF(OR(MAX(E:E)&gt;5, MIN(E:E)&lt;-5),IF(OR(MAX(G:G)&gt;5, MIN(G:G)&lt;-5),IF(OR(MAX(I:I)&gt;5, MIN(I:I)&lt;-5),K723,I723),G723),E723),C723)</f>
        <v>-0.48484192912700252</v>
      </c>
      <c r="N723"/>
    </row>
    <row r="724" spans="1:14" x14ac:dyDescent="0.25">
      <c r="A724" s="8">
        <v>722</v>
      </c>
      <c r="B724">
        <v>22923.506079999999</v>
      </c>
      <c r="C724" s="13">
        <f>(B724-AVERAGE(B:B))/STDEV(B:B)</f>
        <v>-3.1331412888309942E-11</v>
      </c>
      <c r="D724" s="12">
        <f>IF(B724&lt;$R$5,$R$5,IF(B724&gt;$R$4,$R$4,B724))</f>
        <v>22923.506079999999</v>
      </c>
      <c r="E724" s="13">
        <f>(D724-AVERAGE(D:D))/STDEV(D:D)</f>
        <v>-0.20456174984769193</v>
      </c>
      <c r="F724" s="12">
        <f>IF(D724&lt;$S$5,$S$5,IF(D724&gt;$S$4,$S$4,D724))</f>
        <v>22923.506079999999</v>
      </c>
      <c r="G724" s="13">
        <f>(F724-AVERAGE(F:F))/STDEV(F:F)</f>
        <v>-0.18309170388418639</v>
      </c>
      <c r="H724" s="12">
        <f>IF(F724&lt;$T$5,$T$5,IF(F724&gt;$T$4,$T$4,F724))</f>
        <v>22923.506079999999</v>
      </c>
      <c r="I724" s="13">
        <f>(H724-AVERAGE(H:H))/STDEV(H:H)</f>
        <v>-0.18309170388418639</v>
      </c>
      <c r="J724" s="12">
        <f>IF(H724&lt;$U$5,$U$5,IF(H724&gt;$U$4,$U$4,H724))</f>
        <v>22923.506079999999</v>
      </c>
      <c r="K724" s="22">
        <f>(J724-AVERAGE(J:J))/STDEV(J:J)</f>
        <v>-0.18309170388418639</v>
      </c>
      <c r="L724" s="31">
        <f>IF(AND(OR(MAX(C:C)&gt;5, MIN(C:C)&lt;-5),COUNTIF(B:B,0)/COUNT(B:B)&lt;0.5),IF(OR(MAX(E:E)&gt;5, MIN(E:E)&lt;-5),IF(OR(MAX(G:G)&gt;5, MIN(G:G)&lt;-5),IF(OR(MAX(I:I)&gt;5, MIN(I:I)&lt;-5),J724,H724),F724),D724),B724)</f>
        <v>22923.506079999999</v>
      </c>
      <c r="M724" s="32">
        <f>IF(AND(OR(MAX(C:C)&gt;5, MIN(C:C)&lt;-5),COUNTIF(B:B,0)/COUNT(B:B)&lt;0.5),IF(OR(MAX(E:E)&gt;5, MIN(E:E)&lt;-5),IF(OR(MAX(G:G)&gt;5, MIN(G:G)&lt;-5),IF(OR(MAX(I:I)&gt;5, MIN(I:I)&lt;-5),K724,I724),G724),E724),C724)</f>
        <v>-0.20456174984769193</v>
      </c>
      <c r="N724"/>
    </row>
    <row r="725" spans="1:14" x14ac:dyDescent="0.25">
      <c r="A725" s="8">
        <v>723</v>
      </c>
      <c r="B725">
        <v>37568.921699999999</v>
      </c>
      <c r="C725" s="13">
        <f>(B725-AVERAGE(B:B))/STDEV(B:B)</f>
        <v>8.2586428311843303E-12</v>
      </c>
      <c r="D725" s="12">
        <f>IF(B725&lt;$R$5,$R$5,IF(B725&gt;$R$4,$R$4,B725))</f>
        <v>37568.921699999999</v>
      </c>
      <c r="E725" s="13">
        <f>(D725-AVERAGE(D:D))/STDEV(D:D)</f>
        <v>0.10921361719047065</v>
      </c>
      <c r="F725" s="12">
        <f>IF(D725&lt;$S$5,$S$5,IF(D725&gt;$S$4,$S$4,D725))</f>
        <v>37568.921699999999</v>
      </c>
      <c r="G725" s="13">
        <f>(F725-AVERAGE(F:F))/STDEV(F:F)</f>
        <v>0.19574986573126357</v>
      </c>
      <c r="H725" s="12">
        <f>IF(F725&lt;$T$5,$T$5,IF(F725&gt;$T$4,$T$4,F725))</f>
        <v>37568.921699999999</v>
      </c>
      <c r="I725" s="13">
        <f>(H725-AVERAGE(H:H))/STDEV(H:H)</f>
        <v>0.19574986573126357</v>
      </c>
      <c r="J725" s="12">
        <f>IF(H725&lt;$U$5,$U$5,IF(H725&gt;$U$4,$U$4,H725))</f>
        <v>37568.921699999999</v>
      </c>
      <c r="K725" s="22">
        <f>(J725-AVERAGE(J:J))/STDEV(J:J)</f>
        <v>0.19574986573126357</v>
      </c>
      <c r="L725" s="31">
        <f>IF(AND(OR(MAX(C:C)&gt;5, MIN(C:C)&lt;-5),COUNTIF(B:B,0)/COUNT(B:B)&lt;0.5),IF(OR(MAX(E:E)&gt;5, MIN(E:E)&lt;-5),IF(OR(MAX(G:G)&gt;5, MIN(G:G)&lt;-5),IF(OR(MAX(I:I)&gt;5, MIN(I:I)&lt;-5),J725,H725),F725),D725),B725)</f>
        <v>37568.921699999999</v>
      </c>
      <c r="M725" s="32">
        <f>IF(AND(OR(MAX(C:C)&gt;5, MIN(C:C)&lt;-5),COUNTIF(B:B,0)/COUNT(B:B)&lt;0.5),IF(OR(MAX(E:E)&gt;5, MIN(E:E)&lt;-5),IF(OR(MAX(G:G)&gt;5, MIN(G:G)&lt;-5),IF(OR(MAX(I:I)&gt;5, MIN(I:I)&lt;-5),K725,I725),G725),E725),C725)</f>
        <v>0.10921361719047065</v>
      </c>
      <c r="N725"/>
    </row>
    <row r="726" spans="1:14" x14ac:dyDescent="0.25">
      <c r="A726" s="8">
        <v>724</v>
      </c>
      <c r="B726">
        <v>8557.2880600000008</v>
      </c>
      <c r="C726" s="13">
        <f>(B726-AVERAGE(B:B))/STDEV(B:B)</f>
        <v>-7.0166730823124727E-11</v>
      </c>
      <c r="D726" s="12">
        <f>IF(B726&lt;$R$5,$R$5,IF(B726&gt;$R$4,$R$4,B726))</f>
        <v>8557.2880600000008</v>
      </c>
      <c r="E726" s="13">
        <f>(D726-AVERAGE(D:D))/STDEV(D:D)</f>
        <v>-0.51235535906557528</v>
      </c>
      <c r="F726" s="12">
        <f>IF(D726&lt;$S$5,$S$5,IF(D726&gt;$S$4,$S$4,D726))</f>
        <v>8557.2880600000008</v>
      </c>
      <c r="G726" s="13">
        <f>(F726-AVERAGE(F:F))/STDEV(F:F)</f>
        <v>-0.55471110515963895</v>
      </c>
      <c r="H726" s="12">
        <f>IF(F726&lt;$T$5,$T$5,IF(F726&gt;$T$4,$T$4,F726))</f>
        <v>8557.2880600000008</v>
      </c>
      <c r="I726" s="13">
        <f>(H726-AVERAGE(H:H))/STDEV(H:H)</f>
        <v>-0.55471110515963895</v>
      </c>
      <c r="J726" s="12">
        <f>IF(H726&lt;$U$5,$U$5,IF(H726&gt;$U$4,$U$4,H726))</f>
        <v>8557.2880600000008</v>
      </c>
      <c r="K726" s="22">
        <f>(J726-AVERAGE(J:J))/STDEV(J:J)</f>
        <v>-0.55471110515963895</v>
      </c>
      <c r="L726" s="31">
        <f>IF(AND(OR(MAX(C:C)&gt;5, MIN(C:C)&lt;-5),COUNTIF(B:B,0)/COUNT(B:B)&lt;0.5),IF(OR(MAX(E:E)&gt;5, MIN(E:E)&lt;-5),IF(OR(MAX(G:G)&gt;5, MIN(G:G)&lt;-5),IF(OR(MAX(I:I)&gt;5, MIN(I:I)&lt;-5),J726,H726),F726),D726),B726)</f>
        <v>8557.2880600000008</v>
      </c>
      <c r="M726" s="32">
        <f>IF(AND(OR(MAX(C:C)&gt;5, MIN(C:C)&lt;-5),COUNTIF(B:B,0)/COUNT(B:B)&lt;0.5),IF(OR(MAX(E:E)&gt;5, MIN(E:E)&lt;-5),IF(OR(MAX(G:G)&gt;5, MIN(G:G)&lt;-5),IF(OR(MAX(I:I)&gt;5, MIN(I:I)&lt;-5),K726,I726),G726),E726),C726)</f>
        <v>-0.51235535906557528</v>
      </c>
      <c r="N726"/>
    </row>
    <row r="727" spans="1:14" x14ac:dyDescent="0.25">
      <c r="A727" s="8">
        <v>725</v>
      </c>
      <c r="B727">
        <v>8449.3875499999995</v>
      </c>
      <c r="C727" s="13">
        <f>(B727-AVERAGE(B:B))/STDEV(B:B)</f>
        <v>-7.0458411668100431E-11</v>
      </c>
      <c r="D727" s="12">
        <f>IF(B727&lt;$R$5,$R$5,IF(B727&gt;$R$4,$R$4,B727))</f>
        <v>8449.3875499999995</v>
      </c>
      <c r="E727" s="13">
        <f>(D727-AVERAGE(D:D))/STDEV(D:D)</f>
        <v>-0.51466710787539538</v>
      </c>
      <c r="F727" s="12">
        <f>IF(D727&lt;$S$5,$S$5,IF(D727&gt;$S$4,$S$4,D727))</f>
        <v>8449.3875499999995</v>
      </c>
      <c r="G727" s="13">
        <f>(F727-AVERAGE(F:F))/STDEV(F:F)</f>
        <v>-0.55750223104034702</v>
      </c>
      <c r="H727" s="12">
        <f>IF(F727&lt;$T$5,$T$5,IF(F727&gt;$T$4,$T$4,F727))</f>
        <v>8449.3875499999995</v>
      </c>
      <c r="I727" s="13">
        <f>(H727-AVERAGE(H:H))/STDEV(H:H)</f>
        <v>-0.55750223104034702</v>
      </c>
      <c r="J727" s="12">
        <f>IF(H727&lt;$U$5,$U$5,IF(H727&gt;$U$4,$U$4,H727))</f>
        <v>8449.3875499999995</v>
      </c>
      <c r="K727" s="22">
        <f>(J727-AVERAGE(J:J))/STDEV(J:J)</f>
        <v>-0.55750223104034702</v>
      </c>
      <c r="L727" s="31">
        <f>IF(AND(OR(MAX(C:C)&gt;5, MIN(C:C)&lt;-5),COUNTIF(B:B,0)/COUNT(B:B)&lt;0.5),IF(OR(MAX(E:E)&gt;5, MIN(E:E)&lt;-5),IF(OR(MAX(G:G)&gt;5, MIN(G:G)&lt;-5),IF(OR(MAX(I:I)&gt;5, MIN(I:I)&lt;-5),J727,H727),F727),D727),B727)</f>
        <v>8449.3875499999995</v>
      </c>
      <c r="M727" s="32">
        <f>IF(AND(OR(MAX(C:C)&gt;5, MIN(C:C)&lt;-5),COUNTIF(B:B,0)/COUNT(B:B)&lt;0.5),IF(OR(MAX(E:E)&gt;5, MIN(E:E)&lt;-5),IF(OR(MAX(G:G)&gt;5, MIN(G:G)&lt;-5),IF(OR(MAX(I:I)&gt;5, MIN(I:I)&lt;-5),K727,I727),G727),E727),C727)</f>
        <v>-0.51466710787539538</v>
      </c>
      <c r="N727"/>
    </row>
    <row r="728" spans="1:14" x14ac:dyDescent="0.25">
      <c r="A728" s="8">
        <v>726</v>
      </c>
      <c r="B728">
        <v>108651.1345</v>
      </c>
      <c r="C728" s="13">
        <f>(B728-AVERAGE(B:B))/STDEV(B:B)</f>
        <v>2.0041083833282004E-10</v>
      </c>
      <c r="D728" s="12">
        <f>IF(B728&lt;$R$5,$R$5,IF(B728&gt;$R$4,$R$4,B728))</f>
        <v>108651.1345</v>
      </c>
      <c r="E728" s="13">
        <f>(D728-AVERAGE(D:D))/STDEV(D:D)</f>
        <v>1.6321371032775647</v>
      </c>
      <c r="F728" s="12">
        <f>IF(D728&lt;$S$5,$S$5,IF(D728&gt;$S$4,$S$4,D728))</f>
        <v>108651.1345</v>
      </c>
      <c r="G728" s="13">
        <f>(F728-AVERAGE(F:F))/STDEV(F:F)</f>
        <v>2.034475223044915</v>
      </c>
      <c r="H728" s="12">
        <f>IF(F728&lt;$T$5,$T$5,IF(F728&gt;$T$4,$T$4,F728))</f>
        <v>108651.1345</v>
      </c>
      <c r="I728" s="13">
        <f>(H728-AVERAGE(H:H))/STDEV(H:H)</f>
        <v>2.034475223044915</v>
      </c>
      <c r="J728" s="12">
        <f>IF(H728&lt;$U$5,$U$5,IF(H728&gt;$U$4,$U$4,H728))</f>
        <v>108651.1345</v>
      </c>
      <c r="K728" s="22">
        <f>(J728-AVERAGE(J:J))/STDEV(J:J)</f>
        <v>2.034475223044915</v>
      </c>
      <c r="L728" s="31">
        <f>IF(AND(OR(MAX(C:C)&gt;5, MIN(C:C)&lt;-5),COUNTIF(B:B,0)/COUNT(B:B)&lt;0.5),IF(OR(MAX(E:E)&gt;5, MIN(E:E)&lt;-5),IF(OR(MAX(G:G)&gt;5, MIN(G:G)&lt;-5),IF(OR(MAX(I:I)&gt;5, MIN(I:I)&lt;-5),J728,H728),F728),D728),B728)</f>
        <v>108651.1345</v>
      </c>
      <c r="M728" s="32">
        <f>IF(AND(OR(MAX(C:C)&gt;5, MIN(C:C)&lt;-5),COUNTIF(B:B,0)/COUNT(B:B)&lt;0.5),IF(OR(MAX(E:E)&gt;5, MIN(E:E)&lt;-5),IF(OR(MAX(G:G)&gt;5, MIN(G:G)&lt;-5),IF(OR(MAX(I:I)&gt;5, MIN(I:I)&lt;-5),K728,I728),G728),E728),C728)</f>
        <v>1.6321371032775647</v>
      </c>
      <c r="N728"/>
    </row>
    <row r="729" spans="1:14" x14ac:dyDescent="0.25">
      <c r="A729" s="8">
        <v>727</v>
      </c>
      <c r="B729">
        <v>68080.524770000004</v>
      </c>
      <c r="C729" s="13">
        <f>(B729-AVERAGE(B:B))/STDEV(B:B)</f>
        <v>9.0738792044757323E-11</v>
      </c>
      <c r="D729" s="12">
        <f>IF(B729&lt;$R$5,$R$5,IF(B729&gt;$R$4,$R$4,B729))</f>
        <v>68080.524770000004</v>
      </c>
      <c r="E729" s="13">
        <f>(D729-AVERAGE(D:D))/STDEV(D:D)</f>
        <v>0.76291916578124386</v>
      </c>
      <c r="F729" s="12">
        <f>IF(D729&lt;$S$5,$S$5,IF(D729&gt;$S$4,$S$4,D729))</f>
        <v>68080.524770000004</v>
      </c>
      <c r="G729" s="13">
        <f>(F729-AVERAGE(F:F))/STDEV(F:F)</f>
        <v>0.98501142705815092</v>
      </c>
      <c r="H729" s="12">
        <f>IF(F729&lt;$T$5,$T$5,IF(F729&gt;$T$4,$T$4,F729))</f>
        <v>68080.524770000004</v>
      </c>
      <c r="I729" s="13">
        <f>(H729-AVERAGE(H:H))/STDEV(H:H)</f>
        <v>0.98501142705815092</v>
      </c>
      <c r="J729" s="12">
        <f>IF(H729&lt;$U$5,$U$5,IF(H729&gt;$U$4,$U$4,H729))</f>
        <v>68080.524770000004</v>
      </c>
      <c r="K729" s="22">
        <f>(J729-AVERAGE(J:J))/STDEV(J:J)</f>
        <v>0.98501142705815092</v>
      </c>
      <c r="L729" s="31">
        <f>IF(AND(OR(MAX(C:C)&gt;5, MIN(C:C)&lt;-5),COUNTIF(B:B,0)/COUNT(B:B)&lt;0.5),IF(OR(MAX(E:E)&gt;5, MIN(E:E)&lt;-5),IF(OR(MAX(G:G)&gt;5, MIN(G:G)&lt;-5),IF(OR(MAX(I:I)&gt;5, MIN(I:I)&lt;-5),J729,H729),F729),D729),B729)</f>
        <v>68080.524770000004</v>
      </c>
      <c r="M729" s="32">
        <f>IF(AND(OR(MAX(C:C)&gt;5, MIN(C:C)&lt;-5),COUNTIF(B:B,0)/COUNT(B:B)&lt;0.5),IF(OR(MAX(E:E)&gt;5, MIN(E:E)&lt;-5),IF(OR(MAX(G:G)&gt;5, MIN(G:G)&lt;-5),IF(OR(MAX(I:I)&gt;5, MIN(I:I)&lt;-5),K729,I729),G729),E729),C729)</f>
        <v>0.76291916578124386</v>
      </c>
      <c r="N729"/>
    </row>
    <row r="730" spans="1:14" x14ac:dyDescent="0.25">
      <c r="A730" s="8">
        <v>728</v>
      </c>
      <c r="B730">
        <v>68706.165680000006</v>
      </c>
      <c r="C730" s="13">
        <f>(B730-AVERAGE(B:B))/STDEV(B:B)</f>
        <v>9.2430048826399637E-11</v>
      </c>
      <c r="D730" s="12">
        <f>IF(B730&lt;$R$5,$R$5,IF(B730&gt;$R$4,$R$4,B730))</f>
        <v>68706.165680000006</v>
      </c>
      <c r="E730" s="13">
        <f>(D730-AVERAGE(D:D))/STDEV(D:D)</f>
        <v>0.77632340853289761</v>
      </c>
      <c r="F730" s="12">
        <f>IF(D730&lt;$S$5,$S$5,IF(D730&gt;$S$4,$S$4,D730))</f>
        <v>68706.165680000006</v>
      </c>
      <c r="G730" s="13">
        <f>(F730-AVERAGE(F:F))/STDEV(F:F)</f>
        <v>1.0011952480236934</v>
      </c>
      <c r="H730" s="12">
        <f>IF(F730&lt;$T$5,$T$5,IF(F730&gt;$T$4,$T$4,F730))</f>
        <v>68706.165680000006</v>
      </c>
      <c r="I730" s="13">
        <f>(H730-AVERAGE(H:H))/STDEV(H:H)</f>
        <v>1.0011952480236934</v>
      </c>
      <c r="J730" s="12">
        <f>IF(H730&lt;$U$5,$U$5,IF(H730&gt;$U$4,$U$4,H730))</f>
        <v>68706.165680000006</v>
      </c>
      <c r="K730" s="22">
        <f>(J730-AVERAGE(J:J))/STDEV(J:J)</f>
        <v>1.0011952480236934</v>
      </c>
      <c r="L730" s="31">
        <f>IF(AND(OR(MAX(C:C)&gt;5, MIN(C:C)&lt;-5),COUNTIF(B:B,0)/COUNT(B:B)&lt;0.5),IF(OR(MAX(E:E)&gt;5, MIN(E:E)&lt;-5),IF(OR(MAX(G:G)&gt;5, MIN(G:G)&lt;-5),IF(OR(MAX(I:I)&gt;5, MIN(I:I)&lt;-5),J730,H730),F730),D730),B730)</f>
        <v>68706.165680000006</v>
      </c>
      <c r="M730" s="32">
        <f>IF(AND(OR(MAX(C:C)&gt;5, MIN(C:C)&lt;-5),COUNTIF(B:B,0)/COUNT(B:B)&lt;0.5),IF(OR(MAX(E:E)&gt;5, MIN(E:E)&lt;-5),IF(OR(MAX(G:G)&gt;5, MIN(G:G)&lt;-5),IF(OR(MAX(I:I)&gt;5, MIN(I:I)&lt;-5),K730,I730),G730),E730),C730)</f>
        <v>0.77632340853289761</v>
      </c>
      <c r="N730"/>
    </row>
    <row r="731" spans="1:14" x14ac:dyDescent="0.25">
      <c r="A731" s="8">
        <v>729</v>
      </c>
      <c r="B731">
        <v>22425.946220000002</v>
      </c>
      <c r="C731" s="13">
        <f>(B731-AVERAGE(B:B))/STDEV(B:B)</f>
        <v>-3.2676436006280267E-11</v>
      </c>
      <c r="D731" s="12">
        <f>IF(B731&lt;$R$5,$R$5,IF(B731&gt;$R$4,$R$4,B731))</f>
        <v>22425.946220000002</v>
      </c>
      <c r="E731" s="13">
        <f>(D731-AVERAGE(D:D))/STDEV(D:D)</f>
        <v>-0.21522187938896309</v>
      </c>
      <c r="F731" s="12">
        <f>IF(D731&lt;$S$5,$S$5,IF(D731&gt;$S$4,$S$4,D731))</f>
        <v>22425.946220000002</v>
      </c>
      <c r="G731" s="13">
        <f>(F731-AVERAGE(F:F))/STDEV(F:F)</f>
        <v>-0.19596237708533673</v>
      </c>
      <c r="H731" s="12">
        <f>IF(F731&lt;$T$5,$T$5,IF(F731&gt;$T$4,$T$4,F731))</f>
        <v>22425.946220000002</v>
      </c>
      <c r="I731" s="13">
        <f>(H731-AVERAGE(H:H))/STDEV(H:H)</f>
        <v>-0.19596237708533673</v>
      </c>
      <c r="J731" s="12">
        <f>IF(H731&lt;$U$5,$U$5,IF(H731&gt;$U$4,$U$4,H731))</f>
        <v>22425.946220000002</v>
      </c>
      <c r="K731" s="22">
        <f>(J731-AVERAGE(J:J))/STDEV(J:J)</f>
        <v>-0.19596237708533673</v>
      </c>
      <c r="L731" s="31">
        <f>IF(AND(OR(MAX(C:C)&gt;5, MIN(C:C)&lt;-5),COUNTIF(B:B,0)/COUNT(B:B)&lt;0.5),IF(OR(MAX(E:E)&gt;5, MIN(E:E)&lt;-5),IF(OR(MAX(G:G)&gt;5, MIN(G:G)&lt;-5),IF(OR(MAX(I:I)&gt;5, MIN(I:I)&lt;-5),J731,H731),F731),D731),B731)</f>
        <v>22425.946220000002</v>
      </c>
      <c r="M731" s="32">
        <f>IF(AND(OR(MAX(C:C)&gt;5, MIN(C:C)&lt;-5),COUNTIF(B:B,0)/COUNT(B:B)&lt;0.5),IF(OR(MAX(E:E)&gt;5, MIN(E:E)&lt;-5),IF(OR(MAX(G:G)&gt;5, MIN(G:G)&lt;-5),IF(OR(MAX(I:I)&gt;5, MIN(I:I)&lt;-5),K731,I731),G731),E731),C731)</f>
        <v>-0.21522187938896309</v>
      </c>
      <c r="N731"/>
    </row>
    <row r="732" spans="1:14" x14ac:dyDescent="0.25">
      <c r="A732" s="8">
        <v>730</v>
      </c>
      <c r="B732">
        <v>14599.661239999999</v>
      </c>
      <c r="C732" s="13">
        <f>(B732-AVERAGE(B:B))/STDEV(B:B)</f>
        <v>-5.3832753209850425E-11</v>
      </c>
      <c r="D732" s="12">
        <f>IF(B732&lt;$R$5,$R$5,IF(B732&gt;$R$4,$R$4,B732))</f>
        <v>14599.661239999999</v>
      </c>
      <c r="E732" s="13">
        <f>(D732-AVERAGE(D:D))/STDEV(D:D)</f>
        <v>-0.38289861222208421</v>
      </c>
      <c r="F732" s="12">
        <f>IF(D732&lt;$S$5,$S$5,IF(D732&gt;$S$4,$S$4,D732))</f>
        <v>14599.661239999999</v>
      </c>
      <c r="G732" s="13">
        <f>(F732-AVERAGE(F:F))/STDEV(F:F)</f>
        <v>-0.39840948838698387</v>
      </c>
      <c r="H732" s="12">
        <f>IF(F732&lt;$T$5,$T$5,IF(F732&gt;$T$4,$T$4,F732))</f>
        <v>14599.661239999999</v>
      </c>
      <c r="I732" s="13">
        <f>(H732-AVERAGE(H:H))/STDEV(H:H)</f>
        <v>-0.39840948838698387</v>
      </c>
      <c r="J732" s="12">
        <f>IF(H732&lt;$U$5,$U$5,IF(H732&gt;$U$4,$U$4,H732))</f>
        <v>14599.661239999999</v>
      </c>
      <c r="K732" s="22">
        <f>(J732-AVERAGE(J:J))/STDEV(J:J)</f>
        <v>-0.39840948838698387</v>
      </c>
      <c r="L732" s="31">
        <f>IF(AND(OR(MAX(C:C)&gt;5, MIN(C:C)&lt;-5),COUNTIF(B:B,0)/COUNT(B:B)&lt;0.5),IF(OR(MAX(E:E)&gt;5, MIN(E:E)&lt;-5),IF(OR(MAX(G:G)&gt;5, MIN(G:G)&lt;-5),IF(OR(MAX(I:I)&gt;5, MIN(I:I)&lt;-5),J732,H732),F732),D732),B732)</f>
        <v>14599.661239999999</v>
      </c>
      <c r="M732" s="32">
        <f>IF(AND(OR(MAX(C:C)&gt;5, MIN(C:C)&lt;-5),COUNTIF(B:B,0)/COUNT(B:B)&lt;0.5),IF(OR(MAX(E:E)&gt;5, MIN(E:E)&lt;-5),IF(OR(MAX(G:G)&gt;5, MIN(G:G)&lt;-5),IF(OR(MAX(I:I)&gt;5, MIN(I:I)&lt;-5),K732,I732),G732),E732),C732)</f>
        <v>-0.38289861222208421</v>
      </c>
      <c r="N732"/>
    </row>
    <row r="733" spans="1:14" x14ac:dyDescent="0.25">
      <c r="A733" s="8">
        <v>731</v>
      </c>
      <c r="B733">
        <v>59347.85729</v>
      </c>
      <c r="C733" s="13">
        <f>(B733-AVERAGE(B:B))/STDEV(B:B)</f>
        <v>6.7132306501193365E-11</v>
      </c>
      <c r="D733" s="12">
        <f>IF(B733&lt;$R$5,$R$5,IF(B733&gt;$R$4,$R$4,B733))</f>
        <v>59347.85729</v>
      </c>
      <c r="E733" s="13">
        <f>(D733-AVERAGE(D:D))/STDEV(D:D)</f>
        <v>0.57582335267114604</v>
      </c>
      <c r="F733" s="12">
        <f>IF(D733&lt;$S$5,$S$5,IF(D733&gt;$S$4,$S$4,D733))</f>
        <v>59347.85729</v>
      </c>
      <c r="G733" s="13">
        <f>(F733-AVERAGE(F:F))/STDEV(F:F)</f>
        <v>0.75911838715458291</v>
      </c>
      <c r="H733" s="12">
        <f>IF(F733&lt;$T$5,$T$5,IF(F733&gt;$T$4,$T$4,F733))</f>
        <v>59347.85729</v>
      </c>
      <c r="I733" s="13">
        <f>(H733-AVERAGE(H:H))/STDEV(H:H)</f>
        <v>0.75911838715458291</v>
      </c>
      <c r="J733" s="12">
        <f>IF(H733&lt;$U$5,$U$5,IF(H733&gt;$U$4,$U$4,H733))</f>
        <v>59347.85729</v>
      </c>
      <c r="K733" s="22">
        <f>(J733-AVERAGE(J:J))/STDEV(J:J)</f>
        <v>0.75911838715458291</v>
      </c>
      <c r="L733" s="31">
        <f>IF(AND(OR(MAX(C:C)&gt;5, MIN(C:C)&lt;-5),COUNTIF(B:B,0)/COUNT(B:B)&lt;0.5),IF(OR(MAX(E:E)&gt;5, MIN(E:E)&lt;-5),IF(OR(MAX(G:G)&gt;5, MIN(G:G)&lt;-5),IF(OR(MAX(I:I)&gt;5, MIN(I:I)&lt;-5),J733,H733),F733),D733),B733)</f>
        <v>59347.85729</v>
      </c>
      <c r="M733" s="32">
        <f>IF(AND(OR(MAX(C:C)&gt;5, MIN(C:C)&lt;-5),COUNTIF(B:B,0)/COUNT(B:B)&lt;0.5),IF(OR(MAX(E:E)&gt;5, MIN(E:E)&lt;-5),IF(OR(MAX(G:G)&gt;5, MIN(G:G)&lt;-5),IF(OR(MAX(I:I)&gt;5, MIN(I:I)&lt;-5),K733,I733),G733),E733),C733)</f>
        <v>0.57582335267114604</v>
      </c>
      <c r="N733"/>
    </row>
    <row r="734" spans="1:14" x14ac:dyDescent="0.25">
      <c r="A734" s="8">
        <v>732</v>
      </c>
      <c r="B734">
        <v>432.29568</v>
      </c>
      <c r="C734" s="13">
        <f>(B734-AVERAGE(B:B))/STDEV(B:B)</f>
        <v>-9.2130525459679151E-11</v>
      </c>
      <c r="D734" s="12">
        <f>IF(B734&lt;$R$5,$R$5,IF(B734&gt;$R$4,$R$4,B734))</f>
        <v>432.29568</v>
      </c>
      <c r="E734" s="13">
        <f>(D734-AVERAGE(D:D))/STDEV(D:D)</f>
        <v>-0.6864318436369824</v>
      </c>
      <c r="F734" s="12">
        <f>IF(D734&lt;$S$5,$S$5,IF(D734&gt;$S$4,$S$4,D734))</f>
        <v>432.29568</v>
      </c>
      <c r="G734" s="13">
        <f>(F734-AVERAGE(F:F))/STDEV(F:F)</f>
        <v>-0.76488505625934633</v>
      </c>
      <c r="H734" s="12">
        <f>IF(F734&lt;$T$5,$T$5,IF(F734&gt;$T$4,$T$4,F734))</f>
        <v>432.29568</v>
      </c>
      <c r="I734" s="13">
        <f>(H734-AVERAGE(H:H))/STDEV(H:H)</f>
        <v>-0.76488505625934633</v>
      </c>
      <c r="J734" s="12">
        <f>IF(H734&lt;$U$5,$U$5,IF(H734&gt;$U$4,$U$4,H734))</f>
        <v>432.29568</v>
      </c>
      <c r="K734" s="22">
        <f>(J734-AVERAGE(J:J))/STDEV(J:J)</f>
        <v>-0.76488505625934633</v>
      </c>
      <c r="L734" s="31">
        <f>IF(AND(OR(MAX(C:C)&gt;5, MIN(C:C)&lt;-5),COUNTIF(B:B,0)/COUNT(B:B)&lt;0.5),IF(OR(MAX(E:E)&gt;5, MIN(E:E)&lt;-5),IF(OR(MAX(G:G)&gt;5, MIN(G:G)&lt;-5),IF(OR(MAX(I:I)&gt;5, MIN(I:I)&lt;-5),J734,H734),F734),D734),B734)</f>
        <v>432.29568</v>
      </c>
      <c r="M734" s="32">
        <f>IF(AND(OR(MAX(C:C)&gt;5, MIN(C:C)&lt;-5),COUNTIF(B:B,0)/COUNT(B:B)&lt;0.5),IF(OR(MAX(E:E)&gt;5, MIN(E:E)&lt;-5),IF(OR(MAX(G:G)&gt;5, MIN(G:G)&lt;-5),IF(OR(MAX(I:I)&gt;5, MIN(I:I)&lt;-5),K734,I734),G734),E734),C734)</f>
        <v>-0.6864318436369824</v>
      </c>
      <c r="N734"/>
    </row>
    <row r="735" spans="1:14" x14ac:dyDescent="0.25">
      <c r="A735" s="8">
        <v>733</v>
      </c>
      <c r="B735">
        <v>4449.68613</v>
      </c>
      <c r="C735" s="13">
        <f>(B735-AVERAGE(B:B))/STDEV(B:B)</f>
        <v>-8.1270559727790675E-11</v>
      </c>
      <c r="D735" s="12">
        <f>IF(B735&lt;$R$5,$R$5,IF(B735&gt;$R$4,$R$4,B735))</f>
        <v>4449.68613</v>
      </c>
      <c r="E735" s="13">
        <f>(D735-AVERAGE(D:D))/STDEV(D:D)</f>
        <v>-0.60035998363029719</v>
      </c>
      <c r="F735" s="12">
        <f>IF(D735&lt;$S$5,$S$5,IF(D735&gt;$S$4,$S$4,D735))</f>
        <v>4449.68613</v>
      </c>
      <c r="G735" s="13">
        <f>(F735-AVERAGE(F:F))/STDEV(F:F)</f>
        <v>-0.660964857384436</v>
      </c>
      <c r="H735" s="12">
        <f>IF(F735&lt;$T$5,$T$5,IF(F735&gt;$T$4,$T$4,F735))</f>
        <v>4449.68613</v>
      </c>
      <c r="I735" s="13">
        <f>(H735-AVERAGE(H:H))/STDEV(H:H)</f>
        <v>-0.660964857384436</v>
      </c>
      <c r="J735" s="12">
        <f>IF(H735&lt;$U$5,$U$5,IF(H735&gt;$U$4,$U$4,H735))</f>
        <v>4449.68613</v>
      </c>
      <c r="K735" s="22">
        <f>(J735-AVERAGE(J:J))/STDEV(J:J)</f>
        <v>-0.660964857384436</v>
      </c>
      <c r="L735" s="31">
        <f>IF(AND(OR(MAX(C:C)&gt;5, MIN(C:C)&lt;-5),COUNTIF(B:B,0)/COUNT(B:B)&lt;0.5),IF(OR(MAX(E:E)&gt;5, MIN(E:E)&lt;-5),IF(OR(MAX(G:G)&gt;5, MIN(G:G)&lt;-5),IF(OR(MAX(I:I)&gt;5, MIN(I:I)&lt;-5),J735,H735),F735),D735),B735)</f>
        <v>4449.68613</v>
      </c>
      <c r="M735" s="32">
        <f>IF(AND(OR(MAX(C:C)&gt;5, MIN(C:C)&lt;-5),COUNTIF(B:B,0)/COUNT(B:B)&lt;0.5),IF(OR(MAX(E:E)&gt;5, MIN(E:E)&lt;-5),IF(OR(MAX(G:G)&gt;5, MIN(G:G)&lt;-5),IF(OR(MAX(I:I)&gt;5, MIN(I:I)&lt;-5),K735,I735),G735),E735),C735)</f>
        <v>-0.60035998363029719</v>
      </c>
      <c r="N735"/>
    </row>
    <row r="736" spans="1:14" x14ac:dyDescent="0.25">
      <c r="A736" s="8">
        <v>734</v>
      </c>
      <c r="B736">
        <v>2798.3932100000002</v>
      </c>
      <c r="C736" s="13">
        <f>(B736-AVERAGE(B:B))/STDEV(B:B)</f>
        <v>-8.5734398816299003E-11</v>
      </c>
      <c r="D736" s="12">
        <f>IF(B736&lt;$R$5,$R$5,IF(B736&gt;$R$4,$R$4,B736))</f>
        <v>2798.3932100000002</v>
      </c>
      <c r="E736" s="13">
        <f>(D736-AVERAGE(D:D))/STDEV(D:D)</f>
        <v>-0.63573863422679833</v>
      </c>
      <c r="F736" s="12">
        <f>IF(D736&lt;$S$5,$S$5,IF(D736&gt;$S$4,$S$4,D736))</f>
        <v>2798.3932100000002</v>
      </c>
      <c r="G736" s="13">
        <f>(F736-AVERAGE(F:F))/STDEV(F:F)</f>
        <v>-0.70367982143457741</v>
      </c>
      <c r="H736" s="12">
        <f>IF(F736&lt;$T$5,$T$5,IF(F736&gt;$T$4,$T$4,F736))</f>
        <v>2798.3932100000002</v>
      </c>
      <c r="I736" s="13">
        <f>(H736-AVERAGE(H:H))/STDEV(H:H)</f>
        <v>-0.70367982143457741</v>
      </c>
      <c r="J736" s="12">
        <f>IF(H736&lt;$U$5,$U$5,IF(H736&gt;$U$4,$U$4,H736))</f>
        <v>2798.3932100000002</v>
      </c>
      <c r="K736" s="22">
        <f>(J736-AVERAGE(J:J))/STDEV(J:J)</f>
        <v>-0.70367982143457741</v>
      </c>
      <c r="L736" s="31">
        <f>IF(AND(OR(MAX(C:C)&gt;5, MIN(C:C)&lt;-5),COUNTIF(B:B,0)/COUNT(B:B)&lt;0.5),IF(OR(MAX(E:E)&gt;5, MIN(E:E)&lt;-5),IF(OR(MAX(G:G)&gt;5, MIN(G:G)&lt;-5),IF(OR(MAX(I:I)&gt;5, MIN(I:I)&lt;-5),J736,H736),F736),D736),B736)</f>
        <v>2798.3932100000002</v>
      </c>
      <c r="M736" s="32">
        <f>IF(AND(OR(MAX(C:C)&gt;5, MIN(C:C)&lt;-5),COUNTIF(B:B,0)/COUNT(B:B)&lt;0.5),IF(OR(MAX(E:E)&gt;5, MIN(E:E)&lt;-5),IF(OR(MAX(G:G)&gt;5, MIN(G:G)&lt;-5),IF(OR(MAX(I:I)&gt;5, MIN(I:I)&lt;-5),K736,I736),G736),E736),C736)</f>
        <v>-0.63573863422679833</v>
      </c>
      <c r="N736"/>
    </row>
    <row r="737" spans="1:14" x14ac:dyDescent="0.25">
      <c r="A737" s="8">
        <v>735</v>
      </c>
      <c r="B737">
        <v>2081.53998</v>
      </c>
      <c r="C737" s="13">
        <f>(B737-AVERAGE(B:B))/STDEV(B:B)</f>
        <v>-8.7672224280237557E-11</v>
      </c>
      <c r="D737" s="12">
        <f>IF(B737&lt;$R$5,$R$5,IF(B737&gt;$R$4,$R$4,B737))</f>
        <v>2081.53998</v>
      </c>
      <c r="E737" s="13">
        <f>(D737-AVERAGE(D:D))/STDEV(D:D)</f>
        <v>-0.65109708435153035</v>
      </c>
      <c r="F737" s="12">
        <f>IF(D737&lt;$S$5,$S$5,IF(D737&gt;$S$4,$S$4,D737))</f>
        <v>2081.53998</v>
      </c>
      <c r="G737" s="13">
        <f>(F737-AVERAGE(F:F))/STDEV(F:F)</f>
        <v>-0.72222308506625199</v>
      </c>
      <c r="H737" s="12">
        <f>IF(F737&lt;$T$5,$T$5,IF(F737&gt;$T$4,$T$4,F737))</f>
        <v>2081.53998</v>
      </c>
      <c r="I737" s="13">
        <f>(H737-AVERAGE(H:H))/STDEV(H:H)</f>
        <v>-0.72222308506625199</v>
      </c>
      <c r="J737" s="12">
        <f>IF(H737&lt;$U$5,$U$5,IF(H737&gt;$U$4,$U$4,H737))</f>
        <v>2081.53998</v>
      </c>
      <c r="K737" s="22">
        <f>(J737-AVERAGE(J:J))/STDEV(J:J)</f>
        <v>-0.72222308506625199</v>
      </c>
      <c r="L737" s="31">
        <f>IF(AND(OR(MAX(C:C)&gt;5, MIN(C:C)&lt;-5),COUNTIF(B:B,0)/COUNT(B:B)&lt;0.5),IF(OR(MAX(E:E)&gt;5, MIN(E:E)&lt;-5),IF(OR(MAX(G:G)&gt;5, MIN(G:G)&lt;-5),IF(OR(MAX(I:I)&gt;5, MIN(I:I)&lt;-5),J737,H737),F737),D737),B737)</f>
        <v>2081.53998</v>
      </c>
      <c r="M737" s="32">
        <f>IF(AND(OR(MAX(C:C)&gt;5, MIN(C:C)&lt;-5),COUNTIF(B:B,0)/COUNT(B:B)&lt;0.5),IF(OR(MAX(E:E)&gt;5, MIN(E:E)&lt;-5),IF(OR(MAX(G:G)&gt;5, MIN(G:G)&lt;-5),IF(OR(MAX(I:I)&gt;5, MIN(I:I)&lt;-5),K737,I737),G737),E737),C737)</f>
        <v>-0.65109708435153035</v>
      </c>
      <c r="N737"/>
    </row>
    <row r="738" spans="1:14" x14ac:dyDescent="0.25">
      <c r="A738" s="8">
        <v>736</v>
      </c>
      <c r="B738">
        <v>74464.048519999997</v>
      </c>
      <c r="C738" s="13">
        <f>(B738-AVERAGE(B:B))/STDEV(B:B)</f>
        <v>1.0799498111487774E-10</v>
      </c>
      <c r="D738" s="12">
        <f>IF(B738&lt;$R$5,$R$5,IF(B738&gt;$R$4,$R$4,B738))</f>
        <v>74464.048519999997</v>
      </c>
      <c r="E738" s="13">
        <f>(D738-AVERAGE(D:D))/STDEV(D:D)</f>
        <v>0.89968500156385967</v>
      </c>
      <c r="F738" s="12">
        <f>IF(D738&lt;$S$5,$S$5,IF(D738&gt;$S$4,$S$4,D738))</f>
        <v>74464.048519999997</v>
      </c>
      <c r="G738" s="13">
        <f>(F738-AVERAGE(F:F))/STDEV(F:F)</f>
        <v>1.1501377860414339</v>
      </c>
      <c r="H738" s="12">
        <f>IF(F738&lt;$T$5,$T$5,IF(F738&gt;$T$4,$T$4,F738))</f>
        <v>74464.048519999997</v>
      </c>
      <c r="I738" s="13">
        <f>(H738-AVERAGE(H:H))/STDEV(H:H)</f>
        <v>1.1501377860414339</v>
      </c>
      <c r="J738" s="12">
        <f>IF(H738&lt;$U$5,$U$5,IF(H738&gt;$U$4,$U$4,H738))</f>
        <v>74464.048519999997</v>
      </c>
      <c r="K738" s="22">
        <f>(J738-AVERAGE(J:J))/STDEV(J:J)</f>
        <v>1.1501377860414339</v>
      </c>
      <c r="L738" s="31">
        <f>IF(AND(OR(MAX(C:C)&gt;5, MIN(C:C)&lt;-5),COUNTIF(B:B,0)/COUNT(B:B)&lt;0.5),IF(OR(MAX(E:E)&gt;5, MIN(E:E)&lt;-5),IF(OR(MAX(G:G)&gt;5, MIN(G:G)&lt;-5),IF(OR(MAX(I:I)&gt;5, MIN(I:I)&lt;-5),J738,H738),F738),D738),B738)</f>
        <v>74464.048519999997</v>
      </c>
      <c r="M738" s="32">
        <f>IF(AND(OR(MAX(C:C)&gt;5, MIN(C:C)&lt;-5),COUNTIF(B:B,0)/COUNT(B:B)&lt;0.5),IF(OR(MAX(E:E)&gt;5, MIN(E:E)&lt;-5),IF(OR(MAX(G:G)&gt;5, MIN(G:G)&lt;-5),IF(OR(MAX(I:I)&gt;5, MIN(I:I)&lt;-5),K738,I738),G738),E738),C738)</f>
        <v>0.89968500156385967</v>
      </c>
      <c r="N738"/>
    </row>
    <row r="739" spans="1:14" x14ac:dyDescent="0.25">
      <c r="A739" s="8">
        <v>737</v>
      </c>
      <c r="B739">
        <v>1588.10852</v>
      </c>
      <c r="C739" s="13">
        <f>(B739-AVERAGE(B:B))/STDEV(B:B)</f>
        <v>-8.9006087347153468E-11</v>
      </c>
      <c r="D739" s="12">
        <f>IF(B739&lt;$R$5,$R$5,IF(B739&gt;$R$4,$R$4,B739))</f>
        <v>1588.10852</v>
      </c>
      <c r="E739" s="13">
        <f>(D739-AVERAGE(D:D))/STDEV(D:D)</f>
        <v>-0.66166876367336835</v>
      </c>
      <c r="F739" s="12">
        <f>IF(D739&lt;$S$5,$S$5,IF(D739&gt;$S$4,$S$4,D739))</f>
        <v>1588.10852</v>
      </c>
      <c r="G739" s="13">
        <f>(F739-AVERAGE(F:F))/STDEV(F:F)</f>
        <v>-0.73498696651928264</v>
      </c>
      <c r="H739" s="12">
        <f>IF(F739&lt;$T$5,$T$5,IF(F739&gt;$T$4,$T$4,F739))</f>
        <v>1588.10852</v>
      </c>
      <c r="I739" s="13">
        <f>(H739-AVERAGE(H:H))/STDEV(H:H)</f>
        <v>-0.73498696651928264</v>
      </c>
      <c r="J739" s="12">
        <f>IF(H739&lt;$U$5,$U$5,IF(H739&gt;$U$4,$U$4,H739))</f>
        <v>1588.10852</v>
      </c>
      <c r="K739" s="22">
        <f>(J739-AVERAGE(J:J))/STDEV(J:J)</f>
        <v>-0.73498696651928264</v>
      </c>
      <c r="L739" s="31">
        <f>IF(AND(OR(MAX(C:C)&gt;5, MIN(C:C)&lt;-5),COUNTIF(B:B,0)/COUNT(B:B)&lt;0.5),IF(OR(MAX(E:E)&gt;5, MIN(E:E)&lt;-5),IF(OR(MAX(G:G)&gt;5, MIN(G:G)&lt;-5),IF(OR(MAX(I:I)&gt;5, MIN(I:I)&lt;-5),J739,H739),F739),D739),B739)</f>
        <v>1588.10852</v>
      </c>
      <c r="M739" s="32">
        <f>IF(AND(OR(MAX(C:C)&gt;5, MIN(C:C)&lt;-5),COUNTIF(B:B,0)/COUNT(B:B)&lt;0.5),IF(OR(MAX(E:E)&gt;5, MIN(E:E)&lt;-5),IF(OR(MAX(G:G)&gt;5, MIN(G:G)&lt;-5),IF(OR(MAX(I:I)&gt;5, MIN(I:I)&lt;-5),K739,I739),G739),E739),C739)</f>
        <v>-0.66166876367336835</v>
      </c>
      <c r="N739"/>
    </row>
    <row r="740" spans="1:14" x14ac:dyDescent="0.25">
      <c r="A740" s="8">
        <v>738</v>
      </c>
      <c r="B740">
        <v>23087.790519999999</v>
      </c>
      <c r="C740" s="13">
        <f>(B740-AVERAGE(B:B))/STDEV(B:B)</f>
        <v>-3.088731281616423E-11</v>
      </c>
      <c r="D740" s="12">
        <f>IF(B740&lt;$R$5,$R$5,IF(B740&gt;$R$4,$R$4,B740))</f>
        <v>23087.790519999999</v>
      </c>
      <c r="E740" s="13">
        <f>(D740-AVERAGE(D:D))/STDEV(D:D)</f>
        <v>-0.20104198558854289</v>
      </c>
      <c r="F740" s="12">
        <f>IF(D740&lt;$S$5,$S$5,IF(D740&gt;$S$4,$S$4,D740))</f>
        <v>23087.790519999999</v>
      </c>
      <c r="G740" s="13">
        <f>(F740-AVERAGE(F:F))/STDEV(F:F)</f>
        <v>-0.17884206176218323</v>
      </c>
      <c r="H740" s="12">
        <f>IF(F740&lt;$T$5,$T$5,IF(F740&gt;$T$4,$T$4,F740))</f>
        <v>23087.790519999999</v>
      </c>
      <c r="I740" s="13">
        <f>(H740-AVERAGE(H:H))/STDEV(H:H)</f>
        <v>-0.17884206176218323</v>
      </c>
      <c r="J740" s="12">
        <f>IF(H740&lt;$U$5,$U$5,IF(H740&gt;$U$4,$U$4,H740))</f>
        <v>23087.790519999999</v>
      </c>
      <c r="K740" s="22">
        <f>(J740-AVERAGE(J:J))/STDEV(J:J)</f>
        <v>-0.17884206176218323</v>
      </c>
      <c r="L740" s="31">
        <f>IF(AND(OR(MAX(C:C)&gt;5, MIN(C:C)&lt;-5),COUNTIF(B:B,0)/COUNT(B:B)&lt;0.5),IF(OR(MAX(E:E)&gt;5, MIN(E:E)&lt;-5),IF(OR(MAX(G:G)&gt;5, MIN(G:G)&lt;-5),IF(OR(MAX(I:I)&gt;5, MIN(I:I)&lt;-5),J740,H740),F740),D740),B740)</f>
        <v>23087.790519999999</v>
      </c>
      <c r="M740" s="32">
        <f>IF(AND(OR(MAX(C:C)&gt;5, MIN(C:C)&lt;-5),COUNTIF(B:B,0)/COUNT(B:B)&lt;0.5),IF(OR(MAX(E:E)&gt;5, MIN(E:E)&lt;-5),IF(OR(MAX(G:G)&gt;5, MIN(G:G)&lt;-5),IF(OR(MAX(I:I)&gt;5, MIN(I:I)&lt;-5),K740,I740),G740),E740),C740)</f>
        <v>-0.20104198558854289</v>
      </c>
      <c r="N740"/>
    </row>
    <row r="741" spans="1:14" x14ac:dyDescent="0.25">
      <c r="A741" s="8">
        <v>739</v>
      </c>
      <c r="B741">
        <v>72832.259860000006</v>
      </c>
      <c r="C741" s="13">
        <f>(B741-AVERAGE(B:B))/STDEV(B:B)</f>
        <v>1.0358386669873128E-10</v>
      </c>
      <c r="D741" s="12">
        <f>IF(B741&lt;$R$5,$R$5,IF(B741&gt;$R$4,$R$4,B741))</f>
        <v>72832.259860000006</v>
      </c>
      <c r="E741" s="13">
        <f>(D741-AVERAGE(D:D))/STDEV(D:D)</f>
        <v>0.86472422619187272</v>
      </c>
      <c r="F741" s="12">
        <f>IF(D741&lt;$S$5,$S$5,IF(D741&gt;$S$4,$S$4,D741))</f>
        <v>72832.259860000006</v>
      </c>
      <c r="G741" s="13">
        <f>(F741-AVERAGE(F:F))/STDEV(F:F)</f>
        <v>1.1079273501429212</v>
      </c>
      <c r="H741" s="12">
        <f>IF(F741&lt;$T$5,$T$5,IF(F741&gt;$T$4,$T$4,F741))</f>
        <v>72832.259860000006</v>
      </c>
      <c r="I741" s="13">
        <f>(H741-AVERAGE(H:H))/STDEV(H:H)</f>
        <v>1.1079273501429212</v>
      </c>
      <c r="J741" s="12">
        <f>IF(H741&lt;$U$5,$U$5,IF(H741&gt;$U$4,$U$4,H741))</f>
        <v>72832.259860000006</v>
      </c>
      <c r="K741" s="22">
        <f>(J741-AVERAGE(J:J))/STDEV(J:J)</f>
        <v>1.1079273501429212</v>
      </c>
      <c r="L741" s="31">
        <f>IF(AND(OR(MAX(C:C)&gt;5, MIN(C:C)&lt;-5),COUNTIF(B:B,0)/COUNT(B:B)&lt;0.5),IF(OR(MAX(E:E)&gt;5, MIN(E:E)&lt;-5),IF(OR(MAX(G:G)&gt;5, MIN(G:G)&lt;-5),IF(OR(MAX(I:I)&gt;5, MIN(I:I)&lt;-5),J741,H741),F741),D741),B741)</f>
        <v>72832.259860000006</v>
      </c>
      <c r="M741" s="32">
        <f>IF(AND(OR(MAX(C:C)&gt;5, MIN(C:C)&lt;-5),COUNTIF(B:B,0)/COUNT(B:B)&lt;0.5),IF(OR(MAX(E:E)&gt;5, MIN(E:E)&lt;-5),IF(OR(MAX(G:G)&gt;5, MIN(G:G)&lt;-5),IF(OR(MAX(I:I)&gt;5, MIN(I:I)&lt;-5),K741,I741),G741),E741),C741)</f>
        <v>0.86472422619187272</v>
      </c>
      <c r="N741"/>
    </row>
    <row r="742" spans="1:14" x14ac:dyDescent="0.25">
      <c r="A742" s="8">
        <v>740</v>
      </c>
      <c r="B742">
        <v>9080.7121700000007</v>
      </c>
      <c r="C742" s="13">
        <f>(B742-AVERAGE(B:B))/STDEV(B:B)</f>
        <v>-6.8751790461068503E-11</v>
      </c>
      <c r="D742" s="12">
        <f>IF(B742&lt;$R$5,$R$5,IF(B742&gt;$R$4,$R$4,B742))</f>
        <v>9080.7121700000007</v>
      </c>
      <c r="E742" s="13">
        <f>(D742-AVERAGE(D:D))/STDEV(D:D)</f>
        <v>-0.5011410926703227</v>
      </c>
      <c r="F742" s="12">
        <f>IF(D742&lt;$S$5,$S$5,IF(D742&gt;$S$4,$S$4,D742))</f>
        <v>9080.7121700000007</v>
      </c>
      <c r="G742" s="13">
        <f>(F742-AVERAGE(F:F))/STDEV(F:F)</f>
        <v>-0.54117138620921357</v>
      </c>
      <c r="H742" s="12">
        <f>IF(F742&lt;$T$5,$T$5,IF(F742&gt;$T$4,$T$4,F742))</f>
        <v>9080.7121700000007</v>
      </c>
      <c r="I742" s="13">
        <f>(H742-AVERAGE(H:H))/STDEV(H:H)</f>
        <v>-0.54117138620921357</v>
      </c>
      <c r="J742" s="12">
        <f>IF(H742&lt;$U$5,$U$5,IF(H742&gt;$U$4,$U$4,H742))</f>
        <v>9080.7121700000007</v>
      </c>
      <c r="K742" s="22">
        <f>(J742-AVERAGE(J:J))/STDEV(J:J)</f>
        <v>-0.54117138620921357</v>
      </c>
      <c r="L742" s="31">
        <f>IF(AND(OR(MAX(C:C)&gt;5, MIN(C:C)&lt;-5),COUNTIF(B:B,0)/COUNT(B:B)&lt;0.5),IF(OR(MAX(E:E)&gt;5, MIN(E:E)&lt;-5),IF(OR(MAX(G:G)&gt;5, MIN(G:G)&lt;-5),IF(OR(MAX(I:I)&gt;5, MIN(I:I)&lt;-5),J742,H742),F742),D742),B742)</f>
        <v>9080.7121700000007</v>
      </c>
      <c r="M742" s="32">
        <f>IF(AND(OR(MAX(C:C)&gt;5, MIN(C:C)&lt;-5),COUNTIF(B:B,0)/COUNT(B:B)&lt;0.5),IF(OR(MAX(E:E)&gt;5, MIN(E:E)&lt;-5),IF(OR(MAX(G:G)&gt;5, MIN(G:G)&lt;-5),IF(OR(MAX(I:I)&gt;5, MIN(I:I)&lt;-5),K742,I742),G742),E742),C742)</f>
        <v>-0.5011410926703227</v>
      </c>
      <c r="N742"/>
    </row>
    <row r="743" spans="1:14" x14ac:dyDescent="0.25">
      <c r="A743" s="8">
        <v>741</v>
      </c>
      <c r="B743">
        <v>36772.525220000003</v>
      </c>
      <c r="C743" s="13">
        <f>(B743-AVERAGE(B:B))/STDEV(B:B)</f>
        <v>6.1057929677122465E-12</v>
      </c>
      <c r="D743" s="12">
        <f>IF(B743&lt;$R$5,$R$5,IF(B743&gt;$R$4,$R$4,B743))</f>
        <v>36772.525220000003</v>
      </c>
      <c r="E743" s="13">
        <f>(D743-AVERAGE(D:D))/STDEV(D:D)</f>
        <v>9.2150967395906516E-2</v>
      </c>
      <c r="F743" s="12">
        <f>IF(D743&lt;$S$5,$S$5,IF(D743&gt;$S$4,$S$4,D743))</f>
        <v>36772.525220000003</v>
      </c>
      <c r="G743" s="13">
        <f>(F743-AVERAGE(F:F))/STDEV(F:F)</f>
        <v>0.17514901012239981</v>
      </c>
      <c r="H743" s="12">
        <f>IF(F743&lt;$T$5,$T$5,IF(F743&gt;$T$4,$T$4,F743))</f>
        <v>36772.525220000003</v>
      </c>
      <c r="I743" s="13">
        <f>(H743-AVERAGE(H:H))/STDEV(H:H)</f>
        <v>0.17514901012239981</v>
      </c>
      <c r="J743" s="12">
        <f>IF(H743&lt;$U$5,$U$5,IF(H743&gt;$U$4,$U$4,H743))</f>
        <v>36772.525220000003</v>
      </c>
      <c r="K743" s="22">
        <f>(J743-AVERAGE(J:J))/STDEV(J:J)</f>
        <v>0.17514901012239981</v>
      </c>
      <c r="L743" s="31">
        <f>IF(AND(OR(MAX(C:C)&gt;5, MIN(C:C)&lt;-5),COUNTIF(B:B,0)/COUNT(B:B)&lt;0.5),IF(OR(MAX(E:E)&gt;5, MIN(E:E)&lt;-5),IF(OR(MAX(G:G)&gt;5, MIN(G:G)&lt;-5),IF(OR(MAX(I:I)&gt;5, MIN(I:I)&lt;-5),J743,H743),F743),D743),B743)</f>
        <v>36772.525220000003</v>
      </c>
      <c r="M743" s="32">
        <f>IF(AND(OR(MAX(C:C)&gt;5, MIN(C:C)&lt;-5),COUNTIF(B:B,0)/COUNT(B:B)&lt;0.5),IF(OR(MAX(E:E)&gt;5, MIN(E:E)&lt;-5),IF(OR(MAX(G:G)&gt;5, MIN(G:G)&lt;-5),IF(OR(MAX(I:I)&gt;5, MIN(I:I)&lt;-5),K743,I743),G743),E743),C743)</f>
        <v>9.2150967395906516E-2</v>
      </c>
      <c r="N743"/>
    </row>
    <row r="744" spans="1:14" x14ac:dyDescent="0.25">
      <c r="A744" s="8">
        <v>742</v>
      </c>
      <c r="B744">
        <v>32452.606189999999</v>
      </c>
      <c r="C744" s="13">
        <f>(B744-AVERAGE(B:B))/STDEV(B:B)</f>
        <v>-5.5719797591913439E-12</v>
      </c>
      <c r="D744" s="12">
        <f>IF(B744&lt;$R$5,$R$5,IF(B744&gt;$R$4,$R$4,B744))</f>
        <v>32452.606189999999</v>
      </c>
      <c r="E744" s="13">
        <f>(D744-AVERAGE(D:D))/STDEV(D:D)</f>
        <v>-4.0251243585224318E-4</v>
      </c>
      <c r="F744" s="12">
        <f>IF(D744&lt;$S$5,$S$5,IF(D744&gt;$S$4,$S$4,D744))</f>
        <v>32452.606189999999</v>
      </c>
      <c r="G744" s="13">
        <f>(F744-AVERAGE(F:F))/STDEV(F:F)</f>
        <v>6.3403126741532423E-2</v>
      </c>
      <c r="H744" s="12">
        <f>IF(F744&lt;$T$5,$T$5,IF(F744&gt;$T$4,$T$4,F744))</f>
        <v>32452.606189999999</v>
      </c>
      <c r="I744" s="13">
        <f>(H744-AVERAGE(H:H))/STDEV(H:H)</f>
        <v>6.3403126741532423E-2</v>
      </c>
      <c r="J744" s="12">
        <f>IF(H744&lt;$U$5,$U$5,IF(H744&gt;$U$4,$U$4,H744))</f>
        <v>32452.606189999999</v>
      </c>
      <c r="K744" s="22">
        <f>(J744-AVERAGE(J:J))/STDEV(J:J)</f>
        <v>6.3403126741532423E-2</v>
      </c>
      <c r="L744" s="31">
        <f>IF(AND(OR(MAX(C:C)&gt;5, MIN(C:C)&lt;-5),COUNTIF(B:B,0)/COUNT(B:B)&lt;0.5),IF(OR(MAX(E:E)&gt;5, MIN(E:E)&lt;-5),IF(OR(MAX(G:G)&gt;5, MIN(G:G)&lt;-5),IF(OR(MAX(I:I)&gt;5, MIN(I:I)&lt;-5),J744,H744),F744),D744),B744)</f>
        <v>32452.606189999999</v>
      </c>
      <c r="M744" s="32">
        <f>IF(AND(OR(MAX(C:C)&gt;5, MIN(C:C)&lt;-5),COUNTIF(B:B,0)/COUNT(B:B)&lt;0.5),IF(OR(MAX(E:E)&gt;5, MIN(E:E)&lt;-5),IF(OR(MAX(G:G)&gt;5, MIN(G:G)&lt;-5),IF(OR(MAX(I:I)&gt;5, MIN(I:I)&lt;-5),K744,I744),G744),E744),C744)</f>
        <v>-4.0251243585224318E-4</v>
      </c>
      <c r="N744"/>
    </row>
    <row r="745" spans="1:14" x14ac:dyDescent="0.25">
      <c r="A745" s="8">
        <v>743</v>
      </c>
      <c r="B745">
        <v>14439.04853</v>
      </c>
      <c r="C745" s="13">
        <f>(B745-AVERAGE(B:B))/STDEV(B:B)</f>
        <v>-5.4266927719003684E-11</v>
      </c>
      <c r="D745" s="12">
        <f>IF(B745&lt;$R$5,$R$5,IF(B745&gt;$R$4,$R$4,B745))</f>
        <v>14439.04853</v>
      </c>
      <c r="E745" s="13">
        <f>(D745-AVERAGE(D:D))/STDEV(D:D)</f>
        <v>-0.38633971033352477</v>
      </c>
      <c r="F745" s="12">
        <f>IF(D745&lt;$S$5,$S$5,IF(D745&gt;$S$4,$S$4,D745))</f>
        <v>14439.04853</v>
      </c>
      <c r="G745" s="13">
        <f>(F745-AVERAGE(F:F))/STDEV(F:F)</f>
        <v>-0.40256415171203813</v>
      </c>
      <c r="H745" s="12">
        <f>IF(F745&lt;$T$5,$T$5,IF(F745&gt;$T$4,$T$4,F745))</f>
        <v>14439.04853</v>
      </c>
      <c r="I745" s="13">
        <f>(H745-AVERAGE(H:H))/STDEV(H:H)</f>
        <v>-0.40256415171203813</v>
      </c>
      <c r="J745" s="12">
        <f>IF(H745&lt;$U$5,$U$5,IF(H745&gt;$U$4,$U$4,H745))</f>
        <v>14439.04853</v>
      </c>
      <c r="K745" s="22">
        <f>(J745-AVERAGE(J:J))/STDEV(J:J)</f>
        <v>-0.40256415171203813</v>
      </c>
      <c r="L745" s="31">
        <f>IF(AND(OR(MAX(C:C)&gt;5, MIN(C:C)&lt;-5),COUNTIF(B:B,0)/COUNT(B:B)&lt;0.5),IF(OR(MAX(E:E)&gt;5, MIN(E:E)&lt;-5),IF(OR(MAX(G:G)&gt;5, MIN(G:G)&lt;-5),IF(OR(MAX(I:I)&gt;5, MIN(I:I)&lt;-5),J745,H745),F745),D745),B745)</f>
        <v>14439.04853</v>
      </c>
      <c r="M745" s="32">
        <f>IF(AND(OR(MAX(C:C)&gt;5, MIN(C:C)&lt;-5),COUNTIF(B:B,0)/COUNT(B:B)&lt;0.5),IF(OR(MAX(E:E)&gt;5, MIN(E:E)&lt;-5),IF(OR(MAX(G:G)&gt;5, MIN(G:G)&lt;-5),IF(OR(MAX(I:I)&gt;5, MIN(I:I)&lt;-5),K745,I745),G745),E745),C745)</f>
        <v>-0.38633971033352477</v>
      </c>
      <c r="N745"/>
    </row>
    <row r="746" spans="1:14" x14ac:dyDescent="0.25">
      <c r="A746" s="8">
        <v>744</v>
      </c>
      <c r="B746">
        <v>28825.342059999999</v>
      </c>
      <c r="C746" s="13">
        <f>(B746-AVERAGE(B:B))/STDEV(B:B)</f>
        <v>-1.5377340886663592E-11</v>
      </c>
      <c r="D746" s="12">
        <f>IF(B746&lt;$R$5,$R$5,IF(B746&gt;$R$4,$R$4,B746))</f>
        <v>28825.342059999999</v>
      </c>
      <c r="E746" s="13">
        <f>(D746-AVERAGE(D:D))/STDEV(D:D)</f>
        <v>-7.811598696373398E-2</v>
      </c>
      <c r="F746" s="12">
        <f>IF(D746&lt;$S$5,$S$5,IF(D746&gt;$S$4,$S$4,D746))</f>
        <v>28825.342059999999</v>
      </c>
      <c r="G746" s="13">
        <f>(F746-AVERAGE(F:F))/STDEV(F:F)</f>
        <v>-3.042544542561372E-2</v>
      </c>
      <c r="H746" s="12">
        <f>IF(F746&lt;$T$5,$T$5,IF(F746&gt;$T$4,$T$4,F746))</f>
        <v>28825.342059999999</v>
      </c>
      <c r="I746" s="13">
        <f>(H746-AVERAGE(H:H))/STDEV(H:H)</f>
        <v>-3.042544542561372E-2</v>
      </c>
      <c r="J746" s="12">
        <f>IF(H746&lt;$U$5,$U$5,IF(H746&gt;$U$4,$U$4,H746))</f>
        <v>28825.342059999999</v>
      </c>
      <c r="K746" s="22">
        <f>(J746-AVERAGE(J:J))/STDEV(J:J)</f>
        <v>-3.042544542561372E-2</v>
      </c>
      <c r="L746" s="31">
        <f>IF(AND(OR(MAX(C:C)&gt;5, MIN(C:C)&lt;-5),COUNTIF(B:B,0)/COUNT(B:B)&lt;0.5),IF(OR(MAX(E:E)&gt;5, MIN(E:E)&lt;-5),IF(OR(MAX(G:G)&gt;5, MIN(G:G)&lt;-5),IF(OR(MAX(I:I)&gt;5, MIN(I:I)&lt;-5),J746,H746),F746),D746),B746)</f>
        <v>28825.342059999999</v>
      </c>
      <c r="M746" s="32">
        <f>IF(AND(OR(MAX(C:C)&gt;5, MIN(C:C)&lt;-5),COUNTIF(B:B,0)/COUNT(B:B)&lt;0.5),IF(OR(MAX(E:E)&gt;5, MIN(E:E)&lt;-5),IF(OR(MAX(G:G)&gt;5, MIN(G:G)&lt;-5),IF(OR(MAX(I:I)&gt;5, MIN(I:I)&lt;-5),K746,I746),G746),E746),C746)</f>
        <v>-7.811598696373398E-2</v>
      </c>
      <c r="N746"/>
    </row>
    <row r="747" spans="1:14" x14ac:dyDescent="0.25">
      <c r="A747" s="8">
        <v>745</v>
      </c>
      <c r="B747">
        <v>7604.20633</v>
      </c>
      <c r="C747" s="13">
        <f>(B747-AVERAGE(B:B))/STDEV(B:B)</f>
        <v>-7.2743138333499772E-11</v>
      </c>
      <c r="D747" s="12">
        <f>IF(B747&lt;$R$5,$R$5,IF(B747&gt;$R$4,$R$4,B747))</f>
        <v>7604.20633</v>
      </c>
      <c r="E747" s="13">
        <f>(D747-AVERAGE(D:D))/STDEV(D:D)</f>
        <v>-0.53277496185511475</v>
      </c>
      <c r="F747" s="12">
        <f>IF(D747&lt;$S$5,$S$5,IF(D747&gt;$S$4,$S$4,D747))</f>
        <v>7604.20633</v>
      </c>
      <c r="G747" s="13">
        <f>(F747-AVERAGE(F:F))/STDEV(F:F)</f>
        <v>-0.57936503017846397</v>
      </c>
      <c r="H747" s="12">
        <f>IF(F747&lt;$T$5,$T$5,IF(F747&gt;$T$4,$T$4,F747))</f>
        <v>7604.20633</v>
      </c>
      <c r="I747" s="13">
        <f>(H747-AVERAGE(H:H))/STDEV(H:H)</f>
        <v>-0.57936503017846397</v>
      </c>
      <c r="J747" s="12">
        <f>IF(H747&lt;$U$5,$U$5,IF(H747&gt;$U$4,$U$4,H747))</f>
        <v>7604.20633</v>
      </c>
      <c r="K747" s="22">
        <f>(J747-AVERAGE(J:J))/STDEV(J:J)</f>
        <v>-0.57936503017846397</v>
      </c>
      <c r="L747" s="31">
        <f>IF(AND(OR(MAX(C:C)&gt;5, MIN(C:C)&lt;-5),COUNTIF(B:B,0)/COUNT(B:B)&lt;0.5),IF(OR(MAX(E:E)&gt;5, MIN(E:E)&lt;-5),IF(OR(MAX(G:G)&gt;5, MIN(G:G)&lt;-5),IF(OR(MAX(I:I)&gt;5, MIN(I:I)&lt;-5),J747,H747),F747),D747),B747)</f>
        <v>7604.20633</v>
      </c>
      <c r="M747" s="32">
        <f>IF(AND(OR(MAX(C:C)&gt;5, MIN(C:C)&lt;-5),COUNTIF(B:B,0)/COUNT(B:B)&lt;0.5),IF(OR(MAX(E:E)&gt;5, MIN(E:E)&lt;-5),IF(OR(MAX(G:G)&gt;5, MIN(G:G)&lt;-5),IF(OR(MAX(I:I)&gt;5, MIN(I:I)&lt;-5),K747,I747),G747),E747),C747)</f>
        <v>-0.53277496185511475</v>
      </c>
      <c r="N747"/>
    </row>
    <row r="748" spans="1:14" x14ac:dyDescent="0.25">
      <c r="A748" s="8">
        <v>746</v>
      </c>
      <c r="B748">
        <v>46999.096599999997</v>
      </c>
      <c r="C748" s="13">
        <f>(B748-AVERAGE(B:B))/STDEV(B:B)</f>
        <v>3.3750657494512556E-11</v>
      </c>
      <c r="D748" s="12">
        <f>IF(B748&lt;$R$5,$R$5,IF(B748&gt;$R$4,$R$4,B748))</f>
        <v>46999.096599999997</v>
      </c>
      <c r="E748" s="13">
        <f>(D748-AVERAGE(D:D))/STDEV(D:D)</f>
        <v>0.31125339996322937</v>
      </c>
      <c r="F748" s="12">
        <f>IF(D748&lt;$S$5,$S$5,IF(D748&gt;$S$4,$S$4,D748))</f>
        <v>46999.096599999997</v>
      </c>
      <c r="G748" s="13">
        <f>(F748-AVERAGE(F:F))/STDEV(F:F)</f>
        <v>0.43968573983411258</v>
      </c>
      <c r="H748" s="12">
        <f>IF(F748&lt;$T$5,$T$5,IF(F748&gt;$T$4,$T$4,F748))</f>
        <v>46999.096599999997</v>
      </c>
      <c r="I748" s="13">
        <f>(H748-AVERAGE(H:H))/STDEV(H:H)</f>
        <v>0.43968573983411258</v>
      </c>
      <c r="J748" s="12">
        <f>IF(H748&lt;$U$5,$U$5,IF(H748&gt;$U$4,$U$4,H748))</f>
        <v>46999.096599999997</v>
      </c>
      <c r="K748" s="22">
        <f>(J748-AVERAGE(J:J))/STDEV(J:J)</f>
        <v>0.43968573983411258</v>
      </c>
      <c r="L748" s="31">
        <f>IF(AND(OR(MAX(C:C)&gt;5, MIN(C:C)&lt;-5),COUNTIF(B:B,0)/COUNT(B:B)&lt;0.5),IF(OR(MAX(E:E)&gt;5, MIN(E:E)&lt;-5),IF(OR(MAX(G:G)&gt;5, MIN(G:G)&lt;-5),IF(OR(MAX(I:I)&gt;5, MIN(I:I)&lt;-5),J748,H748),F748),D748),B748)</f>
        <v>46999.096599999997</v>
      </c>
      <c r="M748" s="32">
        <f>IF(AND(OR(MAX(C:C)&gt;5, MIN(C:C)&lt;-5),COUNTIF(B:B,0)/COUNT(B:B)&lt;0.5),IF(OR(MAX(E:E)&gt;5, MIN(E:E)&lt;-5),IF(OR(MAX(G:G)&gt;5, MIN(G:G)&lt;-5),IF(OR(MAX(I:I)&gt;5, MIN(I:I)&lt;-5),K748,I748),G748),E748),C748)</f>
        <v>0.31125339996322937</v>
      </c>
      <c r="N748"/>
    </row>
    <row r="749" spans="1:14" x14ac:dyDescent="0.25">
      <c r="A749" s="8">
        <v>747</v>
      </c>
      <c r="B749">
        <v>49821.08294</v>
      </c>
      <c r="C749" s="13">
        <f>(B749-AVERAGE(B:B))/STDEV(B:B)</f>
        <v>4.1379160456742034E-11</v>
      </c>
      <c r="D749" s="12">
        <f>IF(B749&lt;$R$5,$R$5,IF(B749&gt;$R$4,$R$4,B749))</f>
        <v>49821.08294</v>
      </c>
      <c r="E749" s="13">
        <f>(D749-AVERAGE(D:D))/STDEV(D:D)</f>
        <v>0.37171394424446991</v>
      </c>
      <c r="F749" s="12">
        <f>IF(D749&lt;$S$5,$S$5,IF(D749&gt;$S$4,$S$4,D749))</f>
        <v>49821.08294</v>
      </c>
      <c r="G749" s="13">
        <f>(F749-AVERAGE(F:F))/STDEV(F:F)</f>
        <v>0.5126837183291032</v>
      </c>
      <c r="H749" s="12">
        <f>IF(F749&lt;$T$5,$T$5,IF(F749&gt;$T$4,$T$4,F749))</f>
        <v>49821.08294</v>
      </c>
      <c r="I749" s="13">
        <f>(H749-AVERAGE(H:H))/STDEV(H:H)</f>
        <v>0.5126837183291032</v>
      </c>
      <c r="J749" s="12">
        <f>IF(H749&lt;$U$5,$U$5,IF(H749&gt;$U$4,$U$4,H749))</f>
        <v>49821.08294</v>
      </c>
      <c r="K749" s="22">
        <f>(J749-AVERAGE(J:J))/STDEV(J:J)</f>
        <v>0.5126837183291032</v>
      </c>
      <c r="L749" s="31">
        <f>IF(AND(OR(MAX(C:C)&gt;5, MIN(C:C)&lt;-5),COUNTIF(B:B,0)/COUNT(B:B)&lt;0.5),IF(OR(MAX(E:E)&gt;5, MIN(E:E)&lt;-5),IF(OR(MAX(G:G)&gt;5, MIN(G:G)&lt;-5),IF(OR(MAX(I:I)&gt;5, MIN(I:I)&lt;-5),J749,H749),F749),D749),B749)</f>
        <v>49821.08294</v>
      </c>
      <c r="M749" s="32">
        <f>IF(AND(OR(MAX(C:C)&gt;5, MIN(C:C)&lt;-5),COUNTIF(B:B,0)/COUNT(B:B)&lt;0.5),IF(OR(MAX(E:E)&gt;5, MIN(E:E)&lt;-5),IF(OR(MAX(G:G)&gt;5, MIN(G:G)&lt;-5),IF(OR(MAX(I:I)&gt;5, MIN(I:I)&lt;-5),K749,I749),G749),E749),C749)</f>
        <v>0.37171394424446991</v>
      </c>
      <c r="N749"/>
    </row>
    <row r="750" spans="1:14" x14ac:dyDescent="0.25">
      <c r="A750" s="8">
        <v>748</v>
      </c>
      <c r="B750">
        <v>14045.45131</v>
      </c>
      <c r="C750" s="13">
        <f>(B750-AVERAGE(B:B))/STDEV(B:B)</f>
        <v>-5.5330914994964521E-11</v>
      </c>
      <c r="D750" s="12">
        <f>IF(B750&lt;$R$5,$R$5,IF(B750&gt;$R$4,$R$4,B750))</f>
        <v>14045.45131</v>
      </c>
      <c r="E750" s="13">
        <f>(D750-AVERAGE(D:D))/STDEV(D:D)</f>
        <v>-0.39477245921379867</v>
      </c>
      <c r="F750" s="12">
        <f>IF(D750&lt;$S$5,$S$5,IF(D750&gt;$S$4,$S$4,D750))</f>
        <v>14045.45131</v>
      </c>
      <c r="G750" s="13">
        <f>(F750-AVERAGE(F:F))/STDEV(F:F)</f>
        <v>-0.4127455622291592</v>
      </c>
      <c r="H750" s="12">
        <f>IF(F750&lt;$T$5,$T$5,IF(F750&gt;$T$4,$T$4,F750))</f>
        <v>14045.45131</v>
      </c>
      <c r="I750" s="13">
        <f>(H750-AVERAGE(H:H))/STDEV(H:H)</f>
        <v>-0.4127455622291592</v>
      </c>
      <c r="J750" s="12">
        <f>IF(H750&lt;$U$5,$U$5,IF(H750&gt;$U$4,$U$4,H750))</f>
        <v>14045.45131</v>
      </c>
      <c r="K750" s="22">
        <f>(J750-AVERAGE(J:J))/STDEV(J:J)</f>
        <v>-0.4127455622291592</v>
      </c>
      <c r="L750" s="31">
        <f>IF(AND(OR(MAX(C:C)&gt;5, MIN(C:C)&lt;-5),COUNTIF(B:B,0)/COUNT(B:B)&lt;0.5),IF(OR(MAX(E:E)&gt;5, MIN(E:E)&lt;-5),IF(OR(MAX(G:G)&gt;5, MIN(G:G)&lt;-5),IF(OR(MAX(I:I)&gt;5, MIN(I:I)&lt;-5),J750,H750),F750),D750),B750)</f>
        <v>14045.45131</v>
      </c>
      <c r="M750" s="32">
        <f>IF(AND(OR(MAX(C:C)&gt;5, MIN(C:C)&lt;-5),COUNTIF(B:B,0)/COUNT(B:B)&lt;0.5),IF(OR(MAX(E:E)&gt;5, MIN(E:E)&lt;-5),IF(OR(MAX(G:G)&gt;5, MIN(G:G)&lt;-5),IF(OR(MAX(I:I)&gt;5, MIN(I:I)&lt;-5),K750,I750),G750),E750),C750)</f>
        <v>-0.39477245921379867</v>
      </c>
      <c r="N750"/>
    </row>
    <row r="751" spans="1:14" x14ac:dyDescent="0.25">
      <c r="A751" s="8">
        <v>749</v>
      </c>
      <c r="B751">
        <v>3546.20075</v>
      </c>
      <c r="C751" s="13">
        <f>(B751-AVERAGE(B:B))/STDEV(B:B)</f>
        <v>-8.3712896460597487E-11</v>
      </c>
      <c r="D751" s="12">
        <f>IF(B751&lt;$R$5,$R$5,IF(B751&gt;$R$4,$R$4,B751))</f>
        <v>3546.20075</v>
      </c>
      <c r="E751" s="13">
        <f>(D751-AVERAGE(D:D))/STDEV(D:D)</f>
        <v>-0.61971699363798682</v>
      </c>
      <c r="F751" s="12">
        <f>IF(D751&lt;$S$5,$S$5,IF(D751&gt;$S$4,$S$4,D751))</f>
        <v>3546.20075</v>
      </c>
      <c r="G751" s="13">
        <f>(F751-AVERAGE(F:F))/STDEV(F:F)</f>
        <v>-0.68433584448133966</v>
      </c>
      <c r="H751" s="12">
        <f>IF(F751&lt;$T$5,$T$5,IF(F751&gt;$T$4,$T$4,F751))</f>
        <v>3546.20075</v>
      </c>
      <c r="I751" s="13">
        <f>(H751-AVERAGE(H:H))/STDEV(H:H)</f>
        <v>-0.68433584448133966</v>
      </c>
      <c r="J751" s="12">
        <f>IF(H751&lt;$U$5,$U$5,IF(H751&gt;$U$4,$U$4,H751))</f>
        <v>3546.20075</v>
      </c>
      <c r="K751" s="22">
        <f>(J751-AVERAGE(J:J))/STDEV(J:J)</f>
        <v>-0.68433584448133966</v>
      </c>
      <c r="L751" s="31">
        <f>IF(AND(OR(MAX(C:C)&gt;5, MIN(C:C)&lt;-5),COUNTIF(B:B,0)/COUNT(B:B)&lt;0.5),IF(OR(MAX(E:E)&gt;5, MIN(E:E)&lt;-5),IF(OR(MAX(G:G)&gt;5, MIN(G:G)&lt;-5),IF(OR(MAX(I:I)&gt;5, MIN(I:I)&lt;-5),J751,H751),F751),D751),B751)</f>
        <v>3546.20075</v>
      </c>
      <c r="M751" s="32">
        <f>IF(AND(OR(MAX(C:C)&gt;5, MIN(C:C)&lt;-5),COUNTIF(B:B,0)/COUNT(B:B)&lt;0.5),IF(OR(MAX(E:E)&gt;5, MIN(E:E)&lt;-5),IF(OR(MAX(G:G)&gt;5, MIN(G:G)&lt;-5),IF(OR(MAX(I:I)&gt;5, MIN(I:I)&lt;-5),K751,I751),G751),E751),C751)</f>
        <v>-0.61971699363798682</v>
      </c>
      <c r="N751"/>
    </row>
    <row r="752" spans="1:14" x14ac:dyDescent="0.25">
      <c r="A752" s="8">
        <v>750</v>
      </c>
      <c r="B752">
        <v>10818.49957</v>
      </c>
      <c r="C752" s="13">
        <f>(B752-AVERAGE(B:B))/STDEV(B:B)</f>
        <v>-6.4054136138395547E-11</v>
      </c>
      <c r="D752" s="12">
        <f>IF(B752&lt;$R$5,$R$5,IF(B752&gt;$R$4,$R$4,B752))</f>
        <v>10818.49957</v>
      </c>
      <c r="E752" s="13">
        <f>(D752-AVERAGE(D:D))/STDEV(D:D)</f>
        <v>-0.46390931356501286</v>
      </c>
      <c r="F752" s="12">
        <f>IF(D752&lt;$S$5,$S$5,IF(D752&gt;$S$4,$S$4,D752))</f>
        <v>10818.49957</v>
      </c>
      <c r="G752" s="13">
        <f>(F752-AVERAGE(F:F))/STDEV(F:F)</f>
        <v>-0.49621901863181933</v>
      </c>
      <c r="H752" s="12">
        <f>IF(F752&lt;$T$5,$T$5,IF(F752&gt;$T$4,$T$4,F752))</f>
        <v>10818.49957</v>
      </c>
      <c r="I752" s="13">
        <f>(H752-AVERAGE(H:H))/STDEV(H:H)</f>
        <v>-0.49621901863181933</v>
      </c>
      <c r="J752" s="12">
        <f>IF(H752&lt;$U$5,$U$5,IF(H752&gt;$U$4,$U$4,H752))</f>
        <v>10818.49957</v>
      </c>
      <c r="K752" s="22">
        <f>(J752-AVERAGE(J:J))/STDEV(J:J)</f>
        <v>-0.49621901863181933</v>
      </c>
      <c r="L752" s="31">
        <f>IF(AND(OR(MAX(C:C)&gt;5, MIN(C:C)&lt;-5),COUNTIF(B:B,0)/COUNT(B:B)&lt;0.5),IF(OR(MAX(E:E)&gt;5, MIN(E:E)&lt;-5),IF(OR(MAX(G:G)&gt;5, MIN(G:G)&lt;-5),IF(OR(MAX(I:I)&gt;5, MIN(I:I)&lt;-5),J752,H752),F752),D752),B752)</f>
        <v>10818.49957</v>
      </c>
      <c r="M752" s="32">
        <f>IF(AND(OR(MAX(C:C)&gt;5, MIN(C:C)&lt;-5),COUNTIF(B:B,0)/COUNT(B:B)&lt;0.5),IF(OR(MAX(E:E)&gt;5, MIN(E:E)&lt;-5),IF(OR(MAX(G:G)&gt;5, MIN(G:G)&lt;-5),IF(OR(MAX(I:I)&gt;5, MIN(I:I)&lt;-5),K752,I752),G752),E752),C752)</f>
        <v>-0.46390931356501286</v>
      </c>
      <c r="N752"/>
    </row>
    <row r="753" spans="1:14" x14ac:dyDescent="0.25">
      <c r="A753" s="8">
        <v>751</v>
      </c>
      <c r="B753">
        <v>7020.9114499999996</v>
      </c>
      <c r="C753" s="13">
        <f>(B753-AVERAGE(B:B))/STDEV(B:B)</f>
        <v>-7.4319923683897068E-11</v>
      </c>
      <c r="D753" s="12">
        <f>IF(B753&lt;$R$5,$R$5,IF(B753&gt;$R$4,$R$4,B753))</f>
        <v>7020.9114499999996</v>
      </c>
      <c r="E753" s="13">
        <f>(D753-AVERAGE(D:D))/STDEV(D:D)</f>
        <v>-0.54527194861276884</v>
      </c>
      <c r="F753" s="12">
        <f>IF(D753&lt;$S$5,$S$5,IF(D753&gt;$S$4,$S$4,D753))</f>
        <v>7020.9114499999996</v>
      </c>
      <c r="G753" s="13">
        <f>(F753-AVERAGE(F:F))/STDEV(F:F)</f>
        <v>-0.59445346150888567</v>
      </c>
      <c r="H753" s="12">
        <f>IF(F753&lt;$T$5,$T$5,IF(F753&gt;$T$4,$T$4,F753))</f>
        <v>7020.9114499999996</v>
      </c>
      <c r="I753" s="13">
        <f>(H753-AVERAGE(H:H))/STDEV(H:H)</f>
        <v>-0.59445346150888567</v>
      </c>
      <c r="J753" s="12">
        <f>IF(H753&lt;$U$5,$U$5,IF(H753&gt;$U$4,$U$4,H753))</f>
        <v>7020.9114499999996</v>
      </c>
      <c r="K753" s="22">
        <f>(J753-AVERAGE(J:J))/STDEV(J:J)</f>
        <v>-0.59445346150888567</v>
      </c>
      <c r="L753" s="31">
        <f>IF(AND(OR(MAX(C:C)&gt;5, MIN(C:C)&lt;-5),COUNTIF(B:B,0)/COUNT(B:B)&lt;0.5),IF(OR(MAX(E:E)&gt;5, MIN(E:E)&lt;-5),IF(OR(MAX(G:G)&gt;5, MIN(G:G)&lt;-5),IF(OR(MAX(I:I)&gt;5, MIN(I:I)&lt;-5),J753,H753),F753),D753),B753)</f>
        <v>7020.9114499999996</v>
      </c>
      <c r="M753" s="32">
        <f>IF(AND(OR(MAX(C:C)&gt;5, MIN(C:C)&lt;-5),COUNTIF(B:B,0)/COUNT(B:B)&lt;0.5),IF(OR(MAX(E:E)&gt;5, MIN(E:E)&lt;-5),IF(OR(MAX(G:G)&gt;5, MIN(G:G)&lt;-5),IF(OR(MAX(I:I)&gt;5, MIN(I:I)&lt;-5),K753,I753),G753),E753),C753)</f>
        <v>-0.54527194861276884</v>
      </c>
      <c r="N753"/>
    </row>
    <row r="754" spans="1:14" x14ac:dyDescent="0.25">
      <c r="A754" s="8">
        <v>752</v>
      </c>
      <c r="B754">
        <v>27470.996429999999</v>
      </c>
      <c r="C754" s="13">
        <f>(B754-AVERAGE(B:B))/STDEV(B:B)</f>
        <v>-1.9038460539828723E-11</v>
      </c>
      <c r="D754" s="12">
        <f>IF(B754&lt;$R$5,$R$5,IF(B754&gt;$R$4,$R$4,B754))</f>
        <v>27470.996429999999</v>
      </c>
      <c r="E754" s="13">
        <f>(D754-AVERAGE(D:D))/STDEV(D:D)</f>
        <v>-0.10713259585870104</v>
      </c>
      <c r="F754" s="12">
        <f>IF(D754&lt;$S$5,$S$5,IF(D754&gt;$S$4,$S$4,D754))</f>
        <v>27470.996429999999</v>
      </c>
      <c r="G754" s="13">
        <f>(F754-AVERAGE(F:F))/STDEV(F:F)</f>
        <v>-6.5459099477080326E-2</v>
      </c>
      <c r="H754" s="12">
        <f>IF(F754&lt;$T$5,$T$5,IF(F754&gt;$T$4,$T$4,F754))</f>
        <v>27470.996429999999</v>
      </c>
      <c r="I754" s="13">
        <f>(H754-AVERAGE(H:H))/STDEV(H:H)</f>
        <v>-6.5459099477080326E-2</v>
      </c>
      <c r="J754" s="12">
        <f>IF(H754&lt;$U$5,$U$5,IF(H754&gt;$U$4,$U$4,H754))</f>
        <v>27470.996429999999</v>
      </c>
      <c r="K754" s="22">
        <f>(J754-AVERAGE(J:J))/STDEV(J:J)</f>
        <v>-6.5459099477080326E-2</v>
      </c>
      <c r="L754" s="31">
        <f>IF(AND(OR(MAX(C:C)&gt;5, MIN(C:C)&lt;-5),COUNTIF(B:B,0)/COUNT(B:B)&lt;0.5),IF(OR(MAX(E:E)&gt;5, MIN(E:E)&lt;-5),IF(OR(MAX(G:G)&gt;5, MIN(G:G)&lt;-5),IF(OR(MAX(I:I)&gt;5, MIN(I:I)&lt;-5),J754,H754),F754),D754),B754)</f>
        <v>27470.996429999999</v>
      </c>
      <c r="M754" s="32">
        <f>IF(AND(OR(MAX(C:C)&gt;5, MIN(C:C)&lt;-5),COUNTIF(B:B,0)/COUNT(B:B)&lt;0.5),IF(OR(MAX(E:E)&gt;5, MIN(E:E)&lt;-5),IF(OR(MAX(G:G)&gt;5, MIN(G:G)&lt;-5),IF(OR(MAX(I:I)&gt;5, MIN(I:I)&lt;-5),K754,I754),G754),E754),C754)</f>
        <v>-0.10713259585870104</v>
      </c>
      <c r="N754"/>
    </row>
    <row r="755" spans="1:14" x14ac:dyDescent="0.25">
      <c r="A755" s="8">
        <v>753</v>
      </c>
      <c r="B755">
        <v>1491.5826300000001</v>
      </c>
      <c r="C755" s="13">
        <f>(B755-AVERAGE(B:B))/STDEV(B:B)</f>
        <v>-8.9267019878030594E-11</v>
      </c>
      <c r="D755" s="12">
        <f>IF(B755&lt;$R$5,$R$5,IF(B755&gt;$R$4,$R$4,B755))</f>
        <v>1491.5826300000001</v>
      </c>
      <c r="E755" s="13">
        <f>(D755-AVERAGE(D:D))/STDEV(D:D)</f>
        <v>-0.66373681331765944</v>
      </c>
      <c r="F755" s="12">
        <f>IF(D755&lt;$S$5,$S$5,IF(D755&gt;$S$4,$S$4,D755))</f>
        <v>1491.5826300000001</v>
      </c>
      <c r="G755" s="13">
        <f>(F755-AVERAGE(F:F))/STDEV(F:F)</f>
        <v>-0.7374838584221789</v>
      </c>
      <c r="H755" s="12">
        <f>IF(F755&lt;$T$5,$T$5,IF(F755&gt;$T$4,$T$4,F755))</f>
        <v>1491.5826300000001</v>
      </c>
      <c r="I755" s="13">
        <f>(H755-AVERAGE(H:H))/STDEV(H:H)</f>
        <v>-0.7374838584221789</v>
      </c>
      <c r="J755" s="12">
        <f>IF(H755&lt;$U$5,$U$5,IF(H755&gt;$U$4,$U$4,H755))</f>
        <v>1491.5826300000001</v>
      </c>
      <c r="K755" s="22">
        <f>(J755-AVERAGE(J:J))/STDEV(J:J)</f>
        <v>-0.7374838584221789</v>
      </c>
      <c r="L755" s="31">
        <f>IF(AND(OR(MAX(C:C)&gt;5, MIN(C:C)&lt;-5),COUNTIF(B:B,0)/COUNT(B:B)&lt;0.5),IF(OR(MAX(E:E)&gt;5, MIN(E:E)&lt;-5),IF(OR(MAX(G:G)&gt;5, MIN(G:G)&lt;-5),IF(OR(MAX(I:I)&gt;5, MIN(I:I)&lt;-5),J755,H755),F755),D755),B755)</f>
        <v>1491.5826300000001</v>
      </c>
      <c r="M755" s="32">
        <f>IF(AND(OR(MAX(C:C)&gt;5, MIN(C:C)&lt;-5),COUNTIF(B:B,0)/COUNT(B:B)&lt;0.5),IF(OR(MAX(E:E)&gt;5, MIN(E:E)&lt;-5),IF(OR(MAX(G:G)&gt;5, MIN(G:G)&lt;-5),IF(OR(MAX(I:I)&gt;5, MIN(I:I)&lt;-5),K755,I755),G755),E755),C755)</f>
        <v>-0.66373681331765944</v>
      </c>
      <c r="N755"/>
    </row>
    <row r="756" spans="1:14" x14ac:dyDescent="0.25">
      <c r="A756" s="8">
        <v>754</v>
      </c>
      <c r="B756">
        <v>49805.408210000001</v>
      </c>
      <c r="C756" s="13">
        <f>(B756-AVERAGE(B:B))/STDEV(B:B)</f>
        <v>4.1336787918455E-11</v>
      </c>
      <c r="D756" s="12">
        <f>IF(B756&lt;$R$5,$R$5,IF(B756&gt;$R$4,$R$4,B756))</f>
        <v>49805.408210000001</v>
      </c>
      <c r="E756" s="13">
        <f>(D756-AVERAGE(D:D))/STDEV(D:D)</f>
        <v>0.37137811600397552</v>
      </c>
      <c r="F756" s="12">
        <f>IF(D756&lt;$S$5,$S$5,IF(D756&gt;$S$4,$S$4,D756))</f>
        <v>49805.408210000001</v>
      </c>
      <c r="G756" s="13">
        <f>(F756-AVERAGE(F:F))/STDEV(F:F)</f>
        <v>0.51227825087972689</v>
      </c>
      <c r="H756" s="12">
        <f>IF(F756&lt;$T$5,$T$5,IF(F756&gt;$T$4,$T$4,F756))</f>
        <v>49805.408210000001</v>
      </c>
      <c r="I756" s="13">
        <f>(H756-AVERAGE(H:H))/STDEV(H:H)</f>
        <v>0.51227825087972689</v>
      </c>
      <c r="J756" s="12">
        <f>IF(H756&lt;$U$5,$U$5,IF(H756&gt;$U$4,$U$4,H756))</f>
        <v>49805.408210000001</v>
      </c>
      <c r="K756" s="22">
        <f>(J756-AVERAGE(J:J))/STDEV(J:J)</f>
        <v>0.51227825087972689</v>
      </c>
      <c r="L756" s="31">
        <f>IF(AND(OR(MAX(C:C)&gt;5, MIN(C:C)&lt;-5),COUNTIF(B:B,0)/COUNT(B:B)&lt;0.5),IF(OR(MAX(E:E)&gt;5, MIN(E:E)&lt;-5),IF(OR(MAX(G:G)&gt;5, MIN(G:G)&lt;-5),IF(OR(MAX(I:I)&gt;5, MIN(I:I)&lt;-5),J756,H756),F756),D756),B756)</f>
        <v>49805.408210000001</v>
      </c>
      <c r="M756" s="32">
        <f>IF(AND(OR(MAX(C:C)&gt;5, MIN(C:C)&lt;-5),COUNTIF(B:B,0)/COUNT(B:B)&lt;0.5),IF(OR(MAX(E:E)&gt;5, MIN(E:E)&lt;-5),IF(OR(MAX(G:G)&gt;5, MIN(G:G)&lt;-5),IF(OR(MAX(I:I)&gt;5, MIN(I:I)&lt;-5),K756,I756),G756),E756),C756)</f>
        <v>0.37137811600397552</v>
      </c>
      <c r="N756"/>
    </row>
    <row r="757" spans="1:14" x14ac:dyDescent="0.25">
      <c r="A757" s="8">
        <v>755</v>
      </c>
      <c r="B757">
        <v>2762.56396</v>
      </c>
      <c r="C757" s="13">
        <f>(B757-AVERAGE(B:B))/STDEV(B:B)</f>
        <v>-8.58312538350088E-11</v>
      </c>
      <c r="D757" s="12">
        <f>IF(B757&lt;$R$5,$R$5,IF(B757&gt;$R$4,$R$4,B757))</f>
        <v>2762.56396</v>
      </c>
      <c r="E757" s="13">
        <f>(D757-AVERAGE(D:D))/STDEV(D:D)</f>
        <v>-0.63650626939408572</v>
      </c>
      <c r="F757" s="12">
        <f>IF(D757&lt;$S$5,$S$5,IF(D757&gt;$S$4,$S$4,D757))</f>
        <v>2762.56396</v>
      </c>
      <c r="G757" s="13">
        <f>(F757-AVERAGE(F:F))/STDEV(F:F)</f>
        <v>-0.70460663769301179</v>
      </c>
      <c r="H757" s="12">
        <f>IF(F757&lt;$T$5,$T$5,IF(F757&gt;$T$4,$T$4,F757))</f>
        <v>2762.56396</v>
      </c>
      <c r="I757" s="13">
        <f>(H757-AVERAGE(H:H))/STDEV(H:H)</f>
        <v>-0.70460663769301179</v>
      </c>
      <c r="J757" s="12">
        <f>IF(H757&lt;$U$5,$U$5,IF(H757&gt;$U$4,$U$4,H757))</f>
        <v>2762.56396</v>
      </c>
      <c r="K757" s="22">
        <f>(J757-AVERAGE(J:J))/STDEV(J:J)</f>
        <v>-0.70460663769301179</v>
      </c>
      <c r="L757" s="31">
        <f>IF(AND(OR(MAX(C:C)&gt;5, MIN(C:C)&lt;-5),COUNTIF(B:B,0)/COUNT(B:B)&lt;0.5),IF(OR(MAX(E:E)&gt;5, MIN(E:E)&lt;-5),IF(OR(MAX(G:G)&gt;5, MIN(G:G)&lt;-5),IF(OR(MAX(I:I)&gt;5, MIN(I:I)&lt;-5),J757,H757),F757),D757),B757)</f>
        <v>2762.56396</v>
      </c>
      <c r="M757" s="32">
        <f>IF(AND(OR(MAX(C:C)&gt;5, MIN(C:C)&lt;-5),COUNTIF(B:B,0)/COUNT(B:B)&lt;0.5),IF(OR(MAX(E:E)&gt;5, MIN(E:E)&lt;-5),IF(OR(MAX(G:G)&gt;5, MIN(G:G)&lt;-5),IF(OR(MAX(I:I)&gt;5, MIN(I:I)&lt;-5),K757,I757),G757),E757),C757)</f>
        <v>-0.63650626939408572</v>
      </c>
      <c r="N757"/>
    </row>
    <row r="758" spans="1:14" x14ac:dyDescent="0.25">
      <c r="A758" s="8">
        <v>756</v>
      </c>
      <c r="B758">
        <v>84082.417060000007</v>
      </c>
      <c r="C758" s="13">
        <f>(B758-AVERAGE(B:B))/STDEV(B:B)</f>
        <v>1.3399572812742523E-10</v>
      </c>
      <c r="D758" s="12">
        <f>IF(B758&lt;$R$5,$R$5,IF(B758&gt;$R$4,$R$4,B758))</f>
        <v>84082.417060000007</v>
      </c>
      <c r="E758" s="13">
        <f>(D758-AVERAGE(D:D))/STDEV(D:D)</f>
        <v>1.1057567988589383</v>
      </c>
      <c r="F758" s="12">
        <f>IF(D758&lt;$S$5,$S$5,IF(D758&gt;$S$4,$S$4,D758))</f>
        <v>84082.417060000007</v>
      </c>
      <c r="G758" s="13">
        <f>(F758-AVERAGE(F:F))/STDEV(F:F)</f>
        <v>1.3989417755886742</v>
      </c>
      <c r="H758" s="12">
        <f>IF(F758&lt;$T$5,$T$5,IF(F758&gt;$T$4,$T$4,F758))</f>
        <v>84082.417060000007</v>
      </c>
      <c r="I758" s="13">
        <f>(H758-AVERAGE(H:H))/STDEV(H:H)</f>
        <v>1.3989417755886742</v>
      </c>
      <c r="J758" s="12">
        <f>IF(H758&lt;$U$5,$U$5,IF(H758&gt;$U$4,$U$4,H758))</f>
        <v>84082.417060000007</v>
      </c>
      <c r="K758" s="22">
        <f>(J758-AVERAGE(J:J))/STDEV(J:J)</f>
        <v>1.3989417755886742</v>
      </c>
      <c r="L758" s="31">
        <f>IF(AND(OR(MAX(C:C)&gt;5, MIN(C:C)&lt;-5),COUNTIF(B:B,0)/COUNT(B:B)&lt;0.5),IF(OR(MAX(E:E)&gt;5, MIN(E:E)&lt;-5),IF(OR(MAX(G:G)&gt;5, MIN(G:G)&lt;-5),IF(OR(MAX(I:I)&gt;5, MIN(I:I)&lt;-5),J758,H758),F758),D758),B758)</f>
        <v>84082.417060000007</v>
      </c>
      <c r="M758" s="32">
        <f>IF(AND(OR(MAX(C:C)&gt;5, MIN(C:C)&lt;-5),COUNTIF(B:B,0)/COUNT(B:B)&lt;0.5),IF(OR(MAX(E:E)&gt;5, MIN(E:E)&lt;-5),IF(OR(MAX(G:G)&gt;5, MIN(G:G)&lt;-5),IF(OR(MAX(I:I)&gt;5, MIN(I:I)&lt;-5),K758,I758),G758),E758),C758)</f>
        <v>1.1057567988589383</v>
      </c>
      <c r="N758"/>
    </row>
    <row r="759" spans="1:14" x14ac:dyDescent="0.25">
      <c r="A759" s="8">
        <v>757</v>
      </c>
      <c r="B759">
        <v>2704.5580199999999</v>
      </c>
      <c r="C759" s="13">
        <f>(B759-AVERAGE(B:B))/STDEV(B:B)</f>
        <v>-8.5988057742541852E-11</v>
      </c>
      <c r="D759" s="12">
        <f>IF(B759&lt;$R$5,$R$5,IF(B759&gt;$R$4,$R$4,B759))</f>
        <v>2704.5580199999999</v>
      </c>
      <c r="E759" s="13">
        <f>(D759-AVERAGE(D:D))/STDEV(D:D)</f>
        <v>-0.637749036112774</v>
      </c>
      <c r="F759" s="12">
        <f>IF(D759&lt;$S$5,$S$5,IF(D759&gt;$S$4,$S$4,D759))</f>
        <v>2704.5580199999999</v>
      </c>
      <c r="G759" s="13">
        <f>(F759-AVERAGE(F:F))/STDEV(F:F)</f>
        <v>-0.70610711141986249</v>
      </c>
      <c r="H759" s="12">
        <f>IF(F759&lt;$T$5,$T$5,IF(F759&gt;$T$4,$T$4,F759))</f>
        <v>2704.5580199999999</v>
      </c>
      <c r="I759" s="13">
        <f>(H759-AVERAGE(H:H))/STDEV(H:H)</f>
        <v>-0.70610711141986249</v>
      </c>
      <c r="J759" s="12">
        <f>IF(H759&lt;$U$5,$U$5,IF(H759&gt;$U$4,$U$4,H759))</f>
        <v>2704.5580199999999</v>
      </c>
      <c r="K759" s="22">
        <f>(J759-AVERAGE(J:J))/STDEV(J:J)</f>
        <v>-0.70610711141986249</v>
      </c>
      <c r="L759" s="31">
        <f>IF(AND(OR(MAX(C:C)&gt;5, MIN(C:C)&lt;-5),COUNTIF(B:B,0)/COUNT(B:B)&lt;0.5),IF(OR(MAX(E:E)&gt;5, MIN(E:E)&lt;-5),IF(OR(MAX(G:G)&gt;5, MIN(G:G)&lt;-5),IF(OR(MAX(I:I)&gt;5, MIN(I:I)&lt;-5),J759,H759),F759),D759),B759)</f>
        <v>2704.5580199999999</v>
      </c>
      <c r="M759" s="32">
        <f>IF(AND(OR(MAX(C:C)&gt;5, MIN(C:C)&lt;-5),COUNTIF(B:B,0)/COUNT(B:B)&lt;0.5),IF(OR(MAX(E:E)&gt;5, MIN(E:E)&lt;-5),IF(OR(MAX(G:G)&gt;5, MIN(G:G)&lt;-5),IF(OR(MAX(I:I)&gt;5, MIN(I:I)&lt;-5),K759,I759),G759),E759),C759)</f>
        <v>-0.637749036112774</v>
      </c>
      <c r="N759"/>
    </row>
    <row r="760" spans="1:14" x14ac:dyDescent="0.25">
      <c r="A760" s="8">
        <v>758</v>
      </c>
      <c r="B760">
        <v>159235.74574000001</v>
      </c>
      <c r="C760" s="13">
        <f>(B760-AVERAGE(B:B))/STDEV(B:B)</f>
        <v>3.371531220277744E-10</v>
      </c>
      <c r="D760" s="12">
        <f>IF(B760&lt;$R$5,$R$5,IF(B760&gt;$R$4,$R$4,B760))</f>
        <v>159235.74574000001</v>
      </c>
      <c r="E760" s="13">
        <f>(D760-AVERAGE(D:D))/STDEV(D:D)</f>
        <v>2.7159032025228771</v>
      </c>
      <c r="F760" s="12">
        <f>IF(D760&lt;$S$5,$S$5,IF(D760&gt;$S$4,$S$4,D760))</f>
        <v>134082.61765126177</v>
      </c>
      <c r="G760" s="13">
        <f>(F760-AVERAGE(F:F))/STDEV(F:F)</f>
        <v>2.6923263380051385</v>
      </c>
      <c r="H760" s="12">
        <f>IF(F760&lt;$T$5,$T$5,IF(F760&gt;$T$4,$T$4,F760))</f>
        <v>134082.61765126177</v>
      </c>
      <c r="I760" s="13">
        <f>(H760-AVERAGE(H:H))/STDEV(H:H)</f>
        <v>2.6923263380051385</v>
      </c>
      <c r="J760" s="12">
        <f>IF(H760&lt;$U$5,$U$5,IF(H760&gt;$U$4,$U$4,H760))</f>
        <v>134082.61765126177</v>
      </c>
      <c r="K760" s="22">
        <f>(J760-AVERAGE(J:J))/STDEV(J:J)</f>
        <v>2.6923263380051385</v>
      </c>
      <c r="L760" s="31">
        <f>IF(AND(OR(MAX(C:C)&gt;5, MIN(C:C)&lt;-5),COUNTIF(B:B,0)/COUNT(B:B)&lt;0.5),IF(OR(MAX(E:E)&gt;5, MIN(E:E)&lt;-5),IF(OR(MAX(G:G)&gt;5, MIN(G:G)&lt;-5),IF(OR(MAX(I:I)&gt;5, MIN(I:I)&lt;-5),J760,H760),F760),D760),B760)</f>
        <v>159235.74574000001</v>
      </c>
      <c r="M760" s="32">
        <f>IF(AND(OR(MAX(C:C)&gt;5, MIN(C:C)&lt;-5),COUNTIF(B:B,0)/COUNT(B:B)&lt;0.5),IF(OR(MAX(E:E)&gt;5, MIN(E:E)&lt;-5),IF(OR(MAX(G:G)&gt;5, MIN(G:G)&lt;-5),IF(OR(MAX(I:I)&gt;5, MIN(I:I)&lt;-5),K760,I760),G760),E760),C760)</f>
        <v>2.7159032025228771</v>
      </c>
      <c r="N760"/>
    </row>
    <row r="761" spans="1:14" x14ac:dyDescent="0.25">
      <c r="A761" s="8">
        <v>759</v>
      </c>
      <c r="B761">
        <v>8876.3619799999997</v>
      </c>
      <c r="C761" s="13">
        <f>(B761-AVERAGE(B:B))/STDEV(B:B)</f>
        <v>-6.93041978230925E-11</v>
      </c>
      <c r="D761" s="12">
        <f>IF(B761&lt;$R$5,$R$5,IF(B761&gt;$R$4,$R$4,B761))</f>
        <v>8876.3619799999997</v>
      </c>
      <c r="E761" s="13">
        <f>(D761-AVERAGE(D:D))/STDEV(D:D)</f>
        <v>-0.5055192583390391</v>
      </c>
      <c r="F761" s="12">
        <f>IF(D761&lt;$S$5,$S$5,IF(D761&gt;$S$4,$S$4,D761))</f>
        <v>8876.3619799999997</v>
      </c>
      <c r="G761" s="13">
        <f>(F761-AVERAGE(F:F))/STDEV(F:F)</f>
        <v>-0.54645743262397672</v>
      </c>
      <c r="H761" s="12">
        <f>IF(F761&lt;$T$5,$T$5,IF(F761&gt;$T$4,$T$4,F761))</f>
        <v>8876.3619799999997</v>
      </c>
      <c r="I761" s="13">
        <f>(H761-AVERAGE(H:H))/STDEV(H:H)</f>
        <v>-0.54645743262397672</v>
      </c>
      <c r="J761" s="12">
        <f>IF(H761&lt;$U$5,$U$5,IF(H761&gt;$U$4,$U$4,H761))</f>
        <v>8876.3619799999997</v>
      </c>
      <c r="K761" s="22">
        <f>(J761-AVERAGE(J:J))/STDEV(J:J)</f>
        <v>-0.54645743262397672</v>
      </c>
      <c r="L761" s="31">
        <f>IF(AND(OR(MAX(C:C)&gt;5, MIN(C:C)&lt;-5),COUNTIF(B:B,0)/COUNT(B:B)&lt;0.5),IF(OR(MAX(E:E)&gt;5, MIN(E:E)&lt;-5),IF(OR(MAX(G:G)&gt;5, MIN(G:G)&lt;-5),IF(OR(MAX(I:I)&gt;5, MIN(I:I)&lt;-5),J761,H761),F761),D761),B761)</f>
        <v>8876.3619799999997</v>
      </c>
      <c r="M761" s="32">
        <f>IF(AND(OR(MAX(C:C)&gt;5, MIN(C:C)&lt;-5),COUNTIF(B:B,0)/COUNT(B:B)&lt;0.5),IF(OR(MAX(E:E)&gt;5, MIN(E:E)&lt;-5),IF(OR(MAX(G:G)&gt;5, MIN(G:G)&lt;-5),IF(OR(MAX(I:I)&gt;5, MIN(I:I)&lt;-5),K761,I761),G761),E761),C761)</f>
        <v>-0.5055192583390391</v>
      </c>
      <c r="N761"/>
    </row>
    <row r="762" spans="1:14" x14ac:dyDescent="0.25">
      <c r="A762" s="8">
        <v>760</v>
      </c>
      <c r="B762">
        <v>14356.127200000001</v>
      </c>
      <c r="C762" s="13">
        <f>(B762-AVERAGE(B:B))/STDEV(B:B)</f>
        <v>-5.4491083875456588E-11</v>
      </c>
      <c r="D762" s="12">
        <f>IF(B762&lt;$R$5,$R$5,IF(B762&gt;$R$4,$R$4,B762))</f>
        <v>14356.127200000001</v>
      </c>
      <c r="E762" s="13">
        <f>(D762-AVERAGE(D:D))/STDEV(D:D)</f>
        <v>-0.38811628475320259</v>
      </c>
      <c r="F762" s="12">
        <f>IF(D762&lt;$S$5,$S$5,IF(D762&gt;$S$4,$S$4,D762))</f>
        <v>14356.127200000001</v>
      </c>
      <c r="G762" s="13">
        <f>(F762-AVERAGE(F:F))/STDEV(F:F)</f>
        <v>-0.40470912646911505</v>
      </c>
      <c r="H762" s="12">
        <f>IF(F762&lt;$T$5,$T$5,IF(F762&gt;$T$4,$T$4,F762))</f>
        <v>14356.127200000001</v>
      </c>
      <c r="I762" s="13">
        <f>(H762-AVERAGE(H:H))/STDEV(H:H)</f>
        <v>-0.40470912646911505</v>
      </c>
      <c r="J762" s="12">
        <f>IF(H762&lt;$U$5,$U$5,IF(H762&gt;$U$4,$U$4,H762))</f>
        <v>14356.127200000001</v>
      </c>
      <c r="K762" s="22">
        <f>(J762-AVERAGE(J:J))/STDEV(J:J)</f>
        <v>-0.40470912646911505</v>
      </c>
      <c r="L762" s="31">
        <f>IF(AND(OR(MAX(C:C)&gt;5, MIN(C:C)&lt;-5),COUNTIF(B:B,0)/COUNT(B:B)&lt;0.5),IF(OR(MAX(E:E)&gt;5, MIN(E:E)&lt;-5),IF(OR(MAX(G:G)&gt;5, MIN(G:G)&lt;-5),IF(OR(MAX(I:I)&gt;5, MIN(I:I)&lt;-5),J762,H762),F762),D762),B762)</f>
        <v>14356.127200000001</v>
      </c>
      <c r="M762" s="32">
        <f>IF(AND(OR(MAX(C:C)&gt;5, MIN(C:C)&lt;-5),COUNTIF(B:B,0)/COUNT(B:B)&lt;0.5),IF(OR(MAX(E:E)&gt;5, MIN(E:E)&lt;-5),IF(OR(MAX(G:G)&gt;5, MIN(G:G)&lt;-5),IF(OR(MAX(I:I)&gt;5, MIN(I:I)&lt;-5),K762,I762),G762),E762),C762)</f>
        <v>-0.38811628475320259</v>
      </c>
      <c r="N762"/>
    </row>
    <row r="763" spans="1:14" x14ac:dyDescent="0.25">
      <c r="A763" s="8">
        <v>761</v>
      </c>
      <c r="B763">
        <v>208788.17824000001</v>
      </c>
      <c r="C763" s="13">
        <f>(B763-AVERAGE(B:B))/STDEV(B:B)</f>
        <v>4.711051801061015E-10</v>
      </c>
      <c r="D763" s="12">
        <f>IF(B763&lt;$R$5,$R$5,IF(B763&gt;$R$4,$R$4,B763))</f>
        <v>207922.02359579125</v>
      </c>
      <c r="E763" s="13">
        <f>(D763-AVERAGE(D:D))/STDEV(D:D)</f>
        <v>3.7589978541393854</v>
      </c>
      <c r="F763" s="12">
        <f>IF(D763&lt;$S$5,$S$5,IF(D763&gt;$S$4,$S$4,D763))</f>
        <v>134082.61765126177</v>
      </c>
      <c r="G763" s="13">
        <f>(F763-AVERAGE(F:F))/STDEV(F:F)</f>
        <v>2.6923263380051385</v>
      </c>
      <c r="H763" s="12">
        <f>IF(F763&lt;$T$5,$T$5,IF(F763&gt;$T$4,$T$4,F763))</f>
        <v>134082.61765126177</v>
      </c>
      <c r="I763" s="13">
        <f>(H763-AVERAGE(H:H))/STDEV(H:H)</f>
        <v>2.6923263380051385</v>
      </c>
      <c r="J763" s="12">
        <f>IF(H763&lt;$U$5,$U$5,IF(H763&gt;$U$4,$U$4,H763))</f>
        <v>134082.61765126177</v>
      </c>
      <c r="K763" s="22">
        <f>(J763-AVERAGE(J:J))/STDEV(J:J)</f>
        <v>2.6923263380051385</v>
      </c>
      <c r="L763" s="31">
        <f>IF(AND(OR(MAX(C:C)&gt;5, MIN(C:C)&lt;-5),COUNTIF(B:B,0)/COUNT(B:B)&lt;0.5),IF(OR(MAX(E:E)&gt;5, MIN(E:E)&lt;-5),IF(OR(MAX(G:G)&gt;5, MIN(G:G)&lt;-5),IF(OR(MAX(I:I)&gt;5, MIN(I:I)&lt;-5),J763,H763),F763),D763),B763)</f>
        <v>207922.02359579125</v>
      </c>
      <c r="M763" s="32">
        <f>IF(AND(OR(MAX(C:C)&gt;5, MIN(C:C)&lt;-5),COUNTIF(B:B,0)/COUNT(B:B)&lt;0.5),IF(OR(MAX(E:E)&gt;5, MIN(E:E)&lt;-5),IF(OR(MAX(G:G)&gt;5, MIN(G:G)&lt;-5),IF(OR(MAX(I:I)&gt;5, MIN(I:I)&lt;-5),K763,I763),G763),E763),C763)</f>
        <v>3.7589978541393854</v>
      </c>
      <c r="N763"/>
    </row>
    <row r="764" spans="1:14" x14ac:dyDescent="0.25">
      <c r="A764" s="8">
        <v>762</v>
      </c>
      <c r="B764">
        <v>10783.604240000001</v>
      </c>
      <c r="C764" s="13">
        <f>(B764-AVERAGE(B:B))/STDEV(B:B)</f>
        <v>-6.4148466548326925E-11</v>
      </c>
      <c r="D764" s="12">
        <f>IF(B764&lt;$R$5,$R$5,IF(B764&gt;$R$4,$R$4,B764))</f>
        <v>10783.604240000001</v>
      </c>
      <c r="E764" s="13">
        <f>(D764-AVERAGE(D:D))/STDEV(D:D)</f>
        <v>-0.46465693966609223</v>
      </c>
      <c r="F764" s="12">
        <f>IF(D764&lt;$S$5,$S$5,IF(D764&gt;$S$4,$S$4,D764))</f>
        <v>10783.604240000001</v>
      </c>
      <c r="G764" s="13">
        <f>(F764-AVERAGE(F:F))/STDEV(F:F)</f>
        <v>-0.4971216766329617</v>
      </c>
      <c r="H764" s="12">
        <f>IF(F764&lt;$T$5,$T$5,IF(F764&gt;$T$4,$T$4,F764))</f>
        <v>10783.604240000001</v>
      </c>
      <c r="I764" s="13">
        <f>(H764-AVERAGE(H:H))/STDEV(H:H)</f>
        <v>-0.4971216766329617</v>
      </c>
      <c r="J764" s="12">
        <f>IF(H764&lt;$U$5,$U$5,IF(H764&gt;$U$4,$U$4,H764))</f>
        <v>10783.604240000001</v>
      </c>
      <c r="K764" s="22">
        <f>(J764-AVERAGE(J:J))/STDEV(J:J)</f>
        <v>-0.4971216766329617</v>
      </c>
      <c r="L764" s="31">
        <f>IF(AND(OR(MAX(C:C)&gt;5, MIN(C:C)&lt;-5),COUNTIF(B:B,0)/COUNT(B:B)&lt;0.5),IF(OR(MAX(E:E)&gt;5, MIN(E:E)&lt;-5),IF(OR(MAX(G:G)&gt;5, MIN(G:G)&lt;-5),IF(OR(MAX(I:I)&gt;5, MIN(I:I)&lt;-5),J764,H764),F764),D764),B764)</f>
        <v>10783.604240000001</v>
      </c>
      <c r="M764" s="32">
        <f>IF(AND(OR(MAX(C:C)&gt;5, MIN(C:C)&lt;-5),COUNTIF(B:B,0)/COUNT(B:B)&lt;0.5),IF(OR(MAX(E:E)&gt;5, MIN(E:E)&lt;-5),IF(OR(MAX(G:G)&gt;5, MIN(G:G)&lt;-5),IF(OR(MAX(I:I)&gt;5, MIN(I:I)&lt;-5),K764,I764),G764),E764),C764)</f>
        <v>-0.46465693966609223</v>
      </c>
      <c r="N764"/>
    </row>
    <row r="765" spans="1:14" x14ac:dyDescent="0.25">
      <c r="A765" s="8">
        <v>763</v>
      </c>
      <c r="B765">
        <v>2344.47127</v>
      </c>
      <c r="C765" s="13">
        <f>(B765-AVERAGE(B:B))/STDEV(B:B)</f>
        <v>-8.6961458215853341E-11</v>
      </c>
      <c r="D765" s="12">
        <f>IF(B765&lt;$R$5,$R$5,IF(B765&gt;$R$4,$R$4,B765))</f>
        <v>2344.47127</v>
      </c>
      <c r="E765" s="13">
        <f>(D765-AVERAGE(D:D))/STDEV(D:D)</f>
        <v>-0.64546382926569301</v>
      </c>
      <c r="F765" s="12">
        <f>IF(D765&lt;$S$5,$S$5,IF(D765&gt;$S$4,$S$4,D765))</f>
        <v>2344.47127</v>
      </c>
      <c r="G765" s="13">
        <f>(F765-AVERAGE(F:F))/STDEV(F:F)</f>
        <v>-0.71542168692302777</v>
      </c>
      <c r="H765" s="12">
        <f>IF(F765&lt;$T$5,$T$5,IF(F765&gt;$T$4,$T$4,F765))</f>
        <v>2344.47127</v>
      </c>
      <c r="I765" s="13">
        <f>(H765-AVERAGE(H:H))/STDEV(H:H)</f>
        <v>-0.71542168692302777</v>
      </c>
      <c r="J765" s="12">
        <f>IF(H765&lt;$U$5,$U$5,IF(H765&gt;$U$4,$U$4,H765))</f>
        <v>2344.47127</v>
      </c>
      <c r="K765" s="22">
        <f>(J765-AVERAGE(J:J))/STDEV(J:J)</f>
        <v>-0.71542168692302777</v>
      </c>
      <c r="L765" s="31">
        <f>IF(AND(OR(MAX(C:C)&gt;5, MIN(C:C)&lt;-5),COUNTIF(B:B,0)/COUNT(B:B)&lt;0.5),IF(OR(MAX(E:E)&gt;5, MIN(E:E)&lt;-5),IF(OR(MAX(G:G)&gt;5, MIN(G:G)&lt;-5),IF(OR(MAX(I:I)&gt;5, MIN(I:I)&lt;-5),J765,H765),F765),D765),B765)</f>
        <v>2344.47127</v>
      </c>
      <c r="M765" s="32">
        <f>IF(AND(OR(MAX(C:C)&gt;5, MIN(C:C)&lt;-5),COUNTIF(B:B,0)/COUNT(B:B)&lt;0.5),IF(OR(MAX(E:E)&gt;5, MIN(E:E)&lt;-5),IF(OR(MAX(G:G)&gt;5, MIN(G:G)&lt;-5),IF(OR(MAX(I:I)&gt;5, MIN(I:I)&lt;-5),K765,I765),G765),E765),C765)</f>
        <v>-0.64546382926569301</v>
      </c>
      <c r="N765"/>
    </row>
    <row r="766" spans="1:14" x14ac:dyDescent="0.25">
      <c r="A766" s="8">
        <v>764</v>
      </c>
      <c r="B766">
        <v>141058.54673999999</v>
      </c>
      <c r="C766" s="13">
        <f>(B766-AVERAGE(B:B))/STDEV(B:B)</f>
        <v>2.8801581244868742E-10</v>
      </c>
      <c r="D766" s="12">
        <f>IF(B766&lt;$R$5,$R$5,IF(B766&gt;$R$4,$R$4,B766))</f>
        <v>141058.54673999999</v>
      </c>
      <c r="E766" s="13">
        <f>(D766-AVERAGE(D:D))/STDEV(D:D)</f>
        <v>2.3264600186666358</v>
      </c>
      <c r="F766" s="12">
        <f>IF(D766&lt;$S$5,$S$5,IF(D766&gt;$S$4,$S$4,D766))</f>
        <v>134082.61765126177</v>
      </c>
      <c r="G766" s="13">
        <f>(F766-AVERAGE(F:F))/STDEV(F:F)</f>
        <v>2.6923263380051385</v>
      </c>
      <c r="H766" s="12">
        <f>IF(F766&lt;$T$5,$T$5,IF(F766&gt;$T$4,$T$4,F766))</f>
        <v>134082.61765126177</v>
      </c>
      <c r="I766" s="13">
        <f>(H766-AVERAGE(H:H))/STDEV(H:H)</f>
        <v>2.6923263380051385</v>
      </c>
      <c r="J766" s="12">
        <f>IF(H766&lt;$U$5,$U$5,IF(H766&gt;$U$4,$U$4,H766))</f>
        <v>134082.61765126177</v>
      </c>
      <c r="K766" s="22">
        <f>(J766-AVERAGE(J:J))/STDEV(J:J)</f>
        <v>2.6923263380051385</v>
      </c>
      <c r="L766" s="31">
        <f>IF(AND(OR(MAX(C:C)&gt;5, MIN(C:C)&lt;-5),COUNTIF(B:B,0)/COUNT(B:B)&lt;0.5),IF(OR(MAX(E:E)&gt;5, MIN(E:E)&lt;-5),IF(OR(MAX(G:G)&gt;5, MIN(G:G)&lt;-5),IF(OR(MAX(I:I)&gt;5, MIN(I:I)&lt;-5),J766,H766),F766),D766),B766)</f>
        <v>141058.54673999999</v>
      </c>
      <c r="M766" s="32">
        <f>IF(AND(OR(MAX(C:C)&gt;5, MIN(C:C)&lt;-5),COUNTIF(B:B,0)/COUNT(B:B)&lt;0.5),IF(OR(MAX(E:E)&gt;5, MIN(E:E)&lt;-5),IF(OR(MAX(G:G)&gt;5, MIN(G:G)&lt;-5),IF(OR(MAX(I:I)&gt;5, MIN(I:I)&lt;-5),K766,I766),G766),E766),C766)</f>
        <v>2.3264600186666358</v>
      </c>
      <c r="N766"/>
    </row>
    <row r="767" spans="1:14" x14ac:dyDescent="0.25">
      <c r="A767" s="8">
        <v>765</v>
      </c>
      <c r="B767">
        <v>879.90386000000001</v>
      </c>
      <c r="C767" s="13">
        <f>(B767-AVERAGE(B:B))/STDEV(B:B)</f>
        <v>-9.0920533661119231E-11</v>
      </c>
      <c r="D767" s="12">
        <f>IF(B767&lt;$R$5,$R$5,IF(B767&gt;$R$4,$R$4,B767))</f>
        <v>879.90386000000001</v>
      </c>
      <c r="E767" s="13">
        <f>(D767-AVERAGE(D:D))/STDEV(D:D)</f>
        <v>-0.67684191975820995</v>
      </c>
      <c r="F767" s="12">
        <f>IF(D767&lt;$S$5,$S$5,IF(D767&gt;$S$4,$S$4,D767))</f>
        <v>879.90386000000001</v>
      </c>
      <c r="G767" s="13">
        <f>(F767-AVERAGE(F:F))/STDEV(F:F)</f>
        <v>-0.75330651250997382</v>
      </c>
      <c r="H767" s="12">
        <f>IF(F767&lt;$T$5,$T$5,IF(F767&gt;$T$4,$T$4,F767))</f>
        <v>879.90386000000001</v>
      </c>
      <c r="I767" s="13">
        <f>(H767-AVERAGE(H:H))/STDEV(H:H)</f>
        <v>-0.75330651250997382</v>
      </c>
      <c r="J767" s="12">
        <f>IF(H767&lt;$U$5,$U$5,IF(H767&gt;$U$4,$U$4,H767))</f>
        <v>879.90386000000001</v>
      </c>
      <c r="K767" s="22">
        <f>(J767-AVERAGE(J:J))/STDEV(J:J)</f>
        <v>-0.75330651250997382</v>
      </c>
      <c r="L767" s="31">
        <f>IF(AND(OR(MAX(C:C)&gt;5, MIN(C:C)&lt;-5),COUNTIF(B:B,0)/COUNT(B:B)&lt;0.5),IF(OR(MAX(E:E)&gt;5, MIN(E:E)&lt;-5),IF(OR(MAX(G:G)&gt;5, MIN(G:G)&lt;-5),IF(OR(MAX(I:I)&gt;5, MIN(I:I)&lt;-5),J767,H767),F767),D767),B767)</f>
        <v>879.90386000000001</v>
      </c>
      <c r="M767" s="32">
        <f>IF(AND(OR(MAX(C:C)&gt;5, MIN(C:C)&lt;-5),COUNTIF(B:B,0)/COUNT(B:B)&lt;0.5),IF(OR(MAX(E:E)&gt;5, MIN(E:E)&lt;-5),IF(OR(MAX(G:G)&gt;5, MIN(G:G)&lt;-5),IF(OR(MAX(I:I)&gt;5, MIN(I:I)&lt;-5),K767,I767),G767),E767),C767)</f>
        <v>-0.67684191975820995</v>
      </c>
      <c r="N767"/>
    </row>
    <row r="768" spans="1:14" x14ac:dyDescent="0.25">
      <c r="A768" s="8">
        <v>766</v>
      </c>
      <c r="B768">
        <v>96628.390079999997</v>
      </c>
      <c r="C768" s="13">
        <f>(B768-AVERAGE(B:B))/STDEV(B:B)</f>
        <v>1.67910489156042E-10</v>
      </c>
      <c r="D768" s="12">
        <f>IF(B768&lt;$R$5,$R$5,IF(B768&gt;$R$4,$R$4,B768))</f>
        <v>96628.390079999997</v>
      </c>
      <c r="E768" s="13">
        <f>(D768-AVERAGE(D:D))/STDEV(D:D)</f>
        <v>1.3745519898827752</v>
      </c>
      <c r="F768" s="12">
        <f>IF(D768&lt;$S$5,$S$5,IF(D768&gt;$S$4,$S$4,D768))</f>
        <v>96628.390079999997</v>
      </c>
      <c r="G768" s="13">
        <f>(F768-AVERAGE(F:F))/STDEV(F:F)</f>
        <v>1.7234758301059938</v>
      </c>
      <c r="H768" s="12">
        <f>IF(F768&lt;$T$5,$T$5,IF(F768&gt;$T$4,$T$4,F768))</f>
        <v>96628.390079999997</v>
      </c>
      <c r="I768" s="13">
        <f>(H768-AVERAGE(H:H))/STDEV(H:H)</f>
        <v>1.7234758301059938</v>
      </c>
      <c r="J768" s="12">
        <f>IF(H768&lt;$U$5,$U$5,IF(H768&gt;$U$4,$U$4,H768))</f>
        <v>96628.390079999997</v>
      </c>
      <c r="K768" s="22">
        <f>(J768-AVERAGE(J:J))/STDEV(J:J)</f>
        <v>1.7234758301059938</v>
      </c>
      <c r="L768" s="31">
        <f>IF(AND(OR(MAX(C:C)&gt;5, MIN(C:C)&lt;-5),COUNTIF(B:B,0)/COUNT(B:B)&lt;0.5),IF(OR(MAX(E:E)&gt;5, MIN(E:E)&lt;-5),IF(OR(MAX(G:G)&gt;5, MIN(G:G)&lt;-5),IF(OR(MAX(I:I)&gt;5, MIN(I:I)&lt;-5),J768,H768),F768),D768),B768)</f>
        <v>96628.390079999997</v>
      </c>
      <c r="M768" s="32">
        <f>IF(AND(OR(MAX(C:C)&gt;5, MIN(C:C)&lt;-5),COUNTIF(B:B,0)/COUNT(B:B)&lt;0.5),IF(OR(MAX(E:E)&gt;5, MIN(E:E)&lt;-5),IF(OR(MAX(G:G)&gt;5, MIN(G:G)&lt;-5),IF(OR(MAX(I:I)&gt;5, MIN(I:I)&lt;-5),K768,I768),G768),E768),C768)</f>
        <v>1.3745519898827752</v>
      </c>
      <c r="N768"/>
    </row>
    <row r="769" spans="1:14" x14ac:dyDescent="0.25">
      <c r="A769" s="8">
        <v>767</v>
      </c>
      <c r="B769">
        <v>69655.917629999996</v>
      </c>
      <c r="C769" s="13">
        <f>(B769-AVERAGE(B:B))/STDEV(B:B)</f>
        <v>9.4997455146289249E-11</v>
      </c>
      <c r="D769" s="12">
        <f>IF(B769&lt;$R$5,$R$5,IF(B769&gt;$R$4,$R$4,B769))</f>
        <v>69655.917629999996</v>
      </c>
      <c r="E769" s="13">
        <f>(D769-AVERAGE(D:D))/STDEV(D:D)</f>
        <v>0.7966716713913099</v>
      </c>
      <c r="F769" s="12">
        <f>IF(D769&lt;$S$5,$S$5,IF(D769&gt;$S$4,$S$4,D769))</f>
        <v>69655.917629999996</v>
      </c>
      <c r="G769" s="13">
        <f>(F769-AVERAGE(F:F))/STDEV(F:F)</f>
        <v>1.0257630396671054</v>
      </c>
      <c r="H769" s="12">
        <f>IF(F769&lt;$T$5,$T$5,IF(F769&gt;$T$4,$T$4,F769))</f>
        <v>69655.917629999996</v>
      </c>
      <c r="I769" s="13">
        <f>(H769-AVERAGE(H:H))/STDEV(H:H)</f>
        <v>1.0257630396671054</v>
      </c>
      <c r="J769" s="12">
        <f>IF(H769&lt;$U$5,$U$5,IF(H769&gt;$U$4,$U$4,H769))</f>
        <v>69655.917629999996</v>
      </c>
      <c r="K769" s="22">
        <f>(J769-AVERAGE(J:J))/STDEV(J:J)</f>
        <v>1.0257630396671054</v>
      </c>
      <c r="L769" s="31">
        <f>IF(AND(OR(MAX(C:C)&gt;5, MIN(C:C)&lt;-5),COUNTIF(B:B,0)/COUNT(B:B)&lt;0.5),IF(OR(MAX(E:E)&gt;5, MIN(E:E)&lt;-5),IF(OR(MAX(G:G)&gt;5, MIN(G:G)&lt;-5),IF(OR(MAX(I:I)&gt;5, MIN(I:I)&lt;-5),J769,H769),F769),D769),B769)</f>
        <v>69655.917629999996</v>
      </c>
      <c r="M769" s="32">
        <f>IF(AND(OR(MAX(C:C)&gt;5, MIN(C:C)&lt;-5),COUNTIF(B:B,0)/COUNT(B:B)&lt;0.5),IF(OR(MAX(E:E)&gt;5, MIN(E:E)&lt;-5),IF(OR(MAX(G:G)&gt;5, MIN(G:G)&lt;-5),IF(OR(MAX(I:I)&gt;5, MIN(I:I)&lt;-5),K769,I769),G769),E769),C769)</f>
        <v>0.7966716713913099</v>
      </c>
      <c r="N769"/>
    </row>
    <row r="770" spans="1:14" x14ac:dyDescent="0.25">
      <c r="A770" s="8">
        <v>768</v>
      </c>
      <c r="B770">
        <v>1525.4534900000001</v>
      </c>
      <c r="C770" s="13">
        <f>(B770-AVERAGE(B:B))/STDEV(B:B)</f>
        <v>-8.9175458855150766E-11</v>
      </c>
      <c r="D770" s="12">
        <f>IF(B770&lt;$R$5,$R$5,IF(B770&gt;$R$4,$R$4,B770))</f>
        <v>1525.4534900000001</v>
      </c>
      <c r="E770" s="13">
        <f>(D770-AVERAGE(D:D))/STDEV(D:D)</f>
        <v>-0.66301113630007547</v>
      </c>
      <c r="F770" s="12">
        <f>IF(D770&lt;$S$5,$S$5,IF(D770&gt;$S$4,$S$4,D770))</f>
        <v>1525.4534900000001</v>
      </c>
      <c r="G770" s="13">
        <f>(F770-AVERAGE(F:F))/STDEV(F:F)</f>
        <v>-0.73660770098837403</v>
      </c>
      <c r="H770" s="12">
        <f>IF(F770&lt;$T$5,$T$5,IF(F770&gt;$T$4,$T$4,F770))</f>
        <v>1525.4534900000001</v>
      </c>
      <c r="I770" s="13">
        <f>(H770-AVERAGE(H:H))/STDEV(H:H)</f>
        <v>-0.73660770098837403</v>
      </c>
      <c r="J770" s="12">
        <f>IF(H770&lt;$U$5,$U$5,IF(H770&gt;$U$4,$U$4,H770))</f>
        <v>1525.4534900000001</v>
      </c>
      <c r="K770" s="22">
        <f>(J770-AVERAGE(J:J))/STDEV(J:J)</f>
        <v>-0.73660770098837403</v>
      </c>
      <c r="L770" s="31">
        <f>IF(AND(OR(MAX(C:C)&gt;5, MIN(C:C)&lt;-5),COUNTIF(B:B,0)/COUNT(B:B)&lt;0.5),IF(OR(MAX(E:E)&gt;5, MIN(E:E)&lt;-5),IF(OR(MAX(G:G)&gt;5, MIN(G:G)&lt;-5),IF(OR(MAX(I:I)&gt;5, MIN(I:I)&lt;-5),J770,H770),F770),D770),B770)</f>
        <v>1525.4534900000001</v>
      </c>
      <c r="M770" s="32">
        <f>IF(AND(OR(MAX(C:C)&gt;5, MIN(C:C)&lt;-5),COUNTIF(B:B,0)/COUNT(B:B)&lt;0.5),IF(OR(MAX(E:E)&gt;5, MIN(E:E)&lt;-5),IF(OR(MAX(G:G)&gt;5, MIN(G:G)&lt;-5),IF(OR(MAX(I:I)&gt;5, MIN(I:I)&lt;-5),K770,I770),G770),E770),C770)</f>
        <v>-0.66301113630007547</v>
      </c>
      <c r="N770"/>
    </row>
    <row r="771" spans="1:14" x14ac:dyDescent="0.25">
      <c r="A771" s="8">
        <v>769</v>
      </c>
      <c r="B771">
        <v>92108.720209999999</v>
      </c>
      <c r="C771" s="13">
        <f>(B771-AVERAGE(B:B))/STDEV(B:B)</f>
        <v>1.5569274220848084E-10</v>
      </c>
      <c r="D771" s="12">
        <f>IF(B771&lt;$R$5,$R$5,IF(B771&gt;$R$4,$R$4,B771))</f>
        <v>92108.720209999999</v>
      </c>
      <c r="E771" s="13">
        <f>(D771-AVERAGE(D:D))/STDEV(D:D)</f>
        <v>1.2777188846198617</v>
      </c>
      <c r="F771" s="12">
        <f>IF(D771&lt;$S$5,$S$5,IF(D771&gt;$S$4,$S$4,D771))</f>
        <v>92108.720209999999</v>
      </c>
      <c r="G771" s="13">
        <f>(F771-AVERAGE(F:F))/STDEV(F:F)</f>
        <v>1.6065628743988032</v>
      </c>
      <c r="H771" s="12">
        <f>IF(F771&lt;$T$5,$T$5,IF(F771&gt;$T$4,$T$4,F771))</f>
        <v>92108.720209999999</v>
      </c>
      <c r="I771" s="13">
        <f>(H771-AVERAGE(H:H))/STDEV(H:H)</f>
        <v>1.6065628743988032</v>
      </c>
      <c r="J771" s="12">
        <f>IF(H771&lt;$U$5,$U$5,IF(H771&gt;$U$4,$U$4,H771))</f>
        <v>92108.720209999999</v>
      </c>
      <c r="K771" s="22">
        <f>(J771-AVERAGE(J:J))/STDEV(J:J)</f>
        <v>1.6065628743988032</v>
      </c>
      <c r="L771" s="31">
        <f>IF(AND(OR(MAX(C:C)&gt;5, MIN(C:C)&lt;-5),COUNTIF(B:B,0)/COUNT(B:B)&lt;0.5),IF(OR(MAX(E:E)&gt;5, MIN(E:E)&lt;-5),IF(OR(MAX(G:G)&gt;5, MIN(G:G)&lt;-5),IF(OR(MAX(I:I)&gt;5, MIN(I:I)&lt;-5),J771,H771),F771),D771),B771)</f>
        <v>92108.720209999999</v>
      </c>
      <c r="M771" s="32">
        <f>IF(AND(OR(MAX(C:C)&gt;5, MIN(C:C)&lt;-5),COUNTIF(B:B,0)/COUNT(B:B)&lt;0.5),IF(OR(MAX(E:E)&gt;5, MIN(E:E)&lt;-5),IF(OR(MAX(G:G)&gt;5, MIN(G:G)&lt;-5),IF(OR(MAX(I:I)&gt;5, MIN(I:I)&lt;-5),K771,I771),G771),E771),C771)</f>
        <v>1.2777188846198617</v>
      </c>
      <c r="N771"/>
    </row>
    <row r="772" spans="1:14" x14ac:dyDescent="0.25">
      <c r="A772" s="8">
        <v>770</v>
      </c>
      <c r="B772">
        <v>3939.6663600000002</v>
      </c>
      <c r="C772" s="13">
        <f>(B772-AVERAGE(B:B))/STDEV(B:B)</f>
        <v>-8.2649264957894881E-11</v>
      </c>
      <c r="D772" s="12">
        <f>IF(B772&lt;$R$5,$R$5,IF(B772&gt;$R$4,$R$4,B772))</f>
        <v>3939.6663600000002</v>
      </c>
      <c r="E772" s="13">
        <f>(D772-AVERAGE(D:D))/STDEV(D:D)</f>
        <v>-0.6112870644780356</v>
      </c>
      <c r="F772" s="12">
        <f>IF(D772&lt;$S$5,$S$5,IF(D772&gt;$S$4,$S$4,D772))</f>
        <v>3939.6663600000002</v>
      </c>
      <c r="G772" s="13">
        <f>(F772-AVERAGE(F:F))/STDEV(F:F)</f>
        <v>-0.67415783839740573</v>
      </c>
      <c r="H772" s="12">
        <f>IF(F772&lt;$T$5,$T$5,IF(F772&gt;$T$4,$T$4,F772))</f>
        <v>3939.6663600000002</v>
      </c>
      <c r="I772" s="13">
        <f>(H772-AVERAGE(H:H))/STDEV(H:H)</f>
        <v>-0.67415783839740573</v>
      </c>
      <c r="J772" s="12">
        <f>IF(H772&lt;$U$5,$U$5,IF(H772&gt;$U$4,$U$4,H772))</f>
        <v>3939.6663600000002</v>
      </c>
      <c r="K772" s="22">
        <f>(J772-AVERAGE(J:J))/STDEV(J:J)</f>
        <v>-0.67415783839740573</v>
      </c>
      <c r="L772" s="31">
        <f>IF(AND(OR(MAX(C:C)&gt;5, MIN(C:C)&lt;-5),COUNTIF(B:B,0)/COUNT(B:B)&lt;0.5),IF(OR(MAX(E:E)&gt;5, MIN(E:E)&lt;-5),IF(OR(MAX(G:G)&gt;5, MIN(G:G)&lt;-5),IF(OR(MAX(I:I)&gt;5, MIN(I:I)&lt;-5),J772,H772),F772),D772),B772)</f>
        <v>3939.6663600000002</v>
      </c>
      <c r="M772" s="32">
        <f>IF(AND(OR(MAX(C:C)&gt;5, MIN(C:C)&lt;-5),COUNTIF(B:B,0)/COUNT(B:B)&lt;0.5),IF(OR(MAX(E:E)&gt;5, MIN(E:E)&lt;-5),IF(OR(MAX(G:G)&gt;5, MIN(G:G)&lt;-5),IF(OR(MAX(I:I)&gt;5, MIN(I:I)&lt;-5),K772,I772),G772),E772),C772)</f>
        <v>-0.6112870644780356</v>
      </c>
      <c r="N772"/>
    </row>
    <row r="773" spans="1:14" x14ac:dyDescent="0.25">
      <c r="A773" s="8">
        <v>771</v>
      </c>
      <c r="B773">
        <v>9887.0314699999999</v>
      </c>
      <c r="C773" s="13">
        <f>(B773-AVERAGE(B:B))/STDEV(B:B)</f>
        <v>-6.6572116845585022E-11</v>
      </c>
      <c r="D773" s="12">
        <f>IF(B773&lt;$R$5,$R$5,IF(B773&gt;$R$4,$R$4,B773))</f>
        <v>9887.0314699999999</v>
      </c>
      <c r="E773" s="13">
        <f>(D773-AVERAGE(D:D))/STDEV(D:D)</f>
        <v>-0.48386584826128387</v>
      </c>
      <c r="F773" s="12">
        <f>IF(D773&lt;$S$5,$S$5,IF(D773&gt;$S$4,$S$4,D773))</f>
        <v>9887.0314699999999</v>
      </c>
      <c r="G773" s="13">
        <f>(F773-AVERAGE(F:F))/STDEV(F:F)</f>
        <v>-0.52031385118603002</v>
      </c>
      <c r="H773" s="12">
        <f>IF(F773&lt;$T$5,$T$5,IF(F773&gt;$T$4,$T$4,F773))</f>
        <v>9887.0314699999999</v>
      </c>
      <c r="I773" s="13">
        <f>(H773-AVERAGE(H:H))/STDEV(H:H)</f>
        <v>-0.52031385118603002</v>
      </c>
      <c r="J773" s="12">
        <f>IF(H773&lt;$U$5,$U$5,IF(H773&gt;$U$4,$U$4,H773))</f>
        <v>9887.0314699999999</v>
      </c>
      <c r="K773" s="22">
        <f>(J773-AVERAGE(J:J))/STDEV(J:J)</f>
        <v>-0.52031385118603002</v>
      </c>
      <c r="L773" s="31">
        <f>IF(AND(OR(MAX(C:C)&gt;5, MIN(C:C)&lt;-5),COUNTIF(B:B,0)/COUNT(B:B)&lt;0.5),IF(OR(MAX(E:E)&gt;5, MIN(E:E)&lt;-5),IF(OR(MAX(G:G)&gt;5, MIN(G:G)&lt;-5),IF(OR(MAX(I:I)&gt;5, MIN(I:I)&lt;-5),J773,H773),F773),D773),B773)</f>
        <v>9887.0314699999999</v>
      </c>
      <c r="M773" s="32">
        <f>IF(AND(OR(MAX(C:C)&gt;5, MIN(C:C)&lt;-5),COUNTIF(B:B,0)/COUNT(B:B)&lt;0.5),IF(OR(MAX(E:E)&gt;5, MIN(E:E)&lt;-5),IF(OR(MAX(G:G)&gt;5, MIN(G:G)&lt;-5),IF(OR(MAX(I:I)&gt;5, MIN(I:I)&lt;-5),K773,I773),G773),E773),C773)</f>
        <v>-0.48386584826128387</v>
      </c>
      <c r="N773"/>
    </row>
    <row r="774" spans="1:14" x14ac:dyDescent="0.25">
      <c r="A774" s="8">
        <v>772</v>
      </c>
      <c r="B774">
        <v>41531.111109999998</v>
      </c>
      <c r="C774" s="13">
        <f>(B774-AVERAGE(B:B))/STDEV(B:B)</f>
        <v>1.8969386970044767E-11</v>
      </c>
      <c r="D774" s="12">
        <f>IF(B774&lt;$R$5,$R$5,IF(B774&gt;$R$4,$R$4,B774))</f>
        <v>41531.111109999998</v>
      </c>
      <c r="E774" s="13">
        <f>(D774-AVERAGE(D:D))/STDEV(D:D)</f>
        <v>0.19410280495102056</v>
      </c>
      <c r="F774" s="12">
        <f>IF(D774&lt;$S$5,$S$5,IF(D774&gt;$S$4,$S$4,D774))</f>
        <v>41531.111109999998</v>
      </c>
      <c r="G774" s="13">
        <f>(F774-AVERAGE(F:F))/STDEV(F:F)</f>
        <v>0.29824214687542361</v>
      </c>
      <c r="H774" s="12">
        <f>IF(F774&lt;$T$5,$T$5,IF(F774&gt;$T$4,$T$4,F774))</f>
        <v>41531.111109999998</v>
      </c>
      <c r="I774" s="13">
        <f>(H774-AVERAGE(H:H))/STDEV(H:H)</f>
        <v>0.29824214687542361</v>
      </c>
      <c r="J774" s="12">
        <f>IF(H774&lt;$U$5,$U$5,IF(H774&gt;$U$4,$U$4,H774))</f>
        <v>41531.111109999998</v>
      </c>
      <c r="K774" s="22">
        <f>(J774-AVERAGE(J:J))/STDEV(J:J)</f>
        <v>0.29824214687542361</v>
      </c>
      <c r="L774" s="31">
        <f>IF(AND(OR(MAX(C:C)&gt;5, MIN(C:C)&lt;-5),COUNTIF(B:B,0)/COUNT(B:B)&lt;0.5),IF(OR(MAX(E:E)&gt;5, MIN(E:E)&lt;-5),IF(OR(MAX(G:G)&gt;5, MIN(G:G)&lt;-5),IF(OR(MAX(I:I)&gt;5, MIN(I:I)&lt;-5),J774,H774),F774),D774),B774)</f>
        <v>41531.111109999998</v>
      </c>
      <c r="M774" s="32">
        <f>IF(AND(OR(MAX(C:C)&gt;5, MIN(C:C)&lt;-5),COUNTIF(B:B,0)/COUNT(B:B)&lt;0.5),IF(OR(MAX(E:E)&gt;5, MIN(E:E)&lt;-5),IF(OR(MAX(G:G)&gt;5, MIN(G:G)&lt;-5),IF(OR(MAX(I:I)&gt;5, MIN(I:I)&lt;-5),K774,I774),G774),E774),C774)</f>
        <v>0.19410280495102056</v>
      </c>
      <c r="N774"/>
    </row>
    <row r="775" spans="1:14" x14ac:dyDescent="0.25">
      <c r="A775" s="8">
        <v>773</v>
      </c>
      <c r="B775">
        <v>5437.7623800000001</v>
      </c>
      <c r="C775" s="13">
        <f>(B775-AVERAGE(B:B))/STDEV(B:B)</f>
        <v>-7.8599553673227863E-11</v>
      </c>
      <c r="D775" s="12">
        <f>IF(B775&lt;$R$5,$R$5,IF(B775&gt;$R$4,$R$4,B775))</f>
        <v>5437.7623800000001</v>
      </c>
      <c r="E775" s="13">
        <f>(D775-AVERAGE(D:D))/STDEV(D:D)</f>
        <v>-0.57919062961196166</v>
      </c>
      <c r="F775" s="12">
        <f>IF(D775&lt;$S$5,$S$5,IF(D775&gt;$S$4,$S$4,D775))</f>
        <v>5437.7623800000001</v>
      </c>
      <c r="G775" s="13">
        <f>(F775-AVERAGE(F:F))/STDEV(F:F)</f>
        <v>-0.63540570855846723</v>
      </c>
      <c r="H775" s="12">
        <f>IF(F775&lt;$T$5,$T$5,IF(F775&gt;$T$4,$T$4,F775))</f>
        <v>5437.7623800000001</v>
      </c>
      <c r="I775" s="13">
        <f>(H775-AVERAGE(H:H))/STDEV(H:H)</f>
        <v>-0.63540570855846723</v>
      </c>
      <c r="J775" s="12">
        <f>IF(H775&lt;$U$5,$U$5,IF(H775&gt;$U$4,$U$4,H775))</f>
        <v>5437.7623800000001</v>
      </c>
      <c r="K775" s="22">
        <f>(J775-AVERAGE(J:J))/STDEV(J:J)</f>
        <v>-0.63540570855846723</v>
      </c>
      <c r="L775" s="31">
        <f>IF(AND(OR(MAX(C:C)&gt;5, MIN(C:C)&lt;-5),COUNTIF(B:B,0)/COUNT(B:B)&lt;0.5),IF(OR(MAX(E:E)&gt;5, MIN(E:E)&lt;-5),IF(OR(MAX(G:G)&gt;5, MIN(G:G)&lt;-5),IF(OR(MAX(I:I)&gt;5, MIN(I:I)&lt;-5),J775,H775),F775),D775),B775)</f>
        <v>5437.7623800000001</v>
      </c>
      <c r="M775" s="32">
        <f>IF(AND(OR(MAX(C:C)&gt;5, MIN(C:C)&lt;-5),COUNTIF(B:B,0)/COUNT(B:B)&lt;0.5),IF(OR(MAX(E:E)&gt;5, MIN(E:E)&lt;-5),IF(OR(MAX(G:G)&gt;5, MIN(G:G)&lt;-5),IF(OR(MAX(I:I)&gt;5, MIN(I:I)&lt;-5),K775,I775),G775),E775),C775)</f>
        <v>-0.57919062961196166</v>
      </c>
      <c r="N775"/>
    </row>
    <row r="776" spans="1:14" x14ac:dyDescent="0.25">
      <c r="A776" s="8">
        <v>774</v>
      </c>
      <c r="B776">
        <v>468.04343</v>
      </c>
      <c r="C776" s="13">
        <f>(B776-AVERAGE(B:B))/STDEV(B:B)</f>
        <v>-9.2033890754931428E-11</v>
      </c>
      <c r="D776" s="12">
        <f>IF(B776&lt;$R$5,$R$5,IF(B776&gt;$R$4,$R$4,B776))</f>
        <v>468.04343</v>
      </c>
      <c r="E776" s="13">
        <f>(D776-AVERAGE(D:D))/STDEV(D:D)</f>
        <v>-0.68566595459237778</v>
      </c>
      <c r="F776" s="12">
        <f>IF(D776&lt;$S$5,$S$5,IF(D776&gt;$S$4,$S$4,D776))</f>
        <v>468.04343</v>
      </c>
      <c r="G776" s="13">
        <f>(F776-AVERAGE(F:F))/STDEV(F:F)</f>
        <v>-0.76396034820929093</v>
      </c>
      <c r="H776" s="12">
        <f>IF(F776&lt;$T$5,$T$5,IF(F776&gt;$T$4,$T$4,F776))</f>
        <v>468.04343</v>
      </c>
      <c r="I776" s="13">
        <f>(H776-AVERAGE(H:H))/STDEV(H:H)</f>
        <v>-0.76396034820929093</v>
      </c>
      <c r="J776" s="12">
        <f>IF(H776&lt;$U$5,$U$5,IF(H776&gt;$U$4,$U$4,H776))</f>
        <v>468.04343</v>
      </c>
      <c r="K776" s="22">
        <f>(J776-AVERAGE(J:J))/STDEV(J:J)</f>
        <v>-0.76396034820929093</v>
      </c>
      <c r="L776" s="31">
        <f>IF(AND(OR(MAX(C:C)&gt;5, MIN(C:C)&lt;-5),COUNTIF(B:B,0)/COUNT(B:B)&lt;0.5),IF(OR(MAX(E:E)&gt;5, MIN(E:E)&lt;-5),IF(OR(MAX(G:G)&gt;5, MIN(G:G)&lt;-5),IF(OR(MAX(I:I)&gt;5, MIN(I:I)&lt;-5),J776,H776),F776),D776),B776)</f>
        <v>468.04343</v>
      </c>
      <c r="M776" s="32">
        <f>IF(AND(OR(MAX(C:C)&gt;5, MIN(C:C)&lt;-5),COUNTIF(B:B,0)/COUNT(B:B)&lt;0.5),IF(OR(MAX(E:E)&gt;5, MIN(E:E)&lt;-5),IF(OR(MAX(G:G)&gt;5, MIN(G:G)&lt;-5),IF(OR(MAX(I:I)&gt;5, MIN(I:I)&lt;-5),K776,I776),G776),E776),C776)</f>
        <v>-0.68566595459237778</v>
      </c>
      <c r="N776"/>
    </row>
    <row r="777" spans="1:14" x14ac:dyDescent="0.25">
      <c r="A777" s="8">
        <v>775</v>
      </c>
      <c r="B777">
        <v>1779.01142</v>
      </c>
      <c r="C777" s="13">
        <f>(B777-AVERAGE(B:B))/STDEV(B:B)</f>
        <v>-8.8490031221187897E-11</v>
      </c>
      <c r="D777" s="12">
        <f>IF(B777&lt;$R$5,$R$5,IF(B777&gt;$R$4,$R$4,B777))</f>
        <v>1779.01142</v>
      </c>
      <c r="E777" s="13">
        <f>(D777-AVERAGE(D:D))/STDEV(D:D)</f>
        <v>-0.65757870374810767</v>
      </c>
      <c r="F777" s="12">
        <f>IF(D777&lt;$S$5,$S$5,IF(D777&gt;$S$4,$S$4,D777))</f>
        <v>1779.01142</v>
      </c>
      <c r="G777" s="13">
        <f>(F777-AVERAGE(F:F))/STDEV(F:F)</f>
        <v>-0.73004876905485716</v>
      </c>
      <c r="H777" s="12">
        <f>IF(F777&lt;$T$5,$T$5,IF(F777&gt;$T$4,$T$4,F777))</f>
        <v>1779.01142</v>
      </c>
      <c r="I777" s="13">
        <f>(H777-AVERAGE(H:H))/STDEV(H:H)</f>
        <v>-0.73004876905485716</v>
      </c>
      <c r="J777" s="12">
        <f>IF(H777&lt;$U$5,$U$5,IF(H777&gt;$U$4,$U$4,H777))</f>
        <v>1779.01142</v>
      </c>
      <c r="K777" s="22">
        <f>(J777-AVERAGE(J:J))/STDEV(J:J)</f>
        <v>-0.73004876905485716</v>
      </c>
      <c r="L777" s="31">
        <f>IF(AND(OR(MAX(C:C)&gt;5, MIN(C:C)&lt;-5),COUNTIF(B:B,0)/COUNT(B:B)&lt;0.5),IF(OR(MAX(E:E)&gt;5, MIN(E:E)&lt;-5),IF(OR(MAX(G:G)&gt;5, MIN(G:G)&lt;-5),IF(OR(MAX(I:I)&gt;5, MIN(I:I)&lt;-5),J777,H777),F777),D777),B777)</f>
        <v>1779.01142</v>
      </c>
      <c r="M777" s="32">
        <f>IF(AND(OR(MAX(C:C)&gt;5, MIN(C:C)&lt;-5),COUNTIF(B:B,0)/COUNT(B:B)&lt;0.5),IF(OR(MAX(E:E)&gt;5, MIN(E:E)&lt;-5),IF(OR(MAX(G:G)&gt;5, MIN(G:G)&lt;-5),IF(OR(MAX(I:I)&gt;5, MIN(I:I)&lt;-5),K777,I777),G777),E777),C777)</f>
        <v>-0.65757870374810767</v>
      </c>
      <c r="N777"/>
    </row>
    <row r="778" spans="1:14" x14ac:dyDescent="0.25">
      <c r="A778" s="8">
        <v>776</v>
      </c>
      <c r="B778">
        <v>24497.004000000001</v>
      </c>
      <c r="C778" s="13">
        <f>(B778-AVERAGE(B:B))/STDEV(B:B)</f>
        <v>-2.7077872262106231E-11</v>
      </c>
      <c r="D778" s="12">
        <f>IF(B778&lt;$R$5,$R$5,IF(B778&gt;$R$4,$R$4,B778))</f>
        <v>24497.004000000001</v>
      </c>
      <c r="E778" s="13">
        <f>(D778-AVERAGE(D:D))/STDEV(D:D)</f>
        <v>-0.1708498429826148</v>
      </c>
      <c r="F778" s="12">
        <f>IF(D778&lt;$S$5,$S$5,IF(D778&gt;$S$4,$S$4,D778))</f>
        <v>24497.004000000001</v>
      </c>
      <c r="G778" s="13">
        <f>(F778-AVERAGE(F:F))/STDEV(F:F)</f>
        <v>-0.1423891088014361</v>
      </c>
      <c r="H778" s="12">
        <f>IF(F778&lt;$T$5,$T$5,IF(F778&gt;$T$4,$T$4,F778))</f>
        <v>24497.004000000001</v>
      </c>
      <c r="I778" s="13">
        <f>(H778-AVERAGE(H:H))/STDEV(H:H)</f>
        <v>-0.1423891088014361</v>
      </c>
      <c r="J778" s="12">
        <f>IF(H778&lt;$U$5,$U$5,IF(H778&gt;$U$4,$U$4,H778))</f>
        <v>24497.004000000001</v>
      </c>
      <c r="K778" s="22">
        <f>(J778-AVERAGE(J:J))/STDEV(J:J)</f>
        <v>-0.1423891088014361</v>
      </c>
      <c r="L778" s="31">
        <f>IF(AND(OR(MAX(C:C)&gt;5, MIN(C:C)&lt;-5),COUNTIF(B:B,0)/COUNT(B:B)&lt;0.5),IF(OR(MAX(E:E)&gt;5, MIN(E:E)&lt;-5),IF(OR(MAX(G:G)&gt;5, MIN(G:G)&lt;-5),IF(OR(MAX(I:I)&gt;5, MIN(I:I)&lt;-5),J778,H778),F778),D778),B778)</f>
        <v>24497.004000000001</v>
      </c>
      <c r="M778" s="32">
        <f>IF(AND(OR(MAX(C:C)&gt;5, MIN(C:C)&lt;-5),COUNTIF(B:B,0)/COUNT(B:B)&lt;0.5),IF(OR(MAX(E:E)&gt;5, MIN(E:E)&lt;-5),IF(OR(MAX(G:G)&gt;5, MIN(G:G)&lt;-5),IF(OR(MAX(I:I)&gt;5, MIN(I:I)&lt;-5),K778,I778),G778),E778),C778)</f>
        <v>-0.1708498429826148</v>
      </c>
      <c r="N778"/>
    </row>
    <row r="779" spans="1:14" x14ac:dyDescent="0.25">
      <c r="A779" s="8">
        <v>777</v>
      </c>
      <c r="B779">
        <v>27159.38739</v>
      </c>
      <c r="C779" s="13">
        <f>(B779-AVERAGE(B:B))/STDEV(B:B)</f>
        <v>-1.9880814186621173E-11</v>
      </c>
      <c r="D779" s="12">
        <f>IF(B779&lt;$R$5,$R$5,IF(B779&gt;$R$4,$R$4,B779))</f>
        <v>27159.38739</v>
      </c>
      <c r="E779" s="13">
        <f>(D779-AVERAGE(D:D))/STDEV(D:D)</f>
        <v>-0.11380876288839502</v>
      </c>
      <c r="F779" s="12">
        <f>IF(D779&lt;$S$5,$S$5,IF(D779&gt;$S$4,$S$4,D779))</f>
        <v>27159.38739</v>
      </c>
      <c r="G779" s="13">
        <f>(F779-AVERAGE(F:F))/STDEV(F:F)</f>
        <v>-7.3519673576374026E-2</v>
      </c>
      <c r="H779" s="12">
        <f>IF(F779&lt;$T$5,$T$5,IF(F779&gt;$T$4,$T$4,F779))</f>
        <v>27159.38739</v>
      </c>
      <c r="I779" s="13">
        <f>(H779-AVERAGE(H:H))/STDEV(H:H)</f>
        <v>-7.3519673576374026E-2</v>
      </c>
      <c r="J779" s="12">
        <f>IF(H779&lt;$U$5,$U$5,IF(H779&gt;$U$4,$U$4,H779))</f>
        <v>27159.38739</v>
      </c>
      <c r="K779" s="22">
        <f>(J779-AVERAGE(J:J))/STDEV(J:J)</f>
        <v>-7.3519673576374026E-2</v>
      </c>
      <c r="L779" s="31">
        <f>IF(AND(OR(MAX(C:C)&gt;5, MIN(C:C)&lt;-5),COUNTIF(B:B,0)/COUNT(B:B)&lt;0.5),IF(OR(MAX(E:E)&gt;5, MIN(E:E)&lt;-5),IF(OR(MAX(G:G)&gt;5, MIN(G:G)&lt;-5),IF(OR(MAX(I:I)&gt;5, MIN(I:I)&lt;-5),J779,H779),F779),D779),B779)</f>
        <v>27159.38739</v>
      </c>
      <c r="M779" s="32">
        <f>IF(AND(OR(MAX(C:C)&gt;5, MIN(C:C)&lt;-5),COUNTIF(B:B,0)/COUNT(B:B)&lt;0.5),IF(OR(MAX(E:E)&gt;5, MIN(E:E)&lt;-5),IF(OR(MAX(G:G)&gt;5, MIN(G:G)&lt;-5),IF(OR(MAX(I:I)&gt;5, MIN(I:I)&lt;-5),K779,I779),G779),E779),C779)</f>
        <v>-0.11380876288839502</v>
      </c>
      <c r="N779"/>
    </row>
    <row r="780" spans="1:14" x14ac:dyDescent="0.25">
      <c r="A780" s="8">
        <v>778</v>
      </c>
      <c r="B780">
        <v>897.49645999999996</v>
      </c>
      <c r="C780" s="13">
        <f>(B780-AVERAGE(B:B))/STDEV(B:B)</f>
        <v>-9.0872976662238321E-11</v>
      </c>
      <c r="D780" s="12">
        <f>IF(B780&lt;$R$5,$R$5,IF(B780&gt;$R$4,$R$4,B780))</f>
        <v>897.49645999999996</v>
      </c>
      <c r="E780" s="13">
        <f>(D780-AVERAGE(D:D))/STDEV(D:D)</f>
        <v>-0.67646500150164535</v>
      </c>
      <c r="F780" s="12">
        <f>IF(D780&lt;$S$5,$S$5,IF(D780&gt;$S$4,$S$4,D780))</f>
        <v>897.49645999999996</v>
      </c>
      <c r="G780" s="13">
        <f>(F780-AVERAGE(F:F))/STDEV(F:F)</f>
        <v>-0.75285143439061231</v>
      </c>
      <c r="H780" s="12">
        <f>IF(F780&lt;$T$5,$T$5,IF(F780&gt;$T$4,$T$4,F780))</f>
        <v>897.49645999999996</v>
      </c>
      <c r="I780" s="13">
        <f>(H780-AVERAGE(H:H))/STDEV(H:H)</f>
        <v>-0.75285143439061231</v>
      </c>
      <c r="J780" s="12">
        <f>IF(H780&lt;$U$5,$U$5,IF(H780&gt;$U$4,$U$4,H780))</f>
        <v>897.49645999999996</v>
      </c>
      <c r="K780" s="22">
        <f>(J780-AVERAGE(J:J))/STDEV(J:J)</f>
        <v>-0.75285143439061231</v>
      </c>
      <c r="L780" s="31">
        <f>IF(AND(OR(MAX(C:C)&gt;5, MIN(C:C)&lt;-5),COUNTIF(B:B,0)/COUNT(B:B)&lt;0.5),IF(OR(MAX(E:E)&gt;5, MIN(E:E)&lt;-5),IF(OR(MAX(G:G)&gt;5, MIN(G:G)&lt;-5),IF(OR(MAX(I:I)&gt;5, MIN(I:I)&lt;-5),J780,H780),F780),D780),B780)</f>
        <v>897.49645999999996</v>
      </c>
      <c r="M780" s="32">
        <f>IF(AND(OR(MAX(C:C)&gt;5, MIN(C:C)&lt;-5),COUNTIF(B:B,0)/COUNT(B:B)&lt;0.5),IF(OR(MAX(E:E)&gt;5, MIN(E:E)&lt;-5),IF(OR(MAX(G:G)&gt;5, MIN(G:G)&lt;-5),IF(OR(MAX(I:I)&gt;5, MIN(I:I)&lt;-5),K780,I780),G780),E780),C780)</f>
        <v>-0.67646500150164535</v>
      </c>
      <c r="N780"/>
    </row>
    <row r="781" spans="1:14" x14ac:dyDescent="0.25">
      <c r="A781" s="8">
        <v>779</v>
      </c>
      <c r="B781">
        <v>12708.307930000001</v>
      </c>
      <c r="C781" s="13">
        <f>(B781-AVERAGE(B:B))/STDEV(B:B)</f>
        <v>-5.89455328585136E-11</v>
      </c>
      <c r="D781" s="12">
        <f>IF(B781&lt;$R$5,$R$5,IF(B781&gt;$R$4,$R$4,B781))</f>
        <v>12708.307930000001</v>
      </c>
      <c r="E781" s="13">
        <f>(D781-AVERAGE(D:D))/STDEV(D:D)</f>
        <v>-0.42342051302998313</v>
      </c>
      <c r="F781" s="12">
        <f>IF(D781&lt;$S$5,$S$5,IF(D781&gt;$S$4,$S$4,D781))</f>
        <v>12708.307930000001</v>
      </c>
      <c r="G781" s="13">
        <f>(F781-AVERAGE(F:F))/STDEV(F:F)</f>
        <v>-0.44733423557403412</v>
      </c>
      <c r="H781" s="12">
        <f>IF(F781&lt;$T$5,$T$5,IF(F781&gt;$T$4,$T$4,F781))</f>
        <v>12708.307930000001</v>
      </c>
      <c r="I781" s="13">
        <f>(H781-AVERAGE(H:H))/STDEV(H:H)</f>
        <v>-0.44733423557403412</v>
      </c>
      <c r="J781" s="12">
        <f>IF(H781&lt;$U$5,$U$5,IF(H781&gt;$U$4,$U$4,H781))</f>
        <v>12708.307930000001</v>
      </c>
      <c r="K781" s="22">
        <f>(J781-AVERAGE(J:J))/STDEV(J:J)</f>
        <v>-0.44733423557403412</v>
      </c>
      <c r="L781" s="31">
        <f>IF(AND(OR(MAX(C:C)&gt;5, MIN(C:C)&lt;-5),COUNTIF(B:B,0)/COUNT(B:B)&lt;0.5),IF(OR(MAX(E:E)&gt;5, MIN(E:E)&lt;-5),IF(OR(MAX(G:G)&gt;5, MIN(G:G)&lt;-5),IF(OR(MAX(I:I)&gt;5, MIN(I:I)&lt;-5),J781,H781),F781),D781),B781)</f>
        <v>12708.307930000001</v>
      </c>
      <c r="M781" s="32">
        <f>IF(AND(OR(MAX(C:C)&gt;5, MIN(C:C)&lt;-5),COUNTIF(B:B,0)/COUNT(B:B)&lt;0.5),IF(OR(MAX(E:E)&gt;5, MIN(E:E)&lt;-5),IF(OR(MAX(G:G)&gt;5, MIN(G:G)&lt;-5),IF(OR(MAX(I:I)&gt;5, MIN(I:I)&lt;-5),K781,I781),G781),E781),C781)</f>
        <v>-0.42342051302998313</v>
      </c>
      <c r="N781"/>
    </row>
    <row r="782" spans="1:14" x14ac:dyDescent="0.25">
      <c r="A782" s="8">
        <v>780</v>
      </c>
      <c r="B782">
        <v>63569.474540000003</v>
      </c>
      <c r="C782" s="13">
        <f>(B782-AVERAGE(B:B))/STDEV(B:B)</f>
        <v>7.8544346042470538E-11</v>
      </c>
      <c r="D782" s="12">
        <f>IF(B782&lt;$R$5,$R$5,IF(B782&gt;$R$4,$R$4,B782))</f>
        <v>63569.474540000003</v>
      </c>
      <c r="E782" s="13">
        <f>(D782-AVERAGE(D:D))/STDEV(D:D)</f>
        <v>0.66627073473823073</v>
      </c>
      <c r="F782" s="12">
        <f>IF(D782&lt;$S$5,$S$5,IF(D782&gt;$S$4,$S$4,D782))</f>
        <v>63569.474540000003</v>
      </c>
      <c r="G782" s="13">
        <f>(F782-AVERAGE(F:F))/STDEV(F:F)</f>
        <v>0.86832144064263816</v>
      </c>
      <c r="H782" s="12">
        <f>IF(F782&lt;$T$5,$T$5,IF(F782&gt;$T$4,$T$4,F782))</f>
        <v>63569.474540000003</v>
      </c>
      <c r="I782" s="13">
        <f>(H782-AVERAGE(H:H))/STDEV(H:H)</f>
        <v>0.86832144064263816</v>
      </c>
      <c r="J782" s="12">
        <f>IF(H782&lt;$U$5,$U$5,IF(H782&gt;$U$4,$U$4,H782))</f>
        <v>63569.474540000003</v>
      </c>
      <c r="K782" s="22">
        <f>(J782-AVERAGE(J:J))/STDEV(J:J)</f>
        <v>0.86832144064263816</v>
      </c>
      <c r="L782" s="31">
        <f>IF(AND(OR(MAX(C:C)&gt;5, MIN(C:C)&lt;-5),COUNTIF(B:B,0)/COUNT(B:B)&lt;0.5),IF(OR(MAX(E:E)&gt;5, MIN(E:E)&lt;-5),IF(OR(MAX(G:G)&gt;5, MIN(G:G)&lt;-5),IF(OR(MAX(I:I)&gt;5, MIN(I:I)&lt;-5),J782,H782),F782),D782),B782)</f>
        <v>63569.474540000003</v>
      </c>
      <c r="M782" s="32">
        <f>IF(AND(OR(MAX(C:C)&gt;5, MIN(C:C)&lt;-5),COUNTIF(B:B,0)/COUNT(B:B)&lt;0.5),IF(OR(MAX(E:E)&gt;5, MIN(E:E)&lt;-5),IF(OR(MAX(G:G)&gt;5, MIN(G:G)&lt;-5),IF(OR(MAX(I:I)&gt;5, MIN(I:I)&lt;-5),K782,I782),G782),E782),C782)</f>
        <v>0.66627073473823073</v>
      </c>
      <c r="N782"/>
    </row>
    <row r="783" spans="1:14" x14ac:dyDescent="0.25">
      <c r="A783" s="8">
        <v>781</v>
      </c>
      <c r="B783">
        <v>1687.0153499999999</v>
      </c>
      <c r="C783" s="13">
        <f>(B783-AVERAGE(B:B))/STDEV(B:B)</f>
        <v>-8.8738718566892211E-11</v>
      </c>
      <c r="D783" s="12">
        <f>IF(B783&lt;$R$5,$R$5,IF(B783&gt;$R$4,$R$4,B783))</f>
        <v>1687.0153499999999</v>
      </c>
      <c r="E783" s="13">
        <f>(D783-AVERAGE(D:D))/STDEV(D:D)</f>
        <v>-0.65954970282244585</v>
      </c>
      <c r="F783" s="12">
        <f>IF(D783&lt;$S$5,$S$5,IF(D783&gt;$S$4,$S$4,D783))</f>
        <v>1687.0153499999999</v>
      </c>
      <c r="G783" s="13">
        <f>(F783-AVERAGE(F:F))/STDEV(F:F)</f>
        <v>-0.73242848544267058</v>
      </c>
      <c r="H783" s="12">
        <f>IF(F783&lt;$T$5,$T$5,IF(F783&gt;$T$4,$T$4,F783))</f>
        <v>1687.0153499999999</v>
      </c>
      <c r="I783" s="13">
        <f>(H783-AVERAGE(H:H))/STDEV(H:H)</f>
        <v>-0.73242848544267058</v>
      </c>
      <c r="J783" s="12">
        <f>IF(H783&lt;$U$5,$U$5,IF(H783&gt;$U$4,$U$4,H783))</f>
        <v>1687.0153499999999</v>
      </c>
      <c r="K783" s="22">
        <f>(J783-AVERAGE(J:J))/STDEV(J:J)</f>
        <v>-0.73242848544267058</v>
      </c>
      <c r="L783" s="31">
        <f>IF(AND(OR(MAX(C:C)&gt;5, MIN(C:C)&lt;-5),COUNTIF(B:B,0)/COUNT(B:B)&lt;0.5),IF(OR(MAX(E:E)&gt;5, MIN(E:E)&lt;-5),IF(OR(MAX(G:G)&gt;5, MIN(G:G)&lt;-5),IF(OR(MAX(I:I)&gt;5, MIN(I:I)&lt;-5),J783,H783),F783),D783),B783)</f>
        <v>1687.0153499999999</v>
      </c>
      <c r="M783" s="32">
        <f>IF(AND(OR(MAX(C:C)&gt;5, MIN(C:C)&lt;-5),COUNTIF(B:B,0)/COUNT(B:B)&lt;0.5),IF(OR(MAX(E:E)&gt;5, MIN(E:E)&lt;-5),IF(OR(MAX(G:G)&gt;5, MIN(G:G)&lt;-5),IF(OR(MAX(I:I)&gt;5, MIN(I:I)&lt;-5),K783,I783),G783),E783),C783)</f>
        <v>-0.65954970282244585</v>
      </c>
      <c r="N783"/>
    </row>
    <row r="784" spans="1:14" x14ac:dyDescent="0.25">
      <c r="A784" s="8">
        <v>782</v>
      </c>
      <c r="B784">
        <v>2321.71774</v>
      </c>
      <c r="C784" s="13">
        <f>(B784-AVERAGE(B:B))/STDEV(B:B)</f>
        <v>-8.7022966440944956E-11</v>
      </c>
      <c r="D784" s="12">
        <f>IF(B784&lt;$R$5,$R$5,IF(B784&gt;$R$4,$R$4,B784))</f>
        <v>2321.71774</v>
      </c>
      <c r="E784" s="13">
        <f>(D784-AVERAGE(D:D))/STDEV(D:D)</f>
        <v>-0.64595131950922113</v>
      </c>
      <c r="F784" s="12">
        <f>IF(D784&lt;$S$5,$S$5,IF(D784&gt;$S$4,$S$4,D784))</f>
        <v>2321.71774</v>
      </c>
      <c r="G784" s="13">
        <f>(F784-AVERAGE(F:F))/STDEV(F:F)</f>
        <v>-0.71601026585060157</v>
      </c>
      <c r="H784" s="12">
        <f>IF(F784&lt;$T$5,$T$5,IF(F784&gt;$T$4,$T$4,F784))</f>
        <v>2321.71774</v>
      </c>
      <c r="I784" s="13">
        <f>(H784-AVERAGE(H:H))/STDEV(H:H)</f>
        <v>-0.71601026585060157</v>
      </c>
      <c r="J784" s="12">
        <f>IF(H784&lt;$U$5,$U$5,IF(H784&gt;$U$4,$U$4,H784))</f>
        <v>2321.71774</v>
      </c>
      <c r="K784" s="22">
        <f>(J784-AVERAGE(J:J))/STDEV(J:J)</f>
        <v>-0.71601026585060157</v>
      </c>
      <c r="L784" s="31">
        <f>IF(AND(OR(MAX(C:C)&gt;5, MIN(C:C)&lt;-5),COUNTIF(B:B,0)/COUNT(B:B)&lt;0.5),IF(OR(MAX(E:E)&gt;5, MIN(E:E)&lt;-5),IF(OR(MAX(G:G)&gt;5, MIN(G:G)&lt;-5),IF(OR(MAX(I:I)&gt;5, MIN(I:I)&lt;-5),J784,H784),F784),D784),B784)</f>
        <v>2321.71774</v>
      </c>
      <c r="M784" s="32">
        <f>IF(AND(OR(MAX(C:C)&gt;5, MIN(C:C)&lt;-5),COUNTIF(B:B,0)/COUNT(B:B)&lt;0.5),IF(OR(MAX(E:E)&gt;5, MIN(E:E)&lt;-5),IF(OR(MAX(G:G)&gt;5, MIN(G:G)&lt;-5),IF(OR(MAX(I:I)&gt;5, MIN(I:I)&lt;-5),K784,I784),G784),E784),C784)</f>
        <v>-0.64595131950922113</v>
      </c>
      <c r="N784"/>
    </row>
    <row r="785" spans="1:14" x14ac:dyDescent="0.25">
      <c r="A785" s="8">
        <v>783</v>
      </c>
      <c r="B785">
        <v>73199.408330000006</v>
      </c>
      <c r="C785" s="13">
        <f>(B785-AVERAGE(B:B))/STDEV(B:B)</f>
        <v>1.0457635668752868E-10</v>
      </c>
      <c r="D785" s="12">
        <f>IF(B785&lt;$R$5,$R$5,IF(B785&gt;$R$4,$R$4,B785))</f>
        <v>73199.408330000006</v>
      </c>
      <c r="E785" s="13">
        <f>(D785-AVERAGE(D:D))/STDEV(D:D)</f>
        <v>0.87259031541193066</v>
      </c>
      <c r="F785" s="12">
        <f>IF(D785&lt;$S$5,$S$5,IF(D785&gt;$S$4,$S$4,D785))</f>
        <v>73199.408330000006</v>
      </c>
      <c r="G785" s="13">
        <f>(F785-AVERAGE(F:F))/STDEV(F:F)</f>
        <v>1.1174245953058899</v>
      </c>
      <c r="H785" s="12">
        <f>IF(F785&lt;$T$5,$T$5,IF(F785&gt;$T$4,$T$4,F785))</f>
        <v>73199.408330000006</v>
      </c>
      <c r="I785" s="13">
        <f>(H785-AVERAGE(H:H))/STDEV(H:H)</f>
        <v>1.1174245953058899</v>
      </c>
      <c r="J785" s="12">
        <f>IF(H785&lt;$U$5,$U$5,IF(H785&gt;$U$4,$U$4,H785))</f>
        <v>73199.408330000006</v>
      </c>
      <c r="K785" s="22">
        <f>(J785-AVERAGE(J:J))/STDEV(J:J)</f>
        <v>1.1174245953058899</v>
      </c>
      <c r="L785" s="31">
        <f>IF(AND(OR(MAX(C:C)&gt;5, MIN(C:C)&lt;-5),COUNTIF(B:B,0)/COUNT(B:B)&lt;0.5),IF(OR(MAX(E:E)&gt;5, MIN(E:E)&lt;-5),IF(OR(MAX(G:G)&gt;5, MIN(G:G)&lt;-5),IF(OR(MAX(I:I)&gt;5, MIN(I:I)&lt;-5),J785,H785),F785),D785),B785)</f>
        <v>73199.408330000006</v>
      </c>
      <c r="M785" s="32">
        <f>IF(AND(OR(MAX(C:C)&gt;5, MIN(C:C)&lt;-5),COUNTIF(B:B,0)/COUNT(B:B)&lt;0.5),IF(OR(MAX(E:E)&gt;5, MIN(E:E)&lt;-5),IF(OR(MAX(G:G)&gt;5, MIN(G:G)&lt;-5),IF(OR(MAX(I:I)&gt;5, MIN(I:I)&lt;-5),K785,I785),G785),E785),C785)</f>
        <v>0.87259031541193066</v>
      </c>
      <c r="N785"/>
    </row>
    <row r="786" spans="1:14" x14ac:dyDescent="0.25">
      <c r="A786" s="8">
        <v>784</v>
      </c>
      <c r="B786">
        <v>2407.7541900000001</v>
      </c>
      <c r="C786" s="13">
        <f>(B786-AVERAGE(B:B))/STDEV(B:B)</f>
        <v>-8.6790389371247063E-11</v>
      </c>
      <c r="D786" s="12">
        <f>IF(B786&lt;$R$5,$R$5,IF(B786&gt;$R$4,$R$4,B786))</f>
        <v>2407.7541900000001</v>
      </c>
      <c r="E786" s="13">
        <f>(D786-AVERAGE(D:D))/STDEV(D:D)</f>
        <v>-0.6441080042098899</v>
      </c>
      <c r="F786" s="12">
        <f>IF(D786&lt;$S$5,$S$5,IF(D786&gt;$S$4,$S$4,D786))</f>
        <v>2407.7541900000001</v>
      </c>
      <c r="G786" s="13">
        <f>(F786-AVERAGE(F:F))/STDEV(F:F)</f>
        <v>-0.71378471045443859</v>
      </c>
      <c r="H786" s="12">
        <f>IF(F786&lt;$T$5,$T$5,IF(F786&gt;$T$4,$T$4,F786))</f>
        <v>2407.7541900000001</v>
      </c>
      <c r="I786" s="13">
        <f>(H786-AVERAGE(H:H))/STDEV(H:H)</f>
        <v>-0.71378471045443859</v>
      </c>
      <c r="J786" s="12">
        <f>IF(H786&lt;$U$5,$U$5,IF(H786&gt;$U$4,$U$4,H786))</f>
        <v>2407.7541900000001</v>
      </c>
      <c r="K786" s="22">
        <f>(J786-AVERAGE(J:J))/STDEV(J:J)</f>
        <v>-0.71378471045443859</v>
      </c>
      <c r="L786" s="31">
        <f>IF(AND(OR(MAX(C:C)&gt;5, MIN(C:C)&lt;-5),COUNTIF(B:B,0)/COUNT(B:B)&lt;0.5),IF(OR(MAX(E:E)&gt;5, MIN(E:E)&lt;-5),IF(OR(MAX(G:G)&gt;5, MIN(G:G)&lt;-5),IF(OR(MAX(I:I)&gt;5, MIN(I:I)&lt;-5),J786,H786),F786),D786),B786)</f>
        <v>2407.7541900000001</v>
      </c>
      <c r="M786" s="32">
        <f>IF(AND(OR(MAX(C:C)&gt;5, MIN(C:C)&lt;-5),COUNTIF(B:B,0)/COUNT(B:B)&lt;0.5),IF(OR(MAX(E:E)&gt;5, MIN(E:E)&lt;-5),IF(OR(MAX(G:G)&gt;5, MIN(G:G)&lt;-5),IF(OR(MAX(I:I)&gt;5, MIN(I:I)&lt;-5),K786,I786),G786),E786),C786)</f>
        <v>-0.6441080042098899</v>
      </c>
      <c r="N786"/>
    </row>
    <row r="787" spans="1:14" x14ac:dyDescent="0.25">
      <c r="A787" s="8">
        <v>785</v>
      </c>
      <c r="B787">
        <v>4949.7358800000002</v>
      </c>
      <c r="C787" s="13">
        <f>(B787-AVERAGE(B:B))/STDEV(B:B)</f>
        <v>-7.991880584256914E-11</v>
      </c>
      <c r="D787" s="12">
        <f>IF(B787&lt;$R$5,$R$5,IF(B787&gt;$R$4,$R$4,B787))</f>
        <v>4949.7358800000002</v>
      </c>
      <c r="E787" s="13">
        <f>(D787-AVERAGE(D:D))/STDEV(D:D)</f>
        <v>-0.58964650864845225</v>
      </c>
      <c r="F787" s="12">
        <f>IF(D787&lt;$S$5,$S$5,IF(D787&gt;$S$4,$S$4,D787))</f>
        <v>4949.7358800000002</v>
      </c>
      <c r="G787" s="13">
        <f>(F787-AVERAGE(F:F))/STDEV(F:F)</f>
        <v>-0.64802977673591466</v>
      </c>
      <c r="H787" s="12">
        <f>IF(F787&lt;$T$5,$T$5,IF(F787&gt;$T$4,$T$4,F787))</f>
        <v>4949.7358800000002</v>
      </c>
      <c r="I787" s="13">
        <f>(H787-AVERAGE(H:H))/STDEV(H:H)</f>
        <v>-0.64802977673591466</v>
      </c>
      <c r="J787" s="12">
        <f>IF(H787&lt;$U$5,$U$5,IF(H787&gt;$U$4,$U$4,H787))</f>
        <v>4949.7358800000002</v>
      </c>
      <c r="K787" s="22">
        <f>(J787-AVERAGE(J:J))/STDEV(J:J)</f>
        <v>-0.64802977673591466</v>
      </c>
      <c r="L787" s="31">
        <f>IF(AND(OR(MAX(C:C)&gt;5, MIN(C:C)&lt;-5),COUNTIF(B:B,0)/COUNT(B:B)&lt;0.5),IF(OR(MAX(E:E)&gt;5, MIN(E:E)&lt;-5),IF(OR(MAX(G:G)&gt;5, MIN(G:G)&lt;-5),IF(OR(MAX(I:I)&gt;5, MIN(I:I)&lt;-5),J787,H787),F787),D787),B787)</f>
        <v>4949.7358800000002</v>
      </c>
      <c r="M787" s="32">
        <f>IF(AND(OR(MAX(C:C)&gt;5, MIN(C:C)&lt;-5),COUNTIF(B:B,0)/COUNT(B:B)&lt;0.5),IF(OR(MAX(E:E)&gt;5, MIN(E:E)&lt;-5),IF(OR(MAX(G:G)&gt;5, MIN(G:G)&lt;-5),IF(OR(MAX(I:I)&gt;5, MIN(I:I)&lt;-5),K787,I787),G787),E787),C787)</f>
        <v>-0.58964650864845225</v>
      </c>
      <c r="N787"/>
    </row>
    <row r="788" spans="1:14" x14ac:dyDescent="0.25">
      <c r="A788" s="8">
        <v>786</v>
      </c>
      <c r="B788">
        <v>19764.419170000001</v>
      </c>
      <c r="C788" s="13">
        <f>(B788-AVERAGE(B:B))/STDEV(B:B)</f>
        <v>-3.9871179190252894E-11</v>
      </c>
      <c r="D788" s="12">
        <f>IF(B788&lt;$R$5,$R$5,IF(B788&gt;$R$4,$R$4,B788))</f>
        <v>19764.419170000001</v>
      </c>
      <c r="E788" s="13">
        <f>(D788-AVERAGE(D:D))/STDEV(D:D)</f>
        <v>-0.27224461255437038</v>
      </c>
      <c r="F788" s="12">
        <f>IF(D788&lt;$S$5,$S$5,IF(D788&gt;$S$4,$S$4,D788))</f>
        <v>19764.419170000001</v>
      </c>
      <c r="G788" s="13">
        <f>(F788-AVERAGE(F:F))/STDEV(F:F)</f>
        <v>-0.26480966086054297</v>
      </c>
      <c r="H788" s="12">
        <f>IF(F788&lt;$T$5,$T$5,IF(F788&gt;$T$4,$T$4,F788))</f>
        <v>19764.419170000001</v>
      </c>
      <c r="I788" s="13">
        <f>(H788-AVERAGE(H:H))/STDEV(H:H)</f>
        <v>-0.26480966086054297</v>
      </c>
      <c r="J788" s="12">
        <f>IF(H788&lt;$U$5,$U$5,IF(H788&gt;$U$4,$U$4,H788))</f>
        <v>19764.419170000001</v>
      </c>
      <c r="K788" s="22">
        <f>(J788-AVERAGE(J:J))/STDEV(J:J)</f>
        <v>-0.26480966086054297</v>
      </c>
      <c r="L788" s="31">
        <f>IF(AND(OR(MAX(C:C)&gt;5, MIN(C:C)&lt;-5),COUNTIF(B:B,0)/COUNT(B:B)&lt;0.5),IF(OR(MAX(E:E)&gt;5, MIN(E:E)&lt;-5),IF(OR(MAX(G:G)&gt;5, MIN(G:G)&lt;-5),IF(OR(MAX(I:I)&gt;5, MIN(I:I)&lt;-5),J788,H788),F788),D788),B788)</f>
        <v>19764.419170000001</v>
      </c>
      <c r="M788" s="32">
        <f>IF(AND(OR(MAX(C:C)&gt;5, MIN(C:C)&lt;-5),COUNTIF(B:B,0)/COUNT(B:B)&lt;0.5),IF(OR(MAX(E:E)&gt;5, MIN(E:E)&lt;-5),IF(OR(MAX(G:G)&gt;5, MIN(G:G)&lt;-5),IF(OR(MAX(I:I)&gt;5, MIN(I:I)&lt;-5),K788,I788),G788),E788),C788)</f>
        <v>-0.27224461255437038</v>
      </c>
      <c r="N788"/>
    </row>
    <row r="789" spans="1:14" x14ac:dyDescent="0.25">
      <c r="A789" s="8">
        <v>787</v>
      </c>
      <c r="B789">
        <v>1041.14177</v>
      </c>
      <c r="C789" s="13">
        <f>(B789-AVERAGE(B:B))/STDEV(B:B)</f>
        <v>-9.0484669087069336E-11</v>
      </c>
      <c r="D789" s="12">
        <f>IF(B789&lt;$R$5,$R$5,IF(B789&gt;$R$4,$R$4,B789))</f>
        <v>1041.14177</v>
      </c>
      <c r="E789" s="13">
        <f>(D789-AVERAGE(D:D))/STDEV(D:D)</f>
        <v>-0.6733874268504344</v>
      </c>
      <c r="F789" s="12">
        <f>IF(D789&lt;$S$5,$S$5,IF(D789&gt;$S$4,$S$4,D789))</f>
        <v>1041.14177</v>
      </c>
      <c r="G789" s="13">
        <f>(F789-AVERAGE(F:F))/STDEV(F:F)</f>
        <v>-0.74913567676923198</v>
      </c>
      <c r="H789" s="12">
        <f>IF(F789&lt;$T$5,$T$5,IF(F789&gt;$T$4,$T$4,F789))</f>
        <v>1041.14177</v>
      </c>
      <c r="I789" s="13">
        <f>(H789-AVERAGE(H:H))/STDEV(H:H)</f>
        <v>-0.74913567676923198</v>
      </c>
      <c r="J789" s="12">
        <f>IF(H789&lt;$U$5,$U$5,IF(H789&gt;$U$4,$U$4,H789))</f>
        <v>1041.14177</v>
      </c>
      <c r="K789" s="22">
        <f>(J789-AVERAGE(J:J))/STDEV(J:J)</f>
        <v>-0.74913567676923198</v>
      </c>
      <c r="L789" s="31">
        <f>IF(AND(OR(MAX(C:C)&gt;5, MIN(C:C)&lt;-5),COUNTIF(B:B,0)/COUNT(B:B)&lt;0.5),IF(OR(MAX(E:E)&gt;5, MIN(E:E)&lt;-5),IF(OR(MAX(G:G)&gt;5, MIN(G:G)&lt;-5),IF(OR(MAX(I:I)&gt;5, MIN(I:I)&lt;-5),J789,H789),F789),D789),B789)</f>
        <v>1041.14177</v>
      </c>
      <c r="M789" s="32">
        <f>IF(AND(OR(MAX(C:C)&gt;5, MIN(C:C)&lt;-5),COUNTIF(B:B,0)/COUNT(B:B)&lt;0.5),IF(OR(MAX(E:E)&gt;5, MIN(E:E)&lt;-5),IF(OR(MAX(G:G)&gt;5, MIN(G:G)&lt;-5),IF(OR(MAX(I:I)&gt;5, MIN(I:I)&lt;-5),K789,I789),G789),E789),C789)</f>
        <v>-0.6733874268504344</v>
      </c>
      <c r="N789"/>
    </row>
    <row r="790" spans="1:14" x14ac:dyDescent="0.25">
      <c r="A790" s="8">
        <v>788</v>
      </c>
      <c r="B790">
        <v>2618.6046500000002</v>
      </c>
      <c r="C790" s="13">
        <f>(B790-AVERAGE(B:B))/STDEV(B:B)</f>
        <v>-8.6220410227160396E-11</v>
      </c>
      <c r="D790" s="12">
        <f>IF(B790&lt;$R$5,$R$5,IF(B790&gt;$R$4,$R$4,B790))</f>
        <v>2618.6046500000002</v>
      </c>
      <c r="E790" s="13">
        <f>(D790-AVERAGE(D:D))/STDEV(D:D)</f>
        <v>-0.63959057143820963</v>
      </c>
      <c r="F790" s="12">
        <f>IF(D790&lt;$S$5,$S$5,IF(D790&gt;$S$4,$S$4,D790))</f>
        <v>2618.6046500000002</v>
      </c>
      <c r="G790" s="13">
        <f>(F790-AVERAGE(F:F))/STDEV(F:F)</f>
        <v>-0.70833051773685829</v>
      </c>
      <c r="H790" s="12">
        <f>IF(F790&lt;$T$5,$T$5,IF(F790&gt;$T$4,$T$4,F790))</f>
        <v>2618.6046500000002</v>
      </c>
      <c r="I790" s="13">
        <f>(H790-AVERAGE(H:H))/STDEV(H:H)</f>
        <v>-0.70833051773685829</v>
      </c>
      <c r="J790" s="12">
        <f>IF(H790&lt;$U$5,$U$5,IF(H790&gt;$U$4,$U$4,H790))</f>
        <v>2618.6046500000002</v>
      </c>
      <c r="K790" s="22">
        <f>(J790-AVERAGE(J:J))/STDEV(J:J)</f>
        <v>-0.70833051773685829</v>
      </c>
      <c r="L790" s="31">
        <f>IF(AND(OR(MAX(C:C)&gt;5, MIN(C:C)&lt;-5),COUNTIF(B:B,0)/COUNT(B:B)&lt;0.5),IF(OR(MAX(E:E)&gt;5, MIN(E:E)&lt;-5),IF(OR(MAX(G:G)&gt;5, MIN(G:G)&lt;-5),IF(OR(MAX(I:I)&gt;5, MIN(I:I)&lt;-5),J790,H790),F790),D790),B790)</f>
        <v>2618.6046500000002</v>
      </c>
      <c r="M790" s="32">
        <f>IF(AND(OR(MAX(C:C)&gt;5, MIN(C:C)&lt;-5),COUNTIF(B:B,0)/COUNT(B:B)&lt;0.5),IF(OR(MAX(E:E)&gt;5, MIN(E:E)&lt;-5),IF(OR(MAX(G:G)&gt;5, MIN(G:G)&lt;-5),IF(OR(MAX(I:I)&gt;5, MIN(I:I)&lt;-5),K790,I790),G790),E790),C790)</f>
        <v>-0.63959057143820963</v>
      </c>
      <c r="N790"/>
    </row>
    <row r="791" spans="1:14" x14ac:dyDescent="0.25">
      <c r="A791" s="8">
        <v>789</v>
      </c>
      <c r="B791">
        <v>12038.67071</v>
      </c>
      <c r="C791" s="13">
        <f>(B791-AVERAGE(B:B))/STDEV(B:B)</f>
        <v>-6.0755722172324797E-11</v>
      </c>
      <c r="D791" s="12">
        <f>IF(B791&lt;$R$5,$R$5,IF(B791&gt;$R$4,$R$4,B791))</f>
        <v>12038.67071</v>
      </c>
      <c r="E791" s="13">
        <f>(D791-AVERAGE(D:D))/STDEV(D:D)</f>
        <v>-0.43776736872460598</v>
      </c>
      <c r="F791" s="12">
        <f>IF(D791&lt;$S$5,$S$5,IF(D791&gt;$S$4,$S$4,D791))</f>
        <v>12038.67071</v>
      </c>
      <c r="G791" s="13">
        <f>(F791-AVERAGE(F:F))/STDEV(F:F)</f>
        <v>-0.46465613493695057</v>
      </c>
      <c r="H791" s="12">
        <f>IF(F791&lt;$T$5,$T$5,IF(F791&gt;$T$4,$T$4,F791))</f>
        <v>12038.67071</v>
      </c>
      <c r="I791" s="13">
        <f>(H791-AVERAGE(H:H))/STDEV(H:H)</f>
        <v>-0.46465613493695057</v>
      </c>
      <c r="J791" s="12">
        <f>IF(H791&lt;$U$5,$U$5,IF(H791&gt;$U$4,$U$4,H791))</f>
        <v>12038.67071</v>
      </c>
      <c r="K791" s="22">
        <f>(J791-AVERAGE(J:J))/STDEV(J:J)</f>
        <v>-0.46465613493695057</v>
      </c>
      <c r="L791" s="31">
        <f>IF(AND(OR(MAX(C:C)&gt;5, MIN(C:C)&lt;-5),COUNTIF(B:B,0)/COUNT(B:B)&lt;0.5),IF(OR(MAX(E:E)&gt;5, MIN(E:E)&lt;-5),IF(OR(MAX(G:G)&gt;5, MIN(G:G)&lt;-5),IF(OR(MAX(I:I)&gt;5, MIN(I:I)&lt;-5),J791,H791),F791),D791),B791)</f>
        <v>12038.67071</v>
      </c>
      <c r="M791" s="32">
        <f>IF(AND(OR(MAX(C:C)&gt;5, MIN(C:C)&lt;-5),COUNTIF(B:B,0)/COUNT(B:B)&lt;0.5),IF(OR(MAX(E:E)&gt;5, MIN(E:E)&lt;-5),IF(OR(MAX(G:G)&gt;5, MIN(G:G)&lt;-5),IF(OR(MAX(I:I)&gt;5, MIN(I:I)&lt;-5),K791,I791),G791),E791),C791)</f>
        <v>-0.43776736872460598</v>
      </c>
      <c r="N791"/>
    </row>
    <row r="792" spans="1:14" x14ac:dyDescent="0.25">
      <c r="A792" s="8">
        <v>790</v>
      </c>
      <c r="B792">
        <v>18425.028470000001</v>
      </c>
      <c r="C792" s="13">
        <f>(B792-AVERAGE(B:B))/STDEV(B:B)</f>
        <v>-4.3491872096417915E-11</v>
      </c>
      <c r="D792" s="12">
        <f>IF(B792&lt;$R$5,$R$5,IF(B792&gt;$R$4,$R$4,B792))</f>
        <v>18425.028470000001</v>
      </c>
      <c r="E792" s="13">
        <f>(D792-AVERAGE(D:D))/STDEV(D:D)</f>
        <v>-0.30094081479297929</v>
      </c>
      <c r="F792" s="12">
        <f>IF(D792&lt;$S$5,$S$5,IF(D792&gt;$S$4,$S$4,D792))</f>
        <v>18425.028470000001</v>
      </c>
      <c r="G792" s="13">
        <f>(F792-AVERAGE(F:F))/STDEV(F:F)</f>
        <v>-0.29945646695209566</v>
      </c>
      <c r="H792" s="12">
        <f>IF(F792&lt;$T$5,$T$5,IF(F792&gt;$T$4,$T$4,F792))</f>
        <v>18425.028470000001</v>
      </c>
      <c r="I792" s="13">
        <f>(H792-AVERAGE(H:H))/STDEV(H:H)</f>
        <v>-0.29945646695209566</v>
      </c>
      <c r="J792" s="12">
        <f>IF(H792&lt;$U$5,$U$5,IF(H792&gt;$U$4,$U$4,H792))</f>
        <v>18425.028470000001</v>
      </c>
      <c r="K792" s="22">
        <f>(J792-AVERAGE(J:J))/STDEV(J:J)</f>
        <v>-0.29945646695209566</v>
      </c>
      <c r="L792" s="31">
        <f>IF(AND(OR(MAX(C:C)&gt;5, MIN(C:C)&lt;-5),COUNTIF(B:B,0)/COUNT(B:B)&lt;0.5),IF(OR(MAX(E:E)&gt;5, MIN(E:E)&lt;-5),IF(OR(MAX(G:G)&gt;5, MIN(G:G)&lt;-5),IF(OR(MAX(I:I)&gt;5, MIN(I:I)&lt;-5),J792,H792),F792),D792),B792)</f>
        <v>18425.028470000001</v>
      </c>
      <c r="M792" s="32">
        <f>IF(AND(OR(MAX(C:C)&gt;5, MIN(C:C)&lt;-5),COUNTIF(B:B,0)/COUNT(B:B)&lt;0.5),IF(OR(MAX(E:E)&gt;5, MIN(E:E)&lt;-5),IF(OR(MAX(G:G)&gt;5, MIN(G:G)&lt;-5),IF(OR(MAX(I:I)&gt;5, MIN(I:I)&lt;-5),K792,I792),G792),E792),C792)</f>
        <v>-0.30094081479297929</v>
      </c>
      <c r="N792"/>
    </row>
    <row r="793" spans="1:14" x14ac:dyDescent="0.25">
      <c r="A793" s="8">
        <v>791</v>
      </c>
      <c r="B793">
        <v>45119.517180000003</v>
      </c>
      <c r="C793" s="13">
        <f>(B793-AVERAGE(B:B))/STDEV(B:B)</f>
        <v>2.8669705482102924E-11</v>
      </c>
      <c r="D793" s="12">
        <f>IF(B793&lt;$R$5,$R$5,IF(B793&gt;$R$4,$R$4,B793))</f>
        <v>45119.517180000003</v>
      </c>
      <c r="E793" s="13">
        <f>(D793-AVERAGE(D:D))/STDEV(D:D)</f>
        <v>0.27098375260801999</v>
      </c>
      <c r="F793" s="12">
        <f>IF(D793&lt;$S$5,$S$5,IF(D793&gt;$S$4,$S$4,D793))</f>
        <v>45119.517180000003</v>
      </c>
      <c r="G793" s="13">
        <f>(F793-AVERAGE(F:F))/STDEV(F:F)</f>
        <v>0.39106555477652422</v>
      </c>
      <c r="H793" s="12">
        <f>IF(F793&lt;$T$5,$T$5,IF(F793&gt;$T$4,$T$4,F793))</f>
        <v>45119.517180000003</v>
      </c>
      <c r="I793" s="13">
        <f>(H793-AVERAGE(H:H))/STDEV(H:H)</f>
        <v>0.39106555477652422</v>
      </c>
      <c r="J793" s="12">
        <f>IF(H793&lt;$U$5,$U$5,IF(H793&gt;$U$4,$U$4,H793))</f>
        <v>45119.517180000003</v>
      </c>
      <c r="K793" s="22">
        <f>(J793-AVERAGE(J:J))/STDEV(J:J)</f>
        <v>0.39106555477652422</v>
      </c>
      <c r="L793" s="31">
        <f>IF(AND(OR(MAX(C:C)&gt;5, MIN(C:C)&lt;-5),COUNTIF(B:B,0)/COUNT(B:B)&lt;0.5),IF(OR(MAX(E:E)&gt;5, MIN(E:E)&lt;-5),IF(OR(MAX(G:G)&gt;5, MIN(G:G)&lt;-5),IF(OR(MAX(I:I)&gt;5, MIN(I:I)&lt;-5),J793,H793),F793),D793),B793)</f>
        <v>45119.517180000003</v>
      </c>
      <c r="M793" s="32">
        <f>IF(AND(OR(MAX(C:C)&gt;5, MIN(C:C)&lt;-5),COUNTIF(B:B,0)/COUNT(B:B)&lt;0.5),IF(OR(MAX(E:E)&gt;5, MIN(E:E)&lt;-5),IF(OR(MAX(G:G)&gt;5, MIN(G:G)&lt;-5),IF(OR(MAX(I:I)&gt;5, MIN(I:I)&lt;-5),K793,I793),G793),E793),C793)</f>
        <v>0.27098375260801999</v>
      </c>
      <c r="N793"/>
    </row>
    <row r="794" spans="1:14" x14ac:dyDescent="0.25">
      <c r="A794" s="8">
        <v>792</v>
      </c>
      <c r="B794">
        <v>3080.5010900000002</v>
      </c>
      <c r="C794" s="13">
        <f>(B794-AVERAGE(B:B))/STDEV(B:B)</f>
        <v>-8.4971793849809947E-11</v>
      </c>
      <c r="D794" s="12">
        <f>IF(B794&lt;$R$5,$R$5,IF(B794&gt;$R$4,$R$4,B794))</f>
        <v>3080.5010900000002</v>
      </c>
      <c r="E794" s="13">
        <f>(D794-AVERAGE(D:D))/STDEV(D:D)</f>
        <v>-0.62969452418662464</v>
      </c>
      <c r="F794" s="12">
        <f>IF(D794&lt;$S$5,$S$5,IF(D794&gt;$S$4,$S$4,D794))</f>
        <v>3080.5010900000002</v>
      </c>
      <c r="G794" s="13">
        <f>(F794-AVERAGE(F:F))/STDEV(F:F)</f>
        <v>-0.69638237117211177</v>
      </c>
      <c r="H794" s="12">
        <f>IF(F794&lt;$T$5,$T$5,IF(F794&gt;$T$4,$T$4,F794))</f>
        <v>3080.5010900000002</v>
      </c>
      <c r="I794" s="13">
        <f>(H794-AVERAGE(H:H))/STDEV(H:H)</f>
        <v>-0.69638237117211177</v>
      </c>
      <c r="J794" s="12">
        <f>IF(H794&lt;$U$5,$U$5,IF(H794&gt;$U$4,$U$4,H794))</f>
        <v>3080.5010900000002</v>
      </c>
      <c r="K794" s="22">
        <f>(J794-AVERAGE(J:J))/STDEV(J:J)</f>
        <v>-0.69638237117211177</v>
      </c>
      <c r="L794" s="31">
        <f>IF(AND(OR(MAX(C:C)&gt;5, MIN(C:C)&lt;-5),COUNTIF(B:B,0)/COUNT(B:B)&lt;0.5),IF(OR(MAX(E:E)&gt;5, MIN(E:E)&lt;-5),IF(OR(MAX(G:G)&gt;5, MIN(G:G)&lt;-5),IF(OR(MAX(I:I)&gt;5, MIN(I:I)&lt;-5),J794,H794),F794),D794),B794)</f>
        <v>3080.5010900000002</v>
      </c>
      <c r="M794" s="32">
        <f>IF(AND(OR(MAX(C:C)&gt;5, MIN(C:C)&lt;-5),COUNTIF(B:B,0)/COUNT(B:B)&lt;0.5),IF(OR(MAX(E:E)&gt;5, MIN(E:E)&lt;-5),IF(OR(MAX(G:G)&gt;5, MIN(G:G)&lt;-5),IF(OR(MAX(I:I)&gt;5, MIN(I:I)&lt;-5),K794,I794),G794),E794),C794)</f>
        <v>-0.62969452418662464</v>
      </c>
      <c r="N794"/>
    </row>
    <row r="795" spans="1:14" x14ac:dyDescent="0.25">
      <c r="A795" s="8">
        <v>793</v>
      </c>
      <c r="B795">
        <v>20384.16174</v>
      </c>
      <c r="C795" s="13">
        <f>(B795-AVERAGE(B:B))/STDEV(B:B)</f>
        <v>-3.8195867030143463E-11</v>
      </c>
      <c r="D795" s="12">
        <f>IF(B795&lt;$R$5,$R$5,IF(B795&gt;$R$4,$R$4,B795))</f>
        <v>20384.16174</v>
      </c>
      <c r="E795" s="13">
        <f>(D795-AVERAGE(D:D))/STDEV(D:D)</f>
        <v>-0.2589667406648648</v>
      </c>
      <c r="F795" s="12">
        <f>IF(D795&lt;$S$5,$S$5,IF(D795&gt;$S$4,$S$4,D795))</f>
        <v>20384.16174</v>
      </c>
      <c r="G795" s="13">
        <f>(F795-AVERAGE(F:F))/STDEV(F:F)</f>
        <v>-0.24877841572089074</v>
      </c>
      <c r="H795" s="12">
        <f>IF(F795&lt;$T$5,$T$5,IF(F795&gt;$T$4,$T$4,F795))</f>
        <v>20384.16174</v>
      </c>
      <c r="I795" s="13">
        <f>(H795-AVERAGE(H:H))/STDEV(H:H)</f>
        <v>-0.24877841572089074</v>
      </c>
      <c r="J795" s="12">
        <f>IF(H795&lt;$U$5,$U$5,IF(H795&gt;$U$4,$U$4,H795))</f>
        <v>20384.16174</v>
      </c>
      <c r="K795" s="22">
        <f>(J795-AVERAGE(J:J))/STDEV(J:J)</f>
        <v>-0.24877841572089074</v>
      </c>
      <c r="L795" s="31">
        <f>IF(AND(OR(MAX(C:C)&gt;5, MIN(C:C)&lt;-5),COUNTIF(B:B,0)/COUNT(B:B)&lt;0.5),IF(OR(MAX(E:E)&gt;5, MIN(E:E)&lt;-5),IF(OR(MAX(G:G)&gt;5, MIN(G:G)&lt;-5),IF(OR(MAX(I:I)&gt;5, MIN(I:I)&lt;-5),J795,H795),F795),D795),B795)</f>
        <v>20384.16174</v>
      </c>
      <c r="M795" s="32">
        <f>IF(AND(OR(MAX(C:C)&gt;5, MIN(C:C)&lt;-5),COUNTIF(B:B,0)/COUNT(B:B)&lt;0.5),IF(OR(MAX(E:E)&gt;5, MIN(E:E)&lt;-5),IF(OR(MAX(G:G)&gt;5, MIN(G:G)&lt;-5),IF(OR(MAX(I:I)&gt;5, MIN(I:I)&lt;-5),K795,I795),G795),E795),C795)</f>
        <v>-0.2589667406648648</v>
      </c>
      <c r="N795"/>
    </row>
    <row r="796" spans="1:14" x14ac:dyDescent="0.25">
      <c r="A796" s="8">
        <v>794</v>
      </c>
      <c r="B796">
        <v>14745.731470000001</v>
      </c>
      <c r="C796" s="13">
        <f>(B796-AVERAGE(B:B))/STDEV(B:B)</f>
        <v>-5.3437890496854968E-11</v>
      </c>
      <c r="D796" s="12">
        <f>IF(B796&lt;$R$5,$R$5,IF(B796&gt;$R$4,$R$4,B796))</f>
        <v>14745.731470000001</v>
      </c>
      <c r="E796" s="13">
        <f>(D796-AVERAGE(D:D))/STDEV(D:D)</f>
        <v>-0.37976908410073767</v>
      </c>
      <c r="F796" s="12">
        <f>IF(D796&lt;$S$5,$S$5,IF(D796&gt;$S$4,$S$4,D796))</f>
        <v>14745.731470000001</v>
      </c>
      <c r="G796" s="13">
        <f>(F796-AVERAGE(F:F))/STDEV(F:F)</f>
        <v>-0.39463100393539063</v>
      </c>
      <c r="H796" s="12">
        <f>IF(F796&lt;$T$5,$T$5,IF(F796&gt;$T$4,$T$4,F796))</f>
        <v>14745.731470000001</v>
      </c>
      <c r="I796" s="13">
        <f>(H796-AVERAGE(H:H))/STDEV(H:H)</f>
        <v>-0.39463100393539063</v>
      </c>
      <c r="J796" s="12">
        <f>IF(H796&lt;$U$5,$U$5,IF(H796&gt;$U$4,$U$4,H796))</f>
        <v>14745.731470000001</v>
      </c>
      <c r="K796" s="22">
        <f>(J796-AVERAGE(J:J))/STDEV(J:J)</f>
        <v>-0.39463100393539063</v>
      </c>
      <c r="L796" s="31">
        <f>IF(AND(OR(MAX(C:C)&gt;5, MIN(C:C)&lt;-5),COUNTIF(B:B,0)/COUNT(B:B)&lt;0.5),IF(OR(MAX(E:E)&gt;5, MIN(E:E)&lt;-5),IF(OR(MAX(G:G)&gt;5, MIN(G:G)&lt;-5),IF(OR(MAX(I:I)&gt;5, MIN(I:I)&lt;-5),J796,H796),F796),D796),B796)</f>
        <v>14745.731470000001</v>
      </c>
      <c r="M796" s="32">
        <f>IF(AND(OR(MAX(C:C)&gt;5, MIN(C:C)&lt;-5),COUNTIF(B:B,0)/COUNT(B:B)&lt;0.5),IF(OR(MAX(E:E)&gt;5, MIN(E:E)&lt;-5),IF(OR(MAX(G:G)&gt;5, MIN(G:G)&lt;-5),IF(OR(MAX(I:I)&gt;5, MIN(I:I)&lt;-5),K796,I796),G796),E796),C796)</f>
        <v>-0.37976908410073767</v>
      </c>
      <c r="N796"/>
    </row>
    <row r="797" spans="1:14" x14ac:dyDescent="0.25">
      <c r="A797" s="8">
        <v>795</v>
      </c>
      <c r="B797">
        <v>36828.090029999999</v>
      </c>
      <c r="C797" s="13">
        <f>(B797-AVERAGE(B:B))/STDEV(B:B)</f>
        <v>6.2559979179178836E-12</v>
      </c>
      <c r="D797" s="12">
        <f>IF(B797&lt;$R$5,$R$5,IF(B797&gt;$R$4,$R$4,B797))</f>
        <v>36828.090029999999</v>
      </c>
      <c r="E797" s="13">
        <f>(D797-AVERAGE(D:D))/STDEV(D:D)</f>
        <v>9.3341433348156116E-2</v>
      </c>
      <c r="F797" s="12">
        <f>IF(D797&lt;$S$5,$S$5,IF(D797&gt;$S$4,$S$4,D797))</f>
        <v>36828.090029999999</v>
      </c>
      <c r="G797" s="13">
        <f>(F797-AVERAGE(F:F))/STDEV(F:F)</f>
        <v>0.17658633770544474</v>
      </c>
      <c r="H797" s="12">
        <f>IF(F797&lt;$T$5,$T$5,IF(F797&gt;$T$4,$T$4,F797))</f>
        <v>36828.090029999999</v>
      </c>
      <c r="I797" s="13">
        <f>(H797-AVERAGE(H:H))/STDEV(H:H)</f>
        <v>0.17658633770544474</v>
      </c>
      <c r="J797" s="12">
        <f>IF(H797&lt;$U$5,$U$5,IF(H797&gt;$U$4,$U$4,H797))</f>
        <v>36828.090029999999</v>
      </c>
      <c r="K797" s="22">
        <f>(J797-AVERAGE(J:J))/STDEV(J:J)</f>
        <v>0.17658633770544474</v>
      </c>
      <c r="L797" s="31">
        <f>IF(AND(OR(MAX(C:C)&gt;5, MIN(C:C)&lt;-5),COUNTIF(B:B,0)/COUNT(B:B)&lt;0.5),IF(OR(MAX(E:E)&gt;5, MIN(E:E)&lt;-5),IF(OR(MAX(G:G)&gt;5, MIN(G:G)&lt;-5),IF(OR(MAX(I:I)&gt;5, MIN(I:I)&lt;-5),J797,H797),F797),D797),B797)</f>
        <v>36828.090029999999</v>
      </c>
      <c r="M797" s="32">
        <f>IF(AND(OR(MAX(C:C)&gt;5, MIN(C:C)&lt;-5),COUNTIF(B:B,0)/COUNT(B:B)&lt;0.5),IF(OR(MAX(E:E)&gt;5, MIN(E:E)&lt;-5),IF(OR(MAX(G:G)&gt;5, MIN(G:G)&lt;-5),IF(OR(MAX(I:I)&gt;5, MIN(I:I)&lt;-5),K797,I797),G797),E797),C797)</f>
        <v>9.3341433348156116E-2</v>
      </c>
      <c r="N797"/>
    </row>
    <row r="798" spans="1:14" x14ac:dyDescent="0.25">
      <c r="A798" s="8">
        <v>796</v>
      </c>
      <c r="B798">
        <v>7389.0105199999998</v>
      </c>
      <c r="C798" s="13">
        <f>(B798-AVERAGE(B:B))/STDEV(B:B)</f>
        <v>-7.3324863996298123E-11</v>
      </c>
      <c r="D798" s="12">
        <f>IF(B798&lt;$R$5,$R$5,IF(B798&gt;$R$4,$R$4,B798))</f>
        <v>7389.0105199999998</v>
      </c>
      <c r="E798" s="13">
        <f>(D798-AVERAGE(D:D))/STDEV(D:D)</f>
        <v>-0.5373854929605355</v>
      </c>
      <c r="F798" s="12">
        <f>IF(D798&lt;$S$5,$S$5,IF(D798&gt;$S$4,$S$4,D798))</f>
        <v>7389.0105199999998</v>
      </c>
      <c r="G798" s="13">
        <f>(F798-AVERAGE(F:F))/STDEV(F:F)</f>
        <v>-0.58493162661726605</v>
      </c>
      <c r="H798" s="12">
        <f>IF(F798&lt;$T$5,$T$5,IF(F798&gt;$T$4,$T$4,F798))</f>
        <v>7389.0105199999998</v>
      </c>
      <c r="I798" s="13">
        <f>(H798-AVERAGE(H:H))/STDEV(H:H)</f>
        <v>-0.58493162661726605</v>
      </c>
      <c r="J798" s="12">
        <f>IF(H798&lt;$U$5,$U$5,IF(H798&gt;$U$4,$U$4,H798))</f>
        <v>7389.0105199999998</v>
      </c>
      <c r="K798" s="22">
        <f>(J798-AVERAGE(J:J))/STDEV(J:J)</f>
        <v>-0.58493162661726605</v>
      </c>
      <c r="L798" s="31">
        <f>IF(AND(OR(MAX(C:C)&gt;5, MIN(C:C)&lt;-5),COUNTIF(B:B,0)/COUNT(B:B)&lt;0.5),IF(OR(MAX(E:E)&gt;5, MIN(E:E)&lt;-5),IF(OR(MAX(G:G)&gt;5, MIN(G:G)&lt;-5),IF(OR(MAX(I:I)&gt;5, MIN(I:I)&lt;-5),J798,H798),F798),D798),B798)</f>
        <v>7389.0105199999998</v>
      </c>
      <c r="M798" s="32">
        <f>IF(AND(OR(MAX(C:C)&gt;5, MIN(C:C)&lt;-5),COUNTIF(B:B,0)/COUNT(B:B)&lt;0.5),IF(OR(MAX(E:E)&gt;5, MIN(E:E)&lt;-5),IF(OR(MAX(G:G)&gt;5, MIN(G:G)&lt;-5),IF(OR(MAX(I:I)&gt;5, MIN(I:I)&lt;-5),K798,I798),G798),E798),C798)</f>
        <v>-0.5373854929605355</v>
      </c>
      <c r="N798"/>
    </row>
    <row r="799" spans="1:14" x14ac:dyDescent="0.25">
      <c r="A799" s="8">
        <v>797</v>
      </c>
      <c r="B799">
        <v>4004.04466</v>
      </c>
      <c r="C799" s="13">
        <f>(B799-AVERAGE(B:B))/STDEV(B:B)</f>
        <v>-8.2475235039573837E-11</v>
      </c>
      <c r="D799" s="12">
        <f>IF(B799&lt;$R$5,$R$5,IF(B799&gt;$R$4,$R$4,B799))</f>
        <v>4004.04466</v>
      </c>
      <c r="E799" s="13">
        <f>(D799-AVERAGE(D:D))/STDEV(D:D)</f>
        <v>-0.60990777110487882</v>
      </c>
      <c r="F799" s="12">
        <f>IF(D799&lt;$S$5,$S$5,IF(D799&gt;$S$4,$S$4,D799))</f>
        <v>4004.04466</v>
      </c>
      <c r="G799" s="13">
        <f>(F799-AVERAGE(F:F))/STDEV(F:F)</f>
        <v>-0.67249252709085139</v>
      </c>
      <c r="H799" s="12">
        <f>IF(F799&lt;$T$5,$T$5,IF(F799&gt;$T$4,$T$4,F799))</f>
        <v>4004.04466</v>
      </c>
      <c r="I799" s="13">
        <f>(H799-AVERAGE(H:H))/STDEV(H:H)</f>
        <v>-0.67249252709085139</v>
      </c>
      <c r="J799" s="12">
        <f>IF(H799&lt;$U$5,$U$5,IF(H799&gt;$U$4,$U$4,H799))</f>
        <v>4004.04466</v>
      </c>
      <c r="K799" s="22">
        <f>(J799-AVERAGE(J:J))/STDEV(J:J)</f>
        <v>-0.67249252709085139</v>
      </c>
      <c r="L799" s="31">
        <f>IF(AND(OR(MAX(C:C)&gt;5, MIN(C:C)&lt;-5),COUNTIF(B:B,0)/COUNT(B:B)&lt;0.5),IF(OR(MAX(E:E)&gt;5, MIN(E:E)&lt;-5),IF(OR(MAX(G:G)&gt;5, MIN(G:G)&lt;-5),IF(OR(MAX(I:I)&gt;5, MIN(I:I)&lt;-5),J799,H799),F799),D799),B799)</f>
        <v>4004.04466</v>
      </c>
      <c r="M799" s="32">
        <f>IF(AND(OR(MAX(C:C)&gt;5, MIN(C:C)&lt;-5),COUNTIF(B:B,0)/COUNT(B:B)&lt;0.5),IF(OR(MAX(E:E)&gt;5, MIN(E:E)&lt;-5),IF(OR(MAX(G:G)&gt;5, MIN(G:G)&lt;-5),IF(OR(MAX(I:I)&gt;5, MIN(I:I)&lt;-5),K799,I799),G799),E799),C799)</f>
        <v>-0.60990777110487882</v>
      </c>
      <c r="N799"/>
    </row>
    <row r="800" spans="1:14" x14ac:dyDescent="0.25">
      <c r="A800" s="8">
        <v>798</v>
      </c>
      <c r="B800">
        <v>4333.7597900000001</v>
      </c>
      <c r="C800" s="13">
        <f>(B800-AVERAGE(B:B))/STDEV(B:B)</f>
        <v>-8.1583936307809999E-11</v>
      </c>
      <c r="D800" s="12">
        <f>IF(B800&lt;$R$5,$R$5,IF(B800&gt;$R$4,$R$4,B800))</f>
        <v>4333.7597900000001</v>
      </c>
      <c r="E800" s="13">
        <f>(D800-AVERAGE(D:D))/STDEV(D:D)</f>
        <v>-0.60284368438872549</v>
      </c>
      <c r="F800" s="12">
        <f>IF(D800&lt;$S$5,$S$5,IF(D800&gt;$S$4,$S$4,D800))</f>
        <v>4333.7597900000001</v>
      </c>
      <c r="G800" s="13">
        <f>(F800-AVERAGE(F:F))/STDEV(F:F)</f>
        <v>-0.66396359212470513</v>
      </c>
      <c r="H800" s="12">
        <f>IF(F800&lt;$T$5,$T$5,IF(F800&gt;$T$4,$T$4,F800))</f>
        <v>4333.7597900000001</v>
      </c>
      <c r="I800" s="13">
        <f>(H800-AVERAGE(H:H))/STDEV(H:H)</f>
        <v>-0.66396359212470513</v>
      </c>
      <c r="J800" s="12">
        <f>IF(H800&lt;$U$5,$U$5,IF(H800&gt;$U$4,$U$4,H800))</f>
        <v>4333.7597900000001</v>
      </c>
      <c r="K800" s="22">
        <f>(J800-AVERAGE(J:J))/STDEV(J:J)</f>
        <v>-0.66396359212470513</v>
      </c>
      <c r="L800" s="31">
        <f>IF(AND(OR(MAX(C:C)&gt;5, MIN(C:C)&lt;-5),COUNTIF(B:B,0)/COUNT(B:B)&lt;0.5),IF(OR(MAX(E:E)&gt;5, MIN(E:E)&lt;-5),IF(OR(MAX(G:G)&gt;5, MIN(G:G)&lt;-5),IF(OR(MAX(I:I)&gt;5, MIN(I:I)&lt;-5),J800,H800),F800),D800),B800)</f>
        <v>4333.7597900000001</v>
      </c>
      <c r="M800" s="32">
        <f>IF(AND(OR(MAX(C:C)&gt;5, MIN(C:C)&lt;-5),COUNTIF(B:B,0)/COUNT(B:B)&lt;0.5),IF(OR(MAX(E:E)&gt;5, MIN(E:E)&lt;-5),IF(OR(MAX(G:G)&gt;5, MIN(G:G)&lt;-5),IF(OR(MAX(I:I)&gt;5, MIN(I:I)&lt;-5),K800,I800),G800),E800),C800)</f>
        <v>-0.60284368438872549</v>
      </c>
      <c r="N800"/>
    </row>
    <row r="801" spans="1:14" x14ac:dyDescent="0.25">
      <c r="A801" s="8">
        <v>799</v>
      </c>
      <c r="B801">
        <v>10737.980460000001</v>
      </c>
      <c r="C801" s="13">
        <f>(B801-AVERAGE(B:B))/STDEV(B:B)</f>
        <v>-6.4271798520542684E-11</v>
      </c>
      <c r="D801" s="12">
        <f>IF(B801&lt;$R$5,$R$5,IF(B801&gt;$R$4,$R$4,B801))</f>
        <v>10737.980460000001</v>
      </c>
      <c r="E801" s="13">
        <f>(D801-AVERAGE(D:D))/STDEV(D:D)</f>
        <v>-0.46563442085792806</v>
      </c>
      <c r="F801" s="12">
        <f>IF(D801&lt;$S$5,$S$5,IF(D801&gt;$S$4,$S$4,D801))</f>
        <v>10737.980460000001</v>
      </c>
      <c r="G801" s="13">
        <f>(F801-AVERAGE(F:F))/STDEV(F:F)</f>
        <v>-0.49830185375291902</v>
      </c>
      <c r="H801" s="12">
        <f>IF(F801&lt;$T$5,$T$5,IF(F801&gt;$T$4,$T$4,F801))</f>
        <v>10737.980460000001</v>
      </c>
      <c r="I801" s="13">
        <f>(H801-AVERAGE(H:H))/STDEV(H:H)</f>
        <v>-0.49830185375291902</v>
      </c>
      <c r="J801" s="12">
        <f>IF(H801&lt;$U$5,$U$5,IF(H801&gt;$U$4,$U$4,H801))</f>
        <v>10737.980460000001</v>
      </c>
      <c r="K801" s="22">
        <f>(J801-AVERAGE(J:J))/STDEV(J:J)</f>
        <v>-0.49830185375291902</v>
      </c>
      <c r="L801" s="31">
        <f>IF(AND(OR(MAX(C:C)&gt;5, MIN(C:C)&lt;-5),COUNTIF(B:B,0)/COUNT(B:B)&lt;0.5),IF(OR(MAX(E:E)&gt;5, MIN(E:E)&lt;-5),IF(OR(MAX(G:G)&gt;5, MIN(G:G)&lt;-5),IF(OR(MAX(I:I)&gt;5, MIN(I:I)&lt;-5),J801,H801),F801),D801),B801)</f>
        <v>10737.980460000001</v>
      </c>
      <c r="M801" s="32">
        <f>IF(AND(OR(MAX(C:C)&gt;5, MIN(C:C)&lt;-5),COUNTIF(B:B,0)/COUNT(B:B)&lt;0.5),IF(OR(MAX(E:E)&gt;5, MIN(E:E)&lt;-5),IF(OR(MAX(G:G)&gt;5, MIN(G:G)&lt;-5),IF(OR(MAX(I:I)&gt;5, MIN(I:I)&lt;-5),K801,I801),G801),E801),C801)</f>
        <v>-0.46563442085792806</v>
      </c>
      <c r="N801"/>
    </row>
    <row r="802" spans="1:14" x14ac:dyDescent="0.25">
      <c r="A802" s="8">
        <v>800</v>
      </c>
      <c r="B802">
        <v>14767.243710000001</v>
      </c>
      <c r="C802" s="13">
        <f>(B802-AVERAGE(B:B))/STDEV(B:B)</f>
        <v>-5.3379737775051139E-11</v>
      </c>
      <c r="D802" s="12">
        <f>IF(B802&lt;$R$5,$R$5,IF(B802&gt;$R$4,$R$4,B802))</f>
        <v>14767.243710000001</v>
      </c>
      <c r="E802" s="13">
        <f>(D802-AVERAGE(D:D))/STDEV(D:D)</f>
        <v>-0.37930818826978585</v>
      </c>
      <c r="F802" s="12">
        <f>IF(D802&lt;$S$5,$S$5,IF(D802&gt;$S$4,$S$4,D802))</f>
        <v>14767.243710000001</v>
      </c>
      <c r="G802" s="13">
        <f>(F802-AVERAGE(F:F))/STDEV(F:F)</f>
        <v>-0.39407453418547006</v>
      </c>
      <c r="H802" s="12">
        <f>IF(F802&lt;$T$5,$T$5,IF(F802&gt;$T$4,$T$4,F802))</f>
        <v>14767.243710000001</v>
      </c>
      <c r="I802" s="13">
        <f>(H802-AVERAGE(H:H))/STDEV(H:H)</f>
        <v>-0.39407453418547006</v>
      </c>
      <c r="J802" s="12">
        <f>IF(H802&lt;$U$5,$U$5,IF(H802&gt;$U$4,$U$4,H802))</f>
        <v>14767.243710000001</v>
      </c>
      <c r="K802" s="22">
        <f>(J802-AVERAGE(J:J))/STDEV(J:J)</f>
        <v>-0.39407453418547006</v>
      </c>
      <c r="L802" s="31">
        <f>IF(AND(OR(MAX(C:C)&gt;5, MIN(C:C)&lt;-5),COUNTIF(B:B,0)/COUNT(B:B)&lt;0.5),IF(OR(MAX(E:E)&gt;5, MIN(E:E)&lt;-5),IF(OR(MAX(G:G)&gt;5, MIN(G:G)&lt;-5),IF(OR(MAX(I:I)&gt;5, MIN(I:I)&lt;-5),J802,H802),F802),D802),B802)</f>
        <v>14767.243710000001</v>
      </c>
      <c r="M802" s="32">
        <f>IF(AND(OR(MAX(C:C)&gt;5, MIN(C:C)&lt;-5),COUNTIF(B:B,0)/COUNT(B:B)&lt;0.5),IF(OR(MAX(E:E)&gt;5, MIN(E:E)&lt;-5),IF(OR(MAX(G:G)&gt;5, MIN(G:G)&lt;-5),IF(OR(MAX(I:I)&gt;5, MIN(I:I)&lt;-5),K802,I802),G802),E802),C802)</f>
        <v>-0.37930818826978585</v>
      </c>
      <c r="N802"/>
    </row>
    <row r="803" spans="1:14" x14ac:dyDescent="0.25">
      <c r="A803" s="8">
        <v>801</v>
      </c>
      <c r="B803">
        <v>20604.74308</v>
      </c>
      <c r="C803" s="13">
        <f>(B803-AVERAGE(B:B))/STDEV(B:B)</f>
        <v>-3.7599582993700344E-11</v>
      </c>
      <c r="D803" s="12">
        <f>IF(B803&lt;$R$5,$R$5,IF(B803&gt;$R$4,$R$4,B803))</f>
        <v>20604.74308</v>
      </c>
      <c r="E803" s="13">
        <f>(D803-AVERAGE(D:D))/STDEV(D:D)</f>
        <v>-0.25424082555831423</v>
      </c>
      <c r="F803" s="12">
        <f>IF(D803&lt;$S$5,$S$5,IF(D803&gt;$S$4,$S$4,D803))</f>
        <v>20604.74308</v>
      </c>
      <c r="G803" s="13">
        <f>(F803-AVERAGE(F:F))/STDEV(F:F)</f>
        <v>-0.24307250861373009</v>
      </c>
      <c r="H803" s="12">
        <f>IF(F803&lt;$T$5,$T$5,IF(F803&gt;$T$4,$T$4,F803))</f>
        <v>20604.74308</v>
      </c>
      <c r="I803" s="13">
        <f>(H803-AVERAGE(H:H))/STDEV(H:H)</f>
        <v>-0.24307250861373009</v>
      </c>
      <c r="J803" s="12">
        <f>IF(H803&lt;$U$5,$U$5,IF(H803&gt;$U$4,$U$4,H803))</f>
        <v>20604.74308</v>
      </c>
      <c r="K803" s="22">
        <f>(J803-AVERAGE(J:J))/STDEV(J:J)</f>
        <v>-0.24307250861373009</v>
      </c>
      <c r="L803" s="31">
        <f>IF(AND(OR(MAX(C:C)&gt;5, MIN(C:C)&lt;-5),COUNTIF(B:B,0)/COUNT(B:B)&lt;0.5),IF(OR(MAX(E:E)&gt;5, MIN(E:E)&lt;-5),IF(OR(MAX(G:G)&gt;5, MIN(G:G)&lt;-5),IF(OR(MAX(I:I)&gt;5, MIN(I:I)&lt;-5),J803,H803),F803),D803),B803)</f>
        <v>20604.74308</v>
      </c>
      <c r="M803" s="32">
        <f>IF(AND(OR(MAX(C:C)&gt;5, MIN(C:C)&lt;-5),COUNTIF(B:B,0)/COUNT(B:B)&lt;0.5),IF(OR(MAX(E:E)&gt;5, MIN(E:E)&lt;-5),IF(OR(MAX(G:G)&gt;5, MIN(G:G)&lt;-5),IF(OR(MAX(I:I)&gt;5, MIN(I:I)&lt;-5),K803,I803),G803),E803),C803)</f>
        <v>-0.25424082555831423</v>
      </c>
      <c r="N803"/>
    </row>
    <row r="804" spans="1:14" x14ac:dyDescent="0.25">
      <c r="A804" s="8">
        <v>802</v>
      </c>
      <c r="B804">
        <v>2632.3468499999999</v>
      </c>
      <c r="C804" s="13">
        <f>(B804-AVERAGE(B:B))/STDEV(B:B)</f>
        <v>-8.6183261778948004E-11</v>
      </c>
      <c r="D804" s="12">
        <f>IF(B804&lt;$R$5,$R$5,IF(B804&gt;$R$4,$R$4,B804))</f>
        <v>2632.3468499999999</v>
      </c>
      <c r="E804" s="13">
        <f>(D804-AVERAGE(D:D))/STDEV(D:D)</f>
        <v>-0.63929614730162021</v>
      </c>
      <c r="F804" s="12">
        <f>IF(D804&lt;$S$5,$S$5,IF(D804&gt;$S$4,$S$4,D804))</f>
        <v>2632.3468499999999</v>
      </c>
      <c r="G804" s="13">
        <f>(F804-AVERAGE(F:F))/STDEV(F:F)</f>
        <v>-0.70797504017629942</v>
      </c>
      <c r="H804" s="12">
        <f>IF(F804&lt;$T$5,$T$5,IF(F804&gt;$T$4,$T$4,F804))</f>
        <v>2632.3468499999999</v>
      </c>
      <c r="I804" s="13">
        <f>(H804-AVERAGE(H:H))/STDEV(H:H)</f>
        <v>-0.70797504017629942</v>
      </c>
      <c r="J804" s="12">
        <f>IF(H804&lt;$U$5,$U$5,IF(H804&gt;$U$4,$U$4,H804))</f>
        <v>2632.3468499999999</v>
      </c>
      <c r="K804" s="22">
        <f>(J804-AVERAGE(J:J))/STDEV(J:J)</f>
        <v>-0.70797504017629942</v>
      </c>
      <c r="L804" s="31">
        <f>IF(AND(OR(MAX(C:C)&gt;5, MIN(C:C)&lt;-5),COUNTIF(B:B,0)/COUNT(B:B)&lt;0.5),IF(OR(MAX(E:E)&gt;5, MIN(E:E)&lt;-5),IF(OR(MAX(G:G)&gt;5, MIN(G:G)&lt;-5),IF(OR(MAX(I:I)&gt;5, MIN(I:I)&lt;-5),J804,H804),F804),D804),B804)</f>
        <v>2632.3468499999999</v>
      </c>
      <c r="M804" s="32">
        <f>IF(AND(OR(MAX(C:C)&gt;5, MIN(C:C)&lt;-5),COUNTIF(B:B,0)/COUNT(B:B)&lt;0.5),IF(OR(MAX(E:E)&gt;5, MIN(E:E)&lt;-5),IF(OR(MAX(G:G)&gt;5, MIN(G:G)&lt;-5),IF(OR(MAX(I:I)&gt;5, MIN(I:I)&lt;-5),K804,I804),G804),E804),C804)</f>
        <v>-0.63929614730162021</v>
      </c>
      <c r="N804"/>
    </row>
    <row r="805" spans="1:14" x14ac:dyDescent="0.25">
      <c r="A805" s="8">
        <v>803</v>
      </c>
      <c r="B805">
        <v>4927.5799800000004</v>
      </c>
      <c r="C805" s="13">
        <f>(B805-AVERAGE(B:B))/STDEV(B:B)</f>
        <v>-7.9978698531057788E-11</v>
      </c>
      <c r="D805" s="12">
        <f>IF(B805&lt;$R$5,$R$5,IF(B805&gt;$R$4,$R$4,B805))</f>
        <v>4927.5799800000004</v>
      </c>
      <c r="E805" s="13">
        <f>(D805-AVERAGE(D:D))/STDEV(D:D)</f>
        <v>-0.59012119477788294</v>
      </c>
      <c r="F805" s="12">
        <f>IF(D805&lt;$S$5,$S$5,IF(D805&gt;$S$4,$S$4,D805))</f>
        <v>4927.5799800000004</v>
      </c>
      <c r="G805" s="13">
        <f>(F805-AVERAGE(F:F))/STDEV(F:F)</f>
        <v>-0.6486028964171876</v>
      </c>
      <c r="H805" s="12">
        <f>IF(F805&lt;$T$5,$T$5,IF(F805&gt;$T$4,$T$4,F805))</f>
        <v>4927.5799800000004</v>
      </c>
      <c r="I805" s="13">
        <f>(H805-AVERAGE(H:H))/STDEV(H:H)</f>
        <v>-0.6486028964171876</v>
      </c>
      <c r="J805" s="12">
        <f>IF(H805&lt;$U$5,$U$5,IF(H805&gt;$U$4,$U$4,H805))</f>
        <v>4927.5799800000004</v>
      </c>
      <c r="K805" s="22">
        <f>(J805-AVERAGE(J:J))/STDEV(J:J)</f>
        <v>-0.6486028964171876</v>
      </c>
      <c r="L805" s="31">
        <f>IF(AND(OR(MAX(C:C)&gt;5, MIN(C:C)&lt;-5),COUNTIF(B:B,0)/COUNT(B:B)&lt;0.5),IF(OR(MAX(E:E)&gt;5, MIN(E:E)&lt;-5),IF(OR(MAX(G:G)&gt;5, MIN(G:G)&lt;-5),IF(OR(MAX(I:I)&gt;5, MIN(I:I)&lt;-5),J805,H805),F805),D805),B805)</f>
        <v>4927.5799800000004</v>
      </c>
      <c r="M805" s="32">
        <f>IF(AND(OR(MAX(C:C)&gt;5, MIN(C:C)&lt;-5),COUNTIF(B:B,0)/COUNT(B:B)&lt;0.5),IF(OR(MAX(E:E)&gt;5, MIN(E:E)&lt;-5),IF(OR(MAX(G:G)&gt;5, MIN(G:G)&lt;-5),IF(OR(MAX(I:I)&gt;5, MIN(I:I)&lt;-5),K805,I805),G805),E805),C805)</f>
        <v>-0.59012119477788294</v>
      </c>
      <c r="N805"/>
    </row>
    <row r="806" spans="1:14" x14ac:dyDescent="0.25">
      <c r="A806" s="8">
        <v>804</v>
      </c>
      <c r="B806">
        <v>11971.21924</v>
      </c>
      <c r="C806" s="13">
        <f>(B806-AVERAGE(B:B))/STDEV(B:B)</f>
        <v>-6.0938059603023244E-11</v>
      </c>
      <c r="D806" s="12">
        <f>IF(B806&lt;$R$5,$R$5,IF(B806&gt;$R$4,$R$4,B806))</f>
        <v>11971.21924</v>
      </c>
      <c r="E806" s="13">
        <f>(D806-AVERAGE(D:D))/STDEV(D:D)</f>
        <v>-0.43921250420629293</v>
      </c>
      <c r="F806" s="12">
        <f>IF(D806&lt;$S$5,$S$5,IF(D806&gt;$S$4,$S$4,D806))</f>
        <v>11971.21924</v>
      </c>
      <c r="G806" s="13">
        <f>(F806-AVERAGE(F:F))/STDEV(F:F)</f>
        <v>-0.46640094173729657</v>
      </c>
      <c r="H806" s="12">
        <f>IF(F806&lt;$T$5,$T$5,IF(F806&gt;$T$4,$T$4,F806))</f>
        <v>11971.21924</v>
      </c>
      <c r="I806" s="13">
        <f>(H806-AVERAGE(H:H))/STDEV(H:H)</f>
        <v>-0.46640094173729657</v>
      </c>
      <c r="J806" s="12">
        <f>IF(H806&lt;$U$5,$U$5,IF(H806&gt;$U$4,$U$4,H806))</f>
        <v>11971.21924</v>
      </c>
      <c r="K806" s="22">
        <f>(J806-AVERAGE(J:J))/STDEV(J:J)</f>
        <v>-0.46640094173729657</v>
      </c>
      <c r="L806" s="31">
        <f>IF(AND(OR(MAX(C:C)&gt;5, MIN(C:C)&lt;-5),COUNTIF(B:B,0)/COUNT(B:B)&lt;0.5),IF(OR(MAX(E:E)&gt;5, MIN(E:E)&lt;-5),IF(OR(MAX(G:G)&gt;5, MIN(G:G)&lt;-5),IF(OR(MAX(I:I)&gt;5, MIN(I:I)&lt;-5),J806,H806),F806),D806),B806)</f>
        <v>11971.21924</v>
      </c>
      <c r="M806" s="32">
        <f>IF(AND(OR(MAX(C:C)&gt;5, MIN(C:C)&lt;-5),COUNTIF(B:B,0)/COUNT(B:B)&lt;0.5),IF(OR(MAX(E:E)&gt;5, MIN(E:E)&lt;-5),IF(OR(MAX(G:G)&gt;5, MIN(G:G)&lt;-5),IF(OR(MAX(I:I)&gt;5, MIN(I:I)&lt;-5),K806,I806),G806),E806),C806)</f>
        <v>-0.43921250420629293</v>
      </c>
      <c r="N806"/>
    </row>
    <row r="807" spans="1:14" x14ac:dyDescent="0.25">
      <c r="A807" s="8">
        <v>805</v>
      </c>
      <c r="B807">
        <v>16899.599419999999</v>
      </c>
      <c r="C807" s="13">
        <f>(B807-AVERAGE(B:B))/STDEV(B:B)</f>
        <v>-4.7615471088252832E-11</v>
      </c>
      <c r="D807" s="12">
        <f>IF(B807&lt;$R$5,$R$5,IF(B807&gt;$R$4,$R$4,B807))</f>
        <v>16899.599419999999</v>
      </c>
      <c r="E807" s="13">
        <f>(D807-AVERAGE(D:D))/STDEV(D:D)</f>
        <v>-0.33362285485750198</v>
      </c>
      <c r="F807" s="12">
        <f>IF(D807&lt;$S$5,$S$5,IF(D807&gt;$S$4,$S$4,D807))</f>
        <v>16899.599419999999</v>
      </c>
      <c r="G807" s="13">
        <f>(F807-AVERAGE(F:F))/STDEV(F:F)</f>
        <v>-0.33891563633543648</v>
      </c>
      <c r="H807" s="12">
        <f>IF(F807&lt;$T$5,$T$5,IF(F807&gt;$T$4,$T$4,F807))</f>
        <v>16899.599419999999</v>
      </c>
      <c r="I807" s="13">
        <f>(H807-AVERAGE(H:H))/STDEV(H:H)</f>
        <v>-0.33891563633543648</v>
      </c>
      <c r="J807" s="12">
        <f>IF(H807&lt;$U$5,$U$5,IF(H807&gt;$U$4,$U$4,H807))</f>
        <v>16899.599419999999</v>
      </c>
      <c r="K807" s="22">
        <f>(J807-AVERAGE(J:J))/STDEV(J:J)</f>
        <v>-0.33891563633543648</v>
      </c>
      <c r="L807" s="31">
        <f>IF(AND(OR(MAX(C:C)&gt;5, MIN(C:C)&lt;-5),COUNTIF(B:B,0)/COUNT(B:B)&lt;0.5),IF(OR(MAX(E:E)&gt;5, MIN(E:E)&lt;-5),IF(OR(MAX(G:G)&gt;5, MIN(G:G)&lt;-5),IF(OR(MAX(I:I)&gt;5, MIN(I:I)&lt;-5),J807,H807),F807),D807),B807)</f>
        <v>16899.599419999999</v>
      </c>
      <c r="M807" s="32">
        <f>IF(AND(OR(MAX(C:C)&gt;5, MIN(C:C)&lt;-5),COUNTIF(B:B,0)/COUNT(B:B)&lt;0.5),IF(OR(MAX(E:E)&gt;5, MIN(E:E)&lt;-5),IF(OR(MAX(G:G)&gt;5, MIN(G:G)&lt;-5),IF(OR(MAX(I:I)&gt;5, MIN(I:I)&lt;-5),K807,I807),G807),E807),C807)</f>
        <v>-0.33362285485750198</v>
      </c>
      <c r="N807"/>
    </row>
    <row r="808" spans="1:14" x14ac:dyDescent="0.25">
      <c r="A808" s="8">
        <v>806</v>
      </c>
      <c r="B808">
        <v>43879.766989999996</v>
      </c>
      <c r="C808" s="13">
        <f>(B808-AVERAGE(B:B))/STDEV(B:B)</f>
        <v>2.531836466844059E-11</v>
      </c>
      <c r="D808" s="12">
        <f>IF(B808&lt;$R$5,$R$5,IF(B808&gt;$R$4,$R$4,B808))</f>
        <v>43879.766989999996</v>
      </c>
      <c r="E808" s="13">
        <f>(D808-AVERAGE(D:D))/STDEV(D:D)</f>
        <v>0.24442233018094628</v>
      </c>
      <c r="F808" s="12">
        <f>IF(D808&lt;$S$5,$S$5,IF(D808&gt;$S$4,$S$4,D808))</f>
        <v>43879.766989999996</v>
      </c>
      <c r="G808" s="13">
        <f>(F808-AVERAGE(F:F))/STDEV(F:F)</f>
        <v>0.35899620829315998</v>
      </c>
      <c r="H808" s="12">
        <f>IF(F808&lt;$T$5,$T$5,IF(F808&gt;$T$4,$T$4,F808))</f>
        <v>43879.766989999996</v>
      </c>
      <c r="I808" s="13">
        <f>(H808-AVERAGE(H:H))/STDEV(H:H)</f>
        <v>0.35899620829315998</v>
      </c>
      <c r="J808" s="12">
        <f>IF(H808&lt;$U$5,$U$5,IF(H808&gt;$U$4,$U$4,H808))</f>
        <v>43879.766989999996</v>
      </c>
      <c r="K808" s="22">
        <f>(J808-AVERAGE(J:J))/STDEV(J:J)</f>
        <v>0.35899620829315998</v>
      </c>
      <c r="L808" s="31">
        <f>IF(AND(OR(MAX(C:C)&gt;5, MIN(C:C)&lt;-5),COUNTIF(B:B,0)/COUNT(B:B)&lt;0.5),IF(OR(MAX(E:E)&gt;5, MIN(E:E)&lt;-5),IF(OR(MAX(G:G)&gt;5, MIN(G:G)&lt;-5),IF(OR(MAX(I:I)&gt;5, MIN(I:I)&lt;-5),J808,H808),F808),D808),B808)</f>
        <v>43879.766989999996</v>
      </c>
      <c r="M808" s="32">
        <f>IF(AND(OR(MAX(C:C)&gt;5, MIN(C:C)&lt;-5),COUNTIF(B:B,0)/COUNT(B:B)&lt;0.5),IF(OR(MAX(E:E)&gt;5, MIN(E:E)&lt;-5),IF(OR(MAX(G:G)&gt;5, MIN(G:G)&lt;-5),IF(OR(MAX(I:I)&gt;5, MIN(I:I)&lt;-5),K808,I808),G808),E808),C808)</f>
        <v>0.24442233018094628</v>
      </c>
      <c r="N808"/>
    </row>
    <row r="809" spans="1:14" x14ac:dyDescent="0.25">
      <c r="A809" s="8">
        <v>807</v>
      </c>
      <c r="B809">
        <v>7077.67983</v>
      </c>
      <c r="C809" s="13">
        <f>(B809-AVERAGE(B:B))/STDEV(B:B)</f>
        <v>-7.4166465196571093E-11</v>
      </c>
      <c r="D809" s="12">
        <f>IF(B809&lt;$R$5,$R$5,IF(B809&gt;$R$4,$R$4,B809))</f>
        <v>7077.67983</v>
      </c>
      <c r="E809" s="13">
        <f>(D809-AVERAGE(D:D))/STDEV(D:D)</f>
        <v>-0.54405569639208506</v>
      </c>
      <c r="F809" s="12">
        <f>IF(D809&lt;$S$5,$S$5,IF(D809&gt;$S$4,$S$4,D809))</f>
        <v>7077.67983</v>
      </c>
      <c r="G809" s="13">
        <f>(F809-AVERAGE(F:F))/STDEV(F:F)</f>
        <v>-0.59298500047358693</v>
      </c>
      <c r="H809" s="12">
        <f>IF(F809&lt;$T$5,$T$5,IF(F809&gt;$T$4,$T$4,F809))</f>
        <v>7077.67983</v>
      </c>
      <c r="I809" s="13">
        <f>(H809-AVERAGE(H:H))/STDEV(H:H)</f>
        <v>-0.59298500047358693</v>
      </c>
      <c r="J809" s="12">
        <f>IF(H809&lt;$U$5,$U$5,IF(H809&gt;$U$4,$U$4,H809))</f>
        <v>7077.67983</v>
      </c>
      <c r="K809" s="22">
        <f>(J809-AVERAGE(J:J))/STDEV(J:J)</f>
        <v>-0.59298500047358693</v>
      </c>
      <c r="L809" s="31">
        <f>IF(AND(OR(MAX(C:C)&gt;5, MIN(C:C)&lt;-5),COUNTIF(B:B,0)/COUNT(B:B)&lt;0.5),IF(OR(MAX(E:E)&gt;5, MIN(E:E)&lt;-5),IF(OR(MAX(G:G)&gt;5, MIN(G:G)&lt;-5),IF(OR(MAX(I:I)&gt;5, MIN(I:I)&lt;-5),J809,H809),F809),D809),B809)</f>
        <v>7077.67983</v>
      </c>
      <c r="M809" s="32">
        <f>IF(AND(OR(MAX(C:C)&gt;5, MIN(C:C)&lt;-5),COUNTIF(B:B,0)/COUNT(B:B)&lt;0.5),IF(OR(MAX(E:E)&gt;5, MIN(E:E)&lt;-5),IF(OR(MAX(G:G)&gt;5, MIN(G:G)&lt;-5),IF(OR(MAX(I:I)&gt;5, MIN(I:I)&lt;-5),K809,I809),G809),E809),C809)</f>
        <v>-0.54405569639208506</v>
      </c>
      <c r="N809"/>
    </row>
    <row r="810" spans="1:14" x14ac:dyDescent="0.25">
      <c r="A810" s="8">
        <v>808</v>
      </c>
      <c r="B810">
        <v>74211.434420000005</v>
      </c>
      <c r="C810" s="13">
        <f>(B810-AVERAGE(B:B))/STDEV(B:B)</f>
        <v>1.0731210487878977E-10</v>
      </c>
      <c r="D810" s="12">
        <f>IF(B810&lt;$R$5,$R$5,IF(B810&gt;$R$4,$R$4,B810))</f>
        <v>74211.434420000005</v>
      </c>
      <c r="E810" s="13">
        <f>(D810-AVERAGE(D:D))/STDEV(D:D)</f>
        <v>0.8942727903980483</v>
      </c>
      <c r="F810" s="12">
        <f>IF(D810&lt;$S$5,$S$5,IF(D810&gt;$S$4,$S$4,D810))</f>
        <v>74211.434420000005</v>
      </c>
      <c r="G810" s="13">
        <f>(F810-AVERAGE(F:F))/STDEV(F:F)</f>
        <v>1.1436032687130011</v>
      </c>
      <c r="H810" s="12">
        <f>IF(F810&lt;$T$5,$T$5,IF(F810&gt;$T$4,$T$4,F810))</f>
        <v>74211.434420000005</v>
      </c>
      <c r="I810" s="13">
        <f>(H810-AVERAGE(H:H))/STDEV(H:H)</f>
        <v>1.1436032687130011</v>
      </c>
      <c r="J810" s="12">
        <f>IF(H810&lt;$U$5,$U$5,IF(H810&gt;$U$4,$U$4,H810))</f>
        <v>74211.434420000005</v>
      </c>
      <c r="K810" s="22">
        <f>(J810-AVERAGE(J:J))/STDEV(J:J)</f>
        <v>1.1436032687130011</v>
      </c>
      <c r="L810" s="31">
        <f>IF(AND(OR(MAX(C:C)&gt;5, MIN(C:C)&lt;-5),COUNTIF(B:B,0)/COUNT(B:B)&lt;0.5),IF(OR(MAX(E:E)&gt;5, MIN(E:E)&lt;-5),IF(OR(MAX(G:G)&gt;5, MIN(G:G)&lt;-5),IF(OR(MAX(I:I)&gt;5, MIN(I:I)&lt;-5),J810,H810),F810),D810),B810)</f>
        <v>74211.434420000005</v>
      </c>
      <c r="M810" s="32">
        <f>IF(AND(OR(MAX(C:C)&gt;5, MIN(C:C)&lt;-5),COUNTIF(B:B,0)/COUNT(B:B)&lt;0.5),IF(OR(MAX(E:E)&gt;5, MIN(E:E)&lt;-5),IF(OR(MAX(G:G)&gt;5, MIN(G:G)&lt;-5),IF(OR(MAX(I:I)&gt;5, MIN(I:I)&lt;-5),K810,I810),G810),E810),C810)</f>
        <v>0.8942727903980483</v>
      </c>
      <c r="N810"/>
    </row>
    <row r="811" spans="1:14" x14ac:dyDescent="0.25">
      <c r="A811" s="8">
        <v>809</v>
      </c>
      <c r="B811">
        <v>133007.36562999999</v>
      </c>
      <c r="C811" s="13">
        <f>(B811-AVERAGE(B:B))/STDEV(B:B)</f>
        <v>2.6625154730094013E-10</v>
      </c>
      <c r="D811" s="12">
        <f>IF(B811&lt;$R$5,$R$5,IF(B811&gt;$R$4,$R$4,B811))</f>
        <v>133007.36562999999</v>
      </c>
      <c r="E811" s="13">
        <f>(D811-AVERAGE(D:D))/STDEV(D:D)</f>
        <v>2.1539649271356671</v>
      </c>
      <c r="F811" s="12">
        <f>IF(D811&lt;$S$5,$S$5,IF(D811&gt;$S$4,$S$4,D811))</f>
        <v>133007.36562999999</v>
      </c>
      <c r="G811" s="13">
        <f>(F811-AVERAGE(F:F))/STDEV(F:F)</f>
        <v>2.6645121622906087</v>
      </c>
      <c r="H811" s="12">
        <f>IF(F811&lt;$T$5,$T$5,IF(F811&gt;$T$4,$T$4,F811))</f>
        <v>133007.36562999999</v>
      </c>
      <c r="I811" s="13">
        <f>(H811-AVERAGE(H:H))/STDEV(H:H)</f>
        <v>2.6645121622906087</v>
      </c>
      <c r="J811" s="12">
        <f>IF(H811&lt;$U$5,$U$5,IF(H811&gt;$U$4,$U$4,H811))</f>
        <v>133007.36562999999</v>
      </c>
      <c r="K811" s="22">
        <f>(J811-AVERAGE(J:J))/STDEV(J:J)</f>
        <v>2.6645121622906087</v>
      </c>
      <c r="L811" s="31">
        <f>IF(AND(OR(MAX(C:C)&gt;5, MIN(C:C)&lt;-5),COUNTIF(B:B,0)/COUNT(B:B)&lt;0.5),IF(OR(MAX(E:E)&gt;5, MIN(E:E)&lt;-5),IF(OR(MAX(G:G)&gt;5, MIN(G:G)&lt;-5),IF(OR(MAX(I:I)&gt;5, MIN(I:I)&lt;-5),J811,H811),F811),D811),B811)</f>
        <v>133007.36562999999</v>
      </c>
      <c r="M811" s="32">
        <f>IF(AND(OR(MAX(C:C)&gt;5, MIN(C:C)&lt;-5),COUNTIF(B:B,0)/COUNT(B:B)&lt;0.5),IF(OR(MAX(E:E)&gt;5, MIN(E:E)&lt;-5),IF(OR(MAX(G:G)&gt;5, MIN(G:G)&lt;-5),IF(OR(MAX(I:I)&gt;5, MIN(I:I)&lt;-5),K811,I811),G811),E811),C811)</f>
        <v>2.1539649271356671</v>
      </c>
      <c r="N811"/>
    </row>
    <row r="812" spans="1:14" x14ac:dyDescent="0.25">
      <c r="A812" s="8">
        <v>810</v>
      </c>
      <c r="B812">
        <v>974.04682000000003</v>
      </c>
      <c r="C812" s="13">
        <f>(B812-AVERAGE(B:B))/STDEV(B:B)</f>
        <v>-9.0666042759071464E-11</v>
      </c>
      <c r="D812" s="12">
        <f>IF(B812&lt;$R$5,$R$5,IF(B812&gt;$R$4,$R$4,B812))</f>
        <v>974.04682000000003</v>
      </c>
      <c r="E812" s="13">
        <f>(D812-AVERAGE(D:D))/STDEV(D:D)</f>
        <v>-0.67482492395593863</v>
      </c>
      <c r="F812" s="12">
        <f>IF(D812&lt;$S$5,$S$5,IF(D812&gt;$S$4,$S$4,D812))</f>
        <v>974.04682000000003</v>
      </c>
      <c r="G812" s="13">
        <f>(F812-AVERAGE(F:F))/STDEV(F:F)</f>
        <v>-0.75087126125729242</v>
      </c>
      <c r="H812" s="12">
        <f>IF(F812&lt;$T$5,$T$5,IF(F812&gt;$T$4,$T$4,F812))</f>
        <v>974.04682000000003</v>
      </c>
      <c r="I812" s="13">
        <f>(H812-AVERAGE(H:H))/STDEV(H:H)</f>
        <v>-0.75087126125729242</v>
      </c>
      <c r="J812" s="12">
        <f>IF(H812&lt;$U$5,$U$5,IF(H812&gt;$U$4,$U$4,H812))</f>
        <v>974.04682000000003</v>
      </c>
      <c r="K812" s="22">
        <f>(J812-AVERAGE(J:J))/STDEV(J:J)</f>
        <v>-0.75087126125729242</v>
      </c>
      <c r="L812" s="31">
        <f>IF(AND(OR(MAX(C:C)&gt;5, MIN(C:C)&lt;-5),COUNTIF(B:B,0)/COUNT(B:B)&lt;0.5),IF(OR(MAX(E:E)&gt;5, MIN(E:E)&lt;-5),IF(OR(MAX(G:G)&gt;5, MIN(G:G)&lt;-5),IF(OR(MAX(I:I)&gt;5, MIN(I:I)&lt;-5),J812,H812),F812),D812),B812)</f>
        <v>974.04682000000003</v>
      </c>
      <c r="M812" s="32">
        <f>IF(AND(OR(MAX(C:C)&gt;5, MIN(C:C)&lt;-5),COUNTIF(B:B,0)/COUNT(B:B)&lt;0.5),IF(OR(MAX(E:E)&gt;5, MIN(E:E)&lt;-5),IF(OR(MAX(G:G)&gt;5, MIN(G:G)&lt;-5),IF(OR(MAX(I:I)&gt;5, MIN(I:I)&lt;-5),K812,I812),G812),E812),C812)</f>
        <v>-0.67482492395593863</v>
      </c>
      <c r="N812"/>
    </row>
    <row r="813" spans="1:14" x14ac:dyDescent="0.25">
      <c r="A813" s="8">
        <v>811</v>
      </c>
      <c r="B813">
        <v>5830.5914700000003</v>
      </c>
      <c r="C813" s="13">
        <f>(B813-AVERAGE(B:B))/STDEV(B:B)</f>
        <v>-7.7537642836085076E-11</v>
      </c>
      <c r="D813" s="12">
        <f>IF(B813&lt;$R$5,$R$5,IF(B813&gt;$R$4,$R$4,B813))</f>
        <v>5830.5914700000003</v>
      </c>
      <c r="E813" s="13">
        <f>(D813-AVERAGE(D:D))/STDEV(D:D)</f>
        <v>-0.57077433777728748</v>
      </c>
      <c r="F813" s="12">
        <f>IF(D813&lt;$S$5,$S$5,IF(D813&gt;$S$4,$S$4,D813))</f>
        <v>5830.5914700000003</v>
      </c>
      <c r="G813" s="13">
        <f>(F813-AVERAGE(F:F))/STDEV(F:F)</f>
        <v>-0.62524416771131108</v>
      </c>
      <c r="H813" s="12">
        <f>IF(F813&lt;$T$5,$T$5,IF(F813&gt;$T$4,$T$4,F813))</f>
        <v>5830.5914700000003</v>
      </c>
      <c r="I813" s="13">
        <f>(H813-AVERAGE(H:H))/STDEV(H:H)</f>
        <v>-0.62524416771131108</v>
      </c>
      <c r="J813" s="12">
        <f>IF(H813&lt;$U$5,$U$5,IF(H813&gt;$U$4,$U$4,H813))</f>
        <v>5830.5914700000003</v>
      </c>
      <c r="K813" s="22">
        <f>(J813-AVERAGE(J:J))/STDEV(J:J)</f>
        <v>-0.62524416771131108</v>
      </c>
      <c r="L813" s="31">
        <f>IF(AND(OR(MAX(C:C)&gt;5, MIN(C:C)&lt;-5),COUNTIF(B:B,0)/COUNT(B:B)&lt;0.5),IF(OR(MAX(E:E)&gt;5, MIN(E:E)&lt;-5),IF(OR(MAX(G:G)&gt;5, MIN(G:G)&lt;-5),IF(OR(MAX(I:I)&gt;5, MIN(I:I)&lt;-5),J813,H813),F813),D813),B813)</f>
        <v>5830.5914700000003</v>
      </c>
      <c r="M813" s="32">
        <f>IF(AND(OR(MAX(C:C)&gt;5, MIN(C:C)&lt;-5),COUNTIF(B:B,0)/COUNT(B:B)&lt;0.5),IF(OR(MAX(E:E)&gt;5, MIN(E:E)&lt;-5),IF(OR(MAX(G:G)&gt;5, MIN(G:G)&lt;-5),IF(OR(MAX(I:I)&gt;5, MIN(I:I)&lt;-5),K813,I813),G813),E813),C813)</f>
        <v>-0.57077433777728748</v>
      </c>
      <c r="N813"/>
    </row>
    <row r="814" spans="1:14" x14ac:dyDescent="0.25">
      <c r="A814" s="8">
        <v>812</v>
      </c>
      <c r="B814">
        <v>7594.3266400000002</v>
      </c>
      <c r="C814" s="13">
        <f>(B814-AVERAGE(B:B))/STDEV(B:B)</f>
        <v>-7.27698454948218E-11</v>
      </c>
      <c r="D814" s="12">
        <f>IF(B814&lt;$R$5,$R$5,IF(B814&gt;$R$4,$R$4,B814))</f>
        <v>7594.3266400000002</v>
      </c>
      <c r="E814" s="13">
        <f>(D814-AVERAGE(D:D))/STDEV(D:D)</f>
        <v>-0.53298663241718058</v>
      </c>
      <c r="F814" s="12">
        <f>IF(D814&lt;$S$5,$S$5,IF(D814&gt;$S$4,$S$4,D814))</f>
        <v>7594.3266400000002</v>
      </c>
      <c r="G814" s="13">
        <f>(F814-AVERAGE(F:F))/STDEV(F:F)</f>
        <v>-0.5796205939237361</v>
      </c>
      <c r="H814" s="12">
        <f>IF(F814&lt;$T$5,$T$5,IF(F814&gt;$T$4,$T$4,F814))</f>
        <v>7594.3266400000002</v>
      </c>
      <c r="I814" s="13">
        <f>(H814-AVERAGE(H:H))/STDEV(H:H)</f>
        <v>-0.5796205939237361</v>
      </c>
      <c r="J814" s="12">
        <f>IF(H814&lt;$U$5,$U$5,IF(H814&gt;$U$4,$U$4,H814))</f>
        <v>7594.3266400000002</v>
      </c>
      <c r="K814" s="22">
        <f>(J814-AVERAGE(J:J))/STDEV(J:J)</f>
        <v>-0.5796205939237361</v>
      </c>
      <c r="L814" s="31">
        <f>IF(AND(OR(MAX(C:C)&gt;5, MIN(C:C)&lt;-5),COUNTIF(B:B,0)/COUNT(B:B)&lt;0.5),IF(OR(MAX(E:E)&gt;5, MIN(E:E)&lt;-5),IF(OR(MAX(G:G)&gt;5, MIN(G:G)&lt;-5),IF(OR(MAX(I:I)&gt;5, MIN(I:I)&lt;-5),J814,H814),F814),D814),B814)</f>
        <v>7594.3266400000002</v>
      </c>
      <c r="M814" s="32">
        <f>IF(AND(OR(MAX(C:C)&gt;5, MIN(C:C)&lt;-5),COUNTIF(B:B,0)/COUNT(B:B)&lt;0.5),IF(OR(MAX(E:E)&gt;5, MIN(E:E)&lt;-5),IF(OR(MAX(G:G)&gt;5, MIN(G:G)&lt;-5),IF(OR(MAX(I:I)&gt;5, MIN(I:I)&lt;-5),K814,I814),G814),E814),C814)</f>
        <v>-0.53298663241718058</v>
      </c>
      <c r="N814"/>
    </row>
    <row r="815" spans="1:14" x14ac:dyDescent="0.25">
      <c r="A815" s="8">
        <v>813</v>
      </c>
      <c r="B815">
        <v>3652.7858500000002</v>
      </c>
      <c r="C815" s="13">
        <f>(B815-AVERAGE(B:B))/STDEV(B:B)</f>
        <v>-8.3424771482969307E-11</v>
      </c>
      <c r="D815" s="12">
        <f>IF(B815&lt;$R$5,$R$5,IF(B815&gt;$R$4,$R$4,B815))</f>
        <v>3652.7858500000002</v>
      </c>
      <c r="E815" s="13">
        <f>(D815-AVERAGE(D:D))/STDEV(D:D)</f>
        <v>-0.61743342724826777</v>
      </c>
      <c r="F815" s="12">
        <f>IF(D815&lt;$S$5,$S$5,IF(D815&gt;$S$4,$S$4,D815))</f>
        <v>3652.7858500000002</v>
      </c>
      <c r="G815" s="13">
        <f>(F815-AVERAGE(F:F))/STDEV(F:F)</f>
        <v>-0.68157874508386829</v>
      </c>
      <c r="H815" s="12">
        <f>IF(F815&lt;$T$5,$T$5,IF(F815&gt;$T$4,$T$4,F815))</f>
        <v>3652.7858500000002</v>
      </c>
      <c r="I815" s="13">
        <f>(H815-AVERAGE(H:H))/STDEV(H:H)</f>
        <v>-0.68157874508386829</v>
      </c>
      <c r="J815" s="12">
        <f>IF(H815&lt;$U$5,$U$5,IF(H815&gt;$U$4,$U$4,H815))</f>
        <v>3652.7858500000002</v>
      </c>
      <c r="K815" s="22">
        <f>(J815-AVERAGE(J:J))/STDEV(J:J)</f>
        <v>-0.68157874508386829</v>
      </c>
      <c r="L815" s="31">
        <f>IF(AND(OR(MAX(C:C)&gt;5, MIN(C:C)&lt;-5),COUNTIF(B:B,0)/COUNT(B:B)&lt;0.5),IF(OR(MAX(E:E)&gt;5, MIN(E:E)&lt;-5),IF(OR(MAX(G:G)&gt;5, MIN(G:G)&lt;-5),IF(OR(MAX(I:I)&gt;5, MIN(I:I)&lt;-5),J815,H815),F815),D815),B815)</f>
        <v>3652.7858500000002</v>
      </c>
      <c r="M815" s="32">
        <f>IF(AND(OR(MAX(C:C)&gt;5, MIN(C:C)&lt;-5),COUNTIF(B:B,0)/COUNT(B:B)&lt;0.5),IF(OR(MAX(E:E)&gt;5, MIN(E:E)&lt;-5),IF(OR(MAX(G:G)&gt;5, MIN(G:G)&lt;-5),IF(OR(MAX(I:I)&gt;5, MIN(I:I)&lt;-5),K815,I815),G815),E815),C815)</f>
        <v>-0.61743342724826777</v>
      </c>
      <c r="N815"/>
    </row>
    <row r="816" spans="1:14" x14ac:dyDescent="0.25">
      <c r="A816" s="8">
        <v>814</v>
      </c>
      <c r="B816">
        <v>43487.992559999999</v>
      </c>
      <c r="C816" s="13">
        <f>(B816-AVERAGE(B:B))/STDEV(B:B)</f>
        <v>2.4259304829128701E-11</v>
      </c>
      <c r="D816" s="12">
        <f>IF(B816&lt;$R$5,$R$5,IF(B816&gt;$R$4,$R$4,B816))</f>
        <v>43487.992559999999</v>
      </c>
      <c r="E816" s="13">
        <f>(D816-AVERAGE(D:D))/STDEV(D:D)</f>
        <v>0.23602863424502882</v>
      </c>
      <c r="F816" s="12">
        <f>IF(D816&lt;$S$5,$S$5,IF(D816&gt;$S$4,$S$4,D816))</f>
        <v>43487.992559999999</v>
      </c>
      <c r="G816" s="13">
        <f>(F816-AVERAGE(F:F))/STDEV(F:F)</f>
        <v>0.34886194895580719</v>
      </c>
      <c r="H816" s="12">
        <f>IF(F816&lt;$T$5,$T$5,IF(F816&gt;$T$4,$T$4,F816))</f>
        <v>43487.992559999999</v>
      </c>
      <c r="I816" s="13">
        <f>(H816-AVERAGE(H:H))/STDEV(H:H)</f>
        <v>0.34886194895580719</v>
      </c>
      <c r="J816" s="12">
        <f>IF(H816&lt;$U$5,$U$5,IF(H816&gt;$U$4,$U$4,H816))</f>
        <v>43487.992559999999</v>
      </c>
      <c r="K816" s="22">
        <f>(J816-AVERAGE(J:J))/STDEV(J:J)</f>
        <v>0.34886194895580719</v>
      </c>
      <c r="L816" s="31">
        <f>IF(AND(OR(MAX(C:C)&gt;5, MIN(C:C)&lt;-5),COUNTIF(B:B,0)/COUNT(B:B)&lt;0.5),IF(OR(MAX(E:E)&gt;5, MIN(E:E)&lt;-5),IF(OR(MAX(G:G)&gt;5, MIN(G:G)&lt;-5),IF(OR(MAX(I:I)&gt;5, MIN(I:I)&lt;-5),J816,H816),F816),D816),B816)</f>
        <v>43487.992559999999</v>
      </c>
      <c r="M816" s="32">
        <f>IF(AND(OR(MAX(C:C)&gt;5, MIN(C:C)&lt;-5),COUNTIF(B:B,0)/COUNT(B:B)&lt;0.5),IF(OR(MAX(E:E)&gt;5, MIN(E:E)&lt;-5),IF(OR(MAX(G:G)&gt;5, MIN(G:G)&lt;-5),IF(OR(MAX(I:I)&gt;5, MIN(I:I)&lt;-5),K816,I816),G816),E816),C816)</f>
        <v>0.23602863424502882</v>
      </c>
      <c r="N816"/>
    </row>
    <row r="817" spans="1:14" x14ac:dyDescent="0.25">
      <c r="A817" s="8">
        <v>815</v>
      </c>
      <c r="B817">
        <v>13737.200720000001</v>
      </c>
      <c r="C817" s="13">
        <f>(B817-AVERAGE(B:B))/STDEV(B:B)</f>
        <v>-5.6164189949415209E-11</v>
      </c>
      <c r="D817" s="12">
        <f>IF(B817&lt;$R$5,$R$5,IF(B817&gt;$R$4,$R$4,B817))</f>
        <v>13737.200720000001</v>
      </c>
      <c r="E817" s="13">
        <f>(D817-AVERAGE(D:D))/STDEV(D:D)</f>
        <v>-0.40137667206282807</v>
      </c>
      <c r="F817" s="12">
        <f>IF(D817&lt;$S$5,$S$5,IF(D817&gt;$S$4,$S$4,D817))</f>
        <v>13737.200720000001</v>
      </c>
      <c r="G817" s="13">
        <f>(F817-AVERAGE(F:F))/STDEV(F:F)</f>
        <v>-0.42071926132930726</v>
      </c>
      <c r="H817" s="12">
        <f>IF(F817&lt;$T$5,$T$5,IF(F817&gt;$T$4,$T$4,F817))</f>
        <v>13737.200720000001</v>
      </c>
      <c r="I817" s="13">
        <f>(H817-AVERAGE(H:H))/STDEV(H:H)</f>
        <v>-0.42071926132930726</v>
      </c>
      <c r="J817" s="12">
        <f>IF(H817&lt;$U$5,$U$5,IF(H817&gt;$U$4,$U$4,H817))</f>
        <v>13737.200720000001</v>
      </c>
      <c r="K817" s="22">
        <f>(J817-AVERAGE(J:J))/STDEV(J:J)</f>
        <v>-0.42071926132930726</v>
      </c>
      <c r="L817" s="31">
        <f>IF(AND(OR(MAX(C:C)&gt;5, MIN(C:C)&lt;-5),COUNTIF(B:B,0)/COUNT(B:B)&lt;0.5),IF(OR(MAX(E:E)&gt;5, MIN(E:E)&lt;-5),IF(OR(MAX(G:G)&gt;5, MIN(G:G)&lt;-5),IF(OR(MAX(I:I)&gt;5, MIN(I:I)&lt;-5),J817,H817),F817),D817),B817)</f>
        <v>13737.200720000001</v>
      </c>
      <c r="M817" s="32">
        <f>IF(AND(OR(MAX(C:C)&gt;5, MIN(C:C)&lt;-5),COUNTIF(B:B,0)/COUNT(B:B)&lt;0.5),IF(OR(MAX(E:E)&gt;5, MIN(E:E)&lt;-5),IF(OR(MAX(G:G)&gt;5, MIN(G:G)&lt;-5),IF(OR(MAX(I:I)&gt;5, MIN(I:I)&lt;-5),K817,I817),G817),E817),C817)</f>
        <v>-0.40137667206282807</v>
      </c>
      <c r="N817"/>
    </row>
    <row r="818" spans="1:14" x14ac:dyDescent="0.25">
      <c r="A818" s="8">
        <v>816</v>
      </c>
      <c r="B818">
        <v>16623.99149</v>
      </c>
      <c r="C818" s="13">
        <f>(B818-AVERAGE(B:B))/STDEV(B:B)</f>
        <v>-4.8360505137715635E-11</v>
      </c>
      <c r="D818" s="12">
        <f>IF(B818&lt;$R$5,$R$5,IF(B818&gt;$R$4,$R$4,B818))</f>
        <v>16623.99149</v>
      </c>
      <c r="E818" s="13">
        <f>(D818-AVERAGE(D:D))/STDEV(D:D)</f>
        <v>-0.33952770465065368</v>
      </c>
      <c r="F818" s="12">
        <f>IF(D818&lt;$S$5,$S$5,IF(D818&gt;$S$4,$S$4,D818))</f>
        <v>16623.99149</v>
      </c>
      <c r="G818" s="13">
        <f>(F818-AVERAGE(F:F))/STDEV(F:F)</f>
        <v>-0.34604494857271284</v>
      </c>
      <c r="H818" s="12">
        <f>IF(F818&lt;$T$5,$T$5,IF(F818&gt;$T$4,$T$4,F818))</f>
        <v>16623.99149</v>
      </c>
      <c r="I818" s="13">
        <f>(H818-AVERAGE(H:H))/STDEV(H:H)</f>
        <v>-0.34604494857271284</v>
      </c>
      <c r="J818" s="12">
        <f>IF(H818&lt;$U$5,$U$5,IF(H818&gt;$U$4,$U$4,H818))</f>
        <v>16623.99149</v>
      </c>
      <c r="K818" s="22">
        <f>(J818-AVERAGE(J:J))/STDEV(J:J)</f>
        <v>-0.34604494857271284</v>
      </c>
      <c r="L818" s="31">
        <f>IF(AND(OR(MAX(C:C)&gt;5, MIN(C:C)&lt;-5),COUNTIF(B:B,0)/COUNT(B:B)&lt;0.5),IF(OR(MAX(E:E)&gt;5, MIN(E:E)&lt;-5),IF(OR(MAX(G:G)&gt;5, MIN(G:G)&lt;-5),IF(OR(MAX(I:I)&gt;5, MIN(I:I)&lt;-5),J818,H818),F818),D818),B818)</f>
        <v>16623.99149</v>
      </c>
      <c r="M818" s="32">
        <f>IF(AND(OR(MAX(C:C)&gt;5, MIN(C:C)&lt;-5),COUNTIF(B:B,0)/COUNT(B:B)&lt;0.5),IF(OR(MAX(E:E)&gt;5, MIN(E:E)&lt;-5),IF(OR(MAX(G:G)&gt;5, MIN(G:G)&lt;-5),IF(OR(MAX(I:I)&gt;5, MIN(I:I)&lt;-5),K818,I818),G818),E818),C818)</f>
        <v>-0.33952770465065368</v>
      </c>
      <c r="N818"/>
    </row>
    <row r="819" spans="1:14" x14ac:dyDescent="0.25">
      <c r="A819" s="8">
        <v>817</v>
      </c>
      <c r="B819">
        <v>1407.1748700000001</v>
      </c>
      <c r="C819" s="13">
        <f>(B819-AVERAGE(B:B))/STDEV(B:B)</f>
        <v>-8.9495194209730267E-11</v>
      </c>
      <c r="D819" s="12">
        <f>IF(B819&lt;$R$5,$R$5,IF(B819&gt;$R$4,$R$4,B819))</f>
        <v>1407.1748700000001</v>
      </c>
      <c r="E819" s="13">
        <f>(D819-AVERAGE(D:D))/STDEV(D:D)</f>
        <v>-0.66554523422984579</v>
      </c>
      <c r="F819" s="12">
        <f>IF(D819&lt;$S$5,$S$5,IF(D819&gt;$S$4,$S$4,D819))</f>
        <v>1407.1748700000001</v>
      </c>
      <c r="G819" s="13">
        <f>(F819-AVERAGE(F:F))/STDEV(F:F)</f>
        <v>-0.73966728353730204</v>
      </c>
      <c r="H819" s="12">
        <f>IF(F819&lt;$T$5,$T$5,IF(F819&gt;$T$4,$T$4,F819))</f>
        <v>1407.1748700000001</v>
      </c>
      <c r="I819" s="13">
        <f>(H819-AVERAGE(H:H))/STDEV(H:H)</f>
        <v>-0.73966728353730204</v>
      </c>
      <c r="J819" s="12">
        <f>IF(H819&lt;$U$5,$U$5,IF(H819&gt;$U$4,$U$4,H819))</f>
        <v>1407.1748700000001</v>
      </c>
      <c r="K819" s="22">
        <f>(J819-AVERAGE(J:J))/STDEV(J:J)</f>
        <v>-0.73966728353730204</v>
      </c>
      <c r="L819" s="31">
        <f>IF(AND(OR(MAX(C:C)&gt;5, MIN(C:C)&lt;-5),COUNTIF(B:B,0)/COUNT(B:B)&lt;0.5),IF(OR(MAX(E:E)&gt;5, MIN(E:E)&lt;-5),IF(OR(MAX(G:G)&gt;5, MIN(G:G)&lt;-5),IF(OR(MAX(I:I)&gt;5, MIN(I:I)&lt;-5),J819,H819),F819),D819),B819)</f>
        <v>1407.1748700000001</v>
      </c>
      <c r="M819" s="32">
        <f>IF(AND(OR(MAX(C:C)&gt;5, MIN(C:C)&lt;-5),COUNTIF(B:B,0)/COUNT(B:B)&lt;0.5),IF(OR(MAX(E:E)&gt;5, MIN(E:E)&lt;-5),IF(OR(MAX(G:G)&gt;5, MIN(G:G)&lt;-5),IF(OR(MAX(I:I)&gt;5, MIN(I:I)&lt;-5),K819,I819),G819),E819),C819)</f>
        <v>-0.66554523422984579</v>
      </c>
      <c r="N819"/>
    </row>
    <row r="820" spans="1:14" x14ac:dyDescent="0.25">
      <c r="A820" s="8">
        <v>818</v>
      </c>
      <c r="B820">
        <v>1100.7328199999999</v>
      </c>
      <c r="C820" s="13">
        <f>(B820-AVERAGE(B:B))/STDEV(B:B)</f>
        <v>-9.0323580248684914E-11</v>
      </c>
      <c r="D820" s="12">
        <f>IF(B820&lt;$R$5,$R$5,IF(B820&gt;$R$4,$R$4,B820))</f>
        <v>1100.7328199999999</v>
      </c>
      <c r="E820" s="13">
        <f>(D820-AVERAGE(D:D))/STDEV(D:D)</f>
        <v>-0.67211069943817814</v>
      </c>
      <c r="F820" s="12">
        <f>IF(D820&lt;$S$5,$S$5,IF(D820&gt;$S$4,$S$4,D820))</f>
        <v>1100.7328199999999</v>
      </c>
      <c r="G820" s="13">
        <f>(F820-AVERAGE(F:F))/STDEV(F:F)</f>
        <v>-0.74759420007080324</v>
      </c>
      <c r="H820" s="12">
        <f>IF(F820&lt;$T$5,$T$5,IF(F820&gt;$T$4,$T$4,F820))</f>
        <v>1100.7328199999999</v>
      </c>
      <c r="I820" s="13">
        <f>(H820-AVERAGE(H:H))/STDEV(H:H)</f>
        <v>-0.74759420007080324</v>
      </c>
      <c r="J820" s="12">
        <f>IF(H820&lt;$U$5,$U$5,IF(H820&gt;$U$4,$U$4,H820))</f>
        <v>1100.7328199999999</v>
      </c>
      <c r="K820" s="22">
        <f>(J820-AVERAGE(J:J))/STDEV(J:J)</f>
        <v>-0.74759420007080324</v>
      </c>
      <c r="L820" s="31">
        <f>IF(AND(OR(MAX(C:C)&gt;5, MIN(C:C)&lt;-5),COUNTIF(B:B,0)/COUNT(B:B)&lt;0.5),IF(OR(MAX(E:E)&gt;5, MIN(E:E)&lt;-5),IF(OR(MAX(G:G)&gt;5, MIN(G:G)&lt;-5),IF(OR(MAX(I:I)&gt;5, MIN(I:I)&lt;-5),J820,H820),F820),D820),B820)</f>
        <v>1100.7328199999999</v>
      </c>
      <c r="M820" s="32">
        <f>IF(AND(OR(MAX(C:C)&gt;5, MIN(C:C)&lt;-5),COUNTIF(B:B,0)/COUNT(B:B)&lt;0.5),IF(OR(MAX(E:E)&gt;5, MIN(E:E)&lt;-5),IF(OR(MAX(G:G)&gt;5, MIN(G:G)&lt;-5),IF(OR(MAX(I:I)&gt;5, MIN(I:I)&lt;-5),K820,I820),G820),E820),C820)</f>
        <v>-0.67211069943817814</v>
      </c>
      <c r="N820"/>
    </row>
    <row r="821" spans="1:14" x14ac:dyDescent="0.25">
      <c r="A821" s="8">
        <v>819</v>
      </c>
      <c r="B821">
        <v>30626.27937</v>
      </c>
      <c r="C821" s="13">
        <f>(B821-AVERAGE(B:B))/STDEV(B:B)</f>
        <v>-1.0508977277176889E-11</v>
      </c>
      <c r="D821" s="12">
        <f>IF(B821&lt;$R$5,$R$5,IF(B821&gt;$R$4,$R$4,B821))</f>
        <v>30626.27937</v>
      </c>
      <c r="E821" s="13">
        <f>(D821-AVERAGE(D:D))/STDEV(D:D)</f>
        <v>-3.9531232517689002E-2</v>
      </c>
      <c r="F821" s="12">
        <f>IF(D821&lt;$S$5,$S$5,IF(D821&gt;$S$4,$S$4,D821))</f>
        <v>30626.27937</v>
      </c>
      <c r="G821" s="13">
        <f>(F821-AVERAGE(F:F))/STDEV(F:F)</f>
        <v>1.6160457972560147E-2</v>
      </c>
      <c r="H821" s="12">
        <f>IF(F821&lt;$T$5,$T$5,IF(F821&gt;$T$4,$T$4,F821))</f>
        <v>30626.27937</v>
      </c>
      <c r="I821" s="13">
        <f>(H821-AVERAGE(H:H))/STDEV(H:H)</f>
        <v>1.6160457972560147E-2</v>
      </c>
      <c r="J821" s="12">
        <f>IF(H821&lt;$U$5,$U$5,IF(H821&gt;$U$4,$U$4,H821))</f>
        <v>30626.27937</v>
      </c>
      <c r="K821" s="22">
        <f>(J821-AVERAGE(J:J))/STDEV(J:J)</f>
        <v>1.6160457972560147E-2</v>
      </c>
      <c r="L821" s="31">
        <f>IF(AND(OR(MAX(C:C)&gt;5, MIN(C:C)&lt;-5),COUNTIF(B:B,0)/COUNT(B:B)&lt;0.5),IF(OR(MAX(E:E)&gt;5, MIN(E:E)&lt;-5),IF(OR(MAX(G:G)&gt;5, MIN(G:G)&lt;-5),IF(OR(MAX(I:I)&gt;5, MIN(I:I)&lt;-5),J821,H821),F821),D821),B821)</f>
        <v>30626.27937</v>
      </c>
      <c r="M821" s="32">
        <f>IF(AND(OR(MAX(C:C)&gt;5, MIN(C:C)&lt;-5),COUNTIF(B:B,0)/COUNT(B:B)&lt;0.5),IF(OR(MAX(E:E)&gt;5, MIN(E:E)&lt;-5),IF(OR(MAX(G:G)&gt;5, MIN(G:G)&lt;-5),IF(OR(MAX(I:I)&gt;5, MIN(I:I)&lt;-5),K821,I821),G821),E821),C821)</f>
        <v>-3.9531232517689002E-2</v>
      </c>
      <c r="N821"/>
    </row>
    <row r="822" spans="1:14" x14ac:dyDescent="0.25">
      <c r="A822" s="8">
        <v>820</v>
      </c>
      <c r="B822">
        <v>25189.075250000002</v>
      </c>
      <c r="C822" s="13">
        <f>(B822-AVERAGE(B:B))/STDEV(B:B)</f>
        <v>-2.5207038407999459E-11</v>
      </c>
      <c r="D822" s="12">
        <f>IF(B822&lt;$R$5,$R$5,IF(B822&gt;$R$4,$R$4,B822))</f>
        <v>25189.075250000002</v>
      </c>
      <c r="E822" s="13">
        <f>(D822-AVERAGE(D:D))/STDEV(D:D)</f>
        <v>-0.15602234227387696</v>
      </c>
      <c r="F822" s="12">
        <f>IF(D822&lt;$S$5,$S$5,IF(D822&gt;$S$4,$S$4,D822))</f>
        <v>25189.075250000002</v>
      </c>
      <c r="G822" s="13">
        <f>(F822-AVERAGE(F:F))/STDEV(F:F)</f>
        <v>-0.12448689520514303</v>
      </c>
      <c r="H822" s="12">
        <f>IF(F822&lt;$T$5,$T$5,IF(F822&gt;$T$4,$T$4,F822))</f>
        <v>25189.075250000002</v>
      </c>
      <c r="I822" s="13">
        <f>(H822-AVERAGE(H:H))/STDEV(H:H)</f>
        <v>-0.12448689520514303</v>
      </c>
      <c r="J822" s="12">
        <f>IF(H822&lt;$U$5,$U$5,IF(H822&gt;$U$4,$U$4,H822))</f>
        <v>25189.075250000002</v>
      </c>
      <c r="K822" s="22">
        <f>(J822-AVERAGE(J:J))/STDEV(J:J)</f>
        <v>-0.12448689520514303</v>
      </c>
      <c r="L822" s="31">
        <f>IF(AND(OR(MAX(C:C)&gt;5, MIN(C:C)&lt;-5),COUNTIF(B:B,0)/COUNT(B:B)&lt;0.5),IF(OR(MAX(E:E)&gt;5, MIN(E:E)&lt;-5),IF(OR(MAX(G:G)&gt;5, MIN(G:G)&lt;-5),IF(OR(MAX(I:I)&gt;5, MIN(I:I)&lt;-5),J822,H822),F822),D822),B822)</f>
        <v>25189.075250000002</v>
      </c>
      <c r="M822" s="32">
        <f>IF(AND(OR(MAX(C:C)&gt;5, MIN(C:C)&lt;-5),COUNTIF(B:B,0)/COUNT(B:B)&lt;0.5),IF(OR(MAX(E:E)&gt;5, MIN(E:E)&lt;-5),IF(OR(MAX(G:G)&gt;5, MIN(G:G)&lt;-5),IF(OR(MAX(I:I)&gt;5, MIN(I:I)&lt;-5),K822,I822),G822),E822),C822)</f>
        <v>-0.15602234227387696</v>
      </c>
      <c r="N822"/>
    </row>
    <row r="823" spans="1:14" x14ac:dyDescent="0.25">
      <c r="A823" s="8">
        <v>821</v>
      </c>
      <c r="B823">
        <v>32756.230370000001</v>
      </c>
      <c r="C823" s="13">
        <f>(B823-AVERAGE(B:B))/STDEV(B:B)</f>
        <v>-4.7512110957489429E-12</v>
      </c>
      <c r="D823" s="12">
        <f>IF(B823&lt;$R$5,$R$5,IF(B823&gt;$R$4,$R$4,B823))</f>
        <v>32756.230370000001</v>
      </c>
      <c r="E823" s="13">
        <f>(D823-AVERAGE(D:D))/STDEV(D:D)</f>
        <v>6.1025804200350335E-3</v>
      </c>
      <c r="F823" s="12">
        <f>IF(D823&lt;$S$5,$S$5,IF(D823&gt;$S$4,$S$4,D823))</f>
        <v>32756.230370000001</v>
      </c>
      <c r="G823" s="13">
        <f>(F823-AVERAGE(F:F))/STDEV(F:F)</f>
        <v>7.1257151776323815E-2</v>
      </c>
      <c r="H823" s="12">
        <f>IF(F823&lt;$T$5,$T$5,IF(F823&gt;$T$4,$T$4,F823))</f>
        <v>32756.230370000001</v>
      </c>
      <c r="I823" s="13">
        <f>(H823-AVERAGE(H:H))/STDEV(H:H)</f>
        <v>7.1257151776323815E-2</v>
      </c>
      <c r="J823" s="12">
        <f>IF(H823&lt;$U$5,$U$5,IF(H823&gt;$U$4,$U$4,H823))</f>
        <v>32756.230370000001</v>
      </c>
      <c r="K823" s="22">
        <f>(J823-AVERAGE(J:J))/STDEV(J:J)</f>
        <v>7.1257151776323815E-2</v>
      </c>
      <c r="L823" s="31">
        <f>IF(AND(OR(MAX(C:C)&gt;5, MIN(C:C)&lt;-5),COUNTIF(B:B,0)/COUNT(B:B)&lt;0.5),IF(OR(MAX(E:E)&gt;5, MIN(E:E)&lt;-5),IF(OR(MAX(G:G)&gt;5, MIN(G:G)&lt;-5),IF(OR(MAX(I:I)&gt;5, MIN(I:I)&lt;-5),J823,H823),F823),D823),B823)</f>
        <v>32756.230370000001</v>
      </c>
      <c r="M823" s="32">
        <f>IF(AND(OR(MAX(C:C)&gt;5, MIN(C:C)&lt;-5),COUNTIF(B:B,0)/COUNT(B:B)&lt;0.5),IF(OR(MAX(E:E)&gt;5, MIN(E:E)&lt;-5),IF(OR(MAX(G:G)&gt;5, MIN(G:G)&lt;-5),IF(OR(MAX(I:I)&gt;5, MIN(I:I)&lt;-5),K823,I823),G823),E823),C823)</f>
        <v>6.1025804200350335E-3</v>
      </c>
      <c r="N823"/>
    </row>
    <row r="824" spans="1:14" x14ac:dyDescent="0.25">
      <c r="A824" s="8">
        <v>822</v>
      </c>
      <c r="B824">
        <v>1761.4046699999999</v>
      </c>
      <c r="C824" s="13">
        <f>(B824-AVERAGE(B:B))/STDEV(B:B)</f>
        <v>-8.8537626470897791E-11</v>
      </c>
      <c r="D824" s="12">
        <f>IF(B824&lt;$R$5,$R$5,IF(B824&gt;$R$4,$R$4,B824))</f>
        <v>1761.4046699999999</v>
      </c>
      <c r="E824" s="13">
        <f>(D824-AVERAGE(D:D))/STDEV(D:D)</f>
        <v>-0.65795592516584978</v>
      </c>
      <c r="F824" s="12">
        <f>IF(D824&lt;$S$5,$S$5,IF(D824&gt;$S$4,$S$4,D824))</f>
        <v>1761.4046699999999</v>
      </c>
      <c r="G824" s="13">
        <f>(F824-AVERAGE(F:F))/STDEV(F:F)</f>
        <v>-0.73050421320058134</v>
      </c>
      <c r="H824" s="12">
        <f>IF(F824&lt;$T$5,$T$5,IF(F824&gt;$T$4,$T$4,F824))</f>
        <v>1761.4046699999999</v>
      </c>
      <c r="I824" s="13">
        <f>(H824-AVERAGE(H:H))/STDEV(H:H)</f>
        <v>-0.73050421320058134</v>
      </c>
      <c r="J824" s="12">
        <f>IF(H824&lt;$U$5,$U$5,IF(H824&gt;$U$4,$U$4,H824))</f>
        <v>1761.4046699999999</v>
      </c>
      <c r="K824" s="22">
        <f>(J824-AVERAGE(J:J))/STDEV(J:J)</f>
        <v>-0.73050421320058134</v>
      </c>
      <c r="L824" s="31">
        <f>IF(AND(OR(MAX(C:C)&gt;5, MIN(C:C)&lt;-5),COUNTIF(B:B,0)/COUNT(B:B)&lt;0.5),IF(OR(MAX(E:E)&gt;5, MIN(E:E)&lt;-5),IF(OR(MAX(G:G)&gt;5, MIN(G:G)&lt;-5),IF(OR(MAX(I:I)&gt;5, MIN(I:I)&lt;-5),J824,H824),F824),D824),B824)</f>
        <v>1761.4046699999999</v>
      </c>
      <c r="M824" s="32">
        <f>IF(AND(OR(MAX(C:C)&gt;5, MIN(C:C)&lt;-5),COUNTIF(B:B,0)/COUNT(B:B)&lt;0.5),IF(OR(MAX(E:E)&gt;5, MIN(E:E)&lt;-5),IF(OR(MAX(G:G)&gt;5, MIN(G:G)&lt;-5),IF(OR(MAX(I:I)&gt;5, MIN(I:I)&lt;-5),K824,I824),G824),E824),C824)</f>
        <v>-0.65795592516584978</v>
      </c>
      <c r="N824"/>
    </row>
    <row r="825" spans="1:14" x14ac:dyDescent="0.25">
      <c r="A825" s="8">
        <v>823</v>
      </c>
      <c r="B825">
        <v>3478.03899</v>
      </c>
      <c r="C825" s="13">
        <f>(B825-AVERAGE(B:B))/STDEV(B:B)</f>
        <v>-8.3897153974781888E-11</v>
      </c>
      <c r="D825" s="12">
        <f>IF(B825&lt;$R$5,$R$5,IF(B825&gt;$R$4,$R$4,B825))</f>
        <v>3478.03899</v>
      </c>
      <c r="E825" s="13">
        <f>(D825-AVERAGE(D:D))/STDEV(D:D)</f>
        <v>-0.62117734695378901</v>
      </c>
      <c r="F825" s="12">
        <f>IF(D825&lt;$S$5,$S$5,IF(D825&gt;$S$4,$S$4,D825))</f>
        <v>3478.03899</v>
      </c>
      <c r="G825" s="13">
        <f>(F825-AVERAGE(F:F))/STDEV(F:F)</f>
        <v>-0.6860990247703912</v>
      </c>
      <c r="H825" s="12">
        <f>IF(F825&lt;$T$5,$T$5,IF(F825&gt;$T$4,$T$4,F825))</f>
        <v>3478.03899</v>
      </c>
      <c r="I825" s="13">
        <f>(H825-AVERAGE(H:H))/STDEV(H:H)</f>
        <v>-0.6860990247703912</v>
      </c>
      <c r="J825" s="12">
        <f>IF(H825&lt;$U$5,$U$5,IF(H825&gt;$U$4,$U$4,H825))</f>
        <v>3478.03899</v>
      </c>
      <c r="K825" s="22">
        <f>(J825-AVERAGE(J:J))/STDEV(J:J)</f>
        <v>-0.6860990247703912</v>
      </c>
      <c r="L825" s="31">
        <f>IF(AND(OR(MAX(C:C)&gt;5, MIN(C:C)&lt;-5),COUNTIF(B:B,0)/COUNT(B:B)&lt;0.5),IF(OR(MAX(E:E)&gt;5, MIN(E:E)&lt;-5),IF(OR(MAX(G:G)&gt;5, MIN(G:G)&lt;-5),IF(OR(MAX(I:I)&gt;5, MIN(I:I)&lt;-5),J825,H825),F825),D825),B825)</f>
        <v>3478.03899</v>
      </c>
      <c r="M825" s="32">
        <f>IF(AND(OR(MAX(C:C)&gt;5, MIN(C:C)&lt;-5),COUNTIF(B:B,0)/COUNT(B:B)&lt;0.5),IF(OR(MAX(E:E)&gt;5, MIN(E:E)&lt;-5),IF(OR(MAX(G:G)&gt;5, MIN(G:G)&lt;-5),IF(OR(MAX(I:I)&gt;5, MIN(I:I)&lt;-5),K825,I825),G825),E825),C825)</f>
        <v>-0.62117734695378901</v>
      </c>
      <c r="N825"/>
    </row>
    <row r="826" spans="1:14" x14ac:dyDescent="0.25">
      <c r="A826" s="8">
        <v>824</v>
      </c>
      <c r="B826">
        <v>38714.085850000003</v>
      </c>
      <c r="C826" s="13">
        <f>(B826-AVERAGE(B:B))/STDEV(B:B)</f>
        <v>1.1354294991752202E-11</v>
      </c>
      <c r="D826" s="12">
        <f>IF(B826&lt;$R$5,$R$5,IF(B826&gt;$R$4,$R$4,B826))</f>
        <v>38714.085850000003</v>
      </c>
      <c r="E826" s="13">
        <f>(D826-AVERAGE(D:D))/STDEV(D:D)</f>
        <v>0.13374855090682747</v>
      </c>
      <c r="F826" s="12">
        <f>IF(D826&lt;$S$5,$S$5,IF(D826&gt;$S$4,$S$4,D826))</f>
        <v>38714.085850000003</v>
      </c>
      <c r="G826" s="13">
        <f>(F826-AVERAGE(F:F))/STDEV(F:F)</f>
        <v>0.22537249955128924</v>
      </c>
      <c r="H826" s="12">
        <f>IF(F826&lt;$T$5,$T$5,IF(F826&gt;$T$4,$T$4,F826))</f>
        <v>38714.085850000003</v>
      </c>
      <c r="I826" s="13">
        <f>(H826-AVERAGE(H:H))/STDEV(H:H)</f>
        <v>0.22537249955128924</v>
      </c>
      <c r="J826" s="12">
        <f>IF(H826&lt;$U$5,$U$5,IF(H826&gt;$U$4,$U$4,H826))</f>
        <v>38714.085850000003</v>
      </c>
      <c r="K826" s="22">
        <f>(J826-AVERAGE(J:J))/STDEV(J:J)</f>
        <v>0.22537249955128924</v>
      </c>
      <c r="L826" s="31">
        <f>IF(AND(OR(MAX(C:C)&gt;5, MIN(C:C)&lt;-5),COUNTIF(B:B,0)/COUNT(B:B)&lt;0.5),IF(OR(MAX(E:E)&gt;5, MIN(E:E)&lt;-5),IF(OR(MAX(G:G)&gt;5, MIN(G:G)&lt;-5),IF(OR(MAX(I:I)&gt;5, MIN(I:I)&lt;-5),J826,H826),F826),D826),B826)</f>
        <v>38714.085850000003</v>
      </c>
      <c r="M826" s="32">
        <f>IF(AND(OR(MAX(C:C)&gt;5, MIN(C:C)&lt;-5),COUNTIF(B:B,0)/COUNT(B:B)&lt;0.5),IF(OR(MAX(E:E)&gt;5, MIN(E:E)&lt;-5),IF(OR(MAX(G:G)&gt;5, MIN(G:G)&lt;-5),IF(OR(MAX(I:I)&gt;5, MIN(I:I)&lt;-5),K826,I826),G826),E826),C826)</f>
        <v>0.13374855090682747</v>
      </c>
      <c r="N826"/>
    </row>
    <row r="827" spans="1:14" x14ac:dyDescent="0.25">
      <c r="A827" s="8">
        <v>825</v>
      </c>
      <c r="B827">
        <v>47314.679450000003</v>
      </c>
      <c r="C827" s="13">
        <f>(B827-AVERAGE(B:B))/STDEV(B:B)</f>
        <v>3.4603753298673629E-11</v>
      </c>
      <c r="D827" s="12">
        <f>IF(B827&lt;$R$5,$R$5,IF(B827&gt;$R$4,$R$4,B827))</f>
        <v>47314.679450000003</v>
      </c>
      <c r="E827" s="13">
        <f>(D827-AVERAGE(D:D))/STDEV(D:D)</f>
        <v>0.31801470514971208</v>
      </c>
      <c r="F827" s="12">
        <f>IF(D827&lt;$S$5,$S$5,IF(D827&gt;$S$4,$S$4,D827))</f>
        <v>47314.679450000003</v>
      </c>
      <c r="G827" s="13">
        <f>(F827-AVERAGE(F:F))/STDEV(F:F)</f>
        <v>0.4478491068111789</v>
      </c>
      <c r="H827" s="12">
        <f>IF(F827&lt;$T$5,$T$5,IF(F827&gt;$T$4,$T$4,F827))</f>
        <v>47314.679450000003</v>
      </c>
      <c r="I827" s="13">
        <f>(H827-AVERAGE(H:H))/STDEV(H:H)</f>
        <v>0.4478491068111789</v>
      </c>
      <c r="J827" s="12">
        <f>IF(H827&lt;$U$5,$U$5,IF(H827&gt;$U$4,$U$4,H827))</f>
        <v>47314.679450000003</v>
      </c>
      <c r="K827" s="22">
        <f>(J827-AVERAGE(J:J))/STDEV(J:J)</f>
        <v>0.4478491068111789</v>
      </c>
      <c r="L827" s="31">
        <f>IF(AND(OR(MAX(C:C)&gt;5, MIN(C:C)&lt;-5),COUNTIF(B:B,0)/COUNT(B:B)&lt;0.5),IF(OR(MAX(E:E)&gt;5, MIN(E:E)&lt;-5),IF(OR(MAX(G:G)&gt;5, MIN(G:G)&lt;-5),IF(OR(MAX(I:I)&gt;5, MIN(I:I)&lt;-5),J827,H827),F827),D827),B827)</f>
        <v>47314.679450000003</v>
      </c>
      <c r="M827" s="32">
        <f>IF(AND(OR(MAX(C:C)&gt;5, MIN(C:C)&lt;-5),COUNTIF(B:B,0)/COUNT(B:B)&lt;0.5),IF(OR(MAX(E:E)&gt;5, MIN(E:E)&lt;-5),IF(OR(MAX(G:G)&gt;5, MIN(G:G)&lt;-5),IF(OR(MAX(I:I)&gt;5, MIN(I:I)&lt;-5),K827,I827),G827),E827),C827)</f>
        <v>0.31801470514971208</v>
      </c>
      <c r="N827"/>
    </row>
    <row r="828" spans="1:14" x14ac:dyDescent="0.25">
      <c r="A828" s="8">
        <v>826</v>
      </c>
      <c r="B828">
        <v>899.78258000000005</v>
      </c>
      <c r="C828" s="13">
        <f>(B828-AVERAGE(B:B))/STDEV(B:B)</f>
        <v>-9.0866796733957025E-11</v>
      </c>
      <c r="D828" s="12">
        <f>IF(B828&lt;$R$5,$R$5,IF(B828&gt;$R$4,$R$4,B828))</f>
        <v>899.78258000000005</v>
      </c>
      <c r="E828" s="13">
        <f>(D828-AVERAGE(D:D))/STDEV(D:D)</f>
        <v>-0.67641602179627502</v>
      </c>
      <c r="F828" s="12">
        <f>IF(D828&lt;$S$5,$S$5,IF(D828&gt;$S$4,$S$4,D828))</f>
        <v>899.78258000000005</v>
      </c>
      <c r="G828" s="13">
        <f>(F828-AVERAGE(F:F))/STDEV(F:F)</f>
        <v>-0.75279229798154057</v>
      </c>
      <c r="H828" s="12">
        <f>IF(F828&lt;$T$5,$T$5,IF(F828&gt;$T$4,$T$4,F828))</f>
        <v>899.78258000000005</v>
      </c>
      <c r="I828" s="13">
        <f>(H828-AVERAGE(H:H))/STDEV(H:H)</f>
        <v>-0.75279229798154057</v>
      </c>
      <c r="J828" s="12">
        <f>IF(H828&lt;$U$5,$U$5,IF(H828&gt;$U$4,$U$4,H828))</f>
        <v>899.78258000000005</v>
      </c>
      <c r="K828" s="22">
        <f>(J828-AVERAGE(J:J))/STDEV(J:J)</f>
        <v>-0.75279229798154057</v>
      </c>
      <c r="L828" s="31">
        <f>IF(AND(OR(MAX(C:C)&gt;5, MIN(C:C)&lt;-5),COUNTIF(B:B,0)/COUNT(B:B)&lt;0.5),IF(OR(MAX(E:E)&gt;5, MIN(E:E)&lt;-5),IF(OR(MAX(G:G)&gt;5, MIN(G:G)&lt;-5),IF(OR(MAX(I:I)&gt;5, MIN(I:I)&lt;-5),J828,H828),F828),D828),B828)</f>
        <v>899.78258000000005</v>
      </c>
      <c r="M828" s="32">
        <f>IF(AND(OR(MAX(C:C)&gt;5, MIN(C:C)&lt;-5),COUNTIF(B:B,0)/COUNT(B:B)&lt;0.5),IF(OR(MAX(E:E)&gt;5, MIN(E:E)&lt;-5),IF(OR(MAX(G:G)&gt;5, MIN(G:G)&lt;-5),IF(OR(MAX(I:I)&gt;5, MIN(I:I)&lt;-5),K828,I828),G828),E828),C828)</f>
        <v>-0.67641602179627502</v>
      </c>
      <c r="N828"/>
    </row>
    <row r="829" spans="1:14" x14ac:dyDescent="0.25">
      <c r="A829" s="8">
        <v>827</v>
      </c>
      <c r="B829">
        <v>24578.76298</v>
      </c>
      <c r="C829" s="13">
        <f>(B829-AVERAGE(B:B))/STDEV(B:B)</f>
        <v>-2.6856858215270394E-11</v>
      </c>
      <c r="D829" s="12">
        <f>IF(B829&lt;$R$5,$R$5,IF(B829&gt;$R$4,$R$4,B829))</f>
        <v>24578.76298</v>
      </c>
      <c r="E829" s="13">
        <f>(D829-AVERAGE(D:D))/STDEV(D:D)</f>
        <v>-0.16909817170036506</v>
      </c>
      <c r="F829" s="12">
        <f>IF(D829&lt;$S$5,$S$5,IF(D829&gt;$S$4,$S$4,D829))</f>
        <v>24578.76298</v>
      </c>
      <c r="G829" s="13">
        <f>(F829-AVERAGE(F:F))/STDEV(F:F)</f>
        <v>-0.14027420123465734</v>
      </c>
      <c r="H829" s="12">
        <f>IF(F829&lt;$T$5,$T$5,IF(F829&gt;$T$4,$T$4,F829))</f>
        <v>24578.76298</v>
      </c>
      <c r="I829" s="13">
        <f>(H829-AVERAGE(H:H))/STDEV(H:H)</f>
        <v>-0.14027420123465734</v>
      </c>
      <c r="J829" s="12">
        <f>IF(H829&lt;$U$5,$U$5,IF(H829&gt;$U$4,$U$4,H829))</f>
        <v>24578.76298</v>
      </c>
      <c r="K829" s="22">
        <f>(J829-AVERAGE(J:J))/STDEV(J:J)</f>
        <v>-0.14027420123465734</v>
      </c>
      <c r="L829" s="31">
        <f>IF(AND(OR(MAX(C:C)&gt;5, MIN(C:C)&lt;-5),COUNTIF(B:B,0)/COUNT(B:B)&lt;0.5),IF(OR(MAX(E:E)&gt;5, MIN(E:E)&lt;-5),IF(OR(MAX(G:G)&gt;5, MIN(G:G)&lt;-5),IF(OR(MAX(I:I)&gt;5, MIN(I:I)&lt;-5),J829,H829),F829),D829),B829)</f>
        <v>24578.76298</v>
      </c>
      <c r="M829" s="32">
        <f>IF(AND(OR(MAX(C:C)&gt;5, MIN(C:C)&lt;-5),COUNTIF(B:B,0)/COUNT(B:B)&lt;0.5),IF(OR(MAX(E:E)&gt;5, MIN(E:E)&lt;-5),IF(OR(MAX(G:G)&gt;5, MIN(G:G)&lt;-5),IF(OR(MAX(I:I)&gt;5, MIN(I:I)&lt;-5),K829,I829),G829),E829),C829)</f>
        <v>-0.16909817170036506</v>
      </c>
      <c r="N829"/>
    </row>
    <row r="830" spans="1:14" x14ac:dyDescent="0.25">
      <c r="A830" s="8">
        <v>828</v>
      </c>
      <c r="B830">
        <v>35031.96542</v>
      </c>
      <c r="C830" s="13">
        <f>(B830-AVERAGE(B:B))/STDEV(B:B)</f>
        <v>1.4006441857951977E-12</v>
      </c>
      <c r="D830" s="12">
        <f>IF(B830&lt;$R$5,$R$5,IF(B830&gt;$R$4,$R$4,B830))</f>
        <v>35031.96542</v>
      </c>
      <c r="E830" s="13">
        <f>(D830-AVERAGE(D:D))/STDEV(D:D)</f>
        <v>5.4859790124634801E-2</v>
      </c>
      <c r="F830" s="12">
        <f>IF(D830&lt;$S$5,$S$5,IF(D830&gt;$S$4,$S$4,D830))</f>
        <v>35031.96542</v>
      </c>
      <c r="G830" s="13">
        <f>(F830-AVERAGE(F:F))/STDEV(F:F)</f>
        <v>0.13012492724549785</v>
      </c>
      <c r="H830" s="12">
        <f>IF(F830&lt;$T$5,$T$5,IF(F830&gt;$T$4,$T$4,F830))</f>
        <v>35031.96542</v>
      </c>
      <c r="I830" s="13">
        <f>(H830-AVERAGE(H:H))/STDEV(H:H)</f>
        <v>0.13012492724549785</v>
      </c>
      <c r="J830" s="12">
        <f>IF(H830&lt;$U$5,$U$5,IF(H830&gt;$U$4,$U$4,H830))</f>
        <v>35031.96542</v>
      </c>
      <c r="K830" s="22">
        <f>(J830-AVERAGE(J:J))/STDEV(J:J)</f>
        <v>0.13012492724549785</v>
      </c>
      <c r="L830" s="31">
        <f>IF(AND(OR(MAX(C:C)&gt;5, MIN(C:C)&lt;-5),COUNTIF(B:B,0)/COUNT(B:B)&lt;0.5),IF(OR(MAX(E:E)&gt;5, MIN(E:E)&lt;-5),IF(OR(MAX(G:G)&gt;5, MIN(G:G)&lt;-5),IF(OR(MAX(I:I)&gt;5, MIN(I:I)&lt;-5),J830,H830),F830),D830),B830)</f>
        <v>35031.96542</v>
      </c>
      <c r="M830" s="32">
        <f>IF(AND(OR(MAX(C:C)&gt;5, MIN(C:C)&lt;-5),COUNTIF(B:B,0)/COUNT(B:B)&lt;0.5),IF(OR(MAX(E:E)&gt;5, MIN(E:E)&lt;-5),IF(OR(MAX(G:G)&gt;5, MIN(G:G)&lt;-5),IF(OR(MAX(I:I)&gt;5, MIN(I:I)&lt;-5),K830,I830),G830),E830),C830)</f>
        <v>5.4859790124634801E-2</v>
      </c>
      <c r="N830"/>
    </row>
    <row r="831" spans="1:14" x14ac:dyDescent="0.25">
      <c r="A831" s="8">
        <v>829</v>
      </c>
      <c r="B831">
        <v>4251.6156600000004</v>
      </c>
      <c r="C831" s="13">
        <f>(B831-AVERAGE(B:B))/STDEV(B:B)</f>
        <v>-8.1805991507068959E-11</v>
      </c>
      <c r="D831" s="12">
        <f>IF(B831&lt;$R$5,$R$5,IF(B831&gt;$R$4,$R$4,B831))</f>
        <v>4251.6156600000004</v>
      </c>
      <c r="E831" s="13">
        <f>(D831-AVERAGE(D:D))/STDEV(D:D)</f>
        <v>-0.60460360743970276</v>
      </c>
      <c r="F831" s="12">
        <f>IF(D831&lt;$S$5,$S$5,IF(D831&gt;$S$4,$S$4,D831))</f>
        <v>4251.6156600000004</v>
      </c>
      <c r="G831" s="13">
        <f>(F831-AVERAGE(F:F))/STDEV(F:F)</f>
        <v>-0.66608846259279875</v>
      </c>
      <c r="H831" s="12">
        <f>IF(F831&lt;$T$5,$T$5,IF(F831&gt;$T$4,$T$4,F831))</f>
        <v>4251.6156600000004</v>
      </c>
      <c r="I831" s="13">
        <f>(H831-AVERAGE(H:H))/STDEV(H:H)</f>
        <v>-0.66608846259279875</v>
      </c>
      <c r="J831" s="12">
        <f>IF(H831&lt;$U$5,$U$5,IF(H831&gt;$U$4,$U$4,H831))</f>
        <v>4251.6156600000004</v>
      </c>
      <c r="K831" s="22">
        <f>(J831-AVERAGE(J:J))/STDEV(J:J)</f>
        <v>-0.66608846259279875</v>
      </c>
      <c r="L831" s="31">
        <f>IF(AND(OR(MAX(C:C)&gt;5, MIN(C:C)&lt;-5),COUNTIF(B:B,0)/COUNT(B:B)&lt;0.5),IF(OR(MAX(E:E)&gt;5, MIN(E:E)&lt;-5),IF(OR(MAX(G:G)&gt;5, MIN(G:G)&lt;-5),IF(OR(MAX(I:I)&gt;5, MIN(I:I)&lt;-5),J831,H831),F831),D831),B831)</f>
        <v>4251.6156600000004</v>
      </c>
      <c r="M831" s="32">
        <f>IF(AND(OR(MAX(C:C)&gt;5, MIN(C:C)&lt;-5),COUNTIF(B:B,0)/COUNT(B:B)&lt;0.5),IF(OR(MAX(E:E)&gt;5, MIN(E:E)&lt;-5),IF(OR(MAX(G:G)&gt;5, MIN(G:G)&lt;-5),IF(OR(MAX(I:I)&gt;5, MIN(I:I)&lt;-5),K831,I831),G831),E831),C831)</f>
        <v>-0.60460360743970276</v>
      </c>
      <c r="N831"/>
    </row>
    <row r="832" spans="1:14" x14ac:dyDescent="0.25">
      <c r="A832" s="8">
        <v>830</v>
      </c>
      <c r="B832">
        <v>239801.85023000001</v>
      </c>
      <c r="C832" s="13">
        <f>(B832-AVERAGE(B:B))/STDEV(B:B)</f>
        <v>5.5494254150358015E-10</v>
      </c>
      <c r="D832" s="12">
        <f>IF(B832&lt;$R$5,$R$5,IF(B832&gt;$R$4,$R$4,B832))</f>
        <v>207922.02359579125</v>
      </c>
      <c r="E832" s="13">
        <f>(D832-AVERAGE(D:D))/STDEV(D:D)</f>
        <v>3.7589978541393854</v>
      </c>
      <c r="F832" s="12">
        <f>IF(D832&lt;$S$5,$S$5,IF(D832&gt;$S$4,$S$4,D832))</f>
        <v>134082.61765126177</v>
      </c>
      <c r="G832" s="13">
        <f>(F832-AVERAGE(F:F))/STDEV(F:F)</f>
        <v>2.6923263380051385</v>
      </c>
      <c r="H832" s="12">
        <f>IF(F832&lt;$T$5,$T$5,IF(F832&gt;$T$4,$T$4,F832))</f>
        <v>134082.61765126177</v>
      </c>
      <c r="I832" s="13">
        <f>(H832-AVERAGE(H:H))/STDEV(H:H)</f>
        <v>2.6923263380051385</v>
      </c>
      <c r="J832" s="12">
        <f>IF(H832&lt;$U$5,$U$5,IF(H832&gt;$U$4,$U$4,H832))</f>
        <v>134082.61765126177</v>
      </c>
      <c r="K832" s="22">
        <f>(J832-AVERAGE(J:J))/STDEV(J:J)</f>
        <v>2.6923263380051385</v>
      </c>
      <c r="L832" s="31">
        <f>IF(AND(OR(MAX(C:C)&gt;5, MIN(C:C)&lt;-5),COUNTIF(B:B,0)/COUNT(B:B)&lt;0.5),IF(OR(MAX(E:E)&gt;5, MIN(E:E)&lt;-5),IF(OR(MAX(G:G)&gt;5, MIN(G:G)&lt;-5),IF(OR(MAX(I:I)&gt;5, MIN(I:I)&lt;-5),J832,H832),F832),D832),B832)</f>
        <v>207922.02359579125</v>
      </c>
      <c r="M832" s="32">
        <f>IF(AND(OR(MAX(C:C)&gt;5, MIN(C:C)&lt;-5),COUNTIF(B:B,0)/COUNT(B:B)&lt;0.5),IF(OR(MAX(E:E)&gt;5, MIN(E:E)&lt;-5),IF(OR(MAX(G:G)&gt;5, MIN(G:G)&lt;-5),IF(OR(MAX(I:I)&gt;5, MIN(I:I)&lt;-5),K832,I832),G832),E832),C832)</f>
        <v>3.7589978541393854</v>
      </c>
      <c r="N832"/>
    </row>
    <row r="833" spans="1:14" x14ac:dyDescent="0.25">
      <c r="A833" s="8">
        <v>831</v>
      </c>
      <c r="B833">
        <v>2283.9025299999998</v>
      </c>
      <c r="C833" s="13">
        <f>(B833-AVERAGE(B:B))/STDEV(B:B)</f>
        <v>-8.7125189983778383E-11</v>
      </c>
      <c r="D833" s="12">
        <f>IF(B833&lt;$R$5,$R$5,IF(B833&gt;$R$4,$R$4,B833))</f>
        <v>2283.9025299999998</v>
      </c>
      <c r="E833" s="13">
        <f>(D833-AVERAGE(D:D))/STDEV(D:D)</f>
        <v>-0.64676150350844963</v>
      </c>
      <c r="F833" s="12">
        <f>IF(D833&lt;$S$5,$S$5,IF(D833&gt;$S$4,$S$4,D833))</f>
        <v>2283.9025299999998</v>
      </c>
      <c r="G833" s="13">
        <f>(F833-AVERAGE(F:F))/STDEV(F:F)</f>
        <v>-0.71698845410305201</v>
      </c>
      <c r="H833" s="12">
        <f>IF(F833&lt;$T$5,$T$5,IF(F833&gt;$T$4,$T$4,F833))</f>
        <v>2283.9025299999998</v>
      </c>
      <c r="I833" s="13">
        <f>(H833-AVERAGE(H:H))/STDEV(H:H)</f>
        <v>-0.71698845410305201</v>
      </c>
      <c r="J833" s="12">
        <f>IF(H833&lt;$U$5,$U$5,IF(H833&gt;$U$4,$U$4,H833))</f>
        <v>2283.9025299999998</v>
      </c>
      <c r="K833" s="22">
        <f>(J833-AVERAGE(J:J))/STDEV(J:J)</f>
        <v>-0.71698845410305201</v>
      </c>
      <c r="L833" s="31">
        <f>IF(AND(OR(MAX(C:C)&gt;5, MIN(C:C)&lt;-5),COUNTIF(B:B,0)/COUNT(B:B)&lt;0.5),IF(OR(MAX(E:E)&gt;5, MIN(E:E)&lt;-5),IF(OR(MAX(G:G)&gt;5, MIN(G:G)&lt;-5),IF(OR(MAX(I:I)&gt;5, MIN(I:I)&lt;-5),J833,H833),F833),D833),B833)</f>
        <v>2283.9025299999998</v>
      </c>
      <c r="M833" s="32">
        <f>IF(AND(OR(MAX(C:C)&gt;5, MIN(C:C)&lt;-5),COUNTIF(B:B,0)/COUNT(B:B)&lt;0.5),IF(OR(MAX(E:E)&gt;5, MIN(E:E)&lt;-5),IF(OR(MAX(G:G)&gt;5, MIN(G:G)&lt;-5),IF(OR(MAX(I:I)&gt;5, MIN(I:I)&lt;-5),K833,I833),G833),E833),C833)</f>
        <v>-0.64676150350844963</v>
      </c>
      <c r="N833"/>
    </row>
    <row r="834" spans="1:14" x14ac:dyDescent="0.25">
      <c r="A834" s="8">
        <v>832</v>
      </c>
      <c r="B834">
        <v>6548.1868100000002</v>
      </c>
      <c r="C834" s="13">
        <f>(B834-AVERAGE(B:B))/STDEV(B:B)</f>
        <v>-7.5597811271602E-11</v>
      </c>
      <c r="D834" s="12">
        <f>IF(B834&lt;$R$5,$R$5,IF(B834&gt;$R$4,$R$4,B834))</f>
        <v>6548.1868100000002</v>
      </c>
      <c r="E834" s="13">
        <f>(D834-AVERAGE(D:D))/STDEV(D:D)</f>
        <v>-0.55539998808072522</v>
      </c>
      <c r="F834" s="12">
        <f>IF(D834&lt;$S$5,$S$5,IF(D834&gt;$S$4,$S$4,D834))</f>
        <v>6548.1868100000002</v>
      </c>
      <c r="G834" s="13">
        <f>(F834-AVERAGE(F:F))/STDEV(F:F)</f>
        <v>-0.60668170748429751</v>
      </c>
      <c r="H834" s="12">
        <f>IF(F834&lt;$T$5,$T$5,IF(F834&gt;$T$4,$T$4,F834))</f>
        <v>6548.1868100000002</v>
      </c>
      <c r="I834" s="13">
        <f>(H834-AVERAGE(H:H))/STDEV(H:H)</f>
        <v>-0.60668170748429751</v>
      </c>
      <c r="J834" s="12">
        <f>IF(H834&lt;$U$5,$U$5,IF(H834&gt;$U$4,$U$4,H834))</f>
        <v>6548.1868100000002</v>
      </c>
      <c r="K834" s="22">
        <f>(J834-AVERAGE(J:J))/STDEV(J:J)</f>
        <v>-0.60668170748429751</v>
      </c>
      <c r="L834" s="31">
        <f>IF(AND(OR(MAX(C:C)&gt;5, MIN(C:C)&lt;-5),COUNTIF(B:B,0)/COUNT(B:B)&lt;0.5),IF(OR(MAX(E:E)&gt;5, MIN(E:E)&lt;-5),IF(OR(MAX(G:G)&gt;5, MIN(G:G)&lt;-5),IF(OR(MAX(I:I)&gt;5, MIN(I:I)&lt;-5),J834,H834),F834),D834),B834)</f>
        <v>6548.1868100000002</v>
      </c>
      <c r="M834" s="32">
        <f>IF(AND(OR(MAX(C:C)&gt;5, MIN(C:C)&lt;-5),COUNTIF(B:B,0)/COUNT(B:B)&lt;0.5),IF(OR(MAX(E:E)&gt;5, MIN(E:E)&lt;-5),IF(OR(MAX(G:G)&gt;5, MIN(G:G)&lt;-5),IF(OR(MAX(I:I)&gt;5, MIN(I:I)&lt;-5),K834,I834),G834),E834),C834)</f>
        <v>-0.55539998808072522</v>
      </c>
      <c r="N834"/>
    </row>
    <row r="835" spans="1:14" x14ac:dyDescent="0.25">
      <c r="A835" s="8">
        <v>833</v>
      </c>
      <c r="B835">
        <v>427.84908999999999</v>
      </c>
      <c r="C835" s="13">
        <f>(B835-AVERAGE(B:B))/STDEV(B:B)</f>
        <v>-9.2142545654286753E-11</v>
      </c>
      <c r="D835" s="12">
        <f>IF(B835&lt;$R$5,$R$5,IF(B835&gt;$R$4,$R$4,B835))</f>
        <v>427.84908999999999</v>
      </c>
      <c r="E835" s="13">
        <f>(D835-AVERAGE(D:D))/STDEV(D:D)</f>
        <v>-0.68652711101931685</v>
      </c>
      <c r="F835" s="12">
        <f>IF(D835&lt;$S$5,$S$5,IF(D835&gt;$S$4,$S$4,D835))</f>
        <v>427.84908999999999</v>
      </c>
      <c r="G835" s="13">
        <f>(F835-AVERAGE(F:F))/STDEV(F:F)</f>
        <v>-0.76500007881512389</v>
      </c>
      <c r="H835" s="12">
        <f>IF(F835&lt;$T$5,$T$5,IF(F835&gt;$T$4,$T$4,F835))</f>
        <v>427.84908999999999</v>
      </c>
      <c r="I835" s="13">
        <f>(H835-AVERAGE(H:H))/STDEV(H:H)</f>
        <v>-0.76500007881512389</v>
      </c>
      <c r="J835" s="12">
        <f>IF(H835&lt;$U$5,$U$5,IF(H835&gt;$U$4,$U$4,H835))</f>
        <v>427.84908999999999</v>
      </c>
      <c r="K835" s="22">
        <f>(J835-AVERAGE(J:J))/STDEV(J:J)</f>
        <v>-0.76500007881512389</v>
      </c>
      <c r="L835" s="31">
        <f>IF(AND(OR(MAX(C:C)&gt;5, MIN(C:C)&lt;-5),COUNTIF(B:B,0)/COUNT(B:B)&lt;0.5),IF(OR(MAX(E:E)&gt;5, MIN(E:E)&lt;-5),IF(OR(MAX(G:G)&gt;5, MIN(G:G)&lt;-5),IF(OR(MAX(I:I)&gt;5, MIN(I:I)&lt;-5),J835,H835),F835),D835),B835)</f>
        <v>427.84908999999999</v>
      </c>
      <c r="M835" s="32">
        <f>IF(AND(OR(MAX(C:C)&gt;5, MIN(C:C)&lt;-5),COUNTIF(B:B,0)/COUNT(B:B)&lt;0.5),IF(OR(MAX(E:E)&gt;5, MIN(E:E)&lt;-5),IF(OR(MAX(G:G)&gt;5, MIN(G:G)&lt;-5),IF(OR(MAX(I:I)&gt;5, MIN(I:I)&lt;-5),K835,I835),G835),E835),C835)</f>
        <v>-0.68652711101931685</v>
      </c>
      <c r="N835"/>
    </row>
    <row r="836" spans="1:14" x14ac:dyDescent="0.25">
      <c r="A836" s="8">
        <v>834</v>
      </c>
      <c r="B836">
        <v>8363.2948199999992</v>
      </c>
      <c r="C836" s="13">
        <f>(B836-AVERAGE(B:B))/STDEV(B:B)</f>
        <v>-7.0691140876077898E-11</v>
      </c>
      <c r="D836" s="12">
        <f>IF(B836&lt;$R$5,$R$5,IF(B836&gt;$R$4,$R$4,B836))</f>
        <v>8363.2948199999992</v>
      </c>
      <c r="E836" s="13">
        <f>(D836-AVERAGE(D:D))/STDEV(D:D)</f>
        <v>-0.51651162896349456</v>
      </c>
      <c r="F836" s="12">
        <f>IF(D836&lt;$S$5,$S$5,IF(D836&gt;$S$4,$S$4,D836))</f>
        <v>8363.2948199999992</v>
      </c>
      <c r="G836" s="13">
        <f>(F836-AVERAGE(F:F))/STDEV(F:F)</f>
        <v>-0.55972924226433296</v>
      </c>
      <c r="H836" s="12">
        <f>IF(F836&lt;$T$5,$T$5,IF(F836&gt;$T$4,$T$4,F836))</f>
        <v>8363.2948199999992</v>
      </c>
      <c r="I836" s="13">
        <f>(H836-AVERAGE(H:H))/STDEV(H:H)</f>
        <v>-0.55972924226433296</v>
      </c>
      <c r="J836" s="12">
        <f>IF(H836&lt;$U$5,$U$5,IF(H836&gt;$U$4,$U$4,H836))</f>
        <v>8363.2948199999992</v>
      </c>
      <c r="K836" s="22">
        <f>(J836-AVERAGE(J:J))/STDEV(J:J)</f>
        <v>-0.55972924226433296</v>
      </c>
      <c r="L836" s="31">
        <f>IF(AND(OR(MAX(C:C)&gt;5, MIN(C:C)&lt;-5),COUNTIF(B:B,0)/COUNT(B:B)&lt;0.5),IF(OR(MAX(E:E)&gt;5, MIN(E:E)&lt;-5),IF(OR(MAX(G:G)&gt;5, MIN(G:G)&lt;-5),IF(OR(MAX(I:I)&gt;5, MIN(I:I)&lt;-5),J836,H836),F836),D836),B836)</f>
        <v>8363.2948199999992</v>
      </c>
      <c r="M836" s="32">
        <f>IF(AND(OR(MAX(C:C)&gt;5, MIN(C:C)&lt;-5),COUNTIF(B:B,0)/COUNT(B:B)&lt;0.5),IF(OR(MAX(E:E)&gt;5, MIN(E:E)&lt;-5),IF(OR(MAX(G:G)&gt;5, MIN(G:G)&lt;-5),IF(OR(MAX(I:I)&gt;5, MIN(I:I)&lt;-5),K836,I836),G836),E836),C836)</f>
        <v>-0.51651162896349456</v>
      </c>
      <c r="N836"/>
    </row>
    <row r="837" spans="1:14" x14ac:dyDescent="0.25">
      <c r="A837" s="8">
        <v>835</v>
      </c>
      <c r="B837">
        <v>29416.373060000002</v>
      </c>
      <c r="C837" s="13">
        <f>(B837-AVERAGE(B:B))/STDEV(B:B)</f>
        <v>-1.3779642956534894E-11</v>
      </c>
      <c r="D837" s="12">
        <f>IF(B837&lt;$R$5,$R$5,IF(B837&gt;$R$4,$R$4,B837))</f>
        <v>29416.373060000002</v>
      </c>
      <c r="E837" s="13">
        <f>(D837-AVERAGE(D:D))/STDEV(D:D)</f>
        <v>-6.5453255241550656E-2</v>
      </c>
      <c r="F837" s="12">
        <f>IF(D837&lt;$S$5,$S$5,IF(D837&gt;$S$4,$S$4,D837))</f>
        <v>29416.373060000002</v>
      </c>
      <c r="G837" s="13">
        <f>(F837-AVERAGE(F:F))/STDEV(F:F)</f>
        <v>-1.5136899334397361E-2</v>
      </c>
      <c r="H837" s="12">
        <f>IF(F837&lt;$T$5,$T$5,IF(F837&gt;$T$4,$T$4,F837))</f>
        <v>29416.373060000002</v>
      </c>
      <c r="I837" s="13">
        <f>(H837-AVERAGE(H:H))/STDEV(H:H)</f>
        <v>-1.5136899334397361E-2</v>
      </c>
      <c r="J837" s="12">
        <f>IF(H837&lt;$U$5,$U$5,IF(H837&gt;$U$4,$U$4,H837))</f>
        <v>29416.373060000002</v>
      </c>
      <c r="K837" s="22">
        <f>(J837-AVERAGE(J:J))/STDEV(J:J)</f>
        <v>-1.5136899334397361E-2</v>
      </c>
      <c r="L837" s="31">
        <f>IF(AND(OR(MAX(C:C)&gt;5, MIN(C:C)&lt;-5),COUNTIF(B:B,0)/COUNT(B:B)&lt;0.5),IF(OR(MAX(E:E)&gt;5, MIN(E:E)&lt;-5),IF(OR(MAX(G:G)&gt;5, MIN(G:G)&lt;-5),IF(OR(MAX(I:I)&gt;5, MIN(I:I)&lt;-5),J837,H837),F837),D837),B837)</f>
        <v>29416.373060000002</v>
      </c>
      <c r="M837" s="32">
        <f>IF(AND(OR(MAX(C:C)&gt;5, MIN(C:C)&lt;-5),COUNTIF(B:B,0)/COUNT(B:B)&lt;0.5),IF(OR(MAX(E:E)&gt;5, MIN(E:E)&lt;-5),IF(OR(MAX(G:G)&gt;5, MIN(G:G)&lt;-5),IF(OR(MAX(I:I)&gt;5, MIN(I:I)&lt;-5),K837,I837),G837),E837),C837)</f>
        <v>-6.5453255241550656E-2</v>
      </c>
      <c r="N837"/>
    </row>
    <row r="838" spans="1:14" x14ac:dyDescent="0.25">
      <c r="A838" s="8">
        <v>836</v>
      </c>
      <c r="B838">
        <v>954.26788999999997</v>
      </c>
      <c r="C838" s="13">
        <f>(B838-AVERAGE(B:B))/STDEV(B:B)</f>
        <v>-9.0719509930034E-11</v>
      </c>
      <c r="D838" s="12">
        <f>IF(B838&lt;$R$5,$R$5,IF(B838&gt;$R$4,$R$4,B838))</f>
        <v>954.26788999999997</v>
      </c>
      <c r="E838" s="13">
        <f>(D838-AVERAGE(D:D))/STDEV(D:D)</f>
        <v>-0.67524868393526605</v>
      </c>
      <c r="F838" s="12">
        <f>IF(D838&lt;$S$5,$S$5,IF(D838&gt;$S$4,$S$4,D838))</f>
        <v>954.26788999999997</v>
      </c>
      <c r="G838" s="13">
        <f>(F838-AVERAGE(F:F))/STDEV(F:F)</f>
        <v>-0.75138289445917172</v>
      </c>
      <c r="H838" s="12">
        <f>IF(F838&lt;$T$5,$T$5,IF(F838&gt;$T$4,$T$4,F838))</f>
        <v>954.26788999999997</v>
      </c>
      <c r="I838" s="13">
        <f>(H838-AVERAGE(H:H))/STDEV(H:H)</f>
        <v>-0.75138289445917172</v>
      </c>
      <c r="J838" s="12">
        <f>IF(H838&lt;$U$5,$U$5,IF(H838&gt;$U$4,$U$4,H838))</f>
        <v>954.26788999999997</v>
      </c>
      <c r="K838" s="22">
        <f>(J838-AVERAGE(J:J))/STDEV(J:J)</f>
        <v>-0.75138289445917172</v>
      </c>
      <c r="L838" s="31">
        <f>IF(AND(OR(MAX(C:C)&gt;5, MIN(C:C)&lt;-5),COUNTIF(B:B,0)/COUNT(B:B)&lt;0.5),IF(OR(MAX(E:E)&gt;5, MIN(E:E)&lt;-5),IF(OR(MAX(G:G)&gt;5, MIN(G:G)&lt;-5),IF(OR(MAX(I:I)&gt;5, MIN(I:I)&lt;-5),J838,H838),F838),D838),B838)</f>
        <v>954.26788999999997</v>
      </c>
      <c r="M838" s="32">
        <f>IF(AND(OR(MAX(C:C)&gt;5, MIN(C:C)&lt;-5),COUNTIF(B:B,0)/COUNT(B:B)&lt;0.5),IF(OR(MAX(E:E)&gt;5, MIN(E:E)&lt;-5),IF(OR(MAX(G:G)&gt;5, MIN(G:G)&lt;-5),IF(OR(MAX(I:I)&gt;5, MIN(I:I)&lt;-5),K838,I838),G838),E838),C838)</f>
        <v>-0.67524868393526605</v>
      </c>
      <c r="N838"/>
    </row>
    <row r="839" spans="1:14" x14ac:dyDescent="0.25">
      <c r="A839" s="8">
        <v>837</v>
      </c>
      <c r="B839">
        <v>2502.1379900000002</v>
      </c>
      <c r="C839" s="13">
        <f>(B839-AVERAGE(B:B))/STDEV(B:B)</f>
        <v>-8.6535247421167147E-11</v>
      </c>
      <c r="D839" s="12">
        <f>IF(B839&lt;$R$5,$R$5,IF(B839&gt;$R$4,$R$4,B839))</f>
        <v>2502.1379900000002</v>
      </c>
      <c r="E839" s="13">
        <f>(D839-AVERAGE(D:D))/STDEV(D:D)</f>
        <v>-0.64208584845440464</v>
      </c>
      <c r="F839" s="12">
        <f>IF(D839&lt;$S$5,$S$5,IF(D839&gt;$S$4,$S$4,D839))</f>
        <v>2502.1379900000002</v>
      </c>
      <c r="G839" s="13">
        <f>(F839-AVERAGE(F:F))/STDEV(F:F)</f>
        <v>-0.71134322925199045</v>
      </c>
      <c r="H839" s="12">
        <f>IF(F839&lt;$T$5,$T$5,IF(F839&gt;$T$4,$T$4,F839))</f>
        <v>2502.1379900000002</v>
      </c>
      <c r="I839" s="13">
        <f>(H839-AVERAGE(H:H))/STDEV(H:H)</f>
        <v>-0.71134322925199045</v>
      </c>
      <c r="J839" s="12">
        <f>IF(H839&lt;$U$5,$U$5,IF(H839&gt;$U$4,$U$4,H839))</f>
        <v>2502.1379900000002</v>
      </c>
      <c r="K839" s="22">
        <f>(J839-AVERAGE(J:J))/STDEV(J:J)</f>
        <v>-0.71134322925199045</v>
      </c>
      <c r="L839" s="31">
        <f>IF(AND(OR(MAX(C:C)&gt;5, MIN(C:C)&lt;-5),COUNTIF(B:B,0)/COUNT(B:B)&lt;0.5),IF(OR(MAX(E:E)&gt;5, MIN(E:E)&lt;-5),IF(OR(MAX(G:G)&gt;5, MIN(G:G)&lt;-5),IF(OR(MAX(I:I)&gt;5, MIN(I:I)&lt;-5),J839,H839),F839),D839),B839)</f>
        <v>2502.1379900000002</v>
      </c>
      <c r="M839" s="32">
        <f>IF(AND(OR(MAX(C:C)&gt;5, MIN(C:C)&lt;-5),COUNTIF(B:B,0)/COUNT(B:B)&lt;0.5),IF(OR(MAX(E:E)&gt;5, MIN(E:E)&lt;-5),IF(OR(MAX(G:G)&gt;5, MIN(G:G)&lt;-5),IF(OR(MAX(I:I)&gt;5, MIN(I:I)&lt;-5),K839,I839),G839),E839),C839)</f>
        <v>-0.64208584845440464</v>
      </c>
      <c r="N839"/>
    </row>
    <row r="840" spans="1:14" x14ac:dyDescent="0.25">
      <c r="A840" s="8">
        <v>838</v>
      </c>
      <c r="B840">
        <v>410.13175000000001</v>
      </c>
      <c r="C840" s="13">
        <f>(B840-AVERAGE(B:B))/STDEV(B:B)</f>
        <v>-9.219043985517536E-11</v>
      </c>
      <c r="D840" s="12">
        <f>IF(B840&lt;$R$5,$R$5,IF(B840&gt;$R$4,$R$4,B840))</f>
        <v>410.13175000000001</v>
      </c>
      <c r="E840" s="13">
        <f>(D840-AVERAGE(D:D))/STDEV(D:D)</f>
        <v>-0.68690670180770308</v>
      </c>
      <c r="F840" s="12">
        <f>IF(D840&lt;$S$5,$S$5,IF(D840&gt;$S$4,$S$4,D840))</f>
        <v>410.13175000000001</v>
      </c>
      <c r="G840" s="13">
        <f>(F840-AVERAGE(F:F))/STDEV(F:F)</f>
        <v>-0.76545838365734664</v>
      </c>
      <c r="H840" s="12">
        <f>IF(F840&lt;$T$5,$T$5,IF(F840&gt;$T$4,$T$4,F840))</f>
        <v>410.13175000000001</v>
      </c>
      <c r="I840" s="13">
        <f>(H840-AVERAGE(H:H))/STDEV(H:H)</f>
        <v>-0.76545838365734664</v>
      </c>
      <c r="J840" s="12">
        <f>IF(H840&lt;$U$5,$U$5,IF(H840&gt;$U$4,$U$4,H840))</f>
        <v>410.13175000000001</v>
      </c>
      <c r="K840" s="22">
        <f>(J840-AVERAGE(J:J))/STDEV(J:J)</f>
        <v>-0.76545838365734664</v>
      </c>
      <c r="L840" s="31">
        <f>IF(AND(OR(MAX(C:C)&gt;5, MIN(C:C)&lt;-5),COUNTIF(B:B,0)/COUNT(B:B)&lt;0.5),IF(OR(MAX(E:E)&gt;5, MIN(E:E)&lt;-5),IF(OR(MAX(G:G)&gt;5, MIN(G:G)&lt;-5),IF(OR(MAX(I:I)&gt;5, MIN(I:I)&lt;-5),J840,H840),F840),D840),B840)</f>
        <v>410.13175000000001</v>
      </c>
      <c r="M840" s="32">
        <f>IF(AND(OR(MAX(C:C)&gt;5, MIN(C:C)&lt;-5),COUNTIF(B:B,0)/COUNT(B:B)&lt;0.5),IF(OR(MAX(E:E)&gt;5, MIN(E:E)&lt;-5),IF(OR(MAX(G:G)&gt;5, MIN(G:G)&lt;-5),IF(OR(MAX(I:I)&gt;5, MIN(I:I)&lt;-5),K840,I840),G840),E840),C840)</f>
        <v>-0.68690670180770308</v>
      </c>
      <c r="N840"/>
    </row>
    <row r="841" spans="1:14" x14ac:dyDescent="0.25">
      <c r="A841" s="8">
        <v>839</v>
      </c>
      <c r="B841">
        <v>51450.065000000002</v>
      </c>
      <c r="C841" s="13">
        <f>(B841-AVERAGE(B:B))/STDEV(B:B)</f>
        <v>4.5782687962877546E-11</v>
      </c>
      <c r="D841" s="12">
        <f>IF(B841&lt;$R$5,$R$5,IF(B841&gt;$R$4,$R$4,B841))</f>
        <v>51450.065000000002</v>
      </c>
      <c r="E841" s="13">
        <f>(D841-AVERAGE(D:D))/STDEV(D:D)</f>
        <v>0.40661458872171302</v>
      </c>
      <c r="F841" s="12">
        <f>IF(D841&lt;$S$5,$S$5,IF(D841&gt;$S$4,$S$4,D841))</f>
        <v>51450.065000000002</v>
      </c>
      <c r="G841" s="13">
        <f>(F841-AVERAGE(F:F))/STDEV(F:F)</f>
        <v>0.55482155425661717</v>
      </c>
      <c r="H841" s="12">
        <f>IF(F841&lt;$T$5,$T$5,IF(F841&gt;$T$4,$T$4,F841))</f>
        <v>51450.065000000002</v>
      </c>
      <c r="I841" s="13">
        <f>(H841-AVERAGE(H:H))/STDEV(H:H)</f>
        <v>0.55482155425661717</v>
      </c>
      <c r="J841" s="12">
        <f>IF(H841&lt;$U$5,$U$5,IF(H841&gt;$U$4,$U$4,H841))</f>
        <v>51450.065000000002</v>
      </c>
      <c r="K841" s="22">
        <f>(J841-AVERAGE(J:J))/STDEV(J:J)</f>
        <v>0.55482155425661717</v>
      </c>
      <c r="L841" s="31">
        <f>IF(AND(OR(MAX(C:C)&gt;5, MIN(C:C)&lt;-5),COUNTIF(B:B,0)/COUNT(B:B)&lt;0.5),IF(OR(MAX(E:E)&gt;5, MIN(E:E)&lt;-5),IF(OR(MAX(G:G)&gt;5, MIN(G:G)&lt;-5),IF(OR(MAX(I:I)&gt;5, MIN(I:I)&lt;-5),J841,H841),F841),D841),B841)</f>
        <v>51450.065000000002</v>
      </c>
      <c r="M841" s="32">
        <f>IF(AND(OR(MAX(C:C)&gt;5, MIN(C:C)&lt;-5),COUNTIF(B:B,0)/COUNT(B:B)&lt;0.5),IF(OR(MAX(E:E)&gt;5, MIN(E:E)&lt;-5),IF(OR(MAX(G:G)&gt;5, MIN(G:G)&lt;-5),IF(OR(MAX(I:I)&gt;5, MIN(I:I)&lt;-5),K841,I841),G841),E841),C841)</f>
        <v>0.40661458872171302</v>
      </c>
      <c r="N841"/>
    </row>
    <row r="842" spans="1:14" x14ac:dyDescent="0.25">
      <c r="A842" s="8">
        <v>840</v>
      </c>
      <c r="B842">
        <v>381.99907999999999</v>
      </c>
      <c r="C842" s="13">
        <f>(B842-AVERAGE(B:B))/STDEV(B:B)</f>
        <v>-9.2266489180215828E-11</v>
      </c>
      <c r="D842" s="12">
        <f>IF(B842&lt;$R$5,$R$5,IF(B842&gt;$R$4,$R$4,B842))</f>
        <v>381.99907999999999</v>
      </c>
      <c r="E842" s="13">
        <f>(D842-AVERAGE(D:D))/STDEV(D:D)</f>
        <v>-0.68750943914777274</v>
      </c>
      <c r="F842" s="12">
        <f>IF(D842&lt;$S$5,$S$5,IF(D842&gt;$S$4,$S$4,D842))</f>
        <v>381.99907999999999</v>
      </c>
      <c r="G842" s="13">
        <f>(F842-AVERAGE(F:F))/STDEV(F:F)</f>
        <v>-0.76618610795939501</v>
      </c>
      <c r="H842" s="12">
        <f>IF(F842&lt;$T$5,$T$5,IF(F842&gt;$T$4,$T$4,F842))</f>
        <v>381.99907999999999</v>
      </c>
      <c r="I842" s="13">
        <f>(H842-AVERAGE(H:H))/STDEV(H:H)</f>
        <v>-0.76618610795939501</v>
      </c>
      <c r="J842" s="12">
        <f>IF(H842&lt;$U$5,$U$5,IF(H842&gt;$U$4,$U$4,H842))</f>
        <v>381.99907999999999</v>
      </c>
      <c r="K842" s="22">
        <f>(J842-AVERAGE(J:J))/STDEV(J:J)</f>
        <v>-0.76618610795939501</v>
      </c>
      <c r="L842" s="31">
        <f>IF(AND(OR(MAX(C:C)&gt;5, MIN(C:C)&lt;-5),COUNTIF(B:B,0)/COUNT(B:B)&lt;0.5),IF(OR(MAX(E:E)&gt;5, MIN(E:E)&lt;-5),IF(OR(MAX(G:G)&gt;5, MIN(G:G)&lt;-5),IF(OR(MAX(I:I)&gt;5, MIN(I:I)&lt;-5),J842,H842),F842),D842),B842)</f>
        <v>381.99907999999999</v>
      </c>
      <c r="M842" s="32">
        <f>IF(AND(OR(MAX(C:C)&gt;5, MIN(C:C)&lt;-5),COUNTIF(B:B,0)/COUNT(B:B)&lt;0.5),IF(OR(MAX(E:E)&gt;5, MIN(E:E)&lt;-5),IF(OR(MAX(G:G)&gt;5, MIN(G:G)&lt;-5),IF(OR(MAX(I:I)&gt;5, MIN(I:I)&lt;-5),K842,I842),G842),E842),C842)</f>
        <v>-0.68750943914777274</v>
      </c>
      <c r="N842"/>
    </row>
    <row r="843" spans="1:14" x14ac:dyDescent="0.25">
      <c r="A843" s="8">
        <v>841</v>
      </c>
      <c r="B843">
        <v>49109.01</v>
      </c>
      <c r="C843" s="13">
        <f>(B843-AVERAGE(B:B))/STDEV(B:B)</f>
        <v>3.9454257258198048E-11</v>
      </c>
      <c r="D843" s="12">
        <f>IF(B843&lt;$R$5,$R$5,IF(B843&gt;$R$4,$R$4,B843))</f>
        <v>49109.01</v>
      </c>
      <c r="E843" s="13">
        <f>(D843-AVERAGE(D:D))/STDEV(D:D)</f>
        <v>0.35645791096390378</v>
      </c>
      <c r="F843" s="12">
        <f>IF(D843&lt;$S$5,$S$5,IF(D843&gt;$S$4,$S$4,D843))</f>
        <v>49109.01</v>
      </c>
      <c r="G843" s="13">
        <f>(F843-AVERAGE(F:F))/STDEV(F:F)</f>
        <v>0.49426410926714559</v>
      </c>
      <c r="H843" s="12">
        <f>IF(F843&lt;$T$5,$T$5,IF(F843&gt;$T$4,$T$4,F843))</f>
        <v>49109.01</v>
      </c>
      <c r="I843" s="13">
        <f>(H843-AVERAGE(H:H))/STDEV(H:H)</f>
        <v>0.49426410926714559</v>
      </c>
      <c r="J843" s="12">
        <f>IF(H843&lt;$U$5,$U$5,IF(H843&gt;$U$4,$U$4,H843))</f>
        <v>49109.01</v>
      </c>
      <c r="K843" s="22">
        <f>(J843-AVERAGE(J:J))/STDEV(J:J)</f>
        <v>0.49426410926714559</v>
      </c>
      <c r="L843" s="31">
        <f>IF(AND(OR(MAX(C:C)&gt;5, MIN(C:C)&lt;-5),COUNTIF(B:B,0)/COUNT(B:B)&lt;0.5),IF(OR(MAX(E:E)&gt;5, MIN(E:E)&lt;-5),IF(OR(MAX(G:G)&gt;5, MIN(G:G)&lt;-5),IF(OR(MAX(I:I)&gt;5, MIN(I:I)&lt;-5),J843,H843),F843),D843),B843)</f>
        <v>49109.01</v>
      </c>
      <c r="M843" s="32">
        <f>IF(AND(OR(MAX(C:C)&gt;5, MIN(C:C)&lt;-5),COUNTIF(B:B,0)/COUNT(B:B)&lt;0.5),IF(OR(MAX(E:E)&gt;5, MIN(E:E)&lt;-5),IF(OR(MAX(G:G)&gt;5, MIN(G:G)&lt;-5),IF(OR(MAX(I:I)&gt;5, MIN(I:I)&lt;-5),K843,I843),G843),E843),C843)</f>
        <v>0.35645791096390378</v>
      </c>
      <c r="N843"/>
    </row>
    <row r="844" spans="1:14" x14ac:dyDescent="0.25">
      <c r="A844" s="8">
        <v>842</v>
      </c>
      <c r="B844">
        <v>3072.6745299999998</v>
      </c>
      <c r="C844" s="13">
        <f>(B844-AVERAGE(B:B))/STDEV(B:B)</f>
        <v>-8.4992950910458254E-11</v>
      </c>
      <c r="D844" s="12">
        <f>IF(B844&lt;$R$5,$R$5,IF(B844&gt;$R$4,$R$4,B844))</f>
        <v>3072.6745299999998</v>
      </c>
      <c r="E844" s="13">
        <f>(D844-AVERAGE(D:D))/STDEV(D:D)</f>
        <v>-0.62986220681171134</v>
      </c>
      <c r="F844" s="12">
        <f>IF(D844&lt;$S$5,$S$5,IF(D844&gt;$S$4,$S$4,D844))</f>
        <v>3072.6745299999998</v>
      </c>
      <c r="G844" s="13">
        <f>(F844-AVERAGE(F:F))/STDEV(F:F)</f>
        <v>-0.69658482539751732</v>
      </c>
      <c r="H844" s="12">
        <f>IF(F844&lt;$T$5,$T$5,IF(F844&gt;$T$4,$T$4,F844))</f>
        <v>3072.6745299999998</v>
      </c>
      <c r="I844" s="13">
        <f>(H844-AVERAGE(H:H))/STDEV(H:H)</f>
        <v>-0.69658482539751732</v>
      </c>
      <c r="J844" s="12">
        <f>IF(H844&lt;$U$5,$U$5,IF(H844&gt;$U$4,$U$4,H844))</f>
        <v>3072.6745299999998</v>
      </c>
      <c r="K844" s="22">
        <f>(J844-AVERAGE(J:J))/STDEV(J:J)</f>
        <v>-0.69658482539751732</v>
      </c>
      <c r="L844" s="31">
        <f>IF(AND(OR(MAX(C:C)&gt;5, MIN(C:C)&lt;-5),COUNTIF(B:B,0)/COUNT(B:B)&lt;0.5),IF(OR(MAX(E:E)&gt;5, MIN(E:E)&lt;-5),IF(OR(MAX(G:G)&gt;5, MIN(G:G)&lt;-5),IF(OR(MAX(I:I)&gt;5, MIN(I:I)&lt;-5),J844,H844),F844),D844),B844)</f>
        <v>3072.6745299999998</v>
      </c>
      <c r="M844" s="32">
        <f>IF(AND(OR(MAX(C:C)&gt;5, MIN(C:C)&lt;-5),COUNTIF(B:B,0)/COUNT(B:B)&lt;0.5),IF(OR(MAX(E:E)&gt;5, MIN(E:E)&lt;-5),IF(OR(MAX(G:G)&gt;5, MIN(G:G)&lt;-5),IF(OR(MAX(I:I)&gt;5, MIN(I:I)&lt;-5),K844,I844),G844),E844),C844)</f>
        <v>-0.62986220681171134</v>
      </c>
      <c r="N844"/>
    </row>
    <row r="845" spans="1:14" x14ac:dyDescent="0.25">
      <c r="A845" s="8">
        <v>843</v>
      </c>
      <c r="B845">
        <v>17872.668710000002</v>
      </c>
      <c r="C845" s="13">
        <f>(B845-AVERAGE(B:B))/STDEV(B:B)</f>
        <v>-4.4985032430204771E-11</v>
      </c>
      <c r="D845" s="12">
        <f>IF(B845&lt;$R$5,$R$5,IF(B845&gt;$R$4,$R$4,B845))</f>
        <v>17872.668710000002</v>
      </c>
      <c r="E845" s="13">
        <f>(D845-AVERAGE(D:D))/STDEV(D:D)</f>
        <v>-0.31277502222881515</v>
      </c>
      <c r="F845" s="12">
        <f>IF(D845&lt;$S$5,$S$5,IF(D845&gt;$S$4,$S$4,D845))</f>
        <v>17872.668710000002</v>
      </c>
      <c r="G845" s="13">
        <f>(F845-AVERAGE(F:F))/STDEV(F:F)</f>
        <v>-0.31374468135995776</v>
      </c>
      <c r="H845" s="12">
        <f>IF(F845&lt;$T$5,$T$5,IF(F845&gt;$T$4,$T$4,F845))</f>
        <v>17872.668710000002</v>
      </c>
      <c r="I845" s="13">
        <f>(H845-AVERAGE(H:H))/STDEV(H:H)</f>
        <v>-0.31374468135995776</v>
      </c>
      <c r="J845" s="12">
        <f>IF(H845&lt;$U$5,$U$5,IF(H845&gt;$U$4,$U$4,H845))</f>
        <v>17872.668710000002</v>
      </c>
      <c r="K845" s="22">
        <f>(J845-AVERAGE(J:J))/STDEV(J:J)</f>
        <v>-0.31374468135995776</v>
      </c>
      <c r="L845" s="31">
        <f>IF(AND(OR(MAX(C:C)&gt;5, MIN(C:C)&lt;-5),COUNTIF(B:B,0)/COUNT(B:B)&lt;0.5),IF(OR(MAX(E:E)&gt;5, MIN(E:E)&lt;-5),IF(OR(MAX(G:G)&gt;5, MIN(G:G)&lt;-5),IF(OR(MAX(I:I)&gt;5, MIN(I:I)&lt;-5),J845,H845),F845),D845),B845)</f>
        <v>17872.668710000002</v>
      </c>
      <c r="M845" s="32">
        <f>IF(AND(OR(MAX(C:C)&gt;5, MIN(C:C)&lt;-5),COUNTIF(B:B,0)/COUNT(B:B)&lt;0.5),IF(OR(MAX(E:E)&gt;5, MIN(E:E)&lt;-5),IF(OR(MAX(G:G)&gt;5, MIN(G:G)&lt;-5),IF(OR(MAX(I:I)&gt;5, MIN(I:I)&lt;-5),K845,I845),G845),E845),C845)</f>
        <v>-0.31277502222881515</v>
      </c>
      <c r="N845"/>
    </row>
    <row r="846" spans="1:14" x14ac:dyDescent="0.25">
      <c r="A846" s="8">
        <v>844</v>
      </c>
      <c r="B846">
        <v>102457.35322</v>
      </c>
      <c r="C846" s="13">
        <f>(B846-AVERAGE(B:B))/STDEV(B:B)</f>
        <v>1.8366756846926663E-10</v>
      </c>
      <c r="D846" s="12">
        <f>IF(B846&lt;$R$5,$R$5,IF(B846&gt;$R$4,$R$4,B846))</f>
        <v>102457.35322</v>
      </c>
      <c r="E846" s="13">
        <f>(D846-AVERAGE(D:D))/STDEV(D:D)</f>
        <v>1.4994364654184322</v>
      </c>
      <c r="F846" s="12">
        <f>IF(D846&lt;$S$5,$S$5,IF(D846&gt;$S$4,$S$4,D846))</f>
        <v>102457.35322</v>
      </c>
      <c r="G846" s="13">
        <f>(F846-AVERAGE(F:F))/STDEV(F:F)</f>
        <v>1.8742570440015269</v>
      </c>
      <c r="H846" s="12">
        <f>IF(F846&lt;$T$5,$T$5,IF(F846&gt;$T$4,$T$4,F846))</f>
        <v>102457.35322</v>
      </c>
      <c r="I846" s="13">
        <f>(H846-AVERAGE(H:H))/STDEV(H:H)</f>
        <v>1.8742570440015269</v>
      </c>
      <c r="J846" s="12">
        <f>IF(H846&lt;$U$5,$U$5,IF(H846&gt;$U$4,$U$4,H846))</f>
        <v>102457.35322</v>
      </c>
      <c r="K846" s="22">
        <f>(J846-AVERAGE(J:J))/STDEV(J:J)</f>
        <v>1.8742570440015269</v>
      </c>
      <c r="L846" s="31">
        <f>IF(AND(OR(MAX(C:C)&gt;5, MIN(C:C)&lt;-5),COUNTIF(B:B,0)/COUNT(B:B)&lt;0.5),IF(OR(MAX(E:E)&gt;5, MIN(E:E)&lt;-5),IF(OR(MAX(G:G)&gt;5, MIN(G:G)&lt;-5),IF(OR(MAX(I:I)&gt;5, MIN(I:I)&lt;-5),J846,H846),F846),D846),B846)</f>
        <v>102457.35322</v>
      </c>
      <c r="M846" s="32">
        <f>IF(AND(OR(MAX(C:C)&gt;5, MIN(C:C)&lt;-5),COUNTIF(B:B,0)/COUNT(B:B)&lt;0.5),IF(OR(MAX(E:E)&gt;5, MIN(E:E)&lt;-5),IF(OR(MAX(G:G)&gt;5, MIN(G:G)&lt;-5),IF(OR(MAX(I:I)&gt;5, MIN(I:I)&lt;-5),K846,I846),G846),E846),C846)</f>
        <v>1.4994364654184322</v>
      </c>
      <c r="N846"/>
    </row>
    <row r="847" spans="1:14" x14ac:dyDescent="0.25">
      <c r="A847" s="8">
        <v>845</v>
      </c>
      <c r="B847">
        <v>15870.76023</v>
      </c>
      <c r="C847" s="13">
        <f>(B847-AVERAGE(B:B))/STDEV(B:B)</f>
        <v>-5.039666910375164E-11</v>
      </c>
      <c r="D847" s="12">
        <f>IF(B847&lt;$R$5,$R$5,IF(B847&gt;$R$4,$R$4,B847))</f>
        <v>15870.76023</v>
      </c>
      <c r="E847" s="13">
        <f>(D847-AVERAGE(D:D))/STDEV(D:D)</f>
        <v>-0.35566554745440182</v>
      </c>
      <c r="F847" s="12">
        <f>IF(D847&lt;$S$5,$S$5,IF(D847&gt;$S$4,$S$4,D847))</f>
        <v>15870.76023</v>
      </c>
      <c r="G847" s="13">
        <f>(F847-AVERAGE(F:F))/STDEV(F:F)</f>
        <v>-0.36552922407747473</v>
      </c>
      <c r="H847" s="12">
        <f>IF(F847&lt;$T$5,$T$5,IF(F847&gt;$T$4,$T$4,F847))</f>
        <v>15870.76023</v>
      </c>
      <c r="I847" s="13">
        <f>(H847-AVERAGE(H:H))/STDEV(H:H)</f>
        <v>-0.36552922407747473</v>
      </c>
      <c r="J847" s="12">
        <f>IF(H847&lt;$U$5,$U$5,IF(H847&gt;$U$4,$U$4,H847))</f>
        <v>15870.76023</v>
      </c>
      <c r="K847" s="22">
        <f>(J847-AVERAGE(J:J))/STDEV(J:J)</f>
        <v>-0.36552922407747473</v>
      </c>
      <c r="L847" s="31">
        <f>IF(AND(OR(MAX(C:C)&gt;5, MIN(C:C)&lt;-5),COUNTIF(B:B,0)/COUNT(B:B)&lt;0.5),IF(OR(MAX(E:E)&gt;5, MIN(E:E)&lt;-5),IF(OR(MAX(G:G)&gt;5, MIN(G:G)&lt;-5),IF(OR(MAX(I:I)&gt;5, MIN(I:I)&lt;-5),J847,H847),F847),D847),B847)</f>
        <v>15870.76023</v>
      </c>
      <c r="M847" s="32">
        <f>IF(AND(OR(MAX(C:C)&gt;5, MIN(C:C)&lt;-5),COUNTIF(B:B,0)/COUNT(B:B)&lt;0.5),IF(OR(MAX(E:E)&gt;5, MIN(E:E)&lt;-5),IF(OR(MAX(G:G)&gt;5, MIN(G:G)&lt;-5),IF(OR(MAX(I:I)&gt;5, MIN(I:I)&lt;-5),K847,I847),G847),E847),C847)</f>
        <v>-0.35566554745440182</v>
      </c>
      <c r="N847"/>
    </row>
    <row r="848" spans="1:14" x14ac:dyDescent="0.25">
      <c r="A848" s="8">
        <v>846</v>
      </c>
      <c r="B848">
        <v>85688.275280000002</v>
      </c>
      <c r="C848" s="13">
        <f>(B848-AVERAGE(B:B))/STDEV(B:B)</f>
        <v>1.3833674637210974E-10</v>
      </c>
      <c r="D848" s="12">
        <f>IF(B848&lt;$R$5,$R$5,IF(B848&gt;$R$4,$R$4,B848))</f>
        <v>85688.275280000002</v>
      </c>
      <c r="E848" s="13">
        <f>(D848-AVERAGE(D:D))/STDEV(D:D)</f>
        <v>1.1401620192682276</v>
      </c>
      <c r="F848" s="12">
        <f>IF(D848&lt;$S$5,$S$5,IF(D848&gt;$S$4,$S$4,D848))</f>
        <v>85688.275280000002</v>
      </c>
      <c r="G848" s="13">
        <f>(F848-AVERAGE(F:F))/STDEV(F:F)</f>
        <v>1.4404814535622974</v>
      </c>
      <c r="H848" s="12">
        <f>IF(F848&lt;$T$5,$T$5,IF(F848&gt;$T$4,$T$4,F848))</f>
        <v>85688.275280000002</v>
      </c>
      <c r="I848" s="13">
        <f>(H848-AVERAGE(H:H))/STDEV(H:H)</f>
        <v>1.4404814535622974</v>
      </c>
      <c r="J848" s="12">
        <f>IF(H848&lt;$U$5,$U$5,IF(H848&gt;$U$4,$U$4,H848))</f>
        <v>85688.275280000002</v>
      </c>
      <c r="K848" s="22">
        <f>(J848-AVERAGE(J:J))/STDEV(J:J)</f>
        <v>1.4404814535622974</v>
      </c>
      <c r="L848" s="31">
        <f>IF(AND(OR(MAX(C:C)&gt;5, MIN(C:C)&lt;-5),COUNTIF(B:B,0)/COUNT(B:B)&lt;0.5),IF(OR(MAX(E:E)&gt;5, MIN(E:E)&lt;-5),IF(OR(MAX(G:G)&gt;5, MIN(G:G)&lt;-5),IF(OR(MAX(I:I)&gt;5, MIN(I:I)&lt;-5),J848,H848),F848),D848),B848)</f>
        <v>85688.275280000002</v>
      </c>
      <c r="M848" s="32">
        <f>IF(AND(OR(MAX(C:C)&gt;5, MIN(C:C)&lt;-5),COUNTIF(B:B,0)/COUNT(B:B)&lt;0.5),IF(OR(MAX(E:E)&gt;5, MIN(E:E)&lt;-5),IF(OR(MAX(G:G)&gt;5, MIN(G:G)&lt;-5),IF(OR(MAX(I:I)&gt;5, MIN(I:I)&lt;-5),K848,I848),G848),E848),C848)</f>
        <v>1.1401620192682276</v>
      </c>
      <c r="N848"/>
    </row>
    <row r="849" spans="1:14" x14ac:dyDescent="0.25">
      <c r="A849" s="8">
        <v>847</v>
      </c>
      <c r="B849">
        <v>10586.32329</v>
      </c>
      <c r="C849" s="13">
        <f>(B849-AVERAGE(B:B))/STDEV(B:B)</f>
        <v>-6.4681764066509264E-11</v>
      </c>
      <c r="D849" s="12">
        <f>IF(B849&lt;$R$5,$R$5,IF(B849&gt;$R$4,$R$4,B849))</f>
        <v>10586.32329</v>
      </c>
      <c r="E849" s="13">
        <f>(D849-AVERAGE(D:D))/STDEV(D:D)</f>
        <v>-0.46888364815303701</v>
      </c>
      <c r="F849" s="12">
        <f>IF(D849&lt;$S$5,$S$5,IF(D849&gt;$S$4,$S$4,D849))</f>
        <v>10586.32329</v>
      </c>
      <c r="G849" s="13">
        <f>(F849-AVERAGE(F:F))/STDEV(F:F)</f>
        <v>-0.50222485886366353</v>
      </c>
      <c r="H849" s="12">
        <f>IF(F849&lt;$T$5,$T$5,IF(F849&gt;$T$4,$T$4,F849))</f>
        <v>10586.32329</v>
      </c>
      <c r="I849" s="13">
        <f>(H849-AVERAGE(H:H))/STDEV(H:H)</f>
        <v>-0.50222485886366353</v>
      </c>
      <c r="J849" s="12">
        <f>IF(H849&lt;$U$5,$U$5,IF(H849&gt;$U$4,$U$4,H849))</f>
        <v>10586.32329</v>
      </c>
      <c r="K849" s="22">
        <f>(J849-AVERAGE(J:J))/STDEV(J:J)</f>
        <v>-0.50222485886366353</v>
      </c>
      <c r="L849" s="31">
        <f>IF(AND(OR(MAX(C:C)&gt;5, MIN(C:C)&lt;-5),COUNTIF(B:B,0)/COUNT(B:B)&lt;0.5),IF(OR(MAX(E:E)&gt;5, MIN(E:E)&lt;-5),IF(OR(MAX(G:G)&gt;5, MIN(G:G)&lt;-5),IF(OR(MAX(I:I)&gt;5, MIN(I:I)&lt;-5),J849,H849),F849),D849),B849)</f>
        <v>10586.32329</v>
      </c>
      <c r="M849" s="32">
        <f>IF(AND(OR(MAX(C:C)&gt;5, MIN(C:C)&lt;-5),COUNTIF(B:B,0)/COUNT(B:B)&lt;0.5),IF(OR(MAX(E:E)&gt;5, MIN(E:E)&lt;-5),IF(OR(MAX(G:G)&gt;5, MIN(G:G)&lt;-5),IF(OR(MAX(I:I)&gt;5, MIN(I:I)&lt;-5),K849,I849),G849),E849),C849)</f>
        <v>-0.46888364815303701</v>
      </c>
      <c r="N849"/>
    </row>
    <row r="850" spans="1:14" x14ac:dyDescent="0.25">
      <c r="A850" s="8">
        <v>848</v>
      </c>
      <c r="B850">
        <v>471.61923000000002</v>
      </c>
      <c r="C850" s="13">
        <f>(B850-AVERAGE(B:B))/STDEV(B:B)</f>
        <v>-9.2024224513636888E-11</v>
      </c>
      <c r="D850" s="12">
        <f>IF(B850&lt;$R$5,$R$5,IF(B850&gt;$R$4,$R$4,B850))</f>
        <v>471.61923000000002</v>
      </c>
      <c r="E850" s="13">
        <f>(D850-AVERAGE(D:D))/STDEV(D:D)</f>
        <v>-0.68558934372747871</v>
      </c>
      <c r="F850" s="12">
        <f>IF(D850&lt;$S$5,$S$5,IF(D850&gt;$S$4,$S$4,D850))</f>
        <v>471.61923000000002</v>
      </c>
      <c r="G850" s="13">
        <f>(F850-AVERAGE(F:F))/STDEV(F:F)</f>
        <v>-0.7638678508900083</v>
      </c>
      <c r="H850" s="12">
        <f>IF(F850&lt;$T$5,$T$5,IF(F850&gt;$T$4,$T$4,F850))</f>
        <v>471.61923000000002</v>
      </c>
      <c r="I850" s="13">
        <f>(H850-AVERAGE(H:H))/STDEV(H:H)</f>
        <v>-0.7638678508900083</v>
      </c>
      <c r="J850" s="12">
        <f>IF(H850&lt;$U$5,$U$5,IF(H850&gt;$U$4,$U$4,H850))</f>
        <v>471.61923000000002</v>
      </c>
      <c r="K850" s="22">
        <f>(J850-AVERAGE(J:J))/STDEV(J:J)</f>
        <v>-0.7638678508900083</v>
      </c>
      <c r="L850" s="31">
        <f>IF(AND(OR(MAX(C:C)&gt;5, MIN(C:C)&lt;-5),COUNTIF(B:B,0)/COUNT(B:B)&lt;0.5),IF(OR(MAX(E:E)&gt;5, MIN(E:E)&lt;-5),IF(OR(MAX(G:G)&gt;5, MIN(G:G)&lt;-5),IF(OR(MAX(I:I)&gt;5, MIN(I:I)&lt;-5),J850,H850),F850),D850),B850)</f>
        <v>471.61923000000002</v>
      </c>
      <c r="M850" s="32">
        <f>IF(AND(OR(MAX(C:C)&gt;5, MIN(C:C)&lt;-5),COUNTIF(B:B,0)/COUNT(B:B)&lt;0.5),IF(OR(MAX(E:E)&gt;5, MIN(E:E)&lt;-5),IF(OR(MAX(G:G)&gt;5, MIN(G:G)&lt;-5),IF(OR(MAX(I:I)&gt;5, MIN(I:I)&lt;-5),K850,I850),G850),E850),C850)</f>
        <v>-0.68558934372747871</v>
      </c>
      <c r="N850"/>
    </row>
    <row r="851" spans="1:14" x14ac:dyDescent="0.25">
      <c r="A851" s="8">
        <v>849</v>
      </c>
      <c r="B851">
        <v>33607.716670000002</v>
      </c>
      <c r="C851" s="13">
        <f>(B851-AVERAGE(B:B))/STDEV(B:B)</f>
        <v>-2.4494402934679468E-12</v>
      </c>
      <c r="D851" s="12">
        <f>IF(B851&lt;$R$5,$R$5,IF(B851&gt;$R$4,$R$4,B851))</f>
        <v>33607.716670000002</v>
      </c>
      <c r="E851" s="13">
        <f>(D851-AVERAGE(D:D))/STDEV(D:D)</f>
        <v>2.4345519592454859E-2</v>
      </c>
      <c r="F851" s="12">
        <f>IF(D851&lt;$S$5,$S$5,IF(D851&gt;$S$4,$S$4,D851))</f>
        <v>33607.716670000002</v>
      </c>
      <c r="G851" s="13">
        <f>(F851-AVERAGE(F:F))/STDEV(F:F)</f>
        <v>9.3283048122859327E-2</v>
      </c>
      <c r="H851" s="12">
        <f>IF(F851&lt;$T$5,$T$5,IF(F851&gt;$T$4,$T$4,F851))</f>
        <v>33607.716670000002</v>
      </c>
      <c r="I851" s="13">
        <f>(H851-AVERAGE(H:H))/STDEV(H:H)</f>
        <v>9.3283048122859327E-2</v>
      </c>
      <c r="J851" s="12">
        <f>IF(H851&lt;$U$5,$U$5,IF(H851&gt;$U$4,$U$4,H851))</f>
        <v>33607.716670000002</v>
      </c>
      <c r="K851" s="22">
        <f>(J851-AVERAGE(J:J))/STDEV(J:J)</f>
        <v>9.3283048122859327E-2</v>
      </c>
      <c r="L851" s="31">
        <f>IF(AND(OR(MAX(C:C)&gt;5, MIN(C:C)&lt;-5),COUNTIF(B:B,0)/COUNT(B:B)&lt;0.5),IF(OR(MAX(E:E)&gt;5, MIN(E:E)&lt;-5),IF(OR(MAX(G:G)&gt;5, MIN(G:G)&lt;-5),IF(OR(MAX(I:I)&gt;5, MIN(I:I)&lt;-5),J851,H851),F851),D851),B851)</f>
        <v>33607.716670000002</v>
      </c>
      <c r="M851" s="32">
        <f>IF(AND(OR(MAX(C:C)&gt;5, MIN(C:C)&lt;-5),COUNTIF(B:B,0)/COUNT(B:B)&lt;0.5),IF(OR(MAX(E:E)&gt;5, MIN(E:E)&lt;-5),IF(OR(MAX(G:G)&gt;5, MIN(G:G)&lt;-5),IF(OR(MAX(I:I)&gt;5, MIN(I:I)&lt;-5),K851,I851),G851),E851),C851)</f>
        <v>2.4345519592454859E-2</v>
      </c>
      <c r="N851"/>
    </row>
    <row r="852" spans="1:14" x14ac:dyDescent="0.25">
      <c r="A852" s="8">
        <v>850</v>
      </c>
      <c r="B852">
        <v>2346.77988</v>
      </c>
      <c r="C852" s="13">
        <f>(B852-AVERAGE(B:B))/STDEV(B:B)</f>
        <v>-8.6955217491731475E-11</v>
      </c>
      <c r="D852" s="12">
        <f>IF(B852&lt;$R$5,$R$5,IF(B852&gt;$R$4,$R$4,B852))</f>
        <v>2346.77988</v>
      </c>
      <c r="E852" s="13">
        <f>(D852-AVERAGE(D:D))/STDEV(D:D)</f>
        <v>-0.64541436771616145</v>
      </c>
      <c r="F852" s="12">
        <f>IF(D852&lt;$S$5,$S$5,IF(D852&gt;$S$4,$S$4,D852))</f>
        <v>2346.77988</v>
      </c>
      <c r="G852" s="13">
        <f>(F852-AVERAGE(F:F))/STDEV(F:F)</f>
        <v>-0.71536196875191393</v>
      </c>
      <c r="H852" s="12">
        <f>IF(F852&lt;$T$5,$T$5,IF(F852&gt;$T$4,$T$4,F852))</f>
        <v>2346.77988</v>
      </c>
      <c r="I852" s="13">
        <f>(H852-AVERAGE(H:H))/STDEV(H:H)</f>
        <v>-0.71536196875191393</v>
      </c>
      <c r="J852" s="12">
        <f>IF(H852&lt;$U$5,$U$5,IF(H852&gt;$U$4,$U$4,H852))</f>
        <v>2346.77988</v>
      </c>
      <c r="K852" s="22">
        <f>(J852-AVERAGE(J:J))/STDEV(J:J)</f>
        <v>-0.71536196875191393</v>
      </c>
      <c r="L852" s="31">
        <f>IF(AND(OR(MAX(C:C)&gt;5, MIN(C:C)&lt;-5),COUNTIF(B:B,0)/COUNT(B:B)&lt;0.5),IF(OR(MAX(E:E)&gt;5, MIN(E:E)&lt;-5),IF(OR(MAX(G:G)&gt;5, MIN(G:G)&lt;-5),IF(OR(MAX(I:I)&gt;5, MIN(I:I)&lt;-5),J852,H852),F852),D852),B852)</f>
        <v>2346.77988</v>
      </c>
      <c r="M852" s="32">
        <f>IF(AND(OR(MAX(C:C)&gt;5, MIN(C:C)&lt;-5),COUNTIF(B:B,0)/COUNT(B:B)&lt;0.5),IF(OR(MAX(E:E)&gt;5, MIN(E:E)&lt;-5),IF(OR(MAX(G:G)&gt;5, MIN(G:G)&lt;-5),IF(OR(MAX(I:I)&gt;5, MIN(I:I)&lt;-5),K852,I852),G852),E852),C852)</f>
        <v>-0.64541436771616145</v>
      </c>
      <c r="N852"/>
    </row>
    <row r="853" spans="1:14" x14ac:dyDescent="0.25">
      <c r="A853" s="8">
        <v>851</v>
      </c>
      <c r="B853">
        <v>50304.409050000002</v>
      </c>
      <c r="C853" s="13">
        <f>(B853-AVERAGE(B:B))/STDEV(B:B)</f>
        <v>4.2685706349468738E-11</v>
      </c>
      <c r="D853" s="12">
        <f>IF(B853&lt;$R$5,$R$5,IF(B853&gt;$R$4,$R$4,B853))</f>
        <v>50304.409050000002</v>
      </c>
      <c r="E853" s="13">
        <f>(D853-AVERAGE(D:D))/STDEV(D:D)</f>
        <v>0.38206911827976836</v>
      </c>
      <c r="F853" s="12">
        <f>IF(D853&lt;$S$5,$S$5,IF(D853&gt;$S$4,$S$4,D853))</f>
        <v>50304.409050000002</v>
      </c>
      <c r="G853" s="13">
        <f>(F853-AVERAGE(F:F))/STDEV(F:F)</f>
        <v>0.52518619875707284</v>
      </c>
      <c r="H853" s="12">
        <f>IF(F853&lt;$T$5,$T$5,IF(F853&gt;$T$4,$T$4,F853))</f>
        <v>50304.409050000002</v>
      </c>
      <c r="I853" s="13">
        <f>(H853-AVERAGE(H:H))/STDEV(H:H)</f>
        <v>0.52518619875707284</v>
      </c>
      <c r="J853" s="12">
        <f>IF(H853&lt;$U$5,$U$5,IF(H853&gt;$U$4,$U$4,H853))</f>
        <v>50304.409050000002</v>
      </c>
      <c r="K853" s="22">
        <f>(J853-AVERAGE(J:J))/STDEV(J:J)</f>
        <v>0.52518619875707284</v>
      </c>
      <c r="L853" s="31">
        <f>IF(AND(OR(MAX(C:C)&gt;5, MIN(C:C)&lt;-5),COUNTIF(B:B,0)/COUNT(B:B)&lt;0.5),IF(OR(MAX(E:E)&gt;5, MIN(E:E)&lt;-5),IF(OR(MAX(G:G)&gt;5, MIN(G:G)&lt;-5),IF(OR(MAX(I:I)&gt;5, MIN(I:I)&lt;-5),J853,H853),F853),D853),B853)</f>
        <v>50304.409050000002</v>
      </c>
      <c r="M853" s="32">
        <f>IF(AND(OR(MAX(C:C)&gt;5, MIN(C:C)&lt;-5),COUNTIF(B:B,0)/COUNT(B:B)&lt;0.5),IF(OR(MAX(E:E)&gt;5, MIN(E:E)&lt;-5),IF(OR(MAX(G:G)&gt;5, MIN(G:G)&lt;-5),IF(OR(MAX(I:I)&gt;5, MIN(I:I)&lt;-5),K853,I853),G853),E853),C853)</f>
        <v>0.38206911827976836</v>
      </c>
      <c r="N853"/>
    </row>
    <row r="854" spans="1:14" x14ac:dyDescent="0.25">
      <c r="A854" s="8">
        <v>852</v>
      </c>
      <c r="B854">
        <v>12901.88572</v>
      </c>
      <c r="C854" s="13">
        <f>(B854-AVERAGE(B:B))/STDEV(B:B)</f>
        <v>-5.8422245866119158E-11</v>
      </c>
      <c r="D854" s="12">
        <f>IF(B854&lt;$R$5,$R$5,IF(B854&gt;$R$4,$R$4,B854))</f>
        <v>12901.88572</v>
      </c>
      <c r="E854" s="13">
        <f>(D854-AVERAGE(D:D))/STDEV(D:D)</f>
        <v>-0.41927314407278277</v>
      </c>
      <c r="F854" s="12">
        <f>IF(D854&lt;$S$5,$S$5,IF(D854&gt;$S$4,$S$4,D854))</f>
        <v>12901.88572</v>
      </c>
      <c r="G854" s="13">
        <f>(F854-AVERAGE(F:F))/STDEV(F:F)</f>
        <v>-0.4423268451585553</v>
      </c>
      <c r="H854" s="12">
        <f>IF(F854&lt;$T$5,$T$5,IF(F854&gt;$T$4,$T$4,F854))</f>
        <v>12901.88572</v>
      </c>
      <c r="I854" s="13">
        <f>(H854-AVERAGE(H:H))/STDEV(H:H)</f>
        <v>-0.4423268451585553</v>
      </c>
      <c r="J854" s="12">
        <f>IF(H854&lt;$U$5,$U$5,IF(H854&gt;$U$4,$U$4,H854))</f>
        <v>12901.88572</v>
      </c>
      <c r="K854" s="22">
        <f>(J854-AVERAGE(J:J))/STDEV(J:J)</f>
        <v>-0.4423268451585553</v>
      </c>
      <c r="L854" s="31">
        <f>IF(AND(OR(MAX(C:C)&gt;5, MIN(C:C)&lt;-5),COUNTIF(B:B,0)/COUNT(B:B)&lt;0.5),IF(OR(MAX(E:E)&gt;5, MIN(E:E)&lt;-5),IF(OR(MAX(G:G)&gt;5, MIN(G:G)&lt;-5),IF(OR(MAX(I:I)&gt;5, MIN(I:I)&lt;-5),J854,H854),F854),D854),B854)</f>
        <v>12901.88572</v>
      </c>
      <c r="M854" s="32">
        <f>IF(AND(OR(MAX(C:C)&gt;5, MIN(C:C)&lt;-5),COUNTIF(B:B,0)/COUNT(B:B)&lt;0.5),IF(OR(MAX(E:E)&gt;5, MIN(E:E)&lt;-5),IF(OR(MAX(G:G)&gt;5, MIN(G:G)&lt;-5),IF(OR(MAX(I:I)&gt;5, MIN(I:I)&lt;-5),K854,I854),G854),E854),C854)</f>
        <v>-0.41927314407278277</v>
      </c>
      <c r="N854"/>
    </row>
    <row r="855" spans="1:14" x14ac:dyDescent="0.25">
      <c r="A855" s="8">
        <v>853</v>
      </c>
      <c r="B855">
        <v>4844.0120200000001</v>
      </c>
      <c r="C855" s="13">
        <f>(B855-AVERAGE(B:B))/STDEV(B:B)</f>
        <v>-8.020460268281477E-11</v>
      </c>
      <c r="D855" s="12">
        <f>IF(B855&lt;$R$5,$R$5,IF(B855&gt;$R$4,$R$4,B855))</f>
        <v>4844.0120200000001</v>
      </c>
      <c r="E855" s="13">
        <f>(D855-AVERAGE(D:D))/STDEV(D:D)</f>
        <v>-0.5919116231277497</v>
      </c>
      <c r="F855" s="12">
        <f>IF(D855&lt;$S$5,$S$5,IF(D855&gt;$S$4,$S$4,D855))</f>
        <v>4844.0120200000001</v>
      </c>
      <c r="G855" s="13">
        <f>(F855-AVERAGE(F:F))/STDEV(F:F)</f>
        <v>-0.65076459793235164</v>
      </c>
      <c r="H855" s="12">
        <f>IF(F855&lt;$T$5,$T$5,IF(F855&gt;$T$4,$T$4,F855))</f>
        <v>4844.0120200000001</v>
      </c>
      <c r="I855" s="13">
        <f>(H855-AVERAGE(H:H))/STDEV(H:H)</f>
        <v>-0.65076459793235164</v>
      </c>
      <c r="J855" s="12">
        <f>IF(H855&lt;$U$5,$U$5,IF(H855&gt;$U$4,$U$4,H855))</f>
        <v>4844.0120200000001</v>
      </c>
      <c r="K855" s="22">
        <f>(J855-AVERAGE(J:J))/STDEV(J:J)</f>
        <v>-0.65076459793235164</v>
      </c>
      <c r="L855" s="31">
        <f>IF(AND(OR(MAX(C:C)&gt;5, MIN(C:C)&lt;-5),COUNTIF(B:B,0)/COUNT(B:B)&lt;0.5),IF(OR(MAX(E:E)&gt;5, MIN(E:E)&lt;-5),IF(OR(MAX(G:G)&gt;5, MIN(G:G)&lt;-5),IF(OR(MAX(I:I)&gt;5, MIN(I:I)&lt;-5),J855,H855),F855),D855),B855)</f>
        <v>4844.0120200000001</v>
      </c>
      <c r="M855" s="32">
        <f>IF(AND(OR(MAX(C:C)&gt;5, MIN(C:C)&lt;-5),COUNTIF(B:B,0)/COUNT(B:B)&lt;0.5),IF(OR(MAX(E:E)&gt;5, MIN(E:E)&lt;-5),IF(OR(MAX(G:G)&gt;5, MIN(G:G)&lt;-5),IF(OR(MAX(I:I)&gt;5, MIN(I:I)&lt;-5),K855,I855),G855),E855),C855)</f>
        <v>-0.5919116231277497</v>
      </c>
      <c r="N855"/>
    </row>
    <row r="856" spans="1:14" x14ac:dyDescent="0.25">
      <c r="A856" s="8">
        <v>854</v>
      </c>
      <c r="B856">
        <v>45889.62227</v>
      </c>
      <c r="C856" s="13">
        <f>(B856-AVERAGE(B:B))/STDEV(B:B)</f>
        <v>3.0751483440068862E-11</v>
      </c>
      <c r="D856" s="12">
        <f>IF(B856&lt;$R$5,$R$5,IF(B856&gt;$R$4,$R$4,B856))</f>
        <v>45889.62227</v>
      </c>
      <c r="E856" s="13">
        <f>(D856-AVERAGE(D:D))/STDEV(D:D)</f>
        <v>0.28748311415175926</v>
      </c>
      <c r="F856" s="12">
        <f>IF(D856&lt;$S$5,$S$5,IF(D856&gt;$S$4,$S$4,D856))</f>
        <v>45889.62227</v>
      </c>
      <c r="G856" s="13">
        <f>(F856-AVERAGE(F:F))/STDEV(F:F)</f>
        <v>0.4109863155548002</v>
      </c>
      <c r="H856" s="12">
        <f>IF(F856&lt;$T$5,$T$5,IF(F856&gt;$T$4,$T$4,F856))</f>
        <v>45889.62227</v>
      </c>
      <c r="I856" s="13">
        <f>(H856-AVERAGE(H:H))/STDEV(H:H)</f>
        <v>0.4109863155548002</v>
      </c>
      <c r="J856" s="12">
        <f>IF(H856&lt;$U$5,$U$5,IF(H856&gt;$U$4,$U$4,H856))</f>
        <v>45889.62227</v>
      </c>
      <c r="K856" s="22">
        <f>(J856-AVERAGE(J:J))/STDEV(J:J)</f>
        <v>0.4109863155548002</v>
      </c>
      <c r="L856" s="31">
        <f>IF(AND(OR(MAX(C:C)&gt;5, MIN(C:C)&lt;-5),COUNTIF(B:B,0)/COUNT(B:B)&lt;0.5),IF(OR(MAX(E:E)&gt;5, MIN(E:E)&lt;-5),IF(OR(MAX(G:G)&gt;5, MIN(G:G)&lt;-5),IF(OR(MAX(I:I)&gt;5, MIN(I:I)&lt;-5),J856,H856),F856),D856),B856)</f>
        <v>45889.62227</v>
      </c>
      <c r="M856" s="32">
        <f>IF(AND(OR(MAX(C:C)&gt;5, MIN(C:C)&lt;-5),COUNTIF(B:B,0)/COUNT(B:B)&lt;0.5),IF(OR(MAX(E:E)&gt;5, MIN(E:E)&lt;-5),IF(OR(MAX(G:G)&gt;5, MIN(G:G)&lt;-5),IF(OR(MAX(I:I)&gt;5, MIN(I:I)&lt;-5),K856,I856),G856),E856),C856)</f>
        <v>0.28748311415175926</v>
      </c>
      <c r="N856"/>
    </row>
    <row r="857" spans="1:14" x14ac:dyDescent="0.25">
      <c r="A857" s="8">
        <v>855</v>
      </c>
      <c r="B857">
        <v>1378.2436600000001</v>
      </c>
      <c r="C857" s="13">
        <f>(B857-AVERAGE(B:B))/STDEV(B:B)</f>
        <v>-8.9573402179080641E-11</v>
      </c>
      <c r="D857" s="12">
        <f>IF(B857&lt;$R$5,$R$5,IF(B857&gt;$R$4,$R$4,B857))</f>
        <v>1378.2436600000001</v>
      </c>
      <c r="E857" s="13">
        <f>(D857-AVERAGE(D:D))/STDEV(D:D)</f>
        <v>-0.66616508014423637</v>
      </c>
      <c r="F857" s="12">
        <f>IF(D857&lt;$S$5,$S$5,IF(D857&gt;$S$4,$S$4,D857))</f>
        <v>1378.2436600000001</v>
      </c>
      <c r="G857" s="13">
        <f>(F857-AVERAGE(F:F))/STDEV(F:F)</f>
        <v>-0.74041566414265036</v>
      </c>
      <c r="H857" s="12">
        <f>IF(F857&lt;$T$5,$T$5,IF(F857&gt;$T$4,$T$4,F857))</f>
        <v>1378.2436600000001</v>
      </c>
      <c r="I857" s="13">
        <f>(H857-AVERAGE(H:H))/STDEV(H:H)</f>
        <v>-0.74041566414265036</v>
      </c>
      <c r="J857" s="12">
        <f>IF(H857&lt;$U$5,$U$5,IF(H857&gt;$U$4,$U$4,H857))</f>
        <v>1378.2436600000001</v>
      </c>
      <c r="K857" s="22">
        <f>(J857-AVERAGE(J:J))/STDEV(J:J)</f>
        <v>-0.74041566414265036</v>
      </c>
      <c r="L857" s="31">
        <f>IF(AND(OR(MAX(C:C)&gt;5, MIN(C:C)&lt;-5),COUNTIF(B:B,0)/COUNT(B:B)&lt;0.5),IF(OR(MAX(E:E)&gt;5, MIN(E:E)&lt;-5),IF(OR(MAX(G:G)&gt;5, MIN(G:G)&lt;-5),IF(OR(MAX(I:I)&gt;5, MIN(I:I)&lt;-5),J857,H857),F857),D857),B857)</f>
        <v>1378.2436600000001</v>
      </c>
      <c r="M857" s="32">
        <f>IF(AND(OR(MAX(C:C)&gt;5, MIN(C:C)&lt;-5),COUNTIF(B:B,0)/COUNT(B:B)&lt;0.5),IF(OR(MAX(E:E)&gt;5, MIN(E:E)&lt;-5),IF(OR(MAX(G:G)&gt;5, MIN(G:G)&lt;-5),IF(OR(MAX(I:I)&gt;5, MIN(I:I)&lt;-5),K857,I857),G857),E857),C857)</f>
        <v>-0.66616508014423637</v>
      </c>
      <c r="N857"/>
    </row>
    <row r="858" spans="1:14" x14ac:dyDescent="0.25">
      <c r="A858" s="8">
        <v>856</v>
      </c>
      <c r="B858">
        <v>913.93557999999996</v>
      </c>
      <c r="C858" s="13">
        <f>(B858-AVERAGE(B:B))/STDEV(B:B)</f>
        <v>-9.0828537795246349E-11</v>
      </c>
      <c r="D858" s="12">
        <f>IF(B858&lt;$R$5,$R$5,IF(B858&gt;$R$4,$R$4,B858))</f>
        <v>913.93557999999996</v>
      </c>
      <c r="E858" s="13">
        <f>(D858-AVERAGE(D:D))/STDEV(D:D)</f>
        <v>-0.67611279634437127</v>
      </c>
      <c r="F858" s="12">
        <f>IF(D858&lt;$S$5,$S$5,IF(D858&gt;$S$4,$S$4,D858))</f>
        <v>913.93557999999996</v>
      </c>
      <c r="G858" s="13">
        <f>(F858-AVERAGE(F:F))/STDEV(F:F)</f>
        <v>-0.75242619401604804</v>
      </c>
      <c r="H858" s="12">
        <f>IF(F858&lt;$T$5,$T$5,IF(F858&gt;$T$4,$T$4,F858))</f>
        <v>913.93557999999996</v>
      </c>
      <c r="I858" s="13">
        <f>(H858-AVERAGE(H:H))/STDEV(H:H)</f>
        <v>-0.75242619401604804</v>
      </c>
      <c r="J858" s="12">
        <f>IF(H858&lt;$U$5,$U$5,IF(H858&gt;$U$4,$U$4,H858))</f>
        <v>913.93557999999996</v>
      </c>
      <c r="K858" s="22">
        <f>(J858-AVERAGE(J:J))/STDEV(J:J)</f>
        <v>-0.75242619401604804</v>
      </c>
      <c r="L858" s="31">
        <f>IF(AND(OR(MAX(C:C)&gt;5, MIN(C:C)&lt;-5),COUNTIF(B:B,0)/COUNT(B:B)&lt;0.5),IF(OR(MAX(E:E)&gt;5, MIN(E:E)&lt;-5),IF(OR(MAX(G:G)&gt;5, MIN(G:G)&lt;-5),IF(OR(MAX(I:I)&gt;5, MIN(I:I)&lt;-5),J858,H858),F858),D858),B858)</f>
        <v>913.93557999999996</v>
      </c>
      <c r="M858" s="32">
        <f>IF(AND(OR(MAX(C:C)&gt;5, MIN(C:C)&lt;-5),COUNTIF(B:B,0)/COUNT(B:B)&lt;0.5),IF(OR(MAX(E:E)&gt;5, MIN(E:E)&lt;-5),IF(OR(MAX(G:G)&gt;5, MIN(G:G)&lt;-5),IF(OR(MAX(I:I)&gt;5, MIN(I:I)&lt;-5),K858,I858),G858),E858),C858)</f>
        <v>-0.67611279634437127</v>
      </c>
      <c r="N858"/>
    </row>
    <row r="859" spans="1:14" x14ac:dyDescent="0.25">
      <c r="A859" s="8">
        <v>857</v>
      </c>
      <c r="B859">
        <v>1393.36277</v>
      </c>
      <c r="C859" s="13">
        <f>(B859-AVERAGE(B:B))/STDEV(B:B)</f>
        <v>-8.9532531614334653E-11</v>
      </c>
      <c r="D859" s="12">
        <f>IF(B859&lt;$R$5,$R$5,IF(B859&gt;$R$4,$R$4,B859))</f>
        <v>1393.36277</v>
      </c>
      <c r="E859" s="13">
        <f>(D859-AVERAGE(D:D))/STDEV(D:D)</f>
        <v>-0.66584115596122706</v>
      </c>
      <c r="F859" s="12">
        <f>IF(D859&lt;$S$5,$S$5,IF(D859&gt;$S$4,$S$4,D859))</f>
        <v>1393.36277</v>
      </c>
      <c r="G859" s="13">
        <f>(F859-AVERAGE(F:F))/STDEV(F:F)</f>
        <v>-0.74002456924222526</v>
      </c>
      <c r="H859" s="12">
        <f>IF(F859&lt;$T$5,$T$5,IF(F859&gt;$T$4,$T$4,F859))</f>
        <v>1393.36277</v>
      </c>
      <c r="I859" s="13">
        <f>(H859-AVERAGE(H:H))/STDEV(H:H)</f>
        <v>-0.74002456924222526</v>
      </c>
      <c r="J859" s="12">
        <f>IF(H859&lt;$U$5,$U$5,IF(H859&gt;$U$4,$U$4,H859))</f>
        <v>1393.36277</v>
      </c>
      <c r="K859" s="22">
        <f>(J859-AVERAGE(J:J))/STDEV(J:J)</f>
        <v>-0.74002456924222526</v>
      </c>
      <c r="L859" s="31">
        <f>IF(AND(OR(MAX(C:C)&gt;5, MIN(C:C)&lt;-5),COUNTIF(B:B,0)/COUNT(B:B)&lt;0.5),IF(OR(MAX(E:E)&gt;5, MIN(E:E)&lt;-5),IF(OR(MAX(G:G)&gt;5, MIN(G:G)&lt;-5),IF(OR(MAX(I:I)&gt;5, MIN(I:I)&lt;-5),J859,H859),F859),D859),B859)</f>
        <v>1393.36277</v>
      </c>
      <c r="M859" s="32">
        <f>IF(AND(OR(MAX(C:C)&gt;5, MIN(C:C)&lt;-5),COUNTIF(B:B,0)/COUNT(B:B)&lt;0.5),IF(OR(MAX(E:E)&gt;5, MIN(E:E)&lt;-5),IF(OR(MAX(G:G)&gt;5, MIN(G:G)&lt;-5),IF(OR(MAX(I:I)&gt;5, MIN(I:I)&lt;-5),K859,I859),G859),E859),C859)</f>
        <v>-0.66584115596122706</v>
      </c>
      <c r="N859"/>
    </row>
    <row r="860" spans="1:14" x14ac:dyDescent="0.25">
      <c r="A860" s="8">
        <v>858</v>
      </c>
      <c r="B860">
        <v>925.20434</v>
      </c>
      <c r="C860" s="13">
        <f>(B860-AVERAGE(B:B))/STDEV(B:B)</f>
        <v>-9.0798075646006945E-11</v>
      </c>
      <c r="D860" s="12">
        <f>IF(B860&lt;$R$5,$R$5,IF(B860&gt;$R$4,$R$4,B860))</f>
        <v>925.20434</v>
      </c>
      <c r="E860" s="13">
        <f>(D860-AVERAGE(D:D))/STDEV(D:D)</f>
        <v>-0.67587136521009639</v>
      </c>
      <c r="F860" s="12">
        <f>IF(D860&lt;$S$5,$S$5,IF(D860&gt;$S$4,$S$4,D860))</f>
        <v>925.20434</v>
      </c>
      <c r="G860" s="13">
        <f>(F860-AVERAGE(F:F))/STDEV(F:F)</f>
        <v>-0.75213469838104607</v>
      </c>
      <c r="H860" s="12">
        <f>IF(F860&lt;$T$5,$T$5,IF(F860&gt;$T$4,$T$4,F860))</f>
        <v>925.20434</v>
      </c>
      <c r="I860" s="13">
        <f>(H860-AVERAGE(H:H))/STDEV(H:H)</f>
        <v>-0.75213469838104607</v>
      </c>
      <c r="J860" s="12">
        <f>IF(H860&lt;$U$5,$U$5,IF(H860&gt;$U$4,$U$4,H860))</f>
        <v>925.20434</v>
      </c>
      <c r="K860" s="22">
        <f>(J860-AVERAGE(J:J))/STDEV(J:J)</f>
        <v>-0.75213469838104607</v>
      </c>
      <c r="L860" s="31">
        <f>IF(AND(OR(MAX(C:C)&gt;5, MIN(C:C)&lt;-5),COUNTIF(B:B,0)/COUNT(B:B)&lt;0.5),IF(OR(MAX(E:E)&gt;5, MIN(E:E)&lt;-5),IF(OR(MAX(G:G)&gt;5, MIN(G:G)&lt;-5),IF(OR(MAX(I:I)&gt;5, MIN(I:I)&lt;-5),J860,H860),F860),D860),B860)</f>
        <v>925.20434</v>
      </c>
      <c r="M860" s="32">
        <f>IF(AND(OR(MAX(C:C)&gt;5, MIN(C:C)&lt;-5),COUNTIF(B:B,0)/COUNT(B:B)&lt;0.5),IF(OR(MAX(E:E)&gt;5, MIN(E:E)&lt;-5),IF(OR(MAX(G:G)&gt;5, MIN(G:G)&lt;-5),IF(OR(MAX(I:I)&gt;5, MIN(I:I)&lt;-5),K860,I860),G860),E860),C860)</f>
        <v>-0.67587136521009639</v>
      </c>
      <c r="N860"/>
    </row>
    <row r="861" spans="1:14" x14ac:dyDescent="0.25">
      <c r="A861" s="8">
        <v>859</v>
      </c>
      <c r="B861">
        <v>1648.78388</v>
      </c>
      <c r="C861" s="13">
        <f>(B861-AVERAGE(B:B))/STDEV(B:B)</f>
        <v>-8.8842067359907769E-11</v>
      </c>
      <c r="D861" s="12">
        <f>IF(B861&lt;$R$5,$R$5,IF(B861&gt;$R$4,$R$4,B861))</f>
        <v>1648.78388</v>
      </c>
      <c r="E861" s="13">
        <f>(D861-AVERAGE(D:D))/STDEV(D:D)</f>
        <v>-0.66036880511649598</v>
      </c>
      <c r="F861" s="12">
        <f>IF(D861&lt;$S$5,$S$5,IF(D861&gt;$S$4,$S$4,D861))</f>
        <v>1648.78388</v>
      </c>
      <c r="G861" s="13">
        <f>(F861-AVERAGE(F:F))/STDEV(F:F)</f>
        <v>-0.7334174413370822</v>
      </c>
      <c r="H861" s="12">
        <f>IF(F861&lt;$T$5,$T$5,IF(F861&gt;$T$4,$T$4,F861))</f>
        <v>1648.78388</v>
      </c>
      <c r="I861" s="13">
        <f>(H861-AVERAGE(H:H))/STDEV(H:H)</f>
        <v>-0.7334174413370822</v>
      </c>
      <c r="J861" s="12">
        <f>IF(H861&lt;$U$5,$U$5,IF(H861&gt;$U$4,$U$4,H861))</f>
        <v>1648.78388</v>
      </c>
      <c r="K861" s="22">
        <f>(J861-AVERAGE(J:J))/STDEV(J:J)</f>
        <v>-0.7334174413370822</v>
      </c>
      <c r="L861" s="31">
        <f>IF(AND(OR(MAX(C:C)&gt;5, MIN(C:C)&lt;-5),COUNTIF(B:B,0)/COUNT(B:B)&lt;0.5),IF(OR(MAX(E:E)&gt;5, MIN(E:E)&lt;-5),IF(OR(MAX(G:G)&gt;5, MIN(G:G)&lt;-5),IF(OR(MAX(I:I)&gt;5, MIN(I:I)&lt;-5),J861,H861),F861),D861),B861)</f>
        <v>1648.78388</v>
      </c>
      <c r="M861" s="32">
        <f>IF(AND(OR(MAX(C:C)&gt;5, MIN(C:C)&lt;-5),COUNTIF(B:B,0)/COUNT(B:B)&lt;0.5),IF(OR(MAX(E:E)&gt;5, MIN(E:E)&lt;-5),IF(OR(MAX(G:G)&gt;5, MIN(G:G)&lt;-5),IF(OR(MAX(I:I)&gt;5, MIN(I:I)&lt;-5),K861,I861),G861),E861),C861)</f>
        <v>-0.66036880511649598</v>
      </c>
      <c r="N861"/>
    </row>
    <row r="862" spans="1:14" x14ac:dyDescent="0.25">
      <c r="A862" s="8">
        <v>860</v>
      </c>
      <c r="B862">
        <v>6224.1004800000001</v>
      </c>
      <c r="C862" s="13">
        <f>(B862-AVERAGE(B:B))/STDEV(B:B)</f>
        <v>-7.6473894012818619E-11</v>
      </c>
      <c r="D862" s="12">
        <f>IF(B862&lt;$R$5,$R$5,IF(B862&gt;$R$4,$R$4,B862))</f>
        <v>6224.1004800000001</v>
      </c>
      <c r="E862" s="13">
        <f>(D862-AVERAGE(D:D))/STDEV(D:D)</f>
        <v>-0.56234347878022639</v>
      </c>
      <c r="F862" s="12">
        <f>IF(D862&lt;$S$5,$S$5,IF(D862&gt;$S$4,$S$4,D862))</f>
        <v>6224.1004800000001</v>
      </c>
      <c r="G862" s="13">
        <f>(F862-AVERAGE(F:F))/STDEV(F:F)</f>
        <v>-0.61506503897408082</v>
      </c>
      <c r="H862" s="12">
        <f>IF(F862&lt;$T$5,$T$5,IF(F862&gt;$T$4,$T$4,F862))</f>
        <v>6224.1004800000001</v>
      </c>
      <c r="I862" s="13">
        <f>(H862-AVERAGE(H:H))/STDEV(H:H)</f>
        <v>-0.61506503897408082</v>
      </c>
      <c r="J862" s="12">
        <f>IF(H862&lt;$U$5,$U$5,IF(H862&gt;$U$4,$U$4,H862))</f>
        <v>6224.1004800000001</v>
      </c>
      <c r="K862" s="22">
        <f>(J862-AVERAGE(J:J))/STDEV(J:J)</f>
        <v>-0.61506503897408082</v>
      </c>
      <c r="L862" s="31">
        <f>IF(AND(OR(MAX(C:C)&gt;5, MIN(C:C)&lt;-5),COUNTIF(B:B,0)/COUNT(B:B)&lt;0.5),IF(OR(MAX(E:E)&gt;5, MIN(E:E)&lt;-5),IF(OR(MAX(G:G)&gt;5, MIN(G:G)&lt;-5),IF(OR(MAX(I:I)&gt;5, MIN(I:I)&lt;-5),J862,H862),F862),D862),B862)</f>
        <v>6224.1004800000001</v>
      </c>
      <c r="M862" s="32">
        <f>IF(AND(OR(MAX(C:C)&gt;5, MIN(C:C)&lt;-5),COUNTIF(B:B,0)/COUNT(B:B)&lt;0.5),IF(OR(MAX(E:E)&gt;5, MIN(E:E)&lt;-5),IF(OR(MAX(G:G)&gt;5, MIN(G:G)&lt;-5),IF(OR(MAX(I:I)&gt;5, MIN(I:I)&lt;-5),K862,I862),G862),E862),C862)</f>
        <v>-0.56234347878022639</v>
      </c>
      <c r="N862"/>
    </row>
    <row r="863" spans="1:14" x14ac:dyDescent="0.25">
      <c r="A863" s="8">
        <v>861</v>
      </c>
      <c r="B863">
        <v>11725.7937</v>
      </c>
      <c r="C863" s="13">
        <f>(B863-AVERAGE(B:B))/STDEV(B:B)</f>
        <v>-6.1601503444816162E-11</v>
      </c>
      <c r="D863" s="12">
        <f>IF(B863&lt;$R$5,$R$5,IF(B863&gt;$R$4,$R$4,B863))</f>
        <v>11725.7937</v>
      </c>
      <c r="E863" s="13">
        <f>(D863-AVERAGE(D:D))/STDEV(D:D)</f>
        <v>-0.44447070178102571</v>
      </c>
      <c r="F863" s="12">
        <f>IF(D863&lt;$S$5,$S$5,IF(D863&gt;$S$4,$S$4,D863))</f>
        <v>11725.7937</v>
      </c>
      <c r="G863" s="13">
        <f>(F863-AVERAGE(F:F))/STDEV(F:F)</f>
        <v>-0.47274950836113139</v>
      </c>
      <c r="H863" s="12">
        <f>IF(F863&lt;$T$5,$T$5,IF(F863&gt;$T$4,$T$4,F863))</f>
        <v>11725.7937</v>
      </c>
      <c r="I863" s="13">
        <f>(H863-AVERAGE(H:H))/STDEV(H:H)</f>
        <v>-0.47274950836113139</v>
      </c>
      <c r="J863" s="12">
        <f>IF(H863&lt;$U$5,$U$5,IF(H863&gt;$U$4,$U$4,H863))</f>
        <v>11725.7937</v>
      </c>
      <c r="K863" s="22">
        <f>(J863-AVERAGE(J:J))/STDEV(J:J)</f>
        <v>-0.47274950836113139</v>
      </c>
      <c r="L863" s="31">
        <f>IF(AND(OR(MAX(C:C)&gt;5, MIN(C:C)&lt;-5),COUNTIF(B:B,0)/COUNT(B:B)&lt;0.5),IF(OR(MAX(E:E)&gt;5, MIN(E:E)&lt;-5),IF(OR(MAX(G:G)&gt;5, MIN(G:G)&lt;-5),IF(OR(MAX(I:I)&gt;5, MIN(I:I)&lt;-5),J863,H863),F863),D863),B863)</f>
        <v>11725.7937</v>
      </c>
      <c r="M863" s="32">
        <f>IF(AND(OR(MAX(C:C)&gt;5, MIN(C:C)&lt;-5),COUNTIF(B:B,0)/COUNT(B:B)&lt;0.5),IF(OR(MAX(E:E)&gt;5, MIN(E:E)&lt;-5),IF(OR(MAX(G:G)&gt;5, MIN(G:G)&lt;-5),IF(OR(MAX(I:I)&gt;5, MIN(I:I)&lt;-5),K863,I863),G863),E863),C863)</f>
        <v>-0.44447070178102571</v>
      </c>
      <c r="N863"/>
    </row>
    <row r="864" spans="1:14" x14ac:dyDescent="0.25">
      <c r="A864" s="8">
        <v>862</v>
      </c>
      <c r="B864">
        <v>104587.65588000001</v>
      </c>
      <c r="C864" s="13">
        <f>(B864-AVERAGE(B:B))/STDEV(B:B)</f>
        <v>1.8942628527165031E-10</v>
      </c>
      <c r="D864" s="12">
        <f>IF(B864&lt;$R$5,$R$5,IF(B864&gt;$R$4,$R$4,B864))</f>
        <v>104587.65588000001</v>
      </c>
      <c r="E864" s="13">
        <f>(D864-AVERAGE(D:D))/STDEV(D:D)</f>
        <v>1.5450778126077225</v>
      </c>
      <c r="F864" s="12">
        <f>IF(D864&lt;$S$5,$S$5,IF(D864&gt;$S$4,$S$4,D864))</f>
        <v>104587.65588000001</v>
      </c>
      <c r="G864" s="13">
        <f>(F864-AVERAGE(F:F))/STDEV(F:F)</f>
        <v>1.9293628344011011</v>
      </c>
      <c r="H864" s="12">
        <f>IF(F864&lt;$T$5,$T$5,IF(F864&gt;$T$4,$T$4,F864))</f>
        <v>104587.65588000001</v>
      </c>
      <c r="I864" s="13">
        <f>(H864-AVERAGE(H:H))/STDEV(H:H)</f>
        <v>1.9293628344011011</v>
      </c>
      <c r="J864" s="12">
        <f>IF(H864&lt;$U$5,$U$5,IF(H864&gt;$U$4,$U$4,H864))</f>
        <v>104587.65588000001</v>
      </c>
      <c r="K864" s="22">
        <f>(J864-AVERAGE(J:J))/STDEV(J:J)</f>
        <v>1.9293628344011011</v>
      </c>
      <c r="L864" s="31">
        <f>IF(AND(OR(MAX(C:C)&gt;5, MIN(C:C)&lt;-5),COUNTIF(B:B,0)/COUNT(B:B)&lt;0.5),IF(OR(MAX(E:E)&gt;5, MIN(E:E)&lt;-5),IF(OR(MAX(G:G)&gt;5, MIN(G:G)&lt;-5),IF(OR(MAX(I:I)&gt;5, MIN(I:I)&lt;-5),J864,H864),F864),D864),B864)</f>
        <v>104587.65588000001</v>
      </c>
      <c r="M864" s="32">
        <f>IF(AND(OR(MAX(C:C)&gt;5, MIN(C:C)&lt;-5),COUNTIF(B:B,0)/COUNT(B:B)&lt;0.5),IF(OR(MAX(E:E)&gt;5, MIN(E:E)&lt;-5),IF(OR(MAX(G:G)&gt;5, MIN(G:G)&lt;-5),IF(OR(MAX(I:I)&gt;5, MIN(I:I)&lt;-5),K864,I864),G864),E864),C864)</f>
        <v>1.5450778126077225</v>
      </c>
      <c r="N864"/>
    </row>
    <row r="865" spans="1:14" x14ac:dyDescent="0.25">
      <c r="A865" s="8">
        <v>863</v>
      </c>
      <c r="B865">
        <v>90028.284190000006</v>
      </c>
      <c r="C865" s="13">
        <f>(B865-AVERAGE(B:B))/STDEV(B:B)</f>
        <v>1.5006882684208016E-10</v>
      </c>
      <c r="D865" s="12">
        <f>IF(B865&lt;$R$5,$R$5,IF(B865&gt;$R$4,$R$4,B865))</f>
        <v>90028.284190000006</v>
      </c>
      <c r="E865" s="13">
        <f>(D865-AVERAGE(D:D))/STDEV(D:D)</f>
        <v>1.2331459211265312</v>
      </c>
      <c r="F865" s="12">
        <f>IF(D865&lt;$S$5,$S$5,IF(D865&gt;$S$4,$S$4,D865))</f>
        <v>90028.284190000006</v>
      </c>
      <c r="G865" s="13">
        <f>(F865-AVERAGE(F:F))/STDEV(F:F)</f>
        <v>1.5527470136713684</v>
      </c>
      <c r="H865" s="12">
        <f>IF(F865&lt;$T$5,$T$5,IF(F865&gt;$T$4,$T$4,F865))</f>
        <v>90028.284190000006</v>
      </c>
      <c r="I865" s="13">
        <f>(H865-AVERAGE(H:H))/STDEV(H:H)</f>
        <v>1.5527470136713684</v>
      </c>
      <c r="J865" s="12">
        <f>IF(H865&lt;$U$5,$U$5,IF(H865&gt;$U$4,$U$4,H865))</f>
        <v>90028.284190000006</v>
      </c>
      <c r="K865" s="22">
        <f>(J865-AVERAGE(J:J))/STDEV(J:J)</f>
        <v>1.5527470136713684</v>
      </c>
      <c r="L865" s="31">
        <f>IF(AND(OR(MAX(C:C)&gt;5, MIN(C:C)&lt;-5),COUNTIF(B:B,0)/COUNT(B:B)&lt;0.5),IF(OR(MAX(E:E)&gt;5, MIN(E:E)&lt;-5),IF(OR(MAX(G:G)&gt;5, MIN(G:G)&lt;-5),IF(OR(MAX(I:I)&gt;5, MIN(I:I)&lt;-5),J865,H865),F865),D865),B865)</f>
        <v>90028.284190000006</v>
      </c>
      <c r="M865" s="32">
        <f>IF(AND(OR(MAX(C:C)&gt;5, MIN(C:C)&lt;-5),COUNTIF(B:B,0)/COUNT(B:B)&lt;0.5),IF(OR(MAX(E:E)&gt;5, MIN(E:E)&lt;-5),IF(OR(MAX(G:G)&gt;5, MIN(G:G)&lt;-5),IF(OR(MAX(I:I)&gt;5, MIN(I:I)&lt;-5),K865,I865),G865),E865),C865)</f>
        <v>1.2331459211265312</v>
      </c>
      <c r="N865"/>
    </row>
    <row r="866" spans="1:14" x14ac:dyDescent="0.25">
      <c r="A866" s="8">
        <v>864</v>
      </c>
      <c r="B866">
        <v>9599.7645900000007</v>
      </c>
      <c r="C866" s="13">
        <f>(B866-AVERAGE(B:B))/STDEV(B:B)</f>
        <v>-6.7348667821033916E-11</v>
      </c>
      <c r="D866" s="12">
        <f>IF(B866&lt;$R$5,$R$5,IF(B866&gt;$R$4,$R$4,B866))</f>
        <v>9599.7645900000007</v>
      </c>
      <c r="E866" s="13">
        <f>(D866-AVERAGE(D:D))/STDEV(D:D)</f>
        <v>-0.49002048893852185</v>
      </c>
      <c r="F866" s="12">
        <f>IF(D866&lt;$S$5,$S$5,IF(D866&gt;$S$4,$S$4,D866))</f>
        <v>9599.7645900000007</v>
      </c>
      <c r="G866" s="13">
        <f>(F866-AVERAGE(F:F))/STDEV(F:F)</f>
        <v>-0.52774475233226403</v>
      </c>
      <c r="H866" s="12">
        <f>IF(F866&lt;$T$5,$T$5,IF(F866&gt;$T$4,$T$4,F866))</f>
        <v>9599.7645900000007</v>
      </c>
      <c r="I866" s="13">
        <f>(H866-AVERAGE(H:H))/STDEV(H:H)</f>
        <v>-0.52774475233226403</v>
      </c>
      <c r="J866" s="12">
        <f>IF(H866&lt;$U$5,$U$5,IF(H866&gt;$U$4,$U$4,H866))</f>
        <v>9599.7645900000007</v>
      </c>
      <c r="K866" s="22">
        <f>(J866-AVERAGE(J:J))/STDEV(J:J)</f>
        <v>-0.52774475233226403</v>
      </c>
      <c r="L866" s="31">
        <f>IF(AND(OR(MAX(C:C)&gt;5, MIN(C:C)&lt;-5),COUNTIF(B:B,0)/COUNT(B:B)&lt;0.5),IF(OR(MAX(E:E)&gt;5, MIN(E:E)&lt;-5),IF(OR(MAX(G:G)&gt;5, MIN(G:G)&lt;-5),IF(OR(MAX(I:I)&gt;5, MIN(I:I)&lt;-5),J866,H866),F866),D866),B866)</f>
        <v>9599.7645900000007</v>
      </c>
      <c r="M866" s="32">
        <f>IF(AND(OR(MAX(C:C)&gt;5, MIN(C:C)&lt;-5),COUNTIF(B:B,0)/COUNT(B:B)&lt;0.5),IF(OR(MAX(E:E)&gt;5, MIN(E:E)&lt;-5),IF(OR(MAX(G:G)&gt;5, MIN(G:G)&lt;-5),IF(OR(MAX(I:I)&gt;5, MIN(I:I)&lt;-5),K866,I866),G866),E866),C866)</f>
        <v>-0.49002048893852185</v>
      </c>
      <c r="N866"/>
    </row>
    <row r="867" spans="1:14" x14ac:dyDescent="0.25">
      <c r="A867" s="8">
        <v>865</v>
      </c>
      <c r="B867">
        <v>52377.435709999998</v>
      </c>
      <c r="C867" s="13">
        <f>(B867-AVERAGE(B:B))/STDEV(B:B)</f>
        <v>4.8289592446447729E-11</v>
      </c>
      <c r="D867" s="12">
        <f>IF(B867&lt;$R$5,$R$5,IF(B867&gt;$R$4,$R$4,B867))</f>
        <v>52377.435709999998</v>
      </c>
      <c r="E867" s="13">
        <f>(D867-AVERAGE(D:D))/STDEV(D:D)</f>
        <v>0.42648333758216289</v>
      </c>
      <c r="F867" s="12">
        <f>IF(D867&lt;$S$5,$S$5,IF(D867&gt;$S$4,$S$4,D867))</f>
        <v>52377.435709999998</v>
      </c>
      <c r="G867" s="13">
        <f>(F867-AVERAGE(F:F))/STDEV(F:F)</f>
        <v>0.57881039721659544</v>
      </c>
      <c r="H867" s="12">
        <f>IF(F867&lt;$T$5,$T$5,IF(F867&gt;$T$4,$T$4,F867))</f>
        <v>52377.435709999998</v>
      </c>
      <c r="I867" s="13">
        <f>(H867-AVERAGE(H:H))/STDEV(H:H)</f>
        <v>0.57881039721659544</v>
      </c>
      <c r="J867" s="12">
        <f>IF(H867&lt;$U$5,$U$5,IF(H867&gt;$U$4,$U$4,H867))</f>
        <v>52377.435709999998</v>
      </c>
      <c r="K867" s="22">
        <f>(J867-AVERAGE(J:J))/STDEV(J:J)</f>
        <v>0.57881039721659544</v>
      </c>
      <c r="L867" s="31">
        <f>IF(AND(OR(MAX(C:C)&gt;5, MIN(C:C)&lt;-5),COUNTIF(B:B,0)/COUNT(B:B)&lt;0.5),IF(OR(MAX(E:E)&gt;5, MIN(E:E)&lt;-5),IF(OR(MAX(G:G)&gt;5, MIN(G:G)&lt;-5),IF(OR(MAX(I:I)&gt;5, MIN(I:I)&lt;-5),J867,H867),F867),D867),B867)</f>
        <v>52377.435709999998</v>
      </c>
      <c r="M867" s="32">
        <f>IF(AND(OR(MAX(C:C)&gt;5, MIN(C:C)&lt;-5),COUNTIF(B:B,0)/COUNT(B:B)&lt;0.5),IF(OR(MAX(E:E)&gt;5, MIN(E:E)&lt;-5),IF(OR(MAX(G:G)&gt;5, MIN(G:G)&lt;-5),IF(OR(MAX(I:I)&gt;5, MIN(I:I)&lt;-5),K867,I867),G867),E867),C867)</f>
        <v>0.42648333758216289</v>
      </c>
      <c r="N867"/>
    </row>
    <row r="868" spans="1:14" x14ac:dyDescent="0.25">
      <c r="A868" s="8">
        <v>866</v>
      </c>
      <c r="B868">
        <v>26230.160759999999</v>
      </c>
      <c r="C868" s="13">
        <f>(B868-AVERAGE(B:B))/STDEV(B:B)</f>
        <v>-2.2392735665141693E-11</v>
      </c>
      <c r="D868" s="12">
        <f>IF(B868&lt;$R$5,$R$5,IF(B868&gt;$R$4,$R$4,B868))</f>
        <v>26230.160759999999</v>
      </c>
      <c r="E868" s="13">
        <f>(D868-AVERAGE(D:D))/STDEV(D:D)</f>
        <v>-0.13371727449742815</v>
      </c>
      <c r="F868" s="12">
        <f>IF(D868&lt;$S$5,$S$5,IF(D868&gt;$S$4,$S$4,D868))</f>
        <v>26230.160759999999</v>
      </c>
      <c r="G868" s="13">
        <f>(F868-AVERAGE(F:F))/STDEV(F:F)</f>
        <v>-9.7556524709293616E-2</v>
      </c>
      <c r="H868" s="12">
        <f>IF(F868&lt;$T$5,$T$5,IF(F868&gt;$T$4,$T$4,F868))</f>
        <v>26230.160759999999</v>
      </c>
      <c r="I868" s="13">
        <f>(H868-AVERAGE(H:H))/STDEV(H:H)</f>
        <v>-9.7556524709293616E-2</v>
      </c>
      <c r="J868" s="12">
        <f>IF(H868&lt;$U$5,$U$5,IF(H868&gt;$U$4,$U$4,H868))</f>
        <v>26230.160759999999</v>
      </c>
      <c r="K868" s="22">
        <f>(J868-AVERAGE(J:J))/STDEV(J:J)</f>
        <v>-9.7556524709293616E-2</v>
      </c>
      <c r="L868" s="31">
        <f>IF(AND(OR(MAX(C:C)&gt;5, MIN(C:C)&lt;-5),COUNTIF(B:B,0)/COUNT(B:B)&lt;0.5),IF(OR(MAX(E:E)&gt;5, MIN(E:E)&lt;-5),IF(OR(MAX(G:G)&gt;5, MIN(G:G)&lt;-5),IF(OR(MAX(I:I)&gt;5, MIN(I:I)&lt;-5),J868,H868),F868),D868),B868)</f>
        <v>26230.160759999999</v>
      </c>
      <c r="M868" s="32">
        <f>IF(AND(OR(MAX(C:C)&gt;5, MIN(C:C)&lt;-5),COUNTIF(B:B,0)/COUNT(B:B)&lt;0.5),IF(OR(MAX(E:E)&gt;5, MIN(E:E)&lt;-5),IF(OR(MAX(G:G)&gt;5, MIN(G:G)&lt;-5),IF(OR(MAX(I:I)&gt;5, MIN(I:I)&lt;-5),K868,I868),G868),E868),C868)</f>
        <v>-0.13371727449742815</v>
      </c>
      <c r="N868"/>
    </row>
    <row r="869" spans="1:14" x14ac:dyDescent="0.25">
      <c r="A869" s="8">
        <v>867</v>
      </c>
      <c r="B869">
        <v>25443.890080000001</v>
      </c>
      <c r="C869" s="13">
        <f>(B869-AVERAGE(B:B))/STDEV(B:B)</f>
        <v>-2.4518213073191146E-11</v>
      </c>
      <c r="D869" s="12">
        <f>IF(B869&lt;$R$5,$R$5,IF(B869&gt;$R$4,$R$4,B869))</f>
        <v>25443.890080000001</v>
      </c>
      <c r="E869" s="13">
        <f>(D869-AVERAGE(D:D))/STDEV(D:D)</f>
        <v>-0.15056298086792069</v>
      </c>
      <c r="F869" s="12">
        <f>IF(D869&lt;$S$5,$S$5,IF(D869&gt;$S$4,$S$4,D869))</f>
        <v>25443.890080000001</v>
      </c>
      <c r="G869" s="13">
        <f>(F869-AVERAGE(F:F))/STDEV(F:F)</f>
        <v>-0.11789545030093254</v>
      </c>
      <c r="H869" s="12">
        <f>IF(F869&lt;$T$5,$T$5,IF(F869&gt;$T$4,$T$4,F869))</f>
        <v>25443.890080000001</v>
      </c>
      <c r="I869" s="13">
        <f>(H869-AVERAGE(H:H))/STDEV(H:H)</f>
        <v>-0.11789545030093254</v>
      </c>
      <c r="J869" s="12">
        <f>IF(H869&lt;$U$5,$U$5,IF(H869&gt;$U$4,$U$4,H869))</f>
        <v>25443.890080000001</v>
      </c>
      <c r="K869" s="22">
        <f>(J869-AVERAGE(J:J))/STDEV(J:J)</f>
        <v>-0.11789545030093254</v>
      </c>
      <c r="L869" s="31">
        <f>IF(AND(OR(MAX(C:C)&gt;5, MIN(C:C)&lt;-5),COUNTIF(B:B,0)/COUNT(B:B)&lt;0.5),IF(OR(MAX(E:E)&gt;5, MIN(E:E)&lt;-5),IF(OR(MAX(G:G)&gt;5, MIN(G:G)&lt;-5),IF(OR(MAX(I:I)&gt;5, MIN(I:I)&lt;-5),J869,H869),F869),D869),B869)</f>
        <v>25443.890080000001</v>
      </c>
      <c r="M869" s="32">
        <f>IF(AND(OR(MAX(C:C)&gt;5, MIN(C:C)&lt;-5),COUNTIF(B:B,0)/COUNT(B:B)&lt;0.5),IF(OR(MAX(E:E)&gt;5, MIN(E:E)&lt;-5),IF(OR(MAX(G:G)&gt;5, MIN(G:G)&lt;-5),IF(OR(MAX(I:I)&gt;5, MIN(I:I)&lt;-5),K869,I869),G869),E869),C869)</f>
        <v>-0.15056298086792069</v>
      </c>
      <c r="N869"/>
    </row>
    <row r="870" spans="1:14" x14ac:dyDescent="0.25">
      <c r="A870" s="8">
        <v>868</v>
      </c>
      <c r="B870">
        <v>2385.5502099999999</v>
      </c>
      <c r="C870" s="13">
        <f>(B870-AVERAGE(B:B))/STDEV(B:B)</f>
        <v>-8.6850412031457131E-11</v>
      </c>
      <c r="D870" s="12">
        <f>IF(B870&lt;$R$5,$R$5,IF(B870&gt;$R$4,$R$4,B870))</f>
        <v>2385.5502099999999</v>
      </c>
      <c r="E870" s="13">
        <f>(D870-AVERAGE(D:D))/STDEV(D:D)</f>
        <v>-0.64458372044457923</v>
      </c>
      <c r="F870" s="12">
        <f>IF(D870&lt;$S$5,$S$5,IF(D870&gt;$S$4,$S$4,D870))</f>
        <v>2385.5502099999999</v>
      </c>
      <c r="G870" s="13">
        <f>(F870-AVERAGE(F:F))/STDEV(F:F)</f>
        <v>-0.71435907384931707</v>
      </c>
      <c r="H870" s="12">
        <f>IF(F870&lt;$T$5,$T$5,IF(F870&gt;$T$4,$T$4,F870))</f>
        <v>2385.5502099999999</v>
      </c>
      <c r="I870" s="13">
        <f>(H870-AVERAGE(H:H))/STDEV(H:H)</f>
        <v>-0.71435907384931707</v>
      </c>
      <c r="J870" s="12">
        <f>IF(H870&lt;$U$5,$U$5,IF(H870&gt;$U$4,$U$4,H870))</f>
        <v>2385.5502099999999</v>
      </c>
      <c r="K870" s="22">
        <f>(J870-AVERAGE(J:J))/STDEV(J:J)</f>
        <v>-0.71435907384931707</v>
      </c>
      <c r="L870" s="31">
        <f>IF(AND(OR(MAX(C:C)&gt;5, MIN(C:C)&lt;-5),COUNTIF(B:B,0)/COUNT(B:B)&lt;0.5),IF(OR(MAX(E:E)&gt;5, MIN(E:E)&lt;-5),IF(OR(MAX(G:G)&gt;5, MIN(G:G)&lt;-5),IF(OR(MAX(I:I)&gt;5, MIN(I:I)&lt;-5),J870,H870),F870),D870),B870)</f>
        <v>2385.5502099999999</v>
      </c>
      <c r="M870" s="32">
        <f>IF(AND(OR(MAX(C:C)&gt;5, MIN(C:C)&lt;-5),COUNTIF(B:B,0)/COUNT(B:B)&lt;0.5),IF(OR(MAX(E:E)&gt;5, MIN(E:E)&lt;-5),IF(OR(MAX(G:G)&gt;5, MIN(G:G)&lt;-5),IF(OR(MAX(I:I)&gt;5, MIN(I:I)&lt;-5),K870,I870),G870),E870),C870)</f>
        <v>-0.64458372044457923</v>
      </c>
      <c r="N870"/>
    </row>
    <row r="871" spans="1:14" x14ac:dyDescent="0.25">
      <c r="A871" s="8">
        <v>869</v>
      </c>
      <c r="B871">
        <v>2597.6127900000001</v>
      </c>
      <c r="C871" s="13">
        <f>(B871-AVERAGE(B:B))/STDEV(B:B)</f>
        <v>-8.6277156237558412E-11</v>
      </c>
      <c r="D871" s="12">
        <f>IF(B871&lt;$R$5,$R$5,IF(B871&gt;$R$4,$R$4,B871))</f>
        <v>2597.6127900000001</v>
      </c>
      <c r="E871" s="13">
        <f>(D871-AVERAGE(D:D))/STDEV(D:D)</f>
        <v>-0.64004031822226948</v>
      </c>
      <c r="F871" s="12">
        <f>IF(D871&lt;$S$5,$S$5,IF(D871&gt;$S$4,$S$4,D871))</f>
        <v>2597.6127900000001</v>
      </c>
      <c r="G871" s="13">
        <f>(F871-AVERAGE(F:F))/STDEV(F:F)</f>
        <v>-0.70887352651161017</v>
      </c>
      <c r="H871" s="12">
        <f>IF(F871&lt;$T$5,$T$5,IF(F871&gt;$T$4,$T$4,F871))</f>
        <v>2597.6127900000001</v>
      </c>
      <c r="I871" s="13">
        <f>(H871-AVERAGE(H:H))/STDEV(H:H)</f>
        <v>-0.70887352651161017</v>
      </c>
      <c r="J871" s="12">
        <f>IF(H871&lt;$U$5,$U$5,IF(H871&gt;$U$4,$U$4,H871))</f>
        <v>2597.6127900000001</v>
      </c>
      <c r="K871" s="22">
        <f>(J871-AVERAGE(J:J))/STDEV(J:J)</f>
        <v>-0.70887352651161017</v>
      </c>
      <c r="L871" s="31">
        <f>IF(AND(OR(MAX(C:C)&gt;5, MIN(C:C)&lt;-5),COUNTIF(B:B,0)/COUNT(B:B)&lt;0.5),IF(OR(MAX(E:E)&gt;5, MIN(E:E)&lt;-5),IF(OR(MAX(G:G)&gt;5, MIN(G:G)&lt;-5),IF(OR(MAX(I:I)&gt;5, MIN(I:I)&lt;-5),J871,H871),F871),D871),B871)</f>
        <v>2597.6127900000001</v>
      </c>
      <c r="M871" s="32">
        <f>IF(AND(OR(MAX(C:C)&gt;5, MIN(C:C)&lt;-5),COUNTIF(B:B,0)/COUNT(B:B)&lt;0.5),IF(OR(MAX(E:E)&gt;5, MIN(E:E)&lt;-5),IF(OR(MAX(G:G)&gt;5, MIN(G:G)&lt;-5),IF(OR(MAX(I:I)&gt;5, MIN(I:I)&lt;-5),K871,I871),G871),E871),C871)</f>
        <v>-0.64004031822226948</v>
      </c>
      <c r="N871"/>
    </row>
    <row r="872" spans="1:14" x14ac:dyDescent="0.25">
      <c r="A872" s="8">
        <v>870</v>
      </c>
      <c r="B872">
        <v>1404.09329</v>
      </c>
      <c r="C872" s="13">
        <f>(B872-AVERAGE(B:B))/STDEV(B:B)</f>
        <v>-8.9503524456345986E-11</v>
      </c>
      <c r="D872" s="12">
        <f>IF(B872&lt;$R$5,$R$5,IF(B872&gt;$R$4,$R$4,B872))</f>
        <v>1404.09329</v>
      </c>
      <c r="E872" s="13">
        <f>(D872-AVERAGE(D:D))/STDEV(D:D)</f>
        <v>-0.66561125652109687</v>
      </c>
      <c r="F872" s="12">
        <f>IF(D872&lt;$S$5,$S$5,IF(D872&gt;$S$4,$S$4,D872))</f>
        <v>1404.09329</v>
      </c>
      <c r="G872" s="13">
        <f>(F872-AVERAGE(F:F))/STDEV(F:F)</f>
        <v>-0.7397469965775042</v>
      </c>
      <c r="H872" s="12">
        <f>IF(F872&lt;$T$5,$T$5,IF(F872&gt;$T$4,$T$4,F872))</f>
        <v>1404.09329</v>
      </c>
      <c r="I872" s="13">
        <f>(H872-AVERAGE(H:H))/STDEV(H:H)</f>
        <v>-0.7397469965775042</v>
      </c>
      <c r="J872" s="12">
        <f>IF(H872&lt;$U$5,$U$5,IF(H872&gt;$U$4,$U$4,H872))</f>
        <v>1404.09329</v>
      </c>
      <c r="K872" s="22">
        <f>(J872-AVERAGE(J:J))/STDEV(J:J)</f>
        <v>-0.7397469965775042</v>
      </c>
      <c r="L872" s="31">
        <f>IF(AND(OR(MAX(C:C)&gt;5, MIN(C:C)&lt;-5),COUNTIF(B:B,0)/COUNT(B:B)&lt;0.5),IF(OR(MAX(E:E)&gt;5, MIN(E:E)&lt;-5),IF(OR(MAX(G:G)&gt;5, MIN(G:G)&lt;-5),IF(OR(MAX(I:I)&gt;5, MIN(I:I)&lt;-5),J872,H872),F872),D872),B872)</f>
        <v>1404.09329</v>
      </c>
      <c r="M872" s="32">
        <f>IF(AND(OR(MAX(C:C)&gt;5, MIN(C:C)&lt;-5),COUNTIF(B:B,0)/COUNT(B:B)&lt;0.5),IF(OR(MAX(E:E)&gt;5, MIN(E:E)&lt;-5),IF(OR(MAX(G:G)&gt;5, MIN(G:G)&lt;-5),IF(OR(MAX(I:I)&gt;5, MIN(I:I)&lt;-5),K872,I872),G872),E872),C872)</f>
        <v>-0.66561125652109687</v>
      </c>
      <c r="N872"/>
    </row>
    <row r="873" spans="1:14" x14ac:dyDescent="0.25">
      <c r="A873" s="8">
        <v>871</v>
      </c>
      <c r="B873">
        <v>1336.9716000000001</v>
      </c>
      <c r="C873" s="13">
        <f>(B873-AVERAGE(B:B))/STDEV(B:B)</f>
        <v>-8.9684970412953578E-11</v>
      </c>
      <c r="D873" s="12">
        <f>IF(B873&lt;$R$5,$R$5,IF(B873&gt;$R$4,$R$4,B873))</f>
        <v>1336.9716000000001</v>
      </c>
      <c r="E873" s="13">
        <f>(D873-AVERAGE(D:D))/STDEV(D:D)</f>
        <v>-0.66704932652623972</v>
      </c>
      <c r="F873" s="12">
        <f>IF(D873&lt;$S$5,$S$5,IF(D873&gt;$S$4,$S$4,D873))</f>
        <v>1336.9716000000001</v>
      </c>
      <c r="G873" s="13">
        <f>(F873-AVERAGE(F:F))/STDEV(F:F)</f>
        <v>-0.74148327276485371</v>
      </c>
      <c r="H873" s="12">
        <f>IF(F873&lt;$T$5,$T$5,IF(F873&gt;$T$4,$T$4,F873))</f>
        <v>1336.9716000000001</v>
      </c>
      <c r="I873" s="13">
        <f>(H873-AVERAGE(H:H))/STDEV(H:H)</f>
        <v>-0.74148327276485371</v>
      </c>
      <c r="J873" s="12">
        <f>IF(H873&lt;$U$5,$U$5,IF(H873&gt;$U$4,$U$4,H873))</f>
        <v>1336.9716000000001</v>
      </c>
      <c r="K873" s="22">
        <f>(J873-AVERAGE(J:J))/STDEV(J:J)</f>
        <v>-0.74148327276485371</v>
      </c>
      <c r="L873" s="31">
        <f>IF(AND(OR(MAX(C:C)&gt;5, MIN(C:C)&lt;-5),COUNTIF(B:B,0)/COUNT(B:B)&lt;0.5),IF(OR(MAX(E:E)&gt;5, MIN(E:E)&lt;-5),IF(OR(MAX(G:G)&gt;5, MIN(G:G)&lt;-5),IF(OR(MAX(I:I)&gt;5, MIN(I:I)&lt;-5),J873,H873),F873),D873),B873)</f>
        <v>1336.9716000000001</v>
      </c>
      <c r="M873" s="32">
        <f>IF(AND(OR(MAX(C:C)&gt;5, MIN(C:C)&lt;-5),COUNTIF(B:B,0)/COUNT(B:B)&lt;0.5),IF(OR(MAX(E:E)&gt;5, MIN(E:E)&lt;-5),IF(OR(MAX(G:G)&gt;5, MIN(G:G)&lt;-5),IF(OR(MAX(I:I)&gt;5, MIN(I:I)&lt;-5),K873,I873),G873),E873),C873)</f>
        <v>-0.66704932652623972</v>
      </c>
      <c r="N873"/>
    </row>
    <row r="874" spans="1:14" x14ac:dyDescent="0.25">
      <c r="A874" s="8">
        <v>872</v>
      </c>
      <c r="B874">
        <v>1938.30252</v>
      </c>
      <c r="C874" s="13">
        <f>(B874-AVERAGE(B:B))/STDEV(B:B)</f>
        <v>-8.8059429339462701E-11</v>
      </c>
      <c r="D874" s="12">
        <f>IF(B874&lt;$R$5,$R$5,IF(B874&gt;$R$4,$R$4,B874))</f>
        <v>1938.30252</v>
      </c>
      <c r="E874" s="13">
        <f>(D874-AVERAGE(D:D))/STDEV(D:D)</f>
        <v>-0.65416592089064085</v>
      </c>
      <c r="F874" s="12">
        <f>IF(D874&lt;$S$5,$S$5,IF(D874&gt;$S$4,$S$4,D874))</f>
        <v>1938.30252</v>
      </c>
      <c r="G874" s="13">
        <f>(F874-AVERAGE(F:F))/STDEV(F:F)</f>
        <v>-0.7259282925920818</v>
      </c>
      <c r="H874" s="12">
        <f>IF(F874&lt;$T$5,$T$5,IF(F874&gt;$T$4,$T$4,F874))</f>
        <v>1938.30252</v>
      </c>
      <c r="I874" s="13">
        <f>(H874-AVERAGE(H:H))/STDEV(H:H)</f>
        <v>-0.7259282925920818</v>
      </c>
      <c r="J874" s="12">
        <f>IF(H874&lt;$U$5,$U$5,IF(H874&gt;$U$4,$U$4,H874))</f>
        <v>1938.30252</v>
      </c>
      <c r="K874" s="22">
        <f>(J874-AVERAGE(J:J))/STDEV(J:J)</f>
        <v>-0.7259282925920818</v>
      </c>
      <c r="L874" s="31">
        <f>IF(AND(OR(MAX(C:C)&gt;5, MIN(C:C)&lt;-5),COUNTIF(B:B,0)/COUNT(B:B)&lt;0.5),IF(OR(MAX(E:E)&gt;5, MIN(E:E)&lt;-5),IF(OR(MAX(G:G)&gt;5, MIN(G:G)&lt;-5),IF(OR(MAX(I:I)&gt;5, MIN(I:I)&lt;-5),J874,H874),F874),D874),B874)</f>
        <v>1938.30252</v>
      </c>
      <c r="M874" s="32">
        <f>IF(AND(OR(MAX(C:C)&gt;5, MIN(C:C)&lt;-5),COUNTIF(B:B,0)/COUNT(B:B)&lt;0.5),IF(OR(MAX(E:E)&gt;5, MIN(E:E)&lt;-5),IF(OR(MAX(G:G)&gt;5, MIN(G:G)&lt;-5),IF(OR(MAX(I:I)&gt;5, MIN(I:I)&lt;-5),K874,I874),G874),E874),C874)</f>
        <v>-0.65416592089064085</v>
      </c>
      <c r="N874"/>
    </row>
    <row r="875" spans="1:14" x14ac:dyDescent="0.25">
      <c r="A875" s="8">
        <v>873</v>
      </c>
      <c r="B875">
        <v>18296.989850000002</v>
      </c>
      <c r="C875" s="13">
        <f>(B875-AVERAGE(B:B))/STDEV(B:B)</f>
        <v>-4.3837991061667676E-11</v>
      </c>
      <c r="D875" s="12">
        <f>IF(B875&lt;$R$5,$R$5,IF(B875&gt;$R$4,$R$4,B875))</f>
        <v>18296.989850000002</v>
      </c>
      <c r="E875" s="13">
        <f>(D875-AVERAGE(D:D))/STDEV(D:D)</f>
        <v>-0.3036840189483257</v>
      </c>
      <c r="F875" s="12">
        <f>IF(D875&lt;$S$5,$S$5,IF(D875&gt;$S$4,$S$4,D875))</f>
        <v>18296.989850000002</v>
      </c>
      <c r="G875" s="13">
        <f>(F875-AVERAGE(F:F))/STDEV(F:F)</f>
        <v>-0.30276851715475117</v>
      </c>
      <c r="H875" s="12">
        <f>IF(F875&lt;$T$5,$T$5,IF(F875&gt;$T$4,$T$4,F875))</f>
        <v>18296.989850000002</v>
      </c>
      <c r="I875" s="13">
        <f>(H875-AVERAGE(H:H))/STDEV(H:H)</f>
        <v>-0.30276851715475117</v>
      </c>
      <c r="J875" s="12">
        <f>IF(H875&lt;$U$5,$U$5,IF(H875&gt;$U$4,$U$4,H875))</f>
        <v>18296.989850000002</v>
      </c>
      <c r="K875" s="22">
        <f>(J875-AVERAGE(J:J))/STDEV(J:J)</f>
        <v>-0.30276851715475117</v>
      </c>
      <c r="L875" s="31">
        <f>IF(AND(OR(MAX(C:C)&gt;5, MIN(C:C)&lt;-5),COUNTIF(B:B,0)/COUNT(B:B)&lt;0.5),IF(OR(MAX(E:E)&gt;5, MIN(E:E)&lt;-5),IF(OR(MAX(G:G)&gt;5, MIN(G:G)&lt;-5),IF(OR(MAX(I:I)&gt;5, MIN(I:I)&lt;-5),J875,H875),F875),D875),B875)</f>
        <v>18296.989850000002</v>
      </c>
      <c r="M875" s="32">
        <f>IF(AND(OR(MAX(C:C)&gt;5, MIN(C:C)&lt;-5),COUNTIF(B:B,0)/COUNT(B:B)&lt;0.5),IF(OR(MAX(E:E)&gt;5, MIN(E:E)&lt;-5),IF(OR(MAX(G:G)&gt;5, MIN(G:G)&lt;-5),IF(OR(MAX(I:I)&gt;5, MIN(I:I)&lt;-5),K875,I875),G875),E875),C875)</f>
        <v>-0.3036840189483257</v>
      </c>
      <c r="N875"/>
    </row>
    <row r="876" spans="1:14" x14ac:dyDescent="0.25">
      <c r="A876" s="8">
        <v>874</v>
      </c>
      <c r="B876">
        <v>10078.73106</v>
      </c>
      <c r="C876" s="13">
        <f>(B876-AVERAGE(B:B))/STDEV(B:B)</f>
        <v>-6.6053907076301318E-11</v>
      </c>
      <c r="D876" s="12">
        <f>IF(B876&lt;$R$5,$R$5,IF(B876&gt;$R$4,$R$4,B876))</f>
        <v>10078.73106</v>
      </c>
      <c r="E876" s="13">
        <f>(D876-AVERAGE(D:D))/STDEV(D:D)</f>
        <v>-0.479758719397616</v>
      </c>
      <c r="F876" s="12">
        <f>IF(D876&lt;$S$5,$S$5,IF(D876&gt;$S$4,$S$4,D876))</f>
        <v>10078.73106</v>
      </c>
      <c r="G876" s="13">
        <f>(F876-AVERAGE(F:F))/STDEV(F:F)</f>
        <v>-0.51535504527334131</v>
      </c>
      <c r="H876" s="12">
        <f>IF(F876&lt;$T$5,$T$5,IF(F876&gt;$T$4,$T$4,F876))</f>
        <v>10078.73106</v>
      </c>
      <c r="I876" s="13">
        <f>(H876-AVERAGE(H:H))/STDEV(H:H)</f>
        <v>-0.51535504527334131</v>
      </c>
      <c r="J876" s="12">
        <f>IF(H876&lt;$U$5,$U$5,IF(H876&gt;$U$4,$U$4,H876))</f>
        <v>10078.73106</v>
      </c>
      <c r="K876" s="22">
        <f>(J876-AVERAGE(J:J))/STDEV(J:J)</f>
        <v>-0.51535504527334131</v>
      </c>
      <c r="L876" s="31">
        <f>IF(AND(OR(MAX(C:C)&gt;5, MIN(C:C)&lt;-5),COUNTIF(B:B,0)/COUNT(B:B)&lt;0.5),IF(OR(MAX(E:E)&gt;5, MIN(E:E)&lt;-5),IF(OR(MAX(G:G)&gt;5, MIN(G:G)&lt;-5),IF(OR(MAX(I:I)&gt;5, MIN(I:I)&lt;-5),J876,H876),F876),D876),B876)</f>
        <v>10078.73106</v>
      </c>
      <c r="M876" s="32">
        <f>IF(AND(OR(MAX(C:C)&gt;5, MIN(C:C)&lt;-5),COUNTIF(B:B,0)/COUNT(B:B)&lt;0.5),IF(OR(MAX(E:E)&gt;5, MIN(E:E)&lt;-5),IF(OR(MAX(G:G)&gt;5, MIN(G:G)&lt;-5),IF(OR(MAX(I:I)&gt;5, MIN(I:I)&lt;-5),K876,I876),G876),E876),C876)</f>
        <v>-0.479758719397616</v>
      </c>
      <c r="N876"/>
    </row>
    <row r="877" spans="1:14" x14ac:dyDescent="0.25">
      <c r="A877" s="8">
        <v>875</v>
      </c>
      <c r="B877">
        <v>4593.9098100000001</v>
      </c>
      <c r="C877" s="13">
        <f>(B877-AVERAGE(B:B))/STDEV(B:B)</f>
        <v>-8.0880688680398E-11</v>
      </c>
      <c r="D877" s="12">
        <f>IF(B877&lt;$R$5,$R$5,IF(B877&gt;$R$4,$R$4,B877))</f>
        <v>4593.9098100000001</v>
      </c>
      <c r="E877" s="13">
        <f>(D877-AVERAGE(D:D))/STDEV(D:D)</f>
        <v>-0.59727001750698727</v>
      </c>
      <c r="F877" s="12">
        <f>IF(D877&lt;$S$5,$S$5,IF(D877&gt;$S$4,$S$4,D877))</f>
        <v>4593.9098100000001</v>
      </c>
      <c r="G877" s="13">
        <f>(F877-AVERAGE(F:F))/STDEV(F:F)</f>
        <v>-0.65723413872648939</v>
      </c>
      <c r="H877" s="12">
        <f>IF(F877&lt;$T$5,$T$5,IF(F877&gt;$T$4,$T$4,F877))</f>
        <v>4593.9098100000001</v>
      </c>
      <c r="I877" s="13">
        <f>(H877-AVERAGE(H:H))/STDEV(H:H)</f>
        <v>-0.65723413872648939</v>
      </c>
      <c r="J877" s="12">
        <f>IF(H877&lt;$U$5,$U$5,IF(H877&gt;$U$4,$U$4,H877))</f>
        <v>4593.9098100000001</v>
      </c>
      <c r="K877" s="22">
        <f>(J877-AVERAGE(J:J))/STDEV(J:J)</f>
        <v>-0.65723413872648939</v>
      </c>
      <c r="L877" s="31">
        <f>IF(AND(OR(MAX(C:C)&gt;5, MIN(C:C)&lt;-5),COUNTIF(B:B,0)/COUNT(B:B)&lt;0.5),IF(OR(MAX(E:E)&gt;5, MIN(E:E)&lt;-5),IF(OR(MAX(G:G)&gt;5, MIN(G:G)&lt;-5),IF(OR(MAX(I:I)&gt;5, MIN(I:I)&lt;-5),J877,H877),F877),D877),B877)</f>
        <v>4593.9098100000001</v>
      </c>
      <c r="M877" s="32">
        <f>IF(AND(OR(MAX(C:C)&gt;5, MIN(C:C)&lt;-5),COUNTIF(B:B,0)/COUNT(B:B)&lt;0.5),IF(OR(MAX(E:E)&gt;5, MIN(E:E)&lt;-5),IF(OR(MAX(G:G)&gt;5, MIN(G:G)&lt;-5),IF(OR(MAX(I:I)&gt;5, MIN(I:I)&lt;-5),K877,I877),G877),E877),C877)</f>
        <v>-0.59727001750698727</v>
      </c>
      <c r="N877"/>
    </row>
    <row r="878" spans="1:14" x14ac:dyDescent="0.25">
      <c r="A878" s="8">
        <v>876</v>
      </c>
      <c r="B878">
        <v>8489.6460299999999</v>
      </c>
      <c r="C878" s="13">
        <f>(B878-AVERAGE(B:B))/STDEV(B:B)</f>
        <v>-7.0349583383008566E-11</v>
      </c>
      <c r="D878" s="12">
        <f>IF(B878&lt;$R$5,$R$5,IF(B878&gt;$R$4,$R$4,B878))</f>
        <v>8489.6460299999999</v>
      </c>
      <c r="E878" s="13">
        <f>(D878-AVERAGE(D:D))/STDEV(D:D)</f>
        <v>-0.51380457726061735</v>
      </c>
      <c r="F878" s="12">
        <f>IF(D878&lt;$S$5,$S$5,IF(D878&gt;$S$4,$S$4,D878))</f>
        <v>8489.6460299999999</v>
      </c>
      <c r="G878" s="13">
        <f>(F878-AVERAGE(F:F))/STDEV(F:F)</f>
        <v>-0.55646084128745366</v>
      </c>
      <c r="H878" s="12">
        <f>IF(F878&lt;$T$5,$T$5,IF(F878&gt;$T$4,$T$4,F878))</f>
        <v>8489.6460299999999</v>
      </c>
      <c r="I878" s="13">
        <f>(H878-AVERAGE(H:H))/STDEV(H:H)</f>
        <v>-0.55646084128745366</v>
      </c>
      <c r="J878" s="12">
        <f>IF(H878&lt;$U$5,$U$5,IF(H878&gt;$U$4,$U$4,H878))</f>
        <v>8489.6460299999999</v>
      </c>
      <c r="K878" s="22">
        <f>(J878-AVERAGE(J:J))/STDEV(J:J)</f>
        <v>-0.55646084128745366</v>
      </c>
      <c r="L878" s="31">
        <f>IF(AND(OR(MAX(C:C)&gt;5, MIN(C:C)&lt;-5),COUNTIF(B:B,0)/COUNT(B:B)&lt;0.5),IF(OR(MAX(E:E)&gt;5, MIN(E:E)&lt;-5),IF(OR(MAX(G:G)&gt;5, MIN(G:G)&lt;-5),IF(OR(MAX(I:I)&gt;5, MIN(I:I)&lt;-5),J878,H878),F878),D878),B878)</f>
        <v>8489.6460299999999</v>
      </c>
      <c r="M878" s="32">
        <f>IF(AND(OR(MAX(C:C)&gt;5, MIN(C:C)&lt;-5),COUNTIF(B:B,0)/COUNT(B:B)&lt;0.5),IF(OR(MAX(E:E)&gt;5, MIN(E:E)&lt;-5),IF(OR(MAX(G:G)&gt;5, MIN(G:G)&lt;-5),IF(OR(MAX(I:I)&gt;5, MIN(I:I)&lt;-5),K878,I878),G878),E878),C878)</f>
        <v>-0.51380457726061735</v>
      </c>
      <c r="N878"/>
    </row>
    <row r="879" spans="1:14" x14ac:dyDescent="0.25">
      <c r="A879" s="8">
        <v>877</v>
      </c>
      <c r="B879">
        <v>62531.07273</v>
      </c>
      <c r="C879" s="13">
        <f>(B879-AVERAGE(B:B))/STDEV(B:B)</f>
        <v>7.5737297981575436E-11</v>
      </c>
      <c r="D879" s="12">
        <f>IF(B879&lt;$R$5,$R$5,IF(B879&gt;$R$4,$R$4,B879))</f>
        <v>62531.07273</v>
      </c>
      <c r="E879" s="13">
        <f>(D879-AVERAGE(D:D))/STDEV(D:D)</f>
        <v>0.64402316474636978</v>
      </c>
      <c r="F879" s="12">
        <f>IF(D879&lt;$S$5,$S$5,IF(D879&gt;$S$4,$S$4,D879))</f>
        <v>62531.07273</v>
      </c>
      <c r="G879" s="13">
        <f>(F879-AVERAGE(F:F))/STDEV(F:F)</f>
        <v>0.8414604909912875</v>
      </c>
      <c r="H879" s="12">
        <f>IF(F879&lt;$T$5,$T$5,IF(F879&gt;$T$4,$T$4,F879))</f>
        <v>62531.07273</v>
      </c>
      <c r="I879" s="13">
        <f>(H879-AVERAGE(H:H))/STDEV(H:H)</f>
        <v>0.8414604909912875</v>
      </c>
      <c r="J879" s="12">
        <f>IF(H879&lt;$U$5,$U$5,IF(H879&gt;$U$4,$U$4,H879))</f>
        <v>62531.07273</v>
      </c>
      <c r="K879" s="22">
        <f>(J879-AVERAGE(J:J))/STDEV(J:J)</f>
        <v>0.8414604909912875</v>
      </c>
      <c r="L879" s="31">
        <f>IF(AND(OR(MAX(C:C)&gt;5, MIN(C:C)&lt;-5),COUNTIF(B:B,0)/COUNT(B:B)&lt;0.5),IF(OR(MAX(E:E)&gt;5, MIN(E:E)&lt;-5),IF(OR(MAX(G:G)&gt;5, MIN(G:G)&lt;-5),IF(OR(MAX(I:I)&gt;5, MIN(I:I)&lt;-5),J879,H879),F879),D879),B879)</f>
        <v>62531.07273</v>
      </c>
      <c r="M879" s="32">
        <f>IF(AND(OR(MAX(C:C)&gt;5, MIN(C:C)&lt;-5),COUNTIF(B:B,0)/COUNT(B:B)&lt;0.5),IF(OR(MAX(E:E)&gt;5, MIN(E:E)&lt;-5),IF(OR(MAX(G:G)&gt;5, MIN(G:G)&lt;-5),IF(OR(MAX(I:I)&gt;5, MIN(I:I)&lt;-5),K879,I879),G879),E879),C879)</f>
        <v>0.64402316474636978</v>
      </c>
      <c r="N879"/>
    </row>
    <row r="880" spans="1:14" x14ac:dyDescent="0.25">
      <c r="A880" s="8">
        <v>878</v>
      </c>
      <c r="B880">
        <v>36336.600729999998</v>
      </c>
      <c r="C880" s="13">
        <f>(B880-AVERAGE(B:B))/STDEV(B:B)</f>
        <v>4.9273849732662468E-12</v>
      </c>
      <c r="D880" s="12">
        <f>IF(B880&lt;$R$5,$R$5,IF(B880&gt;$R$4,$R$4,B880))</f>
        <v>36336.600729999998</v>
      </c>
      <c r="E880" s="13">
        <f>(D880-AVERAGE(D:D))/STDEV(D:D)</f>
        <v>8.281136445122235E-2</v>
      </c>
      <c r="F880" s="12">
        <f>IF(D880&lt;$S$5,$S$5,IF(D880&gt;$S$4,$S$4,D880))</f>
        <v>36336.600729999998</v>
      </c>
      <c r="G880" s="13">
        <f>(F880-AVERAGE(F:F))/STDEV(F:F)</f>
        <v>0.16387269524609888</v>
      </c>
      <c r="H880" s="12">
        <f>IF(F880&lt;$T$5,$T$5,IF(F880&gt;$T$4,$T$4,F880))</f>
        <v>36336.600729999998</v>
      </c>
      <c r="I880" s="13">
        <f>(H880-AVERAGE(H:H))/STDEV(H:H)</f>
        <v>0.16387269524609888</v>
      </c>
      <c r="J880" s="12">
        <f>IF(H880&lt;$U$5,$U$5,IF(H880&gt;$U$4,$U$4,H880))</f>
        <v>36336.600729999998</v>
      </c>
      <c r="K880" s="22">
        <f>(J880-AVERAGE(J:J))/STDEV(J:J)</f>
        <v>0.16387269524609888</v>
      </c>
      <c r="L880" s="31">
        <f>IF(AND(OR(MAX(C:C)&gt;5, MIN(C:C)&lt;-5),COUNTIF(B:B,0)/COUNT(B:B)&lt;0.5),IF(OR(MAX(E:E)&gt;5, MIN(E:E)&lt;-5),IF(OR(MAX(G:G)&gt;5, MIN(G:G)&lt;-5),IF(OR(MAX(I:I)&gt;5, MIN(I:I)&lt;-5),J880,H880),F880),D880),B880)</f>
        <v>36336.600729999998</v>
      </c>
      <c r="M880" s="32">
        <f>IF(AND(OR(MAX(C:C)&gt;5, MIN(C:C)&lt;-5),COUNTIF(B:B,0)/COUNT(B:B)&lt;0.5),IF(OR(MAX(E:E)&gt;5, MIN(E:E)&lt;-5),IF(OR(MAX(G:G)&gt;5, MIN(G:G)&lt;-5),IF(OR(MAX(I:I)&gt;5, MIN(I:I)&lt;-5),K880,I880),G880),E880),C880)</f>
        <v>8.281136445122235E-2</v>
      </c>
      <c r="N880"/>
    </row>
    <row r="881" spans="1:14" x14ac:dyDescent="0.25">
      <c r="A881" s="8">
        <v>879</v>
      </c>
      <c r="B881">
        <v>7489.3617000000004</v>
      </c>
      <c r="C881" s="13">
        <f>(B881-AVERAGE(B:B))/STDEV(B:B)</f>
        <v>-7.3053590793078709E-11</v>
      </c>
      <c r="D881" s="12">
        <f>IF(B881&lt;$R$5,$R$5,IF(B881&gt;$R$4,$R$4,B881))</f>
        <v>7489.3617000000004</v>
      </c>
      <c r="E881" s="13">
        <f>(D881-AVERAGE(D:D))/STDEV(D:D)</f>
        <v>-0.53523548717345404</v>
      </c>
      <c r="F881" s="12">
        <f>IF(D881&lt;$S$5,$S$5,IF(D881&gt;$S$4,$S$4,D881))</f>
        <v>7489.3617000000004</v>
      </c>
      <c r="G881" s="13">
        <f>(F881-AVERAGE(F:F))/STDEV(F:F)</f>
        <v>-0.58233578369068861</v>
      </c>
      <c r="H881" s="12">
        <f>IF(F881&lt;$T$5,$T$5,IF(F881&gt;$T$4,$T$4,F881))</f>
        <v>7489.3617000000004</v>
      </c>
      <c r="I881" s="13">
        <f>(H881-AVERAGE(H:H))/STDEV(H:H)</f>
        <v>-0.58233578369068861</v>
      </c>
      <c r="J881" s="12">
        <f>IF(H881&lt;$U$5,$U$5,IF(H881&gt;$U$4,$U$4,H881))</f>
        <v>7489.3617000000004</v>
      </c>
      <c r="K881" s="22">
        <f>(J881-AVERAGE(J:J))/STDEV(J:J)</f>
        <v>-0.58233578369068861</v>
      </c>
      <c r="L881" s="31">
        <f>IF(AND(OR(MAX(C:C)&gt;5, MIN(C:C)&lt;-5),COUNTIF(B:B,0)/COUNT(B:B)&lt;0.5),IF(OR(MAX(E:E)&gt;5, MIN(E:E)&lt;-5),IF(OR(MAX(G:G)&gt;5, MIN(G:G)&lt;-5),IF(OR(MAX(I:I)&gt;5, MIN(I:I)&lt;-5),J881,H881),F881),D881),B881)</f>
        <v>7489.3617000000004</v>
      </c>
      <c r="M881" s="32">
        <f>IF(AND(OR(MAX(C:C)&gt;5, MIN(C:C)&lt;-5),COUNTIF(B:B,0)/COUNT(B:B)&lt;0.5),IF(OR(MAX(E:E)&gt;5, MIN(E:E)&lt;-5),IF(OR(MAX(G:G)&gt;5, MIN(G:G)&lt;-5),IF(OR(MAX(I:I)&gt;5, MIN(I:I)&lt;-5),K881,I881),G881),E881),C881)</f>
        <v>-0.53523548717345404</v>
      </c>
      <c r="N881"/>
    </row>
    <row r="882" spans="1:14" x14ac:dyDescent="0.25">
      <c r="A882" s="8">
        <v>880</v>
      </c>
      <c r="B882">
        <v>168910.57620000001</v>
      </c>
      <c r="C882" s="13">
        <f>(B882-AVERAGE(B:B))/STDEV(B:B)</f>
        <v>3.6330649909308577E-10</v>
      </c>
      <c r="D882" s="12">
        <f>IF(B882&lt;$R$5,$R$5,IF(B882&gt;$R$4,$R$4,B882))</f>
        <v>168910.57620000001</v>
      </c>
      <c r="E882" s="13">
        <f>(D882-AVERAGE(D:D))/STDEV(D:D)</f>
        <v>2.9231846861888555</v>
      </c>
      <c r="F882" s="12">
        <f>IF(D882&lt;$S$5,$S$5,IF(D882&gt;$S$4,$S$4,D882))</f>
        <v>134082.61765126177</v>
      </c>
      <c r="G882" s="13">
        <f>(F882-AVERAGE(F:F))/STDEV(F:F)</f>
        <v>2.6923263380051385</v>
      </c>
      <c r="H882" s="12">
        <f>IF(F882&lt;$T$5,$T$5,IF(F882&gt;$T$4,$T$4,F882))</f>
        <v>134082.61765126177</v>
      </c>
      <c r="I882" s="13">
        <f>(H882-AVERAGE(H:H))/STDEV(H:H)</f>
        <v>2.6923263380051385</v>
      </c>
      <c r="J882" s="12">
        <f>IF(H882&lt;$U$5,$U$5,IF(H882&gt;$U$4,$U$4,H882))</f>
        <v>134082.61765126177</v>
      </c>
      <c r="K882" s="22">
        <f>(J882-AVERAGE(J:J))/STDEV(J:J)</f>
        <v>2.6923263380051385</v>
      </c>
      <c r="L882" s="31">
        <f>IF(AND(OR(MAX(C:C)&gt;5, MIN(C:C)&lt;-5),COUNTIF(B:B,0)/COUNT(B:B)&lt;0.5),IF(OR(MAX(E:E)&gt;5, MIN(E:E)&lt;-5),IF(OR(MAX(G:G)&gt;5, MIN(G:G)&lt;-5),IF(OR(MAX(I:I)&gt;5, MIN(I:I)&lt;-5),J882,H882),F882),D882),B882)</f>
        <v>168910.57620000001</v>
      </c>
      <c r="M882" s="32">
        <f>IF(AND(OR(MAX(C:C)&gt;5, MIN(C:C)&lt;-5),COUNTIF(B:B,0)/COUNT(B:B)&lt;0.5),IF(OR(MAX(E:E)&gt;5, MIN(E:E)&lt;-5),IF(OR(MAX(G:G)&gt;5, MIN(G:G)&lt;-5),IF(OR(MAX(I:I)&gt;5, MIN(I:I)&lt;-5),K882,I882),G882),E882),C882)</f>
        <v>2.9231846861888555</v>
      </c>
      <c r="N882"/>
    </row>
    <row r="883" spans="1:14" x14ac:dyDescent="0.25">
      <c r="A883" s="8">
        <v>881</v>
      </c>
      <c r="B883">
        <v>66449.292390000002</v>
      </c>
      <c r="C883" s="13">
        <f>(B883-AVERAGE(B:B))/STDEV(B:B)</f>
        <v>8.6329181386289494E-11</v>
      </c>
      <c r="D883" s="12">
        <f>IF(B883&lt;$R$5,$R$5,IF(B883&gt;$R$4,$R$4,B883))</f>
        <v>66449.292390000002</v>
      </c>
      <c r="E883" s="13">
        <f>(D883-AVERAGE(D:D))/STDEV(D:D)</f>
        <v>0.72797030860712186</v>
      </c>
      <c r="F883" s="12">
        <f>IF(D883&lt;$S$5,$S$5,IF(D883&gt;$S$4,$S$4,D883))</f>
        <v>66449.292390000002</v>
      </c>
      <c r="G883" s="13">
        <f>(F883-AVERAGE(F:F))/STDEV(F:F)</f>
        <v>0.94281538078119687</v>
      </c>
      <c r="H883" s="12">
        <f>IF(F883&lt;$T$5,$T$5,IF(F883&gt;$T$4,$T$4,F883))</f>
        <v>66449.292390000002</v>
      </c>
      <c r="I883" s="13">
        <f>(H883-AVERAGE(H:H))/STDEV(H:H)</f>
        <v>0.94281538078119687</v>
      </c>
      <c r="J883" s="12">
        <f>IF(H883&lt;$U$5,$U$5,IF(H883&gt;$U$4,$U$4,H883))</f>
        <v>66449.292390000002</v>
      </c>
      <c r="K883" s="22">
        <f>(J883-AVERAGE(J:J))/STDEV(J:J)</f>
        <v>0.94281538078119687</v>
      </c>
      <c r="L883" s="31">
        <f>IF(AND(OR(MAX(C:C)&gt;5, MIN(C:C)&lt;-5),COUNTIF(B:B,0)/COUNT(B:B)&lt;0.5),IF(OR(MAX(E:E)&gt;5, MIN(E:E)&lt;-5),IF(OR(MAX(G:G)&gt;5, MIN(G:G)&lt;-5),IF(OR(MAX(I:I)&gt;5, MIN(I:I)&lt;-5),J883,H883),F883),D883),B883)</f>
        <v>66449.292390000002</v>
      </c>
      <c r="M883" s="32">
        <f>IF(AND(OR(MAX(C:C)&gt;5, MIN(C:C)&lt;-5),COUNTIF(B:B,0)/COUNT(B:B)&lt;0.5),IF(OR(MAX(E:E)&gt;5, MIN(E:E)&lt;-5),IF(OR(MAX(G:G)&gt;5, MIN(G:G)&lt;-5),IF(OR(MAX(I:I)&gt;5, MIN(I:I)&lt;-5),K883,I883),G883),E883),C883)</f>
        <v>0.72797030860712186</v>
      </c>
      <c r="N883"/>
    </row>
    <row r="884" spans="1:14" x14ac:dyDescent="0.25">
      <c r="A884" s="8">
        <v>882</v>
      </c>
      <c r="B884">
        <v>4223.1378100000002</v>
      </c>
      <c r="C884" s="13">
        <f>(B884-AVERAGE(B:B))/STDEV(B:B)</f>
        <v>-8.1882973936077786E-11</v>
      </c>
      <c r="D884" s="12">
        <f>IF(B884&lt;$R$5,$R$5,IF(B884&gt;$R$4,$R$4,B884))</f>
        <v>4223.1378100000002</v>
      </c>
      <c r="E884" s="13">
        <f>(D884-AVERAGE(D:D))/STDEV(D:D)</f>
        <v>-0.6052137401985167</v>
      </c>
      <c r="F884" s="12">
        <f>IF(D884&lt;$S$5,$S$5,IF(D884&gt;$S$4,$S$4,D884))</f>
        <v>4223.1378100000002</v>
      </c>
      <c r="G884" s="13">
        <f>(F884-AVERAGE(F:F))/STDEV(F:F)</f>
        <v>-0.66682511586869075</v>
      </c>
      <c r="H884" s="12">
        <f>IF(F884&lt;$T$5,$T$5,IF(F884&gt;$T$4,$T$4,F884))</f>
        <v>4223.1378100000002</v>
      </c>
      <c r="I884" s="13">
        <f>(H884-AVERAGE(H:H))/STDEV(H:H)</f>
        <v>-0.66682511586869075</v>
      </c>
      <c r="J884" s="12">
        <f>IF(H884&lt;$U$5,$U$5,IF(H884&gt;$U$4,$U$4,H884))</f>
        <v>4223.1378100000002</v>
      </c>
      <c r="K884" s="22">
        <f>(J884-AVERAGE(J:J))/STDEV(J:J)</f>
        <v>-0.66682511586869075</v>
      </c>
      <c r="L884" s="31">
        <f>IF(AND(OR(MAX(C:C)&gt;5, MIN(C:C)&lt;-5),COUNTIF(B:B,0)/COUNT(B:B)&lt;0.5),IF(OR(MAX(E:E)&gt;5, MIN(E:E)&lt;-5),IF(OR(MAX(G:G)&gt;5, MIN(G:G)&lt;-5),IF(OR(MAX(I:I)&gt;5, MIN(I:I)&lt;-5),J884,H884),F884),D884),B884)</f>
        <v>4223.1378100000002</v>
      </c>
      <c r="M884" s="32">
        <f>IF(AND(OR(MAX(C:C)&gt;5, MIN(C:C)&lt;-5),COUNTIF(B:B,0)/COUNT(B:B)&lt;0.5),IF(OR(MAX(E:E)&gt;5, MIN(E:E)&lt;-5),IF(OR(MAX(G:G)&gt;5, MIN(G:G)&lt;-5),IF(OR(MAX(I:I)&gt;5, MIN(I:I)&lt;-5),K884,I884),G884),E884),C884)</f>
        <v>-0.6052137401985167</v>
      </c>
      <c r="N884"/>
    </row>
    <row r="885" spans="1:14" x14ac:dyDescent="0.25">
      <c r="A885" s="8">
        <v>883</v>
      </c>
      <c r="B885">
        <v>21424.001509999998</v>
      </c>
      <c r="C885" s="13">
        <f>(B885-AVERAGE(B:B))/STDEV(B:B)</f>
        <v>-3.5384931819986139E-11</v>
      </c>
      <c r="D885" s="12">
        <f>IF(B885&lt;$R$5,$R$5,IF(B885&gt;$R$4,$R$4,B885))</f>
        <v>21424.001509999998</v>
      </c>
      <c r="E885" s="13">
        <f>(D885-AVERAGE(D:D))/STDEV(D:D)</f>
        <v>-0.23668836264143334</v>
      </c>
      <c r="F885" s="12">
        <f>IF(D885&lt;$S$5,$S$5,IF(D885&gt;$S$4,$S$4,D885))</f>
        <v>21424.001509999998</v>
      </c>
      <c r="G885" s="13">
        <f>(F885-AVERAGE(F:F))/STDEV(F:F)</f>
        <v>-0.22188026951345877</v>
      </c>
      <c r="H885" s="12">
        <f>IF(F885&lt;$T$5,$T$5,IF(F885&gt;$T$4,$T$4,F885))</f>
        <v>21424.001509999998</v>
      </c>
      <c r="I885" s="13">
        <f>(H885-AVERAGE(H:H))/STDEV(H:H)</f>
        <v>-0.22188026951345877</v>
      </c>
      <c r="J885" s="12">
        <f>IF(H885&lt;$U$5,$U$5,IF(H885&gt;$U$4,$U$4,H885))</f>
        <v>21424.001509999998</v>
      </c>
      <c r="K885" s="22">
        <f>(J885-AVERAGE(J:J))/STDEV(J:J)</f>
        <v>-0.22188026951345877</v>
      </c>
      <c r="L885" s="31">
        <f>IF(AND(OR(MAX(C:C)&gt;5, MIN(C:C)&lt;-5),COUNTIF(B:B,0)/COUNT(B:B)&lt;0.5),IF(OR(MAX(E:E)&gt;5, MIN(E:E)&lt;-5),IF(OR(MAX(G:G)&gt;5, MIN(G:G)&lt;-5),IF(OR(MAX(I:I)&gt;5, MIN(I:I)&lt;-5),J885,H885),F885),D885),B885)</f>
        <v>21424.001509999998</v>
      </c>
      <c r="M885" s="32">
        <f>IF(AND(OR(MAX(C:C)&gt;5, MIN(C:C)&lt;-5),COUNTIF(B:B,0)/COUNT(B:B)&lt;0.5),IF(OR(MAX(E:E)&gt;5, MIN(E:E)&lt;-5),IF(OR(MAX(G:G)&gt;5, MIN(G:G)&lt;-5),IF(OR(MAX(I:I)&gt;5, MIN(I:I)&lt;-5),K885,I885),G885),E885),C885)</f>
        <v>-0.23668836264143334</v>
      </c>
      <c r="N885"/>
    </row>
    <row r="886" spans="1:14" x14ac:dyDescent="0.25">
      <c r="A886" s="8">
        <v>884</v>
      </c>
      <c r="B886">
        <v>3150.3120699999999</v>
      </c>
      <c r="C886" s="13">
        <f>(B886-AVERAGE(B:B))/STDEV(B:B)</f>
        <v>-8.4783078100134798E-11</v>
      </c>
      <c r="D886" s="12">
        <f>IF(B886&lt;$R$5,$R$5,IF(B886&gt;$R$4,$R$4,B886))</f>
        <v>3150.3120699999999</v>
      </c>
      <c r="E886" s="13">
        <f>(D886-AVERAGE(D:D))/STDEV(D:D)</f>
        <v>-0.62819883663216025</v>
      </c>
      <c r="F886" s="12">
        <f>IF(D886&lt;$S$5,$S$5,IF(D886&gt;$S$4,$S$4,D886))</f>
        <v>3150.3120699999999</v>
      </c>
      <c r="G886" s="13">
        <f>(F886-AVERAGE(F:F))/STDEV(F:F)</f>
        <v>-0.69457652954044957</v>
      </c>
      <c r="H886" s="12">
        <f>IF(F886&lt;$T$5,$T$5,IF(F886&gt;$T$4,$T$4,F886))</f>
        <v>3150.3120699999999</v>
      </c>
      <c r="I886" s="13">
        <f>(H886-AVERAGE(H:H))/STDEV(H:H)</f>
        <v>-0.69457652954044957</v>
      </c>
      <c r="J886" s="12">
        <f>IF(H886&lt;$U$5,$U$5,IF(H886&gt;$U$4,$U$4,H886))</f>
        <v>3150.3120699999999</v>
      </c>
      <c r="K886" s="22">
        <f>(J886-AVERAGE(J:J))/STDEV(J:J)</f>
        <v>-0.69457652954044957</v>
      </c>
      <c r="L886" s="31">
        <f>IF(AND(OR(MAX(C:C)&gt;5, MIN(C:C)&lt;-5),COUNTIF(B:B,0)/COUNT(B:B)&lt;0.5),IF(OR(MAX(E:E)&gt;5, MIN(E:E)&lt;-5),IF(OR(MAX(G:G)&gt;5, MIN(G:G)&lt;-5),IF(OR(MAX(I:I)&gt;5, MIN(I:I)&lt;-5),J886,H886),F886),D886),B886)</f>
        <v>3150.3120699999999</v>
      </c>
      <c r="M886" s="32">
        <f>IF(AND(OR(MAX(C:C)&gt;5, MIN(C:C)&lt;-5),COUNTIF(B:B,0)/COUNT(B:B)&lt;0.5),IF(OR(MAX(E:E)&gt;5, MIN(E:E)&lt;-5),IF(OR(MAX(G:G)&gt;5, MIN(G:G)&lt;-5),IF(OR(MAX(I:I)&gt;5, MIN(I:I)&lt;-5),K886,I886),G886),E886),C886)</f>
        <v>-0.62819883663216025</v>
      </c>
      <c r="N886"/>
    </row>
    <row r="887" spans="1:14" x14ac:dyDescent="0.25">
      <c r="A887" s="8">
        <v>885</v>
      </c>
      <c r="B887">
        <v>29056.603770000002</v>
      </c>
      <c r="C887" s="13">
        <f>(B887-AVERAGE(B:B))/STDEV(B:B)</f>
        <v>-1.4752185259657522E-11</v>
      </c>
      <c r="D887" s="12">
        <f>IF(B887&lt;$R$5,$R$5,IF(B887&gt;$R$4,$R$4,B887))</f>
        <v>29056.603770000002</v>
      </c>
      <c r="E887" s="13">
        <f>(D887-AVERAGE(D:D))/STDEV(D:D)</f>
        <v>-7.3161246871685709E-2</v>
      </c>
      <c r="F887" s="12">
        <f>IF(D887&lt;$S$5,$S$5,IF(D887&gt;$S$4,$S$4,D887))</f>
        <v>29056.603770000002</v>
      </c>
      <c r="G887" s="13">
        <f>(F887-AVERAGE(F:F))/STDEV(F:F)</f>
        <v>-2.4443262913243755E-2</v>
      </c>
      <c r="H887" s="12">
        <f>IF(F887&lt;$T$5,$T$5,IF(F887&gt;$T$4,$T$4,F887))</f>
        <v>29056.603770000002</v>
      </c>
      <c r="I887" s="13">
        <f>(H887-AVERAGE(H:H))/STDEV(H:H)</f>
        <v>-2.4443262913243755E-2</v>
      </c>
      <c r="J887" s="12">
        <f>IF(H887&lt;$U$5,$U$5,IF(H887&gt;$U$4,$U$4,H887))</f>
        <v>29056.603770000002</v>
      </c>
      <c r="K887" s="22">
        <f>(J887-AVERAGE(J:J))/STDEV(J:J)</f>
        <v>-2.4443262913243755E-2</v>
      </c>
      <c r="L887" s="31">
        <f>IF(AND(OR(MAX(C:C)&gt;5, MIN(C:C)&lt;-5),COUNTIF(B:B,0)/COUNT(B:B)&lt;0.5),IF(OR(MAX(E:E)&gt;5, MIN(E:E)&lt;-5),IF(OR(MAX(G:G)&gt;5, MIN(G:G)&lt;-5),IF(OR(MAX(I:I)&gt;5, MIN(I:I)&lt;-5),J887,H887),F887),D887),B887)</f>
        <v>29056.603770000002</v>
      </c>
      <c r="M887" s="32">
        <f>IF(AND(OR(MAX(C:C)&gt;5, MIN(C:C)&lt;-5),COUNTIF(B:B,0)/COUNT(B:B)&lt;0.5),IF(OR(MAX(E:E)&gt;5, MIN(E:E)&lt;-5),IF(OR(MAX(G:G)&gt;5, MIN(G:G)&lt;-5),IF(OR(MAX(I:I)&gt;5, MIN(I:I)&lt;-5),K887,I887),G887),E887),C887)</f>
        <v>-7.3161246871685709E-2</v>
      </c>
      <c r="N887"/>
    </row>
    <row r="888" spans="1:14" x14ac:dyDescent="0.25">
      <c r="A888" s="8">
        <v>886</v>
      </c>
      <c r="B888">
        <v>13454.25827</v>
      </c>
      <c r="C888" s="13">
        <f>(B888-AVERAGE(B:B))/STDEV(B:B)</f>
        <v>-5.6929050957908073E-11</v>
      </c>
      <c r="D888" s="12">
        <f>IF(B888&lt;$R$5,$R$5,IF(B888&gt;$R$4,$R$4,B888))</f>
        <v>13454.25827</v>
      </c>
      <c r="E888" s="13">
        <f>(D888-AVERAGE(D:D))/STDEV(D:D)</f>
        <v>-0.40743866261352213</v>
      </c>
      <c r="F888" s="12">
        <f>IF(D888&lt;$S$5,$S$5,IF(D888&gt;$S$4,$S$4,D888))</f>
        <v>13454.25827</v>
      </c>
      <c r="G888" s="13">
        <f>(F888-AVERAGE(F:F))/STDEV(F:F)</f>
        <v>-0.42803829990424941</v>
      </c>
      <c r="H888" s="12">
        <f>IF(F888&lt;$T$5,$T$5,IF(F888&gt;$T$4,$T$4,F888))</f>
        <v>13454.25827</v>
      </c>
      <c r="I888" s="13">
        <f>(H888-AVERAGE(H:H))/STDEV(H:H)</f>
        <v>-0.42803829990424941</v>
      </c>
      <c r="J888" s="12">
        <f>IF(H888&lt;$U$5,$U$5,IF(H888&gt;$U$4,$U$4,H888))</f>
        <v>13454.25827</v>
      </c>
      <c r="K888" s="22">
        <f>(J888-AVERAGE(J:J))/STDEV(J:J)</f>
        <v>-0.42803829990424941</v>
      </c>
      <c r="L888" s="31">
        <f>IF(AND(OR(MAX(C:C)&gt;5, MIN(C:C)&lt;-5),COUNTIF(B:B,0)/COUNT(B:B)&lt;0.5),IF(OR(MAX(E:E)&gt;5, MIN(E:E)&lt;-5),IF(OR(MAX(G:G)&gt;5, MIN(G:G)&lt;-5),IF(OR(MAX(I:I)&gt;5, MIN(I:I)&lt;-5),J888,H888),F888),D888),B888)</f>
        <v>13454.25827</v>
      </c>
      <c r="M888" s="32">
        <f>IF(AND(OR(MAX(C:C)&gt;5, MIN(C:C)&lt;-5),COUNTIF(B:B,0)/COUNT(B:B)&lt;0.5),IF(OR(MAX(E:E)&gt;5, MIN(E:E)&lt;-5),IF(OR(MAX(G:G)&gt;5, MIN(G:G)&lt;-5),IF(OR(MAX(I:I)&gt;5, MIN(I:I)&lt;-5),K888,I888),G888),E888),C888)</f>
        <v>-0.40743866261352213</v>
      </c>
      <c r="N888"/>
    </row>
    <row r="889" spans="1:14" x14ac:dyDescent="0.25">
      <c r="A889" s="8">
        <v>887</v>
      </c>
      <c r="B889">
        <v>687.75235999999995</v>
      </c>
      <c r="C889" s="13">
        <f>(B889-AVERAGE(B:B))/STDEV(B:B)</f>
        <v>-9.1439965051048232E-11</v>
      </c>
      <c r="D889" s="12">
        <f>IF(B889&lt;$R$5,$R$5,IF(B889&gt;$R$4,$R$4,B889))</f>
        <v>687.75235999999995</v>
      </c>
      <c r="E889" s="13">
        <f>(D889-AVERAGE(D:D))/STDEV(D:D)</f>
        <v>-0.68095873071146817</v>
      </c>
      <c r="F889" s="12">
        <f>IF(D889&lt;$S$5,$S$5,IF(D889&gt;$S$4,$S$4,D889))</f>
        <v>687.75235999999995</v>
      </c>
      <c r="G889" s="13">
        <f>(F889-AVERAGE(F:F))/STDEV(F:F)</f>
        <v>-0.75827700824411692</v>
      </c>
      <c r="H889" s="12">
        <f>IF(F889&lt;$T$5,$T$5,IF(F889&gt;$T$4,$T$4,F889))</f>
        <v>687.75235999999995</v>
      </c>
      <c r="I889" s="13">
        <f>(H889-AVERAGE(H:H))/STDEV(H:H)</f>
        <v>-0.75827700824411692</v>
      </c>
      <c r="J889" s="12">
        <f>IF(H889&lt;$U$5,$U$5,IF(H889&gt;$U$4,$U$4,H889))</f>
        <v>687.75235999999995</v>
      </c>
      <c r="K889" s="22">
        <f>(J889-AVERAGE(J:J))/STDEV(J:J)</f>
        <v>-0.75827700824411692</v>
      </c>
      <c r="L889" s="31">
        <f>IF(AND(OR(MAX(C:C)&gt;5, MIN(C:C)&lt;-5),COUNTIF(B:B,0)/COUNT(B:B)&lt;0.5),IF(OR(MAX(E:E)&gt;5, MIN(E:E)&lt;-5),IF(OR(MAX(G:G)&gt;5, MIN(G:G)&lt;-5),IF(OR(MAX(I:I)&gt;5, MIN(I:I)&lt;-5),J889,H889),F889),D889),B889)</f>
        <v>687.75235999999995</v>
      </c>
      <c r="M889" s="32">
        <f>IF(AND(OR(MAX(C:C)&gt;5, MIN(C:C)&lt;-5),COUNTIF(B:B,0)/COUNT(B:B)&lt;0.5),IF(OR(MAX(E:E)&gt;5, MIN(E:E)&lt;-5),IF(OR(MAX(G:G)&gt;5, MIN(G:G)&lt;-5),IF(OR(MAX(I:I)&gt;5, MIN(I:I)&lt;-5),K889,I889),G889),E889),C889)</f>
        <v>-0.68095873071146817</v>
      </c>
      <c r="N889"/>
    </row>
    <row r="890" spans="1:14" x14ac:dyDescent="0.25">
      <c r="A890" s="8">
        <v>888</v>
      </c>
      <c r="B890">
        <v>33246.39301</v>
      </c>
      <c r="C890" s="13">
        <f>(B890-AVERAGE(B:B))/STDEV(B:B)</f>
        <v>-3.4261844298813099E-12</v>
      </c>
      <c r="D890" s="12">
        <f>IF(B890&lt;$R$5,$R$5,IF(B890&gt;$R$4,$R$4,B890))</f>
        <v>33246.39301</v>
      </c>
      <c r="E890" s="13">
        <f>(D890-AVERAGE(D:D))/STDEV(D:D)</f>
        <v>1.6604225867663122E-2</v>
      </c>
      <c r="F890" s="12">
        <f>IF(D890&lt;$S$5,$S$5,IF(D890&gt;$S$4,$S$4,D890))</f>
        <v>33246.39301</v>
      </c>
      <c r="G890" s="13">
        <f>(F890-AVERAGE(F:F))/STDEV(F:F)</f>
        <v>8.3936476742073898E-2</v>
      </c>
      <c r="H890" s="12">
        <f>IF(F890&lt;$T$5,$T$5,IF(F890&gt;$T$4,$T$4,F890))</f>
        <v>33246.39301</v>
      </c>
      <c r="I890" s="13">
        <f>(H890-AVERAGE(H:H))/STDEV(H:H)</f>
        <v>8.3936476742073898E-2</v>
      </c>
      <c r="J890" s="12">
        <f>IF(H890&lt;$U$5,$U$5,IF(H890&gt;$U$4,$U$4,H890))</f>
        <v>33246.39301</v>
      </c>
      <c r="K890" s="22">
        <f>(J890-AVERAGE(J:J))/STDEV(J:J)</f>
        <v>8.3936476742073898E-2</v>
      </c>
      <c r="L890" s="31">
        <f>IF(AND(OR(MAX(C:C)&gt;5, MIN(C:C)&lt;-5),COUNTIF(B:B,0)/COUNT(B:B)&lt;0.5),IF(OR(MAX(E:E)&gt;5, MIN(E:E)&lt;-5),IF(OR(MAX(G:G)&gt;5, MIN(G:G)&lt;-5),IF(OR(MAX(I:I)&gt;5, MIN(I:I)&lt;-5),J890,H890),F890),D890),B890)</f>
        <v>33246.39301</v>
      </c>
      <c r="M890" s="32">
        <f>IF(AND(OR(MAX(C:C)&gt;5, MIN(C:C)&lt;-5),COUNTIF(B:B,0)/COUNT(B:B)&lt;0.5),IF(OR(MAX(E:E)&gt;5, MIN(E:E)&lt;-5),IF(OR(MAX(G:G)&gt;5, MIN(G:G)&lt;-5),IF(OR(MAX(I:I)&gt;5, MIN(I:I)&lt;-5),K890,I890),G890),E890),C890)</f>
        <v>1.6604225867663122E-2</v>
      </c>
      <c r="N890"/>
    </row>
    <row r="891" spans="1:14" x14ac:dyDescent="0.25">
      <c r="A891" s="8">
        <v>889</v>
      </c>
      <c r="B891">
        <v>9835.7834600000006</v>
      </c>
      <c r="C891" s="13">
        <f>(B891-AVERAGE(B:B))/STDEV(B:B)</f>
        <v>-6.6710652454546677E-11</v>
      </c>
      <c r="D891" s="12">
        <f>IF(B891&lt;$R$5,$R$5,IF(B891&gt;$R$4,$R$4,B891))</f>
        <v>9835.7834600000006</v>
      </c>
      <c r="E891" s="13">
        <f>(D891-AVERAGE(D:D))/STDEV(D:D)</f>
        <v>-0.48496382755835254</v>
      </c>
      <c r="F891" s="12">
        <f>IF(D891&lt;$S$5,$S$5,IF(D891&gt;$S$4,$S$4,D891))</f>
        <v>9835.7834600000006</v>
      </c>
      <c r="G891" s="13">
        <f>(F891-AVERAGE(F:F))/STDEV(F:F)</f>
        <v>-0.5216395135674754</v>
      </c>
      <c r="H891" s="12">
        <f>IF(F891&lt;$T$5,$T$5,IF(F891&gt;$T$4,$T$4,F891))</f>
        <v>9835.7834600000006</v>
      </c>
      <c r="I891" s="13">
        <f>(H891-AVERAGE(H:H))/STDEV(H:H)</f>
        <v>-0.5216395135674754</v>
      </c>
      <c r="J891" s="12">
        <f>IF(H891&lt;$U$5,$U$5,IF(H891&gt;$U$4,$U$4,H891))</f>
        <v>9835.7834600000006</v>
      </c>
      <c r="K891" s="22">
        <f>(J891-AVERAGE(J:J))/STDEV(J:J)</f>
        <v>-0.5216395135674754</v>
      </c>
      <c r="L891" s="31">
        <f>IF(AND(OR(MAX(C:C)&gt;5, MIN(C:C)&lt;-5),COUNTIF(B:B,0)/COUNT(B:B)&lt;0.5),IF(OR(MAX(E:E)&gt;5, MIN(E:E)&lt;-5),IF(OR(MAX(G:G)&gt;5, MIN(G:G)&lt;-5),IF(OR(MAX(I:I)&gt;5, MIN(I:I)&lt;-5),J891,H891),F891),D891),B891)</f>
        <v>9835.7834600000006</v>
      </c>
      <c r="M891" s="32">
        <f>IF(AND(OR(MAX(C:C)&gt;5, MIN(C:C)&lt;-5),COUNTIF(B:B,0)/COUNT(B:B)&lt;0.5),IF(OR(MAX(E:E)&gt;5, MIN(E:E)&lt;-5),IF(OR(MAX(G:G)&gt;5, MIN(G:G)&lt;-5),IF(OR(MAX(I:I)&gt;5, MIN(I:I)&lt;-5),K891,I891),G891),E891),C891)</f>
        <v>-0.48496382755835254</v>
      </c>
      <c r="N891"/>
    </row>
    <row r="892" spans="1:14" x14ac:dyDescent="0.25">
      <c r="A892" s="8">
        <v>890</v>
      </c>
      <c r="B892">
        <v>5611.6367499999997</v>
      </c>
      <c r="C892" s="13">
        <f>(B892-AVERAGE(B:B))/STDEV(B:B)</f>
        <v>-7.8129529730234294E-11</v>
      </c>
      <c r="D892" s="12">
        <f>IF(B892&lt;$R$5,$R$5,IF(B892&gt;$R$4,$R$4,B892))</f>
        <v>5611.6367499999997</v>
      </c>
      <c r="E892" s="13">
        <f>(D892-AVERAGE(D:D))/STDEV(D:D)</f>
        <v>-0.57546540284606684</v>
      </c>
      <c r="F892" s="12">
        <f>IF(D892&lt;$S$5,$S$5,IF(D892&gt;$S$4,$S$4,D892))</f>
        <v>5611.6367499999997</v>
      </c>
      <c r="G892" s="13">
        <f>(F892-AVERAGE(F:F))/STDEV(F:F)</f>
        <v>-0.63090799808333775</v>
      </c>
      <c r="H892" s="12">
        <f>IF(F892&lt;$T$5,$T$5,IF(F892&gt;$T$4,$T$4,F892))</f>
        <v>5611.6367499999997</v>
      </c>
      <c r="I892" s="13">
        <f>(H892-AVERAGE(H:H))/STDEV(H:H)</f>
        <v>-0.63090799808333775</v>
      </c>
      <c r="J892" s="12">
        <f>IF(H892&lt;$U$5,$U$5,IF(H892&gt;$U$4,$U$4,H892))</f>
        <v>5611.6367499999997</v>
      </c>
      <c r="K892" s="22">
        <f>(J892-AVERAGE(J:J))/STDEV(J:J)</f>
        <v>-0.63090799808333775</v>
      </c>
      <c r="L892" s="31">
        <f>IF(AND(OR(MAX(C:C)&gt;5, MIN(C:C)&lt;-5),COUNTIF(B:B,0)/COUNT(B:B)&lt;0.5),IF(OR(MAX(E:E)&gt;5, MIN(E:E)&lt;-5),IF(OR(MAX(G:G)&gt;5, MIN(G:G)&lt;-5),IF(OR(MAX(I:I)&gt;5, MIN(I:I)&lt;-5),J892,H892),F892),D892),B892)</f>
        <v>5611.6367499999997</v>
      </c>
      <c r="M892" s="32">
        <f>IF(AND(OR(MAX(C:C)&gt;5, MIN(C:C)&lt;-5),COUNTIF(B:B,0)/COUNT(B:B)&lt;0.5),IF(OR(MAX(E:E)&gt;5, MIN(E:E)&lt;-5),IF(OR(MAX(G:G)&gt;5, MIN(G:G)&lt;-5),IF(OR(MAX(I:I)&gt;5, MIN(I:I)&lt;-5),K892,I892),G892),E892),C892)</f>
        <v>-0.57546540284606684</v>
      </c>
      <c r="N892"/>
    </row>
    <row r="893" spans="1:14" x14ac:dyDescent="0.25">
      <c r="A893" s="8">
        <v>891</v>
      </c>
      <c r="B893">
        <v>23727.327239999999</v>
      </c>
      <c r="C893" s="13">
        <f>(B893-AVERAGE(B:B))/STDEV(B:B)</f>
        <v>-2.9158492341797758E-11</v>
      </c>
      <c r="D893" s="12">
        <f>IF(B893&lt;$R$5,$R$5,IF(B893&gt;$R$4,$R$4,B893))</f>
        <v>23727.327239999999</v>
      </c>
      <c r="E893" s="13">
        <f>(D893-AVERAGE(D:D))/STDEV(D:D)</f>
        <v>-0.187340027633977</v>
      </c>
      <c r="F893" s="12">
        <f>IF(D893&lt;$S$5,$S$5,IF(D893&gt;$S$4,$S$4,D893))</f>
        <v>23727.327239999999</v>
      </c>
      <c r="G893" s="13">
        <f>(F893-AVERAGE(F:F))/STDEV(F:F)</f>
        <v>-0.16229878971597028</v>
      </c>
      <c r="H893" s="12">
        <f>IF(F893&lt;$T$5,$T$5,IF(F893&gt;$T$4,$T$4,F893))</f>
        <v>23727.327239999999</v>
      </c>
      <c r="I893" s="13">
        <f>(H893-AVERAGE(H:H))/STDEV(H:H)</f>
        <v>-0.16229878971597028</v>
      </c>
      <c r="J893" s="12">
        <f>IF(H893&lt;$U$5,$U$5,IF(H893&gt;$U$4,$U$4,H893))</f>
        <v>23727.327239999999</v>
      </c>
      <c r="K893" s="22">
        <f>(J893-AVERAGE(J:J))/STDEV(J:J)</f>
        <v>-0.16229878971597028</v>
      </c>
      <c r="L893" s="31">
        <f>IF(AND(OR(MAX(C:C)&gt;5, MIN(C:C)&lt;-5),COUNTIF(B:B,0)/COUNT(B:B)&lt;0.5),IF(OR(MAX(E:E)&gt;5, MIN(E:E)&lt;-5),IF(OR(MAX(G:G)&gt;5, MIN(G:G)&lt;-5),IF(OR(MAX(I:I)&gt;5, MIN(I:I)&lt;-5),J893,H893),F893),D893),B893)</f>
        <v>23727.327239999999</v>
      </c>
      <c r="M893" s="32">
        <f>IF(AND(OR(MAX(C:C)&gt;5, MIN(C:C)&lt;-5),COUNTIF(B:B,0)/COUNT(B:B)&lt;0.5),IF(OR(MAX(E:E)&gt;5, MIN(E:E)&lt;-5),IF(OR(MAX(G:G)&gt;5, MIN(G:G)&lt;-5),IF(OR(MAX(I:I)&gt;5, MIN(I:I)&lt;-5),K893,I893),G893),E893),C893)</f>
        <v>-0.187340027633977</v>
      </c>
      <c r="N893"/>
    </row>
    <row r="894" spans="1:14" x14ac:dyDescent="0.25">
      <c r="A894" s="8">
        <v>892</v>
      </c>
      <c r="B894">
        <v>14463.17238</v>
      </c>
      <c r="C894" s="13">
        <f>(B894-AVERAGE(B:B))/STDEV(B:B)</f>
        <v>-5.4201715191722151E-11</v>
      </c>
      <c r="D894" s="12">
        <f>IF(B894&lt;$R$5,$R$5,IF(B894&gt;$R$4,$R$4,B894))</f>
        <v>14463.17238</v>
      </c>
      <c r="E894" s="13">
        <f>(D894-AVERAGE(D:D))/STDEV(D:D)</f>
        <v>-0.3858228612331287</v>
      </c>
      <c r="F894" s="12">
        <f>IF(D894&lt;$S$5,$S$5,IF(D894&gt;$S$4,$S$4,D894))</f>
        <v>14463.17238</v>
      </c>
      <c r="G894" s="13">
        <f>(F894-AVERAGE(F:F))/STDEV(F:F)</f>
        <v>-0.40194012591199957</v>
      </c>
      <c r="H894" s="12">
        <f>IF(F894&lt;$T$5,$T$5,IF(F894&gt;$T$4,$T$4,F894))</f>
        <v>14463.17238</v>
      </c>
      <c r="I894" s="13">
        <f>(H894-AVERAGE(H:H))/STDEV(H:H)</f>
        <v>-0.40194012591199957</v>
      </c>
      <c r="J894" s="12">
        <f>IF(H894&lt;$U$5,$U$5,IF(H894&gt;$U$4,$U$4,H894))</f>
        <v>14463.17238</v>
      </c>
      <c r="K894" s="22">
        <f>(J894-AVERAGE(J:J))/STDEV(J:J)</f>
        <v>-0.40194012591199957</v>
      </c>
      <c r="L894" s="31">
        <f>IF(AND(OR(MAX(C:C)&gt;5, MIN(C:C)&lt;-5),COUNTIF(B:B,0)/COUNT(B:B)&lt;0.5),IF(OR(MAX(E:E)&gt;5, MIN(E:E)&lt;-5),IF(OR(MAX(G:G)&gt;5, MIN(G:G)&lt;-5),IF(OR(MAX(I:I)&gt;5, MIN(I:I)&lt;-5),J894,H894),F894),D894),B894)</f>
        <v>14463.17238</v>
      </c>
      <c r="M894" s="32">
        <f>IF(AND(OR(MAX(C:C)&gt;5, MIN(C:C)&lt;-5),COUNTIF(B:B,0)/COUNT(B:B)&lt;0.5),IF(OR(MAX(E:E)&gt;5, MIN(E:E)&lt;-5),IF(OR(MAX(G:G)&gt;5, MIN(G:G)&lt;-5),IF(OR(MAX(I:I)&gt;5, MIN(I:I)&lt;-5),K894,I894),G894),E894),C894)</f>
        <v>-0.3858228612331287</v>
      </c>
      <c r="N894"/>
    </row>
    <row r="895" spans="1:14" x14ac:dyDescent="0.25">
      <c r="A895" s="8">
        <v>893</v>
      </c>
      <c r="B895">
        <v>81795.923469999994</v>
      </c>
      <c r="C895" s="13">
        <f>(B895-AVERAGE(B:B))/STDEV(B:B)</f>
        <v>1.2781478994314124E-10</v>
      </c>
      <c r="D895" s="12">
        <f>IF(B895&lt;$R$5,$R$5,IF(B895&gt;$R$4,$R$4,B895))</f>
        <v>81795.923469999994</v>
      </c>
      <c r="E895" s="13">
        <f>(D895-AVERAGE(D:D))/STDEV(D:D)</f>
        <v>1.0567690893908024</v>
      </c>
      <c r="F895" s="12">
        <f>IF(D895&lt;$S$5,$S$5,IF(D895&gt;$S$4,$S$4,D895))</f>
        <v>81795.923469999994</v>
      </c>
      <c r="G895" s="13">
        <f>(F895-AVERAGE(F:F))/STDEV(F:F)</f>
        <v>1.3397957026449778</v>
      </c>
      <c r="H895" s="12">
        <f>IF(F895&lt;$T$5,$T$5,IF(F895&gt;$T$4,$T$4,F895))</f>
        <v>81795.923469999994</v>
      </c>
      <c r="I895" s="13">
        <f>(H895-AVERAGE(H:H))/STDEV(H:H)</f>
        <v>1.3397957026449778</v>
      </c>
      <c r="J895" s="12">
        <f>IF(H895&lt;$U$5,$U$5,IF(H895&gt;$U$4,$U$4,H895))</f>
        <v>81795.923469999994</v>
      </c>
      <c r="K895" s="22">
        <f>(J895-AVERAGE(J:J))/STDEV(J:J)</f>
        <v>1.3397957026449778</v>
      </c>
      <c r="L895" s="31">
        <f>IF(AND(OR(MAX(C:C)&gt;5, MIN(C:C)&lt;-5),COUNTIF(B:B,0)/COUNT(B:B)&lt;0.5),IF(OR(MAX(E:E)&gt;5, MIN(E:E)&lt;-5),IF(OR(MAX(G:G)&gt;5, MIN(G:G)&lt;-5),IF(OR(MAX(I:I)&gt;5, MIN(I:I)&lt;-5),J895,H895),F895),D895),B895)</f>
        <v>81795.923469999994</v>
      </c>
      <c r="M895" s="32">
        <f>IF(AND(OR(MAX(C:C)&gt;5, MIN(C:C)&lt;-5),COUNTIF(B:B,0)/COUNT(B:B)&lt;0.5),IF(OR(MAX(E:E)&gt;5, MIN(E:E)&lt;-5),IF(OR(MAX(G:G)&gt;5, MIN(G:G)&lt;-5),IF(OR(MAX(I:I)&gt;5, MIN(I:I)&lt;-5),K895,I895),G895),E895),C895)</f>
        <v>1.0567690893908024</v>
      </c>
      <c r="N895"/>
    </row>
    <row r="896" spans="1:14" x14ac:dyDescent="0.25">
      <c r="A896" s="8">
        <v>894</v>
      </c>
      <c r="B896">
        <v>42576.83771</v>
      </c>
      <c r="C896" s="13">
        <f>(B896-AVERAGE(B:B))/STDEV(B:B)</f>
        <v>2.1796235687456407E-11</v>
      </c>
      <c r="D896" s="12">
        <f>IF(B896&lt;$R$5,$R$5,IF(B896&gt;$R$4,$R$4,B896))</f>
        <v>42576.83771</v>
      </c>
      <c r="E896" s="13">
        <f>(D896-AVERAGE(D:D))/STDEV(D:D)</f>
        <v>0.21650730723694275</v>
      </c>
      <c r="F896" s="12">
        <f>IF(D896&lt;$S$5,$S$5,IF(D896&gt;$S$4,$S$4,D896))</f>
        <v>42576.83771</v>
      </c>
      <c r="G896" s="13">
        <f>(F896-AVERAGE(F:F))/STDEV(F:F)</f>
        <v>0.32529257117281402</v>
      </c>
      <c r="H896" s="12">
        <f>IF(F896&lt;$T$5,$T$5,IF(F896&gt;$T$4,$T$4,F896))</f>
        <v>42576.83771</v>
      </c>
      <c r="I896" s="13">
        <f>(H896-AVERAGE(H:H))/STDEV(H:H)</f>
        <v>0.32529257117281402</v>
      </c>
      <c r="J896" s="12">
        <f>IF(H896&lt;$U$5,$U$5,IF(H896&gt;$U$4,$U$4,H896))</f>
        <v>42576.83771</v>
      </c>
      <c r="K896" s="22">
        <f>(J896-AVERAGE(J:J))/STDEV(J:J)</f>
        <v>0.32529257117281402</v>
      </c>
      <c r="L896" s="31">
        <f>IF(AND(OR(MAX(C:C)&gt;5, MIN(C:C)&lt;-5),COUNTIF(B:B,0)/COUNT(B:B)&lt;0.5),IF(OR(MAX(E:E)&gt;5, MIN(E:E)&lt;-5),IF(OR(MAX(G:G)&gt;5, MIN(G:G)&lt;-5),IF(OR(MAX(I:I)&gt;5, MIN(I:I)&lt;-5),J896,H896),F896),D896),B896)</f>
        <v>42576.83771</v>
      </c>
      <c r="M896" s="32">
        <f>IF(AND(OR(MAX(C:C)&gt;5, MIN(C:C)&lt;-5),COUNTIF(B:B,0)/COUNT(B:B)&lt;0.5),IF(OR(MAX(E:E)&gt;5, MIN(E:E)&lt;-5),IF(OR(MAX(G:G)&gt;5, MIN(G:G)&lt;-5),IF(OR(MAX(I:I)&gt;5, MIN(I:I)&lt;-5),K896,I896),G896),E896),C896)</f>
        <v>0.21650730723694275</v>
      </c>
      <c r="N896"/>
    </row>
    <row r="897" spans="1:14" x14ac:dyDescent="0.25">
      <c r="A897" s="8">
        <v>895</v>
      </c>
      <c r="B897">
        <v>49236.033360000001</v>
      </c>
      <c r="C897" s="13">
        <f>(B897-AVERAGE(B:B))/STDEV(B:B)</f>
        <v>3.9797631733225571E-11</v>
      </c>
      <c r="D897" s="12">
        <f>IF(B897&lt;$R$5,$R$5,IF(B897&gt;$R$4,$R$4,B897))</f>
        <v>49236.033360000001</v>
      </c>
      <c r="E897" s="13">
        <f>(D897-AVERAGE(D:D))/STDEV(D:D)</f>
        <v>0.35917936335833028</v>
      </c>
      <c r="F897" s="12">
        <f>IF(D897&lt;$S$5,$S$5,IF(D897&gt;$S$4,$S$4,D897))</f>
        <v>49236.033360000001</v>
      </c>
      <c r="G897" s="13">
        <f>(F897-AVERAGE(F:F))/STDEV(F:F)</f>
        <v>0.49754989714294423</v>
      </c>
      <c r="H897" s="12">
        <f>IF(F897&lt;$T$5,$T$5,IF(F897&gt;$T$4,$T$4,F897))</f>
        <v>49236.033360000001</v>
      </c>
      <c r="I897" s="13">
        <f>(H897-AVERAGE(H:H))/STDEV(H:H)</f>
        <v>0.49754989714294423</v>
      </c>
      <c r="J897" s="12">
        <f>IF(H897&lt;$U$5,$U$5,IF(H897&gt;$U$4,$U$4,H897))</f>
        <v>49236.033360000001</v>
      </c>
      <c r="K897" s="22">
        <f>(J897-AVERAGE(J:J))/STDEV(J:J)</f>
        <v>0.49754989714294423</v>
      </c>
      <c r="L897" s="31">
        <f>IF(AND(OR(MAX(C:C)&gt;5, MIN(C:C)&lt;-5),COUNTIF(B:B,0)/COUNT(B:B)&lt;0.5),IF(OR(MAX(E:E)&gt;5, MIN(E:E)&lt;-5),IF(OR(MAX(G:G)&gt;5, MIN(G:G)&lt;-5),IF(OR(MAX(I:I)&gt;5, MIN(I:I)&lt;-5),J897,H897),F897),D897),B897)</f>
        <v>49236.033360000001</v>
      </c>
      <c r="M897" s="32">
        <f>IF(AND(OR(MAX(C:C)&gt;5, MIN(C:C)&lt;-5),COUNTIF(B:B,0)/COUNT(B:B)&lt;0.5),IF(OR(MAX(E:E)&gt;5, MIN(E:E)&lt;-5),IF(OR(MAX(G:G)&gt;5, MIN(G:G)&lt;-5),IF(OR(MAX(I:I)&gt;5, MIN(I:I)&lt;-5),K897,I897),G897),E897),C897)</f>
        <v>0.35917936335833028</v>
      </c>
      <c r="N897"/>
    </row>
    <row r="898" spans="1:14" x14ac:dyDescent="0.25">
      <c r="A898" s="8">
        <v>896</v>
      </c>
      <c r="B898">
        <v>137201.61517999999</v>
      </c>
      <c r="C898" s="13">
        <f>(B898-AVERAGE(B:B))/STDEV(B:B)</f>
        <v>2.7758960541376026E-10</v>
      </c>
      <c r="D898" s="12">
        <f>IF(B898&lt;$R$5,$R$5,IF(B898&gt;$R$4,$R$4,B898))</f>
        <v>137201.61517999999</v>
      </c>
      <c r="E898" s="13">
        <f>(D898-AVERAGE(D:D))/STDEV(D:D)</f>
        <v>2.2438259612058564</v>
      </c>
      <c r="F898" s="12">
        <f>IF(D898&lt;$S$5,$S$5,IF(D898&gt;$S$4,$S$4,D898))</f>
        <v>134082.61765126177</v>
      </c>
      <c r="G898" s="13">
        <f>(F898-AVERAGE(F:F))/STDEV(F:F)</f>
        <v>2.6923263380051385</v>
      </c>
      <c r="H898" s="12">
        <f>IF(F898&lt;$T$5,$T$5,IF(F898&gt;$T$4,$T$4,F898))</f>
        <v>134082.61765126177</v>
      </c>
      <c r="I898" s="13">
        <f>(H898-AVERAGE(H:H))/STDEV(H:H)</f>
        <v>2.6923263380051385</v>
      </c>
      <c r="J898" s="12">
        <f>IF(H898&lt;$U$5,$U$5,IF(H898&gt;$U$4,$U$4,H898))</f>
        <v>134082.61765126177</v>
      </c>
      <c r="K898" s="22">
        <f>(J898-AVERAGE(J:J))/STDEV(J:J)</f>
        <v>2.6923263380051385</v>
      </c>
      <c r="L898" s="31">
        <f>IF(AND(OR(MAX(C:C)&gt;5, MIN(C:C)&lt;-5),COUNTIF(B:B,0)/COUNT(B:B)&lt;0.5),IF(OR(MAX(E:E)&gt;5, MIN(E:E)&lt;-5),IF(OR(MAX(G:G)&gt;5, MIN(G:G)&lt;-5),IF(OR(MAX(I:I)&gt;5, MIN(I:I)&lt;-5),J898,H898),F898),D898),B898)</f>
        <v>137201.61517999999</v>
      </c>
      <c r="M898" s="32">
        <f>IF(AND(OR(MAX(C:C)&gt;5, MIN(C:C)&lt;-5),COUNTIF(B:B,0)/COUNT(B:B)&lt;0.5),IF(OR(MAX(E:E)&gt;5, MIN(E:E)&lt;-5),IF(OR(MAX(G:G)&gt;5, MIN(G:G)&lt;-5),IF(OR(MAX(I:I)&gt;5, MIN(I:I)&lt;-5),K898,I898),G898),E898),C898)</f>
        <v>2.2438259612058564</v>
      </c>
      <c r="N898"/>
    </row>
    <row r="899" spans="1:14" x14ac:dyDescent="0.25">
      <c r="A899" s="8">
        <v>897</v>
      </c>
      <c r="B899">
        <v>234695.80729</v>
      </c>
      <c r="C899" s="13">
        <f>(B899-AVERAGE(B:B))/STDEV(B:B)</f>
        <v>5.4113968812298545E-10</v>
      </c>
      <c r="D899" s="12">
        <f>IF(B899&lt;$R$5,$R$5,IF(B899&gt;$R$4,$R$4,B899))</f>
        <v>207922.02359579125</v>
      </c>
      <c r="E899" s="13">
        <f>(D899-AVERAGE(D:D))/STDEV(D:D)</f>
        <v>3.7589978541393854</v>
      </c>
      <c r="F899" s="12">
        <f>IF(D899&lt;$S$5,$S$5,IF(D899&gt;$S$4,$S$4,D899))</f>
        <v>134082.61765126177</v>
      </c>
      <c r="G899" s="13">
        <f>(F899-AVERAGE(F:F))/STDEV(F:F)</f>
        <v>2.6923263380051385</v>
      </c>
      <c r="H899" s="12">
        <f>IF(F899&lt;$T$5,$T$5,IF(F899&gt;$T$4,$T$4,F899))</f>
        <v>134082.61765126177</v>
      </c>
      <c r="I899" s="13">
        <f>(H899-AVERAGE(H:H))/STDEV(H:H)</f>
        <v>2.6923263380051385</v>
      </c>
      <c r="J899" s="12">
        <f>IF(H899&lt;$U$5,$U$5,IF(H899&gt;$U$4,$U$4,H899))</f>
        <v>134082.61765126177</v>
      </c>
      <c r="K899" s="22">
        <f>(J899-AVERAGE(J:J))/STDEV(J:J)</f>
        <v>2.6923263380051385</v>
      </c>
      <c r="L899" s="31">
        <f>IF(AND(OR(MAX(C:C)&gt;5, MIN(C:C)&lt;-5),COUNTIF(B:B,0)/COUNT(B:B)&lt;0.5),IF(OR(MAX(E:E)&gt;5, MIN(E:E)&lt;-5),IF(OR(MAX(G:G)&gt;5, MIN(G:G)&lt;-5),IF(OR(MAX(I:I)&gt;5, MIN(I:I)&lt;-5),J899,H899),F899),D899),B899)</f>
        <v>207922.02359579125</v>
      </c>
      <c r="M899" s="32">
        <f>IF(AND(OR(MAX(C:C)&gt;5, MIN(C:C)&lt;-5),COUNTIF(B:B,0)/COUNT(B:B)&lt;0.5),IF(OR(MAX(E:E)&gt;5, MIN(E:E)&lt;-5),IF(OR(MAX(G:G)&gt;5, MIN(G:G)&lt;-5),IF(OR(MAX(I:I)&gt;5, MIN(I:I)&lt;-5),K899,I899),G899),E899),C899)</f>
        <v>3.7589978541393854</v>
      </c>
      <c r="N899"/>
    </row>
    <row r="900" spans="1:14" x14ac:dyDescent="0.25">
      <c r="A900" s="8">
        <v>898</v>
      </c>
      <c r="B900">
        <v>16937.214169999999</v>
      </c>
      <c r="C900" s="13">
        <f>(B900-AVERAGE(B:B))/STDEV(B:B)</f>
        <v>-4.7513789436668887E-11</v>
      </c>
      <c r="D900" s="12">
        <f>IF(B900&lt;$R$5,$R$5,IF(B900&gt;$R$4,$R$4,B900))</f>
        <v>16937.214169999999</v>
      </c>
      <c r="E900" s="13">
        <f>(D900-AVERAGE(D:D))/STDEV(D:D)</f>
        <v>-0.33281696567732866</v>
      </c>
      <c r="F900" s="12">
        <f>IF(D900&lt;$S$5,$S$5,IF(D900&gt;$S$4,$S$4,D900))</f>
        <v>16937.214169999999</v>
      </c>
      <c r="G900" s="13">
        <f>(F900-AVERAGE(F:F))/STDEV(F:F)</f>
        <v>-0.33794263349957071</v>
      </c>
      <c r="H900" s="12">
        <f>IF(F900&lt;$T$5,$T$5,IF(F900&gt;$T$4,$T$4,F900))</f>
        <v>16937.214169999999</v>
      </c>
      <c r="I900" s="13">
        <f>(H900-AVERAGE(H:H))/STDEV(H:H)</f>
        <v>-0.33794263349957071</v>
      </c>
      <c r="J900" s="12">
        <f>IF(H900&lt;$U$5,$U$5,IF(H900&gt;$U$4,$U$4,H900))</f>
        <v>16937.214169999999</v>
      </c>
      <c r="K900" s="22">
        <f>(J900-AVERAGE(J:J))/STDEV(J:J)</f>
        <v>-0.33794263349957071</v>
      </c>
      <c r="L900" s="31">
        <f>IF(AND(OR(MAX(C:C)&gt;5, MIN(C:C)&lt;-5),COUNTIF(B:B,0)/COUNT(B:B)&lt;0.5),IF(OR(MAX(E:E)&gt;5, MIN(E:E)&lt;-5),IF(OR(MAX(G:G)&gt;5, MIN(G:G)&lt;-5),IF(OR(MAX(I:I)&gt;5, MIN(I:I)&lt;-5),J900,H900),F900),D900),B900)</f>
        <v>16937.214169999999</v>
      </c>
      <c r="M900" s="32">
        <f>IF(AND(OR(MAX(C:C)&gt;5, MIN(C:C)&lt;-5),COUNTIF(B:B,0)/COUNT(B:B)&lt;0.5),IF(OR(MAX(E:E)&gt;5, MIN(E:E)&lt;-5),IF(OR(MAX(G:G)&gt;5, MIN(G:G)&lt;-5),IF(OR(MAX(I:I)&gt;5, MIN(I:I)&lt;-5),K900,I900),G900),E900),C900)</f>
        <v>-0.33281696567732866</v>
      </c>
      <c r="N900"/>
    </row>
    <row r="901" spans="1:14" x14ac:dyDescent="0.25">
      <c r="A901" s="8">
        <v>899</v>
      </c>
      <c r="B901">
        <v>6488.4412000000002</v>
      </c>
      <c r="C901" s="13">
        <f>(B901-AVERAGE(B:B))/STDEV(B:B)</f>
        <v>-7.575931792257508E-11</v>
      </c>
      <c r="D901" s="12">
        <f>IF(B901&lt;$R$5,$R$5,IF(B901&gt;$R$4,$R$4,B901))</f>
        <v>6488.4412000000002</v>
      </c>
      <c r="E901" s="13">
        <f>(D901-AVERAGE(D:D))/STDEV(D:D)</f>
        <v>-0.55668002691288143</v>
      </c>
      <c r="F901" s="12">
        <f>IF(D901&lt;$S$5,$S$5,IF(D901&gt;$S$4,$S$4,D901))</f>
        <v>6488.4412000000002</v>
      </c>
      <c r="G901" s="13">
        <f>(F901-AVERAGE(F:F))/STDEV(F:F)</f>
        <v>-0.60822718227704586</v>
      </c>
      <c r="H901" s="12">
        <f>IF(F901&lt;$T$5,$T$5,IF(F901&gt;$T$4,$T$4,F901))</f>
        <v>6488.4412000000002</v>
      </c>
      <c r="I901" s="13">
        <f>(H901-AVERAGE(H:H))/STDEV(H:H)</f>
        <v>-0.60822718227704586</v>
      </c>
      <c r="J901" s="12">
        <f>IF(H901&lt;$U$5,$U$5,IF(H901&gt;$U$4,$U$4,H901))</f>
        <v>6488.4412000000002</v>
      </c>
      <c r="K901" s="22">
        <f>(J901-AVERAGE(J:J))/STDEV(J:J)</f>
        <v>-0.60822718227704586</v>
      </c>
      <c r="L901" s="31">
        <f>IF(AND(OR(MAX(C:C)&gt;5, MIN(C:C)&lt;-5),COUNTIF(B:B,0)/COUNT(B:B)&lt;0.5),IF(OR(MAX(E:E)&gt;5, MIN(E:E)&lt;-5),IF(OR(MAX(G:G)&gt;5, MIN(G:G)&lt;-5),IF(OR(MAX(I:I)&gt;5, MIN(I:I)&lt;-5),J901,H901),F901),D901),B901)</f>
        <v>6488.4412000000002</v>
      </c>
      <c r="M901" s="32">
        <f>IF(AND(OR(MAX(C:C)&gt;5, MIN(C:C)&lt;-5),COUNTIF(B:B,0)/COUNT(B:B)&lt;0.5),IF(OR(MAX(E:E)&gt;5, MIN(E:E)&lt;-5),IF(OR(MAX(G:G)&gt;5, MIN(G:G)&lt;-5),IF(OR(MAX(I:I)&gt;5, MIN(I:I)&lt;-5),K901,I901),G901),E901),C901)</f>
        <v>-0.55668002691288143</v>
      </c>
      <c r="N901"/>
    </row>
    <row r="902" spans="1:14" x14ac:dyDescent="0.25">
      <c r="A902" s="8">
        <v>900</v>
      </c>
      <c r="B902">
        <v>3081.5957199999998</v>
      </c>
      <c r="C902" s="13">
        <f>(B902-AVERAGE(B:B))/STDEV(B:B)</f>
        <v>-8.4968834803524298E-11</v>
      </c>
      <c r="D902" s="12">
        <f>IF(B902&lt;$R$5,$R$5,IF(B902&gt;$R$4,$R$4,B902))</f>
        <v>3081.5957199999998</v>
      </c>
      <c r="E902" s="13">
        <f>(D902-AVERAGE(D:D))/STDEV(D:D)</f>
        <v>-0.62967107193788463</v>
      </c>
      <c r="F902" s="12">
        <f>IF(D902&lt;$S$5,$S$5,IF(D902&gt;$S$4,$S$4,D902))</f>
        <v>3081.5957199999998</v>
      </c>
      <c r="G902" s="13">
        <f>(F902-AVERAGE(F:F))/STDEV(F:F)</f>
        <v>-0.69635405573483722</v>
      </c>
      <c r="H902" s="12">
        <f>IF(F902&lt;$T$5,$T$5,IF(F902&gt;$T$4,$T$4,F902))</f>
        <v>3081.5957199999998</v>
      </c>
      <c r="I902" s="13">
        <f>(H902-AVERAGE(H:H))/STDEV(H:H)</f>
        <v>-0.69635405573483722</v>
      </c>
      <c r="J902" s="12">
        <f>IF(H902&lt;$U$5,$U$5,IF(H902&gt;$U$4,$U$4,H902))</f>
        <v>3081.5957199999998</v>
      </c>
      <c r="K902" s="22">
        <f>(J902-AVERAGE(J:J))/STDEV(J:J)</f>
        <v>-0.69635405573483722</v>
      </c>
      <c r="L902" s="31">
        <f>IF(AND(OR(MAX(C:C)&gt;5, MIN(C:C)&lt;-5),COUNTIF(B:B,0)/COUNT(B:B)&lt;0.5),IF(OR(MAX(E:E)&gt;5, MIN(E:E)&lt;-5),IF(OR(MAX(G:G)&gt;5, MIN(G:G)&lt;-5),IF(OR(MAX(I:I)&gt;5, MIN(I:I)&lt;-5),J902,H902),F902),D902),B902)</f>
        <v>3081.5957199999998</v>
      </c>
      <c r="M902" s="32">
        <f>IF(AND(OR(MAX(C:C)&gt;5, MIN(C:C)&lt;-5),COUNTIF(B:B,0)/COUNT(B:B)&lt;0.5),IF(OR(MAX(E:E)&gt;5, MIN(E:E)&lt;-5),IF(OR(MAX(G:G)&gt;5, MIN(G:G)&lt;-5),IF(OR(MAX(I:I)&gt;5, MIN(I:I)&lt;-5),K902,I902),G902),E902),C902)</f>
        <v>-0.62967107193788463</v>
      </c>
      <c r="N902"/>
    </row>
    <row r="903" spans="1:14" x14ac:dyDescent="0.25">
      <c r="A903" s="8">
        <v>901</v>
      </c>
      <c r="B903">
        <v>4573.2249099999999</v>
      </c>
      <c r="C903" s="13">
        <f>(B903-AVERAGE(B:B))/STDEV(B:B)</f>
        <v>-8.0936604904614526E-11</v>
      </c>
      <c r="D903" s="12">
        <f>IF(B903&lt;$R$5,$R$5,IF(B903&gt;$R$4,$R$4,B903))</f>
        <v>4573.2249099999999</v>
      </c>
      <c r="E903" s="13">
        <f>(D903-AVERAGE(D:D))/STDEV(D:D)</f>
        <v>-0.59771318772885418</v>
      </c>
      <c r="F903" s="12">
        <f>IF(D903&lt;$S$5,$S$5,IF(D903&gt;$S$4,$S$4,D903))</f>
        <v>4573.2249099999999</v>
      </c>
      <c r="G903" s="13">
        <f>(F903-AVERAGE(F:F))/STDEV(F:F)</f>
        <v>-0.65776920718659082</v>
      </c>
      <c r="H903" s="12">
        <f>IF(F903&lt;$T$5,$T$5,IF(F903&gt;$T$4,$T$4,F903))</f>
        <v>4573.2249099999999</v>
      </c>
      <c r="I903" s="13">
        <f>(H903-AVERAGE(H:H))/STDEV(H:H)</f>
        <v>-0.65776920718659082</v>
      </c>
      <c r="J903" s="12">
        <f>IF(H903&lt;$U$5,$U$5,IF(H903&gt;$U$4,$U$4,H903))</f>
        <v>4573.2249099999999</v>
      </c>
      <c r="K903" s="22">
        <f>(J903-AVERAGE(J:J))/STDEV(J:J)</f>
        <v>-0.65776920718659082</v>
      </c>
      <c r="L903" s="31">
        <f>IF(AND(OR(MAX(C:C)&gt;5, MIN(C:C)&lt;-5),COUNTIF(B:B,0)/COUNT(B:B)&lt;0.5),IF(OR(MAX(E:E)&gt;5, MIN(E:E)&lt;-5),IF(OR(MAX(G:G)&gt;5, MIN(G:G)&lt;-5),IF(OR(MAX(I:I)&gt;5, MIN(I:I)&lt;-5),J903,H903),F903),D903),B903)</f>
        <v>4573.2249099999999</v>
      </c>
      <c r="M903" s="32">
        <f>IF(AND(OR(MAX(C:C)&gt;5, MIN(C:C)&lt;-5),COUNTIF(B:B,0)/COUNT(B:B)&lt;0.5),IF(OR(MAX(E:E)&gt;5, MIN(E:E)&lt;-5),IF(OR(MAX(G:G)&gt;5, MIN(G:G)&lt;-5),IF(OR(MAX(I:I)&gt;5, MIN(I:I)&lt;-5),K903,I903),G903),E903),C903)</f>
        <v>-0.59771318772885418</v>
      </c>
      <c r="N903"/>
    </row>
    <row r="904" spans="1:14" x14ac:dyDescent="0.25">
      <c r="A904" s="8">
        <v>902</v>
      </c>
      <c r="B904">
        <v>38681.652540000003</v>
      </c>
      <c r="C904" s="13">
        <f>(B904-AVERAGE(B:B))/STDEV(B:B)</f>
        <v>1.1266620009806716E-11</v>
      </c>
      <c r="D904" s="12">
        <f>IF(B904&lt;$R$5,$R$5,IF(B904&gt;$R$4,$R$4,B904))</f>
        <v>38681.652540000003</v>
      </c>
      <c r="E904" s="13">
        <f>(D904-AVERAGE(D:D))/STDEV(D:D)</f>
        <v>0.13305367313663874</v>
      </c>
      <c r="F904" s="12">
        <f>IF(D904&lt;$S$5,$S$5,IF(D904&gt;$S$4,$S$4,D904))</f>
        <v>38681.652540000003</v>
      </c>
      <c r="G904" s="13">
        <f>(F904-AVERAGE(F:F))/STDEV(F:F)</f>
        <v>0.22453352806785484</v>
      </c>
      <c r="H904" s="12">
        <f>IF(F904&lt;$T$5,$T$5,IF(F904&gt;$T$4,$T$4,F904))</f>
        <v>38681.652540000003</v>
      </c>
      <c r="I904" s="13">
        <f>(H904-AVERAGE(H:H))/STDEV(H:H)</f>
        <v>0.22453352806785484</v>
      </c>
      <c r="J904" s="12">
        <f>IF(H904&lt;$U$5,$U$5,IF(H904&gt;$U$4,$U$4,H904))</f>
        <v>38681.652540000003</v>
      </c>
      <c r="K904" s="22">
        <f>(J904-AVERAGE(J:J))/STDEV(J:J)</f>
        <v>0.22453352806785484</v>
      </c>
      <c r="L904" s="31">
        <f>IF(AND(OR(MAX(C:C)&gt;5, MIN(C:C)&lt;-5),COUNTIF(B:B,0)/COUNT(B:B)&lt;0.5),IF(OR(MAX(E:E)&gt;5, MIN(E:E)&lt;-5),IF(OR(MAX(G:G)&gt;5, MIN(G:G)&lt;-5),IF(OR(MAX(I:I)&gt;5, MIN(I:I)&lt;-5),J904,H904),F904),D904),B904)</f>
        <v>38681.652540000003</v>
      </c>
      <c r="M904" s="32">
        <f>IF(AND(OR(MAX(C:C)&gt;5, MIN(C:C)&lt;-5),COUNTIF(B:B,0)/COUNT(B:B)&lt;0.5),IF(OR(MAX(E:E)&gt;5, MIN(E:E)&lt;-5),IF(OR(MAX(G:G)&gt;5, MIN(G:G)&lt;-5),IF(OR(MAX(I:I)&gt;5, MIN(I:I)&lt;-5),K904,I904),G904),E904),C904)</f>
        <v>0.13305367313663874</v>
      </c>
      <c r="N904"/>
    </row>
    <row r="905" spans="1:14" x14ac:dyDescent="0.25">
      <c r="A905" s="8">
        <v>903</v>
      </c>
      <c r="B905">
        <v>38817.666060000003</v>
      </c>
      <c r="C905" s="13">
        <f>(B905-AVERAGE(B:B))/STDEV(B:B)</f>
        <v>1.163429703414811E-11</v>
      </c>
      <c r="D905" s="12">
        <f>IF(B905&lt;$R$5,$R$5,IF(B905&gt;$R$4,$R$4,B905))</f>
        <v>38817.666060000003</v>
      </c>
      <c r="E905" s="13">
        <f>(D905-AVERAGE(D:D))/STDEV(D:D)</f>
        <v>0.13596773807460277</v>
      </c>
      <c r="F905" s="12">
        <f>IF(D905&lt;$S$5,$S$5,IF(D905&gt;$S$4,$S$4,D905))</f>
        <v>38817.666060000003</v>
      </c>
      <c r="G905" s="13">
        <f>(F905-AVERAGE(F:F))/STDEV(F:F)</f>
        <v>0.22805186969384159</v>
      </c>
      <c r="H905" s="12">
        <f>IF(F905&lt;$T$5,$T$5,IF(F905&gt;$T$4,$T$4,F905))</f>
        <v>38817.666060000003</v>
      </c>
      <c r="I905" s="13">
        <f>(H905-AVERAGE(H:H))/STDEV(H:H)</f>
        <v>0.22805186969384159</v>
      </c>
      <c r="J905" s="12">
        <f>IF(H905&lt;$U$5,$U$5,IF(H905&gt;$U$4,$U$4,H905))</f>
        <v>38817.666060000003</v>
      </c>
      <c r="K905" s="22">
        <f>(J905-AVERAGE(J:J))/STDEV(J:J)</f>
        <v>0.22805186969384159</v>
      </c>
      <c r="L905" s="31">
        <f>IF(AND(OR(MAX(C:C)&gt;5, MIN(C:C)&lt;-5),COUNTIF(B:B,0)/COUNT(B:B)&lt;0.5),IF(OR(MAX(E:E)&gt;5, MIN(E:E)&lt;-5),IF(OR(MAX(G:G)&gt;5, MIN(G:G)&lt;-5),IF(OR(MAX(I:I)&gt;5, MIN(I:I)&lt;-5),J905,H905),F905),D905),B905)</f>
        <v>38817.666060000003</v>
      </c>
      <c r="M905" s="32">
        <f>IF(AND(OR(MAX(C:C)&gt;5, MIN(C:C)&lt;-5),COUNTIF(B:B,0)/COUNT(B:B)&lt;0.5),IF(OR(MAX(E:E)&gt;5, MIN(E:E)&lt;-5),IF(OR(MAX(G:G)&gt;5, MIN(G:G)&lt;-5),IF(OR(MAX(I:I)&gt;5, MIN(I:I)&lt;-5),K905,I905),G905),E905),C905)</f>
        <v>0.13596773807460277</v>
      </c>
      <c r="N905"/>
    </row>
    <row r="906" spans="1:14" x14ac:dyDescent="0.25">
      <c r="A906" s="8">
        <v>904</v>
      </c>
      <c r="B906">
        <v>3996.09791</v>
      </c>
      <c r="C906" s="13">
        <f>(B906-AVERAGE(B:B))/STDEV(B:B)</f>
        <v>-8.2496717002493288E-11</v>
      </c>
      <c r="D906" s="12">
        <f>IF(B906&lt;$R$5,$R$5,IF(B906&gt;$R$4,$R$4,B906))</f>
        <v>3996.09791</v>
      </c>
      <c r="E906" s="13">
        <f>(D906-AVERAGE(D:D))/STDEV(D:D)</f>
        <v>-0.61007802877886419</v>
      </c>
      <c r="F906" s="12">
        <f>IF(D906&lt;$S$5,$S$5,IF(D906&gt;$S$4,$S$4,D906))</f>
        <v>3996.09791</v>
      </c>
      <c r="G906" s="13">
        <f>(F906-AVERAGE(F:F))/STDEV(F:F)</f>
        <v>-0.67269809034159511</v>
      </c>
      <c r="H906" s="12">
        <f>IF(F906&lt;$T$5,$T$5,IF(F906&gt;$T$4,$T$4,F906))</f>
        <v>3996.09791</v>
      </c>
      <c r="I906" s="13">
        <f>(H906-AVERAGE(H:H))/STDEV(H:H)</f>
        <v>-0.67269809034159511</v>
      </c>
      <c r="J906" s="12">
        <f>IF(H906&lt;$U$5,$U$5,IF(H906&gt;$U$4,$U$4,H906))</f>
        <v>3996.09791</v>
      </c>
      <c r="K906" s="22">
        <f>(J906-AVERAGE(J:J))/STDEV(J:J)</f>
        <v>-0.67269809034159511</v>
      </c>
      <c r="L906" s="31">
        <f>IF(AND(OR(MAX(C:C)&gt;5, MIN(C:C)&lt;-5),COUNTIF(B:B,0)/COUNT(B:B)&lt;0.5),IF(OR(MAX(E:E)&gt;5, MIN(E:E)&lt;-5),IF(OR(MAX(G:G)&gt;5, MIN(G:G)&lt;-5),IF(OR(MAX(I:I)&gt;5, MIN(I:I)&lt;-5),J906,H906),F906),D906),B906)</f>
        <v>3996.09791</v>
      </c>
      <c r="M906" s="32">
        <f>IF(AND(OR(MAX(C:C)&gt;5, MIN(C:C)&lt;-5),COUNTIF(B:B,0)/COUNT(B:B)&lt;0.5),IF(OR(MAX(E:E)&gt;5, MIN(E:E)&lt;-5),IF(OR(MAX(G:G)&gt;5, MIN(G:G)&lt;-5),IF(OR(MAX(I:I)&gt;5, MIN(I:I)&lt;-5),K906,I906),G906),E906),C906)</f>
        <v>-0.61007802877886419</v>
      </c>
      <c r="N906"/>
    </row>
    <row r="907" spans="1:14" x14ac:dyDescent="0.25">
      <c r="A907" s="8">
        <v>905</v>
      </c>
      <c r="B907">
        <v>42226.661690000001</v>
      </c>
      <c r="C907" s="13">
        <f>(B907-AVERAGE(B:B))/STDEV(B:B)</f>
        <v>2.0849626283999224E-11</v>
      </c>
      <c r="D907" s="12">
        <f>IF(B907&lt;$R$5,$R$5,IF(B907&gt;$R$4,$R$4,B907))</f>
        <v>42226.661690000001</v>
      </c>
      <c r="E907" s="13">
        <f>(D907-AVERAGE(D:D))/STDEV(D:D)</f>
        <v>0.20900484967244634</v>
      </c>
      <c r="F907" s="12">
        <f>IF(D907&lt;$S$5,$S$5,IF(D907&gt;$S$4,$S$4,D907))</f>
        <v>42226.661690000001</v>
      </c>
      <c r="G907" s="13">
        <f>(F907-AVERAGE(F:F))/STDEV(F:F)</f>
        <v>0.31623436234483598</v>
      </c>
      <c r="H907" s="12">
        <f>IF(F907&lt;$T$5,$T$5,IF(F907&gt;$T$4,$T$4,F907))</f>
        <v>42226.661690000001</v>
      </c>
      <c r="I907" s="13">
        <f>(H907-AVERAGE(H:H))/STDEV(H:H)</f>
        <v>0.31623436234483598</v>
      </c>
      <c r="J907" s="12">
        <f>IF(H907&lt;$U$5,$U$5,IF(H907&gt;$U$4,$U$4,H907))</f>
        <v>42226.661690000001</v>
      </c>
      <c r="K907" s="22">
        <f>(J907-AVERAGE(J:J))/STDEV(J:J)</f>
        <v>0.31623436234483598</v>
      </c>
      <c r="L907" s="31">
        <f>IF(AND(OR(MAX(C:C)&gt;5, MIN(C:C)&lt;-5),COUNTIF(B:B,0)/COUNT(B:B)&lt;0.5),IF(OR(MAX(E:E)&gt;5, MIN(E:E)&lt;-5),IF(OR(MAX(G:G)&gt;5, MIN(G:G)&lt;-5),IF(OR(MAX(I:I)&gt;5, MIN(I:I)&lt;-5),J907,H907),F907),D907),B907)</f>
        <v>42226.661690000001</v>
      </c>
      <c r="M907" s="32">
        <f>IF(AND(OR(MAX(C:C)&gt;5, MIN(C:C)&lt;-5),COUNTIF(B:B,0)/COUNT(B:B)&lt;0.5),IF(OR(MAX(E:E)&gt;5, MIN(E:E)&lt;-5),IF(OR(MAX(G:G)&gt;5, MIN(G:G)&lt;-5),IF(OR(MAX(I:I)&gt;5, MIN(I:I)&lt;-5),K907,I907),G907),E907),C907)</f>
        <v>0.20900484967244634</v>
      </c>
      <c r="N907"/>
    </row>
    <row r="908" spans="1:14" x14ac:dyDescent="0.25">
      <c r="A908" s="8">
        <v>906</v>
      </c>
      <c r="B908">
        <v>2395.6879800000002</v>
      </c>
      <c r="C908" s="13">
        <f>(B908-AVERAGE(B:B))/STDEV(B:B)</f>
        <v>-8.6823007218266081E-11</v>
      </c>
      <c r="D908" s="12">
        <f>IF(B908&lt;$R$5,$R$5,IF(B908&gt;$R$4,$R$4,B908))</f>
        <v>2395.6879800000002</v>
      </c>
      <c r="E908" s="13">
        <f>(D908-AVERAGE(D:D))/STDEV(D:D)</f>
        <v>-0.64436652056543386</v>
      </c>
      <c r="F908" s="12">
        <f>IF(D908&lt;$S$5,$S$5,IF(D908&gt;$S$4,$S$4,D908))</f>
        <v>2395.6879800000002</v>
      </c>
      <c r="G908" s="13">
        <f>(F908-AVERAGE(F:F))/STDEV(F:F)</f>
        <v>-0.71409683419707015</v>
      </c>
      <c r="H908" s="12">
        <f>IF(F908&lt;$T$5,$T$5,IF(F908&gt;$T$4,$T$4,F908))</f>
        <v>2395.6879800000002</v>
      </c>
      <c r="I908" s="13">
        <f>(H908-AVERAGE(H:H))/STDEV(H:H)</f>
        <v>-0.71409683419707015</v>
      </c>
      <c r="J908" s="12">
        <f>IF(H908&lt;$U$5,$U$5,IF(H908&gt;$U$4,$U$4,H908))</f>
        <v>2395.6879800000002</v>
      </c>
      <c r="K908" s="22">
        <f>(J908-AVERAGE(J:J))/STDEV(J:J)</f>
        <v>-0.71409683419707015</v>
      </c>
      <c r="L908" s="31">
        <f>IF(AND(OR(MAX(C:C)&gt;5, MIN(C:C)&lt;-5),COUNTIF(B:B,0)/COUNT(B:B)&lt;0.5),IF(OR(MAX(E:E)&gt;5, MIN(E:E)&lt;-5),IF(OR(MAX(G:G)&gt;5, MIN(G:G)&lt;-5),IF(OR(MAX(I:I)&gt;5, MIN(I:I)&lt;-5),J908,H908),F908),D908),B908)</f>
        <v>2395.6879800000002</v>
      </c>
      <c r="M908" s="32">
        <f>IF(AND(OR(MAX(C:C)&gt;5, MIN(C:C)&lt;-5),COUNTIF(B:B,0)/COUNT(B:B)&lt;0.5),IF(OR(MAX(E:E)&gt;5, MIN(E:E)&lt;-5),IF(OR(MAX(G:G)&gt;5, MIN(G:G)&lt;-5),IF(OR(MAX(I:I)&gt;5, MIN(I:I)&lt;-5),K908,I908),G908),E908),C908)</f>
        <v>-0.64436652056543386</v>
      </c>
      <c r="N908"/>
    </row>
    <row r="909" spans="1:14" x14ac:dyDescent="0.25">
      <c r="A909" s="8">
        <v>907</v>
      </c>
      <c r="B909">
        <v>960.12292000000002</v>
      </c>
      <c r="C909" s="13">
        <f>(B909-AVERAGE(B:B))/STDEV(B:B)</f>
        <v>-9.0703682385773476E-11</v>
      </c>
      <c r="D909" s="12">
        <f>IF(B909&lt;$R$5,$R$5,IF(B909&gt;$R$4,$R$4,B909))</f>
        <v>960.12292000000002</v>
      </c>
      <c r="E909" s="13">
        <f>(D909-AVERAGE(D:D))/STDEV(D:D)</f>
        <v>-0.67512324098199394</v>
      </c>
      <c r="F909" s="12">
        <f>IF(D909&lt;$S$5,$S$5,IF(D909&gt;$S$4,$S$4,D909))</f>
        <v>960.12292000000002</v>
      </c>
      <c r="G909" s="13">
        <f>(F909-AVERAGE(F:F))/STDEV(F:F)</f>
        <v>-0.75123143895849498</v>
      </c>
      <c r="H909" s="12">
        <f>IF(F909&lt;$T$5,$T$5,IF(F909&gt;$T$4,$T$4,F909))</f>
        <v>960.12292000000002</v>
      </c>
      <c r="I909" s="13">
        <f>(H909-AVERAGE(H:H))/STDEV(H:H)</f>
        <v>-0.75123143895849498</v>
      </c>
      <c r="J909" s="12">
        <f>IF(H909&lt;$U$5,$U$5,IF(H909&gt;$U$4,$U$4,H909))</f>
        <v>960.12292000000002</v>
      </c>
      <c r="K909" s="22">
        <f>(J909-AVERAGE(J:J))/STDEV(J:J)</f>
        <v>-0.75123143895849498</v>
      </c>
      <c r="L909" s="31">
        <f>IF(AND(OR(MAX(C:C)&gt;5, MIN(C:C)&lt;-5),COUNTIF(B:B,0)/COUNT(B:B)&lt;0.5),IF(OR(MAX(E:E)&gt;5, MIN(E:E)&lt;-5),IF(OR(MAX(G:G)&gt;5, MIN(G:G)&lt;-5),IF(OR(MAX(I:I)&gt;5, MIN(I:I)&lt;-5),J909,H909),F909),D909),B909)</f>
        <v>960.12292000000002</v>
      </c>
      <c r="M909" s="32">
        <f>IF(AND(OR(MAX(C:C)&gt;5, MIN(C:C)&lt;-5),COUNTIF(B:B,0)/COUNT(B:B)&lt;0.5),IF(OR(MAX(E:E)&gt;5, MIN(E:E)&lt;-5),IF(OR(MAX(G:G)&gt;5, MIN(G:G)&lt;-5),IF(OR(MAX(I:I)&gt;5, MIN(I:I)&lt;-5),K909,I909),G909),E909),C909)</f>
        <v>-0.67512324098199394</v>
      </c>
      <c r="N909"/>
    </row>
    <row r="910" spans="1:14" x14ac:dyDescent="0.25">
      <c r="A910" s="8">
        <v>908</v>
      </c>
      <c r="B910">
        <v>2015.5167300000001</v>
      </c>
      <c r="C910" s="13">
        <f>(B910-AVERAGE(B:B))/STDEV(B:B)</f>
        <v>-8.7850700891219671E-11</v>
      </c>
      <c r="D910" s="12">
        <f>IF(B910&lt;$R$5,$R$5,IF(B910&gt;$R$4,$R$4,B910))</f>
        <v>2015.5167300000001</v>
      </c>
      <c r="E910" s="13">
        <f>(D910-AVERAGE(D:D))/STDEV(D:D)</f>
        <v>-0.65251162047937594</v>
      </c>
      <c r="F910" s="12">
        <f>IF(D910&lt;$S$5,$S$5,IF(D910&gt;$S$4,$S$4,D910))</f>
        <v>2015.5167300000001</v>
      </c>
      <c r="G910" s="13">
        <f>(F910-AVERAGE(F:F))/STDEV(F:F)</f>
        <v>-0.72393094726081864</v>
      </c>
      <c r="H910" s="12">
        <f>IF(F910&lt;$T$5,$T$5,IF(F910&gt;$T$4,$T$4,F910))</f>
        <v>2015.5167300000001</v>
      </c>
      <c r="I910" s="13">
        <f>(H910-AVERAGE(H:H))/STDEV(H:H)</f>
        <v>-0.72393094726081864</v>
      </c>
      <c r="J910" s="12">
        <f>IF(H910&lt;$U$5,$U$5,IF(H910&gt;$U$4,$U$4,H910))</f>
        <v>2015.5167300000001</v>
      </c>
      <c r="K910" s="22">
        <f>(J910-AVERAGE(J:J))/STDEV(J:J)</f>
        <v>-0.72393094726081864</v>
      </c>
      <c r="L910" s="31">
        <f>IF(AND(OR(MAX(C:C)&gt;5, MIN(C:C)&lt;-5),COUNTIF(B:B,0)/COUNT(B:B)&lt;0.5),IF(OR(MAX(E:E)&gt;5, MIN(E:E)&lt;-5),IF(OR(MAX(G:G)&gt;5, MIN(G:G)&lt;-5),IF(OR(MAX(I:I)&gt;5, MIN(I:I)&lt;-5),J910,H910),F910),D910),B910)</f>
        <v>2015.5167300000001</v>
      </c>
      <c r="M910" s="32">
        <f>IF(AND(OR(MAX(C:C)&gt;5, MIN(C:C)&lt;-5),COUNTIF(B:B,0)/COUNT(B:B)&lt;0.5),IF(OR(MAX(E:E)&gt;5, MIN(E:E)&lt;-5),IF(OR(MAX(G:G)&gt;5, MIN(G:G)&lt;-5),IF(OR(MAX(I:I)&gt;5, MIN(I:I)&lt;-5),K910,I910),G910),E910),C910)</f>
        <v>-0.65251162047937594</v>
      </c>
      <c r="N910"/>
    </row>
    <row r="911" spans="1:14" x14ac:dyDescent="0.25">
      <c r="A911" s="8">
        <v>909</v>
      </c>
      <c r="B911">
        <v>12872.57583</v>
      </c>
      <c r="C911" s="13">
        <f>(B911-AVERAGE(B:B))/STDEV(B:B)</f>
        <v>-5.8501477497937614E-11</v>
      </c>
      <c r="D911" s="12">
        <f>IF(B911&lt;$R$5,$R$5,IF(B911&gt;$R$4,$R$4,B911))</f>
        <v>12872.57583</v>
      </c>
      <c r="E911" s="13">
        <f>(D911-AVERAGE(D:D))/STDEV(D:D)</f>
        <v>-0.41990110313732704</v>
      </c>
      <c r="F911" s="12">
        <f>IF(D911&lt;$S$5,$S$5,IF(D911&gt;$S$4,$S$4,D911))</f>
        <v>12872.57583</v>
      </c>
      <c r="G911" s="13">
        <f>(F911-AVERAGE(F:F))/STDEV(F:F)</f>
        <v>-0.44308502130192773</v>
      </c>
      <c r="H911" s="12">
        <f>IF(F911&lt;$T$5,$T$5,IF(F911&gt;$T$4,$T$4,F911))</f>
        <v>12872.57583</v>
      </c>
      <c r="I911" s="13">
        <f>(H911-AVERAGE(H:H))/STDEV(H:H)</f>
        <v>-0.44308502130192773</v>
      </c>
      <c r="J911" s="12">
        <f>IF(H911&lt;$U$5,$U$5,IF(H911&gt;$U$4,$U$4,H911))</f>
        <v>12872.57583</v>
      </c>
      <c r="K911" s="22">
        <f>(J911-AVERAGE(J:J))/STDEV(J:J)</f>
        <v>-0.44308502130192773</v>
      </c>
      <c r="L911" s="31">
        <f>IF(AND(OR(MAX(C:C)&gt;5, MIN(C:C)&lt;-5),COUNTIF(B:B,0)/COUNT(B:B)&lt;0.5),IF(OR(MAX(E:E)&gt;5, MIN(E:E)&lt;-5),IF(OR(MAX(G:G)&gt;5, MIN(G:G)&lt;-5),IF(OR(MAX(I:I)&gt;5, MIN(I:I)&lt;-5),J911,H911),F911),D911),B911)</f>
        <v>12872.57583</v>
      </c>
      <c r="M911" s="32">
        <f>IF(AND(OR(MAX(C:C)&gt;5, MIN(C:C)&lt;-5),COUNTIF(B:B,0)/COUNT(B:B)&lt;0.5),IF(OR(MAX(E:E)&gt;5, MIN(E:E)&lt;-5),IF(OR(MAX(G:G)&gt;5, MIN(G:G)&lt;-5),IF(OR(MAX(I:I)&gt;5, MIN(I:I)&lt;-5),K911,I911),G911),E911),C911)</f>
        <v>-0.41990110313732704</v>
      </c>
      <c r="N911"/>
    </row>
    <row r="912" spans="1:14" x14ac:dyDescent="0.25">
      <c r="A912" s="8">
        <v>910</v>
      </c>
      <c r="B912">
        <v>1545.8373300000001</v>
      </c>
      <c r="C912" s="13">
        <f>(B912-AVERAGE(B:B))/STDEV(B:B)</f>
        <v>-8.9120356468006819E-11</v>
      </c>
      <c r="D912" s="12">
        <f>IF(B912&lt;$R$5,$R$5,IF(B912&gt;$R$4,$R$4,B912))</f>
        <v>1545.8373300000001</v>
      </c>
      <c r="E912" s="13">
        <f>(D912-AVERAGE(D:D))/STDEV(D:D)</f>
        <v>-0.66257441623397428</v>
      </c>
      <c r="F912" s="12">
        <f>IF(D912&lt;$S$5,$S$5,IF(D912&gt;$S$4,$S$4,D912))</f>
        <v>1545.8373300000001</v>
      </c>
      <c r="G912" s="13">
        <f>(F912-AVERAGE(F:F))/STDEV(F:F)</f>
        <v>-0.73608042022415698</v>
      </c>
      <c r="H912" s="12">
        <f>IF(F912&lt;$T$5,$T$5,IF(F912&gt;$T$4,$T$4,F912))</f>
        <v>1545.8373300000001</v>
      </c>
      <c r="I912" s="13">
        <f>(H912-AVERAGE(H:H))/STDEV(H:H)</f>
        <v>-0.73608042022415698</v>
      </c>
      <c r="J912" s="12">
        <f>IF(H912&lt;$U$5,$U$5,IF(H912&gt;$U$4,$U$4,H912))</f>
        <v>1545.8373300000001</v>
      </c>
      <c r="K912" s="22">
        <f>(J912-AVERAGE(J:J))/STDEV(J:J)</f>
        <v>-0.73608042022415698</v>
      </c>
      <c r="L912" s="31">
        <f>IF(AND(OR(MAX(C:C)&gt;5, MIN(C:C)&lt;-5),COUNTIF(B:B,0)/COUNT(B:B)&lt;0.5),IF(OR(MAX(E:E)&gt;5, MIN(E:E)&lt;-5),IF(OR(MAX(G:G)&gt;5, MIN(G:G)&lt;-5),IF(OR(MAX(I:I)&gt;5, MIN(I:I)&lt;-5),J912,H912),F912),D912),B912)</f>
        <v>1545.8373300000001</v>
      </c>
      <c r="M912" s="32">
        <f>IF(AND(OR(MAX(C:C)&gt;5, MIN(C:C)&lt;-5),COUNTIF(B:B,0)/COUNT(B:B)&lt;0.5),IF(OR(MAX(E:E)&gt;5, MIN(E:E)&lt;-5),IF(OR(MAX(G:G)&gt;5, MIN(G:G)&lt;-5),IF(OR(MAX(I:I)&gt;5, MIN(I:I)&lt;-5),K912,I912),G912),E912),C912)</f>
        <v>-0.66257441623397428</v>
      </c>
      <c r="N912"/>
    </row>
    <row r="913" spans="1:14" x14ac:dyDescent="0.25">
      <c r="A913" s="8">
        <v>911</v>
      </c>
      <c r="B913">
        <v>21134.366399999999</v>
      </c>
      <c r="C913" s="13">
        <f>(B913-AVERAGE(B:B))/STDEV(B:B)</f>
        <v>-3.6167884686654042E-11</v>
      </c>
      <c r="D913" s="12">
        <f>IF(B913&lt;$R$5,$R$5,IF(B913&gt;$R$4,$R$4,B913))</f>
        <v>21134.366399999999</v>
      </c>
      <c r="E913" s="13">
        <f>(D913-AVERAGE(D:D))/STDEV(D:D)</f>
        <v>-0.24289374221586349</v>
      </c>
      <c r="F913" s="12">
        <f>IF(D913&lt;$S$5,$S$5,IF(D913&gt;$S$4,$S$4,D913))</f>
        <v>21134.366399999999</v>
      </c>
      <c r="G913" s="13">
        <f>(F913-AVERAGE(F:F))/STDEV(F:F)</f>
        <v>-0.22937243105637189</v>
      </c>
      <c r="H913" s="12">
        <f>IF(F913&lt;$T$5,$T$5,IF(F913&gt;$T$4,$T$4,F913))</f>
        <v>21134.366399999999</v>
      </c>
      <c r="I913" s="13">
        <f>(H913-AVERAGE(H:H))/STDEV(H:H)</f>
        <v>-0.22937243105637189</v>
      </c>
      <c r="J913" s="12">
        <f>IF(H913&lt;$U$5,$U$5,IF(H913&gt;$U$4,$U$4,H913))</f>
        <v>21134.366399999999</v>
      </c>
      <c r="K913" s="22">
        <f>(J913-AVERAGE(J:J))/STDEV(J:J)</f>
        <v>-0.22937243105637189</v>
      </c>
      <c r="L913" s="31">
        <f>IF(AND(OR(MAX(C:C)&gt;5, MIN(C:C)&lt;-5),COUNTIF(B:B,0)/COUNT(B:B)&lt;0.5),IF(OR(MAX(E:E)&gt;5, MIN(E:E)&lt;-5),IF(OR(MAX(G:G)&gt;5, MIN(G:G)&lt;-5),IF(OR(MAX(I:I)&gt;5, MIN(I:I)&lt;-5),J913,H913),F913),D913),B913)</f>
        <v>21134.366399999999</v>
      </c>
      <c r="M913" s="32">
        <f>IF(AND(OR(MAX(C:C)&gt;5, MIN(C:C)&lt;-5),COUNTIF(B:B,0)/COUNT(B:B)&lt;0.5),IF(OR(MAX(E:E)&gt;5, MIN(E:E)&lt;-5),IF(OR(MAX(G:G)&gt;5, MIN(G:G)&lt;-5),IF(OR(MAX(I:I)&gt;5, MIN(I:I)&lt;-5),K913,I913),G913),E913),C913)</f>
        <v>-0.24289374221586349</v>
      </c>
      <c r="N913"/>
    </row>
    <row r="914" spans="1:14" x14ac:dyDescent="0.25">
      <c r="A914" s="8">
        <v>912</v>
      </c>
      <c r="B914">
        <v>990.76841000000002</v>
      </c>
      <c r="C914" s="13">
        <f>(B914-AVERAGE(B:B))/STDEV(B:B)</f>
        <v>-9.0620840308216181E-11</v>
      </c>
      <c r="D914" s="12">
        <f>IF(B914&lt;$R$5,$R$5,IF(B914&gt;$R$4,$R$4,B914))</f>
        <v>990.76841000000002</v>
      </c>
      <c r="E914" s="13">
        <f>(D914-AVERAGE(D:D))/STDEV(D:D)</f>
        <v>-0.67446666693026935</v>
      </c>
      <c r="F914" s="12">
        <f>IF(D914&lt;$S$5,$S$5,IF(D914&gt;$S$4,$S$4,D914))</f>
        <v>990.76841000000002</v>
      </c>
      <c r="G914" s="13">
        <f>(F914-AVERAGE(F:F))/STDEV(F:F)</f>
        <v>-0.75043871406529494</v>
      </c>
      <c r="H914" s="12">
        <f>IF(F914&lt;$T$5,$T$5,IF(F914&gt;$T$4,$T$4,F914))</f>
        <v>990.76841000000002</v>
      </c>
      <c r="I914" s="13">
        <f>(H914-AVERAGE(H:H))/STDEV(H:H)</f>
        <v>-0.75043871406529494</v>
      </c>
      <c r="J914" s="12">
        <f>IF(H914&lt;$U$5,$U$5,IF(H914&gt;$U$4,$U$4,H914))</f>
        <v>990.76841000000002</v>
      </c>
      <c r="K914" s="22">
        <f>(J914-AVERAGE(J:J))/STDEV(J:J)</f>
        <v>-0.75043871406529494</v>
      </c>
      <c r="L914" s="31">
        <f>IF(AND(OR(MAX(C:C)&gt;5, MIN(C:C)&lt;-5),COUNTIF(B:B,0)/COUNT(B:B)&lt;0.5),IF(OR(MAX(E:E)&gt;5, MIN(E:E)&lt;-5),IF(OR(MAX(G:G)&gt;5, MIN(G:G)&lt;-5),IF(OR(MAX(I:I)&gt;5, MIN(I:I)&lt;-5),J914,H914),F914),D914),B914)</f>
        <v>990.76841000000002</v>
      </c>
      <c r="M914" s="32">
        <f>IF(AND(OR(MAX(C:C)&gt;5, MIN(C:C)&lt;-5),COUNTIF(B:B,0)/COUNT(B:B)&lt;0.5),IF(OR(MAX(E:E)&gt;5, MIN(E:E)&lt;-5),IF(OR(MAX(G:G)&gt;5, MIN(G:G)&lt;-5),IF(OR(MAX(I:I)&gt;5, MIN(I:I)&lt;-5),K914,I914),G914),E914),C914)</f>
        <v>-0.67446666693026935</v>
      </c>
      <c r="N914"/>
    </row>
    <row r="915" spans="1:14" x14ac:dyDescent="0.25">
      <c r="A915" s="8">
        <v>913</v>
      </c>
      <c r="B915">
        <v>123830.68313</v>
      </c>
      <c r="C915" s="13">
        <f>(B915-AVERAGE(B:B))/STDEV(B:B)</f>
        <v>2.4144478312833642E-10</v>
      </c>
      <c r="D915" s="12">
        <f>IF(B915&lt;$R$5,$R$5,IF(B915&gt;$R$4,$R$4,B915))</f>
        <v>123830.68313</v>
      </c>
      <c r="E915" s="13">
        <f>(D915-AVERAGE(D:D))/STDEV(D:D)</f>
        <v>1.9573561729465405</v>
      </c>
      <c r="F915" s="12">
        <f>IF(D915&lt;$S$5,$S$5,IF(D915&gt;$S$4,$S$4,D915))</f>
        <v>123830.68313</v>
      </c>
      <c r="G915" s="13">
        <f>(F915-AVERAGE(F:F))/STDEV(F:F)</f>
        <v>2.4271335250182702</v>
      </c>
      <c r="H915" s="12">
        <f>IF(F915&lt;$T$5,$T$5,IF(F915&gt;$T$4,$T$4,F915))</f>
        <v>123830.68313</v>
      </c>
      <c r="I915" s="13">
        <f>(H915-AVERAGE(H:H))/STDEV(H:H)</f>
        <v>2.4271335250182702</v>
      </c>
      <c r="J915" s="12">
        <f>IF(H915&lt;$U$5,$U$5,IF(H915&gt;$U$4,$U$4,H915))</f>
        <v>123830.68313</v>
      </c>
      <c r="K915" s="22">
        <f>(J915-AVERAGE(J:J))/STDEV(J:J)</f>
        <v>2.4271335250182702</v>
      </c>
      <c r="L915" s="31">
        <f>IF(AND(OR(MAX(C:C)&gt;5, MIN(C:C)&lt;-5),COUNTIF(B:B,0)/COUNT(B:B)&lt;0.5),IF(OR(MAX(E:E)&gt;5, MIN(E:E)&lt;-5),IF(OR(MAX(G:G)&gt;5, MIN(G:G)&lt;-5),IF(OR(MAX(I:I)&gt;5, MIN(I:I)&lt;-5),J915,H915),F915),D915),B915)</f>
        <v>123830.68313</v>
      </c>
      <c r="M915" s="32">
        <f>IF(AND(OR(MAX(C:C)&gt;5, MIN(C:C)&lt;-5),COUNTIF(B:B,0)/COUNT(B:B)&lt;0.5),IF(OR(MAX(E:E)&gt;5, MIN(E:E)&lt;-5),IF(OR(MAX(G:G)&gt;5, MIN(G:G)&lt;-5),IF(OR(MAX(I:I)&gt;5, MIN(I:I)&lt;-5),K915,I915),G915),E915),C915)</f>
        <v>1.9573561729465405</v>
      </c>
      <c r="N915"/>
    </row>
    <row r="916" spans="1:14" x14ac:dyDescent="0.25">
      <c r="A916" s="8">
        <v>914</v>
      </c>
      <c r="B916">
        <v>19804.719369999999</v>
      </c>
      <c r="C916" s="13">
        <f>(B916-AVERAGE(B:B))/STDEV(B:B)</f>
        <v>-3.9762238126038376E-11</v>
      </c>
      <c r="D916" s="12">
        <f>IF(B916&lt;$R$5,$R$5,IF(B916&gt;$R$4,$R$4,B916))</f>
        <v>19804.719369999999</v>
      </c>
      <c r="E916" s="13">
        <f>(D916-AVERAGE(D:D))/STDEV(D:D)</f>
        <v>-0.27138118809617734</v>
      </c>
      <c r="F916" s="12">
        <f>IF(D916&lt;$S$5,$S$5,IF(D916&gt;$S$4,$S$4,D916))</f>
        <v>19804.719369999999</v>
      </c>
      <c r="G916" s="13">
        <f>(F916-AVERAGE(F:F))/STDEV(F:F)</f>
        <v>-0.26376719191190034</v>
      </c>
      <c r="H916" s="12">
        <f>IF(F916&lt;$T$5,$T$5,IF(F916&gt;$T$4,$T$4,F916))</f>
        <v>19804.719369999999</v>
      </c>
      <c r="I916" s="13">
        <f>(H916-AVERAGE(H:H))/STDEV(H:H)</f>
        <v>-0.26376719191190034</v>
      </c>
      <c r="J916" s="12">
        <f>IF(H916&lt;$U$5,$U$5,IF(H916&gt;$U$4,$U$4,H916))</f>
        <v>19804.719369999999</v>
      </c>
      <c r="K916" s="22">
        <f>(J916-AVERAGE(J:J))/STDEV(J:J)</f>
        <v>-0.26376719191190034</v>
      </c>
      <c r="L916" s="31">
        <f>IF(AND(OR(MAX(C:C)&gt;5, MIN(C:C)&lt;-5),COUNTIF(B:B,0)/COUNT(B:B)&lt;0.5),IF(OR(MAX(E:E)&gt;5, MIN(E:E)&lt;-5),IF(OR(MAX(G:G)&gt;5, MIN(G:G)&lt;-5),IF(OR(MAX(I:I)&gt;5, MIN(I:I)&lt;-5),J916,H916),F916),D916),B916)</f>
        <v>19804.719369999999</v>
      </c>
      <c r="M916" s="32">
        <f>IF(AND(OR(MAX(C:C)&gt;5, MIN(C:C)&lt;-5),COUNTIF(B:B,0)/COUNT(B:B)&lt;0.5),IF(OR(MAX(E:E)&gt;5, MIN(E:E)&lt;-5),IF(OR(MAX(G:G)&gt;5, MIN(G:G)&lt;-5),IF(OR(MAX(I:I)&gt;5, MIN(I:I)&lt;-5),K916,I916),G916),E916),C916)</f>
        <v>-0.27138118809617734</v>
      </c>
      <c r="N916"/>
    </row>
    <row r="917" spans="1:14" x14ac:dyDescent="0.25">
      <c r="A917" s="8">
        <v>915</v>
      </c>
      <c r="B917">
        <v>9890.2216800000006</v>
      </c>
      <c r="C917" s="13">
        <f>(B917-AVERAGE(B:B))/STDEV(B:B)</f>
        <v>-6.6563492946138672E-11</v>
      </c>
      <c r="D917" s="12">
        <f>IF(B917&lt;$R$5,$R$5,IF(B917&gt;$R$4,$R$4,B917))</f>
        <v>9890.2216800000006</v>
      </c>
      <c r="E917" s="13">
        <f>(D917-AVERAGE(D:D))/STDEV(D:D)</f>
        <v>-0.48379749859203225</v>
      </c>
      <c r="F917" s="12">
        <f>IF(D917&lt;$S$5,$S$5,IF(D917&gt;$S$4,$S$4,D917))</f>
        <v>9890.2216800000006</v>
      </c>
      <c r="G917" s="13">
        <f>(F917-AVERAGE(F:F))/STDEV(F:F)</f>
        <v>-0.52023132814980066</v>
      </c>
      <c r="H917" s="12">
        <f>IF(F917&lt;$T$5,$T$5,IF(F917&gt;$T$4,$T$4,F917))</f>
        <v>9890.2216800000006</v>
      </c>
      <c r="I917" s="13">
        <f>(H917-AVERAGE(H:H))/STDEV(H:H)</f>
        <v>-0.52023132814980066</v>
      </c>
      <c r="J917" s="12">
        <f>IF(H917&lt;$U$5,$U$5,IF(H917&gt;$U$4,$U$4,H917))</f>
        <v>9890.2216800000006</v>
      </c>
      <c r="K917" s="22">
        <f>(J917-AVERAGE(J:J))/STDEV(J:J)</f>
        <v>-0.52023132814980066</v>
      </c>
      <c r="L917" s="31">
        <f>IF(AND(OR(MAX(C:C)&gt;5, MIN(C:C)&lt;-5),COUNTIF(B:B,0)/COUNT(B:B)&lt;0.5),IF(OR(MAX(E:E)&gt;5, MIN(E:E)&lt;-5),IF(OR(MAX(G:G)&gt;5, MIN(G:G)&lt;-5),IF(OR(MAX(I:I)&gt;5, MIN(I:I)&lt;-5),J917,H917),F917),D917),B917)</f>
        <v>9890.2216800000006</v>
      </c>
      <c r="M917" s="32">
        <f>IF(AND(OR(MAX(C:C)&gt;5, MIN(C:C)&lt;-5),COUNTIF(B:B,0)/COUNT(B:B)&lt;0.5),IF(OR(MAX(E:E)&gt;5, MIN(E:E)&lt;-5),IF(OR(MAX(G:G)&gt;5, MIN(G:G)&lt;-5),IF(OR(MAX(I:I)&gt;5, MIN(I:I)&lt;-5),K917,I917),G917),E917),C917)</f>
        <v>-0.48379749859203225</v>
      </c>
      <c r="N917"/>
    </row>
    <row r="918" spans="1:14" x14ac:dyDescent="0.25">
      <c r="A918" s="8">
        <v>916</v>
      </c>
      <c r="B918">
        <v>140.04221999999999</v>
      </c>
      <c r="C918" s="13">
        <f>(B918-AVERAGE(B:B))/STDEV(B:B)</f>
        <v>-9.2920556351654265E-11</v>
      </c>
      <c r="D918" s="12">
        <f>IF(B918&lt;$R$5,$R$5,IF(B918&gt;$R$4,$R$4,B918))</f>
        <v>140.04221999999999</v>
      </c>
      <c r="E918" s="13">
        <f>(D918-AVERAGE(D:D))/STDEV(D:D)</f>
        <v>-0.69269332088413149</v>
      </c>
      <c r="F918" s="12">
        <f>IF(D918&lt;$S$5,$S$5,IF(D918&gt;$S$4,$S$4,D918))</f>
        <v>140.04221999999999</v>
      </c>
      <c r="G918" s="13">
        <f>(F918-AVERAGE(F:F))/STDEV(F:F)</f>
        <v>-0.77244494819991705</v>
      </c>
      <c r="H918" s="12">
        <f>IF(F918&lt;$T$5,$T$5,IF(F918&gt;$T$4,$T$4,F918))</f>
        <v>140.04221999999999</v>
      </c>
      <c r="I918" s="13">
        <f>(H918-AVERAGE(H:H))/STDEV(H:H)</f>
        <v>-0.77244494819991705</v>
      </c>
      <c r="J918" s="12">
        <f>IF(H918&lt;$U$5,$U$5,IF(H918&gt;$U$4,$U$4,H918))</f>
        <v>140.04221999999999</v>
      </c>
      <c r="K918" s="22">
        <f>(J918-AVERAGE(J:J))/STDEV(J:J)</f>
        <v>-0.77244494819991705</v>
      </c>
      <c r="L918" s="31">
        <f>IF(AND(OR(MAX(C:C)&gt;5, MIN(C:C)&lt;-5),COUNTIF(B:B,0)/COUNT(B:B)&lt;0.5),IF(OR(MAX(E:E)&gt;5, MIN(E:E)&lt;-5),IF(OR(MAX(G:G)&gt;5, MIN(G:G)&lt;-5),IF(OR(MAX(I:I)&gt;5, MIN(I:I)&lt;-5),J918,H918),F918),D918),B918)</f>
        <v>140.04221999999999</v>
      </c>
      <c r="M918" s="32">
        <f>IF(AND(OR(MAX(C:C)&gt;5, MIN(C:C)&lt;-5),COUNTIF(B:B,0)/COUNT(B:B)&lt;0.5),IF(OR(MAX(E:E)&gt;5, MIN(E:E)&lt;-5),IF(OR(MAX(G:G)&gt;5, MIN(G:G)&lt;-5),IF(OR(MAX(I:I)&gt;5, MIN(I:I)&lt;-5),K918,I918),G918),E918),C918)</f>
        <v>-0.69269332088413149</v>
      </c>
      <c r="N918"/>
    </row>
    <row r="919" spans="1:14" x14ac:dyDescent="0.25">
      <c r="A919" s="8">
        <v>917</v>
      </c>
      <c r="B919">
        <v>1880.83132</v>
      </c>
      <c r="C919" s="13">
        <f>(B919-AVERAGE(B:B))/STDEV(B:B)</f>
        <v>-8.8214787717080807E-11</v>
      </c>
      <c r="D919" s="12">
        <f>IF(B919&lt;$R$5,$R$5,IF(B919&gt;$R$4,$R$4,B919))</f>
        <v>1880.83132</v>
      </c>
      <c r="E919" s="13">
        <f>(D919-AVERAGE(D:D))/STDEV(D:D)</f>
        <v>-0.65539723090204793</v>
      </c>
      <c r="F919" s="12">
        <f>IF(D919&lt;$S$5,$S$5,IF(D919&gt;$S$4,$S$4,D919))</f>
        <v>1880.83132</v>
      </c>
      <c r="G919" s="13">
        <f>(F919-AVERAGE(F:F))/STDEV(F:F)</f>
        <v>-0.72741493388520773</v>
      </c>
      <c r="H919" s="12">
        <f>IF(F919&lt;$T$5,$T$5,IF(F919&gt;$T$4,$T$4,F919))</f>
        <v>1880.83132</v>
      </c>
      <c r="I919" s="13">
        <f>(H919-AVERAGE(H:H))/STDEV(H:H)</f>
        <v>-0.72741493388520773</v>
      </c>
      <c r="J919" s="12">
        <f>IF(H919&lt;$U$5,$U$5,IF(H919&gt;$U$4,$U$4,H919))</f>
        <v>1880.83132</v>
      </c>
      <c r="K919" s="22">
        <f>(J919-AVERAGE(J:J))/STDEV(J:J)</f>
        <v>-0.72741493388520773</v>
      </c>
      <c r="L919" s="31">
        <f>IF(AND(OR(MAX(C:C)&gt;5, MIN(C:C)&lt;-5),COUNTIF(B:B,0)/COUNT(B:B)&lt;0.5),IF(OR(MAX(E:E)&gt;5, MIN(E:E)&lt;-5),IF(OR(MAX(G:G)&gt;5, MIN(G:G)&lt;-5),IF(OR(MAX(I:I)&gt;5, MIN(I:I)&lt;-5),J919,H919),F919),D919),B919)</f>
        <v>1880.83132</v>
      </c>
      <c r="M919" s="32">
        <f>IF(AND(OR(MAX(C:C)&gt;5, MIN(C:C)&lt;-5),COUNTIF(B:B,0)/COUNT(B:B)&lt;0.5),IF(OR(MAX(E:E)&gt;5, MIN(E:E)&lt;-5),IF(OR(MAX(G:G)&gt;5, MIN(G:G)&lt;-5),IF(OR(MAX(I:I)&gt;5, MIN(I:I)&lt;-5),K919,I919),G919),E919),C919)</f>
        <v>-0.65539723090204793</v>
      </c>
      <c r="N919"/>
    </row>
    <row r="920" spans="1:14" x14ac:dyDescent="0.25">
      <c r="A920" s="8">
        <v>918</v>
      </c>
      <c r="B920">
        <v>1315.76935</v>
      </c>
      <c r="C920" s="13">
        <f>(B920-AVERAGE(B:B))/STDEV(B:B)</f>
        <v>-8.9742285157762328E-11</v>
      </c>
      <c r="D920" s="12">
        <f>IF(B920&lt;$R$5,$R$5,IF(B920&gt;$R$4,$R$4,B920))</f>
        <v>1315.76935</v>
      </c>
      <c r="E920" s="13">
        <f>(D920-AVERAGE(D:D))/STDEV(D:D)</f>
        <v>-0.66750358087779937</v>
      </c>
      <c r="F920" s="12">
        <f>IF(D920&lt;$S$5,$S$5,IF(D920&gt;$S$4,$S$4,D920))</f>
        <v>1315.76935</v>
      </c>
      <c r="G920" s="13">
        <f>(F920-AVERAGE(F:F))/STDEV(F:F)</f>
        <v>-0.74203172382133376</v>
      </c>
      <c r="H920" s="12">
        <f>IF(F920&lt;$T$5,$T$5,IF(F920&gt;$T$4,$T$4,F920))</f>
        <v>1315.76935</v>
      </c>
      <c r="I920" s="13">
        <f>(H920-AVERAGE(H:H))/STDEV(H:H)</f>
        <v>-0.74203172382133376</v>
      </c>
      <c r="J920" s="12">
        <f>IF(H920&lt;$U$5,$U$5,IF(H920&gt;$U$4,$U$4,H920))</f>
        <v>1315.76935</v>
      </c>
      <c r="K920" s="22">
        <f>(J920-AVERAGE(J:J))/STDEV(J:J)</f>
        <v>-0.74203172382133376</v>
      </c>
      <c r="L920" s="31">
        <f>IF(AND(OR(MAX(C:C)&gt;5, MIN(C:C)&lt;-5),COUNTIF(B:B,0)/COUNT(B:B)&lt;0.5),IF(OR(MAX(E:E)&gt;5, MIN(E:E)&lt;-5),IF(OR(MAX(G:G)&gt;5, MIN(G:G)&lt;-5),IF(OR(MAX(I:I)&gt;5, MIN(I:I)&lt;-5),J920,H920),F920),D920),B920)</f>
        <v>1315.76935</v>
      </c>
      <c r="M920" s="32">
        <f>IF(AND(OR(MAX(C:C)&gt;5, MIN(C:C)&lt;-5),COUNTIF(B:B,0)/COUNT(B:B)&lt;0.5),IF(OR(MAX(E:E)&gt;5, MIN(E:E)&lt;-5),IF(OR(MAX(G:G)&gt;5, MIN(G:G)&lt;-5),IF(OR(MAX(I:I)&gt;5, MIN(I:I)&lt;-5),K920,I920),G920),E920),C920)</f>
        <v>-0.66750358087779937</v>
      </c>
      <c r="N920"/>
    </row>
    <row r="921" spans="1:14" x14ac:dyDescent="0.25">
      <c r="A921" s="8">
        <v>919</v>
      </c>
      <c r="B921">
        <v>15266.7508</v>
      </c>
      <c r="C921" s="13">
        <f>(B921-AVERAGE(B:B))/STDEV(B:B)</f>
        <v>-5.2029450829395827E-11</v>
      </c>
      <c r="D921" s="12">
        <f>IF(B921&lt;$R$5,$R$5,IF(B921&gt;$R$4,$R$4,B921))</f>
        <v>15266.7508</v>
      </c>
      <c r="E921" s="13">
        <f>(D921-AVERAGE(D:D))/STDEV(D:D)</f>
        <v>-0.36860633967978224</v>
      </c>
      <c r="F921" s="12">
        <f>IF(D921&lt;$S$5,$S$5,IF(D921&gt;$S$4,$S$4,D921))</f>
        <v>15266.7508</v>
      </c>
      <c r="G921" s="13">
        <f>(F921-AVERAGE(F:F))/STDEV(F:F)</f>
        <v>-0.38115349084196642</v>
      </c>
      <c r="H921" s="12">
        <f>IF(F921&lt;$T$5,$T$5,IF(F921&gt;$T$4,$T$4,F921))</f>
        <v>15266.7508</v>
      </c>
      <c r="I921" s="13">
        <f>(H921-AVERAGE(H:H))/STDEV(H:H)</f>
        <v>-0.38115349084196642</v>
      </c>
      <c r="J921" s="12">
        <f>IF(H921&lt;$U$5,$U$5,IF(H921&gt;$U$4,$U$4,H921))</f>
        <v>15266.7508</v>
      </c>
      <c r="K921" s="22">
        <f>(J921-AVERAGE(J:J))/STDEV(J:J)</f>
        <v>-0.38115349084196642</v>
      </c>
      <c r="L921" s="31">
        <f>IF(AND(OR(MAX(C:C)&gt;5, MIN(C:C)&lt;-5),COUNTIF(B:B,0)/COUNT(B:B)&lt;0.5),IF(OR(MAX(E:E)&gt;5, MIN(E:E)&lt;-5),IF(OR(MAX(G:G)&gt;5, MIN(G:G)&lt;-5),IF(OR(MAX(I:I)&gt;5, MIN(I:I)&lt;-5),J921,H921),F921),D921),B921)</f>
        <v>15266.7508</v>
      </c>
      <c r="M921" s="32">
        <f>IF(AND(OR(MAX(C:C)&gt;5, MIN(C:C)&lt;-5),COUNTIF(B:B,0)/COUNT(B:B)&lt;0.5),IF(OR(MAX(E:E)&gt;5, MIN(E:E)&lt;-5),IF(OR(MAX(G:G)&gt;5, MIN(G:G)&lt;-5),IF(OR(MAX(I:I)&gt;5, MIN(I:I)&lt;-5),K921,I921),G921),E921),C921)</f>
        <v>-0.36860633967978224</v>
      </c>
      <c r="N921"/>
    </row>
    <row r="922" spans="1:14" x14ac:dyDescent="0.25">
      <c r="A922" s="8">
        <v>920</v>
      </c>
      <c r="B922">
        <v>985.48662000000002</v>
      </c>
      <c r="C922" s="13">
        <f>(B922-AVERAGE(B:B))/STDEV(B:B)</f>
        <v>-9.0635118247868014E-11</v>
      </c>
      <c r="D922" s="12">
        <f>IF(B922&lt;$R$5,$R$5,IF(B922&gt;$R$4,$R$4,B922))</f>
        <v>985.48662000000002</v>
      </c>
      <c r="E922" s="13">
        <f>(D922-AVERAGE(D:D))/STDEV(D:D)</f>
        <v>-0.67457982832075969</v>
      </c>
      <c r="F922" s="12">
        <f>IF(D922&lt;$S$5,$S$5,IF(D922&gt;$S$4,$S$4,D922))</f>
        <v>985.48662000000002</v>
      </c>
      <c r="G922" s="13">
        <f>(F922-AVERAGE(F:F))/STDEV(F:F)</f>
        <v>-0.75057534123012914</v>
      </c>
      <c r="H922" s="12">
        <f>IF(F922&lt;$T$5,$T$5,IF(F922&gt;$T$4,$T$4,F922))</f>
        <v>985.48662000000002</v>
      </c>
      <c r="I922" s="13">
        <f>(H922-AVERAGE(H:H))/STDEV(H:H)</f>
        <v>-0.75057534123012914</v>
      </c>
      <c r="J922" s="12">
        <f>IF(H922&lt;$U$5,$U$5,IF(H922&gt;$U$4,$U$4,H922))</f>
        <v>985.48662000000002</v>
      </c>
      <c r="K922" s="22">
        <f>(J922-AVERAGE(J:J))/STDEV(J:J)</f>
        <v>-0.75057534123012914</v>
      </c>
      <c r="L922" s="31">
        <f>IF(AND(OR(MAX(C:C)&gt;5, MIN(C:C)&lt;-5),COUNTIF(B:B,0)/COUNT(B:B)&lt;0.5),IF(OR(MAX(E:E)&gt;5, MIN(E:E)&lt;-5),IF(OR(MAX(G:G)&gt;5, MIN(G:G)&lt;-5),IF(OR(MAX(I:I)&gt;5, MIN(I:I)&lt;-5),J922,H922),F922),D922),B922)</f>
        <v>985.48662000000002</v>
      </c>
      <c r="M922" s="32">
        <f>IF(AND(OR(MAX(C:C)&gt;5, MIN(C:C)&lt;-5),COUNTIF(B:B,0)/COUNT(B:B)&lt;0.5),IF(OR(MAX(E:E)&gt;5, MIN(E:E)&lt;-5),IF(OR(MAX(G:G)&gt;5, MIN(G:G)&lt;-5),IF(OR(MAX(I:I)&gt;5, MIN(I:I)&lt;-5),K922,I922),G922),E922),C922)</f>
        <v>-0.67457982832075969</v>
      </c>
      <c r="N922"/>
    </row>
    <row r="923" spans="1:14" x14ac:dyDescent="0.25">
      <c r="A923" s="8">
        <v>921</v>
      </c>
      <c r="B923">
        <v>20487.386330000001</v>
      </c>
      <c r="C923" s="13">
        <f>(B923-AVERAGE(B:B))/STDEV(B:B)</f>
        <v>-3.7916826313528962E-11</v>
      </c>
      <c r="D923" s="12">
        <f>IF(B923&lt;$R$5,$R$5,IF(B923&gt;$R$4,$R$4,B923))</f>
        <v>20487.386330000001</v>
      </c>
      <c r="E923" s="13">
        <f>(D923-AVERAGE(D:D))/STDEV(D:D)</f>
        <v>-0.25675517259093572</v>
      </c>
      <c r="F923" s="12">
        <f>IF(D923&lt;$S$5,$S$5,IF(D923&gt;$S$4,$S$4,D923))</f>
        <v>20487.386330000001</v>
      </c>
      <c r="G923" s="13">
        <f>(F923-AVERAGE(F:F))/STDEV(F:F)</f>
        <v>-0.24610824460979516</v>
      </c>
      <c r="H923" s="12">
        <f>IF(F923&lt;$T$5,$T$5,IF(F923&gt;$T$4,$T$4,F923))</f>
        <v>20487.386330000001</v>
      </c>
      <c r="I923" s="13">
        <f>(H923-AVERAGE(H:H))/STDEV(H:H)</f>
        <v>-0.24610824460979516</v>
      </c>
      <c r="J923" s="12">
        <f>IF(H923&lt;$U$5,$U$5,IF(H923&gt;$U$4,$U$4,H923))</f>
        <v>20487.386330000001</v>
      </c>
      <c r="K923" s="22">
        <f>(J923-AVERAGE(J:J))/STDEV(J:J)</f>
        <v>-0.24610824460979516</v>
      </c>
      <c r="L923" s="31">
        <f>IF(AND(OR(MAX(C:C)&gt;5, MIN(C:C)&lt;-5),COUNTIF(B:B,0)/COUNT(B:B)&lt;0.5),IF(OR(MAX(E:E)&gt;5, MIN(E:E)&lt;-5),IF(OR(MAX(G:G)&gt;5, MIN(G:G)&lt;-5),IF(OR(MAX(I:I)&gt;5, MIN(I:I)&lt;-5),J923,H923),F923),D923),B923)</f>
        <v>20487.386330000001</v>
      </c>
      <c r="M923" s="32">
        <f>IF(AND(OR(MAX(C:C)&gt;5, MIN(C:C)&lt;-5),COUNTIF(B:B,0)/COUNT(B:B)&lt;0.5),IF(OR(MAX(E:E)&gt;5, MIN(E:E)&lt;-5),IF(OR(MAX(G:G)&gt;5, MIN(G:G)&lt;-5),IF(OR(MAX(I:I)&gt;5, MIN(I:I)&lt;-5),K923,I923),G923),E923),C923)</f>
        <v>-0.25675517259093572</v>
      </c>
      <c r="N923"/>
    </row>
    <row r="924" spans="1:14" x14ac:dyDescent="0.25">
      <c r="A924" s="8">
        <v>922</v>
      </c>
      <c r="B924">
        <v>2505.8212199999998</v>
      </c>
      <c r="C924" s="13">
        <f>(B924-AVERAGE(B:B))/STDEV(B:B)</f>
        <v>-8.6525290770928524E-11</v>
      </c>
      <c r="D924" s="12">
        <f>IF(B924&lt;$R$5,$R$5,IF(B924&gt;$R$4,$R$4,B924))</f>
        <v>2505.8212199999998</v>
      </c>
      <c r="E924" s="13">
        <f>(D924-AVERAGE(D:D))/STDEV(D:D)</f>
        <v>-0.64200693592128699</v>
      </c>
      <c r="F924" s="12">
        <f>IF(D924&lt;$S$5,$S$5,IF(D924&gt;$S$4,$S$4,D924))</f>
        <v>2505.8212199999998</v>
      </c>
      <c r="G924" s="13">
        <f>(F924-AVERAGE(F:F))/STDEV(F:F)</f>
        <v>-0.71124795297778554</v>
      </c>
      <c r="H924" s="12">
        <f>IF(F924&lt;$T$5,$T$5,IF(F924&gt;$T$4,$T$4,F924))</f>
        <v>2505.8212199999998</v>
      </c>
      <c r="I924" s="13">
        <f>(H924-AVERAGE(H:H))/STDEV(H:H)</f>
        <v>-0.71124795297778554</v>
      </c>
      <c r="J924" s="12">
        <f>IF(H924&lt;$U$5,$U$5,IF(H924&gt;$U$4,$U$4,H924))</f>
        <v>2505.8212199999998</v>
      </c>
      <c r="K924" s="22">
        <f>(J924-AVERAGE(J:J))/STDEV(J:J)</f>
        <v>-0.71124795297778554</v>
      </c>
      <c r="L924" s="31">
        <f>IF(AND(OR(MAX(C:C)&gt;5, MIN(C:C)&lt;-5),COUNTIF(B:B,0)/COUNT(B:B)&lt;0.5),IF(OR(MAX(E:E)&gt;5, MIN(E:E)&lt;-5),IF(OR(MAX(G:G)&gt;5, MIN(G:G)&lt;-5),IF(OR(MAX(I:I)&gt;5, MIN(I:I)&lt;-5),J924,H924),F924),D924),B924)</f>
        <v>2505.8212199999998</v>
      </c>
      <c r="M924" s="32">
        <f>IF(AND(OR(MAX(C:C)&gt;5, MIN(C:C)&lt;-5),COUNTIF(B:B,0)/COUNT(B:B)&lt;0.5),IF(OR(MAX(E:E)&gt;5, MIN(E:E)&lt;-5),IF(OR(MAX(G:G)&gt;5, MIN(G:G)&lt;-5),IF(OR(MAX(I:I)&gt;5, MIN(I:I)&lt;-5),K924,I924),G924),E924),C924)</f>
        <v>-0.64200693592128699</v>
      </c>
      <c r="N924"/>
    </row>
    <row r="925" spans="1:14" x14ac:dyDescent="0.25">
      <c r="A925" s="8">
        <v>923</v>
      </c>
      <c r="B925">
        <v>50309.519869999996</v>
      </c>
      <c r="C925" s="13">
        <f>(B925-AVERAGE(B:B))/STDEV(B:B)</f>
        <v>4.2699522116383246E-11</v>
      </c>
      <c r="D925" s="12">
        <f>IF(B925&lt;$R$5,$R$5,IF(B925&gt;$R$4,$R$4,B925))</f>
        <v>50309.519869999996</v>
      </c>
      <c r="E925" s="13">
        <f>(D925-AVERAGE(D:D))/STDEV(D:D)</f>
        <v>0.38217861666909192</v>
      </c>
      <c r="F925" s="12">
        <f>IF(D925&lt;$S$5,$S$5,IF(D925&gt;$S$4,$S$4,D925))</f>
        <v>50309.519869999996</v>
      </c>
      <c r="G925" s="13">
        <f>(F925-AVERAGE(F:F))/STDEV(F:F)</f>
        <v>0.52531840334047675</v>
      </c>
      <c r="H925" s="12">
        <f>IF(F925&lt;$T$5,$T$5,IF(F925&gt;$T$4,$T$4,F925))</f>
        <v>50309.519869999996</v>
      </c>
      <c r="I925" s="13">
        <f>(H925-AVERAGE(H:H))/STDEV(H:H)</f>
        <v>0.52531840334047675</v>
      </c>
      <c r="J925" s="12">
        <f>IF(H925&lt;$U$5,$U$5,IF(H925&gt;$U$4,$U$4,H925))</f>
        <v>50309.519869999996</v>
      </c>
      <c r="K925" s="22">
        <f>(J925-AVERAGE(J:J))/STDEV(J:J)</f>
        <v>0.52531840334047675</v>
      </c>
      <c r="L925" s="31">
        <f>IF(AND(OR(MAX(C:C)&gt;5, MIN(C:C)&lt;-5),COUNTIF(B:B,0)/COUNT(B:B)&lt;0.5),IF(OR(MAX(E:E)&gt;5, MIN(E:E)&lt;-5),IF(OR(MAX(G:G)&gt;5, MIN(G:G)&lt;-5),IF(OR(MAX(I:I)&gt;5, MIN(I:I)&lt;-5),J925,H925),F925),D925),B925)</f>
        <v>50309.519869999996</v>
      </c>
      <c r="M925" s="32">
        <f>IF(AND(OR(MAX(C:C)&gt;5, MIN(C:C)&lt;-5),COUNTIF(B:B,0)/COUNT(B:B)&lt;0.5),IF(OR(MAX(E:E)&gt;5, MIN(E:E)&lt;-5),IF(OR(MAX(G:G)&gt;5, MIN(G:G)&lt;-5),IF(OR(MAX(I:I)&gt;5, MIN(I:I)&lt;-5),K925,I925),G925),E925),C925)</f>
        <v>0.38217861666909192</v>
      </c>
      <c r="N925"/>
    </row>
    <row r="926" spans="1:14" x14ac:dyDescent="0.25">
      <c r="A926" s="8">
        <v>924</v>
      </c>
      <c r="B926">
        <v>3731.3414600000001</v>
      </c>
      <c r="C926" s="13">
        <f>(B926-AVERAGE(B:B))/STDEV(B:B)</f>
        <v>-8.3212416910202393E-11</v>
      </c>
      <c r="D926" s="12">
        <f>IF(B926&lt;$R$5,$R$5,IF(B926&gt;$R$4,$R$4,B926))</f>
        <v>3731.3414600000001</v>
      </c>
      <c r="E926" s="13">
        <f>(D926-AVERAGE(D:D))/STDEV(D:D)</f>
        <v>-0.61575038758587708</v>
      </c>
      <c r="F926" s="12">
        <f>IF(D926&lt;$S$5,$S$5,IF(D926&gt;$S$4,$S$4,D926))</f>
        <v>3731.3414600000001</v>
      </c>
      <c r="G926" s="13">
        <f>(F926-AVERAGE(F:F))/STDEV(F:F)</f>
        <v>-0.67954670097076997</v>
      </c>
      <c r="H926" s="12">
        <f>IF(F926&lt;$T$5,$T$5,IF(F926&gt;$T$4,$T$4,F926))</f>
        <v>3731.3414600000001</v>
      </c>
      <c r="I926" s="13">
        <f>(H926-AVERAGE(H:H))/STDEV(H:H)</f>
        <v>-0.67954670097076997</v>
      </c>
      <c r="J926" s="12">
        <f>IF(H926&lt;$U$5,$U$5,IF(H926&gt;$U$4,$U$4,H926))</f>
        <v>3731.3414600000001</v>
      </c>
      <c r="K926" s="22">
        <f>(J926-AVERAGE(J:J))/STDEV(J:J)</f>
        <v>-0.67954670097076997</v>
      </c>
      <c r="L926" s="31">
        <f>IF(AND(OR(MAX(C:C)&gt;5, MIN(C:C)&lt;-5),COUNTIF(B:B,0)/COUNT(B:B)&lt;0.5),IF(OR(MAX(E:E)&gt;5, MIN(E:E)&lt;-5),IF(OR(MAX(G:G)&gt;5, MIN(G:G)&lt;-5),IF(OR(MAX(I:I)&gt;5, MIN(I:I)&lt;-5),J926,H926),F926),D926),B926)</f>
        <v>3731.3414600000001</v>
      </c>
      <c r="M926" s="32">
        <f>IF(AND(OR(MAX(C:C)&gt;5, MIN(C:C)&lt;-5),COUNTIF(B:B,0)/COUNT(B:B)&lt;0.5),IF(OR(MAX(E:E)&gt;5, MIN(E:E)&lt;-5),IF(OR(MAX(G:G)&gt;5, MIN(G:G)&lt;-5),IF(OR(MAX(I:I)&gt;5, MIN(I:I)&lt;-5),K926,I926),G926),E926),C926)</f>
        <v>-0.61575038758587708</v>
      </c>
      <c r="N926"/>
    </row>
    <row r="927" spans="1:14" x14ac:dyDescent="0.25">
      <c r="A927" s="8">
        <v>925</v>
      </c>
      <c r="B927">
        <v>4414.2344999999996</v>
      </c>
      <c r="C927" s="13">
        <f>(B927-AVERAGE(B:B))/STDEV(B:B)</f>
        <v>-8.1366393949465506E-11</v>
      </c>
      <c r="D927" s="12">
        <f>IF(B927&lt;$R$5,$R$5,IF(B927&gt;$R$4,$R$4,B927))</f>
        <v>4414.2344999999996</v>
      </c>
      <c r="E927" s="13">
        <f>(D927-AVERAGE(D:D))/STDEV(D:D)</f>
        <v>-0.60111952835773819</v>
      </c>
      <c r="F927" s="12">
        <f>IF(D927&lt;$S$5,$S$5,IF(D927&gt;$S$4,$S$4,D927))</f>
        <v>4414.2344999999996</v>
      </c>
      <c r="G927" s="13">
        <f>(F927-AVERAGE(F:F))/STDEV(F:F)</f>
        <v>-0.66188190552448911</v>
      </c>
      <c r="H927" s="12">
        <f>IF(F927&lt;$T$5,$T$5,IF(F927&gt;$T$4,$T$4,F927))</f>
        <v>4414.2344999999996</v>
      </c>
      <c r="I927" s="13">
        <f>(H927-AVERAGE(H:H))/STDEV(H:H)</f>
        <v>-0.66188190552448911</v>
      </c>
      <c r="J927" s="12">
        <f>IF(H927&lt;$U$5,$U$5,IF(H927&gt;$U$4,$U$4,H927))</f>
        <v>4414.2344999999996</v>
      </c>
      <c r="K927" s="22">
        <f>(J927-AVERAGE(J:J))/STDEV(J:J)</f>
        <v>-0.66188190552448911</v>
      </c>
      <c r="L927" s="31">
        <f>IF(AND(OR(MAX(C:C)&gt;5, MIN(C:C)&lt;-5),COUNTIF(B:B,0)/COUNT(B:B)&lt;0.5),IF(OR(MAX(E:E)&gt;5, MIN(E:E)&lt;-5),IF(OR(MAX(G:G)&gt;5, MIN(G:G)&lt;-5),IF(OR(MAX(I:I)&gt;5, MIN(I:I)&lt;-5),J927,H927),F927),D927),B927)</f>
        <v>4414.2344999999996</v>
      </c>
      <c r="M927" s="32">
        <f>IF(AND(OR(MAX(C:C)&gt;5, MIN(C:C)&lt;-5),COUNTIF(B:B,0)/COUNT(B:B)&lt;0.5),IF(OR(MAX(E:E)&gt;5, MIN(E:E)&lt;-5),IF(OR(MAX(G:G)&gt;5, MIN(G:G)&lt;-5),IF(OR(MAX(I:I)&gt;5, MIN(I:I)&lt;-5),K927,I927),G927),E927),C927)</f>
        <v>-0.60111952835773819</v>
      </c>
      <c r="N927"/>
    </row>
    <row r="928" spans="1:14" x14ac:dyDescent="0.25">
      <c r="A928" s="8">
        <v>926</v>
      </c>
      <c r="B928">
        <v>1245.0320300000001</v>
      </c>
      <c r="C928" s="13">
        <f>(B928-AVERAGE(B:B))/STDEV(B:B)</f>
        <v>-8.9933505025665793E-11</v>
      </c>
      <c r="D928" s="12">
        <f>IF(B928&lt;$R$5,$R$5,IF(B928&gt;$R$4,$R$4,B928))</f>
        <v>1245.0320300000001</v>
      </c>
      <c r="E928" s="13">
        <f>(D928-AVERAGE(D:D))/STDEV(D:D)</f>
        <v>-0.66901911509834999</v>
      </c>
      <c r="F928" s="12">
        <f>IF(D928&lt;$S$5,$S$5,IF(D928&gt;$S$4,$S$4,D928))</f>
        <v>1245.0320300000001</v>
      </c>
      <c r="G928" s="13">
        <f>(F928-AVERAGE(F:F))/STDEV(F:F)</f>
        <v>-0.74386152763397495</v>
      </c>
      <c r="H928" s="12">
        <f>IF(F928&lt;$T$5,$T$5,IF(F928&gt;$T$4,$T$4,F928))</f>
        <v>1245.0320300000001</v>
      </c>
      <c r="I928" s="13">
        <f>(H928-AVERAGE(H:H))/STDEV(H:H)</f>
        <v>-0.74386152763397495</v>
      </c>
      <c r="J928" s="12">
        <f>IF(H928&lt;$U$5,$U$5,IF(H928&gt;$U$4,$U$4,H928))</f>
        <v>1245.0320300000001</v>
      </c>
      <c r="K928" s="22">
        <f>(J928-AVERAGE(J:J))/STDEV(J:J)</f>
        <v>-0.74386152763397495</v>
      </c>
      <c r="L928" s="31">
        <f>IF(AND(OR(MAX(C:C)&gt;5, MIN(C:C)&lt;-5),COUNTIF(B:B,0)/COUNT(B:B)&lt;0.5),IF(OR(MAX(E:E)&gt;5, MIN(E:E)&lt;-5),IF(OR(MAX(G:G)&gt;5, MIN(G:G)&lt;-5),IF(OR(MAX(I:I)&gt;5, MIN(I:I)&lt;-5),J928,H928),F928),D928),B928)</f>
        <v>1245.0320300000001</v>
      </c>
      <c r="M928" s="32">
        <f>IF(AND(OR(MAX(C:C)&gt;5, MIN(C:C)&lt;-5),COUNTIF(B:B,0)/COUNT(B:B)&lt;0.5),IF(OR(MAX(E:E)&gt;5, MIN(E:E)&lt;-5),IF(OR(MAX(G:G)&gt;5, MIN(G:G)&lt;-5),IF(OR(MAX(I:I)&gt;5, MIN(I:I)&lt;-5),K928,I928),G928),E928),C928)</f>
        <v>-0.66901911509834999</v>
      </c>
      <c r="N928"/>
    </row>
    <row r="929" spans="1:14" x14ac:dyDescent="0.25">
      <c r="A929" s="8">
        <v>927</v>
      </c>
      <c r="B929">
        <v>48785.081310000001</v>
      </c>
      <c r="C929" s="13">
        <f>(B929-AVERAGE(B:B))/STDEV(B:B)</f>
        <v>3.8578600655545563E-11</v>
      </c>
      <c r="D929" s="12">
        <f>IF(B929&lt;$R$5,$R$5,IF(B929&gt;$R$4,$R$4,B929))</f>
        <v>48785.081310000001</v>
      </c>
      <c r="E929" s="13">
        <f>(D929-AVERAGE(D:D))/STDEV(D:D)</f>
        <v>0.3495177976727426</v>
      </c>
      <c r="F929" s="12">
        <f>IF(D929&lt;$S$5,$S$5,IF(D929&gt;$S$4,$S$4,D929))</f>
        <v>48785.081310000001</v>
      </c>
      <c r="G929" s="13">
        <f>(F929-AVERAGE(F:F))/STDEV(F:F)</f>
        <v>0.48588485554385136</v>
      </c>
      <c r="H929" s="12">
        <f>IF(F929&lt;$T$5,$T$5,IF(F929&gt;$T$4,$T$4,F929))</f>
        <v>48785.081310000001</v>
      </c>
      <c r="I929" s="13">
        <f>(H929-AVERAGE(H:H))/STDEV(H:H)</f>
        <v>0.48588485554385136</v>
      </c>
      <c r="J929" s="12">
        <f>IF(H929&lt;$U$5,$U$5,IF(H929&gt;$U$4,$U$4,H929))</f>
        <v>48785.081310000001</v>
      </c>
      <c r="K929" s="22">
        <f>(J929-AVERAGE(J:J))/STDEV(J:J)</f>
        <v>0.48588485554385136</v>
      </c>
      <c r="L929" s="31">
        <f>IF(AND(OR(MAX(C:C)&gt;5, MIN(C:C)&lt;-5),COUNTIF(B:B,0)/COUNT(B:B)&lt;0.5),IF(OR(MAX(E:E)&gt;5, MIN(E:E)&lt;-5),IF(OR(MAX(G:G)&gt;5, MIN(G:G)&lt;-5),IF(OR(MAX(I:I)&gt;5, MIN(I:I)&lt;-5),J929,H929),F929),D929),B929)</f>
        <v>48785.081310000001</v>
      </c>
      <c r="M929" s="32">
        <f>IF(AND(OR(MAX(C:C)&gt;5, MIN(C:C)&lt;-5),COUNTIF(B:B,0)/COUNT(B:B)&lt;0.5),IF(OR(MAX(E:E)&gt;5, MIN(E:E)&lt;-5),IF(OR(MAX(G:G)&gt;5, MIN(G:G)&lt;-5),IF(OR(MAX(I:I)&gt;5, MIN(I:I)&lt;-5),K929,I929),G929),E929),C929)</f>
        <v>0.3495177976727426</v>
      </c>
      <c r="N929"/>
    </row>
    <row r="930" spans="1:14" x14ac:dyDescent="0.25">
      <c r="A930" s="8">
        <v>928</v>
      </c>
      <c r="B930">
        <v>4770.1293800000003</v>
      </c>
      <c r="C930" s="13">
        <f>(B930-AVERAGE(B:B))/STDEV(B:B)</f>
        <v>-8.0404325101774943E-11</v>
      </c>
      <c r="D930" s="12">
        <f>IF(B930&lt;$R$5,$R$5,IF(B930&gt;$R$4,$R$4,B930))</f>
        <v>4770.1293800000003</v>
      </c>
      <c r="E930" s="13">
        <f>(D930-AVERAGE(D:D))/STDEV(D:D)</f>
        <v>-0.59349454525746326</v>
      </c>
      <c r="F930" s="12">
        <f>IF(D930&lt;$S$5,$S$5,IF(D930&gt;$S$4,$S$4,D930))</f>
        <v>4770.1293800000003</v>
      </c>
      <c r="G930" s="13">
        <f>(F930-AVERAGE(F:F))/STDEV(F:F)</f>
        <v>-0.65267576358522039</v>
      </c>
      <c r="H930" s="12">
        <f>IF(F930&lt;$T$5,$T$5,IF(F930&gt;$T$4,$T$4,F930))</f>
        <v>4770.1293800000003</v>
      </c>
      <c r="I930" s="13">
        <f>(H930-AVERAGE(H:H))/STDEV(H:H)</f>
        <v>-0.65267576358522039</v>
      </c>
      <c r="J930" s="12">
        <f>IF(H930&lt;$U$5,$U$5,IF(H930&gt;$U$4,$U$4,H930))</f>
        <v>4770.1293800000003</v>
      </c>
      <c r="K930" s="22">
        <f>(J930-AVERAGE(J:J))/STDEV(J:J)</f>
        <v>-0.65267576358522039</v>
      </c>
      <c r="L930" s="31">
        <f>IF(AND(OR(MAX(C:C)&gt;5, MIN(C:C)&lt;-5),COUNTIF(B:B,0)/COUNT(B:B)&lt;0.5),IF(OR(MAX(E:E)&gt;5, MIN(E:E)&lt;-5),IF(OR(MAX(G:G)&gt;5, MIN(G:G)&lt;-5),IF(OR(MAX(I:I)&gt;5, MIN(I:I)&lt;-5),J930,H930),F930),D930),B930)</f>
        <v>4770.1293800000003</v>
      </c>
      <c r="M930" s="32">
        <f>IF(AND(OR(MAX(C:C)&gt;5, MIN(C:C)&lt;-5),COUNTIF(B:B,0)/COUNT(B:B)&lt;0.5),IF(OR(MAX(E:E)&gt;5, MIN(E:E)&lt;-5),IF(OR(MAX(G:G)&gt;5, MIN(G:G)&lt;-5),IF(OR(MAX(I:I)&gt;5, MIN(I:I)&lt;-5),K930,I930),G930),E930),C930)</f>
        <v>-0.59349454525746326</v>
      </c>
      <c r="N930"/>
    </row>
    <row r="931" spans="1:14" x14ac:dyDescent="0.25">
      <c r="A931" s="8">
        <v>929</v>
      </c>
      <c r="B931">
        <v>1587.4007899999999</v>
      </c>
      <c r="C931" s="13">
        <f>(B931-AVERAGE(B:B))/STDEV(B:B)</f>
        <v>-8.9008000510348111E-11</v>
      </c>
      <c r="D931" s="12">
        <f>IF(B931&lt;$R$5,$R$5,IF(B931&gt;$R$4,$R$4,B931))</f>
        <v>1587.4007899999999</v>
      </c>
      <c r="E931" s="13">
        <f>(D931-AVERAGE(D:D))/STDEV(D:D)</f>
        <v>-0.66168392665994902</v>
      </c>
      <c r="F931" s="12">
        <f>IF(D931&lt;$S$5,$S$5,IF(D931&gt;$S$4,$S$4,D931))</f>
        <v>1587.4007899999999</v>
      </c>
      <c r="G931" s="13">
        <f>(F931-AVERAGE(F:F))/STDEV(F:F)</f>
        <v>-0.73500527378696423</v>
      </c>
      <c r="H931" s="12">
        <f>IF(F931&lt;$T$5,$T$5,IF(F931&gt;$T$4,$T$4,F931))</f>
        <v>1587.4007899999999</v>
      </c>
      <c r="I931" s="13">
        <f>(H931-AVERAGE(H:H))/STDEV(H:H)</f>
        <v>-0.73500527378696423</v>
      </c>
      <c r="J931" s="12">
        <f>IF(H931&lt;$U$5,$U$5,IF(H931&gt;$U$4,$U$4,H931))</f>
        <v>1587.4007899999999</v>
      </c>
      <c r="K931" s="22">
        <f>(J931-AVERAGE(J:J))/STDEV(J:J)</f>
        <v>-0.73500527378696423</v>
      </c>
      <c r="L931" s="31">
        <f>IF(AND(OR(MAX(C:C)&gt;5, MIN(C:C)&lt;-5),COUNTIF(B:B,0)/COUNT(B:B)&lt;0.5),IF(OR(MAX(E:E)&gt;5, MIN(E:E)&lt;-5),IF(OR(MAX(G:G)&gt;5, MIN(G:G)&lt;-5),IF(OR(MAX(I:I)&gt;5, MIN(I:I)&lt;-5),J931,H931),F931),D931),B931)</f>
        <v>1587.4007899999999</v>
      </c>
      <c r="M931" s="32">
        <f>IF(AND(OR(MAX(C:C)&gt;5, MIN(C:C)&lt;-5),COUNTIF(B:B,0)/COUNT(B:B)&lt;0.5),IF(OR(MAX(E:E)&gt;5, MIN(E:E)&lt;-5),IF(OR(MAX(G:G)&gt;5, MIN(G:G)&lt;-5),IF(OR(MAX(I:I)&gt;5, MIN(I:I)&lt;-5),K931,I931),G931),E931),C931)</f>
        <v>-0.66168392665994902</v>
      </c>
      <c r="N931"/>
    </row>
    <row r="932" spans="1:14" x14ac:dyDescent="0.25">
      <c r="A932" s="8">
        <v>930</v>
      </c>
      <c r="B932">
        <v>332292.4008</v>
      </c>
      <c r="C932" s="13">
        <f>(B932-AVERAGE(B:B))/STDEV(B:B)</f>
        <v>8.0496658626967907E-10</v>
      </c>
      <c r="D932" s="12">
        <f>IF(B932&lt;$R$5,$R$5,IF(B932&gt;$R$4,$R$4,B932))</f>
        <v>207922.02359579125</v>
      </c>
      <c r="E932" s="13">
        <f>(D932-AVERAGE(D:D))/STDEV(D:D)</f>
        <v>3.7589978541393854</v>
      </c>
      <c r="F932" s="12">
        <f>IF(D932&lt;$S$5,$S$5,IF(D932&gt;$S$4,$S$4,D932))</f>
        <v>134082.61765126177</v>
      </c>
      <c r="G932" s="13">
        <f>(F932-AVERAGE(F:F))/STDEV(F:F)</f>
        <v>2.6923263380051385</v>
      </c>
      <c r="H932" s="12">
        <f>IF(F932&lt;$T$5,$T$5,IF(F932&gt;$T$4,$T$4,F932))</f>
        <v>134082.61765126177</v>
      </c>
      <c r="I932" s="13">
        <f>(H932-AVERAGE(H:H))/STDEV(H:H)</f>
        <v>2.6923263380051385</v>
      </c>
      <c r="J932" s="12">
        <f>IF(H932&lt;$U$5,$U$5,IF(H932&gt;$U$4,$U$4,H932))</f>
        <v>134082.61765126177</v>
      </c>
      <c r="K932" s="22">
        <f>(J932-AVERAGE(J:J))/STDEV(J:J)</f>
        <v>2.6923263380051385</v>
      </c>
      <c r="L932" s="31">
        <f>IF(AND(OR(MAX(C:C)&gt;5, MIN(C:C)&lt;-5),COUNTIF(B:B,0)/COUNT(B:B)&lt;0.5),IF(OR(MAX(E:E)&gt;5, MIN(E:E)&lt;-5),IF(OR(MAX(G:G)&gt;5, MIN(G:G)&lt;-5),IF(OR(MAX(I:I)&gt;5, MIN(I:I)&lt;-5),J932,H932),F932),D932),B932)</f>
        <v>207922.02359579125</v>
      </c>
      <c r="M932" s="32">
        <f>IF(AND(OR(MAX(C:C)&gt;5, MIN(C:C)&lt;-5),COUNTIF(B:B,0)/COUNT(B:B)&lt;0.5),IF(OR(MAX(E:E)&gt;5, MIN(E:E)&lt;-5),IF(OR(MAX(G:G)&gt;5, MIN(G:G)&lt;-5),IF(OR(MAX(I:I)&gt;5, MIN(I:I)&lt;-5),K932,I932),G932),E932),C932)</f>
        <v>3.7589978541393854</v>
      </c>
      <c r="N932"/>
    </row>
    <row r="933" spans="1:14" x14ac:dyDescent="0.25">
      <c r="A933" s="8">
        <v>931</v>
      </c>
      <c r="B933">
        <v>71433.251430000004</v>
      </c>
      <c r="C933" s="13">
        <f>(B933-AVERAGE(B:B))/STDEV(B:B)</f>
        <v>9.9802012831770669E-11</v>
      </c>
      <c r="D933" s="12">
        <f>IF(B933&lt;$R$5,$R$5,IF(B933&gt;$R$4,$R$4,B933))</f>
        <v>71433.251430000004</v>
      </c>
      <c r="E933" s="13">
        <f>(D933-AVERAGE(D:D))/STDEV(D:D)</f>
        <v>0.8347507249268582</v>
      </c>
      <c r="F933" s="12">
        <f>IF(D933&lt;$S$5,$S$5,IF(D933&gt;$S$4,$S$4,D933))</f>
        <v>71433.251430000004</v>
      </c>
      <c r="G933" s="13">
        <f>(F933-AVERAGE(F:F))/STDEV(F:F)</f>
        <v>1.0717383772057061</v>
      </c>
      <c r="H933" s="12">
        <f>IF(F933&lt;$T$5,$T$5,IF(F933&gt;$T$4,$T$4,F933))</f>
        <v>71433.251430000004</v>
      </c>
      <c r="I933" s="13">
        <f>(H933-AVERAGE(H:H))/STDEV(H:H)</f>
        <v>1.0717383772057061</v>
      </c>
      <c r="J933" s="12">
        <f>IF(H933&lt;$U$5,$U$5,IF(H933&gt;$U$4,$U$4,H933))</f>
        <v>71433.251430000004</v>
      </c>
      <c r="K933" s="22">
        <f>(J933-AVERAGE(J:J))/STDEV(J:J)</f>
        <v>1.0717383772057061</v>
      </c>
      <c r="L933" s="31">
        <f>IF(AND(OR(MAX(C:C)&gt;5, MIN(C:C)&lt;-5),COUNTIF(B:B,0)/COUNT(B:B)&lt;0.5),IF(OR(MAX(E:E)&gt;5, MIN(E:E)&lt;-5),IF(OR(MAX(G:G)&gt;5, MIN(G:G)&lt;-5),IF(OR(MAX(I:I)&gt;5, MIN(I:I)&lt;-5),J933,H933),F933),D933),B933)</f>
        <v>71433.251430000004</v>
      </c>
      <c r="M933" s="32">
        <f>IF(AND(OR(MAX(C:C)&gt;5, MIN(C:C)&lt;-5),COUNTIF(B:B,0)/COUNT(B:B)&lt;0.5),IF(OR(MAX(E:E)&gt;5, MIN(E:E)&lt;-5),IF(OR(MAX(G:G)&gt;5, MIN(G:G)&lt;-5),IF(OR(MAX(I:I)&gt;5, MIN(I:I)&lt;-5),K933,I933),G933),E933),C933)</f>
        <v>0.8347507249268582</v>
      </c>
      <c r="N933"/>
    </row>
    <row r="934" spans="1:14" x14ac:dyDescent="0.25">
      <c r="A934" s="8">
        <v>932</v>
      </c>
      <c r="B934">
        <v>4103.9957199999999</v>
      </c>
      <c r="C934" s="13">
        <f>(B934-AVERAGE(B:B))/STDEV(B:B)</f>
        <v>-8.2205043456262351E-11</v>
      </c>
      <c r="D934" s="12">
        <f>IF(B934&lt;$R$5,$R$5,IF(B934&gt;$R$4,$R$4,B934))</f>
        <v>4103.9957199999999</v>
      </c>
      <c r="E934" s="13">
        <f>(D934-AVERAGE(D:D))/STDEV(D:D)</f>
        <v>-0.60776633781605327</v>
      </c>
      <c r="F934" s="12">
        <f>IF(D934&lt;$S$5,$S$5,IF(D934&gt;$S$4,$S$4,D934))</f>
        <v>4103.9957199999999</v>
      </c>
      <c r="G934" s="13">
        <f>(F934-AVERAGE(F:F))/STDEV(F:F)</f>
        <v>-0.66990703430337339</v>
      </c>
      <c r="H934" s="12">
        <f>IF(F934&lt;$T$5,$T$5,IF(F934&gt;$T$4,$T$4,F934))</f>
        <v>4103.9957199999999</v>
      </c>
      <c r="I934" s="13">
        <f>(H934-AVERAGE(H:H))/STDEV(H:H)</f>
        <v>-0.66990703430337339</v>
      </c>
      <c r="J934" s="12">
        <f>IF(H934&lt;$U$5,$U$5,IF(H934&gt;$U$4,$U$4,H934))</f>
        <v>4103.9957199999999</v>
      </c>
      <c r="K934" s="22">
        <f>(J934-AVERAGE(J:J))/STDEV(J:J)</f>
        <v>-0.66990703430337339</v>
      </c>
      <c r="L934" s="31">
        <f>IF(AND(OR(MAX(C:C)&gt;5, MIN(C:C)&lt;-5),COUNTIF(B:B,0)/COUNT(B:B)&lt;0.5),IF(OR(MAX(E:E)&gt;5, MIN(E:E)&lt;-5),IF(OR(MAX(G:G)&gt;5, MIN(G:G)&lt;-5),IF(OR(MAX(I:I)&gt;5, MIN(I:I)&lt;-5),J934,H934),F934),D934),B934)</f>
        <v>4103.9957199999999</v>
      </c>
      <c r="M934" s="32">
        <f>IF(AND(OR(MAX(C:C)&gt;5, MIN(C:C)&lt;-5),COUNTIF(B:B,0)/COUNT(B:B)&lt;0.5),IF(OR(MAX(E:E)&gt;5, MIN(E:E)&lt;-5),IF(OR(MAX(G:G)&gt;5, MIN(G:G)&lt;-5),IF(OR(MAX(I:I)&gt;5, MIN(I:I)&lt;-5),K934,I934),G934),E934),C934)</f>
        <v>-0.60776633781605327</v>
      </c>
      <c r="N934"/>
    </row>
    <row r="935" spans="1:14" x14ac:dyDescent="0.25">
      <c r="A935" s="8">
        <v>933</v>
      </c>
      <c r="B935">
        <v>2486.1222299999999</v>
      </c>
      <c r="C935" s="13">
        <f>(B935-AVERAGE(B:B))/STDEV(B:B)</f>
        <v>-8.6578541844981531E-11</v>
      </c>
      <c r="D935" s="12">
        <f>IF(B935&lt;$R$5,$R$5,IF(B935&gt;$R$4,$R$4,B935))</f>
        <v>2486.1222299999999</v>
      </c>
      <c r="E935" s="13">
        <f>(D935-AVERAGE(D:D))/STDEV(D:D)</f>
        <v>-0.6424289832006479</v>
      </c>
      <c r="F935" s="12">
        <f>IF(D935&lt;$S$5,$S$5,IF(D935&gt;$S$4,$S$4,D935))</f>
        <v>2486.1222299999999</v>
      </c>
      <c r="G935" s="13">
        <f>(F935-AVERAGE(F:F))/STDEV(F:F)</f>
        <v>-0.71175751832472234</v>
      </c>
      <c r="H935" s="12">
        <f>IF(F935&lt;$T$5,$T$5,IF(F935&gt;$T$4,$T$4,F935))</f>
        <v>2486.1222299999999</v>
      </c>
      <c r="I935" s="13">
        <f>(H935-AVERAGE(H:H))/STDEV(H:H)</f>
        <v>-0.71175751832472234</v>
      </c>
      <c r="J935" s="12">
        <f>IF(H935&lt;$U$5,$U$5,IF(H935&gt;$U$4,$U$4,H935))</f>
        <v>2486.1222299999999</v>
      </c>
      <c r="K935" s="22">
        <f>(J935-AVERAGE(J:J))/STDEV(J:J)</f>
        <v>-0.71175751832472234</v>
      </c>
      <c r="L935" s="31">
        <f>IF(AND(OR(MAX(C:C)&gt;5, MIN(C:C)&lt;-5),COUNTIF(B:B,0)/COUNT(B:B)&lt;0.5),IF(OR(MAX(E:E)&gt;5, MIN(E:E)&lt;-5),IF(OR(MAX(G:G)&gt;5, MIN(G:G)&lt;-5),IF(OR(MAX(I:I)&gt;5, MIN(I:I)&lt;-5),J935,H935),F935),D935),B935)</f>
        <v>2486.1222299999999</v>
      </c>
      <c r="M935" s="32">
        <f>IF(AND(OR(MAX(C:C)&gt;5, MIN(C:C)&lt;-5),COUNTIF(B:B,0)/COUNT(B:B)&lt;0.5),IF(OR(MAX(E:E)&gt;5, MIN(E:E)&lt;-5),IF(OR(MAX(G:G)&gt;5, MIN(G:G)&lt;-5),IF(OR(MAX(I:I)&gt;5, MIN(I:I)&lt;-5),K935,I935),G935),E935),C935)</f>
        <v>-0.6424289832006479</v>
      </c>
      <c r="N935"/>
    </row>
    <row r="936" spans="1:14" x14ac:dyDescent="0.25">
      <c r="A936" s="8">
        <v>934</v>
      </c>
      <c r="B936">
        <v>7022.6617500000002</v>
      </c>
      <c r="C936" s="13">
        <f>(B936-AVERAGE(B:B))/STDEV(B:B)</f>
        <v>-7.4315192205028617E-11</v>
      </c>
      <c r="D936" s="12">
        <f>IF(B936&lt;$R$5,$R$5,IF(B936&gt;$R$4,$R$4,B936))</f>
        <v>7022.6617500000002</v>
      </c>
      <c r="E936" s="13">
        <f>(D936-AVERAGE(D:D))/STDEV(D:D)</f>
        <v>-0.54523444875348348</v>
      </c>
      <c r="F936" s="12">
        <f>IF(D936&lt;$S$5,$S$5,IF(D936&gt;$S$4,$S$4,D936))</f>
        <v>7022.6617500000002</v>
      </c>
      <c r="G936" s="13">
        <f>(F936-AVERAGE(F:F))/STDEV(F:F)</f>
        <v>-0.59440818547053331</v>
      </c>
      <c r="H936" s="12">
        <f>IF(F936&lt;$T$5,$T$5,IF(F936&gt;$T$4,$T$4,F936))</f>
        <v>7022.6617500000002</v>
      </c>
      <c r="I936" s="13">
        <f>(H936-AVERAGE(H:H))/STDEV(H:H)</f>
        <v>-0.59440818547053331</v>
      </c>
      <c r="J936" s="12">
        <f>IF(H936&lt;$U$5,$U$5,IF(H936&gt;$U$4,$U$4,H936))</f>
        <v>7022.6617500000002</v>
      </c>
      <c r="K936" s="22">
        <f>(J936-AVERAGE(J:J))/STDEV(J:J)</f>
        <v>-0.59440818547053331</v>
      </c>
      <c r="L936" s="31">
        <f>IF(AND(OR(MAX(C:C)&gt;5, MIN(C:C)&lt;-5),COUNTIF(B:B,0)/COUNT(B:B)&lt;0.5),IF(OR(MAX(E:E)&gt;5, MIN(E:E)&lt;-5),IF(OR(MAX(G:G)&gt;5, MIN(G:G)&lt;-5),IF(OR(MAX(I:I)&gt;5, MIN(I:I)&lt;-5),J936,H936),F936),D936),B936)</f>
        <v>7022.6617500000002</v>
      </c>
      <c r="M936" s="32">
        <f>IF(AND(OR(MAX(C:C)&gt;5, MIN(C:C)&lt;-5),COUNTIF(B:B,0)/COUNT(B:B)&lt;0.5),IF(OR(MAX(E:E)&gt;5, MIN(E:E)&lt;-5),IF(OR(MAX(G:G)&gt;5, MIN(G:G)&lt;-5),IF(OR(MAX(I:I)&gt;5, MIN(I:I)&lt;-5),K936,I936),G936),E936),C936)</f>
        <v>-0.54523444875348348</v>
      </c>
      <c r="N936"/>
    </row>
    <row r="937" spans="1:14" x14ac:dyDescent="0.25">
      <c r="A937" s="8">
        <v>935</v>
      </c>
      <c r="B937">
        <v>82324.113010000001</v>
      </c>
      <c r="C937" s="13">
        <f>(B937-AVERAGE(B:B))/STDEV(B:B)</f>
        <v>1.2924261240046351E-10</v>
      </c>
      <c r="D937" s="12">
        <f>IF(B937&lt;$R$5,$R$5,IF(B937&gt;$R$4,$R$4,B937))</f>
        <v>82324.113010000001</v>
      </c>
      <c r="E937" s="13">
        <f>(D937-AVERAGE(D:D))/STDEV(D:D)</f>
        <v>1.0680854542574227</v>
      </c>
      <c r="F937" s="12">
        <f>IF(D937&lt;$S$5,$S$5,IF(D937&gt;$S$4,$S$4,D937))</f>
        <v>82324.113010000001</v>
      </c>
      <c r="G937" s="13">
        <f>(F937-AVERAGE(F:F))/STDEV(F:F)</f>
        <v>1.3534586917727705</v>
      </c>
      <c r="H937" s="12">
        <f>IF(F937&lt;$T$5,$T$5,IF(F937&gt;$T$4,$T$4,F937))</f>
        <v>82324.113010000001</v>
      </c>
      <c r="I937" s="13">
        <f>(H937-AVERAGE(H:H))/STDEV(H:H)</f>
        <v>1.3534586917727705</v>
      </c>
      <c r="J937" s="12">
        <f>IF(H937&lt;$U$5,$U$5,IF(H937&gt;$U$4,$U$4,H937))</f>
        <v>82324.113010000001</v>
      </c>
      <c r="K937" s="22">
        <f>(J937-AVERAGE(J:J))/STDEV(J:J)</f>
        <v>1.3534586917727705</v>
      </c>
      <c r="L937" s="31">
        <f>IF(AND(OR(MAX(C:C)&gt;5, MIN(C:C)&lt;-5),COUNTIF(B:B,0)/COUNT(B:B)&lt;0.5),IF(OR(MAX(E:E)&gt;5, MIN(E:E)&lt;-5),IF(OR(MAX(G:G)&gt;5, MIN(G:G)&lt;-5),IF(OR(MAX(I:I)&gt;5, MIN(I:I)&lt;-5),J937,H937),F937),D937),B937)</f>
        <v>82324.113010000001</v>
      </c>
      <c r="M937" s="32">
        <f>IF(AND(OR(MAX(C:C)&gt;5, MIN(C:C)&lt;-5),COUNTIF(B:B,0)/COUNT(B:B)&lt;0.5),IF(OR(MAX(E:E)&gt;5, MIN(E:E)&lt;-5),IF(OR(MAX(G:G)&gt;5, MIN(G:G)&lt;-5),IF(OR(MAX(I:I)&gt;5, MIN(I:I)&lt;-5),K937,I937),G937),E937),C937)</f>
        <v>1.0680854542574227</v>
      </c>
      <c r="N937"/>
    </row>
    <row r="938" spans="1:14" x14ac:dyDescent="0.25">
      <c r="A938" s="8">
        <v>936</v>
      </c>
      <c r="B938">
        <v>11616.785879999999</v>
      </c>
      <c r="C938" s="13">
        <f>(B938-AVERAGE(B:B))/STDEV(B:B)</f>
        <v>-6.1896177613145481E-11</v>
      </c>
      <c r="D938" s="12">
        <f>IF(B938&lt;$R$5,$R$5,IF(B938&gt;$R$4,$R$4,B938))</f>
        <v>11616.785879999999</v>
      </c>
      <c r="E938" s="13">
        <f>(D938-AVERAGE(D:D))/STDEV(D:D)</f>
        <v>-0.44680617450628052</v>
      </c>
      <c r="F938" s="12">
        <f>IF(D938&lt;$S$5,$S$5,IF(D938&gt;$S$4,$S$4,D938))</f>
        <v>11616.785879999999</v>
      </c>
      <c r="G938" s="13">
        <f>(F938-AVERAGE(F:F))/STDEV(F:F)</f>
        <v>-0.47556927768012308</v>
      </c>
      <c r="H938" s="12">
        <f>IF(F938&lt;$T$5,$T$5,IF(F938&gt;$T$4,$T$4,F938))</f>
        <v>11616.785879999999</v>
      </c>
      <c r="I938" s="13">
        <f>(H938-AVERAGE(H:H))/STDEV(H:H)</f>
        <v>-0.47556927768012308</v>
      </c>
      <c r="J938" s="12">
        <f>IF(H938&lt;$U$5,$U$5,IF(H938&gt;$U$4,$U$4,H938))</f>
        <v>11616.785879999999</v>
      </c>
      <c r="K938" s="22">
        <f>(J938-AVERAGE(J:J))/STDEV(J:J)</f>
        <v>-0.47556927768012308</v>
      </c>
      <c r="L938" s="31">
        <f>IF(AND(OR(MAX(C:C)&gt;5, MIN(C:C)&lt;-5),COUNTIF(B:B,0)/COUNT(B:B)&lt;0.5),IF(OR(MAX(E:E)&gt;5, MIN(E:E)&lt;-5),IF(OR(MAX(G:G)&gt;5, MIN(G:G)&lt;-5),IF(OR(MAX(I:I)&gt;5, MIN(I:I)&lt;-5),J938,H938),F938),D938),B938)</f>
        <v>11616.785879999999</v>
      </c>
      <c r="M938" s="32">
        <f>IF(AND(OR(MAX(C:C)&gt;5, MIN(C:C)&lt;-5),COUNTIF(B:B,0)/COUNT(B:B)&lt;0.5),IF(OR(MAX(E:E)&gt;5, MIN(E:E)&lt;-5),IF(OR(MAX(G:G)&gt;5, MIN(G:G)&lt;-5),IF(OR(MAX(I:I)&gt;5, MIN(I:I)&lt;-5),K938,I938),G938),E938),C938)</f>
        <v>-0.44680617450628052</v>
      </c>
      <c r="N938"/>
    </row>
    <row r="939" spans="1:14" x14ac:dyDescent="0.25">
      <c r="A939" s="8">
        <v>937</v>
      </c>
      <c r="B939">
        <v>7107.1052099999997</v>
      </c>
      <c r="C939" s="13">
        <f>(B939-AVERAGE(B:B))/STDEV(B:B)</f>
        <v>-7.4086921367703818E-11</v>
      </c>
      <c r="D939" s="12">
        <f>IF(B939&lt;$R$5,$R$5,IF(B939&gt;$R$4,$R$4,B939))</f>
        <v>7107.1052099999997</v>
      </c>
      <c r="E939" s="13">
        <f>(D939-AVERAGE(D:D))/STDEV(D:D)</f>
        <v>-0.54342526297528748</v>
      </c>
      <c r="F939" s="12">
        <f>IF(D939&lt;$S$5,$S$5,IF(D939&gt;$S$4,$S$4,D939))</f>
        <v>7107.1052099999997</v>
      </c>
      <c r="G939" s="13">
        <f>(F939-AVERAGE(F:F))/STDEV(F:F)</f>
        <v>-0.59222383688253755</v>
      </c>
      <c r="H939" s="12">
        <f>IF(F939&lt;$T$5,$T$5,IF(F939&gt;$T$4,$T$4,F939))</f>
        <v>7107.1052099999997</v>
      </c>
      <c r="I939" s="13">
        <f>(H939-AVERAGE(H:H))/STDEV(H:H)</f>
        <v>-0.59222383688253755</v>
      </c>
      <c r="J939" s="12">
        <f>IF(H939&lt;$U$5,$U$5,IF(H939&gt;$U$4,$U$4,H939))</f>
        <v>7107.1052099999997</v>
      </c>
      <c r="K939" s="22">
        <f>(J939-AVERAGE(J:J))/STDEV(J:J)</f>
        <v>-0.59222383688253755</v>
      </c>
      <c r="L939" s="31">
        <f>IF(AND(OR(MAX(C:C)&gt;5, MIN(C:C)&lt;-5),COUNTIF(B:B,0)/COUNT(B:B)&lt;0.5),IF(OR(MAX(E:E)&gt;5, MIN(E:E)&lt;-5),IF(OR(MAX(G:G)&gt;5, MIN(G:G)&lt;-5),IF(OR(MAX(I:I)&gt;5, MIN(I:I)&lt;-5),J939,H939),F939),D939),B939)</f>
        <v>7107.1052099999997</v>
      </c>
      <c r="M939" s="32">
        <f>IF(AND(OR(MAX(C:C)&gt;5, MIN(C:C)&lt;-5),COUNTIF(B:B,0)/COUNT(B:B)&lt;0.5),IF(OR(MAX(E:E)&gt;5, MIN(E:E)&lt;-5),IF(OR(MAX(G:G)&gt;5, MIN(G:G)&lt;-5),IF(OR(MAX(I:I)&gt;5, MIN(I:I)&lt;-5),K939,I939),G939),E939),C939)</f>
        <v>-0.54342526297528748</v>
      </c>
      <c r="N939"/>
    </row>
    <row r="940" spans="1:14" x14ac:dyDescent="0.25">
      <c r="A940" s="8">
        <v>938</v>
      </c>
      <c r="B940">
        <v>10413.850270000001</v>
      </c>
      <c r="C940" s="13">
        <f>(B940-AVERAGE(B:B))/STDEV(B:B)</f>
        <v>-6.514799982581299E-11</v>
      </c>
      <c r="D940" s="12">
        <f>IF(B940&lt;$R$5,$R$5,IF(B940&gt;$R$4,$R$4,B940))</f>
        <v>10413.850270000001</v>
      </c>
      <c r="E940" s="13">
        <f>(D940-AVERAGE(D:D))/STDEV(D:D)</f>
        <v>-0.4725788512499553</v>
      </c>
      <c r="F940" s="12">
        <f>IF(D940&lt;$S$5,$S$5,IF(D940&gt;$S$4,$S$4,D940))</f>
        <v>10413.850270000001</v>
      </c>
      <c r="G940" s="13">
        <f>(F940-AVERAGE(F:F))/STDEV(F:F)</f>
        <v>-0.50668631979508894</v>
      </c>
      <c r="H940" s="12">
        <f>IF(F940&lt;$T$5,$T$5,IF(F940&gt;$T$4,$T$4,F940))</f>
        <v>10413.850270000001</v>
      </c>
      <c r="I940" s="13">
        <f>(H940-AVERAGE(H:H))/STDEV(H:H)</f>
        <v>-0.50668631979508894</v>
      </c>
      <c r="J940" s="12">
        <f>IF(H940&lt;$U$5,$U$5,IF(H940&gt;$U$4,$U$4,H940))</f>
        <v>10413.850270000001</v>
      </c>
      <c r="K940" s="22">
        <f>(J940-AVERAGE(J:J))/STDEV(J:J)</f>
        <v>-0.50668631979508894</v>
      </c>
      <c r="L940" s="31">
        <f>IF(AND(OR(MAX(C:C)&gt;5, MIN(C:C)&lt;-5),COUNTIF(B:B,0)/COUNT(B:B)&lt;0.5),IF(OR(MAX(E:E)&gt;5, MIN(E:E)&lt;-5),IF(OR(MAX(G:G)&gt;5, MIN(G:G)&lt;-5),IF(OR(MAX(I:I)&gt;5, MIN(I:I)&lt;-5),J940,H940),F940),D940),B940)</f>
        <v>10413.850270000001</v>
      </c>
      <c r="M940" s="32">
        <f>IF(AND(OR(MAX(C:C)&gt;5, MIN(C:C)&lt;-5),COUNTIF(B:B,0)/COUNT(B:B)&lt;0.5),IF(OR(MAX(E:E)&gt;5, MIN(E:E)&lt;-5),IF(OR(MAX(G:G)&gt;5, MIN(G:G)&lt;-5),IF(OR(MAX(I:I)&gt;5, MIN(I:I)&lt;-5),K940,I940),G940),E940),C940)</f>
        <v>-0.4725788512499553</v>
      </c>
      <c r="N940"/>
    </row>
    <row r="941" spans="1:14" x14ac:dyDescent="0.25">
      <c r="A941" s="8">
        <v>939</v>
      </c>
      <c r="B941">
        <v>75.468360000000004</v>
      </c>
      <c r="C941" s="13">
        <f>(B941-AVERAGE(B:B))/STDEV(B:B)</f>
        <v>-9.3095114915354696E-11</v>
      </c>
      <c r="D941" s="12">
        <f>IF(B941&lt;$R$5,$R$5,IF(B941&gt;$R$4,$R$4,B941))</f>
        <v>75.468360000000004</v>
      </c>
      <c r="E941" s="13">
        <f>(D941-AVERAGE(D:D))/STDEV(D:D)</f>
        <v>-0.69407680409473438</v>
      </c>
      <c r="F941" s="12">
        <f>IF(D941&lt;$S$5,$S$5,IF(D941&gt;$S$4,$S$4,D941))</f>
        <v>75.468360000000004</v>
      </c>
      <c r="G941" s="13">
        <f>(F941-AVERAGE(F:F))/STDEV(F:F)</f>
        <v>-0.77411531817187751</v>
      </c>
      <c r="H941" s="12">
        <f>IF(F941&lt;$T$5,$T$5,IF(F941&gt;$T$4,$T$4,F941))</f>
        <v>75.468360000000004</v>
      </c>
      <c r="I941" s="13">
        <f>(H941-AVERAGE(H:H))/STDEV(H:H)</f>
        <v>-0.77411531817187751</v>
      </c>
      <c r="J941" s="12">
        <f>IF(H941&lt;$U$5,$U$5,IF(H941&gt;$U$4,$U$4,H941))</f>
        <v>75.468360000000004</v>
      </c>
      <c r="K941" s="22">
        <f>(J941-AVERAGE(J:J))/STDEV(J:J)</f>
        <v>-0.77411531817187751</v>
      </c>
      <c r="L941" s="31">
        <f>IF(AND(OR(MAX(C:C)&gt;5, MIN(C:C)&lt;-5),COUNTIF(B:B,0)/COUNT(B:B)&lt;0.5),IF(OR(MAX(E:E)&gt;5, MIN(E:E)&lt;-5),IF(OR(MAX(G:G)&gt;5, MIN(G:G)&lt;-5),IF(OR(MAX(I:I)&gt;5, MIN(I:I)&lt;-5),J941,H941),F941),D941),B941)</f>
        <v>75.468360000000004</v>
      </c>
      <c r="M941" s="32">
        <f>IF(AND(OR(MAX(C:C)&gt;5, MIN(C:C)&lt;-5),COUNTIF(B:B,0)/COUNT(B:B)&lt;0.5),IF(OR(MAX(E:E)&gt;5, MIN(E:E)&lt;-5),IF(OR(MAX(G:G)&gt;5, MIN(G:G)&lt;-5),IF(OR(MAX(I:I)&gt;5, MIN(I:I)&lt;-5),K941,I941),G941),E941),C941)</f>
        <v>-0.69407680409473438</v>
      </c>
      <c r="N941"/>
    </row>
    <row r="942" spans="1:14" x14ac:dyDescent="0.25">
      <c r="A942" s="8">
        <v>940</v>
      </c>
      <c r="B942">
        <v>14401.149450000001</v>
      </c>
      <c r="C942" s="13">
        <f>(B942-AVERAGE(B:B))/STDEV(B:B)</f>
        <v>-5.4369377982475111E-11</v>
      </c>
      <c r="D942" s="12">
        <f>IF(B942&lt;$R$5,$R$5,IF(B942&gt;$R$4,$R$4,B942))</f>
        <v>14401.149450000001</v>
      </c>
      <c r="E942" s="13">
        <f>(D942-AVERAGE(D:D))/STDEV(D:D)</f>
        <v>-0.38715169123225524</v>
      </c>
      <c r="F942" s="12">
        <f>IF(D942&lt;$S$5,$S$5,IF(D942&gt;$S$4,$S$4,D942))</f>
        <v>14401.149450000001</v>
      </c>
      <c r="G942" s="13">
        <f>(F942-AVERAGE(F:F))/STDEV(F:F)</f>
        <v>-0.4035445094790498</v>
      </c>
      <c r="H942" s="12">
        <f>IF(F942&lt;$T$5,$T$5,IF(F942&gt;$T$4,$T$4,F942))</f>
        <v>14401.149450000001</v>
      </c>
      <c r="I942" s="13">
        <f>(H942-AVERAGE(H:H))/STDEV(H:H)</f>
        <v>-0.4035445094790498</v>
      </c>
      <c r="J942" s="12">
        <f>IF(H942&lt;$U$5,$U$5,IF(H942&gt;$U$4,$U$4,H942))</f>
        <v>14401.149450000001</v>
      </c>
      <c r="K942" s="22">
        <f>(J942-AVERAGE(J:J))/STDEV(J:J)</f>
        <v>-0.4035445094790498</v>
      </c>
      <c r="L942" s="31">
        <f>IF(AND(OR(MAX(C:C)&gt;5, MIN(C:C)&lt;-5),COUNTIF(B:B,0)/COUNT(B:B)&lt;0.5),IF(OR(MAX(E:E)&gt;5, MIN(E:E)&lt;-5),IF(OR(MAX(G:G)&gt;5, MIN(G:G)&lt;-5),IF(OR(MAX(I:I)&gt;5, MIN(I:I)&lt;-5),J942,H942),F942),D942),B942)</f>
        <v>14401.149450000001</v>
      </c>
      <c r="M942" s="32">
        <f>IF(AND(OR(MAX(C:C)&gt;5, MIN(C:C)&lt;-5),COUNTIF(B:B,0)/COUNT(B:B)&lt;0.5),IF(OR(MAX(E:E)&gt;5, MIN(E:E)&lt;-5),IF(OR(MAX(G:G)&gt;5, MIN(G:G)&lt;-5),IF(OR(MAX(I:I)&gt;5, MIN(I:I)&lt;-5),K942,I942),G942),E942),C942)</f>
        <v>-0.38715169123225524</v>
      </c>
      <c r="N942"/>
    </row>
    <row r="943" spans="1:14" x14ac:dyDescent="0.25">
      <c r="A943" s="8">
        <v>941</v>
      </c>
      <c r="B943">
        <v>3726.1960300000001</v>
      </c>
      <c r="C943" s="13">
        <f>(B943-AVERAGE(B:B))/STDEV(B:B)</f>
        <v>-8.322632623621173E-11</v>
      </c>
      <c r="D943" s="12">
        <f>IF(B943&lt;$R$5,$R$5,IF(B943&gt;$R$4,$R$4,B943))</f>
        <v>3726.1960300000001</v>
      </c>
      <c r="E943" s="13">
        <f>(D943-AVERAGE(D:D))/STDEV(D:D)</f>
        <v>-0.6158606274881584</v>
      </c>
      <c r="F943" s="12">
        <f>IF(D943&lt;$S$5,$S$5,IF(D943&gt;$S$4,$S$4,D943))</f>
        <v>3726.1960300000001</v>
      </c>
      <c r="G943" s="13">
        <f>(F943-AVERAGE(F:F))/STDEV(F:F)</f>
        <v>-0.67967980083137647</v>
      </c>
      <c r="H943" s="12">
        <f>IF(F943&lt;$T$5,$T$5,IF(F943&gt;$T$4,$T$4,F943))</f>
        <v>3726.1960300000001</v>
      </c>
      <c r="I943" s="13">
        <f>(H943-AVERAGE(H:H))/STDEV(H:H)</f>
        <v>-0.67967980083137647</v>
      </c>
      <c r="J943" s="12">
        <f>IF(H943&lt;$U$5,$U$5,IF(H943&gt;$U$4,$U$4,H943))</f>
        <v>3726.1960300000001</v>
      </c>
      <c r="K943" s="22">
        <f>(J943-AVERAGE(J:J))/STDEV(J:J)</f>
        <v>-0.67967980083137647</v>
      </c>
      <c r="L943" s="31">
        <f>IF(AND(OR(MAX(C:C)&gt;5, MIN(C:C)&lt;-5),COUNTIF(B:B,0)/COUNT(B:B)&lt;0.5),IF(OR(MAX(E:E)&gt;5, MIN(E:E)&lt;-5),IF(OR(MAX(G:G)&gt;5, MIN(G:G)&lt;-5),IF(OR(MAX(I:I)&gt;5, MIN(I:I)&lt;-5),J943,H943),F943),D943),B943)</f>
        <v>3726.1960300000001</v>
      </c>
      <c r="M943" s="32">
        <f>IF(AND(OR(MAX(C:C)&gt;5, MIN(C:C)&lt;-5),COUNTIF(B:B,0)/COUNT(B:B)&lt;0.5),IF(OR(MAX(E:E)&gt;5, MIN(E:E)&lt;-5),IF(OR(MAX(G:G)&gt;5, MIN(G:G)&lt;-5),IF(OR(MAX(I:I)&gt;5, MIN(I:I)&lt;-5),K943,I943),G943),E943),C943)</f>
        <v>-0.6158606274881584</v>
      </c>
      <c r="N943"/>
    </row>
    <row r="944" spans="1:14" x14ac:dyDescent="0.25">
      <c r="A944" s="8">
        <v>942</v>
      </c>
      <c r="B944">
        <v>7064.41039</v>
      </c>
      <c r="C944" s="13">
        <f>(B944-AVERAGE(B:B))/STDEV(B:B)</f>
        <v>-7.4202335661609243E-11</v>
      </c>
      <c r="D944" s="12">
        <f>IF(B944&lt;$R$5,$R$5,IF(B944&gt;$R$4,$R$4,B944))</f>
        <v>7064.41039</v>
      </c>
      <c r="E944" s="13">
        <f>(D944-AVERAGE(D:D))/STDEV(D:D)</f>
        <v>-0.54433999173162495</v>
      </c>
      <c r="F944" s="12">
        <f>IF(D944&lt;$S$5,$S$5,IF(D944&gt;$S$4,$S$4,D944))</f>
        <v>7064.41039</v>
      </c>
      <c r="G944" s="13">
        <f>(F944-AVERAGE(F:F))/STDEV(F:F)</f>
        <v>-0.59332824887349256</v>
      </c>
      <c r="H944" s="12">
        <f>IF(F944&lt;$T$5,$T$5,IF(F944&gt;$T$4,$T$4,F944))</f>
        <v>7064.41039</v>
      </c>
      <c r="I944" s="13">
        <f>(H944-AVERAGE(H:H))/STDEV(H:H)</f>
        <v>-0.59332824887349256</v>
      </c>
      <c r="J944" s="12">
        <f>IF(H944&lt;$U$5,$U$5,IF(H944&gt;$U$4,$U$4,H944))</f>
        <v>7064.41039</v>
      </c>
      <c r="K944" s="22">
        <f>(J944-AVERAGE(J:J))/STDEV(J:J)</f>
        <v>-0.59332824887349256</v>
      </c>
      <c r="L944" s="31">
        <f>IF(AND(OR(MAX(C:C)&gt;5, MIN(C:C)&lt;-5),COUNTIF(B:B,0)/COUNT(B:B)&lt;0.5),IF(OR(MAX(E:E)&gt;5, MIN(E:E)&lt;-5),IF(OR(MAX(G:G)&gt;5, MIN(G:G)&lt;-5),IF(OR(MAX(I:I)&gt;5, MIN(I:I)&lt;-5),J944,H944),F944),D944),B944)</f>
        <v>7064.41039</v>
      </c>
      <c r="M944" s="32">
        <f>IF(AND(OR(MAX(C:C)&gt;5, MIN(C:C)&lt;-5),COUNTIF(B:B,0)/COUNT(B:B)&lt;0.5),IF(OR(MAX(E:E)&gt;5, MIN(E:E)&lt;-5),IF(OR(MAX(G:G)&gt;5, MIN(G:G)&lt;-5),IF(OR(MAX(I:I)&gt;5, MIN(I:I)&lt;-5),K944,I944),G944),E944),C944)</f>
        <v>-0.54433999173162495</v>
      </c>
      <c r="N944"/>
    </row>
    <row r="945" spans="1:14" x14ac:dyDescent="0.25">
      <c r="A945" s="8">
        <v>943</v>
      </c>
      <c r="B945">
        <v>781.71699000000001</v>
      </c>
      <c r="C945" s="13">
        <f>(B945-AVERAGE(B:B))/STDEV(B:B)</f>
        <v>-9.1185956217575348E-11</v>
      </c>
      <c r="D945" s="12">
        <f>IF(B945&lt;$R$5,$R$5,IF(B945&gt;$R$4,$R$4,B945))</f>
        <v>781.71699000000001</v>
      </c>
      <c r="E945" s="13">
        <f>(D945-AVERAGE(D:D))/STDEV(D:D)</f>
        <v>-0.6789455555970253</v>
      </c>
      <c r="F945" s="12">
        <f>IF(D945&lt;$S$5,$S$5,IF(D945&gt;$S$4,$S$4,D945))</f>
        <v>781.71699000000001</v>
      </c>
      <c r="G945" s="13">
        <f>(F945-AVERAGE(F:F))/STDEV(F:F)</f>
        <v>-0.75584636995830934</v>
      </c>
      <c r="H945" s="12">
        <f>IF(F945&lt;$T$5,$T$5,IF(F945&gt;$T$4,$T$4,F945))</f>
        <v>781.71699000000001</v>
      </c>
      <c r="I945" s="13">
        <f>(H945-AVERAGE(H:H))/STDEV(H:H)</f>
        <v>-0.75584636995830934</v>
      </c>
      <c r="J945" s="12">
        <f>IF(H945&lt;$U$5,$U$5,IF(H945&gt;$U$4,$U$4,H945))</f>
        <v>781.71699000000001</v>
      </c>
      <c r="K945" s="22">
        <f>(J945-AVERAGE(J:J))/STDEV(J:J)</f>
        <v>-0.75584636995830934</v>
      </c>
      <c r="L945" s="31">
        <f>IF(AND(OR(MAX(C:C)&gt;5, MIN(C:C)&lt;-5),COUNTIF(B:B,0)/COUNT(B:B)&lt;0.5),IF(OR(MAX(E:E)&gt;5, MIN(E:E)&lt;-5),IF(OR(MAX(G:G)&gt;5, MIN(G:G)&lt;-5),IF(OR(MAX(I:I)&gt;5, MIN(I:I)&lt;-5),J945,H945),F945),D945),B945)</f>
        <v>781.71699000000001</v>
      </c>
      <c r="M945" s="32">
        <f>IF(AND(OR(MAX(C:C)&gt;5, MIN(C:C)&lt;-5),COUNTIF(B:B,0)/COUNT(B:B)&lt;0.5),IF(OR(MAX(E:E)&gt;5, MIN(E:E)&lt;-5),IF(OR(MAX(G:G)&gt;5, MIN(G:G)&lt;-5),IF(OR(MAX(I:I)&gt;5, MIN(I:I)&lt;-5),K945,I945),G945),E945),C945)</f>
        <v>-0.6789455555970253</v>
      </c>
      <c r="N945"/>
    </row>
    <row r="946" spans="1:14" x14ac:dyDescent="0.25">
      <c r="A946" s="8">
        <v>944</v>
      </c>
      <c r="B946">
        <v>4475.5961299999999</v>
      </c>
      <c r="C946" s="13">
        <f>(B946-AVERAGE(B:B))/STDEV(B:B)</f>
        <v>-8.120051881052978E-11</v>
      </c>
      <c r="D946" s="12">
        <f>IF(B946&lt;$R$5,$R$5,IF(B946&gt;$R$4,$R$4,B946))</f>
        <v>4475.5961299999999</v>
      </c>
      <c r="E946" s="13">
        <f>(D946-AVERAGE(D:D))/STDEV(D:D)</f>
        <v>-0.5998048665908835</v>
      </c>
      <c r="F946" s="12">
        <f>IF(D946&lt;$S$5,$S$5,IF(D946&gt;$S$4,$S$4,D946))</f>
        <v>4475.5961299999999</v>
      </c>
      <c r="G946" s="13">
        <f>(F946-AVERAGE(F:F))/STDEV(F:F)</f>
        <v>-0.66029462819303408</v>
      </c>
      <c r="H946" s="12">
        <f>IF(F946&lt;$T$5,$T$5,IF(F946&gt;$T$4,$T$4,F946))</f>
        <v>4475.5961299999999</v>
      </c>
      <c r="I946" s="13">
        <f>(H946-AVERAGE(H:H))/STDEV(H:H)</f>
        <v>-0.66029462819303408</v>
      </c>
      <c r="J946" s="12">
        <f>IF(H946&lt;$U$5,$U$5,IF(H946&gt;$U$4,$U$4,H946))</f>
        <v>4475.5961299999999</v>
      </c>
      <c r="K946" s="22">
        <f>(J946-AVERAGE(J:J))/STDEV(J:J)</f>
        <v>-0.66029462819303408</v>
      </c>
      <c r="L946" s="31">
        <f>IF(AND(OR(MAX(C:C)&gt;5, MIN(C:C)&lt;-5),COUNTIF(B:B,0)/COUNT(B:B)&lt;0.5),IF(OR(MAX(E:E)&gt;5, MIN(E:E)&lt;-5),IF(OR(MAX(G:G)&gt;5, MIN(G:G)&lt;-5),IF(OR(MAX(I:I)&gt;5, MIN(I:I)&lt;-5),J946,H946),F946),D946),B946)</f>
        <v>4475.5961299999999</v>
      </c>
      <c r="M946" s="32">
        <f>IF(AND(OR(MAX(C:C)&gt;5, MIN(C:C)&lt;-5),COUNTIF(B:B,0)/COUNT(B:B)&lt;0.5),IF(OR(MAX(E:E)&gt;5, MIN(E:E)&lt;-5),IF(OR(MAX(G:G)&gt;5, MIN(G:G)&lt;-5),IF(OR(MAX(I:I)&gt;5, MIN(I:I)&lt;-5),K946,I946),G946),E946),C946)</f>
        <v>-0.5998048665908835</v>
      </c>
      <c r="N946"/>
    </row>
    <row r="947" spans="1:14" x14ac:dyDescent="0.25">
      <c r="A947" s="8">
        <v>945</v>
      </c>
      <c r="B947">
        <v>4032.4678600000002</v>
      </c>
      <c r="C947" s="13">
        <f>(B947-AVERAGE(B:B))/STDEV(B:B)</f>
        <v>-8.2398400342565323E-11</v>
      </c>
      <c r="D947" s="12">
        <f>IF(B947&lt;$R$5,$R$5,IF(B947&gt;$R$4,$R$4,B947))</f>
        <v>4032.4678600000002</v>
      </c>
      <c r="E947" s="13">
        <f>(D947-AVERAGE(D:D))/STDEV(D:D)</f>
        <v>-0.60929880921237911</v>
      </c>
      <c r="F947" s="12">
        <f>IF(D947&lt;$S$5,$S$5,IF(D947&gt;$S$4,$S$4,D947))</f>
        <v>4032.4678600000002</v>
      </c>
      <c r="G947" s="13">
        <f>(F947-AVERAGE(F:F))/STDEV(F:F)</f>
        <v>-0.67175728747861463</v>
      </c>
      <c r="H947" s="12">
        <f>IF(F947&lt;$T$5,$T$5,IF(F947&gt;$T$4,$T$4,F947))</f>
        <v>4032.4678600000002</v>
      </c>
      <c r="I947" s="13">
        <f>(H947-AVERAGE(H:H))/STDEV(H:H)</f>
        <v>-0.67175728747861463</v>
      </c>
      <c r="J947" s="12">
        <f>IF(H947&lt;$U$5,$U$5,IF(H947&gt;$U$4,$U$4,H947))</f>
        <v>4032.4678600000002</v>
      </c>
      <c r="K947" s="22">
        <f>(J947-AVERAGE(J:J))/STDEV(J:J)</f>
        <v>-0.67175728747861463</v>
      </c>
      <c r="L947" s="31">
        <f>IF(AND(OR(MAX(C:C)&gt;5, MIN(C:C)&lt;-5),COUNTIF(B:B,0)/COUNT(B:B)&lt;0.5),IF(OR(MAX(E:E)&gt;5, MIN(E:E)&lt;-5),IF(OR(MAX(G:G)&gt;5, MIN(G:G)&lt;-5),IF(OR(MAX(I:I)&gt;5, MIN(I:I)&lt;-5),J947,H947),F947),D947),B947)</f>
        <v>4032.4678600000002</v>
      </c>
      <c r="M947" s="32">
        <f>IF(AND(OR(MAX(C:C)&gt;5, MIN(C:C)&lt;-5),COUNTIF(B:B,0)/COUNT(B:B)&lt;0.5),IF(OR(MAX(E:E)&gt;5, MIN(E:E)&lt;-5),IF(OR(MAX(G:G)&gt;5, MIN(G:G)&lt;-5),IF(OR(MAX(I:I)&gt;5, MIN(I:I)&lt;-5),K947,I947),G947),E947),C947)</f>
        <v>-0.60929880921237911</v>
      </c>
      <c r="N947"/>
    </row>
    <row r="948" spans="1:14" x14ac:dyDescent="0.25">
      <c r="A948" s="8">
        <v>946</v>
      </c>
      <c r="B948">
        <v>4288.7124199999998</v>
      </c>
      <c r="C948" s="13">
        <f>(B948-AVERAGE(B:B))/STDEV(B:B)</f>
        <v>-8.1705710106150085E-11</v>
      </c>
      <c r="D948" s="12">
        <f>IF(B948&lt;$R$5,$R$5,IF(B948&gt;$R$4,$R$4,B948))</f>
        <v>4288.7124199999998</v>
      </c>
      <c r="E948" s="13">
        <f>(D948-AVERAGE(D:D))/STDEV(D:D)</f>
        <v>-0.60380881610110593</v>
      </c>
      <c r="F948" s="12">
        <f>IF(D948&lt;$S$5,$S$5,IF(D948&gt;$S$4,$S$4,D948))</f>
        <v>4288.7124199999998</v>
      </c>
      <c r="G948" s="13">
        <f>(F948-AVERAGE(F:F))/STDEV(F:F)</f>
        <v>-0.66512885890856766</v>
      </c>
      <c r="H948" s="12">
        <f>IF(F948&lt;$T$5,$T$5,IF(F948&gt;$T$4,$T$4,F948))</f>
        <v>4288.7124199999998</v>
      </c>
      <c r="I948" s="13">
        <f>(H948-AVERAGE(H:H))/STDEV(H:H)</f>
        <v>-0.66512885890856766</v>
      </c>
      <c r="J948" s="12">
        <f>IF(H948&lt;$U$5,$U$5,IF(H948&gt;$U$4,$U$4,H948))</f>
        <v>4288.7124199999998</v>
      </c>
      <c r="K948" s="22">
        <f>(J948-AVERAGE(J:J))/STDEV(J:J)</f>
        <v>-0.66512885890856766</v>
      </c>
      <c r="L948" s="31">
        <f>IF(AND(OR(MAX(C:C)&gt;5, MIN(C:C)&lt;-5),COUNTIF(B:B,0)/COUNT(B:B)&lt;0.5),IF(OR(MAX(E:E)&gt;5, MIN(E:E)&lt;-5),IF(OR(MAX(G:G)&gt;5, MIN(G:G)&lt;-5),IF(OR(MAX(I:I)&gt;5, MIN(I:I)&lt;-5),J948,H948),F948),D948),B948)</f>
        <v>4288.7124199999998</v>
      </c>
      <c r="M948" s="32">
        <f>IF(AND(OR(MAX(C:C)&gt;5, MIN(C:C)&lt;-5),COUNTIF(B:B,0)/COUNT(B:B)&lt;0.5),IF(OR(MAX(E:E)&gt;5, MIN(E:E)&lt;-5),IF(OR(MAX(G:G)&gt;5, MIN(G:G)&lt;-5),IF(OR(MAX(I:I)&gt;5, MIN(I:I)&lt;-5),K948,I948),G948),E948),C948)</f>
        <v>-0.60380881610110593</v>
      </c>
      <c r="N948"/>
    </row>
    <row r="949" spans="1:14" x14ac:dyDescent="0.25">
      <c r="A949" s="8">
        <v>947</v>
      </c>
      <c r="B949">
        <v>7038.3827600000004</v>
      </c>
      <c r="C949" s="13">
        <f>(B949-AVERAGE(B:B))/STDEV(B:B)</f>
        <v>-7.4272694560849998E-11</v>
      </c>
      <c r="D949" s="12">
        <f>IF(B949&lt;$R$5,$R$5,IF(B949&gt;$R$4,$R$4,B949))</f>
        <v>7038.3827600000004</v>
      </c>
      <c r="E949" s="13">
        <f>(D949-AVERAGE(D:D))/STDEV(D:D)</f>
        <v>-0.54489762897240301</v>
      </c>
      <c r="F949" s="12">
        <f>IF(D949&lt;$S$5,$S$5,IF(D949&gt;$S$4,$S$4,D949))</f>
        <v>7038.3827600000004</v>
      </c>
      <c r="G949" s="13">
        <f>(F949-AVERAGE(F:F))/STDEV(F:F)</f>
        <v>-0.59400152086920865</v>
      </c>
      <c r="H949" s="12">
        <f>IF(F949&lt;$T$5,$T$5,IF(F949&gt;$T$4,$T$4,F949))</f>
        <v>7038.3827600000004</v>
      </c>
      <c r="I949" s="13">
        <f>(H949-AVERAGE(H:H))/STDEV(H:H)</f>
        <v>-0.59400152086920865</v>
      </c>
      <c r="J949" s="12">
        <f>IF(H949&lt;$U$5,$U$5,IF(H949&gt;$U$4,$U$4,H949))</f>
        <v>7038.3827600000004</v>
      </c>
      <c r="K949" s="22">
        <f>(J949-AVERAGE(J:J))/STDEV(J:J)</f>
        <v>-0.59400152086920865</v>
      </c>
      <c r="L949" s="31">
        <f>IF(AND(OR(MAX(C:C)&gt;5, MIN(C:C)&lt;-5),COUNTIF(B:B,0)/COUNT(B:B)&lt;0.5),IF(OR(MAX(E:E)&gt;5, MIN(E:E)&lt;-5),IF(OR(MAX(G:G)&gt;5, MIN(G:G)&lt;-5),IF(OR(MAX(I:I)&gt;5, MIN(I:I)&lt;-5),J949,H949),F949),D949),B949)</f>
        <v>7038.3827600000004</v>
      </c>
      <c r="M949" s="32">
        <f>IF(AND(OR(MAX(C:C)&gt;5, MIN(C:C)&lt;-5),COUNTIF(B:B,0)/COUNT(B:B)&lt;0.5),IF(OR(MAX(E:E)&gt;5, MIN(E:E)&lt;-5),IF(OR(MAX(G:G)&gt;5, MIN(G:G)&lt;-5),IF(OR(MAX(I:I)&gt;5, MIN(I:I)&lt;-5),K949,I949),G949),E949),C949)</f>
        <v>-0.54489762897240301</v>
      </c>
      <c r="N949"/>
    </row>
    <row r="950" spans="1:14" x14ac:dyDescent="0.25">
      <c r="A950" s="8">
        <v>948</v>
      </c>
      <c r="B950">
        <v>6241.4848499999998</v>
      </c>
      <c r="C950" s="13">
        <f>(B950-AVERAGE(B:B))/STDEV(B:B)</f>
        <v>-7.6426899909352658E-11</v>
      </c>
      <c r="D950" s="12">
        <f>IF(B950&lt;$R$5,$R$5,IF(B950&gt;$R$4,$R$4,B950))</f>
        <v>6241.4848499999998</v>
      </c>
      <c r="E950" s="13">
        <f>(D950-AVERAGE(D:D))/STDEV(D:D)</f>
        <v>-0.56197102181355441</v>
      </c>
      <c r="F950" s="12">
        <f>IF(D950&lt;$S$5,$S$5,IF(D950&gt;$S$4,$S$4,D950))</f>
        <v>6241.4848499999998</v>
      </c>
      <c r="G950" s="13">
        <f>(F950-AVERAGE(F:F))/STDEV(F:F)</f>
        <v>-0.6146153472624587</v>
      </c>
      <c r="H950" s="12">
        <f>IF(F950&lt;$T$5,$T$5,IF(F950&gt;$T$4,$T$4,F950))</f>
        <v>6241.4848499999998</v>
      </c>
      <c r="I950" s="13">
        <f>(H950-AVERAGE(H:H))/STDEV(H:H)</f>
        <v>-0.6146153472624587</v>
      </c>
      <c r="J950" s="12">
        <f>IF(H950&lt;$U$5,$U$5,IF(H950&gt;$U$4,$U$4,H950))</f>
        <v>6241.4848499999998</v>
      </c>
      <c r="K950" s="22">
        <f>(J950-AVERAGE(J:J))/STDEV(J:J)</f>
        <v>-0.6146153472624587</v>
      </c>
      <c r="L950" s="31">
        <f>IF(AND(OR(MAX(C:C)&gt;5, MIN(C:C)&lt;-5),COUNTIF(B:B,0)/COUNT(B:B)&lt;0.5),IF(OR(MAX(E:E)&gt;5, MIN(E:E)&lt;-5),IF(OR(MAX(G:G)&gt;5, MIN(G:G)&lt;-5),IF(OR(MAX(I:I)&gt;5, MIN(I:I)&lt;-5),J950,H950),F950),D950),B950)</f>
        <v>6241.4848499999998</v>
      </c>
      <c r="M950" s="32">
        <f>IF(AND(OR(MAX(C:C)&gt;5, MIN(C:C)&lt;-5),COUNTIF(B:B,0)/COUNT(B:B)&lt;0.5),IF(OR(MAX(E:E)&gt;5, MIN(E:E)&lt;-5),IF(OR(MAX(G:G)&gt;5, MIN(G:G)&lt;-5),IF(OR(MAX(I:I)&gt;5, MIN(I:I)&lt;-5),K950,I950),G950),E950),C950)</f>
        <v>-0.56197102181355441</v>
      </c>
      <c r="N950"/>
    </row>
    <row r="951" spans="1:14" x14ac:dyDescent="0.25">
      <c r="A951" s="8">
        <v>949</v>
      </c>
      <c r="B951">
        <v>44345.332990000003</v>
      </c>
      <c r="C951" s="13">
        <f>(B951-AVERAGE(B:B))/STDEV(B:B)</f>
        <v>2.6576900742755309E-11</v>
      </c>
      <c r="D951" s="12">
        <f>IF(B951&lt;$R$5,$R$5,IF(B951&gt;$R$4,$R$4,B951))</f>
        <v>44345.332990000003</v>
      </c>
      <c r="E951" s="13">
        <f>(D951-AVERAGE(D:D))/STDEV(D:D)</f>
        <v>0.25439699708838437</v>
      </c>
      <c r="F951" s="12">
        <f>IF(D951&lt;$S$5,$S$5,IF(D951&gt;$S$4,$S$4,D951))</f>
        <v>44345.332990000003</v>
      </c>
      <c r="G951" s="13">
        <f>(F951-AVERAGE(F:F))/STDEV(F:F)</f>
        <v>0.37103927752219079</v>
      </c>
      <c r="H951" s="12">
        <f>IF(F951&lt;$T$5,$T$5,IF(F951&gt;$T$4,$T$4,F951))</f>
        <v>44345.332990000003</v>
      </c>
      <c r="I951" s="13">
        <f>(H951-AVERAGE(H:H))/STDEV(H:H)</f>
        <v>0.37103927752219079</v>
      </c>
      <c r="J951" s="12">
        <f>IF(H951&lt;$U$5,$U$5,IF(H951&gt;$U$4,$U$4,H951))</f>
        <v>44345.332990000003</v>
      </c>
      <c r="K951" s="22">
        <f>(J951-AVERAGE(J:J))/STDEV(J:J)</f>
        <v>0.37103927752219079</v>
      </c>
      <c r="L951" s="31">
        <f>IF(AND(OR(MAX(C:C)&gt;5, MIN(C:C)&lt;-5),COUNTIF(B:B,0)/COUNT(B:B)&lt;0.5),IF(OR(MAX(E:E)&gt;5, MIN(E:E)&lt;-5),IF(OR(MAX(G:G)&gt;5, MIN(G:G)&lt;-5),IF(OR(MAX(I:I)&gt;5, MIN(I:I)&lt;-5),J951,H951),F951),D951),B951)</f>
        <v>44345.332990000003</v>
      </c>
      <c r="M951" s="32">
        <f>IF(AND(OR(MAX(C:C)&gt;5, MIN(C:C)&lt;-5),COUNTIF(B:B,0)/COUNT(B:B)&lt;0.5),IF(OR(MAX(E:E)&gt;5, MIN(E:E)&lt;-5),IF(OR(MAX(G:G)&gt;5, MIN(G:G)&lt;-5),IF(OR(MAX(I:I)&gt;5, MIN(I:I)&lt;-5),K951,I951),G951),E951),C951)</f>
        <v>0.25439699708838437</v>
      </c>
      <c r="N951"/>
    </row>
    <row r="952" spans="1:14" x14ac:dyDescent="0.25">
      <c r="A952" s="8">
        <v>950</v>
      </c>
      <c r="B952">
        <v>200.26148000000001</v>
      </c>
      <c r="C952" s="13">
        <f>(B952-AVERAGE(B:B))/STDEV(B:B)</f>
        <v>-9.2757769311624421E-11</v>
      </c>
      <c r="D952" s="12">
        <f>IF(B952&lt;$R$5,$R$5,IF(B952&gt;$R$4,$R$4,B952))</f>
        <v>200.26148000000001</v>
      </c>
      <c r="E952" s="13">
        <f>(D952-AVERAGE(D:D))/STDEV(D:D)</f>
        <v>-0.69140313418683741</v>
      </c>
      <c r="F952" s="12">
        <f>IF(D952&lt;$S$5,$S$5,IF(D952&gt;$S$4,$S$4,D952))</f>
        <v>200.26148000000001</v>
      </c>
      <c r="G952" s="13">
        <f>(F952-AVERAGE(F:F))/STDEV(F:F)</f>
        <v>-0.77088722122436248</v>
      </c>
      <c r="H952" s="12">
        <f>IF(F952&lt;$T$5,$T$5,IF(F952&gt;$T$4,$T$4,F952))</f>
        <v>200.26148000000001</v>
      </c>
      <c r="I952" s="13">
        <f>(H952-AVERAGE(H:H))/STDEV(H:H)</f>
        <v>-0.77088722122436248</v>
      </c>
      <c r="J952" s="12">
        <f>IF(H952&lt;$U$5,$U$5,IF(H952&gt;$U$4,$U$4,H952))</f>
        <v>200.26148000000001</v>
      </c>
      <c r="K952" s="22">
        <f>(J952-AVERAGE(J:J))/STDEV(J:J)</f>
        <v>-0.77088722122436248</v>
      </c>
      <c r="L952" s="31">
        <f>IF(AND(OR(MAX(C:C)&gt;5, MIN(C:C)&lt;-5),COUNTIF(B:B,0)/COUNT(B:B)&lt;0.5),IF(OR(MAX(E:E)&gt;5, MIN(E:E)&lt;-5),IF(OR(MAX(G:G)&gt;5, MIN(G:G)&lt;-5),IF(OR(MAX(I:I)&gt;5, MIN(I:I)&lt;-5),J952,H952),F952),D952),B952)</f>
        <v>200.26148000000001</v>
      </c>
      <c r="M952" s="32">
        <f>IF(AND(OR(MAX(C:C)&gt;5, MIN(C:C)&lt;-5),COUNTIF(B:B,0)/COUNT(B:B)&lt;0.5),IF(OR(MAX(E:E)&gt;5, MIN(E:E)&lt;-5),IF(OR(MAX(G:G)&gt;5, MIN(G:G)&lt;-5),IF(OR(MAX(I:I)&gt;5, MIN(I:I)&lt;-5),K952,I952),G952),E952),C952)</f>
        <v>-0.69140313418683741</v>
      </c>
      <c r="N952"/>
    </row>
    <row r="953" spans="1:14" x14ac:dyDescent="0.25">
      <c r="A953" s="8">
        <v>951</v>
      </c>
      <c r="B953">
        <v>38353.826179999996</v>
      </c>
      <c r="C953" s="13">
        <f>(B953-AVERAGE(B:B))/STDEV(B:B)</f>
        <v>1.0380427074387705E-11</v>
      </c>
      <c r="D953" s="12">
        <f>IF(B953&lt;$R$5,$R$5,IF(B953&gt;$R$4,$R$4,B953))</f>
        <v>38353.826179999996</v>
      </c>
      <c r="E953" s="13">
        <f>(D953-AVERAGE(D:D))/STDEV(D:D)</f>
        <v>0.12603005297434616</v>
      </c>
      <c r="F953" s="12">
        <f>IF(D953&lt;$S$5,$S$5,IF(D953&gt;$S$4,$S$4,D953))</f>
        <v>38353.826179999996</v>
      </c>
      <c r="G953" s="13">
        <f>(F953-AVERAGE(F:F))/STDEV(F:F)</f>
        <v>0.21605345102489809</v>
      </c>
      <c r="H953" s="12">
        <f>IF(F953&lt;$T$5,$T$5,IF(F953&gt;$T$4,$T$4,F953))</f>
        <v>38353.826179999996</v>
      </c>
      <c r="I953" s="13">
        <f>(H953-AVERAGE(H:H))/STDEV(H:H)</f>
        <v>0.21605345102489809</v>
      </c>
      <c r="J953" s="12">
        <f>IF(H953&lt;$U$5,$U$5,IF(H953&gt;$U$4,$U$4,H953))</f>
        <v>38353.826179999996</v>
      </c>
      <c r="K953" s="22">
        <f>(J953-AVERAGE(J:J))/STDEV(J:J)</f>
        <v>0.21605345102489809</v>
      </c>
      <c r="L953" s="31">
        <f>IF(AND(OR(MAX(C:C)&gt;5, MIN(C:C)&lt;-5),COUNTIF(B:B,0)/COUNT(B:B)&lt;0.5),IF(OR(MAX(E:E)&gt;5, MIN(E:E)&lt;-5),IF(OR(MAX(G:G)&gt;5, MIN(G:G)&lt;-5),IF(OR(MAX(I:I)&gt;5, MIN(I:I)&lt;-5),J953,H953),F953),D953),B953)</f>
        <v>38353.826179999996</v>
      </c>
      <c r="M953" s="32">
        <f>IF(AND(OR(MAX(C:C)&gt;5, MIN(C:C)&lt;-5),COUNTIF(B:B,0)/COUNT(B:B)&lt;0.5),IF(OR(MAX(E:E)&gt;5, MIN(E:E)&lt;-5),IF(OR(MAX(G:G)&gt;5, MIN(G:G)&lt;-5),IF(OR(MAX(I:I)&gt;5, MIN(I:I)&lt;-5),K953,I953),G953),E953),C953)</f>
        <v>0.12603005297434616</v>
      </c>
      <c r="N953"/>
    </row>
    <row r="954" spans="1:14" x14ac:dyDescent="0.25">
      <c r="A954" s="8">
        <v>952</v>
      </c>
      <c r="B954">
        <v>416.28724</v>
      </c>
      <c r="C954" s="13">
        <f>(B954-AVERAGE(B:B))/STDEV(B:B)</f>
        <v>-9.2173800095785537E-11</v>
      </c>
      <c r="D954" s="12">
        <f>IF(B954&lt;$R$5,$R$5,IF(B954&gt;$R$4,$R$4,B954))</f>
        <v>416.28724</v>
      </c>
      <c r="E954" s="13">
        <f>(D954-AVERAGE(D:D))/STDEV(D:D)</f>
        <v>-0.6867748215535564</v>
      </c>
      <c r="F954" s="12">
        <f>IF(D954&lt;$S$5,$S$5,IF(D954&gt;$S$4,$S$4,D954))</f>
        <v>416.28724</v>
      </c>
      <c r="G954" s="13">
        <f>(F954-AVERAGE(F:F))/STDEV(F:F)</f>
        <v>-0.76529915598133802</v>
      </c>
      <c r="H954" s="12">
        <f>IF(F954&lt;$T$5,$T$5,IF(F954&gt;$T$4,$T$4,F954))</f>
        <v>416.28724</v>
      </c>
      <c r="I954" s="13">
        <f>(H954-AVERAGE(H:H))/STDEV(H:H)</f>
        <v>-0.76529915598133802</v>
      </c>
      <c r="J954" s="12">
        <f>IF(H954&lt;$U$5,$U$5,IF(H954&gt;$U$4,$U$4,H954))</f>
        <v>416.28724</v>
      </c>
      <c r="K954" s="22">
        <f>(J954-AVERAGE(J:J))/STDEV(J:J)</f>
        <v>-0.76529915598133802</v>
      </c>
      <c r="L954" s="31">
        <f>IF(AND(OR(MAX(C:C)&gt;5, MIN(C:C)&lt;-5),COUNTIF(B:B,0)/COUNT(B:B)&lt;0.5),IF(OR(MAX(E:E)&gt;5, MIN(E:E)&lt;-5),IF(OR(MAX(G:G)&gt;5, MIN(G:G)&lt;-5),IF(OR(MAX(I:I)&gt;5, MIN(I:I)&lt;-5),J954,H954),F954),D954),B954)</f>
        <v>416.28724</v>
      </c>
      <c r="M954" s="32">
        <f>IF(AND(OR(MAX(C:C)&gt;5, MIN(C:C)&lt;-5),COUNTIF(B:B,0)/COUNT(B:B)&lt;0.5),IF(OR(MAX(E:E)&gt;5, MIN(E:E)&lt;-5),IF(OR(MAX(G:G)&gt;5, MIN(G:G)&lt;-5),IF(OR(MAX(I:I)&gt;5, MIN(I:I)&lt;-5),K954,I954),G954),E954),C954)</f>
        <v>-0.6867748215535564</v>
      </c>
      <c r="N954"/>
    </row>
    <row r="955" spans="1:14" x14ac:dyDescent="0.25">
      <c r="A955" s="8">
        <v>953</v>
      </c>
      <c r="B955">
        <v>3146.6379400000001</v>
      </c>
      <c r="C955" s="13">
        <f>(B955-AVERAGE(B:B))/STDEV(B:B)</f>
        <v>-8.4793010150900366E-11</v>
      </c>
      <c r="D955" s="12">
        <f>IF(B955&lt;$R$5,$R$5,IF(B955&gt;$R$4,$R$4,B955))</f>
        <v>3146.6379400000001</v>
      </c>
      <c r="E955" s="13">
        <f>(D955-AVERAGE(D:D))/STDEV(D:D)</f>
        <v>-0.62827755419943232</v>
      </c>
      <c r="F955" s="12">
        <f>IF(D955&lt;$S$5,$S$5,IF(D955&gt;$S$4,$S$4,D955))</f>
        <v>3146.6379400000001</v>
      </c>
      <c r="G955" s="13">
        <f>(F955-AVERAGE(F:F))/STDEV(F:F)</f>
        <v>-0.69467157041960836</v>
      </c>
      <c r="H955" s="12">
        <f>IF(F955&lt;$T$5,$T$5,IF(F955&gt;$T$4,$T$4,F955))</f>
        <v>3146.6379400000001</v>
      </c>
      <c r="I955" s="13">
        <f>(H955-AVERAGE(H:H))/STDEV(H:H)</f>
        <v>-0.69467157041960836</v>
      </c>
      <c r="J955" s="12">
        <f>IF(H955&lt;$U$5,$U$5,IF(H955&gt;$U$4,$U$4,H955))</f>
        <v>3146.6379400000001</v>
      </c>
      <c r="K955" s="22">
        <f>(J955-AVERAGE(J:J))/STDEV(J:J)</f>
        <v>-0.69467157041960836</v>
      </c>
      <c r="L955" s="31">
        <f>IF(AND(OR(MAX(C:C)&gt;5, MIN(C:C)&lt;-5),COUNTIF(B:B,0)/COUNT(B:B)&lt;0.5),IF(OR(MAX(E:E)&gt;5, MIN(E:E)&lt;-5),IF(OR(MAX(G:G)&gt;5, MIN(G:G)&lt;-5),IF(OR(MAX(I:I)&gt;5, MIN(I:I)&lt;-5),J955,H955),F955),D955),B955)</f>
        <v>3146.6379400000001</v>
      </c>
      <c r="M955" s="32">
        <f>IF(AND(OR(MAX(C:C)&gt;5, MIN(C:C)&lt;-5),COUNTIF(B:B,0)/COUNT(B:B)&lt;0.5),IF(OR(MAX(E:E)&gt;5, MIN(E:E)&lt;-5),IF(OR(MAX(G:G)&gt;5, MIN(G:G)&lt;-5),IF(OR(MAX(I:I)&gt;5, MIN(I:I)&lt;-5),K955,I955),G955),E955),C955)</f>
        <v>-0.62827755419943232</v>
      </c>
      <c r="N955"/>
    </row>
    <row r="956" spans="1:14" x14ac:dyDescent="0.25">
      <c r="A956" s="8">
        <v>954</v>
      </c>
      <c r="B956">
        <v>408045.90522000002</v>
      </c>
      <c r="C956" s="13">
        <f>(B956-AVERAGE(B:B))/STDEV(B:B)</f>
        <v>1.0097463985161243E-9</v>
      </c>
      <c r="D956" s="12">
        <f>IF(B956&lt;$R$5,$R$5,IF(B956&gt;$R$4,$R$4,B956))</f>
        <v>207922.02359579125</v>
      </c>
      <c r="E956" s="13">
        <f>(D956-AVERAGE(D:D))/STDEV(D:D)</f>
        <v>3.7589978541393854</v>
      </c>
      <c r="F956" s="12">
        <f>IF(D956&lt;$S$5,$S$5,IF(D956&gt;$S$4,$S$4,D956))</f>
        <v>134082.61765126177</v>
      </c>
      <c r="G956" s="13">
        <f>(F956-AVERAGE(F:F))/STDEV(F:F)</f>
        <v>2.6923263380051385</v>
      </c>
      <c r="H956" s="12">
        <f>IF(F956&lt;$T$5,$T$5,IF(F956&gt;$T$4,$T$4,F956))</f>
        <v>134082.61765126177</v>
      </c>
      <c r="I956" s="13">
        <f>(H956-AVERAGE(H:H))/STDEV(H:H)</f>
        <v>2.6923263380051385</v>
      </c>
      <c r="J956" s="12">
        <f>IF(H956&lt;$U$5,$U$5,IF(H956&gt;$U$4,$U$4,H956))</f>
        <v>134082.61765126177</v>
      </c>
      <c r="K956" s="22">
        <f>(J956-AVERAGE(J:J))/STDEV(J:J)</f>
        <v>2.6923263380051385</v>
      </c>
      <c r="L956" s="31">
        <f>IF(AND(OR(MAX(C:C)&gt;5, MIN(C:C)&lt;-5),COUNTIF(B:B,0)/COUNT(B:B)&lt;0.5),IF(OR(MAX(E:E)&gt;5, MIN(E:E)&lt;-5),IF(OR(MAX(G:G)&gt;5, MIN(G:G)&lt;-5),IF(OR(MAX(I:I)&gt;5, MIN(I:I)&lt;-5),J956,H956),F956),D956),B956)</f>
        <v>207922.02359579125</v>
      </c>
      <c r="M956" s="32">
        <f>IF(AND(OR(MAX(C:C)&gt;5, MIN(C:C)&lt;-5),COUNTIF(B:B,0)/COUNT(B:B)&lt;0.5),IF(OR(MAX(E:E)&gt;5, MIN(E:E)&lt;-5),IF(OR(MAX(G:G)&gt;5, MIN(G:G)&lt;-5),IF(OR(MAX(I:I)&gt;5, MIN(I:I)&lt;-5),K956,I956),G956),E956),C956)</f>
        <v>3.7589978541393854</v>
      </c>
      <c r="N956"/>
    </row>
    <row r="957" spans="1:14" x14ac:dyDescent="0.25">
      <c r="A957" s="8">
        <v>955</v>
      </c>
      <c r="B957">
        <v>134750.96898999999</v>
      </c>
      <c r="C957" s="13">
        <f>(B957-AVERAGE(B:B))/STDEV(B:B)</f>
        <v>2.7096492355233377E-10</v>
      </c>
      <c r="D957" s="12">
        <f>IF(B957&lt;$R$5,$R$5,IF(B957&gt;$R$4,$R$4,B957))</f>
        <v>134750.96898999999</v>
      </c>
      <c r="E957" s="13">
        <f>(D957-AVERAGE(D:D))/STDEV(D:D)</f>
        <v>2.1913213121266026</v>
      </c>
      <c r="F957" s="12">
        <f>IF(D957&lt;$S$5,$S$5,IF(D957&gt;$S$4,$S$4,D957))</f>
        <v>134082.61765126177</v>
      </c>
      <c r="G957" s="13">
        <f>(F957-AVERAGE(F:F))/STDEV(F:F)</f>
        <v>2.6923263380051385</v>
      </c>
      <c r="H957" s="12">
        <f>IF(F957&lt;$T$5,$T$5,IF(F957&gt;$T$4,$T$4,F957))</f>
        <v>134082.61765126177</v>
      </c>
      <c r="I957" s="13">
        <f>(H957-AVERAGE(H:H))/STDEV(H:H)</f>
        <v>2.6923263380051385</v>
      </c>
      <c r="J957" s="12">
        <f>IF(H957&lt;$U$5,$U$5,IF(H957&gt;$U$4,$U$4,H957))</f>
        <v>134082.61765126177</v>
      </c>
      <c r="K957" s="22">
        <f>(J957-AVERAGE(J:J))/STDEV(J:J)</f>
        <v>2.6923263380051385</v>
      </c>
      <c r="L957" s="31">
        <f>IF(AND(OR(MAX(C:C)&gt;5, MIN(C:C)&lt;-5),COUNTIF(B:B,0)/COUNT(B:B)&lt;0.5),IF(OR(MAX(E:E)&gt;5, MIN(E:E)&lt;-5),IF(OR(MAX(G:G)&gt;5, MIN(G:G)&lt;-5),IF(OR(MAX(I:I)&gt;5, MIN(I:I)&lt;-5),J957,H957),F957),D957),B957)</f>
        <v>134750.96898999999</v>
      </c>
      <c r="M957" s="32">
        <f>IF(AND(OR(MAX(C:C)&gt;5, MIN(C:C)&lt;-5),COUNTIF(B:B,0)/COUNT(B:B)&lt;0.5),IF(OR(MAX(E:E)&gt;5, MIN(E:E)&lt;-5),IF(OR(MAX(G:G)&gt;5, MIN(G:G)&lt;-5),IF(OR(MAX(I:I)&gt;5, MIN(I:I)&lt;-5),K957,I957),G957),E957),C957)</f>
        <v>2.1913213121266026</v>
      </c>
      <c r="N957"/>
    </row>
    <row r="958" spans="1:14" x14ac:dyDescent="0.25">
      <c r="A958" s="8">
        <v>956</v>
      </c>
      <c r="B958">
        <v>156142.73608999999</v>
      </c>
      <c r="C958" s="13">
        <f>(B958-AVERAGE(B:B))/STDEV(B:B)</f>
        <v>3.2879197833874101E-10</v>
      </c>
      <c r="D958" s="12">
        <f>IF(B958&lt;$R$5,$R$5,IF(B958&gt;$R$4,$R$4,B958))</f>
        <v>156142.73608999999</v>
      </c>
      <c r="E958" s="13">
        <f>(D958-AVERAGE(D:D))/STDEV(D:D)</f>
        <v>2.6496360330984743</v>
      </c>
      <c r="F958" s="12">
        <f>IF(D958&lt;$S$5,$S$5,IF(D958&gt;$S$4,$S$4,D958))</f>
        <v>134082.61765126177</v>
      </c>
      <c r="G958" s="13">
        <f>(F958-AVERAGE(F:F))/STDEV(F:F)</f>
        <v>2.6923263380051385</v>
      </c>
      <c r="H958" s="12">
        <f>IF(F958&lt;$T$5,$T$5,IF(F958&gt;$T$4,$T$4,F958))</f>
        <v>134082.61765126177</v>
      </c>
      <c r="I958" s="13">
        <f>(H958-AVERAGE(H:H))/STDEV(H:H)</f>
        <v>2.6923263380051385</v>
      </c>
      <c r="J958" s="12">
        <f>IF(H958&lt;$U$5,$U$5,IF(H958&gt;$U$4,$U$4,H958))</f>
        <v>134082.61765126177</v>
      </c>
      <c r="K958" s="22">
        <f>(J958-AVERAGE(J:J))/STDEV(J:J)</f>
        <v>2.6923263380051385</v>
      </c>
      <c r="L958" s="31">
        <f>IF(AND(OR(MAX(C:C)&gt;5, MIN(C:C)&lt;-5),COUNTIF(B:B,0)/COUNT(B:B)&lt;0.5),IF(OR(MAX(E:E)&gt;5, MIN(E:E)&lt;-5),IF(OR(MAX(G:G)&gt;5, MIN(G:G)&lt;-5),IF(OR(MAX(I:I)&gt;5, MIN(I:I)&lt;-5),J958,H958),F958),D958),B958)</f>
        <v>156142.73608999999</v>
      </c>
      <c r="M958" s="32">
        <f>IF(AND(OR(MAX(C:C)&gt;5, MIN(C:C)&lt;-5),COUNTIF(B:B,0)/COUNT(B:B)&lt;0.5),IF(OR(MAX(E:E)&gt;5, MIN(E:E)&lt;-5),IF(OR(MAX(G:G)&gt;5, MIN(G:G)&lt;-5),IF(OR(MAX(I:I)&gt;5, MIN(I:I)&lt;-5),K958,I958),G958),E958),C958)</f>
        <v>2.6496360330984743</v>
      </c>
      <c r="N958"/>
    </row>
    <row r="959" spans="1:14" x14ac:dyDescent="0.25">
      <c r="A959" s="8">
        <v>957</v>
      </c>
      <c r="B959">
        <v>8606.5732200000002</v>
      </c>
      <c r="C959" s="13">
        <f>(B959-AVERAGE(B:B))/STDEV(B:B)</f>
        <v>-7.0033501266438095E-11</v>
      </c>
      <c r="D959" s="12">
        <f>IF(B959&lt;$R$5,$R$5,IF(B959&gt;$R$4,$R$4,B959))</f>
        <v>8606.5732200000002</v>
      </c>
      <c r="E959" s="13">
        <f>(D959-AVERAGE(D:D))/STDEV(D:D)</f>
        <v>-0.5112994334728993</v>
      </c>
      <c r="F959" s="12">
        <f>IF(D959&lt;$S$5,$S$5,IF(D959&gt;$S$4,$S$4,D959))</f>
        <v>8606.5732200000002</v>
      </c>
      <c r="G959" s="13">
        <f>(F959-AVERAGE(F:F))/STDEV(F:F)</f>
        <v>-0.55343621697226297</v>
      </c>
      <c r="H959" s="12">
        <f>IF(F959&lt;$T$5,$T$5,IF(F959&gt;$T$4,$T$4,F959))</f>
        <v>8606.5732200000002</v>
      </c>
      <c r="I959" s="13">
        <f>(H959-AVERAGE(H:H))/STDEV(H:H)</f>
        <v>-0.55343621697226297</v>
      </c>
      <c r="J959" s="12">
        <f>IF(H959&lt;$U$5,$U$5,IF(H959&gt;$U$4,$U$4,H959))</f>
        <v>8606.5732200000002</v>
      </c>
      <c r="K959" s="22">
        <f>(J959-AVERAGE(J:J))/STDEV(J:J)</f>
        <v>-0.55343621697226297</v>
      </c>
      <c r="L959" s="31">
        <f>IF(AND(OR(MAX(C:C)&gt;5, MIN(C:C)&lt;-5),COUNTIF(B:B,0)/COUNT(B:B)&lt;0.5),IF(OR(MAX(E:E)&gt;5, MIN(E:E)&lt;-5),IF(OR(MAX(G:G)&gt;5, MIN(G:G)&lt;-5),IF(OR(MAX(I:I)&gt;5, MIN(I:I)&lt;-5),J959,H959),F959),D959),B959)</f>
        <v>8606.5732200000002</v>
      </c>
      <c r="M959" s="32">
        <f>IF(AND(OR(MAX(C:C)&gt;5, MIN(C:C)&lt;-5),COUNTIF(B:B,0)/COUNT(B:B)&lt;0.5),IF(OR(MAX(E:E)&gt;5, MIN(E:E)&lt;-5),IF(OR(MAX(G:G)&gt;5, MIN(G:G)&lt;-5),IF(OR(MAX(I:I)&gt;5, MIN(I:I)&lt;-5),K959,I959),G959),E959),C959)</f>
        <v>-0.5112994334728993</v>
      </c>
      <c r="N959"/>
    </row>
    <row r="960" spans="1:14" x14ac:dyDescent="0.25">
      <c r="A960" s="8">
        <v>958</v>
      </c>
      <c r="B960">
        <v>1332.5617299999999</v>
      </c>
      <c r="C960" s="13">
        <f>(B960-AVERAGE(B:B))/STDEV(B:B)</f>
        <v>-8.9696891344632504E-11</v>
      </c>
      <c r="D960" s="12">
        <f>IF(B960&lt;$R$5,$R$5,IF(B960&gt;$R$4,$R$4,B960))</f>
        <v>1332.5617299999999</v>
      </c>
      <c r="E960" s="13">
        <f>(D960-AVERAGE(D:D))/STDEV(D:D)</f>
        <v>-0.66714380718925015</v>
      </c>
      <c r="F960" s="12">
        <f>IF(D960&lt;$S$5,$S$5,IF(D960&gt;$S$4,$S$4,D960))</f>
        <v>1332.5617299999999</v>
      </c>
      <c r="G960" s="13">
        <f>(F960-AVERAGE(F:F))/STDEV(F:F)</f>
        <v>-0.74159734546281919</v>
      </c>
      <c r="H960" s="12">
        <f>IF(F960&lt;$T$5,$T$5,IF(F960&gt;$T$4,$T$4,F960))</f>
        <v>1332.5617299999999</v>
      </c>
      <c r="I960" s="13">
        <f>(H960-AVERAGE(H:H))/STDEV(H:H)</f>
        <v>-0.74159734546281919</v>
      </c>
      <c r="J960" s="12">
        <f>IF(H960&lt;$U$5,$U$5,IF(H960&gt;$U$4,$U$4,H960))</f>
        <v>1332.5617299999999</v>
      </c>
      <c r="K960" s="22">
        <f>(J960-AVERAGE(J:J))/STDEV(J:J)</f>
        <v>-0.74159734546281919</v>
      </c>
      <c r="L960" s="31">
        <f>IF(AND(OR(MAX(C:C)&gt;5, MIN(C:C)&lt;-5),COUNTIF(B:B,0)/COUNT(B:B)&lt;0.5),IF(OR(MAX(E:E)&gt;5, MIN(E:E)&lt;-5),IF(OR(MAX(G:G)&gt;5, MIN(G:G)&lt;-5),IF(OR(MAX(I:I)&gt;5, MIN(I:I)&lt;-5),J960,H960),F960),D960),B960)</f>
        <v>1332.5617299999999</v>
      </c>
      <c r="M960" s="32">
        <f>IF(AND(OR(MAX(C:C)&gt;5, MIN(C:C)&lt;-5),COUNTIF(B:B,0)/COUNT(B:B)&lt;0.5),IF(OR(MAX(E:E)&gt;5, MIN(E:E)&lt;-5),IF(OR(MAX(G:G)&gt;5, MIN(G:G)&lt;-5),IF(OR(MAX(I:I)&gt;5, MIN(I:I)&lt;-5),K960,I960),G960),E960),C960)</f>
        <v>-0.66714380718925015</v>
      </c>
      <c r="N960"/>
    </row>
    <row r="961" spans="1:14" x14ac:dyDescent="0.25">
      <c r="A961" s="8">
        <v>959</v>
      </c>
      <c r="B961">
        <v>10539.859689999999</v>
      </c>
      <c r="C961" s="13">
        <f>(B961-AVERAGE(B:B))/STDEV(B:B)</f>
        <v>-6.480736627273251E-11</v>
      </c>
      <c r="D961" s="12">
        <f>IF(B961&lt;$R$5,$R$5,IF(B961&gt;$R$4,$R$4,B961))</f>
        <v>10539.859689999999</v>
      </c>
      <c r="E961" s="13">
        <f>(D961-AVERAGE(D:D))/STDEV(D:D)</f>
        <v>-0.46987912233568879</v>
      </c>
      <c r="F961" s="12">
        <f>IF(D961&lt;$S$5,$S$5,IF(D961&gt;$S$4,$S$4,D961))</f>
        <v>10539.859689999999</v>
      </c>
      <c r="G961" s="13">
        <f>(F961-AVERAGE(F:F))/STDEV(F:F)</f>
        <v>-0.50342676010093168</v>
      </c>
      <c r="H961" s="12">
        <f>IF(F961&lt;$T$5,$T$5,IF(F961&gt;$T$4,$T$4,F961))</f>
        <v>10539.859689999999</v>
      </c>
      <c r="I961" s="13">
        <f>(H961-AVERAGE(H:H))/STDEV(H:H)</f>
        <v>-0.50342676010093168</v>
      </c>
      <c r="J961" s="12">
        <f>IF(H961&lt;$U$5,$U$5,IF(H961&gt;$U$4,$U$4,H961))</f>
        <v>10539.859689999999</v>
      </c>
      <c r="K961" s="22">
        <f>(J961-AVERAGE(J:J))/STDEV(J:J)</f>
        <v>-0.50342676010093168</v>
      </c>
      <c r="L961" s="31">
        <f>IF(AND(OR(MAX(C:C)&gt;5, MIN(C:C)&lt;-5),COUNTIF(B:B,0)/COUNT(B:B)&lt;0.5),IF(OR(MAX(E:E)&gt;5, MIN(E:E)&lt;-5),IF(OR(MAX(G:G)&gt;5, MIN(G:G)&lt;-5),IF(OR(MAX(I:I)&gt;5, MIN(I:I)&lt;-5),J961,H961),F961),D961),B961)</f>
        <v>10539.859689999999</v>
      </c>
      <c r="M961" s="32">
        <f>IF(AND(OR(MAX(C:C)&gt;5, MIN(C:C)&lt;-5),COUNTIF(B:B,0)/COUNT(B:B)&lt;0.5),IF(OR(MAX(E:E)&gt;5, MIN(E:E)&lt;-5),IF(OR(MAX(G:G)&gt;5, MIN(G:G)&lt;-5),IF(OR(MAX(I:I)&gt;5, MIN(I:I)&lt;-5),K961,I961),G961),E961),C961)</f>
        <v>-0.46987912233568879</v>
      </c>
      <c r="N961"/>
    </row>
    <row r="962" spans="1:14" x14ac:dyDescent="0.25">
      <c r="A962" s="8">
        <v>960</v>
      </c>
      <c r="B962">
        <v>3430.4957199999999</v>
      </c>
      <c r="C962" s="13">
        <f>(B962-AVERAGE(B:B))/STDEV(B:B)</f>
        <v>-8.4025674786838371E-11</v>
      </c>
      <c r="D962" s="12">
        <f>IF(B962&lt;$R$5,$R$5,IF(B962&gt;$R$4,$R$4,B962))</f>
        <v>3430.4957199999999</v>
      </c>
      <c r="E962" s="13">
        <f>(D962-AVERAGE(D:D))/STDEV(D:D)</f>
        <v>-0.62219595286990059</v>
      </c>
      <c r="F962" s="12">
        <f>IF(D962&lt;$S$5,$S$5,IF(D962&gt;$S$4,$S$4,D962))</f>
        <v>3430.4957199999999</v>
      </c>
      <c r="G962" s="13">
        <f>(F962-AVERAGE(F:F))/STDEV(F:F)</f>
        <v>-0.68732885446582537</v>
      </c>
      <c r="H962" s="12">
        <f>IF(F962&lt;$T$5,$T$5,IF(F962&gt;$T$4,$T$4,F962))</f>
        <v>3430.4957199999999</v>
      </c>
      <c r="I962" s="13">
        <f>(H962-AVERAGE(H:H))/STDEV(H:H)</f>
        <v>-0.68732885446582537</v>
      </c>
      <c r="J962" s="12">
        <f>IF(H962&lt;$U$5,$U$5,IF(H962&gt;$U$4,$U$4,H962))</f>
        <v>3430.4957199999999</v>
      </c>
      <c r="K962" s="22">
        <f>(J962-AVERAGE(J:J))/STDEV(J:J)</f>
        <v>-0.68732885446582537</v>
      </c>
      <c r="L962" s="31">
        <f>IF(AND(OR(MAX(C:C)&gt;5, MIN(C:C)&lt;-5),COUNTIF(B:B,0)/COUNT(B:B)&lt;0.5),IF(OR(MAX(E:E)&gt;5, MIN(E:E)&lt;-5),IF(OR(MAX(G:G)&gt;5, MIN(G:G)&lt;-5),IF(OR(MAX(I:I)&gt;5, MIN(I:I)&lt;-5),J962,H962),F962),D962),B962)</f>
        <v>3430.4957199999999</v>
      </c>
      <c r="M962" s="32">
        <f>IF(AND(OR(MAX(C:C)&gt;5, MIN(C:C)&lt;-5),COUNTIF(B:B,0)/COUNT(B:B)&lt;0.5),IF(OR(MAX(E:E)&gt;5, MIN(E:E)&lt;-5),IF(OR(MAX(G:G)&gt;5, MIN(G:G)&lt;-5),IF(OR(MAX(I:I)&gt;5, MIN(I:I)&lt;-5),K962,I962),G962),E962),C962)</f>
        <v>-0.62219595286990059</v>
      </c>
      <c r="N962"/>
    </row>
    <row r="963" spans="1:14" x14ac:dyDescent="0.25">
      <c r="A963" s="8">
        <v>961</v>
      </c>
      <c r="B963">
        <v>17786.58468</v>
      </c>
      <c r="C963" s="13">
        <f>(B963-AVERAGE(B:B))/STDEV(B:B)</f>
        <v>-4.5217738120004694E-11</v>
      </c>
      <c r="D963" s="12">
        <f>IF(B963&lt;$R$5,$R$5,IF(B963&gt;$R$4,$R$4,B963))</f>
        <v>17786.58468</v>
      </c>
      <c r="E963" s="13">
        <f>(D963-AVERAGE(D:D))/STDEV(D:D)</f>
        <v>-0.31461935692099613</v>
      </c>
      <c r="F963" s="12">
        <f>IF(D963&lt;$S$5,$S$5,IF(D963&gt;$S$4,$S$4,D963))</f>
        <v>17786.58468</v>
      </c>
      <c r="G963" s="13">
        <f>(F963-AVERAGE(F:F))/STDEV(F:F)</f>
        <v>-0.31597146753593275</v>
      </c>
      <c r="H963" s="12">
        <f>IF(F963&lt;$T$5,$T$5,IF(F963&gt;$T$4,$T$4,F963))</f>
        <v>17786.58468</v>
      </c>
      <c r="I963" s="13">
        <f>(H963-AVERAGE(H:H))/STDEV(H:H)</f>
        <v>-0.31597146753593275</v>
      </c>
      <c r="J963" s="12">
        <f>IF(H963&lt;$U$5,$U$5,IF(H963&gt;$U$4,$U$4,H963))</f>
        <v>17786.58468</v>
      </c>
      <c r="K963" s="22">
        <f>(J963-AVERAGE(J:J))/STDEV(J:J)</f>
        <v>-0.31597146753593275</v>
      </c>
      <c r="L963" s="31">
        <f>IF(AND(OR(MAX(C:C)&gt;5, MIN(C:C)&lt;-5),COUNTIF(B:B,0)/COUNT(B:B)&lt;0.5),IF(OR(MAX(E:E)&gt;5, MIN(E:E)&lt;-5),IF(OR(MAX(G:G)&gt;5, MIN(G:G)&lt;-5),IF(OR(MAX(I:I)&gt;5, MIN(I:I)&lt;-5),J963,H963),F963),D963),B963)</f>
        <v>17786.58468</v>
      </c>
      <c r="M963" s="32">
        <f>IF(AND(OR(MAX(C:C)&gt;5, MIN(C:C)&lt;-5),COUNTIF(B:B,0)/COUNT(B:B)&lt;0.5),IF(OR(MAX(E:E)&gt;5, MIN(E:E)&lt;-5),IF(OR(MAX(G:G)&gt;5, MIN(G:G)&lt;-5),IF(OR(MAX(I:I)&gt;5, MIN(I:I)&lt;-5),K963,I963),G963),E963),C963)</f>
        <v>-0.31461935692099613</v>
      </c>
      <c r="N963"/>
    </row>
    <row r="964" spans="1:14" x14ac:dyDescent="0.25">
      <c r="A964" s="8">
        <v>962</v>
      </c>
      <c r="B964">
        <v>11246.54572</v>
      </c>
      <c r="C964" s="13">
        <f>(B964-AVERAGE(B:B))/STDEV(B:B)</f>
        <v>-6.2897025178302832E-11</v>
      </c>
      <c r="D964" s="12">
        <f>IF(B964&lt;$R$5,$R$5,IF(B964&gt;$R$4,$R$4,B964))</f>
        <v>11246.54572</v>
      </c>
      <c r="E964" s="13">
        <f>(D964-AVERAGE(D:D))/STDEV(D:D)</f>
        <v>-0.45473850262250148</v>
      </c>
      <c r="F964" s="12">
        <f>IF(D964&lt;$S$5,$S$5,IF(D964&gt;$S$4,$S$4,D964))</f>
        <v>11246.54572</v>
      </c>
      <c r="G964" s="13">
        <f>(F964-AVERAGE(F:F))/STDEV(F:F)</f>
        <v>-0.48514649740460342</v>
      </c>
      <c r="H964" s="12">
        <f>IF(F964&lt;$T$5,$T$5,IF(F964&gt;$T$4,$T$4,F964))</f>
        <v>11246.54572</v>
      </c>
      <c r="I964" s="13">
        <f>(H964-AVERAGE(H:H))/STDEV(H:H)</f>
        <v>-0.48514649740460342</v>
      </c>
      <c r="J964" s="12">
        <f>IF(H964&lt;$U$5,$U$5,IF(H964&gt;$U$4,$U$4,H964))</f>
        <v>11246.54572</v>
      </c>
      <c r="K964" s="22">
        <f>(J964-AVERAGE(J:J))/STDEV(J:J)</f>
        <v>-0.48514649740460342</v>
      </c>
      <c r="L964" s="31">
        <f>IF(AND(OR(MAX(C:C)&gt;5, MIN(C:C)&lt;-5),COUNTIF(B:B,0)/COUNT(B:B)&lt;0.5),IF(OR(MAX(E:E)&gt;5, MIN(E:E)&lt;-5),IF(OR(MAX(G:G)&gt;5, MIN(G:G)&lt;-5),IF(OR(MAX(I:I)&gt;5, MIN(I:I)&lt;-5),J964,H964),F964),D964),B964)</f>
        <v>11246.54572</v>
      </c>
      <c r="M964" s="32">
        <f>IF(AND(OR(MAX(C:C)&gt;5, MIN(C:C)&lt;-5),COUNTIF(B:B,0)/COUNT(B:B)&lt;0.5),IF(OR(MAX(E:E)&gt;5, MIN(E:E)&lt;-5),IF(OR(MAX(G:G)&gt;5, MIN(G:G)&lt;-5),IF(OR(MAX(I:I)&gt;5, MIN(I:I)&lt;-5),K964,I964),G964),E964),C964)</f>
        <v>-0.45473850262250148</v>
      </c>
      <c r="N964"/>
    </row>
    <row r="965" spans="1:14" x14ac:dyDescent="0.25">
      <c r="A965" s="8">
        <v>963</v>
      </c>
      <c r="B965">
        <v>41660.796320000001</v>
      </c>
      <c r="C965" s="13">
        <f>(B965-AVERAGE(B:B))/STDEV(B:B)</f>
        <v>1.9319957061267244E-11</v>
      </c>
      <c r="D965" s="12">
        <f>IF(B965&lt;$R$5,$R$5,IF(B965&gt;$R$4,$R$4,B965))</f>
        <v>41660.796320000001</v>
      </c>
      <c r="E965" s="13">
        <f>(D965-AVERAGE(D:D))/STDEV(D:D)</f>
        <v>0.19688128699775762</v>
      </c>
      <c r="F965" s="12">
        <f>IF(D965&lt;$S$5,$S$5,IF(D965&gt;$S$4,$S$4,D965))</f>
        <v>41660.796320000001</v>
      </c>
      <c r="G965" s="13">
        <f>(F965-AVERAGE(F:F))/STDEV(F:F)</f>
        <v>0.30159679038893494</v>
      </c>
      <c r="H965" s="12">
        <f>IF(F965&lt;$T$5,$T$5,IF(F965&gt;$T$4,$T$4,F965))</f>
        <v>41660.796320000001</v>
      </c>
      <c r="I965" s="13">
        <f>(H965-AVERAGE(H:H))/STDEV(H:H)</f>
        <v>0.30159679038893494</v>
      </c>
      <c r="J965" s="12">
        <f>IF(H965&lt;$U$5,$U$5,IF(H965&gt;$U$4,$U$4,H965))</f>
        <v>41660.796320000001</v>
      </c>
      <c r="K965" s="22">
        <f>(J965-AVERAGE(J:J))/STDEV(J:J)</f>
        <v>0.30159679038893494</v>
      </c>
      <c r="L965" s="31">
        <f>IF(AND(OR(MAX(C:C)&gt;5, MIN(C:C)&lt;-5),COUNTIF(B:B,0)/COUNT(B:B)&lt;0.5),IF(OR(MAX(E:E)&gt;5, MIN(E:E)&lt;-5),IF(OR(MAX(G:G)&gt;5, MIN(G:G)&lt;-5),IF(OR(MAX(I:I)&gt;5, MIN(I:I)&lt;-5),J965,H965),F965),D965),B965)</f>
        <v>41660.796320000001</v>
      </c>
      <c r="M965" s="32">
        <f>IF(AND(OR(MAX(C:C)&gt;5, MIN(C:C)&lt;-5),COUNTIF(B:B,0)/COUNT(B:B)&lt;0.5),IF(OR(MAX(E:E)&gt;5, MIN(E:E)&lt;-5),IF(OR(MAX(G:G)&gt;5, MIN(G:G)&lt;-5),IF(OR(MAX(I:I)&gt;5, MIN(I:I)&lt;-5),K965,I965),G965),E965),C965)</f>
        <v>0.19688128699775762</v>
      </c>
      <c r="N965"/>
    </row>
    <row r="966" spans="1:14" x14ac:dyDescent="0.25">
      <c r="A966" s="8">
        <v>964</v>
      </c>
      <c r="B966">
        <v>1525.2858799999999</v>
      </c>
      <c r="C966" s="13">
        <f>(B966-AVERAGE(B:B))/STDEV(B:B)</f>
        <v>-8.9175911945005726E-11</v>
      </c>
      <c r="D966" s="12">
        <f>IF(B966&lt;$R$5,$R$5,IF(B966&gt;$R$4,$R$4,B966))</f>
        <v>1525.2858799999999</v>
      </c>
      <c r="E966" s="13">
        <f>(D966-AVERAGE(D:D))/STDEV(D:D)</f>
        <v>-0.66301472731385303</v>
      </c>
      <c r="F966" s="12">
        <f>IF(D966&lt;$S$5,$S$5,IF(D966&gt;$S$4,$S$4,D966))</f>
        <v>1525.2858799999999</v>
      </c>
      <c r="G966" s="13">
        <f>(F966-AVERAGE(F:F))/STDEV(F:F)</f>
        <v>-0.7366120366547102</v>
      </c>
      <c r="H966" s="12">
        <f>IF(F966&lt;$T$5,$T$5,IF(F966&gt;$T$4,$T$4,F966))</f>
        <v>1525.2858799999999</v>
      </c>
      <c r="I966" s="13">
        <f>(H966-AVERAGE(H:H))/STDEV(H:H)</f>
        <v>-0.7366120366547102</v>
      </c>
      <c r="J966" s="12">
        <f>IF(H966&lt;$U$5,$U$5,IF(H966&gt;$U$4,$U$4,H966))</f>
        <v>1525.2858799999999</v>
      </c>
      <c r="K966" s="22">
        <f>(J966-AVERAGE(J:J))/STDEV(J:J)</f>
        <v>-0.7366120366547102</v>
      </c>
      <c r="L966" s="31">
        <f>IF(AND(OR(MAX(C:C)&gt;5, MIN(C:C)&lt;-5),COUNTIF(B:B,0)/COUNT(B:B)&lt;0.5),IF(OR(MAX(E:E)&gt;5, MIN(E:E)&lt;-5),IF(OR(MAX(G:G)&gt;5, MIN(G:G)&lt;-5),IF(OR(MAX(I:I)&gt;5, MIN(I:I)&lt;-5),J966,H966),F966),D966),B966)</f>
        <v>1525.2858799999999</v>
      </c>
      <c r="M966" s="32">
        <f>IF(AND(OR(MAX(C:C)&gt;5, MIN(C:C)&lt;-5),COUNTIF(B:B,0)/COUNT(B:B)&lt;0.5),IF(OR(MAX(E:E)&gt;5, MIN(E:E)&lt;-5),IF(OR(MAX(G:G)&gt;5, MIN(G:G)&lt;-5),IF(OR(MAX(I:I)&gt;5, MIN(I:I)&lt;-5),K966,I966),G966),E966),C966)</f>
        <v>-0.66301472731385303</v>
      </c>
      <c r="N966"/>
    </row>
    <row r="967" spans="1:14" x14ac:dyDescent="0.25">
      <c r="A967" s="8">
        <v>965</v>
      </c>
      <c r="B967">
        <v>932.80696</v>
      </c>
      <c r="C967" s="13">
        <f>(B967-AVERAGE(B:B))/STDEV(B:B)</f>
        <v>-9.0777523948655091E-11</v>
      </c>
      <c r="D967" s="12">
        <f>IF(B967&lt;$R$5,$R$5,IF(B967&gt;$R$4,$R$4,B967))</f>
        <v>932.80696</v>
      </c>
      <c r="E967" s="13">
        <f>(D967-AVERAGE(D:D))/STDEV(D:D)</f>
        <v>-0.67570848045879617</v>
      </c>
      <c r="F967" s="12">
        <f>IF(D967&lt;$S$5,$S$5,IF(D967&gt;$S$4,$S$4,D967))</f>
        <v>932.80696</v>
      </c>
      <c r="G967" s="13">
        <f>(F967-AVERAGE(F:F))/STDEV(F:F)</f>
        <v>-0.75193803694317907</v>
      </c>
      <c r="H967" s="12">
        <f>IF(F967&lt;$T$5,$T$5,IF(F967&gt;$T$4,$T$4,F967))</f>
        <v>932.80696</v>
      </c>
      <c r="I967" s="13">
        <f>(H967-AVERAGE(H:H))/STDEV(H:H)</f>
        <v>-0.75193803694317907</v>
      </c>
      <c r="J967" s="12">
        <f>IF(H967&lt;$U$5,$U$5,IF(H967&gt;$U$4,$U$4,H967))</f>
        <v>932.80696</v>
      </c>
      <c r="K967" s="22">
        <f>(J967-AVERAGE(J:J))/STDEV(J:J)</f>
        <v>-0.75193803694317907</v>
      </c>
      <c r="L967" s="31">
        <f>IF(AND(OR(MAX(C:C)&gt;5, MIN(C:C)&lt;-5),COUNTIF(B:B,0)/COUNT(B:B)&lt;0.5),IF(OR(MAX(E:E)&gt;5, MIN(E:E)&lt;-5),IF(OR(MAX(G:G)&gt;5, MIN(G:G)&lt;-5),IF(OR(MAX(I:I)&gt;5, MIN(I:I)&lt;-5),J967,H967),F967),D967),B967)</f>
        <v>932.80696</v>
      </c>
      <c r="M967" s="32">
        <f>IF(AND(OR(MAX(C:C)&gt;5, MIN(C:C)&lt;-5),COUNTIF(B:B,0)/COUNT(B:B)&lt;0.5),IF(OR(MAX(E:E)&gt;5, MIN(E:E)&lt;-5),IF(OR(MAX(G:G)&gt;5, MIN(G:G)&lt;-5),IF(OR(MAX(I:I)&gt;5, MIN(I:I)&lt;-5),K967,I967),G967),E967),C967)</f>
        <v>-0.67570848045879617</v>
      </c>
      <c r="N967"/>
    </row>
    <row r="968" spans="1:14" x14ac:dyDescent="0.25">
      <c r="A968" s="8">
        <v>966</v>
      </c>
      <c r="B968">
        <v>651.39410999999996</v>
      </c>
      <c r="C968" s="13">
        <f>(B968-AVERAGE(B:B))/STDEV(B:B)</f>
        <v>-9.153825008308224E-11</v>
      </c>
      <c r="D968" s="12">
        <f>IF(B968&lt;$R$5,$R$5,IF(B968&gt;$R$4,$R$4,B968))</f>
        <v>651.39410999999996</v>
      </c>
      <c r="E968" s="13">
        <f>(D968-AVERAGE(D:D))/STDEV(D:D)</f>
        <v>-0.68173769960758024</v>
      </c>
      <c r="F968" s="12">
        <f>IF(D968&lt;$S$5,$S$5,IF(D968&gt;$S$4,$S$4,D968))</f>
        <v>651.39410999999996</v>
      </c>
      <c r="G968" s="13">
        <f>(F968-AVERAGE(F:F))/STDEV(F:F)</f>
        <v>-0.75921750845632396</v>
      </c>
      <c r="H968" s="12">
        <f>IF(F968&lt;$T$5,$T$5,IF(F968&gt;$T$4,$T$4,F968))</f>
        <v>651.39410999999996</v>
      </c>
      <c r="I968" s="13">
        <f>(H968-AVERAGE(H:H))/STDEV(H:H)</f>
        <v>-0.75921750845632396</v>
      </c>
      <c r="J968" s="12">
        <f>IF(H968&lt;$U$5,$U$5,IF(H968&gt;$U$4,$U$4,H968))</f>
        <v>651.39410999999996</v>
      </c>
      <c r="K968" s="22">
        <f>(J968-AVERAGE(J:J))/STDEV(J:J)</f>
        <v>-0.75921750845632396</v>
      </c>
      <c r="L968" s="31">
        <f>IF(AND(OR(MAX(C:C)&gt;5, MIN(C:C)&lt;-5),COUNTIF(B:B,0)/COUNT(B:B)&lt;0.5),IF(OR(MAX(E:E)&gt;5, MIN(E:E)&lt;-5),IF(OR(MAX(G:G)&gt;5, MIN(G:G)&lt;-5),IF(OR(MAX(I:I)&gt;5, MIN(I:I)&lt;-5),J968,H968),F968),D968),B968)</f>
        <v>651.39410999999996</v>
      </c>
      <c r="M968" s="32">
        <f>IF(AND(OR(MAX(C:C)&gt;5, MIN(C:C)&lt;-5),COUNTIF(B:B,0)/COUNT(B:B)&lt;0.5),IF(OR(MAX(E:E)&gt;5, MIN(E:E)&lt;-5),IF(OR(MAX(G:G)&gt;5, MIN(G:G)&lt;-5),IF(OR(MAX(I:I)&gt;5, MIN(I:I)&lt;-5),K968,I968),G968),E968),C968)</f>
        <v>-0.68173769960758024</v>
      </c>
      <c r="N968"/>
    </row>
    <row r="969" spans="1:14" x14ac:dyDescent="0.25">
      <c r="A969" s="8">
        <v>967</v>
      </c>
      <c r="B969">
        <v>164407.23209999999</v>
      </c>
      <c r="C969" s="13">
        <f>(B969-AVERAGE(B:B))/STDEV(B:B)</f>
        <v>3.5113288460039875E-10</v>
      </c>
      <c r="D969" s="12">
        <f>IF(B969&lt;$R$5,$R$5,IF(B969&gt;$R$4,$R$4,B969))</f>
        <v>164407.23209999999</v>
      </c>
      <c r="E969" s="13">
        <f>(D969-AVERAGE(D:D))/STDEV(D:D)</f>
        <v>2.826701357580073</v>
      </c>
      <c r="F969" s="12">
        <f>IF(D969&lt;$S$5,$S$5,IF(D969&gt;$S$4,$S$4,D969))</f>
        <v>134082.61765126177</v>
      </c>
      <c r="G969" s="13">
        <f>(F969-AVERAGE(F:F))/STDEV(F:F)</f>
        <v>2.6923263380051385</v>
      </c>
      <c r="H969" s="12">
        <f>IF(F969&lt;$T$5,$T$5,IF(F969&gt;$T$4,$T$4,F969))</f>
        <v>134082.61765126177</v>
      </c>
      <c r="I969" s="13">
        <f>(H969-AVERAGE(H:H))/STDEV(H:H)</f>
        <v>2.6923263380051385</v>
      </c>
      <c r="J969" s="12">
        <f>IF(H969&lt;$U$5,$U$5,IF(H969&gt;$U$4,$U$4,H969))</f>
        <v>134082.61765126177</v>
      </c>
      <c r="K969" s="22">
        <f>(J969-AVERAGE(J:J))/STDEV(J:J)</f>
        <v>2.6923263380051385</v>
      </c>
      <c r="L969" s="31">
        <f>IF(AND(OR(MAX(C:C)&gt;5, MIN(C:C)&lt;-5),COUNTIF(B:B,0)/COUNT(B:B)&lt;0.5),IF(OR(MAX(E:E)&gt;5, MIN(E:E)&lt;-5),IF(OR(MAX(G:G)&gt;5, MIN(G:G)&lt;-5),IF(OR(MAX(I:I)&gt;5, MIN(I:I)&lt;-5),J969,H969),F969),D969),B969)</f>
        <v>164407.23209999999</v>
      </c>
      <c r="M969" s="32">
        <f>IF(AND(OR(MAX(C:C)&gt;5, MIN(C:C)&lt;-5),COUNTIF(B:B,0)/COUNT(B:B)&lt;0.5),IF(OR(MAX(E:E)&gt;5, MIN(E:E)&lt;-5),IF(OR(MAX(G:G)&gt;5, MIN(G:G)&lt;-5),IF(OR(MAX(I:I)&gt;5, MIN(I:I)&lt;-5),K969,I969),G969),E969),C969)</f>
        <v>2.826701357580073</v>
      </c>
      <c r="N969"/>
    </row>
    <row r="970" spans="1:14" x14ac:dyDescent="0.25">
      <c r="A970" s="8">
        <v>968</v>
      </c>
      <c r="B970">
        <v>11711.47525</v>
      </c>
      <c r="C970" s="13">
        <f>(B970-AVERAGE(B:B))/STDEV(B:B)</f>
        <v>-6.1640209634386012E-11</v>
      </c>
      <c r="D970" s="12">
        <f>IF(B970&lt;$R$5,$R$5,IF(B970&gt;$R$4,$R$4,B970))</f>
        <v>11711.47525</v>
      </c>
      <c r="E970" s="13">
        <f>(D970-AVERAGE(D:D))/STDEV(D:D)</f>
        <v>-0.44477747196909967</v>
      </c>
      <c r="F970" s="12">
        <f>IF(D970&lt;$S$5,$S$5,IF(D970&gt;$S$4,$S$4,D970))</f>
        <v>11711.47525</v>
      </c>
      <c r="G970" s="13">
        <f>(F970-AVERAGE(F:F))/STDEV(F:F)</f>
        <v>-0.4731198921189711</v>
      </c>
      <c r="H970" s="12">
        <f>IF(F970&lt;$T$5,$T$5,IF(F970&gt;$T$4,$T$4,F970))</f>
        <v>11711.47525</v>
      </c>
      <c r="I970" s="13">
        <f>(H970-AVERAGE(H:H))/STDEV(H:H)</f>
        <v>-0.4731198921189711</v>
      </c>
      <c r="J970" s="12">
        <f>IF(H970&lt;$U$5,$U$5,IF(H970&gt;$U$4,$U$4,H970))</f>
        <v>11711.47525</v>
      </c>
      <c r="K970" s="22">
        <f>(J970-AVERAGE(J:J))/STDEV(J:J)</f>
        <v>-0.4731198921189711</v>
      </c>
      <c r="L970" s="31">
        <f>IF(AND(OR(MAX(C:C)&gt;5, MIN(C:C)&lt;-5),COUNTIF(B:B,0)/COUNT(B:B)&lt;0.5),IF(OR(MAX(E:E)&gt;5, MIN(E:E)&lt;-5),IF(OR(MAX(G:G)&gt;5, MIN(G:G)&lt;-5),IF(OR(MAX(I:I)&gt;5, MIN(I:I)&lt;-5),J970,H970),F970),D970),B970)</f>
        <v>11711.47525</v>
      </c>
      <c r="M970" s="32">
        <f>IF(AND(OR(MAX(C:C)&gt;5, MIN(C:C)&lt;-5),COUNTIF(B:B,0)/COUNT(B:B)&lt;0.5),IF(OR(MAX(E:E)&gt;5, MIN(E:E)&lt;-5),IF(OR(MAX(G:G)&gt;5, MIN(G:G)&lt;-5),IF(OR(MAX(I:I)&gt;5, MIN(I:I)&lt;-5),K970,I970),G970),E970),C970)</f>
        <v>-0.44477747196909967</v>
      </c>
      <c r="N970"/>
    </row>
    <row r="971" spans="1:14" x14ac:dyDescent="0.25">
      <c r="A971" s="8">
        <v>969</v>
      </c>
      <c r="B971">
        <v>42395.096319999997</v>
      </c>
      <c r="C971" s="13">
        <f>(B971-AVERAGE(B:B))/STDEV(B:B)</f>
        <v>2.1304945310772753E-11</v>
      </c>
      <c r="D971" s="12">
        <f>IF(B971&lt;$R$5,$R$5,IF(B971&gt;$R$4,$R$4,B971))</f>
        <v>42395.096319999997</v>
      </c>
      <c r="E971" s="13">
        <f>(D971-AVERAGE(D:D))/STDEV(D:D)</f>
        <v>0.21261353099781702</v>
      </c>
      <c r="F971" s="12">
        <f>IF(D971&lt;$S$5,$S$5,IF(D971&gt;$S$4,$S$4,D971))</f>
        <v>42395.096319999997</v>
      </c>
      <c r="G971" s="13">
        <f>(F971-AVERAGE(F:F))/STDEV(F:F)</f>
        <v>0.32059135986968984</v>
      </c>
      <c r="H971" s="12">
        <f>IF(F971&lt;$T$5,$T$5,IF(F971&gt;$T$4,$T$4,F971))</f>
        <v>42395.096319999997</v>
      </c>
      <c r="I971" s="13">
        <f>(H971-AVERAGE(H:H))/STDEV(H:H)</f>
        <v>0.32059135986968984</v>
      </c>
      <c r="J971" s="12">
        <f>IF(H971&lt;$U$5,$U$5,IF(H971&gt;$U$4,$U$4,H971))</f>
        <v>42395.096319999997</v>
      </c>
      <c r="K971" s="22">
        <f>(J971-AVERAGE(J:J))/STDEV(J:J)</f>
        <v>0.32059135986968984</v>
      </c>
      <c r="L971" s="31">
        <f>IF(AND(OR(MAX(C:C)&gt;5, MIN(C:C)&lt;-5),COUNTIF(B:B,0)/COUNT(B:B)&lt;0.5),IF(OR(MAX(E:E)&gt;5, MIN(E:E)&lt;-5),IF(OR(MAX(G:G)&gt;5, MIN(G:G)&lt;-5),IF(OR(MAX(I:I)&gt;5, MIN(I:I)&lt;-5),J971,H971),F971),D971),B971)</f>
        <v>42395.096319999997</v>
      </c>
      <c r="M971" s="32">
        <f>IF(AND(OR(MAX(C:C)&gt;5, MIN(C:C)&lt;-5),COUNTIF(B:B,0)/COUNT(B:B)&lt;0.5),IF(OR(MAX(E:E)&gt;5, MIN(E:E)&lt;-5),IF(OR(MAX(G:G)&gt;5, MIN(G:G)&lt;-5),IF(OR(MAX(I:I)&gt;5, MIN(I:I)&lt;-5),K971,I971),G971),E971),C971)</f>
        <v>0.21261353099781702</v>
      </c>
      <c r="N971"/>
    </row>
    <row r="972" spans="1:14" x14ac:dyDescent="0.25">
      <c r="A972" s="8">
        <v>970</v>
      </c>
      <c r="B972">
        <v>4132.4132300000001</v>
      </c>
      <c r="C972" s="13">
        <f>(B972-AVERAGE(B:B))/STDEV(B:B)</f>
        <v>-8.2128224140682614E-11</v>
      </c>
      <c r="D972" s="12">
        <f>IF(B972&lt;$R$5,$R$5,IF(B972&gt;$R$4,$R$4,B972))</f>
        <v>4132.4132300000001</v>
      </c>
      <c r="E972" s="13">
        <f>(D972-AVERAGE(D:D))/STDEV(D:D)</f>
        <v>-0.60715749783076911</v>
      </c>
      <c r="F972" s="12">
        <f>IF(D972&lt;$S$5,$S$5,IF(D972&gt;$S$4,$S$4,D972))</f>
        <v>4132.4132300000001</v>
      </c>
      <c r="G972" s="13">
        <f>(F972-AVERAGE(F:F))/STDEV(F:F)</f>
        <v>-0.66917194187770934</v>
      </c>
      <c r="H972" s="12">
        <f>IF(F972&lt;$T$5,$T$5,IF(F972&gt;$T$4,$T$4,F972))</f>
        <v>4132.4132300000001</v>
      </c>
      <c r="I972" s="13">
        <f>(H972-AVERAGE(H:H))/STDEV(H:H)</f>
        <v>-0.66917194187770934</v>
      </c>
      <c r="J972" s="12">
        <f>IF(H972&lt;$U$5,$U$5,IF(H972&gt;$U$4,$U$4,H972))</f>
        <v>4132.4132300000001</v>
      </c>
      <c r="K972" s="22">
        <f>(J972-AVERAGE(J:J))/STDEV(J:J)</f>
        <v>-0.66917194187770934</v>
      </c>
      <c r="L972" s="31">
        <f>IF(AND(OR(MAX(C:C)&gt;5, MIN(C:C)&lt;-5),COUNTIF(B:B,0)/COUNT(B:B)&lt;0.5),IF(OR(MAX(E:E)&gt;5, MIN(E:E)&lt;-5),IF(OR(MAX(G:G)&gt;5, MIN(G:G)&lt;-5),IF(OR(MAX(I:I)&gt;5, MIN(I:I)&lt;-5),J972,H972),F972),D972),B972)</f>
        <v>4132.4132300000001</v>
      </c>
      <c r="M972" s="32">
        <f>IF(AND(OR(MAX(C:C)&gt;5, MIN(C:C)&lt;-5),COUNTIF(B:B,0)/COUNT(B:B)&lt;0.5),IF(OR(MAX(E:E)&gt;5, MIN(E:E)&lt;-5),IF(OR(MAX(G:G)&gt;5, MIN(G:G)&lt;-5),IF(OR(MAX(I:I)&gt;5, MIN(I:I)&lt;-5),K972,I972),G972),E972),C972)</f>
        <v>-0.60715749783076911</v>
      </c>
      <c r="N972"/>
    </row>
    <row r="973" spans="1:14" x14ac:dyDescent="0.25">
      <c r="A973" s="8">
        <v>971</v>
      </c>
      <c r="B973">
        <v>39740.330499999996</v>
      </c>
      <c r="C973" s="13">
        <f>(B973-AVERAGE(B:B))/STDEV(B:B)</f>
        <v>1.4128479346059564E-11</v>
      </c>
      <c r="D973" s="12">
        <f>IF(B973&lt;$R$5,$R$5,IF(B973&gt;$R$4,$R$4,B973))</f>
        <v>39740.330499999996</v>
      </c>
      <c r="E973" s="13">
        <f>(D973-AVERAGE(D:D))/STDEV(D:D)</f>
        <v>0.15573565595592942</v>
      </c>
      <c r="F973" s="12">
        <f>IF(D973&lt;$S$5,$S$5,IF(D973&gt;$S$4,$S$4,D973))</f>
        <v>39740.330499999996</v>
      </c>
      <c r="G973" s="13">
        <f>(F973-AVERAGE(F:F))/STDEV(F:F)</f>
        <v>0.25191897280292752</v>
      </c>
      <c r="H973" s="12">
        <f>IF(F973&lt;$T$5,$T$5,IF(F973&gt;$T$4,$T$4,F973))</f>
        <v>39740.330499999996</v>
      </c>
      <c r="I973" s="13">
        <f>(H973-AVERAGE(H:H))/STDEV(H:H)</f>
        <v>0.25191897280292752</v>
      </c>
      <c r="J973" s="12">
        <f>IF(H973&lt;$U$5,$U$5,IF(H973&gt;$U$4,$U$4,H973))</f>
        <v>39740.330499999996</v>
      </c>
      <c r="K973" s="22">
        <f>(J973-AVERAGE(J:J))/STDEV(J:J)</f>
        <v>0.25191897280292752</v>
      </c>
      <c r="L973" s="31">
        <f>IF(AND(OR(MAX(C:C)&gt;5, MIN(C:C)&lt;-5),COUNTIF(B:B,0)/COUNT(B:B)&lt;0.5),IF(OR(MAX(E:E)&gt;5, MIN(E:E)&lt;-5),IF(OR(MAX(G:G)&gt;5, MIN(G:G)&lt;-5),IF(OR(MAX(I:I)&gt;5, MIN(I:I)&lt;-5),J973,H973),F973),D973),B973)</f>
        <v>39740.330499999996</v>
      </c>
      <c r="M973" s="32">
        <f>IF(AND(OR(MAX(C:C)&gt;5, MIN(C:C)&lt;-5),COUNTIF(B:B,0)/COUNT(B:B)&lt;0.5),IF(OR(MAX(E:E)&gt;5, MIN(E:E)&lt;-5),IF(OR(MAX(G:G)&gt;5, MIN(G:G)&lt;-5),IF(OR(MAX(I:I)&gt;5, MIN(I:I)&lt;-5),K973,I973),G973),E973),C973)</f>
        <v>0.15573565595592942</v>
      </c>
      <c r="N973"/>
    </row>
    <row r="974" spans="1:14" x14ac:dyDescent="0.25">
      <c r="A974" s="8">
        <v>972</v>
      </c>
      <c r="B974">
        <v>1985.54242</v>
      </c>
      <c r="C974" s="13">
        <f>(B974-AVERAGE(B:B))/STDEV(B:B)</f>
        <v>-8.7931728608960431E-11</v>
      </c>
      <c r="D974" s="12">
        <f>IF(B974&lt;$R$5,$R$5,IF(B974&gt;$R$4,$R$4,B974))</f>
        <v>1985.54242</v>
      </c>
      <c r="E974" s="13">
        <f>(D974-AVERAGE(D:D))/STDEV(D:D)</f>
        <v>-0.65315381462162481</v>
      </c>
      <c r="F974" s="12">
        <f>IF(D974&lt;$S$5,$S$5,IF(D974&gt;$S$4,$S$4,D974))</f>
        <v>1985.54242</v>
      </c>
      <c r="G974" s="13">
        <f>(F974-AVERAGE(F:F))/STDEV(F:F)</f>
        <v>-0.72470631034665911</v>
      </c>
      <c r="H974" s="12">
        <f>IF(F974&lt;$T$5,$T$5,IF(F974&gt;$T$4,$T$4,F974))</f>
        <v>1985.54242</v>
      </c>
      <c r="I974" s="13">
        <f>(H974-AVERAGE(H:H))/STDEV(H:H)</f>
        <v>-0.72470631034665911</v>
      </c>
      <c r="J974" s="12">
        <f>IF(H974&lt;$U$5,$U$5,IF(H974&gt;$U$4,$U$4,H974))</f>
        <v>1985.54242</v>
      </c>
      <c r="K974" s="22">
        <f>(J974-AVERAGE(J:J))/STDEV(J:J)</f>
        <v>-0.72470631034665911</v>
      </c>
      <c r="L974" s="31">
        <f>IF(AND(OR(MAX(C:C)&gt;5, MIN(C:C)&lt;-5),COUNTIF(B:B,0)/COUNT(B:B)&lt;0.5),IF(OR(MAX(E:E)&gt;5, MIN(E:E)&lt;-5),IF(OR(MAX(G:G)&gt;5, MIN(G:G)&lt;-5),IF(OR(MAX(I:I)&gt;5, MIN(I:I)&lt;-5),J974,H974),F974),D974),B974)</f>
        <v>1985.54242</v>
      </c>
      <c r="M974" s="32">
        <f>IF(AND(OR(MAX(C:C)&gt;5, MIN(C:C)&lt;-5),COUNTIF(B:B,0)/COUNT(B:B)&lt;0.5),IF(OR(MAX(E:E)&gt;5, MIN(E:E)&lt;-5),IF(OR(MAX(G:G)&gt;5, MIN(G:G)&lt;-5),IF(OR(MAX(I:I)&gt;5, MIN(I:I)&lt;-5),K974,I974),G974),E974),C974)</f>
        <v>-0.65315381462162481</v>
      </c>
      <c r="N974"/>
    </row>
    <row r="975" spans="1:14" x14ac:dyDescent="0.25">
      <c r="A975" s="8">
        <v>973</v>
      </c>
      <c r="B975">
        <v>13752.50383</v>
      </c>
      <c r="C975" s="13">
        <f>(B975-AVERAGE(B:B))/STDEV(B:B)</f>
        <v>-5.6122821988730352E-11</v>
      </c>
      <c r="D975" s="12">
        <f>IF(B975&lt;$R$5,$R$5,IF(B975&gt;$R$4,$R$4,B975))</f>
        <v>13752.50383</v>
      </c>
      <c r="E975" s="13">
        <f>(D975-AVERAGE(D:D))/STDEV(D:D)</f>
        <v>-0.40104880571327095</v>
      </c>
      <c r="F975" s="12">
        <f>IF(D975&lt;$S$5,$S$5,IF(D975&gt;$S$4,$S$4,D975))</f>
        <v>13752.50383</v>
      </c>
      <c r="G975" s="13">
        <f>(F975-AVERAGE(F:F))/STDEV(F:F)</f>
        <v>-0.42032340679278729</v>
      </c>
      <c r="H975" s="12">
        <f>IF(F975&lt;$T$5,$T$5,IF(F975&gt;$T$4,$T$4,F975))</f>
        <v>13752.50383</v>
      </c>
      <c r="I975" s="13">
        <f>(H975-AVERAGE(H:H))/STDEV(H:H)</f>
        <v>-0.42032340679278729</v>
      </c>
      <c r="J975" s="12">
        <f>IF(H975&lt;$U$5,$U$5,IF(H975&gt;$U$4,$U$4,H975))</f>
        <v>13752.50383</v>
      </c>
      <c r="K975" s="22">
        <f>(J975-AVERAGE(J:J))/STDEV(J:J)</f>
        <v>-0.42032340679278729</v>
      </c>
      <c r="L975" s="31">
        <f>IF(AND(OR(MAX(C:C)&gt;5, MIN(C:C)&lt;-5),COUNTIF(B:B,0)/COUNT(B:B)&lt;0.5),IF(OR(MAX(E:E)&gt;5, MIN(E:E)&lt;-5),IF(OR(MAX(G:G)&gt;5, MIN(G:G)&lt;-5),IF(OR(MAX(I:I)&gt;5, MIN(I:I)&lt;-5),J975,H975),F975),D975),B975)</f>
        <v>13752.50383</v>
      </c>
      <c r="M975" s="32">
        <f>IF(AND(OR(MAX(C:C)&gt;5, MIN(C:C)&lt;-5),COUNTIF(B:B,0)/COUNT(B:B)&lt;0.5),IF(OR(MAX(E:E)&gt;5, MIN(E:E)&lt;-5),IF(OR(MAX(G:G)&gt;5, MIN(G:G)&lt;-5),IF(OR(MAX(I:I)&gt;5, MIN(I:I)&lt;-5),K975,I975),G975),E975),C975)</f>
        <v>-0.40104880571327095</v>
      </c>
      <c r="N975"/>
    </row>
    <row r="976" spans="1:14" x14ac:dyDescent="0.25">
      <c r="A976" s="8">
        <v>974</v>
      </c>
      <c r="B976">
        <v>1800.5774200000001</v>
      </c>
      <c r="C976" s="13">
        <f>(B976-AVERAGE(B:B))/STDEV(B:B)</f>
        <v>-8.8431733173266276E-11</v>
      </c>
      <c r="D976" s="12">
        <f>IF(B976&lt;$R$5,$R$5,IF(B976&gt;$R$4,$R$4,B976))</f>
        <v>1800.5774200000001</v>
      </c>
      <c r="E976" s="13">
        <f>(D976-AVERAGE(D:D))/STDEV(D:D)</f>
        <v>-0.65711665611892978</v>
      </c>
      <c r="F976" s="12">
        <f>IF(D976&lt;$S$5,$S$5,IF(D976&gt;$S$4,$S$4,D976))</f>
        <v>1800.5774200000001</v>
      </c>
      <c r="G976" s="13">
        <f>(F976-AVERAGE(F:F))/STDEV(F:F)</f>
        <v>-0.72949090866343402</v>
      </c>
      <c r="H976" s="12">
        <f>IF(F976&lt;$T$5,$T$5,IF(F976&gt;$T$4,$T$4,F976))</f>
        <v>1800.5774200000001</v>
      </c>
      <c r="I976" s="13">
        <f>(H976-AVERAGE(H:H))/STDEV(H:H)</f>
        <v>-0.72949090866343402</v>
      </c>
      <c r="J976" s="12">
        <f>IF(H976&lt;$U$5,$U$5,IF(H976&gt;$U$4,$U$4,H976))</f>
        <v>1800.5774200000001</v>
      </c>
      <c r="K976" s="22">
        <f>(J976-AVERAGE(J:J))/STDEV(J:J)</f>
        <v>-0.72949090866343402</v>
      </c>
      <c r="L976" s="31">
        <f>IF(AND(OR(MAX(C:C)&gt;5, MIN(C:C)&lt;-5),COUNTIF(B:B,0)/COUNT(B:B)&lt;0.5),IF(OR(MAX(E:E)&gt;5, MIN(E:E)&lt;-5),IF(OR(MAX(G:G)&gt;5, MIN(G:G)&lt;-5),IF(OR(MAX(I:I)&gt;5, MIN(I:I)&lt;-5),J976,H976),F976),D976),B976)</f>
        <v>1800.5774200000001</v>
      </c>
      <c r="M976" s="32">
        <f>IF(AND(OR(MAX(C:C)&gt;5, MIN(C:C)&lt;-5),COUNTIF(B:B,0)/COUNT(B:B)&lt;0.5),IF(OR(MAX(E:E)&gt;5, MIN(E:E)&lt;-5),IF(OR(MAX(G:G)&gt;5, MIN(G:G)&lt;-5),IF(OR(MAX(I:I)&gt;5, MIN(I:I)&lt;-5),K976,I976),G976),E976),C976)</f>
        <v>-0.65711665611892978</v>
      </c>
      <c r="N976"/>
    </row>
    <row r="977" spans="1:14" x14ac:dyDescent="0.25">
      <c r="A977" s="8">
        <v>975</v>
      </c>
      <c r="B977">
        <v>12644.23624</v>
      </c>
      <c r="C977" s="13">
        <f>(B977-AVERAGE(B:B))/STDEV(B:B)</f>
        <v>-5.9118733936786746E-11</v>
      </c>
      <c r="D977" s="12">
        <f>IF(B977&lt;$R$5,$R$5,IF(B977&gt;$R$4,$R$4,B977))</f>
        <v>12644.23624</v>
      </c>
      <c r="E977" s="13">
        <f>(D977-AVERAGE(D:D))/STDEV(D:D)</f>
        <v>-0.42479323733963342</v>
      </c>
      <c r="F977" s="12">
        <f>IF(D977&lt;$S$5,$S$5,IF(D977&gt;$S$4,$S$4,D977))</f>
        <v>12644.23624</v>
      </c>
      <c r="G977" s="13">
        <f>(F977-AVERAGE(F:F))/STDEV(F:F)</f>
        <v>-0.44899161561959361</v>
      </c>
      <c r="H977" s="12">
        <f>IF(F977&lt;$T$5,$T$5,IF(F977&gt;$T$4,$T$4,F977))</f>
        <v>12644.23624</v>
      </c>
      <c r="I977" s="13">
        <f>(H977-AVERAGE(H:H))/STDEV(H:H)</f>
        <v>-0.44899161561959361</v>
      </c>
      <c r="J977" s="12">
        <f>IF(H977&lt;$U$5,$U$5,IF(H977&gt;$U$4,$U$4,H977))</f>
        <v>12644.23624</v>
      </c>
      <c r="K977" s="22">
        <f>(J977-AVERAGE(J:J))/STDEV(J:J)</f>
        <v>-0.44899161561959361</v>
      </c>
      <c r="L977" s="31">
        <f>IF(AND(OR(MAX(C:C)&gt;5, MIN(C:C)&lt;-5),COUNTIF(B:B,0)/COUNT(B:B)&lt;0.5),IF(OR(MAX(E:E)&gt;5, MIN(E:E)&lt;-5),IF(OR(MAX(G:G)&gt;5, MIN(G:G)&lt;-5),IF(OR(MAX(I:I)&gt;5, MIN(I:I)&lt;-5),J977,H977),F977),D977),B977)</f>
        <v>12644.23624</v>
      </c>
      <c r="M977" s="32">
        <f>IF(AND(OR(MAX(C:C)&gt;5, MIN(C:C)&lt;-5),COUNTIF(B:B,0)/COUNT(B:B)&lt;0.5),IF(OR(MAX(E:E)&gt;5, MIN(E:E)&lt;-5),IF(OR(MAX(G:G)&gt;5, MIN(G:G)&lt;-5),IF(OR(MAX(I:I)&gt;5, MIN(I:I)&lt;-5),K977,I977),G977),E977),C977)</f>
        <v>-0.42479323733963342</v>
      </c>
      <c r="N977"/>
    </row>
    <row r="978" spans="1:14" x14ac:dyDescent="0.25">
      <c r="A978" s="8">
        <v>976</v>
      </c>
      <c r="B978">
        <v>9870.40308</v>
      </c>
      <c r="C978" s="13">
        <f>(B978-AVERAGE(B:B))/STDEV(B:B)</f>
        <v>-6.6617067354584339E-11</v>
      </c>
      <c r="D978" s="12">
        <f>IF(B978&lt;$R$5,$R$5,IF(B978&gt;$R$4,$R$4,B978))</f>
        <v>9870.40308</v>
      </c>
      <c r="E978" s="13">
        <f>(D978-AVERAGE(D:D))/STDEV(D:D)</f>
        <v>-0.48422210849389746</v>
      </c>
      <c r="F978" s="12">
        <f>IF(D978&lt;$S$5,$S$5,IF(D978&gt;$S$4,$S$4,D978))</f>
        <v>9870.40308</v>
      </c>
      <c r="G978" s="13">
        <f>(F978-AVERAGE(F:F))/STDEV(F:F)</f>
        <v>-0.52074398751887496</v>
      </c>
      <c r="H978" s="12">
        <f>IF(F978&lt;$T$5,$T$5,IF(F978&gt;$T$4,$T$4,F978))</f>
        <v>9870.40308</v>
      </c>
      <c r="I978" s="13">
        <f>(H978-AVERAGE(H:H))/STDEV(H:H)</f>
        <v>-0.52074398751887496</v>
      </c>
      <c r="J978" s="12">
        <f>IF(H978&lt;$U$5,$U$5,IF(H978&gt;$U$4,$U$4,H978))</f>
        <v>9870.40308</v>
      </c>
      <c r="K978" s="22">
        <f>(J978-AVERAGE(J:J))/STDEV(J:J)</f>
        <v>-0.52074398751887496</v>
      </c>
      <c r="L978" s="31">
        <f>IF(AND(OR(MAX(C:C)&gt;5, MIN(C:C)&lt;-5),COUNTIF(B:B,0)/COUNT(B:B)&lt;0.5),IF(OR(MAX(E:E)&gt;5, MIN(E:E)&lt;-5),IF(OR(MAX(G:G)&gt;5, MIN(G:G)&lt;-5),IF(OR(MAX(I:I)&gt;5, MIN(I:I)&lt;-5),J978,H978),F978),D978),B978)</f>
        <v>9870.40308</v>
      </c>
      <c r="M978" s="32">
        <f>IF(AND(OR(MAX(C:C)&gt;5, MIN(C:C)&lt;-5),COUNTIF(B:B,0)/COUNT(B:B)&lt;0.5),IF(OR(MAX(E:E)&gt;5, MIN(E:E)&lt;-5),IF(OR(MAX(G:G)&gt;5, MIN(G:G)&lt;-5),IF(OR(MAX(I:I)&gt;5, MIN(I:I)&lt;-5),K978,I978),G978),E978),C978)</f>
        <v>-0.48422210849389746</v>
      </c>
      <c r="N978"/>
    </row>
    <row r="979" spans="1:14" x14ac:dyDescent="0.25">
      <c r="A979" s="8">
        <v>977</v>
      </c>
      <c r="B979">
        <v>11156.3439</v>
      </c>
      <c r="C979" s="13">
        <f>(B979-AVERAGE(B:B))/STDEV(B:B)</f>
        <v>-6.3140862237793522E-11</v>
      </c>
      <c r="D979" s="12">
        <f>IF(B979&lt;$R$5,$R$5,IF(B979&gt;$R$4,$R$4,B979))</f>
        <v>11156.3439</v>
      </c>
      <c r="E979" s="13">
        <f>(D979-AVERAGE(D:D))/STDEV(D:D)</f>
        <v>-0.45667106021679466</v>
      </c>
      <c r="F979" s="12">
        <f>IF(D979&lt;$S$5,$S$5,IF(D979&gt;$S$4,$S$4,D979))</f>
        <v>11156.3439</v>
      </c>
      <c r="G979" s="13">
        <f>(F979-AVERAGE(F:F))/STDEV(F:F)</f>
        <v>-0.48747980087359499</v>
      </c>
      <c r="H979" s="12">
        <f>IF(F979&lt;$T$5,$T$5,IF(F979&gt;$T$4,$T$4,F979))</f>
        <v>11156.3439</v>
      </c>
      <c r="I979" s="13">
        <f>(H979-AVERAGE(H:H))/STDEV(H:H)</f>
        <v>-0.48747980087359499</v>
      </c>
      <c r="J979" s="12">
        <f>IF(H979&lt;$U$5,$U$5,IF(H979&gt;$U$4,$U$4,H979))</f>
        <v>11156.3439</v>
      </c>
      <c r="K979" s="22">
        <f>(J979-AVERAGE(J:J))/STDEV(J:J)</f>
        <v>-0.48747980087359499</v>
      </c>
      <c r="L979" s="31">
        <f>IF(AND(OR(MAX(C:C)&gt;5, MIN(C:C)&lt;-5),COUNTIF(B:B,0)/COUNT(B:B)&lt;0.5),IF(OR(MAX(E:E)&gt;5, MIN(E:E)&lt;-5),IF(OR(MAX(G:G)&gt;5, MIN(G:G)&lt;-5),IF(OR(MAX(I:I)&gt;5, MIN(I:I)&lt;-5),J979,H979),F979),D979),B979)</f>
        <v>11156.3439</v>
      </c>
      <c r="M979" s="32">
        <f>IF(AND(OR(MAX(C:C)&gt;5, MIN(C:C)&lt;-5),COUNTIF(B:B,0)/COUNT(B:B)&lt;0.5),IF(OR(MAX(E:E)&gt;5, MIN(E:E)&lt;-5),IF(OR(MAX(G:G)&gt;5, MIN(G:G)&lt;-5),IF(OR(MAX(I:I)&gt;5, MIN(I:I)&lt;-5),K979,I979),G979),E979),C979)</f>
        <v>-0.45667106021679466</v>
      </c>
      <c r="N979"/>
    </row>
    <row r="980" spans="1:14" x14ac:dyDescent="0.25">
      <c r="A980" s="8">
        <v>978</v>
      </c>
      <c r="B980">
        <v>62977.259460000001</v>
      </c>
      <c r="C980" s="13">
        <f>(B980-AVERAGE(B:B))/STDEV(B:B)</f>
        <v>7.6943447261345686E-11</v>
      </c>
      <c r="D980" s="12">
        <f>IF(B980&lt;$R$5,$R$5,IF(B980&gt;$R$4,$R$4,B980))</f>
        <v>62977.259460000001</v>
      </c>
      <c r="E980" s="13">
        <f>(D980-AVERAGE(D:D))/STDEV(D:D)</f>
        <v>0.65358263431732</v>
      </c>
      <c r="F980" s="12">
        <f>IF(D980&lt;$S$5,$S$5,IF(D980&gt;$S$4,$S$4,D980))</f>
        <v>62977.259460000001</v>
      </c>
      <c r="G980" s="13">
        <f>(F980-AVERAGE(F:F))/STDEV(F:F)</f>
        <v>0.85300226525844802</v>
      </c>
      <c r="H980" s="12">
        <f>IF(F980&lt;$T$5,$T$5,IF(F980&gt;$T$4,$T$4,F980))</f>
        <v>62977.259460000001</v>
      </c>
      <c r="I980" s="13">
        <f>(H980-AVERAGE(H:H))/STDEV(H:H)</f>
        <v>0.85300226525844802</v>
      </c>
      <c r="J980" s="12">
        <f>IF(H980&lt;$U$5,$U$5,IF(H980&gt;$U$4,$U$4,H980))</f>
        <v>62977.259460000001</v>
      </c>
      <c r="K980" s="22">
        <f>(J980-AVERAGE(J:J))/STDEV(J:J)</f>
        <v>0.85300226525844802</v>
      </c>
      <c r="L980" s="31">
        <f>IF(AND(OR(MAX(C:C)&gt;5, MIN(C:C)&lt;-5),COUNTIF(B:B,0)/COUNT(B:B)&lt;0.5),IF(OR(MAX(E:E)&gt;5, MIN(E:E)&lt;-5),IF(OR(MAX(G:G)&gt;5, MIN(G:G)&lt;-5),IF(OR(MAX(I:I)&gt;5, MIN(I:I)&lt;-5),J980,H980),F980),D980),B980)</f>
        <v>62977.259460000001</v>
      </c>
      <c r="M980" s="32">
        <f>IF(AND(OR(MAX(C:C)&gt;5, MIN(C:C)&lt;-5),COUNTIF(B:B,0)/COUNT(B:B)&lt;0.5),IF(OR(MAX(E:E)&gt;5, MIN(E:E)&lt;-5),IF(OR(MAX(G:G)&gt;5, MIN(G:G)&lt;-5),IF(OR(MAX(I:I)&gt;5, MIN(I:I)&lt;-5),K980,I980),G980),E980),C980)</f>
        <v>0.65358263431732</v>
      </c>
      <c r="N980"/>
    </row>
    <row r="981" spans="1:14" x14ac:dyDescent="0.25">
      <c r="A981" s="8">
        <v>979</v>
      </c>
      <c r="B981">
        <v>261.25099999999998</v>
      </c>
      <c r="C981" s="13">
        <f>(B981-AVERAGE(B:B))/STDEV(B:B)</f>
        <v>-9.2592900074877895E-11</v>
      </c>
      <c r="D981" s="12">
        <f>IF(B981&lt;$R$5,$R$5,IF(B981&gt;$R$4,$R$4,B981))</f>
        <v>261.25099999999998</v>
      </c>
      <c r="E981" s="13">
        <f>(D981-AVERAGE(D:D))/STDEV(D:D)</f>
        <v>-0.69009644480908106</v>
      </c>
      <c r="F981" s="12">
        <f>IF(D981&lt;$S$5,$S$5,IF(D981&gt;$S$4,$S$4,D981))</f>
        <v>261.25099999999998</v>
      </c>
      <c r="G981" s="13">
        <f>(F981-AVERAGE(F:F))/STDEV(F:F)</f>
        <v>-0.76930956948088181</v>
      </c>
      <c r="H981" s="12">
        <f>IF(F981&lt;$T$5,$T$5,IF(F981&gt;$T$4,$T$4,F981))</f>
        <v>261.25099999999998</v>
      </c>
      <c r="I981" s="13">
        <f>(H981-AVERAGE(H:H))/STDEV(H:H)</f>
        <v>-0.76930956948088181</v>
      </c>
      <c r="J981" s="12">
        <f>IF(H981&lt;$U$5,$U$5,IF(H981&gt;$U$4,$U$4,H981))</f>
        <v>261.25099999999998</v>
      </c>
      <c r="K981" s="22">
        <f>(J981-AVERAGE(J:J))/STDEV(J:J)</f>
        <v>-0.76930956948088181</v>
      </c>
      <c r="L981" s="31">
        <f>IF(AND(OR(MAX(C:C)&gt;5, MIN(C:C)&lt;-5),COUNTIF(B:B,0)/COUNT(B:B)&lt;0.5),IF(OR(MAX(E:E)&gt;5, MIN(E:E)&lt;-5),IF(OR(MAX(G:G)&gt;5, MIN(G:G)&lt;-5),IF(OR(MAX(I:I)&gt;5, MIN(I:I)&lt;-5),J981,H981),F981),D981),B981)</f>
        <v>261.25099999999998</v>
      </c>
      <c r="M981" s="32">
        <f>IF(AND(OR(MAX(C:C)&gt;5, MIN(C:C)&lt;-5),COUNTIF(B:B,0)/COUNT(B:B)&lt;0.5),IF(OR(MAX(E:E)&gt;5, MIN(E:E)&lt;-5),IF(OR(MAX(G:G)&gt;5, MIN(G:G)&lt;-5),IF(OR(MAX(I:I)&gt;5, MIN(I:I)&lt;-5),K981,I981),G981),E981),C981)</f>
        <v>-0.69009644480908106</v>
      </c>
      <c r="N981"/>
    </row>
    <row r="982" spans="1:14" x14ac:dyDescent="0.25">
      <c r="A982" s="8">
        <v>980</v>
      </c>
      <c r="B982">
        <v>2623.2640200000001</v>
      </c>
      <c r="C982" s="13">
        <f>(B982-AVERAGE(B:B))/STDEV(B:B)</f>
        <v>-8.6207814837401318E-11</v>
      </c>
      <c r="D982" s="12">
        <f>IF(B982&lt;$R$5,$R$5,IF(B982&gt;$R$4,$R$4,B982))</f>
        <v>2623.2640200000001</v>
      </c>
      <c r="E982" s="13">
        <f>(D982-AVERAGE(D:D))/STDEV(D:D)</f>
        <v>-0.63949074528305982</v>
      </c>
      <c r="F982" s="12">
        <f>IF(D982&lt;$S$5,$S$5,IF(D982&gt;$S$4,$S$4,D982))</f>
        <v>2623.2640200000001</v>
      </c>
      <c r="G982" s="13">
        <f>(F982-AVERAGE(F:F))/STDEV(F:F)</f>
        <v>-0.7082099910758185</v>
      </c>
      <c r="H982" s="12">
        <f>IF(F982&lt;$T$5,$T$5,IF(F982&gt;$T$4,$T$4,F982))</f>
        <v>2623.2640200000001</v>
      </c>
      <c r="I982" s="13">
        <f>(H982-AVERAGE(H:H))/STDEV(H:H)</f>
        <v>-0.7082099910758185</v>
      </c>
      <c r="J982" s="12">
        <f>IF(H982&lt;$U$5,$U$5,IF(H982&gt;$U$4,$U$4,H982))</f>
        <v>2623.2640200000001</v>
      </c>
      <c r="K982" s="22">
        <f>(J982-AVERAGE(J:J))/STDEV(J:J)</f>
        <v>-0.7082099910758185</v>
      </c>
      <c r="L982" s="31">
        <f>IF(AND(OR(MAX(C:C)&gt;5, MIN(C:C)&lt;-5),COUNTIF(B:B,0)/COUNT(B:B)&lt;0.5),IF(OR(MAX(E:E)&gt;5, MIN(E:E)&lt;-5),IF(OR(MAX(G:G)&gt;5, MIN(G:G)&lt;-5),IF(OR(MAX(I:I)&gt;5, MIN(I:I)&lt;-5),J982,H982),F982),D982),B982)</f>
        <v>2623.2640200000001</v>
      </c>
      <c r="M982" s="32">
        <f>IF(AND(OR(MAX(C:C)&gt;5, MIN(C:C)&lt;-5),COUNTIF(B:B,0)/COUNT(B:B)&lt;0.5),IF(OR(MAX(E:E)&gt;5, MIN(E:E)&lt;-5),IF(OR(MAX(G:G)&gt;5, MIN(G:G)&lt;-5),IF(OR(MAX(I:I)&gt;5, MIN(I:I)&lt;-5),K982,I982),G982),E982),C982)</f>
        <v>-0.63949074528305982</v>
      </c>
      <c r="N982"/>
    </row>
    <row r="983" spans="1:14" x14ac:dyDescent="0.25">
      <c r="A983" s="8">
        <v>981</v>
      </c>
      <c r="B983">
        <v>11683.63535</v>
      </c>
      <c r="C983" s="13">
        <f>(B983-AVERAGE(B:B))/STDEV(B:B)</f>
        <v>-6.1715467532203529E-11</v>
      </c>
      <c r="D983" s="12">
        <f>IF(B983&lt;$R$5,$R$5,IF(B983&gt;$R$4,$R$4,B983))</f>
        <v>11683.63535</v>
      </c>
      <c r="E983" s="13">
        <f>(D983-AVERAGE(D:D))/STDEV(D:D)</f>
        <v>-0.44537393676514658</v>
      </c>
      <c r="F983" s="12">
        <f>IF(D983&lt;$S$5,$S$5,IF(D983&gt;$S$4,$S$4,D983))</f>
        <v>11683.63535</v>
      </c>
      <c r="G983" s="13">
        <f>(F983-AVERAGE(F:F))/STDEV(F:F)</f>
        <v>-0.47384004316743528</v>
      </c>
      <c r="H983" s="12">
        <f>IF(F983&lt;$T$5,$T$5,IF(F983&gt;$T$4,$T$4,F983))</f>
        <v>11683.63535</v>
      </c>
      <c r="I983" s="13">
        <f>(H983-AVERAGE(H:H))/STDEV(H:H)</f>
        <v>-0.47384004316743528</v>
      </c>
      <c r="J983" s="12">
        <f>IF(H983&lt;$U$5,$U$5,IF(H983&gt;$U$4,$U$4,H983))</f>
        <v>11683.63535</v>
      </c>
      <c r="K983" s="22">
        <f>(J983-AVERAGE(J:J))/STDEV(J:J)</f>
        <v>-0.47384004316743528</v>
      </c>
      <c r="L983" s="31">
        <f>IF(AND(OR(MAX(C:C)&gt;5, MIN(C:C)&lt;-5),COUNTIF(B:B,0)/COUNT(B:B)&lt;0.5),IF(OR(MAX(E:E)&gt;5, MIN(E:E)&lt;-5),IF(OR(MAX(G:G)&gt;5, MIN(G:G)&lt;-5),IF(OR(MAX(I:I)&gt;5, MIN(I:I)&lt;-5),J983,H983),F983),D983),B983)</f>
        <v>11683.63535</v>
      </c>
      <c r="M983" s="32">
        <f>IF(AND(OR(MAX(C:C)&gt;5, MIN(C:C)&lt;-5),COUNTIF(B:B,0)/COUNT(B:B)&lt;0.5),IF(OR(MAX(E:E)&gt;5, MIN(E:E)&lt;-5),IF(OR(MAX(G:G)&gt;5, MIN(G:G)&lt;-5),IF(OR(MAX(I:I)&gt;5, MIN(I:I)&lt;-5),K983,I983),G983),E983),C983)</f>
        <v>-0.44537393676514658</v>
      </c>
      <c r="N983"/>
    </row>
    <row r="984" spans="1:14" x14ac:dyDescent="0.25">
      <c r="A984" s="8">
        <v>982</v>
      </c>
      <c r="B984">
        <v>442.85430000000002</v>
      </c>
      <c r="C984" s="13">
        <f>(B984-AVERAGE(B:B))/STDEV(B:B)</f>
        <v>-9.2101982988439891E-11</v>
      </c>
      <c r="D984" s="12">
        <f>IF(B984&lt;$R$5,$R$5,IF(B984&gt;$R$4,$R$4,B984))</f>
        <v>442.85430000000002</v>
      </c>
      <c r="E984" s="13">
        <f>(D984-AVERAGE(D:D))/STDEV(D:D)</f>
        <v>-0.68620562712309985</v>
      </c>
      <c r="F984" s="12">
        <f>IF(D984&lt;$S$5,$S$5,IF(D984&gt;$S$4,$S$4,D984))</f>
        <v>442.85430000000002</v>
      </c>
      <c r="G984" s="13">
        <f>(F984-AVERAGE(F:F))/STDEV(F:F)</f>
        <v>-0.76461193023291185</v>
      </c>
      <c r="H984" s="12">
        <f>IF(F984&lt;$T$5,$T$5,IF(F984&gt;$T$4,$T$4,F984))</f>
        <v>442.85430000000002</v>
      </c>
      <c r="I984" s="13">
        <f>(H984-AVERAGE(H:H))/STDEV(H:H)</f>
        <v>-0.76461193023291185</v>
      </c>
      <c r="J984" s="12">
        <f>IF(H984&lt;$U$5,$U$5,IF(H984&gt;$U$4,$U$4,H984))</f>
        <v>442.85430000000002</v>
      </c>
      <c r="K984" s="22">
        <f>(J984-AVERAGE(J:J))/STDEV(J:J)</f>
        <v>-0.76461193023291185</v>
      </c>
      <c r="L984" s="31">
        <f>IF(AND(OR(MAX(C:C)&gt;5, MIN(C:C)&lt;-5),COUNTIF(B:B,0)/COUNT(B:B)&lt;0.5),IF(OR(MAX(E:E)&gt;5, MIN(E:E)&lt;-5),IF(OR(MAX(G:G)&gt;5, MIN(G:G)&lt;-5),IF(OR(MAX(I:I)&gt;5, MIN(I:I)&lt;-5),J984,H984),F984),D984),B984)</f>
        <v>442.85430000000002</v>
      </c>
      <c r="M984" s="32">
        <f>IF(AND(OR(MAX(C:C)&gt;5, MIN(C:C)&lt;-5),COUNTIF(B:B,0)/COUNT(B:B)&lt;0.5),IF(OR(MAX(E:E)&gt;5, MIN(E:E)&lt;-5),IF(OR(MAX(G:G)&gt;5, MIN(G:G)&lt;-5),IF(OR(MAX(I:I)&gt;5, MIN(I:I)&lt;-5),K984,I984),G984),E984),C984)</f>
        <v>-0.68620562712309985</v>
      </c>
      <c r="N984"/>
    </row>
    <row r="985" spans="1:14" x14ac:dyDescent="0.25">
      <c r="A985" s="8">
        <v>983</v>
      </c>
      <c r="B985">
        <v>3635.8034899999998</v>
      </c>
      <c r="C985" s="13">
        <f>(B985-AVERAGE(B:B))/STDEV(B:B)</f>
        <v>-8.3470678857406013E-11</v>
      </c>
      <c r="D985" s="12">
        <f>IF(B985&lt;$R$5,$R$5,IF(B985&gt;$R$4,$R$4,B985))</f>
        <v>3635.8034899999998</v>
      </c>
      <c r="E985" s="13">
        <f>(D985-AVERAGE(D:D))/STDEV(D:D)</f>
        <v>-0.61779727122377759</v>
      </c>
      <c r="F985" s="12">
        <f>IF(D985&lt;$S$5,$S$5,IF(D985&gt;$S$4,$S$4,D985))</f>
        <v>3635.8034899999998</v>
      </c>
      <c r="G985" s="13">
        <f>(F985-AVERAGE(F:F))/STDEV(F:F)</f>
        <v>-0.68201803776665082</v>
      </c>
      <c r="H985" s="12">
        <f>IF(F985&lt;$T$5,$T$5,IF(F985&gt;$T$4,$T$4,F985))</f>
        <v>3635.8034899999998</v>
      </c>
      <c r="I985" s="13">
        <f>(H985-AVERAGE(H:H))/STDEV(H:H)</f>
        <v>-0.68201803776665082</v>
      </c>
      <c r="J985" s="12">
        <f>IF(H985&lt;$U$5,$U$5,IF(H985&gt;$U$4,$U$4,H985))</f>
        <v>3635.8034899999998</v>
      </c>
      <c r="K985" s="22">
        <f>(J985-AVERAGE(J:J))/STDEV(J:J)</f>
        <v>-0.68201803776665082</v>
      </c>
      <c r="L985" s="31">
        <f>IF(AND(OR(MAX(C:C)&gt;5, MIN(C:C)&lt;-5),COUNTIF(B:B,0)/COUNT(B:B)&lt;0.5),IF(OR(MAX(E:E)&gt;5, MIN(E:E)&lt;-5),IF(OR(MAX(G:G)&gt;5, MIN(G:G)&lt;-5),IF(OR(MAX(I:I)&gt;5, MIN(I:I)&lt;-5),J985,H985),F985),D985),B985)</f>
        <v>3635.8034899999998</v>
      </c>
      <c r="M985" s="32">
        <f>IF(AND(OR(MAX(C:C)&gt;5, MIN(C:C)&lt;-5),COUNTIF(B:B,0)/COUNT(B:B)&lt;0.5),IF(OR(MAX(E:E)&gt;5, MIN(E:E)&lt;-5),IF(OR(MAX(G:G)&gt;5, MIN(G:G)&lt;-5),IF(OR(MAX(I:I)&gt;5, MIN(I:I)&lt;-5),K985,I985),G985),E985),C985)</f>
        <v>-0.61779727122377759</v>
      </c>
      <c r="N985"/>
    </row>
    <row r="986" spans="1:14" x14ac:dyDescent="0.25">
      <c r="A986" s="8">
        <v>984</v>
      </c>
      <c r="B986">
        <v>72347.902600000001</v>
      </c>
      <c r="C986" s="13">
        <f>(B986-AVERAGE(B:B))/STDEV(B:B)</f>
        <v>1.0227453336131783E-10</v>
      </c>
      <c r="D986" s="12">
        <f>IF(B986&lt;$R$5,$R$5,IF(B986&gt;$R$4,$R$4,B986))</f>
        <v>72347.902600000001</v>
      </c>
      <c r="E986" s="13">
        <f>(D986-AVERAGE(D:D))/STDEV(D:D)</f>
        <v>0.85434695995529319</v>
      </c>
      <c r="F986" s="12">
        <f>IF(D986&lt;$S$5,$S$5,IF(D986&gt;$S$4,$S$4,D986))</f>
        <v>72347.902600000001</v>
      </c>
      <c r="G986" s="13">
        <f>(F986-AVERAGE(F:F))/STDEV(F:F)</f>
        <v>1.0953981963521298</v>
      </c>
      <c r="H986" s="12">
        <f>IF(F986&lt;$T$5,$T$5,IF(F986&gt;$T$4,$T$4,F986))</f>
        <v>72347.902600000001</v>
      </c>
      <c r="I986" s="13">
        <f>(H986-AVERAGE(H:H))/STDEV(H:H)</f>
        <v>1.0953981963521298</v>
      </c>
      <c r="J986" s="12">
        <f>IF(H986&lt;$U$5,$U$5,IF(H986&gt;$U$4,$U$4,H986))</f>
        <v>72347.902600000001</v>
      </c>
      <c r="K986" s="22">
        <f>(J986-AVERAGE(J:J))/STDEV(J:J)</f>
        <v>1.0953981963521298</v>
      </c>
      <c r="L986" s="31">
        <f>IF(AND(OR(MAX(C:C)&gt;5, MIN(C:C)&lt;-5),COUNTIF(B:B,0)/COUNT(B:B)&lt;0.5),IF(OR(MAX(E:E)&gt;5, MIN(E:E)&lt;-5),IF(OR(MAX(G:G)&gt;5, MIN(G:G)&lt;-5),IF(OR(MAX(I:I)&gt;5, MIN(I:I)&lt;-5),J986,H986),F986),D986),B986)</f>
        <v>72347.902600000001</v>
      </c>
      <c r="M986" s="32">
        <f>IF(AND(OR(MAX(C:C)&gt;5, MIN(C:C)&lt;-5),COUNTIF(B:B,0)/COUNT(B:B)&lt;0.5),IF(OR(MAX(E:E)&gt;5, MIN(E:E)&lt;-5),IF(OR(MAX(G:G)&gt;5, MIN(G:G)&lt;-5),IF(OR(MAX(I:I)&gt;5, MIN(I:I)&lt;-5),K986,I986),G986),E986),C986)</f>
        <v>0.85434695995529319</v>
      </c>
      <c r="N986"/>
    </row>
    <row r="987" spans="1:14" x14ac:dyDescent="0.25">
      <c r="A987" s="8">
        <v>985</v>
      </c>
      <c r="B987">
        <v>1594.1561899999999</v>
      </c>
      <c r="C987" s="13">
        <f>(B987-AVERAGE(B:B))/STDEV(B:B)</f>
        <v>-8.8989739050970862E-11</v>
      </c>
      <c r="D987" s="12">
        <f>IF(B987&lt;$R$5,$R$5,IF(B987&gt;$R$4,$R$4,B987))</f>
        <v>1594.1561899999999</v>
      </c>
      <c r="E987" s="13">
        <f>(D987-AVERAGE(D:D))/STDEV(D:D)</f>
        <v>-0.6615391934431194</v>
      </c>
      <c r="F987" s="12">
        <f>IF(D987&lt;$S$5,$S$5,IF(D987&gt;$S$4,$S$4,D987))</f>
        <v>1594.1561899999999</v>
      </c>
      <c r="G987" s="13">
        <f>(F987-AVERAGE(F:F))/STDEV(F:F)</f>
        <v>-0.73483052788655523</v>
      </c>
      <c r="H987" s="12">
        <f>IF(F987&lt;$T$5,$T$5,IF(F987&gt;$T$4,$T$4,F987))</f>
        <v>1594.1561899999999</v>
      </c>
      <c r="I987" s="13">
        <f>(H987-AVERAGE(H:H))/STDEV(H:H)</f>
        <v>-0.73483052788655523</v>
      </c>
      <c r="J987" s="12">
        <f>IF(H987&lt;$U$5,$U$5,IF(H987&gt;$U$4,$U$4,H987))</f>
        <v>1594.1561899999999</v>
      </c>
      <c r="K987" s="22">
        <f>(J987-AVERAGE(J:J))/STDEV(J:J)</f>
        <v>-0.73483052788655523</v>
      </c>
      <c r="L987" s="31">
        <f>IF(AND(OR(MAX(C:C)&gt;5, MIN(C:C)&lt;-5),COUNTIF(B:B,0)/COUNT(B:B)&lt;0.5),IF(OR(MAX(E:E)&gt;5, MIN(E:E)&lt;-5),IF(OR(MAX(G:G)&gt;5, MIN(G:G)&lt;-5),IF(OR(MAX(I:I)&gt;5, MIN(I:I)&lt;-5),J987,H987),F987),D987),B987)</f>
        <v>1594.1561899999999</v>
      </c>
      <c r="M987" s="32">
        <f>IF(AND(OR(MAX(C:C)&gt;5, MIN(C:C)&lt;-5),COUNTIF(B:B,0)/COUNT(B:B)&lt;0.5),IF(OR(MAX(E:E)&gt;5, MIN(E:E)&lt;-5),IF(OR(MAX(G:G)&gt;5, MIN(G:G)&lt;-5),IF(OR(MAX(I:I)&gt;5, MIN(I:I)&lt;-5),K987,I987),G987),E987),C987)</f>
        <v>-0.6615391934431194</v>
      </c>
      <c r="N987"/>
    </row>
    <row r="988" spans="1:14" x14ac:dyDescent="0.25">
      <c r="A988" s="8">
        <v>986</v>
      </c>
      <c r="B988">
        <v>214.18974</v>
      </c>
      <c r="C988" s="13">
        <f>(B988-AVERAGE(B:B))/STDEV(B:B)</f>
        <v>-9.2720117898801245E-11</v>
      </c>
      <c r="D988" s="12">
        <f>IF(B988&lt;$R$5,$R$5,IF(B988&gt;$R$4,$R$4,B988))</f>
        <v>214.18974</v>
      </c>
      <c r="E988" s="13">
        <f>(D988-AVERAGE(D:D))/STDEV(D:D)</f>
        <v>-0.69110472374857479</v>
      </c>
      <c r="F988" s="12">
        <f>IF(D988&lt;$S$5,$S$5,IF(D988&gt;$S$4,$S$4,D988))</f>
        <v>214.18974</v>
      </c>
      <c r="G988" s="13">
        <f>(F988-AVERAGE(F:F))/STDEV(F:F)</f>
        <v>-0.77052693074047851</v>
      </c>
      <c r="H988" s="12">
        <f>IF(F988&lt;$T$5,$T$5,IF(F988&gt;$T$4,$T$4,F988))</f>
        <v>214.18974</v>
      </c>
      <c r="I988" s="13">
        <f>(H988-AVERAGE(H:H))/STDEV(H:H)</f>
        <v>-0.77052693074047851</v>
      </c>
      <c r="J988" s="12">
        <f>IF(H988&lt;$U$5,$U$5,IF(H988&gt;$U$4,$U$4,H988))</f>
        <v>214.18974</v>
      </c>
      <c r="K988" s="22">
        <f>(J988-AVERAGE(J:J))/STDEV(J:J)</f>
        <v>-0.77052693074047851</v>
      </c>
      <c r="L988" s="31">
        <f>IF(AND(OR(MAX(C:C)&gt;5, MIN(C:C)&lt;-5),COUNTIF(B:B,0)/COUNT(B:B)&lt;0.5),IF(OR(MAX(E:E)&gt;5, MIN(E:E)&lt;-5),IF(OR(MAX(G:G)&gt;5, MIN(G:G)&lt;-5),IF(OR(MAX(I:I)&gt;5, MIN(I:I)&lt;-5),J988,H988),F988),D988),B988)</f>
        <v>214.18974</v>
      </c>
      <c r="M988" s="32">
        <f>IF(AND(OR(MAX(C:C)&gt;5, MIN(C:C)&lt;-5),COUNTIF(B:B,0)/COUNT(B:B)&lt;0.5),IF(OR(MAX(E:E)&gt;5, MIN(E:E)&lt;-5),IF(OR(MAX(G:G)&gt;5, MIN(G:G)&lt;-5),IF(OR(MAX(I:I)&gt;5, MIN(I:I)&lt;-5),K988,I988),G988),E988),C988)</f>
        <v>-0.69110472374857479</v>
      </c>
      <c r="N988"/>
    </row>
    <row r="989" spans="1:14" x14ac:dyDescent="0.25">
      <c r="A989" s="8">
        <v>987</v>
      </c>
      <c r="B989">
        <v>36569.465969999997</v>
      </c>
      <c r="C989" s="13">
        <f>(B989-AVERAGE(B:B))/STDEV(B:B)</f>
        <v>5.5568753247823592E-12</v>
      </c>
      <c r="D989" s="12">
        <f>IF(B989&lt;$R$5,$R$5,IF(B989&gt;$R$4,$R$4,B989))</f>
        <v>36569.465969999997</v>
      </c>
      <c r="E989" s="13">
        <f>(D989-AVERAGE(D:D))/STDEV(D:D)</f>
        <v>8.7800459881989618E-2</v>
      </c>
      <c r="F989" s="12">
        <f>IF(D989&lt;$S$5,$S$5,IF(D989&gt;$S$4,$S$4,D989))</f>
        <v>36569.465969999997</v>
      </c>
      <c r="G989" s="13">
        <f>(F989-AVERAGE(F:F))/STDEV(F:F)</f>
        <v>0.16989635721100788</v>
      </c>
      <c r="H989" s="12">
        <f>IF(F989&lt;$T$5,$T$5,IF(F989&gt;$T$4,$T$4,F989))</f>
        <v>36569.465969999997</v>
      </c>
      <c r="I989" s="13">
        <f>(H989-AVERAGE(H:H))/STDEV(H:H)</f>
        <v>0.16989635721100788</v>
      </c>
      <c r="J989" s="12">
        <f>IF(H989&lt;$U$5,$U$5,IF(H989&gt;$U$4,$U$4,H989))</f>
        <v>36569.465969999997</v>
      </c>
      <c r="K989" s="22">
        <f>(J989-AVERAGE(J:J))/STDEV(J:J)</f>
        <v>0.16989635721100788</v>
      </c>
      <c r="L989" s="31">
        <f>IF(AND(OR(MAX(C:C)&gt;5, MIN(C:C)&lt;-5),COUNTIF(B:B,0)/COUNT(B:B)&lt;0.5),IF(OR(MAX(E:E)&gt;5, MIN(E:E)&lt;-5),IF(OR(MAX(G:G)&gt;5, MIN(G:G)&lt;-5),IF(OR(MAX(I:I)&gt;5, MIN(I:I)&lt;-5),J989,H989),F989),D989),B989)</f>
        <v>36569.465969999997</v>
      </c>
      <c r="M989" s="32">
        <f>IF(AND(OR(MAX(C:C)&gt;5, MIN(C:C)&lt;-5),COUNTIF(B:B,0)/COUNT(B:B)&lt;0.5),IF(OR(MAX(E:E)&gt;5, MIN(E:E)&lt;-5),IF(OR(MAX(G:G)&gt;5, MIN(G:G)&lt;-5),IF(OR(MAX(I:I)&gt;5, MIN(I:I)&lt;-5),K989,I989),G989),E989),C989)</f>
        <v>8.7800459881989618E-2</v>
      </c>
      <c r="N989"/>
    </row>
    <row r="990" spans="1:14" x14ac:dyDescent="0.25">
      <c r="A990" s="8">
        <v>988</v>
      </c>
      <c r="B990">
        <v>68708.248500000002</v>
      </c>
      <c r="C990" s="13">
        <f>(B990-AVERAGE(B:B))/STDEV(B:B)</f>
        <v>9.2435679186233252E-11</v>
      </c>
      <c r="D990" s="12">
        <f>IF(B990&lt;$R$5,$R$5,IF(B990&gt;$R$4,$R$4,B990))</f>
        <v>68708.248500000002</v>
      </c>
      <c r="E990" s="13">
        <f>(D990-AVERAGE(D:D))/STDEV(D:D)</f>
        <v>0.77636803257272891</v>
      </c>
      <c r="F990" s="12">
        <f>IF(D990&lt;$S$5,$S$5,IF(D990&gt;$S$4,$S$4,D990))</f>
        <v>68708.248500000002</v>
      </c>
      <c r="G990" s="13">
        <f>(F990-AVERAGE(F:F))/STDEV(F:F)</f>
        <v>1.001249125552232</v>
      </c>
      <c r="H990" s="12">
        <f>IF(F990&lt;$T$5,$T$5,IF(F990&gt;$T$4,$T$4,F990))</f>
        <v>68708.248500000002</v>
      </c>
      <c r="I990" s="13">
        <f>(H990-AVERAGE(H:H))/STDEV(H:H)</f>
        <v>1.001249125552232</v>
      </c>
      <c r="J990" s="12">
        <f>IF(H990&lt;$U$5,$U$5,IF(H990&gt;$U$4,$U$4,H990))</f>
        <v>68708.248500000002</v>
      </c>
      <c r="K990" s="22">
        <f>(J990-AVERAGE(J:J))/STDEV(J:J)</f>
        <v>1.001249125552232</v>
      </c>
      <c r="L990" s="31">
        <f>IF(AND(OR(MAX(C:C)&gt;5, MIN(C:C)&lt;-5),COUNTIF(B:B,0)/COUNT(B:B)&lt;0.5),IF(OR(MAX(E:E)&gt;5, MIN(E:E)&lt;-5),IF(OR(MAX(G:G)&gt;5, MIN(G:G)&lt;-5),IF(OR(MAX(I:I)&gt;5, MIN(I:I)&lt;-5),J990,H990),F990),D990),B990)</f>
        <v>68708.248500000002</v>
      </c>
      <c r="M990" s="32">
        <f>IF(AND(OR(MAX(C:C)&gt;5, MIN(C:C)&lt;-5),COUNTIF(B:B,0)/COUNT(B:B)&lt;0.5),IF(OR(MAX(E:E)&gt;5, MIN(E:E)&lt;-5),IF(OR(MAX(G:G)&gt;5, MIN(G:G)&lt;-5),IF(OR(MAX(I:I)&gt;5, MIN(I:I)&lt;-5),K990,I990),G990),E990),C990)</f>
        <v>0.77636803257272891</v>
      </c>
      <c r="N990"/>
    </row>
    <row r="991" spans="1:14" x14ac:dyDescent="0.25">
      <c r="A991" s="8">
        <v>989</v>
      </c>
      <c r="B991">
        <v>21253.958620000001</v>
      </c>
      <c r="C991" s="13">
        <f>(B991-AVERAGE(B:B))/STDEV(B:B)</f>
        <v>-3.5844598357589236E-11</v>
      </c>
      <c r="D991" s="12">
        <f>IF(B991&lt;$R$5,$R$5,IF(B991&gt;$R$4,$R$4,B991))</f>
        <v>21253.958620000001</v>
      </c>
      <c r="E991" s="13">
        <f>(D991-AVERAGE(D:D))/STDEV(D:D)</f>
        <v>-0.24033150064491315</v>
      </c>
      <c r="F991" s="12">
        <f>IF(D991&lt;$S$5,$S$5,IF(D991&gt;$S$4,$S$4,D991))</f>
        <v>21253.958620000001</v>
      </c>
      <c r="G991" s="13">
        <f>(F991-AVERAGE(F:F))/STDEV(F:F)</f>
        <v>-0.22627886884454051</v>
      </c>
      <c r="H991" s="12">
        <f>IF(F991&lt;$T$5,$T$5,IF(F991&gt;$T$4,$T$4,F991))</f>
        <v>21253.958620000001</v>
      </c>
      <c r="I991" s="13">
        <f>(H991-AVERAGE(H:H))/STDEV(H:H)</f>
        <v>-0.22627886884454051</v>
      </c>
      <c r="J991" s="12">
        <f>IF(H991&lt;$U$5,$U$5,IF(H991&gt;$U$4,$U$4,H991))</f>
        <v>21253.958620000001</v>
      </c>
      <c r="K991" s="22">
        <f>(J991-AVERAGE(J:J))/STDEV(J:J)</f>
        <v>-0.22627886884454051</v>
      </c>
      <c r="L991" s="31">
        <f>IF(AND(OR(MAX(C:C)&gt;5, MIN(C:C)&lt;-5),COUNTIF(B:B,0)/COUNT(B:B)&lt;0.5),IF(OR(MAX(E:E)&gt;5, MIN(E:E)&lt;-5),IF(OR(MAX(G:G)&gt;5, MIN(G:G)&lt;-5),IF(OR(MAX(I:I)&gt;5, MIN(I:I)&lt;-5),J991,H991),F991),D991),B991)</f>
        <v>21253.958620000001</v>
      </c>
      <c r="M991" s="32">
        <f>IF(AND(OR(MAX(C:C)&gt;5, MIN(C:C)&lt;-5),COUNTIF(B:B,0)/COUNT(B:B)&lt;0.5),IF(OR(MAX(E:E)&gt;5, MIN(E:E)&lt;-5),IF(OR(MAX(G:G)&gt;5, MIN(G:G)&lt;-5),IF(OR(MAX(I:I)&gt;5, MIN(I:I)&lt;-5),K991,I991),G991),E991),C991)</f>
        <v>-0.24033150064491315</v>
      </c>
      <c r="N991"/>
    </row>
    <row r="992" spans="1:14" x14ac:dyDescent="0.25">
      <c r="A992" s="8">
        <v>990</v>
      </c>
      <c r="B992">
        <v>348305.74901000003</v>
      </c>
      <c r="C992" s="13">
        <f>(B992-AVERAGE(B:B))/STDEV(B:B)</f>
        <v>8.4825449043975991E-10</v>
      </c>
      <c r="D992" s="12">
        <f>IF(B992&lt;$R$5,$R$5,IF(B992&gt;$R$4,$R$4,B992))</f>
        <v>207922.02359579125</v>
      </c>
      <c r="E992" s="13">
        <f>(D992-AVERAGE(D:D))/STDEV(D:D)</f>
        <v>3.7589978541393854</v>
      </c>
      <c r="F992" s="12">
        <f>IF(D992&lt;$S$5,$S$5,IF(D992&gt;$S$4,$S$4,D992))</f>
        <v>134082.61765126177</v>
      </c>
      <c r="G992" s="13">
        <f>(F992-AVERAGE(F:F))/STDEV(F:F)</f>
        <v>2.6923263380051385</v>
      </c>
      <c r="H992" s="12">
        <f>IF(F992&lt;$T$5,$T$5,IF(F992&gt;$T$4,$T$4,F992))</f>
        <v>134082.61765126177</v>
      </c>
      <c r="I992" s="13">
        <f>(H992-AVERAGE(H:H))/STDEV(H:H)</f>
        <v>2.6923263380051385</v>
      </c>
      <c r="J992" s="12">
        <f>IF(H992&lt;$U$5,$U$5,IF(H992&gt;$U$4,$U$4,H992))</f>
        <v>134082.61765126177</v>
      </c>
      <c r="K992" s="22">
        <f>(J992-AVERAGE(J:J))/STDEV(J:J)</f>
        <v>2.6923263380051385</v>
      </c>
      <c r="L992" s="31">
        <f>IF(AND(OR(MAX(C:C)&gt;5, MIN(C:C)&lt;-5),COUNTIF(B:B,0)/COUNT(B:B)&lt;0.5),IF(OR(MAX(E:E)&gt;5, MIN(E:E)&lt;-5),IF(OR(MAX(G:G)&gt;5, MIN(G:G)&lt;-5),IF(OR(MAX(I:I)&gt;5, MIN(I:I)&lt;-5),J992,H992),F992),D992),B992)</f>
        <v>207922.02359579125</v>
      </c>
      <c r="M992" s="32">
        <f>IF(AND(OR(MAX(C:C)&gt;5, MIN(C:C)&lt;-5),COUNTIF(B:B,0)/COUNT(B:B)&lt;0.5),IF(OR(MAX(E:E)&gt;5, MIN(E:E)&lt;-5),IF(OR(MAX(G:G)&gt;5, MIN(G:G)&lt;-5),IF(OR(MAX(I:I)&gt;5, MIN(I:I)&lt;-5),K992,I992),G992),E992),C992)</f>
        <v>3.7589978541393854</v>
      </c>
      <c r="N992"/>
    </row>
    <row r="993" spans="1:14" x14ac:dyDescent="0.25">
      <c r="A993" s="8">
        <v>991</v>
      </c>
      <c r="B993">
        <v>1716.6574599999999</v>
      </c>
      <c r="C993" s="13">
        <f>(B993-AVERAGE(B:B))/STDEV(B:B)</f>
        <v>-8.8658588865080212E-11</v>
      </c>
      <c r="D993" s="12">
        <f>IF(B993&lt;$R$5,$R$5,IF(B993&gt;$R$4,$R$4,B993))</f>
        <v>1716.6574599999999</v>
      </c>
      <c r="E993" s="13">
        <f>(D993-AVERAGE(D:D))/STDEV(D:D)</f>
        <v>-0.65891462600480111</v>
      </c>
      <c r="F993" s="12">
        <f>IF(D993&lt;$S$5,$S$5,IF(D993&gt;$S$4,$S$4,D993))</f>
        <v>1716.6574599999999</v>
      </c>
      <c r="G993" s="13">
        <f>(F993-AVERAGE(F:F))/STDEV(F:F)</f>
        <v>-0.7316617155693883</v>
      </c>
      <c r="H993" s="12">
        <f>IF(F993&lt;$T$5,$T$5,IF(F993&gt;$T$4,$T$4,F993))</f>
        <v>1716.6574599999999</v>
      </c>
      <c r="I993" s="13">
        <f>(H993-AVERAGE(H:H))/STDEV(H:H)</f>
        <v>-0.7316617155693883</v>
      </c>
      <c r="J993" s="12">
        <f>IF(H993&lt;$U$5,$U$5,IF(H993&gt;$U$4,$U$4,H993))</f>
        <v>1716.6574599999999</v>
      </c>
      <c r="K993" s="22">
        <f>(J993-AVERAGE(J:J))/STDEV(J:J)</f>
        <v>-0.7316617155693883</v>
      </c>
      <c r="L993" s="31">
        <f>IF(AND(OR(MAX(C:C)&gt;5, MIN(C:C)&lt;-5),COUNTIF(B:B,0)/COUNT(B:B)&lt;0.5),IF(OR(MAX(E:E)&gt;5, MIN(E:E)&lt;-5),IF(OR(MAX(G:G)&gt;5, MIN(G:G)&lt;-5),IF(OR(MAX(I:I)&gt;5, MIN(I:I)&lt;-5),J993,H993),F993),D993),B993)</f>
        <v>1716.6574599999999</v>
      </c>
      <c r="M993" s="32">
        <f>IF(AND(OR(MAX(C:C)&gt;5, MIN(C:C)&lt;-5),COUNTIF(B:B,0)/COUNT(B:B)&lt;0.5),IF(OR(MAX(E:E)&gt;5, MIN(E:E)&lt;-5),IF(OR(MAX(G:G)&gt;5, MIN(G:G)&lt;-5),IF(OR(MAX(I:I)&gt;5, MIN(I:I)&lt;-5),K993,I993),G993),E993),C993)</f>
        <v>-0.65891462600480111</v>
      </c>
      <c r="N993"/>
    </row>
    <row r="994" spans="1:14" x14ac:dyDescent="0.25">
      <c r="A994" s="8">
        <v>992</v>
      </c>
      <c r="B994">
        <v>18826.876960000001</v>
      </c>
      <c r="C994" s="13">
        <f>(B994-AVERAGE(B:B))/STDEV(B:B)</f>
        <v>-4.2405579667258798E-11</v>
      </c>
      <c r="D994" s="12">
        <f>IF(B994&lt;$R$5,$R$5,IF(B994&gt;$R$4,$R$4,B994))</f>
        <v>18826.876960000001</v>
      </c>
      <c r="E994" s="13">
        <f>(D994-AVERAGE(D:D))/STDEV(D:D)</f>
        <v>-0.2923312839530835</v>
      </c>
      <c r="F994" s="12">
        <f>IF(D994&lt;$S$5,$S$5,IF(D994&gt;$S$4,$S$4,D994))</f>
        <v>18826.876960000001</v>
      </c>
      <c r="G994" s="13">
        <f>(F994-AVERAGE(F:F))/STDEV(F:F)</f>
        <v>-0.28906161598649371</v>
      </c>
      <c r="H994" s="12">
        <f>IF(F994&lt;$T$5,$T$5,IF(F994&gt;$T$4,$T$4,F994))</f>
        <v>18826.876960000001</v>
      </c>
      <c r="I994" s="13">
        <f>(H994-AVERAGE(H:H))/STDEV(H:H)</f>
        <v>-0.28906161598649371</v>
      </c>
      <c r="J994" s="12">
        <f>IF(H994&lt;$U$5,$U$5,IF(H994&gt;$U$4,$U$4,H994))</f>
        <v>18826.876960000001</v>
      </c>
      <c r="K994" s="22">
        <f>(J994-AVERAGE(J:J))/STDEV(J:J)</f>
        <v>-0.28906161598649371</v>
      </c>
      <c r="L994" s="31">
        <f>IF(AND(OR(MAX(C:C)&gt;5, MIN(C:C)&lt;-5),COUNTIF(B:B,0)/COUNT(B:B)&lt;0.5),IF(OR(MAX(E:E)&gt;5, MIN(E:E)&lt;-5),IF(OR(MAX(G:G)&gt;5, MIN(G:G)&lt;-5),IF(OR(MAX(I:I)&gt;5, MIN(I:I)&lt;-5),J994,H994),F994),D994),B994)</f>
        <v>18826.876960000001</v>
      </c>
      <c r="M994" s="32">
        <f>IF(AND(OR(MAX(C:C)&gt;5, MIN(C:C)&lt;-5),COUNTIF(B:B,0)/COUNT(B:B)&lt;0.5),IF(OR(MAX(E:E)&gt;5, MIN(E:E)&lt;-5),IF(OR(MAX(G:G)&gt;5, MIN(G:G)&lt;-5),IF(OR(MAX(I:I)&gt;5, MIN(I:I)&lt;-5),K994,I994),G994),E994),C994)</f>
        <v>-0.2923312839530835</v>
      </c>
      <c r="N994"/>
    </row>
    <row r="995" spans="1:14" x14ac:dyDescent="0.25">
      <c r="A995" s="8">
        <v>993</v>
      </c>
      <c r="B995">
        <v>787.67831000000001</v>
      </c>
      <c r="C995" s="13">
        <f>(B995-AVERAGE(B:B))/STDEV(B:B)</f>
        <v>-9.1169841346062951E-11</v>
      </c>
      <c r="D995" s="12">
        <f>IF(B995&lt;$R$5,$R$5,IF(B995&gt;$R$4,$R$4,B995))</f>
        <v>787.67831000000001</v>
      </c>
      <c r="E995" s="13">
        <f>(D995-AVERAGE(D:D))/STDEV(D:D)</f>
        <v>-0.67881783539982743</v>
      </c>
      <c r="F995" s="12">
        <f>IF(D995&lt;$S$5,$S$5,IF(D995&gt;$S$4,$S$4,D995))</f>
        <v>787.67831000000001</v>
      </c>
      <c r="G995" s="13">
        <f>(F995-AVERAGE(F:F))/STDEV(F:F)</f>
        <v>-0.75569216499176028</v>
      </c>
      <c r="H995" s="12">
        <f>IF(F995&lt;$T$5,$T$5,IF(F995&gt;$T$4,$T$4,F995))</f>
        <v>787.67831000000001</v>
      </c>
      <c r="I995" s="13">
        <f>(H995-AVERAGE(H:H))/STDEV(H:H)</f>
        <v>-0.75569216499176028</v>
      </c>
      <c r="J995" s="12">
        <f>IF(H995&lt;$U$5,$U$5,IF(H995&gt;$U$4,$U$4,H995))</f>
        <v>787.67831000000001</v>
      </c>
      <c r="K995" s="22">
        <f>(J995-AVERAGE(J:J))/STDEV(J:J)</f>
        <v>-0.75569216499176028</v>
      </c>
      <c r="L995" s="31">
        <f>IF(AND(OR(MAX(C:C)&gt;5, MIN(C:C)&lt;-5),COUNTIF(B:B,0)/COUNT(B:B)&lt;0.5),IF(OR(MAX(E:E)&gt;5, MIN(E:E)&lt;-5),IF(OR(MAX(G:G)&gt;5, MIN(G:G)&lt;-5),IF(OR(MAX(I:I)&gt;5, MIN(I:I)&lt;-5),J995,H995),F995),D995),B995)</f>
        <v>787.67831000000001</v>
      </c>
      <c r="M995" s="32">
        <f>IF(AND(OR(MAX(C:C)&gt;5, MIN(C:C)&lt;-5),COUNTIF(B:B,0)/COUNT(B:B)&lt;0.5),IF(OR(MAX(E:E)&gt;5, MIN(E:E)&lt;-5),IF(OR(MAX(G:G)&gt;5, MIN(G:G)&lt;-5),IF(OR(MAX(I:I)&gt;5, MIN(I:I)&lt;-5),K995,I995),G995),E995),C995)</f>
        <v>-0.67881783539982743</v>
      </c>
      <c r="N995"/>
    </row>
    <row r="996" spans="1:14" x14ac:dyDescent="0.25">
      <c r="A996" s="8">
        <v>994</v>
      </c>
      <c r="B996">
        <v>7695.4417700000004</v>
      </c>
      <c r="C996" s="13">
        <f>(B996-AVERAGE(B:B))/STDEV(B:B)</f>
        <v>-7.2496507152322507E-11</v>
      </c>
      <c r="D996" s="12">
        <f>IF(B996&lt;$R$5,$R$5,IF(B996&gt;$R$4,$R$4,B996))</f>
        <v>7695.4417700000004</v>
      </c>
      <c r="E996" s="13">
        <f>(D996-AVERAGE(D:D))/STDEV(D:D)</f>
        <v>-0.53082025914023967</v>
      </c>
      <c r="F996" s="12">
        <f>IF(D996&lt;$S$5,$S$5,IF(D996&gt;$S$4,$S$4,D996))</f>
        <v>7695.4417700000004</v>
      </c>
      <c r="G996" s="13">
        <f>(F996-AVERAGE(F:F))/STDEV(F:F)</f>
        <v>-0.57700498945370937</v>
      </c>
      <c r="H996" s="12">
        <f>IF(F996&lt;$T$5,$T$5,IF(F996&gt;$T$4,$T$4,F996))</f>
        <v>7695.4417700000004</v>
      </c>
      <c r="I996" s="13">
        <f>(H996-AVERAGE(H:H))/STDEV(H:H)</f>
        <v>-0.57700498945370937</v>
      </c>
      <c r="J996" s="12">
        <f>IF(H996&lt;$U$5,$U$5,IF(H996&gt;$U$4,$U$4,H996))</f>
        <v>7695.4417700000004</v>
      </c>
      <c r="K996" s="22">
        <f>(J996-AVERAGE(J:J))/STDEV(J:J)</f>
        <v>-0.57700498945370937</v>
      </c>
      <c r="L996" s="31">
        <f>IF(AND(OR(MAX(C:C)&gt;5, MIN(C:C)&lt;-5),COUNTIF(B:B,0)/COUNT(B:B)&lt;0.5),IF(OR(MAX(E:E)&gt;5, MIN(E:E)&lt;-5),IF(OR(MAX(G:G)&gt;5, MIN(G:G)&lt;-5),IF(OR(MAX(I:I)&gt;5, MIN(I:I)&lt;-5),J996,H996),F996),D996),B996)</f>
        <v>7695.4417700000004</v>
      </c>
      <c r="M996" s="32">
        <f>IF(AND(OR(MAX(C:C)&gt;5, MIN(C:C)&lt;-5),COUNTIF(B:B,0)/COUNT(B:B)&lt;0.5),IF(OR(MAX(E:E)&gt;5, MIN(E:E)&lt;-5),IF(OR(MAX(G:G)&gt;5, MIN(G:G)&lt;-5),IF(OR(MAX(I:I)&gt;5, MIN(I:I)&lt;-5),K996,I996),G996),E996),C996)</f>
        <v>-0.53082025914023967</v>
      </c>
      <c r="N996"/>
    </row>
    <row r="997" spans="1:14" x14ac:dyDescent="0.25">
      <c r="A997" s="8">
        <v>995</v>
      </c>
      <c r="B997">
        <v>4706.5868300000002</v>
      </c>
      <c r="C997" s="13">
        <f>(B997-AVERAGE(B:B))/STDEV(B:B)</f>
        <v>-8.0576095788270394E-11</v>
      </c>
      <c r="D997" s="12">
        <f>IF(B997&lt;$R$5,$R$5,IF(B997&gt;$R$4,$R$4,B997))</f>
        <v>4706.5868300000002</v>
      </c>
      <c r="E997" s="13">
        <f>(D997-AVERAGE(D:D))/STDEV(D:D)</f>
        <v>-0.59485593283881411</v>
      </c>
      <c r="F997" s="12">
        <f>IF(D997&lt;$S$5,$S$5,IF(D997&gt;$S$4,$S$4,D997))</f>
        <v>4706.5868300000002</v>
      </c>
      <c r="G997" s="13">
        <f>(F997-AVERAGE(F:F))/STDEV(F:F)</f>
        <v>-0.65431945605554509</v>
      </c>
      <c r="H997" s="12">
        <f>IF(F997&lt;$T$5,$T$5,IF(F997&gt;$T$4,$T$4,F997))</f>
        <v>4706.5868300000002</v>
      </c>
      <c r="I997" s="13">
        <f>(H997-AVERAGE(H:H))/STDEV(H:H)</f>
        <v>-0.65431945605554509</v>
      </c>
      <c r="J997" s="12">
        <f>IF(H997&lt;$U$5,$U$5,IF(H997&gt;$U$4,$U$4,H997))</f>
        <v>4706.5868300000002</v>
      </c>
      <c r="K997" s="22">
        <f>(J997-AVERAGE(J:J))/STDEV(J:J)</f>
        <v>-0.65431945605554509</v>
      </c>
      <c r="L997" s="31">
        <f>IF(AND(OR(MAX(C:C)&gt;5, MIN(C:C)&lt;-5),COUNTIF(B:B,0)/COUNT(B:B)&lt;0.5),IF(OR(MAX(E:E)&gt;5, MIN(E:E)&lt;-5),IF(OR(MAX(G:G)&gt;5, MIN(G:G)&lt;-5),IF(OR(MAX(I:I)&gt;5, MIN(I:I)&lt;-5),J997,H997),F997),D997),B997)</f>
        <v>4706.5868300000002</v>
      </c>
      <c r="M997" s="32">
        <f>IF(AND(OR(MAX(C:C)&gt;5, MIN(C:C)&lt;-5),COUNTIF(B:B,0)/COUNT(B:B)&lt;0.5),IF(OR(MAX(E:E)&gt;5, MIN(E:E)&lt;-5),IF(OR(MAX(G:G)&gt;5, MIN(G:G)&lt;-5),IF(OR(MAX(I:I)&gt;5, MIN(I:I)&lt;-5),K997,I997),G997),E997),C997)</f>
        <v>-0.59485593283881411</v>
      </c>
      <c r="N997"/>
    </row>
    <row r="998" spans="1:14" x14ac:dyDescent="0.25">
      <c r="A998" s="8">
        <v>996</v>
      </c>
      <c r="B998">
        <v>310.73446000000001</v>
      </c>
      <c r="C998" s="13">
        <f>(B998-AVERAGE(B:B))/STDEV(B:B)</f>
        <v>-9.2459134465937566E-11</v>
      </c>
      <c r="D998" s="12">
        <f>IF(B998&lt;$R$5,$R$5,IF(B998&gt;$R$4,$R$4,B998))</f>
        <v>310.73446000000001</v>
      </c>
      <c r="E998" s="13">
        <f>(D998-AVERAGE(D:D))/STDEV(D:D)</f>
        <v>-0.68903627067495721</v>
      </c>
      <c r="F998" s="12">
        <f>IF(D998&lt;$S$5,$S$5,IF(D998&gt;$S$4,$S$4,D998))</f>
        <v>310.73446000000001</v>
      </c>
      <c r="G998" s="13">
        <f>(F998-AVERAGE(F:F))/STDEV(F:F)</f>
        <v>-0.76802955175091026</v>
      </c>
      <c r="H998" s="12">
        <f>IF(F998&lt;$T$5,$T$5,IF(F998&gt;$T$4,$T$4,F998))</f>
        <v>310.73446000000001</v>
      </c>
      <c r="I998" s="13">
        <f>(H998-AVERAGE(H:H))/STDEV(H:H)</f>
        <v>-0.76802955175091026</v>
      </c>
      <c r="J998" s="12">
        <f>IF(H998&lt;$U$5,$U$5,IF(H998&gt;$U$4,$U$4,H998))</f>
        <v>310.73446000000001</v>
      </c>
      <c r="K998" s="22">
        <f>(J998-AVERAGE(J:J))/STDEV(J:J)</f>
        <v>-0.76802955175091026</v>
      </c>
      <c r="L998" s="31">
        <f>IF(AND(OR(MAX(C:C)&gt;5, MIN(C:C)&lt;-5),COUNTIF(B:B,0)/COUNT(B:B)&lt;0.5),IF(OR(MAX(E:E)&gt;5, MIN(E:E)&lt;-5),IF(OR(MAX(G:G)&gt;5, MIN(G:G)&lt;-5),IF(OR(MAX(I:I)&gt;5, MIN(I:I)&lt;-5),J998,H998),F998),D998),B998)</f>
        <v>310.73446000000001</v>
      </c>
      <c r="M998" s="32">
        <f>IF(AND(OR(MAX(C:C)&gt;5, MIN(C:C)&lt;-5),COUNTIF(B:B,0)/COUNT(B:B)&lt;0.5),IF(OR(MAX(E:E)&gt;5, MIN(E:E)&lt;-5),IF(OR(MAX(G:G)&gt;5, MIN(G:G)&lt;-5),IF(OR(MAX(I:I)&gt;5, MIN(I:I)&lt;-5),K998,I998),G998),E998),C998)</f>
        <v>-0.68903627067495721</v>
      </c>
      <c r="N998"/>
    </row>
    <row r="999" spans="1:14" x14ac:dyDescent="0.25">
      <c r="A999" s="8">
        <v>997</v>
      </c>
      <c r="B999">
        <v>1664.80123</v>
      </c>
      <c r="C999" s="13">
        <f>(B999-AVERAGE(B:B))/STDEV(B:B)</f>
        <v>-8.8798768637943705E-11</v>
      </c>
      <c r="D999" s="12">
        <f>IF(B999&lt;$R$5,$R$5,IF(B999&gt;$R$4,$R$4,B999))</f>
        <v>1664.80123</v>
      </c>
      <c r="E999" s="13">
        <f>(D999-AVERAGE(D:D))/STDEV(D:D)</f>
        <v>-0.66002563630479172</v>
      </c>
      <c r="F999" s="12">
        <f>IF(D999&lt;$S$5,$S$5,IF(D999&gt;$S$4,$S$4,D999))</f>
        <v>1664.80123</v>
      </c>
      <c r="G999" s="13">
        <f>(F999-AVERAGE(F:F))/STDEV(F:F)</f>
        <v>-0.73300311113488603</v>
      </c>
      <c r="H999" s="12">
        <f>IF(F999&lt;$T$5,$T$5,IF(F999&gt;$T$4,$T$4,F999))</f>
        <v>1664.80123</v>
      </c>
      <c r="I999" s="13">
        <f>(H999-AVERAGE(H:H))/STDEV(H:H)</f>
        <v>-0.73300311113488603</v>
      </c>
      <c r="J999" s="12">
        <f>IF(H999&lt;$U$5,$U$5,IF(H999&gt;$U$4,$U$4,H999))</f>
        <v>1664.80123</v>
      </c>
      <c r="K999" s="22">
        <f>(J999-AVERAGE(J:J))/STDEV(J:J)</f>
        <v>-0.73300311113488603</v>
      </c>
      <c r="L999" s="31">
        <f>IF(AND(OR(MAX(C:C)&gt;5, MIN(C:C)&lt;-5),COUNTIF(B:B,0)/COUNT(B:B)&lt;0.5),IF(OR(MAX(E:E)&gt;5, MIN(E:E)&lt;-5),IF(OR(MAX(G:G)&gt;5, MIN(G:G)&lt;-5),IF(OR(MAX(I:I)&gt;5, MIN(I:I)&lt;-5),J999,H999),F999),D999),B999)</f>
        <v>1664.80123</v>
      </c>
      <c r="M999" s="32">
        <f>IF(AND(OR(MAX(C:C)&gt;5, MIN(C:C)&lt;-5),COUNTIF(B:B,0)/COUNT(B:B)&lt;0.5),IF(OR(MAX(E:E)&gt;5, MIN(E:E)&lt;-5),IF(OR(MAX(G:G)&gt;5, MIN(G:G)&lt;-5),IF(OR(MAX(I:I)&gt;5, MIN(I:I)&lt;-5),K999,I999),G999),E999),C999)</f>
        <v>-0.66002563630479172</v>
      </c>
      <c r="N999"/>
    </row>
    <row r="1000" spans="1:14" x14ac:dyDescent="0.25">
      <c r="A1000" s="8">
        <v>998</v>
      </c>
      <c r="B1000">
        <v>3526.3639600000001</v>
      </c>
      <c r="C1000" s="13">
        <f>(B1000-AVERAGE(B:B))/STDEV(B:B)</f>
        <v>-8.3766520040956885E-11</v>
      </c>
      <c r="D1000" s="12">
        <f>IF(B1000&lt;$R$5,$R$5,IF(B1000&gt;$R$4,$R$4,B1000))</f>
        <v>3526.3639600000001</v>
      </c>
      <c r="E1000" s="13">
        <f>(D1000-AVERAGE(D:D))/STDEV(D:D)</f>
        <v>-0.62014199325729502</v>
      </c>
      <c r="F1000" s="12">
        <f>IF(D1000&lt;$S$5,$S$5,IF(D1000&gt;$S$4,$S$4,D1000))</f>
        <v>3526.3639600000001</v>
      </c>
      <c r="G1000" s="13">
        <f>(F1000-AVERAGE(F:F))/STDEV(F:F)</f>
        <v>-0.68484897438183012</v>
      </c>
      <c r="H1000" s="12">
        <f>IF(F1000&lt;$T$5,$T$5,IF(F1000&gt;$T$4,$T$4,F1000))</f>
        <v>3526.3639600000001</v>
      </c>
      <c r="I1000" s="13">
        <f>(H1000-AVERAGE(H:H))/STDEV(H:H)</f>
        <v>-0.68484897438183012</v>
      </c>
      <c r="J1000" s="12">
        <f>IF(H1000&lt;$U$5,$U$5,IF(H1000&gt;$U$4,$U$4,H1000))</f>
        <v>3526.3639600000001</v>
      </c>
      <c r="K1000" s="22">
        <f>(J1000-AVERAGE(J:J))/STDEV(J:J)</f>
        <v>-0.68484897438183012</v>
      </c>
      <c r="L1000" s="31">
        <f>IF(AND(OR(MAX(C:C)&gt;5, MIN(C:C)&lt;-5),COUNTIF(B:B,0)/COUNT(B:B)&lt;0.5),IF(OR(MAX(E:E)&gt;5, MIN(E:E)&lt;-5),IF(OR(MAX(G:G)&gt;5, MIN(G:G)&lt;-5),IF(OR(MAX(I:I)&gt;5, MIN(I:I)&lt;-5),J1000,H1000),F1000),D1000),B1000)</f>
        <v>3526.3639600000001</v>
      </c>
      <c r="M1000" s="32">
        <f>IF(AND(OR(MAX(C:C)&gt;5, MIN(C:C)&lt;-5),COUNTIF(B:B,0)/COUNT(B:B)&lt;0.5),IF(OR(MAX(E:E)&gt;5, MIN(E:E)&lt;-5),IF(OR(MAX(G:G)&gt;5, MIN(G:G)&lt;-5),IF(OR(MAX(I:I)&gt;5, MIN(I:I)&lt;-5),K1000,I1000),G1000),E1000),C1000)</f>
        <v>-0.62014199325729502</v>
      </c>
      <c r="N1000"/>
    </row>
    <row r="1001" spans="1:14" x14ac:dyDescent="0.25">
      <c r="A1001" s="8">
        <v>999</v>
      </c>
      <c r="B1001">
        <v>19170.338779999998</v>
      </c>
      <c r="C1001" s="13">
        <f>(B1001-AVERAGE(B:B))/STDEV(B:B)</f>
        <v>-4.1477120349740384E-11</v>
      </c>
      <c r="D1001" s="12">
        <f>IF(B1001&lt;$R$5,$R$5,IF(B1001&gt;$R$4,$R$4,B1001))</f>
        <v>19170.338779999998</v>
      </c>
      <c r="E1001" s="13">
        <f>(D1001-AVERAGE(D:D))/STDEV(D:D)</f>
        <v>-0.28497267690290717</v>
      </c>
      <c r="F1001" s="12">
        <f>IF(D1001&lt;$S$5,$S$5,IF(D1001&gt;$S$4,$S$4,D1001))</f>
        <v>19170.338779999998</v>
      </c>
      <c r="G1001" s="13">
        <f>(F1001-AVERAGE(F:F))/STDEV(F:F)</f>
        <v>-0.28017708731432089</v>
      </c>
      <c r="H1001" s="12">
        <f>IF(F1001&lt;$T$5,$T$5,IF(F1001&gt;$T$4,$T$4,F1001))</f>
        <v>19170.338779999998</v>
      </c>
      <c r="I1001" s="13">
        <f>(H1001-AVERAGE(H:H))/STDEV(H:H)</f>
        <v>-0.28017708731432089</v>
      </c>
      <c r="J1001" s="12">
        <f>IF(H1001&lt;$U$5,$U$5,IF(H1001&gt;$U$4,$U$4,H1001))</f>
        <v>19170.338779999998</v>
      </c>
      <c r="K1001" s="22">
        <f>(J1001-AVERAGE(J:J))/STDEV(J:J)</f>
        <v>-0.28017708731432089</v>
      </c>
      <c r="L1001" s="31">
        <f>IF(AND(OR(MAX(C:C)&gt;5, MIN(C:C)&lt;-5),COUNTIF(B:B,0)/COUNT(B:B)&lt;0.5),IF(OR(MAX(E:E)&gt;5, MIN(E:E)&lt;-5),IF(OR(MAX(G:G)&gt;5, MIN(G:G)&lt;-5),IF(OR(MAX(I:I)&gt;5, MIN(I:I)&lt;-5),J1001,H1001),F1001),D1001),B1001)</f>
        <v>19170.338779999998</v>
      </c>
      <c r="M1001" s="32">
        <f>IF(AND(OR(MAX(C:C)&gt;5, MIN(C:C)&lt;-5),COUNTIF(B:B,0)/COUNT(B:B)&lt;0.5),IF(OR(MAX(E:E)&gt;5, MIN(E:E)&lt;-5),IF(OR(MAX(G:G)&gt;5, MIN(G:G)&lt;-5),IF(OR(MAX(I:I)&gt;5, MIN(I:I)&lt;-5),K1001,I1001),G1001),E1001),C1001)</f>
        <v>-0.28497267690290717</v>
      </c>
      <c r="N1001"/>
    </row>
    <row r="1002" spans="1:14" x14ac:dyDescent="0.25">
      <c r="A1002" s="8">
        <v>1000</v>
      </c>
      <c r="B1002">
        <v>17848.01914</v>
      </c>
      <c r="C1002" s="13">
        <f>(B1002-AVERAGE(B:B))/STDEV(B:B)</f>
        <v>-4.5051666104187296E-11</v>
      </c>
      <c r="D1002" s="12">
        <f>IF(B1002&lt;$R$5,$R$5,IF(B1002&gt;$R$4,$R$4,B1002))</f>
        <v>17848.01914</v>
      </c>
      <c r="E1002" s="13">
        <f>(D1002-AVERAGE(D:D))/STDEV(D:D)</f>
        <v>-0.31330313478463234</v>
      </c>
      <c r="F1002" s="12">
        <f>IF(D1002&lt;$S$5,$S$5,IF(D1002&gt;$S$4,$S$4,D1002))</f>
        <v>17848.01914</v>
      </c>
      <c r="G1002" s="13">
        <f>(F1002-AVERAGE(F:F))/STDEV(F:F)</f>
        <v>-0.31438230626808217</v>
      </c>
      <c r="H1002" s="12">
        <f>IF(F1002&lt;$T$5,$T$5,IF(F1002&gt;$T$4,$T$4,F1002))</f>
        <v>17848.01914</v>
      </c>
      <c r="I1002" s="13">
        <f>(H1002-AVERAGE(H:H))/STDEV(H:H)</f>
        <v>-0.31438230626808217</v>
      </c>
      <c r="J1002" s="12">
        <f>IF(H1002&lt;$U$5,$U$5,IF(H1002&gt;$U$4,$U$4,H1002))</f>
        <v>17848.01914</v>
      </c>
      <c r="K1002" s="22">
        <f>(J1002-AVERAGE(J:J))/STDEV(J:J)</f>
        <v>-0.31438230626808217</v>
      </c>
      <c r="L1002" s="31">
        <f>IF(AND(OR(MAX(C:C)&gt;5, MIN(C:C)&lt;-5),COUNTIF(B:B,0)/COUNT(B:B)&lt;0.5),IF(OR(MAX(E:E)&gt;5, MIN(E:E)&lt;-5),IF(OR(MAX(G:G)&gt;5, MIN(G:G)&lt;-5),IF(OR(MAX(I:I)&gt;5, MIN(I:I)&lt;-5),J1002,H1002),F1002),D1002),B1002)</f>
        <v>17848.01914</v>
      </c>
      <c r="M1002" s="32">
        <f>IF(AND(OR(MAX(C:C)&gt;5, MIN(C:C)&lt;-5),COUNTIF(B:B,0)/COUNT(B:B)&lt;0.5),IF(OR(MAX(E:E)&gt;5, MIN(E:E)&lt;-5),IF(OR(MAX(G:G)&gt;5, MIN(G:G)&lt;-5),IF(OR(MAX(I:I)&gt;5, MIN(I:I)&lt;-5),K1002,I1002),G1002),E1002),C1002)</f>
        <v>-0.31330313478463234</v>
      </c>
      <c r="N1002"/>
    </row>
    <row r="1003" spans="1:14" x14ac:dyDescent="0.25">
      <c r="A1003" s="8">
        <v>1001</v>
      </c>
      <c r="B1003">
        <v>110883.00509999999</v>
      </c>
      <c r="C1003" s="13">
        <f>(B1003-AVERAGE(B:B))/STDEV(B:B)</f>
        <v>2.0644411753126322E-10</v>
      </c>
      <c r="D1003" s="12">
        <f>IF(B1003&lt;$R$5,$R$5,IF(B1003&gt;$R$4,$R$4,B1003))</f>
        <v>110883.00509999999</v>
      </c>
      <c r="E1003" s="13">
        <f>(D1003-AVERAGE(D:D))/STDEV(D:D)</f>
        <v>1.6799545251157222</v>
      </c>
      <c r="F1003" s="12">
        <f>IF(D1003&lt;$S$5,$S$5,IF(D1003&gt;$S$4,$S$4,D1003))</f>
        <v>110883.00509999999</v>
      </c>
      <c r="G1003" s="13">
        <f>(F1003-AVERAGE(F:F))/STDEV(F:F)</f>
        <v>2.0922083310167987</v>
      </c>
      <c r="H1003" s="12">
        <f>IF(F1003&lt;$T$5,$T$5,IF(F1003&gt;$T$4,$T$4,F1003))</f>
        <v>110883.00509999999</v>
      </c>
      <c r="I1003" s="13">
        <f>(H1003-AVERAGE(H:H))/STDEV(H:H)</f>
        <v>2.0922083310167987</v>
      </c>
      <c r="J1003" s="12">
        <f>IF(H1003&lt;$U$5,$U$5,IF(H1003&gt;$U$4,$U$4,H1003))</f>
        <v>110883.00509999999</v>
      </c>
      <c r="K1003" s="22">
        <f>(J1003-AVERAGE(J:J))/STDEV(J:J)</f>
        <v>2.0922083310167987</v>
      </c>
      <c r="L1003" s="31">
        <f>IF(AND(OR(MAX(C:C)&gt;5, MIN(C:C)&lt;-5),COUNTIF(B:B,0)/COUNT(B:B)&lt;0.5),IF(OR(MAX(E:E)&gt;5, MIN(E:E)&lt;-5),IF(OR(MAX(G:G)&gt;5, MIN(G:G)&lt;-5),IF(OR(MAX(I:I)&gt;5, MIN(I:I)&lt;-5),J1003,H1003),F1003),D1003),B1003)</f>
        <v>110883.00509999999</v>
      </c>
      <c r="M1003" s="32">
        <f>IF(AND(OR(MAX(C:C)&gt;5, MIN(C:C)&lt;-5),COUNTIF(B:B,0)/COUNT(B:B)&lt;0.5),IF(OR(MAX(E:E)&gt;5, MIN(E:E)&lt;-5),IF(OR(MAX(G:G)&gt;5, MIN(G:G)&lt;-5),IF(OR(MAX(I:I)&gt;5, MIN(I:I)&lt;-5),K1003,I1003),G1003),E1003),C1003)</f>
        <v>1.6799545251157222</v>
      </c>
      <c r="N1003"/>
    </row>
    <row r="1004" spans="1:14" x14ac:dyDescent="0.25">
      <c r="A1004" s="8">
        <v>1002</v>
      </c>
      <c r="B1004">
        <v>8972.2886099999996</v>
      </c>
      <c r="C1004" s="13">
        <f>(B1004-AVERAGE(B:B))/STDEV(B:B)</f>
        <v>-6.9044885235097588E-11</v>
      </c>
      <c r="D1004" s="12">
        <f>IF(B1004&lt;$R$5,$R$5,IF(B1004&gt;$R$4,$R$4,B1004))</f>
        <v>8972.2886099999996</v>
      </c>
      <c r="E1004" s="13">
        <f>(D1004-AVERAGE(D:D))/STDEV(D:D)</f>
        <v>-0.50346404773129927</v>
      </c>
      <c r="F1004" s="12">
        <f>IF(D1004&lt;$S$5,$S$5,IF(D1004&gt;$S$4,$S$4,D1004))</f>
        <v>8972.2886099999996</v>
      </c>
      <c r="G1004" s="13">
        <f>(F1004-AVERAGE(F:F))/STDEV(F:F)</f>
        <v>-0.54397604213154893</v>
      </c>
      <c r="H1004" s="12">
        <f>IF(F1004&lt;$T$5,$T$5,IF(F1004&gt;$T$4,$T$4,F1004))</f>
        <v>8972.2886099999996</v>
      </c>
      <c r="I1004" s="13">
        <f>(H1004-AVERAGE(H:H))/STDEV(H:H)</f>
        <v>-0.54397604213154893</v>
      </c>
      <c r="J1004" s="12">
        <f>IF(H1004&lt;$U$5,$U$5,IF(H1004&gt;$U$4,$U$4,H1004))</f>
        <v>8972.2886099999996</v>
      </c>
      <c r="K1004" s="22">
        <f>(J1004-AVERAGE(J:J))/STDEV(J:J)</f>
        <v>-0.54397604213154893</v>
      </c>
      <c r="L1004" s="31">
        <f>IF(AND(OR(MAX(C:C)&gt;5, MIN(C:C)&lt;-5),COUNTIF(B:B,0)/COUNT(B:B)&lt;0.5),IF(OR(MAX(E:E)&gt;5, MIN(E:E)&lt;-5),IF(OR(MAX(G:G)&gt;5, MIN(G:G)&lt;-5),IF(OR(MAX(I:I)&gt;5, MIN(I:I)&lt;-5),J1004,H1004),F1004),D1004),B1004)</f>
        <v>8972.2886099999996</v>
      </c>
      <c r="M1004" s="32">
        <f>IF(AND(OR(MAX(C:C)&gt;5, MIN(C:C)&lt;-5),COUNTIF(B:B,0)/COUNT(B:B)&lt;0.5),IF(OR(MAX(E:E)&gt;5, MIN(E:E)&lt;-5),IF(OR(MAX(G:G)&gt;5, MIN(G:G)&lt;-5),IF(OR(MAX(I:I)&gt;5, MIN(I:I)&lt;-5),K1004,I1004),G1004),E1004),C1004)</f>
        <v>-0.50346404773129927</v>
      </c>
      <c r="N1004"/>
    </row>
    <row r="1005" spans="1:14" x14ac:dyDescent="0.25">
      <c r="A1005" s="8">
        <v>1003</v>
      </c>
      <c r="B1005">
        <v>51.098379999999999</v>
      </c>
      <c r="C1005" s="13">
        <f>(B1005-AVERAGE(B:B))/STDEV(B:B)</f>
        <v>-9.3160992790801618E-11</v>
      </c>
      <c r="D1005" s="12">
        <f>IF(B1005&lt;$R$5,$R$5,IF(B1005&gt;$R$4,$R$4,B1005))</f>
        <v>51.098379999999999</v>
      </c>
      <c r="E1005" s="13">
        <f>(D1005-AVERAGE(D:D))/STDEV(D:D)</f>
        <v>-0.6945989264856326</v>
      </c>
      <c r="F1005" s="12">
        <f>IF(D1005&lt;$S$5,$S$5,IF(D1005&gt;$S$4,$S$4,D1005))</f>
        <v>51.098379999999999</v>
      </c>
      <c r="G1005" s="13">
        <f>(F1005-AVERAGE(F:F))/STDEV(F:F)</f>
        <v>-0.77474571076122056</v>
      </c>
      <c r="H1005" s="12">
        <f>IF(F1005&lt;$T$5,$T$5,IF(F1005&gt;$T$4,$T$4,F1005))</f>
        <v>51.098379999999999</v>
      </c>
      <c r="I1005" s="13">
        <f>(H1005-AVERAGE(H:H))/STDEV(H:H)</f>
        <v>-0.77474571076122056</v>
      </c>
      <c r="J1005" s="12">
        <f>IF(H1005&lt;$U$5,$U$5,IF(H1005&gt;$U$4,$U$4,H1005))</f>
        <v>51.098379999999999</v>
      </c>
      <c r="K1005" s="22">
        <f>(J1005-AVERAGE(J:J))/STDEV(J:J)</f>
        <v>-0.77474571076122056</v>
      </c>
      <c r="L1005" s="31">
        <f>IF(AND(OR(MAX(C:C)&gt;5, MIN(C:C)&lt;-5),COUNTIF(B:B,0)/COUNT(B:B)&lt;0.5),IF(OR(MAX(E:E)&gt;5, MIN(E:E)&lt;-5),IF(OR(MAX(G:G)&gt;5, MIN(G:G)&lt;-5),IF(OR(MAX(I:I)&gt;5, MIN(I:I)&lt;-5),J1005,H1005),F1005),D1005),B1005)</f>
        <v>51.098379999999999</v>
      </c>
      <c r="M1005" s="32">
        <f>IF(AND(OR(MAX(C:C)&gt;5, MIN(C:C)&lt;-5),COUNTIF(B:B,0)/COUNT(B:B)&lt;0.5),IF(OR(MAX(E:E)&gt;5, MIN(E:E)&lt;-5),IF(OR(MAX(G:G)&gt;5, MIN(G:G)&lt;-5),IF(OR(MAX(I:I)&gt;5, MIN(I:I)&lt;-5),K1005,I1005),G1005),E1005),C1005)</f>
        <v>-0.6945989264856326</v>
      </c>
      <c r="N1005"/>
    </row>
    <row r="1006" spans="1:14" x14ac:dyDescent="0.25">
      <c r="A1006" s="8">
        <v>1004</v>
      </c>
      <c r="B1006">
        <v>59.347180000000002</v>
      </c>
      <c r="C1006" s="13">
        <f>(B1006-AVERAGE(B:B))/STDEV(B:B)</f>
        <v>-9.3138694314603189E-11</v>
      </c>
      <c r="D1006" s="12">
        <f>IF(B1006&lt;$R$5,$R$5,IF(B1006&gt;$R$4,$R$4,B1006))</f>
        <v>59.347180000000002</v>
      </c>
      <c r="E1006" s="13">
        <f>(D1006-AVERAGE(D:D))/STDEV(D:D)</f>
        <v>-0.69442219744531164</v>
      </c>
      <c r="F1006" s="12">
        <f>IF(D1006&lt;$S$5,$S$5,IF(D1006&gt;$S$4,$S$4,D1006))</f>
        <v>59.347180000000002</v>
      </c>
      <c r="G1006" s="13">
        <f>(F1006-AVERAGE(F:F))/STDEV(F:F)</f>
        <v>-0.77453233420568079</v>
      </c>
      <c r="H1006" s="12">
        <f>IF(F1006&lt;$T$5,$T$5,IF(F1006&gt;$T$4,$T$4,F1006))</f>
        <v>59.347180000000002</v>
      </c>
      <c r="I1006" s="13">
        <f>(H1006-AVERAGE(H:H))/STDEV(H:H)</f>
        <v>-0.77453233420568079</v>
      </c>
      <c r="J1006" s="12">
        <f>IF(H1006&lt;$U$5,$U$5,IF(H1006&gt;$U$4,$U$4,H1006))</f>
        <v>59.347180000000002</v>
      </c>
      <c r="K1006" s="22">
        <f>(J1006-AVERAGE(J:J))/STDEV(J:J)</f>
        <v>-0.77453233420568079</v>
      </c>
      <c r="L1006" s="31">
        <f>IF(AND(OR(MAX(C:C)&gt;5, MIN(C:C)&lt;-5),COUNTIF(B:B,0)/COUNT(B:B)&lt;0.5),IF(OR(MAX(E:E)&gt;5, MIN(E:E)&lt;-5),IF(OR(MAX(G:G)&gt;5, MIN(G:G)&lt;-5),IF(OR(MAX(I:I)&gt;5, MIN(I:I)&lt;-5),J1006,H1006),F1006),D1006),B1006)</f>
        <v>59.347180000000002</v>
      </c>
      <c r="M1006" s="32">
        <f>IF(AND(OR(MAX(C:C)&gt;5, MIN(C:C)&lt;-5),COUNTIF(B:B,0)/COUNT(B:B)&lt;0.5),IF(OR(MAX(E:E)&gt;5, MIN(E:E)&lt;-5),IF(OR(MAX(G:G)&gt;5, MIN(G:G)&lt;-5),IF(OR(MAX(I:I)&gt;5, MIN(I:I)&lt;-5),K1006,I1006),G1006),E1006),C1006)</f>
        <v>-0.69442219744531164</v>
      </c>
      <c r="N1006"/>
    </row>
    <row r="1007" spans="1:14" x14ac:dyDescent="0.25">
      <c r="A1007" s="8">
        <v>1005</v>
      </c>
      <c r="B1007">
        <v>1658.0969299999999</v>
      </c>
      <c r="C1007" s="13">
        <f>(B1007-AVERAGE(B:B))/STDEV(B:B)</f>
        <v>-8.8816891961818363E-11</v>
      </c>
      <c r="D1007" s="12">
        <f>IF(B1007&lt;$R$5,$R$5,IF(B1007&gt;$R$4,$R$4,B1007))</f>
        <v>1658.0969299999999</v>
      </c>
      <c r="E1007" s="13">
        <f>(D1007-AVERAGE(D:D))/STDEV(D:D)</f>
        <v>-0.66016927471341169</v>
      </c>
      <c r="F1007" s="12">
        <f>IF(D1007&lt;$S$5,$S$5,IF(D1007&gt;$S$4,$S$4,D1007))</f>
        <v>1658.0969299999999</v>
      </c>
      <c r="G1007" s="13">
        <f>(F1007-AVERAGE(F:F))/STDEV(F:F)</f>
        <v>-0.73317653520157522</v>
      </c>
      <c r="H1007" s="12">
        <f>IF(F1007&lt;$T$5,$T$5,IF(F1007&gt;$T$4,$T$4,F1007))</f>
        <v>1658.0969299999999</v>
      </c>
      <c r="I1007" s="13">
        <f>(H1007-AVERAGE(H:H))/STDEV(H:H)</f>
        <v>-0.73317653520157522</v>
      </c>
      <c r="J1007" s="12">
        <f>IF(H1007&lt;$U$5,$U$5,IF(H1007&gt;$U$4,$U$4,H1007))</f>
        <v>1658.0969299999999</v>
      </c>
      <c r="K1007" s="22">
        <f>(J1007-AVERAGE(J:J))/STDEV(J:J)</f>
        <v>-0.73317653520157522</v>
      </c>
      <c r="L1007" s="31">
        <f>IF(AND(OR(MAX(C:C)&gt;5, MIN(C:C)&lt;-5),COUNTIF(B:B,0)/COUNT(B:B)&lt;0.5),IF(OR(MAX(E:E)&gt;5, MIN(E:E)&lt;-5),IF(OR(MAX(G:G)&gt;5, MIN(G:G)&lt;-5),IF(OR(MAX(I:I)&gt;5, MIN(I:I)&lt;-5),J1007,H1007),F1007),D1007),B1007)</f>
        <v>1658.0969299999999</v>
      </c>
      <c r="M1007" s="32">
        <f>IF(AND(OR(MAX(C:C)&gt;5, MIN(C:C)&lt;-5),COUNTIF(B:B,0)/COUNT(B:B)&lt;0.5),IF(OR(MAX(E:E)&gt;5, MIN(E:E)&lt;-5),IF(OR(MAX(G:G)&gt;5, MIN(G:G)&lt;-5),IF(OR(MAX(I:I)&gt;5, MIN(I:I)&lt;-5),K1007,I1007),G1007),E1007),C1007)</f>
        <v>-0.66016927471341169</v>
      </c>
      <c r="N1007"/>
    </row>
    <row r="1008" spans="1:14" x14ac:dyDescent="0.25">
      <c r="A1008" s="8">
        <v>1006</v>
      </c>
      <c r="B1008">
        <v>57088.532420000003</v>
      </c>
      <c r="C1008" s="13">
        <f>(B1008-AVERAGE(B:B))/STDEV(B:B)</f>
        <v>6.10248118549104E-11</v>
      </c>
      <c r="D1008" s="12">
        <f>IF(B1008&lt;$R$5,$R$5,IF(B1008&gt;$R$4,$R$4,B1008))</f>
        <v>57088.532420000003</v>
      </c>
      <c r="E1008" s="13">
        <f>(D1008-AVERAGE(D:D))/STDEV(D:D)</f>
        <v>0.52741772808958176</v>
      </c>
      <c r="F1008" s="12">
        <f>IF(D1008&lt;$S$5,$S$5,IF(D1008&gt;$S$4,$S$4,D1008))</f>
        <v>57088.532420000003</v>
      </c>
      <c r="G1008" s="13">
        <f>(F1008-AVERAGE(F:F))/STDEV(F:F)</f>
        <v>0.70067510345199169</v>
      </c>
      <c r="H1008" s="12">
        <f>IF(F1008&lt;$T$5,$T$5,IF(F1008&gt;$T$4,$T$4,F1008))</f>
        <v>57088.532420000003</v>
      </c>
      <c r="I1008" s="13">
        <f>(H1008-AVERAGE(H:H))/STDEV(H:H)</f>
        <v>0.70067510345199169</v>
      </c>
      <c r="J1008" s="12">
        <f>IF(H1008&lt;$U$5,$U$5,IF(H1008&gt;$U$4,$U$4,H1008))</f>
        <v>57088.532420000003</v>
      </c>
      <c r="K1008" s="22">
        <f>(J1008-AVERAGE(J:J))/STDEV(J:J)</f>
        <v>0.70067510345199169</v>
      </c>
      <c r="L1008" s="31">
        <f>IF(AND(OR(MAX(C:C)&gt;5, MIN(C:C)&lt;-5),COUNTIF(B:B,0)/COUNT(B:B)&lt;0.5),IF(OR(MAX(E:E)&gt;5, MIN(E:E)&lt;-5),IF(OR(MAX(G:G)&gt;5, MIN(G:G)&lt;-5),IF(OR(MAX(I:I)&gt;5, MIN(I:I)&lt;-5),J1008,H1008),F1008),D1008),B1008)</f>
        <v>57088.532420000003</v>
      </c>
      <c r="M1008" s="32">
        <f>IF(AND(OR(MAX(C:C)&gt;5, MIN(C:C)&lt;-5),COUNTIF(B:B,0)/COUNT(B:B)&lt;0.5),IF(OR(MAX(E:E)&gt;5, MIN(E:E)&lt;-5),IF(OR(MAX(G:G)&gt;5, MIN(G:G)&lt;-5),IF(OR(MAX(I:I)&gt;5, MIN(I:I)&lt;-5),K1008,I1008),G1008),E1008),C1008)</f>
        <v>0.52741772808958176</v>
      </c>
      <c r="N1008"/>
    </row>
    <row r="1009" spans="1:14" x14ac:dyDescent="0.25">
      <c r="A1009" s="8">
        <v>1007</v>
      </c>
      <c r="B1009">
        <v>992.74177999999995</v>
      </c>
      <c r="C1009" s="13">
        <f>(B1009-AVERAGE(B:B))/STDEV(B:B)</f>
        <v>-9.0615505817869004E-11</v>
      </c>
      <c r="D1009" s="12">
        <f>IF(B1009&lt;$R$5,$R$5,IF(B1009&gt;$R$4,$R$4,B1009))</f>
        <v>992.74177999999995</v>
      </c>
      <c r="E1009" s="13">
        <f>(D1009-AVERAGE(D:D))/STDEV(D:D)</f>
        <v>-0.67442438783678926</v>
      </c>
      <c r="F1009" s="12">
        <f>IF(D1009&lt;$S$5,$S$5,IF(D1009&gt;$S$4,$S$4,D1009))</f>
        <v>992.74177999999995</v>
      </c>
      <c r="G1009" s="13">
        <f>(F1009-AVERAGE(F:F))/STDEV(F:F)</f>
        <v>-0.75038766774420518</v>
      </c>
      <c r="H1009" s="12">
        <f>IF(F1009&lt;$T$5,$T$5,IF(F1009&gt;$T$4,$T$4,F1009))</f>
        <v>992.74177999999995</v>
      </c>
      <c r="I1009" s="13">
        <f>(H1009-AVERAGE(H:H))/STDEV(H:H)</f>
        <v>-0.75038766774420518</v>
      </c>
      <c r="J1009" s="12">
        <f>IF(H1009&lt;$U$5,$U$5,IF(H1009&gt;$U$4,$U$4,H1009))</f>
        <v>992.74177999999995</v>
      </c>
      <c r="K1009" s="22">
        <f>(J1009-AVERAGE(J:J))/STDEV(J:J)</f>
        <v>-0.75038766774420518</v>
      </c>
      <c r="L1009" s="31">
        <f>IF(AND(OR(MAX(C:C)&gt;5, MIN(C:C)&lt;-5),COUNTIF(B:B,0)/COUNT(B:B)&lt;0.5),IF(OR(MAX(E:E)&gt;5, MIN(E:E)&lt;-5),IF(OR(MAX(G:G)&gt;5, MIN(G:G)&lt;-5),IF(OR(MAX(I:I)&gt;5, MIN(I:I)&lt;-5),J1009,H1009),F1009),D1009),B1009)</f>
        <v>992.74177999999995</v>
      </c>
      <c r="M1009" s="32">
        <f>IF(AND(OR(MAX(C:C)&gt;5, MIN(C:C)&lt;-5),COUNTIF(B:B,0)/COUNT(B:B)&lt;0.5),IF(OR(MAX(E:E)&gt;5, MIN(E:E)&lt;-5),IF(OR(MAX(G:G)&gt;5, MIN(G:G)&lt;-5),IF(OR(MAX(I:I)&gt;5, MIN(I:I)&lt;-5),K1009,I1009),G1009),E1009),C1009)</f>
        <v>-0.67442438783678926</v>
      </c>
      <c r="N1009"/>
    </row>
    <row r="1010" spans="1:14" x14ac:dyDescent="0.25">
      <c r="A1010" s="8">
        <v>1008</v>
      </c>
      <c r="B1010">
        <v>8313.93923</v>
      </c>
      <c r="C1010" s="13">
        <f>(B1010-AVERAGE(B:B))/STDEV(B:B)</f>
        <v>-7.0824560821873089E-11</v>
      </c>
      <c r="D1010" s="12">
        <f>IF(B1010&lt;$R$5,$R$5,IF(B1010&gt;$R$4,$R$4,B1010))</f>
        <v>8313.93923</v>
      </c>
      <c r="E1010" s="13">
        <f>(D1010-AVERAGE(D:D))/STDEV(D:D)</f>
        <v>-0.51756906350611598</v>
      </c>
      <c r="F1010" s="12">
        <f>IF(D1010&lt;$S$5,$S$5,IF(D1010&gt;$S$4,$S$4,D1010))</f>
        <v>8313.93923</v>
      </c>
      <c r="G1010" s="13">
        <f>(F1010-AVERAGE(F:F))/STDEV(F:F)</f>
        <v>-0.56100595230589456</v>
      </c>
      <c r="H1010" s="12">
        <f>IF(F1010&lt;$T$5,$T$5,IF(F1010&gt;$T$4,$T$4,F1010))</f>
        <v>8313.93923</v>
      </c>
      <c r="I1010" s="13">
        <f>(H1010-AVERAGE(H:H))/STDEV(H:H)</f>
        <v>-0.56100595230589456</v>
      </c>
      <c r="J1010" s="12">
        <f>IF(H1010&lt;$U$5,$U$5,IF(H1010&gt;$U$4,$U$4,H1010))</f>
        <v>8313.93923</v>
      </c>
      <c r="K1010" s="22">
        <f>(J1010-AVERAGE(J:J))/STDEV(J:J)</f>
        <v>-0.56100595230589456</v>
      </c>
      <c r="L1010" s="31">
        <f>IF(AND(OR(MAX(C:C)&gt;5, MIN(C:C)&lt;-5),COUNTIF(B:B,0)/COUNT(B:B)&lt;0.5),IF(OR(MAX(E:E)&gt;5, MIN(E:E)&lt;-5),IF(OR(MAX(G:G)&gt;5, MIN(G:G)&lt;-5),IF(OR(MAX(I:I)&gt;5, MIN(I:I)&lt;-5),J1010,H1010),F1010),D1010),B1010)</f>
        <v>8313.93923</v>
      </c>
      <c r="M1010" s="32">
        <f>IF(AND(OR(MAX(C:C)&gt;5, MIN(C:C)&lt;-5),COUNTIF(B:B,0)/COUNT(B:B)&lt;0.5),IF(OR(MAX(E:E)&gt;5, MIN(E:E)&lt;-5),IF(OR(MAX(G:G)&gt;5, MIN(G:G)&lt;-5),IF(OR(MAX(I:I)&gt;5, MIN(I:I)&lt;-5),K1010,I1010),G1010),E1010),C1010)</f>
        <v>-0.51756906350611598</v>
      </c>
      <c r="N1010"/>
    </row>
    <row r="1011" spans="1:14" x14ac:dyDescent="0.25">
      <c r="A1011" s="8">
        <v>1009</v>
      </c>
      <c r="B1011">
        <v>1688.85024</v>
      </c>
      <c r="C1011" s="13">
        <f>(B1011-AVERAGE(B:B))/STDEV(B:B)</f>
        <v>-8.8733758421053826E-11</v>
      </c>
      <c r="D1011" s="12">
        <f>IF(B1011&lt;$R$5,$R$5,IF(B1011&gt;$R$4,$R$4,B1011))</f>
        <v>1688.85024</v>
      </c>
      <c r="E1011" s="13">
        <f>(D1011-AVERAGE(D:D))/STDEV(D:D)</f>
        <v>-0.65951039063778938</v>
      </c>
      <c r="F1011" s="12">
        <f>IF(D1011&lt;$S$5,$S$5,IF(D1011&gt;$S$4,$S$4,D1011))</f>
        <v>1688.85024</v>
      </c>
      <c r="G1011" s="13">
        <f>(F1011-AVERAGE(F:F))/STDEV(F:F)</f>
        <v>-0.73238102126509397</v>
      </c>
      <c r="H1011" s="12">
        <f>IF(F1011&lt;$T$5,$T$5,IF(F1011&gt;$T$4,$T$4,F1011))</f>
        <v>1688.85024</v>
      </c>
      <c r="I1011" s="13">
        <f>(H1011-AVERAGE(H:H))/STDEV(H:H)</f>
        <v>-0.73238102126509397</v>
      </c>
      <c r="J1011" s="12">
        <f>IF(H1011&lt;$U$5,$U$5,IF(H1011&gt;$U$4,$U$4,H1011))</f>
        <v>1688.85024</v>
      </c>
      <c r="K1011" s="22">
        <f>(J1011-AVERAGE(J:J))/STDEV(J:J)</f>
        <v>-0.73238102126509397</v>
      </c>
      <c r="L1011" s="31">
        <f>IF(AND(OR(MAX(C:C)&gt;5, MIN(C:C)&lt;-5),COUNTIF(B:B,0)/COUNT(B:B)&lt;0.5),IF(OR(MAX(E:E)&gt;5, MIN(E:E)&lt;-5),IF(OR(MAX(G:G)&gt;5, MIN(G:G)&lt;-5),IF(OR(MAX(I:I)&gt;5, MIN(I:I)&lt;-5),J1011,H1011),F1011),D1011),B1011)</f>
        <v>1688.85024</v>
      </c>
      <c r="M1011" s="32">
        <f>IF(AND(OR(MAX(C:C)&gt;5, MIN(C:C)&lt;-5),COUNTIF(B:B,0)/COUNT(B:B)&lt;0.5),IF(OR(MAX(E:E)&gt;5, MIN(E:E)&lt;-5),IF(OR(MAX(G:G)&gt;5, MIN(G:G)&lt;-5),IF(OR(MAX(I:I)&gt;5, MIN(I:I)&lt;-5),K1011,I1011),G1011),E1011),C1011)</f>
        <v>-0.65951039063778938</v>
      </c>
      <c r="N1011"/>
    </row>
    <row r="1012" spans="1:14" x14ac:dyDescent="0.25">
      <c r="A1012" s="8">
        <v>1010</v>
      </c>
      <c r="B1012">
        <v>57.526879999999998</v>
      </c>
      <c r="C1012" s="13">
        <f>(B1012-AVERAGE(B:B))/STDEV(B:B)</f>
        <v>-9.3143615020187511E-11</v>
      </c>
      <c r="D1012" s="12">
        <f>IF(B1012&lt;$R$5,$R$5,IF(B1012&gt;$R$4,$R$4,B1012))</f>
        <v>57.526879999999998</v>
      </c>
      <c r="E1012" s="13">
        <f>(D1012-AVERAGE(D:D))/STDEV(D:D)</f>
        <v>-0.6944611970418707</v>
      </c>
      <c r="F1012" s="12">
        <f>IF(D1012&lt;$S$5,$S$5,IF(D1012&gt;$S$4,$S$4,D1012))</f>
        <v>57.526879999999998</v>
      </c>
      <c r="G1012" s="13">
        <f>(F1012-AVERAGE(F:F))/STDEV(F:F)</f>
        <v>-0.7745794209751562</v>
      </c>
      <c r="H1012" s="12">
        <f>IF(F1012&lt;$T$5,$T$5,IF(F1012&gt;$T$4,$T$4,F1012))</f>
        <v>57.526879999999998</v>
      </c>
      <c r="I1012" s="13">
        <f>(H1012-AVERAGE(H:H))/STDEV(H:H)</f>
        <v>-0.7745794209751562</v>
      </c>
      <c r="J1012" s="12">
        <f>IF(H1012&lt;$U$5,$U$5,IF(H1012&gt;$U$4,$U$4,H1012))</f>
        <v>57.526879999999998</v>
      </c>
      <c r="K1012" s="22">
        <f>(J1012-AVERAGE(J:J))/STDEV(J:J)</f>
        <v>-0.7745794209751562</v>
      </c>
      <c r="L1012" s="31">
        <f>IF(AND(OR(MAX(C:C)&gt;5, MIN(C:C)&lt;-5),COUNTIF(B:B,0)/COUNT(B:B)&lt;0.5),IF(OR(MAX(E:E)&gt;5, MIN(E:E)&lt;-5),IF(OR(MAX(G:G)&gt;5, MIN(G:G)&lt;-5),IF(OR(MAX(I:I)&gt;5, MIN(I:I)&lt;-5),J1012,H1012),F1012),D1012),B1012)</f>
        <v>57.526879999999998</v>
      </c>
      <c r="M1012" s="32">
        <f>IF(AND(OR(MAX(C:C)&gt;5, MIN(C:C)&lt;-5),COUNTIF(B:B,0)/COUNT(B:B)&lt;0.5),IF(OR(MAX(E:E)&gt;5, MIN(E:E)&lt;-5),IF(OR(MAX(G:G)&gt;5, MIN(G:G)&lt;-5),IF(OR(MAX(I:I)&gt;5, MIN(I:I)&lt;-5),K1012,I1012),G1012),E1012),C1012)</f>
        <v>-0.6944611970418707</v>
      </c>
      <c r="N1012"/>
    </row>
    <row r="1013" spans="1:14" x14ac:dyDescent="0.25">
      <c r="A1013" s="8">
        <v>1011</v>
      </c>
      <c r="B1013">
        <v>62338.105660000001</v>
      </c>
      <c r="C1013" s="13">
        <f>(B1013-AVERAGE(B:B))/STDEV(B:B)</f>
        <v>7.5215661911179817E-11</v>
      </c>
      <c r="D1013" s="12">
        <f>IF(B1013&lt;$R$5,$R$5,IF(B1013&gt;$R$4,$R$4,B1013))</f>
        <v>62338.105660000001</v>
      </c>
      <c r="E1013" s="13">
        <f>(D1013-AVERAGE(D:D))/STDEV(D:D)</f>
        <v>0.63988888035413705</v>
      </c>
      <c r="F1013" s="12">
        <f>IF(D1013&lt;$S$5,$S$5,IF(D1013&gt;$S$4,$S$4,D1013))</f>
        <v>62338.105660000001</v>
      </c>
      <c r="G1013" s="13">
        <f>(F1013-AVERAGE(F:F))/STDEV(F:F)</f>
        <v>0.83646889842882977</v>
      </c>
      <c r="H1013" s="12">
        <f>IF(F1013&lt;$T$5,$T$5,IF(F1013&gt;$T$4,$T$4,F1013))</f>
        <v>62338.105660000001</v>
      </c>
      <c r="I1013" s="13">
        <f>(H1013-AVERAGE(H:H))/STDEV(H:H)</f>
        <v>0.83646889842882977</v>
      </c>
      <c r="J1013" s="12">
        <f>IF(H1013&lt;$U$5,$U$5,IF(H1013&gt;$U$4,$U$4,H1013))</f>
        <v>62338.105660000001</v>
      </c>
      <c r="K1013" s="22">
        <f>(J1013-AVERAGE(J:J))/STDEV(J:J)</f>
        <v>0.83646889842882977</v>
      </c>
      <c r="L1013" s="31">
        <f>IF(AND(OR(MAX(C:C)&gt;5, MIN(C:C)&lt;-5),COUNTIF(B:B,0)/COUNT(B:B)&lt;0.5),IF(OR(MAX(E:E)&gt;5, MIN(E:E)&lt;-5),IF(OR(MAX(G:G)&gt;5, MIN(G:G)&lt;-5),IF(OR(MAX(I:I)&gt;5, MIN(I:I)&lt;-5),J1013,H1013),F1013),D1013),B1013)</f>
        <v>62338.105660000001</v>
      </c>
      <c r="M1013" s="32">
        <f>IF(AND(OR(MAX(C:C)&gt;5, MIN(C:C)&lt;-5),COUNTIF(B:B,0)/COUNT(B:B)&lt;0.5),IF(OR(MAX(E:E)&gt;5, MIN(E:E)&lt;-5),IF(OR(MAX(G:G)&gt;5, MIN(G:G)&lt;-5),IF(OR(MAX(I:I)&gt;5, MIN(I:I)&lt;-5),K1013,I1013),G1013),E1013),C1013)</f>
        <v>0.63988888035413705</v>
      </c>
      <c r="N1013"/>
    </row>
    <row r="1014" spans="1:14" x14ac:dyDescent="0.25">
      <c r="A1014" s="8">
        <v>1012</v>
      </c>
      <c r="B1014">
        <v>27797.77232</v>
      </c>
      <c r="C1014" s="13">
        <f>(B1014-AVERAGE(B:B))/STDEV(B:B)</f>
        <v>-1.8155107275670054E-11</v>
      </c>
      <c r="D1014" s="12">
        <f>IF(B1014&lt;$R$5,$R$5,IF(B1014&gt;$R$4,$R$4,B1014))</f>
        <v>27797.77232</v>
      </c>
      <c r="E1014" s="13">
        <f>(D1014-AVERAGE(D:D))/STDEV(D:D)</f>
        <v>-0.10013148182517712</v>
      </c>
      <c r="F1014" s="12">
        <f>IF(D1014&lt;$S$5,$S$5,IF(D1014&gt;$S$4,$S$4,D1014))</f>
        <v>27797.77232</v>
      </c>
      <c r="G1014" s="13">
        <f>(F1014-AVERAGE(F:F))/STDEV(F:F)</f>
        <v>-5.7006195558735547E-2</v>
      </c>
      <c r="H1014" s="12">
        <f>IF(F1014&lt;$T$5,$T$5,IF(F1014&gt;$T$4,$T$4,F1014))</f>
        <v>27797.77232</v>
      </c>
      <c r="I1014" s="13">
        <f>(H1014-AVERAGE(H:H))/STDEV(H:H)</f>
        <v>-5.7006195558735547E-2</v>
      </c>
      <c r="J1014" s="12">
        <f>IF(H1014&lt;$U$5,$U$5,IF(H1014&gt;$U$4,$U$4,H1014))</f>
        <v>27797.77232</v>
      </c>
      <c r="K1014" s="22">
        <f>(J1014-AVERAGE(J:J))/STDEV(J:J)</f>
        <v>-5.7006195558735547E-2</v>
      </c>
      <c r="L1014" s="31">
        <f>IF(AND(OR(MAX(C:C)&gt;5, MIN(C:C)&lt;-5),COUNTIF(B:B,0)/COUNT(B:B)&lt;0.5),IF(OR(MAX(E:E)&gt;5, MIN(E:E)&lt;-5),IF(OR(MAX(G:G)&gt;5, MIN(G:G)&lt;-5),IF(OR(MAX(I:I)&gt;5, MIN(I:I)&lt;-5),J1014,H1014),F1014),D1014),B1014)</f>
        <v>27797.77232</v>
      </c>
      <c r="M1014" s="32">
        <f>IF(AND(OR(MAX(C:C)&gt;5, MIN(C:C)&lt;-5),COUNTIF(B:B,0)/COUNT(B:B)&lt;0.5),IF(OR(MAX(E:E)&gt;5, MIN(E:E)&lt;-5),IF(OR(MAX(G:G)&gt;5, MIN(G:G)&lt;-5),IF(OR(MAX(I:I)&gt;5, MIN(I:I)&lt;-5),K1014,I1014),G1014),E1014),C1014)</f>
        <v>-0.10013148182517712</v>
      </c>
      <c r="N1014"/>
    </row>
    <row r="1015" spans="1:14" x14ac:dyDescent="0.25">
      <c r="A1015" s="8">
        <v>1013</v>
      </c>
      <c r="B1015">
        <v>43355.107680000001</v>
      </c>
      <c r="C1015" s="13">
        <f>(B1015-AVERAGE(B:B))/STDEV(B:B)</f>
        <v>2.3900085265820859E-11</v>
      </c>
      <c r="D1015" s="12">
        <f>IF(B1015&lt;$R$5,$R$5,IF(B1015&gt;$R$4,$R$4,B1015))</f>
        <v>43355.107680000001</v>
      </c>
      <c r="E1015" s="13">
        <f>(D1015-AVERAGE(D:D))/STDEV(D:D)</f>
        <v>0.23318159985026021</v>
      </c>
      <c r="F1015" s="12">
        <f>IF(D1015&lt;$S$5,$S$5,IF(D1015&gt;$S$4,$S$4,D1015))</f>
        <v>43355.107680000001</v>
      </c>
      <c r="G1015" s="13">
        <f>(F1015-AVERAGE(F:F))/STDEV(F:F)</f>
        <v>0.34542453769868919</v>
      </c>
      <c r="H1015" s="12">
        <f>IF(F1015&lt;$T$5,$T$5,IF(F1015&gt;$T$4,$T$4,F1015))</f>
        <v>43355.107680000001</v>
      </c>
      <c r="I1015" s="13">
        <f>(H1015-AVERAGE(H:H))/STDEV(H:H)</f>
        <v>0.34542453769868919</v>
      </c>
      <c r="J1015" s="12">
        <f>IF(H1015&lt;$U$5,$U$5,IF(H1015&gt;$U$4,$U$4,H1015))</f>
        <v>43355.107680000001</v>
      </c>
      <c r="K1015" s="22">
        <f>(J1015-AVERAGE(J:J))/STDEV(J:J)</f>
        <v>0.34542453769868919</v>
      </c>
      <c r="L1015" s="31">
        <f>IF(AND(OR(MAX(C:C)&gt;5, MIN(C:C)&lt;-5),COUNTIF(B:B,0)/COUNT(B:B)&lt;0.5),IF(OR(MAX(E:E)&gt;5, MIN(E:E)&lt;-5),IF(OR(MAX(G:G)&gt;5, MIN(G:G)&lt;-5),IF(OR(MAX(I:I)&gt;5, MIN(I:I)&lt;-5),J1015,H1015),F1015),D1015),B1015)</f>
        <v>43355.107680000001</v>
      </c>
      <c r="M1015" s="32">
        <f>IF(AND(OR(MAX(C:C)&gt;5, MIN(C:C)&lt;-5),COUNTIF(B:B,0)/COUNT(B:B)&lt;0.5),IF(OR(MAX(E:E)&gt;5, MIN(E:E)&lt;-5),IF(OR(MAX(G:G)&gt;5, MIN(G:G)&lt;-5),IF(OR(MAX(I:I)&gt;5, MIN(I:I)&lt;-5),K1015,I1015),G1015),E1015),C1015)</f>
        <v>0.23318159985026021</v>
      </c>
      <c r="N1015"/>
    </row>
    <row r="1016" spans="1:14" x14ac:dyDescent="0.25">
      <c r="A1016" s="8">
        <v>1014</v>
      </c>
      <c r="B1016">
        <v>558.04025999999999</v>
      </c>
      <c r="C1016" s="13">
        <f>(B1016-AVERAGE(B:B))/STDEV(B:B)</f>
        <v>-9.1790607832361964E-11</v>
      </c>
      <c r="D1016" s="12">
        <f>IF(B1016&lt;$R$5,$R$5,IF(B1016&gt;$R$4,$R$4,B1016))</f>
        <v>558.04025999999999</v>
      </c>
      <c r="E1016" s="13">
        <f>(D1016-AVERAGE(D:D))/STDEV(D:D)</f>
        <v>-0.68373778887156622</v>
      </c>
      <c r="F1016" s="12">
        <f>IF(D1016&lt;$S$5,$S$5,IF(D1016&gt;$S$4,$S$4,D1016))</f>
        <v>558.04025999999999</v>
      </c>
      <c r="G1016" s="13">
        <f>(F1016-AVERAGE(F:F))/STDEV(F:F)</f>
        <v>-0.7616323473370552</v>
      </c>
      <c r="H1016" s="12">
        <f>IF(F1016&lt;$T$5,$T$5,IF(F1016&gt;$T$4,$T$4,F1016))</f>
        <v>558.04025999999999</v>
      </c>
      <c r="I1016" s="13">
        <f>(H1016-AVERAGE(H:H))/STDEV(H:H)</f>
        <v>-0.7616323473370552</v>
      </c>
      <c r="J1016" s="12">
        <f>IF(H1016&lt;$U$5,$U$5,IF(H1016&gt;$U$4,$U$4,H1016))</f>
        <v>558.04025999999999</v>
      </c>
      <c r="K1016" s="22">
        <f>(J1016-AVERAGE(J:J))/STDEV(J:J)</f>
        <v>-0.7616323473370552</v>
      </c>
      <c r="L1016" s="31">
        <f>IF(AND(OR(MAX(C:C)&gt;5, MIN(C:C)&lt;-5),COUNTIF(B:B,0)/COUNT(B:B)&lt;0.5),IF(OR(MAX(E:E)&gt;5, MIN(E:E)&lt;-5),IF(OR(MAX(G:G)&gt;5, MIN(G:G)&lt;-5),IF(OR(MAX(I:I)&gt;5, MIN(I:I)&lt;-5),J1016,H1016),F1016),D1016),B1016)</f>
        <v>558.04025999999999</v>
      </c>
      <c r="M1016" s="32">
        <f>IF(AND(OR(MAX(C:C)&gt;5, MIN(C:C)&lt;-5),COUNTIF(B:B,0)/COUNT(B:B)&lt;0.5),IF(OR(MAX(E:E)&gt;5, MIN(E:E)&lt;-5),IF(OR(MAX(G:G)&gt;5, MIN(G:G)&lt;-5),IF(OR(MAX(I:I)&gt;5, MIN(I:I)&lt;-5),K1016,I1016),G1016),E1016),C1016)</f>
        <v>-0.68373778887156622</v>
      </c>
      <c r="N1016"/>
    </row>
    <row r="1017" spans="1:14" x14ac:dyDescent="0.25">
      <c r="A1017" s="8">
        <v>1015</v>
      </c>
      <c r="B1017">
        <v>3449.8979899999999</v>
      </c>
      <c r="C1017" s="13">
        <f>(B1017-AVERAGE(B:B))/STDEV(B:B)</f>
        <v>-8.397322581780155E-11</v>
      </c>
      <c r="D1017" s="12">
        <f>IF(B1017&lt;$R$5,$R$5,IF(B1017&gt;$R$4,$R$4,B1017))</f>
        <v>3449.8979899999999</v>
      </c>
      <c r="E1017" s="13">
        <f>(D1017-AVERAGE(D:D))/STDEV(D:D)</f>
        <v>-0.62178026276259424</v>
      </c>
      <c r="F1017" s="12">
        <f>IF(D1017&lt;$S$5,$S$5,IF(D1017&gt;$S$4,$S$4,D1017))</f>
        <v>3449.8979899999999</v>
      </c>
      <c r="G1017" s="13">
        <f>(F1017-AVERAGE(F:F))/STDEV(F:F)</f>
        <v>-0.68682696454944325</v>
      </c>
      <c r="H1017" s="12">
        <f>IF(F1017&lt;$T$5,$T$5,IF(F1017&gt;$T$4,$T$4,F1017))</f>
        <v>3449.8979899999999</v>
      </c>
      <c r="I1017" s="13">
        <f>(H1017-AVERAGE(H:H))/STDEV(H:H)</f>
        <v>-0.68682696454944325</v>
      </c>
      <c r="J1017" s="12">
        <f>IF(H1017&lt;$U$5,$U$5,IF(H1017&gt;$U$4,$U$4,H1017))</f>
        <v>3449.8979899999999</v>
      </c>
      <c r="K1017" s="22">
        <f>(J1017-AVERAGE(J:J))/STDEV(J:J)</f>
        <v>-0.68682696454944325</v>
      </c>
      <c r="L1017" s="31">
        <f>IF(AND(OR(MAX(C:C)&gt;5, MIN(C:C)&lt;-5),COUNTIF(B:B,0)/COUNT(B:B)&lt;0.5),IF(OR(MAX(E:E)&gt;5, MIN(E:E)&lt;-5),IF(OR(MAX(G:G)&gt;5, MIN(G:G)&lt;-5),IF(OR(MAX(I:I)&gt;5, MIN(I:I)&lt;-5),J1017,H1017),F1017),D1017),B1017)</f>
        <v>3449.8979899999999</v>
      </c>
      <c r="M1017" s="32">
        <f>IF(AND(OR(MAX(C:C)&gt;5, MIN(C:C)&lt;-5),COUNTIF(B:B,0)/COUNT(B:B)&lt;0.5),IF(OR(MAX(E:E)&gt;5, MIN(E:E)&lt;-5),IF(OR(MAX(G:G)&gt;5, MIN(G:G)&lt;-5),IF(OR(MAX(I:I)&gt;5, MIN(I:I)&lt;-5),K1017,I1017),G1017),E1017),C1017)</f>
        <v>-0.62178026276259424</v>
      </c>
      <c r="N1017"/>
    </row>
    <row r="1018" spans="1:14" x14ac:dyDescent="0.25">
      <c r="A1018" s="8">
        <v>1016</v>
      </c>
      <c r="B1018">
        <v>926.97152000000006</v>
      </c>
      <c r="C1018" s="13">
        <f>(B1018-AVERAGE(B:B))/STDEV(B:B)</f>
        <v>-9.0793298536467568E-11</v>
      </c>
      <c r="D1018" s="12">
        <f>IF(B1018&lt;$R$5,$R$5,IF(B1018&gt;$R$4,$R$4,B1018))</f>
        <v>926.97152000000006</v>
      </c>
      <c r="E1018" s="13">
        <f>(D1018-AVERAGE(D:D))/STDEV(D:D)</f>
        <v>-0.67583350369987982</v>
      </c>
      <c r="F1018" s="12">
        <f>IF(D1018&lt;$S$5,$S$5,IF(D1018&gt;$S$4,$S$4,D1018))</f>
        <v>926.97152000000006</v>
      </c>
      <c r="G1018" s="13">
        <f>(F1018-AVERAGE(F:F))/STDEV(F:F)</f>
        <v>-0.75208898569781724</v>
      </c>
      <c r="H1018" s="12">
        <f>IF(F1018&lt;$T$5,$T$5,IF(F1018&gt;$T$4,$T$4,F1018))</f>
        <v>926.97152000000006</v>
      </c>
      <c r="I1018" s="13">
        <f>(H1018-AVERAGE(H:H))/STDEV(H:H)</f>
        <v>-0.75208898569781724</v>
      </c>
      <c r="J1018" s="12">
        <f>IF(H1018&lt;$U$5,$U$5,IF(H1018&gt;$U$4,$U$4,H1018))</f>
        <v>926.97152000000006</v>
      </c>
      <c r="K1018" s="22">
        <f>(J1018-AVERAGE(J:J))/STDEV(J:J)</f>
        <v>-0.75208898569781724</v>
      </c>
      <c r="L1018" s="31">
        <f>IF(AND(OR(MAX(C:C)&gt;5, MIN(C:C)&lt;-5),COUNTIF(B:B,0)/COUNT(B:B)&lt;0.5),IF(OR(MAX(E:E)&gt;5, MIN(E:E)&lt;-5),IF(OR(MAX(G:G)&gt;5, MIN(G:G)&lt;-5),IF(OR(MAX(I:I)&gt;5, MIN(I:I)&lt;-5),J1018,H1018),F1018),D1018),B1018)</f>
        <v>926.97152000000006</v>
      </c>
      <c r="M1018" s="32">
        <f>IF(AND(OR(MAX(C:C)&gt;5, MIN(C:C)&lt;-5),COUNTIF(B:B,0)/COUNT(B:B)&lt;0.5),IF(OR(MAX(E:E)&gt;5, MIN(E:E)&lt;-5),IF(OR(MAX(G:G)&gt;5, MIN(G:G)&lt;-5),IF(OR(MAX(I:I)&gt;5, MIN(I:I)&lt;-5),K1018,I1018),G1018),E1018),C1018)</f>
        <v>-0.67583350369987982</v>
      </c>
      <c r="N1018"/>
    </row>
    <row r="1019" spans="1:14" x14ac:dyDescent="0.25">
      <c r="A1019" s="8">
        <v>1017</v>
      </c>
      <c r="B1019">
        <v>18158.121579999999</v>
      </c>
      <c r="C1019" s="13">
        <f>(B1019-AVERAGE(B:B))/STDEV(B:B)</f>
        <v>-4.4213385156968188E-11</v>
      </c>
      <c r="D1019" s="12">
        <f>IF(B1019&lt;$R$5,$R$5,IF(B1019&gt;$R$4,$R$4,B1019))</f>
        <v>18158.121579999999</v>
      </c>
      <c r="E1019" s="13">
        <f>(D1019-AVERAGE(D:D))/STDEV(D:D)</f>
        <v>-0.30665924638602987</v>
      </c>
      <c r="F1019" s="12">
        <f>IF(D1019&lt;$S$5,$S$5,IF(D1019&gt;$S$4,$S$4,D1019))</f>
        <v>18158.121579999999</v>
      </c>
      <c r="G1019" s="13">
        <f>(F1019-AVERAGE(F:F))/STDEV(F:F)</f>
        <v>-0.30636070427607393</v>
      </c>
      <c r="H1019" s="12">
        <f>IF(F1019&lt;$T$5,$T$5,IF(F1019&gt;$T$4,$T$4,F1019))</f>
        <v>18158.121579999999</v>
      </c>
      <c r="I1019" s="13">
        <f>(H1019-AVERAGE(H:H))/STDEV(H:H)</f>
        <v>-0.30636070427607393</v>
      </c>
      <c r="J1019" s="12">
        <f>IF(H1019&lt;$U$5,$U$5,IF(H1019&gt;$U$4,$U$4,H1019))</f>
        <v>18158.121579999999</v>
      </c>
      <c r="K1019" s="22">
        <f>(J1019-AVERAGE(J:J))/STDEV(J:J)</f>
        <v>-0.30636070427607393</v>
      </c>
      <c r="L1019" s="31">
        <f>IF(AND(OR(MAX(C:C)&gt;5, MIN(C:C)&lt;-5),COUNTIF(B:B,0)/COUNT(B:B)&lt;0.5),IF(OR(MAX(E:E)&gt;5, MIN(E:E)&lt;-5),IF(OR(MAX(G:G)&gt;5, MIN(G:G)&lt;-5),IF(OR(MAX(I:I)&gt;5, MIN(I:I)&lt;-5),J1019,H1019),F1019),D1019),B1019)</f>
        <v>18158.121579999999</v>
      </c>
      <c r="M1019" s="32">
        <f>IF(AND(OR(MAX(C:C)&gt;5, MIN(C:C)&lt;-5),COUNTIF(B:B,0)/COUNT(B:B)&lt;0.5),IF(OR(MAX(E:E)&gt;5, MIN(E:E)&lt;-5),IF(OR(MAX(G:G)&gt;5, MIN(G:G)&lt;-5),IF(OR(MAX(I:I)&gt;5, MIN(I:I)&lt;-5),K1019,I1019),G1019),E1019),C1019)</f>
        <v>-0.30665924638602987</v>
      </c>
      <c r="N1019"/>
    </row>
    <row r="1020" spans="1:14" x14ac:dyDescent="0.25">
      <c r="A1020" s="8">
        <v>1018</v>
      </c>
      <c r="B1020">
        <v>50819.874020000003</v>
      </c>
      <c r="C1020" s="13">
        <f>(B1020-AVERAGE(B:B))/STDEV(B:B)</f>
        <v>4.4079131255476794E-11</v>
      </c>
      <c r="D1020" s="12">
        <f>IF(B1020&lt;$R$5,$R$5,IF(B1020&gt;$R$4,$R$4,B1020))</f>
        <v>50819.874020000003</v>
      </c>
      <c r="E1020" s="13">
        <f>(D1020-AVERAGE(D:D))/STDEV(D:D)</f>
        <v>0.39311286154753816</v>
      </c>
      <c r="F1020" s="12">
        <f>IF(D1020&lt;$S$5,$S$5,IF(D1020&gt;$S$4,$S$4,D1020))</f>
        <v>50819.874020000003</v>
      </c>
      <c r="G1020" s="13">
        <f>(F1020-AVERAGE(F:F))/STDEV(F:F)</f>
        <v>0.5385200339573456</v>
      </c>
      <c r="H1020" s="12">
        <f>IF(F1020&lt;$T$5,$T$5,IF(F1020&gt;$T$4,$T$4,F1020))</f>
        <v>50819.874020000003</v>
      </c>
      <c r="I1020" s="13">
        <f>(H1020-AVERAGE(H:H))/STDEV(H:H)</f>
        <v>0.5385200339573456</v>
      </c>
      <c r="J1020" s="12">
        <f>IF(H1020&lt;$U$5,$U$5,IF(H1020&gt;$U$4,$U$4,H1020))</f>
        <v>50819.874020000003</v>
      </c>
      <c r="K1020" s="22">
        <f>(J1020-AVERAGE(J:J))/STDEV(J:J)</f>
        <v>0.5385200339573456</v>
      </c>
      <c r="L1020" s="31">
        <f>IF(AND(OR(MAX(C:C)&gt;5, MIN(C:C)&lt;-5),COUNTIF(B:B,0)/COUNT(B:B)&lt;0.5),IF(OR(MAX(E:E)&gt;5, MIN(E:E)&lt;-5),IF(OR(MAX(G:G)&gt;5, MIN(G:G)&lt;-5),IF(OR(MAX(I:I)&gt;5, MIN(I:I)&lt;-5),J1020,H1020),F1020),D1020),B1020)</f>
        <v>50819.874020000003</v>
      </c>
      <c r="M1020" s="32">
        <f>IF(AND(OR(MAX(C:C)&gt;5, MIN(C:C)&lt;-5),COUNTIF(B:B,0)/COUNT(B:B)&lt;0.5),IF(OR(MAX(E:E)&gt;5, MIN(E:E)&lt;-5),IF(OR(MAX(G:G)&gt;5, MIN(G:G)&lt;-5),IF(OR(MAX(I:I)&gt;5, MIN(I:I)&lt;-5),K1020,I1020),G1020),E1020),C1020)</f>
        <v>0.39311286154753816</v>
      </c>
      <c r="N1020"/>
    </row>
    <row r="1021" spans="1:14" x14ac:dyDescent="0.25">
      <c r="A1021" s="8">
        <v>1019</v>
      </c>
      <c r="B1021">
        <v>911.2002</v>
      </c>
      <c r="C1021" s="13">
        <f>(B1021-AVERAGE(B:B))/STDEV(B:B)</f>
        <v>-9.083593218059012E-11</v>
      </c>
      <c r="D1021" s="12">
        <f>IF(B1021&lt;$R$5,$R$5,IF(B1021&gt;$R$4,$R$4,B1021))</f>
        <v>911.2002</v>
      </c>
      <c r="E1021" s="13">
        <f>(D1021-AVERAGE(D:D))/STDEV(D:D)</f>
        <v>-0.67617140136356368</v>
      </c>
      <c r="F1021" s="12">
        <f>IF(D1021&lt;$S$5,$S$5,IF(D1021&gt;$S$4,$S$4,D1021))</f>
        <v>911.2002</v>
      </c>
      <c r="G1021" s="13">
        <f>(F1021-AVERAGE(F:F))/STDEV(F:F)</f>
        <v>-0.75249695169746755</v>
      </c>
      <c r="H1021" s="12">
        <f>IF(F1021&lt;$T$5,$T$5,IF(F1021&gt;$T$4,$T$4,F1021))</f>
        <v>911.2002</v>
      </c>
      <c r="I1021" s="13">
        <f>(H1021-AVERAGE(H:H))/STDEV(H:H)</f>
        <v>-0.75249695169746755</v>
      </c>
      <c r="J1021" s="12">
        <f>IF(H1021&lt;$U$5,$U$5,IF(H1021&gt;$U$4,$U$4,H1021))</f>
        <v>911.2002</v>
      </c>
      <c r="K1021" s="22">
        <f>(J1021-AVERAGE(J:J))/STDEV(J:J)</f>
        <v>-0.75249695169746755</v>
      </c>
      <c r="L1021" s="31">
        <f>IF(AND(OR(MAX(C:C)&gt;5, MIN(C:C)&lt;-5),COUNTIF(B:B,0)/COUNT(B:B)&lt;0.5),IF(OR(MAX(E:E)&gt;5, MIN(E:E)&lt;-5),IF(OR(MAX(G:G)&gt;5, MIN(G:G)&lt;-5),IF(OR(MAX(I:I)&gt;5, MIN(I:I)&lt;-5),J1021,H1021),F1021),D1021),B1021)</f>
        <v>911.2002</v>
      </c>
      <c r="M1021" s="32">
        <f>IF(AND(OR(MAX(C:C)&gt;5, MIN(C:C)&lt;-5),COUNTIF(B:B,0)/COUNT(B:B)&lt;0.5),IF(OR(MAX(E:E)&gt;5, MIN(E:E)&lt;-5),IF(OR(MAX(G:G)&gt;5, MIN(G:G)&lt;-5),IF(OR(MAX(I:I)&gt;5, MIN(I:I)&lt;-5),K1021,I1021),G1021),E1021),C1021)</f>
        <v>-0.67617140136356368</v>
      </c>
      <c r="N1021"/>
    </row>
    <row r="1022" spans="1:14" x14ac:dyDescent="0.25">
      <c r="A1022" s="8">
        <v>1020</v>
      </c>
      <c r="B1022">
        <v>92508.202789999996</v>
      </c>
      <c r="C1022" s="13">
        <f>(B1022-AVERAGE(B:B))/STDEV(B:B)</f>
        <v>1.5677263901793495E-10</v>
      </c>
      <c r="D1022" s="12">
        <f>IF(B1022&lt;$R$5,$R$5,IF(B1022&gt;$R$4,$R$4,B1022))</f>
        <v>92508.202789999996</v>
      </c>
      <c r="E1022" s="13">
        <f>(D1022-AVERAGE(D:D))/STDEV(D:D)</f>
        <v>1.2862777262681435</v>
      </c>
      <c r="F1022" s="12">
        <f>IF(D1022&lt;$S$5,$S$5,IF(D1022&gt;$S$4,$S$4,D1022))</f>
        <v>92508.202789999996</v>
      </c>
      <c r="G1022" s="13">
        <f>(F1022-AVERAGE(F:F))/STDEV(F:F)</f>
        <v>1.6168965249805289</v>
      </c>
      <c r="H1022" s="12">
        <f>IF(F1022&lt;$T$5,$T$5,IF(F1022&gt;$T$4,$T$4,F1022))</f>
        <v>92508.202789999996</v>
      </c>
      <c r="I1022" s="13">
        <f>(H1022-AVERAGE(H:H))/STDEV(H:H)</f>
        <v>1.6168965249805289</v>
      </c>
      <c r="J1022" s="12">
        <f>IF(H1022&lt;$U$5,$U$5,IF(H1022&gt;$U$4,$U$4,H1022))</f>
        <v>92508.202789999996</v>
      </c>
      <c r="K1022" s="22">
        <f>(J1022-AVERAGE(J:J))/STDEV(J:J)</f>
        <v>1.6168965249805289</v>
      </c>
      <c r="L1022" s="31">
        <f>IF(AND(OR(MAX(C:C)&gt;5, MIN(C:C)&lt;-5),COUNTIF(B:B,0)/COUNT(B:B)&lt;0.5),IF(OR(MAX(E:E)&gt;5, MIN(E:E)&lt;-5),IF(OR(MAX(G:G)&gt;5, MIN(G:G)&lt;-5),IF(OR(MAX(I:I)&gt;5, MIN(I:I)&lt;-5),J1022,H1022),F1022),D1022),B1022)</f>
        <v>92508.202789999996</v>
      </c>
      <c r="M1022" s="32">
        <f>IF(AND(OR(MAX(C:C)&gt;5, MIN(C:C)&lt;-5),COUNTIF(B:B,0)/COUNT(B:B)&lt;0.5),IF(OR(MAX(E:E)&gt;5, MIN(E:E)&lt;-5),IF(OR(MAX(G:G)&gt;5, MIN(G:G)&lt;-5),IF(OR(MAX(I:I)&gt;5, MIN(I:I)&lt;-5),K1022,I1022),G1022),E1022),C1022)</f>
        <v>1.2862777262681435</v>
      </c>
      <c r="N1022"/>
    </row>
    <row r="1023" spans="1:14" x14ac:dyDescent="0.25">
      <c r="A1023" s="8">
        <v>1021</v>
      </c>
      <c r="B1023">
        <v>11741.13636</v>
      </c>
      <c r="C1023" s="13">
        <f>(B1023-AVERAGE(B:B))/STDEV(B:B)</f>
        <v>-6.1560028571036842E-11</v>
      </c>
      <c r="D1023" s="12">
        <f>IF(B1023&lt;$R$5,$R$5,IF(B1023&gt;$R$4,$R$4,B1023))</f>
        <v>11741.13636</v>
      </c>
      <c r="E1023" s="13">
        <f>(D1023-AVERAGE(D:D))/STDEV(D:D)</f>
        <v>-0.44414198807990912</v>
      </c>
      <c r="F1023" s="12">
        <f>IF(D1023&lt;$S$5,$S$5,IF(D1023&gt;$S$4,$S$4,D1023))</f>
        <v>11741.13636</v>
      </c>
      <c r="G1023" s="13">
        <f>(F1023-AVERAGE(F:F))/STDEV(F:F)</f>
        <v>-0.47235263076152678</v>
      </c>
      <c r="H1023" s="12">
        <f>IF(F1023&lt;$T$5,$T$5,IF(F1023&gt;$T$4,$T$4,F1023))</f>
        <v>11741.13636</v>
      </c>
      <c r="I1023" s="13">
        <f>(H1023-AVERAGE(H:H))/STDEV(H:H)</f>
        <v>-0.47235263076152678</v>
      </c>
      <c r="J1023" s="12">
        <f>IF(H1023&lt;$U$5,$U$5,IF(H1023&gt;$U$4,$U$4,H1023))</f>
        <v>11741.13636</v>
      </c>
      <c r="K1023" s="22">
        <f>(J1023-AVERAGE(J:J))/STDEV(J:J)</f>
        <v>-0.47235263076152678</v>
      </c>
      <c r="L1023" s="31">
        <f>IF(AND(OR(MAX(C:C)&gt;5, MIN(C:C)&lt;-5),COUNTIF(B:B,0)/COUNT(B:B)&lt;0.5),IF(OR(MAX(E:E)&gt;5, MIN(E:E)&lt;-5),IF(OR(MAX(G:G)&gt;5, MIN(G:G)&lt;-5),IF(OR(MAX(I:I)&gt;5, MIN(I:I)&lt;-5),J1023,H1023),F1023),D1023),B1023)</f>
        <v>11741.13636</v>
      </c>
      <c r="M1023" s="32">
        <f>IF(AND(OR(MAX(C:C)&gt;5, MIN(C:C)&lt;-5),COUNTIF(B:B,0)/COUNT(B:B)&lt;0.5),IF(OR(MAX(E:E)&gt;5, MIN(E:E)&lt;-5),IF(OR(MAX(G:G)&gt;5, MIN(G:G)&lt;-5),IF(OR(MAX(I:I)&gt;5, MIN(I:I)&lt;-5),K1023,I1023),G1023),E1023),C1023)</f>
        <v>-0.44414198807990912</v>
      </c>
      <c r="N1023"/>
    </row>
    <row r="1024" spans="1:14" x14ac:dyDescent="0.25">
      <c r="A1024" s="8">
        <v>1022</v>
      </c>
      <c r="B1024">
        <v>30774.337060000002</v>
      </c>
      <c r="C1024" s="13">
        <f>(B1024-AVERAGE(B:B))/STDEV(B:B)</f>
        <v>-1.0108741985199584E-11</v>
      </c>
      <c r="D1024" s="12">
        <f>IF(B1024&lt;$R$5,$R$5,IF(B1024&gt;$R$4,$R$4,B1024))</f>
        <v>30774.337060000002</v>
      </c>
      <c r="E1024" s="13">
        <f>(D1024-AVERAGE(D:D))/STDEV(D:D)</f>
        <v>-3.6359123427173963E-2</v>
      </c>
      <c r="F1024" s="12">
        <f>IF(D1024&lt;$S$5,$S$5,IF(D1024&gt;$S$4,$S$4,D1024))</f>
        <v>30774.337060000002</v>
      </c>
      <c r="G1024" s="13">
        <f>(F1024-AVERAGE(F:F))/STDEV(F:F)</f>
        <v>1.9990353219550634E-2</v>
      </c>
      <c r="H1024" s="12">
        <f>IF(F1024&lt;$T$5,$T$5,IF(F1024&gt;$T$4,$T$4,F1024))</f>
        <v>30774.337060000002</v>
      </c>
      <c r="I1024" s="13">
        <f>(H1024-AVERAGE(H:H))/STDEV(H:H)</f>
        <v>1.9990353219550634E-2</v>
      </c>
      <c r="J1024" s="12">
        <f>IF(H1024&lt;$U$5,$U$5,IF(H1024&gt;$U$4,$U$4,H1024))</f>
        <v>30774.337060000002</v>
      </c>
      <c r="K1024" s="22">
        <f>(J1024-AVERAGE(J:J))/STDEV(J:J)</f>
        <v>1.9990353219550634E-2</v>
      </c>
      <c r="L1024" s="31">
        <f>IF(AND(OR(MAX(C:C)&gt;5, MIN(C:C)&lt;-5),COUNTIF(B:B,0)/COUNT(B:B)&lt;0.5),IF(OR(MAX(E:E)&gt;5, MIN(E:E)&lt;-5),IF(OR(MAX(G:G)&gt;5, MIN(G:G)&lt;-5),IF(OR(MAX(I:I)&gt;5, MIN(I:I)&lt;-5),J1024,H1024),F1024),D1024),B1024)</f>
        <v>30774.337060000002</v>
      </c>
      <c r="M1024" s="32">
        <f>IF(AND(OR(MAX(C:C)&gt;5, MIN(C:C)&lt;-5),COUNTIF(B:B,0)/COUNT(B:B)&lt;0.5),IF(OR(MAX(E:E)&gt;5, MIN(E:E)&lt;-5),IF(OR(MAX(G:G)&gt;5, MIN(G:G)&lt;-5),IF(OR(MAX(I:I)&gt;5, MIN(I:I)&lt;-5),K1024,I1024),G1024),E1024),C1024)</f>
        <v>-3.6359123427173963E-2</v>
      </c>
      <c r="N1024"/>
    </row>
    <row r="1025" spans="1:14" x14ac:dyDescent="0.25">
      <c r="A1025" s="8">
        <v>1023</v>
      </c>
      <c r="B1025">
        <v>45176.323479999999</v>
      </c>
      <c r="C1025" s="13">
        <f>(B1025-AVERAGE(B:B))/STDEV(B:B)</f>
        <v>2.8823266476244115E-11</v>
      </c>
      <c r="D1025" s="12">
        <f>IF(B1025&lt;$R$5,$R$5,IF(B1025&gt;$R$4,$R$4,B1025))</f>
        <v>45176.323479999999</v>
      </c>
      <c r="E1025" s="13">
        <f>(D1025-AVERAGE(D:D))/STDEV(D:D)</f>
        <v>0.27220081725780965</v>
      </c>
      <c r="F1025" s="12">
        <f>IF(D1025&lt;$S$5,$S$5,IF(D1025&gt;$S$4,$S$4,D1025))</f>
        <v>45176.323479999999</v>
      </c>
      <c r="G1025" s="13">
        <f>(F1025-AVERAGE(F:F))/STDEV(F:F)</f>
        <v>0.39253499671073988</v>
      </c>
      <c r="H1025" s="12">
        <f>IF(F1025&lt;$T$5,$T$5,IF(F1025&gt;$T$4,$T$4,F1025))</f>
        <v>45176.323479999999</v>
      </c>
      <c r="I1025" s="13">
        <f>(H1025-AVERAGE(H:H))/STDEV(H:H)</f>
        <v>0.39253499671073988</v>
      </c>
      <c r="J1025" s="12">
        <f>IF(H1025&lt;$U$5,$U$5,IF(H1025&gt;$U$4,$U$4,H1025))</f>
        <v>45176.323479999999</v>
      </c>
      <c r="K1025" s="22">
        <f>(J1025-AVERAGE(J:J))/STDEV(J:J)</f>
        <v>0.39253499671073988</v>
      </c>
      <c r="L1025" s="31">
        <f>IF(AND(OR(MAX(C:C)&gt;5, MIN(C:C)&lt;-5),COUNTIF(B:B,0)/COUNT(B:B)&lt;0.5),IF(OR(MAX(E:E)&gt;5, MIN(E:E)&lt;-5),IF(OR(MAX(G:G)&gt;5, MIN(G:G)&lt;-5),IF(OR(MAX(I:I)&gt;5, MIN(I:I)&lt;-5),J1025,H1025),F1025),D1025),B1025)</f>
        <v>45176.323479999999</v>
      </c>
      <c r="M1025" s="32">
        <f>IF(AND(OR(MAX(C:C)&gt;5, MIN(C:C)&lt;-5),COUNTIF(B:B,0)/COUNT(B:B)&lt;0.5),IF(OR(MAX(E:E)&gt;5, MIN(E:E)&lt;-5),IF(OR(MAX(G:G)&gt;5, MIN(G:G)&lt;-5),IF(OR(MAX(I:I)&gt;5, MIN(I:I)&lt;-5),K1025,I1025),G1025),E1025),C1025)</f>
        <v>0.27220081725780965</v>
      </c>
      <c r="N1025"/>
    </row>
    <row r="1026" spans="1:14" x14ac:dyDescent="0.25">
      <c r="A1026" s="8">
        <v>1024</v>
      </c>
      <c r="B1026">
        <v>9398.2729500000005</v>
      </c>
      <c r="C1026" s="13">
        <f>(B1026-AVERAGE(B:B))/STDEV(B:B)</f>
        <v>-6.7893347839791366E-11</v>
      </c>
      <c r="D1026" s="12">
        <f>IF(B1026&lt;$R$5,$R$5,IF(B1026&gt;$R$4,$R$4,B1026))</f>
        <v>9398.2729500000005</v>
      </c>
      <c r="E1026" s="13">
        <f>(D1026-AVERAGE(D:D))/STDEV(D:D)</f>
        <v>-0.49433741069318909</v>
      </c>
      <c r="F1026" s="12">
        <f>IF(D1026&lt;$S$5,$S$5,IF(D1026&gt;$S$4,$S$4,D1026))</f>
        <v>9398.2729500000005</v>
      </c>
      <c r="G1026" s="13">
        <f>(F1026-AVERAGE(F:F))/STDEV(F:F)</f>
        <v>-0.53295685495485867</v>
      </c>
      <c r="H1026" s="12">
        <f>IF(F1026&lt;$T$5,$T$5,IF(F1026&gt;$T$4,$T$4,F1026))</f>
        <v>9398.2729500000005</v>
      </c>
      <c r="I1026" s="13">
        <f>(H1026-AVERAGE(H:H))/STDEV(H:H)</f>
        <v>-0.53295685495485867</v>
      </c>
      <c r="J1026" s="12">
        <f>IF(H1026&lt;$U$5,$U$5,IF(H1026&gt;$U$4,$U$4,H1026))</f>
        <v>9398.2729500000005</v>
      </c>
      <c r="K1026" s="22">
        <f>(J1026-AVERAGE(J:J))/STDEV(J:J)</f>
        <v>-0.53295685495485867</v>
      </c>
      <c r="L1026" s="31">
        <f>IF(AND(OR(MAX(C:C)&gt;5, MIN(C:C)&lt;-5),COUNTIF(B:B,0)/COUNT(B:B)&lt;0.5),IF(OR(MAX(E:E)&gt;5, MIN(E:E)&lt;-5),IF(OR(MAX(G:G)&gt;5, MIN(G:G)&lt;-5),IF(OR(MAX(I:I)&gt;5, MIN(I:I)&lt;-5),J1026,H1026),F1026),D1026),B1026)</f>
        <v>9398.2729500000005</v>
      </c>
      <c r="M1026" s="32">
        <f>IF(AND(OR(MAX(C:C)&gt;5, MIN(C:C)&lt;-5),COUNTIF(B:B,0)/COUNT(B:B)&lt;0.5),IF(OR(MAX(E:E)&gt;5, MIN(E:E)&lt;-5),IF(OR(MAX(G:G)&gt;5, MIN(G:G)&lt;-5),IF(OR(MAX(I:I)&gt;5, MIN(I:I)&lt;-5),K1026,I1026),G1026),E1026),C1026)</f>
        <v>-0.49433741069318909</v>
      </c>
      <c r="N1026"/>
    </row>
    <row r="1027" spans="1:14" x14ac:dyDescent="0.25">
      <c r="A1027" s="8">
        <v>1025</v>
      </c>
      <c r="B1027">
        <v>1259.20418</v>
      </c>
      <c r="C1027" s="13">
        <f>(B1027-AVERAGE(B:B))/STDEV(B:B)</f>
        <v>-8.9895194319932134E-11</v>
      </c>
      <c r="D1027" s="12">
        <f>IF(B1027&lt;$R$5,$R$5,IF(B1027&gt;$R$4,$R$4,B1027))</f>
        <v>1259.20418</v>
      </c>
      <c r="E1027" s="13">
        <f>(D1027-AVERAGE(D:D))/STDEV(D:D)</f>
        <v>-0.66871547936117792</v>
      </c>
      <c r="F1027" s="12">
        <f>IF(D1027&lt;$S$5,$S$5,IF(D1027&gt;$S$4,$S$4,D1027))</f>
        <v>1259.20418</v>
      </c>
      <c r="G1027" s="13">
        <f>(F1027-AVERAGE(F:F))/STDEV(F:F)</f>
        <v>-0.7434949283041824</v>
      </c>
      <c r="H1027" s="12">
        <f>IF(F1027&lt;$T$5,$T$5,IF(F1027&gt;$T$4,$T$4,F1027))</f>
        <v>1259.20418</v>
      </c>
      <c r="I1027" s="13">
        <f>(H1027-AVERAGE(H:H))/STDEV(H:H)</f>
        <v>-0.7434949283041824</v>
      </c>
      <c r="J1027" s="12">
        <f>IF(H1027&lt;$U$5,$U$5,IF(H1027&gt;$U$4,$U$4,H1027))</f>
        <v>1259.20418</v>
      </c>
      <c r="K1027" s="22">
        <f>(J1027-AVERAGE(J:J))/STDEV(J:J)</f>
        <v>-0.7434949283041824</v>
      </c>
      <c r="L1027" s="31">
        <f>IF(AND(OR(MAX(C:C)&gt;5, MIN(C:C)&lt;-5),COUNTIF(B:B,0)/COUNT(B:B)&lt;0.5),IF(OR(MAX(E:E)&gt;5, MIN(E:E)&lt;-5),IF(OR(MAX(G:G)&gt;5, MIN(G:G)&lt;-5),IF(OR(MAX(I:I)&gt;5, MIN(I:I)&lt;-5),J1027,H1027),F1027),D1027),B1027)</f>
        <v>1259.20418</v>
      </c>
      <c r="M1027" s="32">
        <f>IF(AND(OR(MAX(C:C)&gt;5, MIN(C:C)&lt;-5),COUNTIF(B:B,0)/COUNT(B:B)&lt;0.5),IF(OR(MAX(E:E)&gt;5, MIN(E:E)&lt;-5),IF(OR(MAX(G:G)&gt;5, MIN(G:G)&lt;-5),IF(OR(MAX(I:I)&gt;5, MIN(I:I)&lt;-5),K1027,I1027),G1027),E1027),C1027)</f>
        <v>-0.66871547936117792</v>
      </c>
      <c r="N1027"/>
    </row>
    <row r="1028" spans="1:14" x14ac:dyDescent="0.25">
      <c r="A1028" s="8">
        <v>1026</v>
      </c>
      <c r="B1028">
        <v>9741.5513900000005</v>
      </c>
      <c r="C1028" s="13">
        <f>(B1028-AVERAGE(B:B))/STDEV(B:B)</f>
        <v>-6.6965384242203744E-11</v>
      </c>
      <c r="D1028" s="12">
        <f>IF(B1028&lt;$R$5,$R$5,IF(B1028&gt;$R$4,$R$4,B1028))</f>
        <v>9741.5513900000005</v>
      </c>
      <c r="E1028" s="13">
        <f>(D1028-AVERAGE(D:D))/STDEV(D:D)</f>
        <v>-0.48698273252617313</v>
      </c>
      <c r="F1028" s="12">
        <f>IF(D1028&lt;$S$5,$S$5,IF(D1028&gt;$S$4,$S$4,D1028))</f>
        <v>9741.5513900000005</v>
      </c>
      <c r="G1028" s="13">
        <f>(F1028-AVERAGE(F:F))/STDEV(F:F)</f>
        <v>-0.52407706988087643</v>
      </c>
      <c r="H1028" s="12">
        <f>IF(F1028&lt;$T$5,$T$5,IF(F1028&gt;$T$4,$T$4,F1028))</f>
        <v>9741.5513900000005</v>
      </c>
      <c r="I1028" s="13">
        <f>(H1028-AVERAGE(H:H))/STDEV(H:H)</f>
        <v>-0.52407706988087643</v>
      </c>
      <c r="J1028" s="12">
        <f>IF(H1028&lt;$U$5,$U$5,IF(H1028&gt;$U$4,$U$4,H1028))</f>
        <v>9741.5513900000005</v>
      </c>
      <c r="K1028" s="22">
        <f>(J1028-AVERAGE(J:J))/STDEV(J:J)</f>
        <v>-0.52407706988087643</v>
      </c>
      <c r="L1028" s="31">
        <f>IF(AND(OR(MAX(C:C)&gt;5, MIN(C:C)&lt;-5),COUNTIF(B:B,0)/COUNT(B:B)&lt;0.5),IF(OR(MAX(E:E)&gt;5, MIN(E:E)&lt;-5),IF(OR(MAX(G:G)&gt;5, MIN(G:G)&lt;-5),IF(OR(MAX(I:I)&gt;5, MIN(I:I)&lt;-5),J1028,H1028),F1028),D1028),B1028)</f>
        <v>9741.5513900000005</v>
      </c>
      <c r="M1028" s="32">
        <f>IF(AND(OR(MAX(C:C)&gt;5, MIN(C:C)&lt;-5),COUNTIF(B:B,0)/COUNT(B:B)&lt;0.5),IF(OR(MAX(E:E)&gt;5, MIN(E:E)&lt;-5),IF(OR(MAX(G:G)&gt;5, MIN(G:G)&lt;-5),IF(OR(MAX(I:I)&gt;5, MIN(I:I)&lt;-5),K1028,I1028),G1028),E1028),C1028)</f>
        <v>-0.48698273252617313</v>
      </c>
      <c r="N1028"/>
    </row>
    <row r="1029" spans="1:14" x14ac:dyDescent="0.25">
      <c r="A1029" s="8">
        <v>1027</v>
      </c>
      <c r="B1029">
        <v>7187.12565</v>
      </c>
      <c r="C1029" s="13">
        <f>(B1029-AVERAGE(B:B))/STDEV(B:B)</f>
        <v>-7.3870607009648177E-11</v>
      </c>
      <c r="D1029" s="12">
        <f>IF(B1029&lt;$R$5,$R$5,IF(B1029&gt;$R$4,$R$4,B1029))</f>
        <v>7187.12565</v>
      </c>
      <c r="E1029" s="13">
        <f>(D1029-AVERAGE(D:D))/STDEV(D:D)</f>
        <v>-0.54171083959646127</v>
      </c>
      <c r="F1029" s="12">
        <f>IF(D1029&lt;$S$5,$S$5,IF(D1029&gt;$S$4,$S$4,D1029))</f>
        <v>7187.12565</v>
      </c>
      <c r="G1029" s="13">
        <f>(F1029-AVERAGE(F:F))/STDEV(F:F)</f>
        <v>-0.59015390115128241</v>
      </c>
      <c r="H1029" s="12">
        <f>IF(F1029&lt;$T$5,$T$5,IF(F1029&gt;$T$4,$T$4,F1029))</f>
        <v>7187.12565</v>
      </c>
      <c r="I1029" s="13">
        <f>(H1029-AVERAGE(H:H))/STDEV(H:H)</f>
        <v>-0.59015390115128241</v>
      </c>
      <c r="J1029" s="12">
        <f>IF(H1029&lt;$U$5,$U$5,IF(H1029&gt;$U$4,$U$4,H1029))</f>
        <v>7187.12565</v>
      </c>
      <c r="K1029" s="22">
        <f>(J1029-AVERAGE(J:J))/STDEV(J:J)</f>
        <v>-0.59015390115128241</v>
      </c>
      <c r="L1029" s="31">
        <f>IF(AND(OR(MAX(C:C)&gt;5, MIN(C:C)&lt;-5),COUNTIF(B:B,0)/COUNT(B:B)&lt;0.5),IF(OR(MAX(E:E)&gt;5, MIN(E:E)&lt;-5),IF(OR(MAX(G:G)&gt;5, MIN(G:G)&lt;-5),IF(OR(MAX(I:I)&gt;5, MIN(I:I)&lt;-5),J1029,H1029),F1029),D1029),B1029)</f>
        <v>7187.12565</v>
      </c>
      <c r="M1029" s="32">
        <f>IF(AND(OR(MAX(C:C)&gt;5, MIN(C:C)&lt;-5),COUNTIF(B:B,0)/COUNT(B:B)&lt;0.5),IF(OR(MAX(E:E)&gt;5, MIN(E:E)&lt;-5),IF(OR(MAX(G:G)&gt;5, MIN(G:G)&lt;-5),IF(OR(MAX(I:I)&gt;5, MIN(I:I)&lt;-5),K1029,I1029),G1029),E1029),C1029)</f>
        <v>-0.54171083959646127</v>
      </c>
      <c r="N1029"/>
    </row>
    <row r="1030" spans="1:14" x14ac:dyDescent="0.25">
      <c r="A1030" s="8">
        <v>1028</v>
      </c>
      <c r="B1030">
        <v>38313.667070000003</v>
      </c>
      <c r="C1030" s="13">
        <f>(B1030-AVERAGE(B:B))/STDEV(B:B)</f>
        <v>1.0271867410135238E-11</v>
      </c>
      <c r="D1030" s="12">
        <f>IF(B1030&lt;$R$5,$R$5,IF(B1030&gt;$R$4,$R$4,B1030))</f>
        <v>38313.667070000003</v>
      </c>
      <c r="E1030" s="13">
        <f>(D1030-AVERAGE(D:D))/STDEV(D:D)</f>
        <v>0.12516965134375224</v>
      </c>
      <c r="F1030" s="12">
        <f>IF(D1030&lt;$S$5,$S$5,IF(D1030&gt;$S$4,$S$4,D1030))</f>
        <v>38313.667070000003</v>
      </c>
      <c r="G1030" s="13">
        <f>(F1030-AVERAGE(F:F))/STDEV(F:F)</f>
        <v>0.21501463173417204</v>
      </c>
      <c r="H1030" s="12">
        <f>IF(F1030&lt;$T$5,$T$5,IF(F1030&gt;$T$4,$T$4,F1030))</f>
        <v>38313.667070000003</v>
      </c>
      <c r="I1030" s="13">
        <f>(H1030-AVERAGE(H:H))/STDEV(H:H)</f>
        <v>0.21501463173417204</v>
      </c>
      <c r="J1030" s="12">
        <f>IF(H1030&lt;$U$5,$U$5,IF(H1030&gt;$U$4,$U$4,H1030))</f>
        <v>38313.667070000003</v>
      </c>
      <c r="K1030" s="22">
        <f>(J1030-AVERAGE(J:J))/STDEV(J:J)</f>
        <v>0.21501463173417204</v>
      </c>
      <c r="L1030" s="31">
        <f>IF(AND(OR(MAX(C:C)&gt;5, MIN(C:C)&lt;-5),COUNTIF(B:B,0)/COUNT(B:B)&lt;0.5),IF(OR(MAX(E:E)&gt;5, MIN(E:E)&lt;-5),IF(OR(MAX(G:G)&gt;5, MIN(G:G)&lt;-5),IF(OR(MAX(I:I)&gt;5, MIN(I:I)&lt;-5),J1030,H1030),F1030),D1030),B1030)</f>
        <v>38313.667070000003</v>
      </c>
      <c r="M1030" s="32">
        <f>IF(AND(OR(MAX(C:C)&gt;5, MIN(C:C)&lt;-5),COUNTIF(B:B,0)/COUNT(B:B)&lt;0.5),IF(OR(MAX(E:E)&gt;5, MIN(E:E)&lt;-5),IF(OR(MAX(G:G)&gt;5, MIN(G:G)&lt;-5),IF(OR(MAX(I:I)&gt;5, MIN(I:I)&lt;-5),K1030,I1030),G1030),E1030),C1030)</f>
        <v>0.12516965134375224</v>
      </c>
      <c r="N1030"/>
    </row>
    <row r="1031" spans="1:14" x14ac:dyDescent="0.25">
      <c r="A1031" s="8">
        <v>1029</v>
      </c>
      <c r="B1031">
        <v>2460.3466199999998</v>
      </c>
      <c r="C1031" s="13">
        <f>(B1031-AVERAGE(B:B))/STDEV(B:B)</f>
        <v>-8.6648219473980351E-11</v>
      </c>
      <c r="D1031" s="12">
        <f>IF(B1031&lt;$R$5,$R$5,IF(B1031&gt;$R$4,$R$4,B1031))</f>
        <v>2460.3466199999998</v>
      </c>
      <c r="E1031" s="13">
        <f>(D1031-AVERAGE(D:D))/STDEV(D:D)</f>
        <v>-0.64298122095874455</v>
      </c>
      <c r="F1031" s="12">
        <f>IF(D1031&lt;$S$5,$S$5,IF(D1031&gt;$S$4,$S$4,D1031))</f>
        <v>2460.3466199999998</v>
      </c>
      <c r="G1031" s="13">
        <f>(F1031-AVERAGE(F:F))/STDEV(F:F)</f>
        <v>-0.71242427117104379</v>
      </c>
      <c r="H1031" s="12">
        <f>IF(F1031&lt;$T$5,$T$5,IF(F1031&gt;$T$4,$T$4,F1031))</f>
        <v>2460.3466199999998</v>
      </c>
      <c r="I1031" s="13">
        <f>(H1031-AVERAGE(H:H))/STDEV(H:H)</f>
        <v>-0.71242427117104379</v>
      </c>
      <c r="J1031" s="12">
        <f>IF(H1031&lt;$U$5,$U$5,IF(H1031&gt;$U$4,$U$4,H1031))</f>
        <v>2460.3466199999998</v>
      </c>
      <c r="K1031" s="22">
        <f>(J1031-AVERAGE(J:J))/STDEV(J:J)</f>
        <v>-0.71242427117104379</v>
      </c>
      <c r="L1031" s="31">
        <f>IF(AND(OR(MAX(C:C)&gt;5, MIN(C:C)&lt;-5),COUNTIF(B:B,0)/COUNT(B:B)&lt;0.5),IF(OR(MAX(E:E)&gt;5, MIN(E:E)&lt;-5),IF(OR(MAX(G:G)&gt;5, MIN(G:G)&lt;-5),IF(OR(MAX(I:I)&gt;5, MIN(I:I)&lt;-5),J1031,H1031),F1031),D1031),B1031)</f>
        <v>2460.3466199999998</v>
      </c>
      <c r="M1031" s="32">
        <f>IF(AND(OR(MAX(C:C)&gt;5, MIN(C:C)&lt;-5),COUNTIF(B:B,0)/COUNT(B:B)&lt;0.5),IF(OR(MAX(E:E)&gt;5, MIN(E:E)&lt;-5),IF(OR(MAX(G:G)&gt;5, MIN(G:G)&lt;-5),IF(OR(MAX(I:I)&gt;5, MIN(I:I)&lt;-5),K1031,I1031),G1031),E1031),C1031)</f>
        <v>-0.64298122095874455</v>
      </c>
      <c r="N1031"/>
    </row>
    <row r="1032" spans="1:14" x14ac:dyDescent="0.25">
      <c r="A1032" s="8">
        <v>1030</v>
      </c>
      <c r="B1032">
        <v>49050.408779999998</v>
      </c>
      <c r="C1032" s="13">
        <f>(B1032-AVERAGE(B:B))/STDEV(B:B)</f>
        <v>3.9295844166673198E-11</v>
      </c>
      <c r="D1032" s="12">
        <f>IF(B1032&lt;$R$5,$R$5,IF(B1032&gt;$R$4,$R$4,B1032))</f>
        <v>49050.408779999998</v>
      </c>
      <c r="E1032" s="13">
        <f>(D1032-AVERAGE(D:D))/STDEV(D:D)</f>
        <v>0.35520239047944074</v>
      </c>
      <c r="F1032" s="12">
        <f>IF(D1032&lt;$S$5,$S$5,IF(D1032&gt;$S$4,$S$4,D1032))</f>
        <v>49050.408779999998</v>
      </c>
      <c r="G1032" s="13">
        <f>(F1032-AVERAGE(F:F))/STDEV(F:F)</f>
        <v>0.49274823708282434</v>
      </c>
      <c r="H1032" s="12">
        <f>IF(F1032&lt;$T$5,$T$5,IF(F1032&gt;$T$4,$T$4,F1032))</f>
        <v>49050.408779999998</v>
      </c>
      <c r="I1032" s="13">
        <f>(H1032-AVERAGE(H:H))/STDEV(H:H)</f>
        <v>0.49274823708282434</v>
      </c>
      <c r="J1032" s="12">
        <f>IF(H1032&lt;$U$5,$U$5,IF(H1032&gt;$U$4,$U$4,H1032))</f>
        <v>49050.408779999998</v>
      </c>
      <c r="K1032" s="22">
        <f>(J1032-AVERAGE(J:J))/STDEV(J:J)</f>
        <v>0.49274823708282434</v>
      </c>
      <c r="L1032" s="31">
        <f>IF(AND(OR(MAX(C:C)&gt;5, MIN(C:C)&lt;-5),COUNTIF(B:B,0)/COUNT(B:B)&lt;0.5),IF(OR(MAX(E:E)&gt;5, MIN(E:E)&lt;-5),IF(OR(MAX(G:G)&gt;5, MIN(G:G)&lt;-5),IF(OR(MAX(I:I)&gt;5, MIN(I:I)&lt;-5),J1032,H1032),F1032),D1032),B1032)</f>
        <v>49050.408779999998</v>
      </c>
      <c r="M1032" s="32">
        <f>IF(AND(OR(MAX(C:C)&gt;5, MIN(C:C)&lt;-5),COUNTIF(B:B,0)/COUNT(B:B)&lt;0.5),IF(OR(MAX(E:E)&gt;5, MIN(E:E)&lt;-5),IF(OR(MAX(G:G)&gt;5, MIN(G:G)&lt;-5),IF(OR(MAX(I:I)&gt;5, MIN(I:I)&lt;-5),K1032,I1032),G1032),E1032),C1032)</f>
        <v>0.35520239047944074</v>
      </c>
      <c r="N1032"/>
    </row>
    <row r="1033" spans="1:14" x14ac:dyDescent="0.25">
      <c r="A1033" s="8">
        <v>1031</v>
      </c>
      <c r="B1033">
        <v>601.37372000000005</v>
      </c>
      <c r="C1033" s="13">
        <f>(B1033-AVERAGE(B:B))/STDEV(B:B)</f>
        <v>-9.1673467142030462E-11</v>
      </c>
      <c r="D1033" s="12">
        <f>IF(B1033&lt;$R$5,$R$5,IF(B1033&gt;$R$4,$R$4,B1033))</f>
        <v>601.37372000000005</v>
      </c>
      <c r="E1033" s="13">
        <f>(D1033-AVERAGE(D:D))/STDEV(D:D)</f>
        <v>-0.68280937736933722</v>
      </c>
      <c r="F1033" s="12">
        <f>IF(D1033&lt;$S$5,$S$5,IF(D1033&gt;$S$4,$S$4,D1033))</f>
        <v>601.37372000000005</v>
      </c>
      <c r="G1033" s="13">
        <f>(F1033-AVERAGE(F:F))/STDEV(F:F)</f>
        <v>-0.76051141527003696</v>
      </c>
      <c r="H1033" s="12">
        <f>IF(F1033&lt;$T$5,$T$5,IF(F1033&gt;$T$4,$T$4,F1033))</f>
        <v>601.37372000000005</v>
      </c>
      <c r="I1033" s="13">
        <f>(H1033-AVERAGE(H:H))/STDEV(H:H)</f>
        <v>-0.76051141527003696</v>
      </c>
      <c r="J1033" s="12">
        <f>IF(H1033&lt;$U$5,$U$5,IF(H1033&gt;$U$4,$U$4,H1033))</f>
        <v>601.37372000000005</v>
      </c>
      <c r="K1033" s="22">
        <f>(J1033-AVERAGE(J:J))/STDEV(J:J)</f>
        <v>-0.76051141527003696</v>
      </c>
      <c r="L1033" s="31">
        <f>IF(AND(OR(MAX(C:C)&gt;5, MIN(C:C)&lt;-5),COUNTIF(B:B,0)/COUNT(B:B)&lt;0.5),IF(OR(MAX(E:E)&gt;5, MIN(E:E)&lt;-5),IF(OR(MAX(G:G)&gt;5, MIN(G:G)&lt;-5),IF(OR(MAX(I:I)&gt;5, MIN(I:I)&lt;-5),J1033,H1033),F1033),D1033),B1033)</f>
        <v>601.37372000000005</v>
      </c>
      <c r="M1033" s="32">
        <f>IF(AND(OR(MAX(C:C)&gt;5, MIN(C:C)&lt;-5),COUNTIF(B:B,0)/COUNT(B:B)&lt;0.5),IF(OR(MAX(E:E)&gt;5, MIN(E:E)&lt;-5),IF(OR(MAX(G:G)&gt;5, MIN(G:G)&lt;-5),IF(OR(MAX(I:I)&gt;5, MIN(I:I)&lt;-5),K1033,I1033),G1033),E1033),C1033)</f>
        <v>-0.68280937736933722</v>
      </c>
      <c r="N1033"/>
    </row>
    <row r="1034" spans="1:14" x14ac:dyDescent="0.25">
      <c r="A1034" s="8">
        <v>1032</v>
      </c>
      <c r="B1034">
        <v>28786.57116</v>
      </c>
      <c r="C1034" s="13">
        <f>(B1034-AVERAGE(B:B))/STDEV(B:B)</f>
        <v>-1.5482147887784052E-11</v>
      </c>
      <c r="D1034" s="12">
        <f>IF(B1034&lt;$R$5,$R$5,IF(B1034&gt;$R$4,$R$4,B1034))</f>
        <v>28786.57116</v>
      </c>
      <c r="E1034" s="13">
        <f>(D1034-AVERAGE(D:D))/STDEV(D:D)</f>
        <v>-7.8946646447462562E-2</v>
      </c>
      <c r="F1034" s="12">
        <f>IF(D1034&lt;$S$5,$S$5,IF(D1034&gt;$S$4,$S$4,D1034))</f>
        <v>28786.57116</v>
      </c>
      <c r="G1034" s="13">
        <f>(F1034-AVERAGE(F:F))/STDEV(F:F)</f>
        <v>-3.142835507273533E-2</v>
      </c>
      <c r="H1034" s="12">
        <f>IF(F1034&lt;$T$5,$T$5,IF(F1034&gt;$T$4,$T$4,F1034))</f>
        <v>28786.57116</v>
      </c>
      <c r="I1034" s="13">
        <f>(H1034-AVERAGE(H:H))/STDEV(H:H)</f>
        <v>-3.142835507273533E-2</v>
      </c>
      <c r="J1034" s="12">
        <f>IF(H1034&lt;$U$5,$U$5,IF(H1034&gt;$U$4,$U$4,H1034))</f>
        <v>28786.57116</v>
      </c>
      <c r="K1034" s="22">
        <f>(J1034-AVERAGE(J:J))/STDEV(J:J)</f>
        <v>-3.142835507273533E-2</v>
      </c>
      <c r="L1034" s="31">
        <f>IF(AND(OR(MAX(C:C)&gt;5, MIN(C:C)&lt;-5),COUNTIF(B:B,0)/COUNT(B:B)&lt;0.5),IF(OR(MAX(E:E)&gt;5, MIN(E:E)&lt;-5),IF(OR(MAX(G:G)&gt;5, MIN(G:G)&lt;-5),IF(OR(MAX(I:I)&gt;5, MIN(I:I)&lt;-5),J1034,H1034),F1034),D1034),B1034)</f>
        <v>28786.57116</v>
      </c>
      <c r="M1034" s="32">
        <f>IF(AND(OR(MAX(C:C)&gt;5, MIN(C:C)&lt;-5),COUNTIF(B:B,0)/COUNT(B:B)&lt;0.5),IF(OR(MAX(E:E)&gt;5, MIN(E:E)&lt;-5),IF(OR(MAX(G:G)&gt;5, MIN(G:G)&lt;-5),IF(OR(MAX(I:I)&gt;5, MIN(I:I)&lt;-5),K1034,I1034),G1034),E1034),C1034)</f>
        <v>-7.8946646447462562E-2</v>
      </c>
      <c r="N1034"/>
    </row>
    <row r="1035" spans="1:14" x14ac:dyDescent="0.25">
      <c r="A1035" s="8">
        <v>1033</v>
      </c>
      <c r="B1035">
        <v>9812.0128000000004</v>
      </c>
      <c r="C1035" s="13">
        <f>(B1035-AVERAGE(B:B))/STDEV(B:B)</f>
        <v>-6.6774910224917087E-11</v>
      </c>
      <c r="D1035" s="12">
        <f>IF(B1035&lt;$R$5,$R$5,IF(B1035&gt;$R$4,$R$4,B1035))</f>
        <v>9812.0128000000004</v>
      </c>
      <c r="E1035" s="13">
        <f>(D1035-AVERAGE(D:D))/STDEV(D:D)</f>
        <v>-0.48547310962721052</v>
      </c>
      <c r="F1035" s="12">
        <f>IF(D1035&lt;$S$5,$S$5,IF(D1035&gt;$S$4,$S$4,D1035))</f>
        <v>9812.0128000000004</v>
      </c>
      <c r="G1035" s="13">
        <f>(F1035-AVERAGE(F:F))/STDEV(F:F)</f>
        <v>-0.52225440319429473</v>
      </c>
      <c r="H1035" s="12">
        <f>IF(F1035&lt;$T$5,$T$5,IF(F1035&gt;$T$4,$T$4,F1035))</f>
        <v>9812.0128000000004</v>
      </c>
      <c r="I1035" s="13">
        <f>(H1035-AVERAGE(H:H))/STDEV(H:H)</f>
        <v>-0.52225440319429473</v>
      </c>
      <c r="J1035" s="12">
        <f>IF(H1035&lt;$U$5,$U$5,IF(H1035&gt;$U$4,$U$4,H1035))</f>
        <v>9812.0128000000004</v>
      </c>
      <c r="K1035" s="22">
        <f>(J1035-AVERAGE(J:J))/STDEV(J:J)</f>
        <v>-0.52225440319429473</v>
      </c>
      <c r="L1035" s="31">
        <f>IF(AND(OR(MAX(C:C)&gt;5, MIN(C:C)&lt;-5),COUNTIF(B:B,0)/COUNT(B:B)&lt;0.5),IF(OR(MAX(E:E)&gt;5, MIN(E:E)&lt;-5),IF(OR(MAX(G:G)&gt;5, MIN(G:G)&lt;-5),IF(OR(MAX(I:I)&gt;5, MIN(I:I)&lt;-5),J1035,H1035),F1035),D1035),B1035)</f>
        <v>9812.0128000000004</v>
      </c>
      <c r="M1035" s="32">
        <f>IF(AND(OR(MAX(C:C)&gt;5, MIN(C:C)&lt;-5),COUNTIF(B:B,0)/COUNT(B:B)&lt;0.5),IF(OR(MAX(E:E)&gt;5, MIN(E:E)&lt;-5),IF(OR(MAX(G:G)&gt;5, MIN(G:G)&lt;-5),IF(OR(MAX(I:I)&gt;5, MIN(I:I)&lt;-5),K1035,I1035),G1035),E1035),C1035)</f>
        <v>-0.48547310962721052</v>
      </c>
      <c r="N1035"/>
    </row>
    <row r="1036" spans="1:14" x14ac:dyDescent="0.25">
      <c r="A1036" s="8">
        <v>1034</v>
      </c>
      <c r="B1036">
        <v>200074.40515999999</v>
      </c>
      <c r="C1036" s="13">
        <f>(B1036-AVERAGE(B:B))/STDEV(B:B)</f>
        <v>4.4754977063768592E-10</v>
      </c>
      <c r="D1036" s="12">
        <f>IF(B1036&lt;$R$5,$R$5,IF(B1036&gt;$R$4,$R$4,B1036))</f>
        <v>200074.40515999999</v>
      </c>
      <c r="E1036" s="13">
        <f>(D1036-AVERAGE(D:D))/STDEV(D:D)</f>
        <v>3.59086405589448</v>
      </c>
      <c r="F1036" s="12">
        <f>IF(D1036&lt;$S$5,$S$5,IF(D1036&gt;$S$4,$S$4,D1036))</f>
        <v>134082.61765126177</v>
      </c>
      <c r="G1036" s="13">
        <f>(F1036-AVERAGE(F:F))/STDEV(F:F)</f>
        <v>2.6923263380051385</v>
      </c>
      <c r="H1036" s="12">
        <f>IF(F1036&lt;$T$5,$T$5,IF(F1036&gt;$T$4,$T$4,F1036))</f>
        <v>134082.61765126177</v>
      </c>
      <c r="I1036" s="13">
        <f>(H1036-AVERAGE(H:H))/STDEV(H:H)</f>
        <v>2.6923263380051385</v>
      </c>
      <c r="J1036" s="12">
        <f>IF(H1036&lt;$U$5,$U$5,IF(H1036&gt;$U$4,$U$4,H1036))</f>
        <v>134082.61765126177</v>
      </c>
      <c r="K1036" s="22">
        <f>(J1036-AVERAGE(J:J))/STDEV(J:J)</f>
        <v>2.6923263380051385</v>
      </c>
      <c r="L1036" s="31">
        <f>IF(AND(OR(MAX(C:C)&gt;5, MIN(C:C)&lt;-5),COUNTIF(B:B,0)/COUNT(B:B)&lt;0.5),IF(OR(MAX(E:E)&gt;5, MIN(E:E)&lt;-5),IF(OR(MAX(G:G)&gt;5, MIN(G:G)&lt;-5),IF(OR(MAX(I:I)&gt;5, MIN(I:I)&lt;-5),J1036,H1036),F1036),D1036),B1036)</f>
        <v>200074.40515999999</v>
      </c>
      <c r="M1036" s="32">
        <f>IF(AND(OR(MAX(C:C)&gt;5, MIN(C:C)&lt;-5),COUNTIF(B:B,0)/COUNT(B:B)&lt;0.5),IF(OR(MAX(E:E)&gt;5, MIN(E:E)&lt;-5),IF(OR(MAX(G:G)&gt;5, MIN(G:G)&lt;-5),IF(OR(MAX(I:I)&gt;5, MIN(I:I)&lt;-5),K1036,I1036),G1036),E1036),C1036)</f>
        <v>3.59086405589448</v>
      </c>
      <c r="N1036"/>
    </row>
    <row r="1037" spans="1:14" x14ac:dyDescent="0.25">
      <c r="A1037" s="8">
        <v>1035</v>
      </c>
      <c r="B1037">
        <v>2503.0218500000001</v>
      </c>
      <c r="C1037" s="13">
        <f>(B1037-AVERAGE(B:B))/STDEV(B:B)</f>
        <v>-8.6532858136522986E-11</v>
      </c>
      <c r="D1037" s="12">
        <f>IF(B1037&lt;$R$5,$R$5,IF(B1037&gt;$R$4,$R$4,B1037))</f>
        <v>2503.0218500000001</v>
      </c>
      <c r="E1037" s="13">
        <f>(D1037-AVERAGE(D:D))/STDEV(D:D)</f>
        <v>-0.64206691191459542</v>
      </c>
      <c r="F1037" s="12">
        <f>IF(D1037&lt;$S$5,$S$5,IF(D1037&gt;$S$4,$S$4,D1037))</f>
        <v>2503.0218500000001</v>
      </c>
      <c r="G1037" s="13">
        <f>(F1037-AVERAGE(F:F))/STDEV(F:F)</f>
        <v>-0.71132036592612724</v>
      </c>
      <c r="H1037" s="12">
        <f>IF(F1037&lt;$T$5,$T$5,IF(F1037&gt;$T$4,$T$4,F1037))</f>
        <v>2503.0218500000001</v>
      </c>
      <c r="I1037" s="13">
        <f>(H1037-AVERAGE(H:H))/STDEV(H:H)</f>
        <v>-0.71132036592612724</v>
      </c>
      <c r="J1037" s="12">
        <f>IF(H1037&lt;$U$5,$U$5,IF(H1037&gt;$U$4,$U$4,H1037))</f>
        <v>2503.0218500000001</v>
      </c>
      <c r="K1037" s="22">
        <f>(J1037-AVERAGE(J:J))/STDEV(J:J)</f>
        <v>-0.71132036592612724</v>
      </c>
      <c r="L1037" s="31">
        <f>IF(AND(OR(MAX(C:C)&gt;5, MIN(C:C)&lt;-5),COUNTIF(B:B,0)/COUNT(B:B)&lt;0.5),IF(OR(MAX(E:E)&gt;5, MIN(E:E)&lt;-5),IF(OR(MAX(G:G)&gt;5, MIN(G:G)&lt;-5),IF(OR(MAX(I:I)&gt;5, MIN(I:I)&lt;-5),J1037,H1037),F1037),D1037),B1037)</f>
        <v>2503.0218500000001</v>
      </c>
      <c r="M1037" s="32">
        <f>IF(AND(OR(MAX(C:C)&gt;5, MIN(C:C)&lt;-5),COUNTIF(B:B,0)/COUNT(B:B)&lt;0.5),IF(OR(MAX(E:E)&gt;5, MIN(E:E)&lt;-5),IF(OR(MAX(G:G)&gt;5, MIN(G:G)&lt;-5),IF(OR(MAX(I:I)&gt;5, MIN(I:I)&lt;-5),K1037,I1037),G1037),E1037),C1037)</f>
        <v>-0.64206691191459542</v>
      </c>
      <c r="N1037"/>
    </row>
    <row r="1038" spans="1:14" x14ac:dyDescent="0.25">
      <c r="A1038" s="8">
        <v>1036</v>
      </c>
      <c r="B1038">
        <v>73043.378219999999</v>
      </c>
      <c r="C1038" s="13">
        <f>(B1038-AVERAGE(B:B))/STDEV(B:B)</f>
        <v>1.0415457004049195E-10</v>
      </c>
      <c r="D1038" s="12">
        <f>IF(B1038&lt;$R$5,$R$5,IF(B1038&gt;$R$4,$R$4,B1038))</f>
        <v>73043.378219999999</v>
      </c>
      <c r="E1038" s="13">
        <f>(D1038-AVERAGE(D:D))/STDEV(D:D)</f>
        <v>0.86924739867234702</v>
      </c>
      <c r="F1038" s="12">
        <f>IF(D1038&lt;$S$5,$S$5,IF(D1038&gt;$S$4,$S$4,D1038))</f>
        <v>73043.378219999999</v>
      </c>
      <c r="G1038" s="13">
        <f>(F1038-AVERAGE(F:F))/STDEV(F:F)</f>
        <v>1.113388472787185</v>
      </c>
      <c r="H1038" s="12">
        <f>IF(F1038&lt;$T$5,$T$5,IF(F1038&gt;$T$4,$T$4,F1038))</f>
        <v>73043.378219999999</v>
      </c>
      <c r="I1038" s="13">
        <f>(H1038-AVERAGE(H:H))/STDEV(H:H)</f>
        <v>1.113388472787185</v>
      </c>
      <c r="J1038" s="12">
        <f>IF(H1038&lt;$U$5,$U$5,IF(H1038&gt;$U$4,$U$4,H1038))</f>
        <v>73043.378219999999</v>
      </c>
      <c r="K1038" s="22">
        <f>(J1038-AVERAGE(J:J))/STDEV(J:J)</f>
        <v>1.113388472787185</v>
      </c>
      <c r="L1038" s="31">
        <f>IF(AND(OR(MAX(C:C)&gt;5, MIN(C:C)&lt;-5),COUNTIF(B:B,0)/COUNT(B:B)&lt;0.5),IF(OR(MAX(E:E)&gt;5, MIN(E:E)&lt;-5),IF(OR(MAX(G:G)&gt;5, MIN(G:G)&lt;-5),IF(OR(MAX(I:I)&gt;5, MIN(I:I)&lt;-5),J1038,H1038),F1038),D1038),B1038)</f>
        <v>73043.378219999999</v>
      </c>
      <c r="M1038" s="32">
        <f>IF(AND(OR(MAX(C:C)&gt;5, MIN(C:C)&lt;-5),COUNTIF(B:B,0)/COUNT(B:B)&lt;0.5),IF(OR(MAX(E:E)&gt;5, MIN(E:E)&lt;-5),IF(OR(MAX(G:G)&gt;5, MIN(G:G)&lt;-5),IF(OR(MAX(I:I)&gt;5, MIN(I:I)&lt;-5),K1038,I1038),G1038),E1038),C1038)</f>
        <v>0.86924739867234702</v>
      </c>
      <c r="N1038"/>
    </row>
    <row r="1039" spans="1:14" x14ac:dyDescent="0.25">
      <c r="A1039" s="8">
        <v>1037</v>
      </c>
      <c r="B1039">
        <v>5426.3727900000004</v>
      </c>
      <c r="C1039" s="13">
        <f>(B1039-AVERAGE(B:B))/STDEV(B:B)</f>
        <v>-7.8630342454811244E-11</v>
      </c>
      <c r="D1039" s="12">
        <f>IF(B1039&lt;$R$5,$R$5,IF(B1039&gt;$R$4,$R$4,B1039))</f>
        <v>5426.3727900000004</v>
      </c>
      <c r="E1039" s="13">
        <f>(D1039-AVERAGE(D:D))/STDEV(D:D)</f>
        <v>-0.57943464950701906</v>
      </c>
      <c r="F1039" s="12">
        <f>IF(D1039&lt;$S$5,$S$5,IF(D1039&gt;$S$4,$S$4,D1039))</f>
        <v>5426.3727900000004</v>
      </c>
      <c r="G1039" s="13">
        <f>(F1039-AVERAGE(F:F))/STDEV(F:F)</f>
        <v>-0.63570032977406343</v>
      </c>
      <c r="H1039" s="12">
        <f>IF(F1039&lt;$T$5,$T$5,IF(F1039&gt;$T$4,$T$4,F1039))</f>
        <v>5426.3727900000004</v>
      </c>
      <c r="I1039" s="13">
        <f>(H1039-AVERAGE(H:H))/STDEV(H:H)</f>
        <v>-0.63570032977406343</v>
      </c>
      <c r="J1039" s="12">
        <f>IF(H1039&lt;$U$5,$U$5,IF(H1039&gt;$U$4,$U$4,H1039))</f>
        <v>5426.3727900000004</v>
      </c>
      <c r="K1039" s="22">
        <f>(J1039-AVERAGE(J:J))/STDEV(J:J)</f>
        <v>-0.63570032977406343</v>
      </c>
      <c r="L1039" s="31">
        <f>IF(AND(OR(MAX(C:C)&gt;5, MIN(C:C)&lt;-5),COUNTIF(B:B,0)/COUNT(B:B)&lt;0.5),IF(OR(MAX(E:E)&gt;5, MIN(E:E)&lt;-5),IF(OR(MAX(G:G)&gt;5, MIN(G:G)&lt;-5),IF(OR(MAX(I:I)&gt;5, MIN(I:I)&lt;-5),J1039,H1039),F1039),D1039),B1039)</f>
        <v>5426.3727900000004</v>
      </c>
      <c r="M1039" s="32">
        <f>IF(AND(OR(MAX(C:C)&gt;5, MIN(C:C)&lt;-5),COUNTIF(B:B,0)/COUNT(B:B)&lt;0.5),IF(OR(MAX(E:E)&gt;5, MIN(E:E)&lt;-5),IF(OR(MAX(G:G)&gt;5, MIN(G:G)&lt;-5),IF(OR(MAX(I:I)&gt;5, MIN(I:I)&lt;-5),K1039,I1039),G1039),E1039),C1039)</f>
        <v>-0.57943464950701906</v>
      </c>
      <c r="N1039"/>
    </row>
    <row r="1040" spans="1:14" x14ac:dyDescent="0.25">
      <c r="A1040" s="8">
        <v>1038</v>
      </c>
      <c r="B1040">
        <v>26429.959889999998</v>
      </c>
      <c r="C1040" s="13">
        <f>(B1040-AVERAGE(B:B))/STDEV(B:B)</f>
        <v>-2.1852630905082554E-11</v>
      </c>
      <c r="D1040" s="12">
        <f>IF(B1040&lt;$R$5,$R$5,IF(B1040&gt;$R$4,$R$4,B1040))</f>
        <v>26429.959889999998</v>
      </c>
      <c r="E1040" s="13">
        <f>(D1040-AVERAGE(D:D))/STDEV(D:D)</f>
        <v>-0.12943661446180293</v>
      </c>
      <c r="F1040" s="12">
        <f>IF(D1040&lt;$S$5,$S$5,IF(D1040&gt;$S$4,$S$4,D1040))</f>
        <v>26429.959889999998</v>
      </c>
      <c r="G1040" s="13">
        <f>(F1040-AVERAGE(F:F))/STDEV(F:F)</f>
        <v>-9.238820323717134E-2</v>
      </c>
      <c r="H1040" s="12">
        <f>IF(F1040&lt;$T$5,$T$5,IF(F1040&gt;$T$4,$T$4,F1040))</f>
        <v>26429.959889999998</v>
      </c>
      <c r="I1040" s="13">
        <f>(H1040-AVERAGE(H:H))/STDEV(H:H)</f>
        <v>-9.238820323717134E-2</v>
      </c>
      <c r="J1040" s="12">
        <f>IF(H1040&lt;$U$5,$U$5,IF(H1040&gt;$U$4,$U$4,H1040))</f>
        <v>26429.959889999998</v>
      </c>
      <c r="K1040" s="22">
        <f>(J1040-AVERAGE(J:J))/STDEV(J:J)</f>
        <v>-9.238820323717134E-2</v>
      </c>
      <c r="L1040" s="31">
        <f>IF(AND(OR(MAX(C:C)&gt;5, MIN(C:C)&lt;-5),COUNTIF(B:B,0)/COUNT(B:B)&lt;0.5),IF(OR(MAX(E:E)&gt;5, MIN(E:E)&lt;-5),IF(OR(MAX(G:G)&gt;5, MIN(G:G)&lt;-5),IF(OR(MAX(I:I)&gt;5, MIN(I:I)&lt;-5),J1040,H1040),F1040),D1040),B1040)</f>
        <v>26429.959889999998</v>
      </c>
      <c r="M1040" s="32">
        <f>IF(AND(OR(MAX(C:C)&gt;5, MIN(C:C)&lt;-5),COUNTIF(B:B,0)/COUNT(B:B)&lt;0.5),IF(OR(MAX(E:E)&gt;5, MIN(E:E)&lt;-5),IF(OR(MAX(G:G)&gt;5, MIN(G:G)&lt;-5),IF(OR(MAX(I:I)&gt;5, MIN(I:I)&lt;-5),K1040,I1040),G1040),E1040),C1040)</f>
        <v>-0.12943661446180293</v>
      </c>
      <c r="N1040"/>
    </row>
    <row r="1041" spans="1:14" x14ac:dyDescent="0.25">
      <c r="A1041" s="8">
        <v>1039</v>
      </c>
      <c r="B1041">
        <v>19969.48517</v>
      </c>
      <c r="C1041" s="13">
        <f>(B1041-AVERAGE(B:B))/STDEV(B:B)</f>
        <v>-3.9316836822864767E-11</v>
      </c>
      <c r="D1041" s="12">
        <f>IF(B1041&lt;$R$5,$R$5,IF(B1041&gt;$R$4,$R$4,B1041))</f>
        <v>19969.48517</v>
      </c>
      <c r="E1041" s="13">
        <f>(D1041-AVERAGE(D:D))/STDEV(D:D)</f>
        <v>-0.26785111078654228</v>
      </c>
      <c r="F1041" s="12">
        <f>IF(D1041&lt;$S$5,$S$5,IF(D1041&gt;$S$4,$S$4,D1041))</f>
        <v>19969.48517</v>
      </c>
      <c r="G1041" s="13">
        <f>(F1041-AVERAGE(F:F))/STDEV(F:F)</f>
        <v>-0.25950509816799161</v>
      </c>
      <c r="H1041" s="12">
        <f>IF(F1041&lt;$T$5,$T$5,IF(F1041&gt;$T$4,$T$4,F1041))</f>
        <v>19969.48517</v>
      </c>
      <c r="I1041" s="13">
        <f>(H1041-AVERAGE(H:H))/STDEV(H:H)</f>
        <v>-0.25950509816799161</v>
      </c>
      <c r="J1041" s="12">
        <f>IF(H1041&lt;$U$5,$U$5,IF(H1041&gt;$U$4,$U$4,H1041))</f>
        <v>19969.48517</v>
      </c>
      <c r="K1041" s="22">
        <f>(J1041-AVERAGE(J:J))/STDEV(J:J)</f>
        <v>-0.25950509816799161</v>
      </c>
      <c r="L1041" s="31">
        <f>IF(AND(OR(MAX(C:C)&gt;5, MIN(C:C)&lt;-5),COUNTIF(B:B,0)/COUNT(B:B)&lt;0.5),IF(OR(MAX(E:E)&gt;5, MIN(E:E)&lt;-5),IF(OR(MAX(G:G)&gt;5, MIN(G:G)&lt;-5),IF(OR(MAX(I:I)&gt;5, MIN(I:I)&lt;-5),J1041,H1041),F1041),D1041),B1041)</f>
        <v>19969.48517</v>
      </c>
      <c r="M1041" s="32">
        <f>IF(AND(OR(MAX(C:C)&gt;5, MIN(C:C)&lt;-5),COUNTIF(B:B,0)/COUNT(B:B)&lt;0.5),IF(OR(MAX(E:E)&gt;5, MIN(E:E)&lt;-5),IF(OR(MAX(G:G)&gt;5, MIN(G:G)&lt;-5),IF(OR(MAX(I:I)&gt;5, MIN(I:I)&lt;-5),K1041,I1041),G1041),E1041),C1041)</f>
        <v>-0.26785111078654228</v>
      </c>
      <c r="N1041"/>
    </row>
    <row r="1042" spans="1:14" x14ac:dyDescent="0.25">
      <c r="A1042" s="8">
        <v>1040</v>
      </c>
      <c r="B1042">
        <v>13570.06112</v>
      </c>
      <c r="C1042" s="13">
        <f>(B1042-AVERAGE(B:B))/STDEV(B:B)</f>
        <v>-5.6616008200847948E-11</v>
      </c>
      <c r="D1042" s="12">
        <f>IF(B1042&lt;$R$5,$R$5,IF(B1042&gt;$R$4,$R$4,B1042))</f>
        <v>13570.06112</v>
      </c>
      <c r="E1042" s="13">
        <f>(D1042-AVERAGE(D:D))/STDEV(D:D)</f>
        <v>-0.40495760760589272</v>
      </c>
      <c r="F1042" s="12">
        <f>IF(D1042&lt;$S$5,$S$5,IF(D1042&gt;$S$4,$S$4,D1042))</f>
        <v>13570.06112</v>
      </c>
      <c r="G1042" s="13">
        <f>(F1042-AVERAGE(F:F))/STDEV(F:F)</f>
        <v>-0.42504275955235721</v>
      </c>
      <c r="H1042" s="12">
        <f>IF(F1042&lt;$T$5,$T$5,IF(F1042&gt;$T$4,$T$4,F1042))</f>
        <v>13570.06112</v>
      </c>
      <c r="I1042" s="13">
        <f>(H1042-AVERAGE(H:H))/STDEV(H:H)</f>
        <v>-0.42504275955235721</v>
      </c>
      <c r="J1042" s="12">
        <f>IF(H1042&lt;$U$5,$U$5,IF(H1042&gt;$U$4,$U$4,H1042))</f>
        <v>13570.06112</v>
      </c>
      <c r="K1042" s="22">
        <f>(J1042-AVERAGE(J:J))/STDEV(J:J)</f>
        <v>-0.42504275955235721</v>
      </c>
      <c r="L1042" s="31">
        <f>IF(AND(OR(MAX(C:C)&gt;5, MIN(C:C)&lt;-5),COUNTIF(B:B,0)/COUNT(B:B)&lt;0.5),IF(OR(MAX(E:E)&gt;5, MIN(E:E)&lt;-5),IF(OR(MAX(G:G)&gt;5, MIN(G:G)&lt;-5),IF(OR(MAX(I:I)&gt;5, MIN(I:I)&lt;-5),J1042,H1042),F1042),D1042),B1042)</f>
        <v>13570.06112</v>
      </c>
      <c r="M1042" s="32">
        <f>IF(AND(OR(MAX(C:C)&gt;5, MIN(C:C)&lt;-5),COUNTIF(B:B,0)/COUNT(B:B)&lt;0.5),IF(OR(MAX(E:E)&gt;5, MIN(E:E)&lt;-5),IF(OR(MAX(G:G)&gt;5, MIN(G:G)&lt;-5),IF(OR(MAX(I:I)&gt;5, MIN(I:I)&lt;-5),K1042,I1042),G1042),E1042),C1042)</f>
        <v>-0.40495760760589272</v>
      </c>
      <c r="N1042"/>
    </row>
    <row r="1043" spans="1:14" x14ac:dyDescent="0.25">
      <c r="A1043" s="8">
        <v>1041</v>
      </c>
      <c r="B1043">
        <v>58704.188009999998</v>
      </c>
      <c r="C1043" s="13">
        <f>(B1043-AVERAGE(B:B))/STDEV(B:B)</f>
        <v>6.5392314730299072E-11</v>
      </c>
      <c r="D1043" s="12">
        <f>IF(B1043&lt;$R$5,$R$5,IF(B1043&gt;$R$4,$R$4,B1043))</f>
        <v>58704.188009999998</v>
      </c>
      <c r="E1043" s="13">
        <f>(D1043-AVERAGE(D:D))/STDEV(D:D)</f>
        <v>0.56203285536990322</v>
      </c>
      <c r="F1043" s="12">
        <f>IF(D1043&lt;$S$5,$S$5,IF(D1043&gt;$S$4,$S$4,D1043))</f>
        <v>58704.188009999998</v>
      </c>
      <c r="G1043" s="13">
        <f>(F1043-AVERAGE(F:F))/STDEV(F:F)</f>
        <v>0.74246821575108624</v>
      </c>
      <c r="H1043" s="12">
        <f>IF(F1043&lt;$T$5,$T$5,IF(F1043&gt;$T$4,$T$4,F1043))</f>
        <v>58704.188009999998</v>
      </c>
      <c r="I1043" s="13">
        <f>(H1043-AVERAGE(H:H))/STDEV(H:H)</f>
        <v>0.74246821575108624</v>
      </c>
      <c r="J1043" s="12">
        <f>IF(H1043&lt;$U$5,$U$5,IF(H1043&gt;$U$4,$U$4,H1043))</f>
        <v>58704.188009999998</v>
      </c>
      <c r="K1043" s="22">
        <f>(J1043-AVERAGE(J:J))/STDEV(J:J)</f>
        <v>0.74246821575108624</v>
      </c>
      <c r="L1043" s="31">
        <f>IF(AND(OR(MAX(C:C)&gt;5, MIN(C:C)&lt;-5),COUNTIF(B:B,0)/COUNT(B:B)&lt;0.5),IF(OR(MAX(E:E)&gt;5, MIN(E:E)&lt;-5),IF(OR(MAX(G:G)&gt;5, MIN(G:G)&lt;-5),IF(OR(MAX(I:I)&gt;5, MIN(I:I)&lt;-5),J1043,H1043),F1043),D1043),B1043)</f>
        <v>58704.188009999998</v>
      </c>
      <c r="M1043" s="32">
        <f>IF(AND(OR(MAX(C:C)&gt;5, MIN(C:C)&lt;-5),COUNTIF(B:B,0)/COUNT(B:B)&lt;0.5),IF(OR(MAX(E:E)&gt;5, MIN(E:E)&lt;-5),IF(OR(MAX(G:G)&gt;5, MIN(G:G)&lt;-5),IF(OR(MAX(I:I)&gt;5, MIN(I:I)&lt;-5),K1043,I1043),G1043),E1043),C1043)</f>
        <v>0.56203285536990322</v>
      </c>
      <c r="N1043"/>
    </row>
    <row r="1044" spans="1:14" x14ac:dyDescent="0.25">
      <c r="A1044" s="8">
        <v>1042</v>
      </c>
      <c r="B1044">
        <v>26575.164959999998</v>
      </c>
      <c r="C1044" s="13">
        <f>(B1044-AVERAGE(B:B))/STDEV(B:B)</f>
        <v>-2.1460106926165726E-11</v>
      </c>
      <c r="D1044" s="12">
        <f>IF(B1044&lt;$R$5,$R$5,IF(B1044&gt;$R$4,$R$4,B1044))</f>
        <v>26575.164959999998</v>
      </c>
      <c r="E1044" s="13">
        <f>(D1044-AVERAGE(D:D))/STDEV(D:D)</f>
        <v>-0.12632562223616528</v>
      </c>
      <c r="F1044" s="12">
        <f>IF(D1044&lt;$S$5,$S$5,IF(D1044&gt;$S$4,$S$4,D1044))</f>
        <v>26575.164959999998</v>
      </c>
      <c r="G1044" s="13">
        <f>(F1044-AVERAGE(F:F))/STDEV(F:F)</f>
        <v>-8.8632098387555508E-2</v>
      </c>
      <c r="H1044" s="12">
        <f>IF(F1044&lt;$T$5,$T$5,IF(F1044&gt;$T$4,$T$4,F1044))</f>
        <v>26575.164959999998</v>
      </c>
      <c r="I1044" s="13">
        <f>(H1044-AVERAGE(H:H))/STDEV(H:H)</f>
        <v>-8.8632098387555508E-2</v>
      </c>
      <c r="J1044" s="12">
        <f>IF(H1044&lt;$U$5,$U$5,IF(H1044&gt;$U$4,$U$4,H1044))</f>
        <v>26575.164959999998</v>
      </c>
      <c r="K1044" s="22">
        <f>(J1044-AVERAGE(J:J))/STDEV(J:J)</f>
        <v>-8.8632098387555508E-2</v>
      </c>
      <c r="L1044" s="31">
        <f>IF(AND(OR(MAX(C:C)&gt;5, MIN(C:C)&lt;-5),COUNTIF(B:B,0)/COUNT(B:B)&lt;0.5),IF(OR(MAX(E:E)&gt;5, MIN(E:E)&lt;-5),IF(OR(MAX(G:G)&gt;5, MIN(G:G)&lt;-5),IF(OR(MAX(I:I)&gt;5, MIN(I:I)&lt;-5),J1044,H1044),F1044),D1044),B1044)</f>
        <v>26575.164959999998</v>
      </c>
      <c r="M1044" s="32">
        <f>IF(AND(OR(MAX(C:C)&gt;5, MIN(C:C)&lt;-5),COUNTIF(B:B,0)/COUNT(B:B)&lt;0.5),IF(OR(MAX(E:E)&gt;5, MIN(E:E)&lt;-5),IF(OR(MAX(G:G)&gt;5, MIN(G:G)&lt;-5),IF(OR(MAX(I:I)&gt;5, MIN(I:I)&lt;-5),K1044,I1044),G1044),E1044),C1044)</f>
        <v>-0.12632562223616528</v>
      </c>
      <c r="N1044"/>
    </row>
    <row r="1045" spans="1:14" x14ac:dyDescent="0.25">
      <c r="A1045" s="8">
        <v>1043</v>
      </c>
      <c r="B1045">
        <v>16285.14278</v>
      </c>
      <c r="C1045" s="13">
        <f>(B1045-AVERAGE(B:B))/STDEV(B:B)</f>
        <v>-4.9276494117301774E-11</v>
      </c>
      <c r="D1045" s="12">
        <f>IF(B1045&lt;$R$5,$R$5,IF(B1045&gt;$R$4,$R$4,B1045))</f>
        <v>16285.14278</v>
      </c>
      <c r="E1045" s="13">
        <f>(D1045-AVERAGE(D:D))/STDEV(D:D)</f>
        <v>-0.34678747665776982</v>
      </c>
      <c r="F1045" s="12">
        <f>IF(D1045&lt;$S$5,$S$5,IF(D1045&gt;$S$4,$S$4,D1045))</f>
        <v>16285.14278</v>
      </c>
      <c r="G1045" s="13">
        <f>(F1045-AVERAGE(F:F))/STDEV(F:F)</f>
        <v>-0.3548101472184424</v>
      </c>
      <c r="H1045" s="12">
        <f>IF(F1045&lt;$T$5,$T$5,IF(F1045&gt;$T$4,$T$4,F1045))</f>
        <v>16285.14278</v>
      </c>
      <c r="I1045" s="13">
        <f>(H1045-AVERAGE(H:H))/STDEV(H:H)</f>
        <v>-0.3548101472184424</v>
      </c>
      <c r="J1045" s="12">
        <f>IF(H1045&lt;$U$5,$U$5,IF(H1045&gt;$U$4,$U$4,H1045))</f>
        <v>16285.14278</v>
      </c>
      <c r="K1045" s="22">
        <f>(J1045-AVERAGE(J:J))/STDEV(J:J)</f>
        <v>-0.3548101472184424</v>
      </c>
      <c r="L1045" s="31">
        <f>IF(AND(OR(MAX(C:C)&gt;5, MIN(C:C)&lt;-5),COUNTIF(B:B,0)/COUNT(B:B)&lt;0.5),IF(OR(MAX(E:E)&gt;5, MIN(E:E)&lt;-5),IF(OR(MAX(G:G)&gt;5, MIN(G:G)&lt;-5),IF(OR(MAX(I:I)&gt;5, MIN(I:I)&lt;-5),J1045,H1045),F1045),D1045),B1045)</f>
        <v>16285.14278</v>
      </c>
      <c r="M1045" s="32">
        <f>IF(AND(OR(MAX(C:C)&gt;5, MIN(C:C)&lt;-5),COUNTIF(B:B,0)/COUNT(B:B)&lt;0.5),IF(OR(MAX(E:E)&gt;5, MIN(E:E)&lt;-5),IF(OR(MAX(G:G)&gt;5, MIN(G:G)&lt;-5),IF(OR(MAX(I:I)&gt;5, MIN(I:I)&lt;-5),K1045,I1045),G1045),E1045),C1045)</f>
        <v>-0.34678747665776982</v>
      </c>
      <c r="N1045"/>
    </row>
    <row r="1046" spans="1:14" x14ac:dyDescent="0.25">
      <c r="A1046" s="8">
        <v>1044</v>
      </c>
      <c r="B1046">
        <v>31060.121770000002</v>
      </c>
      <c r="C1046" s="13">
        <f>(B1046-AVERAGE(B:B))/STDEV(B:B)</f>
        <v>-9.336197669200207E-12</v>
      </c>
      <c r="D1046" s="12">
        <f>IF(B1046&lt;$R$5,$R$5,IF(B1046&gt;$R$4,$R$4,B1046))</f>
        <v>31060.121770000002</v>
      </c>
      <c r="E1046" s="13">
        <f>(D1046-AVERAGE(D:D))/STDEV(D:D)</f>
        <v>-3.023623797271905E-2</v>
      </c>
      <c r="F1046" s="12">
        <f>IF(D1046&lt;$S$5,$S$5,IF(D1046&gt;$S$4,$S$4,D1046))</f>
        <v>31060.121770000002</v>
      </c>
      <c r="G1046" s="13">
        <f>(F1046-AVERAGE(F:F))/STDEV(F:F)</f>
        <v>2.7382914203661245E-2</v>
      </c>
      <c r="H1046" s="12">
        <f>IF(F1046&lt;$T$5,$T$5,IF(F1046&gt;$T$4,$T$4,F1046))</f>
        <v>31060.121770000002</v>
      </c>
      <c r="I1046" s="13">
        <f>(H1046-AVERAGE(H:H))/STDEV(H:H)</f>
        <v>2.7382914203661245E-2</v>
      </c>
      <c r="J1046" s="12">
        <f>IF(H1046&lt;$U$5,$U$5,IF(H1046&gt;$U$4,$U$4,H1046))</f>
        <v>31060.121770000002</v>
      </c>
      <c r="K1046" s="22">
        <f>(J1046-AVERAGE(J:J))/STDEV(J:J)</f>
        <v>2.7382914203661245E-2</v>
      </c>
      <c r="L1046" s="31">
        <f>IF(AND(OR(MAX(C:C)&gt;5, MIN(C:C)&lt;-5),COUNTIF(B:B,0)/COUNT(B:B)&lt;0.5),IF(OR(MAX(E:E)&gt;5, MIN(E:E)&lt;-5),IF(OR(MAX(G:G)&gt;5, MIN(G:G)&lt;-5),IF(OR(MAX(I:I)&gt;5, MIN(I:I)&lt;-5),J1046,H1046),F1046),D1046),B1046)</f>
        <v>31060.121770000002</v>
      </c>
      <c r="M1046" s="32">
        <f>IF(AND(OR(MAX(C:C)&gt;5, MIN(C:C)&lt;-5),COUNTIF(B:B,0)/COUNT(B:B)&lt;0.5),IF(OR(MAX(E:E)&gt;5, MIN(E:E)&lt;-5),IF(OR(MAX(G:G)&gt;5, MIN(G:G)&lt;-5),IF(OR(MAX(I:I)&gt;5, MIN(I:I)&lt;-5),K1046,I1046),G1046),E1046),C1046)</f>
        <v>-3.023623797271905E-2</v>
      </c>
      <c r="N1046"/>
    </row>
    <row r="1047" spans="1:14" x14ac:dyDescent="0.25">
      <c r="A1047" s="8">
        <v>1045</v>
      </c>
      <c r="B1047">
        <v>5352.6484700000001</v>
      </c>
      <c r="C1047" s="13">
        <f>(B1047-AVERAGE(B:B))/STDEV(B:B)</f>
        <v>-7.882963689700489E-11</v>
      </c>
      <c r="D1047" s="12">
        <f>IF(B1047&lt;$R$5,$R$5,IF(B1047&gt;$R$4,$R$4,B1047))</f>
        <v>5352.6484700000001</v>
      </c>
      <c r="E1047" s="13">
        <f>(D1047-AVERAGE(D:D))/STDEV(D:D)</f>
        <v>-0.58101417965951596</v>
      </c>
      <c r="F1047" s="12">
        <f>IF(D1047&lt;$S$5,$S$5,IF(D1047&gt;$S$4,$S$4,D1047))</f>
        <v>5352.6484700000001</v>
      </c>
      <c r="G1047" s="13">
        <f>(F1047-AVERAGE(F:F))/STDEV(F:F)</f>
        <v>-0.63760740007048367</v>
      </c>
      <c r="H1047" s="12">
        <f>IF(F1047&lt;$T$5,$T$5,IF(F1047&gt;$T$4,$T$4,F1047))</f>
        <v>5352.6484700000001</v>
      </c>
      <c r="I1047" s="13">
        <f>(H1047-AVERAGE(H:H))/STDEV(H:H)</f>
        <v>-0.63760740007048367</v>
      </c>
      <c r="J1047" s="12">
        <f>IF(H1047&lt;$U$5,$U$5,IF(H1047&gt;$U$4,$U$4,H1047))</f>
        <v>5352.6484700000001</v>
      </c>
      <c r="K1047" s="22">
        <f>(J1047-AVERAGE(J:J))/STDEV(J:J)</f>
        <v>-0.63760740007048367</v>
      </c>
      <c r="L1047" s="31">
        <f>IF(AND(OR(MAX(C:C)&gt;5, MIN(C:C)&lt;-5),COUNTIF(B:B,0)/COUNT(B:B)&lt;0.5),IF(OR(MAX(E:E)&gt;5, MIN(E:E)&lt;-5),IF(OR(MAX(G:G)&gt;5, MIN(G:G)&lt;-5),IF(OR(MAX(I:I)&gt;5, MIN(I:I)&lt;-5),J1047,H1047),F1047),D1047),B1047)</f>
        <v>5352.6484700000001</v>
      </c>
      <c r="M1047" s="32">
        <f>IF(AND(OR(MAX(C:C)&gt;5, MIN(C:C)&lt;-5),COUNTIF(B:B,0)/COUNT(B:B)&lt;0.5),IF(OR(MAX(E:E)&gt;5, MIN(E:E)&lt;-5),IF(OR(MAX(G:G)&gt;5, MIN(G:G)&lt;-5),IF(OR(MAX(I:I)&gt;5, MIN(I:I)&lt;-5),K1047,I1047),G1047),E1047),C1047)</f>
        <v>-0.58101417965951596</v>
      </c>
      <c r="N1047"/>
    </row>
    <row r="1048" spans="1:14" x14ac:dyDescent="0.25">
      <c r="A1048" s="8">
        <v>1046</v>
      </c>
      <c r="B1048">
        <v>25107.907709999999</v>
      </c>
      <c r="C1048" s="13">
        <f>(B1048-AVERAGE(B:B))/STDEV(B:B)</f>
        <v>-2.5426453651280511E-11</v>
      </c>
      <c r="D1048" s="12">
        <f>IF(B1048&lt;$R$5,$R$5,IF(B1048&gt;$R$4,$R$4,B1048))</f>
        <v>25107.907709999999</v>
      </c>
      <c r="E1048" s="13">
        <f>(D1048-AVERAGE(D:D))/STDEV(D:D)</f>
        <v>-0.1577613420616539</v>
      </c>
      <c r="F1048" s="12">
        <f>IF(D1048&lt;$S$5,$S$5,IF(D1048&gt;$S$4,$S$4,D1048))</f>
        <v>25107.907709999999</v>
      </c>
      <c r="G1048" s="13">
        <f>(F1048-AVERAGE(F:F))/STDEV(F:F)</f>
        <v>-0.12658650364598739</v>
      </c>
      <c r="H1048" s="12">
        <f>IF(F1048&lt;$T$5,$T$5,IF(F1048&gt;$T$4,$T$4,F1048))</f>
        <v>25107.907709999999</v>
      </c>
      <c r="I1048" s="13">
        <f>(H1048-AVERAGE(H:H))/STDEV(H:H)</f>
        <v>-0.12658650364598739</v>
      </c>
      <c r="J1048" s="12">
        <f>IF(H1048&lt;$U$5,$U$5,IF(H1048&gt;$U$4,$U$4,H1048))</f>
        <v>25107.907709999999</v>
      </c>
      <c r="K1048" s="22">
        <f>(J1048-AVERAGE(J:J))/STDEV(J:J)</f>
        <v>-0.12658650364598739</v>
      </c>
      <c r="L1048" s="31">
        <f>IF(AND(OR(MAX(C:C)&gt;5, MIN(C:C)&lt;-5),COUNTIF(B:B,0)/COUNT(B:B)&lt;0.5),IF(OR(MAX(E:E)&gt;5, MIN(E:E)&lt;-5),IF(OR(MAX(G:G)&gt;5, MIN(G:G)&lt;-5),IF(OR(MAX(I:I)&gt;5, MIN(I:I)&lt;-5),J1048,H1048),F1048),D1048),B1048)</f>
        <v>25107.907709999999</v>
      </c>
      <c r="M1048" s="32">
        <f>IF(AND(OR(MAX(C:C)&gt;5, MIN(C:C)&lt;-5),COUNTIF(B:B,0)/COUNT(B:B)&lt;0.5),IF(OR(MAX(E:E)&gt;5, MIN(E:E)&lt;-5),IF(OR(MAX(G:G)&gt;5, MIN(G:G)&lt;-5),IF(OR(MAX(I:I)&gt;5, MIN(I:I)&lt;-5),K1048,I1048),G1048),E1048),C1048)</f>
        <v>-0.1577613420616539</v>
      </c>
      <c r="N1048"/>
    </row>
    <row r="1049" spans="1:14" x14ac:dyDescent="0.25">
      <c r="A1049" s="8">
        <v>1047</v>
      </c>
      <c r="B1049">
        <v>1779.3075799999999</v>
      </c>
      <c r="C1049" s="13">
        <f>(B1049-AVERAGE(B:B))/STDEV(B:B)</f>
        <v>-8.8489230629985425E-11</v>
      </c>
      <c r="D1049" s="12">
        <f>IF(B1049&lt;$R$5,$R$5,IF(B1049&gt;$R$4,$R$4,B1049))</f>
        <v>1779.3075799999999</v>
      </c>
      <c r="E1049" s="13">
        <f>(D1049-AVERAGE(D:D))/STDEV(D:D)</f>
        <v>-0.65757235857395124</v>
      </c>
      <c r="F1049" s="12">
        <f>IF(D1049&lt;$S$5,$S$5,IF(D1049&gt;$S$4,$S$4,D1049))</f>
        <v>1779.3075799999999</v>
      </c>
      <c r="G1049" s="13">
        <f>(F1049-AVERAGE(F:F))/STDEV(F:F)</f>
        <v>-0.73004110811015144</v>
      </c>
      <c r="H1049" s="12">
        <f>IF(F1049&lt;$T$5,$T$5,IF(F1049&gt;$T$4,$T$4,F1049))</f>
        <v>1779.3075799999999</v>
      </c>
      <c r="I1049" s="13">
        <f>(H1049-AVERAGE(H:H))/STDEV(H:H)</f>
        <v>-0.73004110811015144</v>
      </c>
      <c r="J1049" s="12">
        <f>IF(H1049&lt;$U$5,$U$5,IF(H1049&gt;$U$4,$U$4,H1049))</f>
        <v>1779.3075799999999</v>
      </c>
      <c r="K1049" s="22">
        <f>(J1049-AVERAGE(J:J))/STDEV(J:J)</f>
        <v>-0.73004110811015144</v>
      </c>
      <c r="L1049" s="31">
        <f>IF(AND(OR(MAX(C:C)&gt;5, MIN(C:C)&lt;-5),COUNTIF(B:B,0)/COUNT(B:B)&lt;0.5),IF(OR(MAX(E:E)&gt;5, MIN(E:E)&lt;-5),IF(OR(MAX(G:G)&gt;5, MIN(G:G)&lt;-5),IF(OR(MAX(I:I)&gt;5, MIN(I:I)&lt;-5),J1049,H1049),F1049),D1049),B1049)</f>
        <v>1779.3075799999999</v>
      </c>
      <c r="M1049" s="32">
        <f>IF(AND(OR(MAX(C:C)&gt;5, MIN(C:C)&lt;-5),COUNTIF(B:B,0)/COUNT(B:B)&lt;0.5),IF(OR(MAX(E:E)&gt;5, MIN(E:E)&lt;-5),IF(OR(MAX(G:G)&gt;5, MIN(G:G)&lt;-5),IF(OR(MAX(I:I)&gt;5, MIN(I:I)&lt;-5),K1049,I1049),G1049),E1049),C1049)</f>
        <v>-0.65757235857395124</v>
      </c>
      <c r="N1049"/>
    </row>
    <row r="1050" spans="1:14" x14ac:dyDescent="0.25">
      <c r="A1050" s="8">
        <v>1048</v>
      </c>
      <c r="B1050">
        <v>113680.63175</v>
      </c>
      <c r="C1050" s="13">
        <f>(B1050-AVERAGE(B:B))/STDEV(B:B)</f>
        <v>2.1400677043437296E-10</v>
      </c>
      <c r="D1050" s="12">
        <f>IF(B1050&lt;$R$5,$R$5,IF(B1050&gt;$R$4,$R$4,B1050))</f>
        <v>113680.63175</v>
      </c>
      <c r="E1050" s="13">
        <f>(D1050-AVERAGE(D:D))/STDEV(D:D)</f>
        <v>1.7398931674674438</v>
      </c>
      <c r="F1050" s="12">
        <f>IF(D1050&lt;$S$5,$S$5,IF(D1050&gt;$S$4,$S$4,D1050))</f>
        <v>113680.63175</v>
      </c>
      <c r="G1050" s="13">
        <f>(F1050-AVERAGE(F:F))/STDEV(F:F)</f>
        <v>2.1645761830999213</v>
      </c>
      <c r="H1050" s="12">
        <f>IF(F1050&lt;$T$5,$T$5,IF(F1050&gt;$T$4,$T$4,F1050))</f>
        <v>113680.63175</v>
      </c>
      <c r="I1050" s="13">
        <f>(H1050-AVERAGE(H:H))/STDEV(H:H)</f>
        <v>2.1645761830999213</v>
      </c>
      <c r="J1050" s="12">
        <f>IF(H1050&lt;$U$5,$U$5,IF(H1050&gt;$U$4,$U$4,H1050))</f>
        <v>113680.63175</v>
      </c>
      <c r="K1050" s="22">
        <f>(J1050-AVERAGE(J:J))/STDEV(J:J)</f>
        <v>2.1645761830999213</v>
      </c>
      <c r="L1050" s="31">
        <f>IF(AND(OR(MAX(C:C)&gt;5, MIN(C:C)&lt;-5),COUNTIF(B:B,0)/COUNT(B:B)&lt;0.5),IF(OR(MAX(E:E)&gt;5, MIN(E:E)&lt;-5),IF(OR(MAX(G:G)&gt;5, MIN(G:G)&lt;-5),IF(OR(MAX(I:I)&gt;5, MIN(I:I)&lt;-5),J1050,H1050),F1050),D1050),B1050)</f>
        <v>113680.63175</v>
      </c>
      <c r="M1050" s="32">
        <f>IF(AND(OR(MAX(C:C)&gt;5, MIN(C:C)&lt;-5),COUNTIF(B:B,0)/COUNT(B:B)&lt;0.5),IF(OR(MAX(E:E)&gt;5, MIN(E:E)&lt;-5),IF(OR(MAX(G:G)&gt;5, MIN(G:G)&lt;-5),IF(OR(MAX(I:I)&gt;5, MIN(I:I)&lt;-5),K1050,I1050),G1050),E1050),C1050)</f>
        <v>1.7398931674674438</v>
      </c>
      <c r="N1050"/>
    </row>
    <row r="1051" spans="1:14" x14ac:dyDescent="0.25">
      <c r="A1051" s="8">
        <v>1049</v>
      </c>
      <c r="B1051">
        <v>86626.100460000001</v>
      </c>
      <c r="C1051" s="13">
        <f>(B1051-AVERAGE(B:B))/STDEV(B:B)</f>
        <v>1.4087191178459836E-10</v>
      </c>
      <c r="D1051" s="12">
        <f>IF(B1051&lt;$R$5,$R$5,IF(B1051&gt;$R$4,$R$4,B1051))</f>
        <v>86626.100460000001</v>
      </c>
      <c r="E1051" s="13">
        <f>(D1051-AVERAGE(D:D))/STDEV(D:D)</f>
        <v>1.1602547532477452</v>
      </c>
      <c r="F1051" s="12">
        <f>IF(D1051&lt;$S$5,$S$5,IF(D1051&gt;$S$4,$S$4,D1051))</f>
        <v>86626.100460000001</v>
      </c>
      <c r="G1051" s="13">
        <f>(F1051-AVERAGE(F:F))/STDEV(F:F)</f>
        <v>1.4647407284394751</v>
      </c>
      <c r="H1051" s="12">
        <f>IF(F1051&lt;$T$5,$T$5,IF(F1051&gt;$T$4,$T$4,F1051))</f>
        <v>86626.100460000001</v>
      </c>
      <c r="I1051" s="13">
        <f>(H1051-AVERAGE(H:H))/STDEV(H:H)</f>
        <v>1.4647407284394751</v>
      </c>
      <c r="J1051" s="12">
        <f>IF(H1051&lt;$U$5,$U$5,IF(H1051&gt;$U$4,$U$4,H1051))</f>
        <v>86626.100460000001</v>
      </c>
      <c r="K1051" s="22">
        <f>(J1051-AVERAGE(J:J))/STDEV(J:J)</f>
        <v>1.4647407284394751</v>
      </c>
      <c r="L1051" s="31">
        <f>IF(AND(OR(MAX(C:C)&gt;5, MIN(C:C)&lt;-5),COUNTIF(B:B,0)/COUNT(B:B)&lt;0.5),IF(OR(MAX(E:E)&gt;5, MIN(E:E)&lt;-5),IF(OR(MAX(G:G)&gt;5, MIN(G:G)&lt;-5),IF(OR(MAX(I:I)&gt;5, MIN(I:I)&lt;-5),J1051,H1051),F1051),D1051),B1051)</f>
        <v>86626.100460000001</v>
      </c>
      <c r="M1051" s="32">
        <f>IF(AND(OR(MAX(C:C)&gt;5, MIN(C:C)&lt;-5),COUNTIF(B:B,0)/COUNT(B:B)&lt;0.5),IF(OR(MAX(E:E)&gt;5, MIN(E:E)&lt;-5),IF(OR(MAX(G:G)&gt;5, MIN(G:G)&lt;-5),IF(OR(MAX(I:I)&gt;5, MIN(I:I)&lt;-5),K1051,I1051),G1051),E1051),C1051)</f>
        <v>1.1602547532477452</v>
      </c>
      <c r="N1051"/>
    </row>
    <row r="1052" spans="1:14" x14ac:dyDescent="0.25">
      <c r="A1052" s="8">
        <v>1050</v>
      </c>
      <c r="B1052">
        <v>4575.0816100000002</v>
      </c>
      <c r="C1052" s="13">
        <f>(B1052-AVERAGE(B:B))/STDEV(B:B)</f>
        <v>-8.0931585801137945E-11</v>
      </c>
      <c r="D1052" s="12">
        <f>IF(B1052&lt;$R$5,$R$5,IF(B1052&gt;$R$4,$R$4,B1052))</f>
        <v>4575.0816100000002</v>
      </c>
      <c r="E1052" s="13">
        <f>(D1052-AVERAGE(D:D))/STDEV(D:D)</f>
        <v>-0.5976734082689128</v>
      </c>
      <c r="F1052" s="12">
        <f>IF(D1052&lt;$S$5,$S$5,IF(D1052&gt;$S$4,$S$4,D1052))</f>
        <v>4575.0816100000002</v>
      </c>
      <c r="G1052" s="13">
        <f>(F1052-AVERAGE(F:F))/STDEV(F:F)</f>
        <v>-0.65772117883693137</v>
      </c>
      <c r="H1052" s="12">
        <f>IF(F1052&lt;$T$5,$T$5,IF(F1052&gt;$T$4,$T$4,F1052))</f>
        <v>4575.0816100000002</v>
      </c>
      <c r="I1052" s="13">
        <f>(H1052-AVERAGE(H:H))/STDEV(H:H)</f>
        <v>-0.65772117883693137</v>
      </c>
      <c r="J1052" s="12">
        <f>IF(H1052&lt;$U$5,$U$5,IF(H1052&gt;$U$4,$U$4,H1052))</f>
        <v>4575.0816100000002</v>
      </c>
      <c r="K1052" s="22">
        <f>(J1052-AVERAGE(J:J))/STDEV(J:J)</f>
        <v>-0.65772117883693137</v>
      </c>
      <c r="L1052" s="31">
        <f>IF(AND(OR(MAX(C:C)&gt;5, MIN(C:C)&lt;-5),COUNTIF(B:B,0)/COUNT(B:B)&lt;0.5),IF(OR(MAX(E:E)&gt;5, MIN(E:E)&lt;-5),IF(OR(MAX(G:G)&gt;5, MIN(G:G)&lt;-5),IF(OR(MAX(I:I)&gt;5, MIN(I:I)&lt;-5),J1052,H1052),F1052),D1052),B1052)</f>
        <v>4575.0816100000002</v>
      </c>
      <c r="M1052" s="32">
        <f>IF(AND(OR(MAX(C:C)&gt;5, MIN(C:C)&lt;-5),COUNTIF(B:B,0)/COUNT(B:B)&lt;0.5),IF(OR(MAX(E:E)&gt;5, MIN(E:E)&lt;-5),IF(OR(MAX(G:G)&gt;5, MIN(G:G)&lt;-5),IF(OR(MAX(I:I)&gt;5, MIN(I:I)&lt;-5),K1052,I1052),G1052),E1052),C1052)</f>
        <v>-0.5976734082689128</v>
      </c>
      <c r="N1052"/>
    </row>
    <row r="1053" spans="1:14" x14ac:dyDescent="0.25">
      <c r="A1053" s="8">
        <v>1051</v>
      </c>
      <c r="B1053">
        <v>49975.126689999997</v>
      </c>
      <c r="C1053" s="13">
        <f>(B1053-AVERAGE(B:B))/STDEV(B:B)</f>
        <v>4.1795577498359575E-11</v>
      </c>
      <c r="D1053" s="12">
        <f>IF(B1053&lt;$R$5,$R$5,IF(B1053&gt;$R$4,$R$4,B1053))</f>
        <v>49975.126689999997</v>
      </c>
      <c r="E1053" s="13">
        <f>(D1053-AVERAGE(D:D))/STDEV(D:D)</f>
        <v>0.3750143035821849</v>
      </c>
      <c r="F1053" s="12">
        <f>IF(D1053&lt;$S$5,$S$5,IF(D1053&gt;$S$4,$S$4,D1053))</f>
        <v>49975.126689999997</v>
      </c>
      <c r="G1053" s="13">
        <f>(F1053-AVERAGE(F:F))/STDEV(F:F)</f>
        <v>0.5166684585067568</v>
      </c>
      <c r="H1053" s="12">
        <f>IF(F1053&lt;$T$5,$T$5,IF(F1053&gt;$T$4,$T$4,F1053))</f>
        <v>49975.126689999997</v>
      </c>
      <c r="I1053" s="13">
        <f>(H1053-AVERAGE(H:H))/STDEV(H:H)</f>
        <v>0.5166684585067568</v>
      </c>
      <c r="J1053" s="12">
        <f>IF(H1053&lt;$U$5,$U$5,IF(H1053&gt;$U$4,$U$4,H1053))</f>
        <v>49975.126689999997</v>
      </c>
      <c r="K1053" s="22">
        <f>(J1053-AVERAGE(J:J))/STDEV(J:J)</f>
        <v>0.5166684585067568</v>
      </c>
      <c r="L1053" s="31">
        <f>IF(AND(OR(MAX(C:C)&gt;5, MIN(C:C)&lt;-5),COUNTIF(B:B,0)/COUNT(B:B)&lt;0.5),IF(OR(MAX(E:E)&gt;5, MIN(E:E)&lt;-5),IF(OR(MAX(G:G)&gt;5, MIN(G:G)&lt;-5),IF(OR(MAX(I:I)&gt;5, MIN(I:I)&lt;-5),J1053,H1053),F1053),D1053),B1053)</f>
        <v>49975.126689999997</v>
      </c>
      <c r="M1053" s="32">
        <f>IF(AND(OR(MAX(C:C)&gt;5, MIN(C:C)&lt;-5),COUNTIF(B:B,0)/COUNT(B:B)&lt;0.5),IF(OR(MAX(E:E)&gt;5, MIN(E:E)&lt;-5),IF(OR(MAX(G:G)&gt;5, MIN(G:G)&lt;-5),IF(OR(MAX(I:I)&gt;5, MIN(I:I)&lt;-5),K1053,I1053),G1053),E1053),C1053)</f>
        <v>0.3750143035821849</v>
      </c>
      <c r="N1053"/>
    </row>
    <row r="1054" spans="1:14" x14ac:dyDescent="0.25">
      <c r="A1054" s="8">
        <v>1052</v>
      </c>
      <c r="B1054">
        <v>19591.67712</v>
      </c>
      <c r="C1054" s="13">
        <f>(B1054-AVERAGE(B:B))/STDEV(B:B)</f>
        <v>-4.0338142201890502E-11</v>
      </c>
      <c r="D1054" s="12">
        <f>IF(B1054&lt;$R$5,$R$5,IF(B1054&gt;$R$4,$R$4,B1054))</f>
        <v>19591.67712</v>
      </c>
      <c r="E1054" s="13">
        <f>(D1054-AVERAGE(D:D))/STDEV(D:D)</f>
        <v>-0.27594557957012755</v>
      </c>
      <c r="F1054" s="12">
        <f>IF(D1054&lt;$S$5,$S$5,IF(D1054&gt;$S$4,$S$4,D1054))</f>
        <v>19591.67712</v>
      </c>
      <c r="G1054" s="13">
        <f>(F1054-AVERAGE(F:F))/STDEV(F:F)</f>
        <v>-0.269278080949026</v>
      </c>
      <c r="H1054" s="12">
        <f>IF(F1054&lt;$T$5,$T$5,IF(F1054&gt;$T$4,$T$4,F1054))</f>
        <v>19591.67712</v>
      </c>
      <c r="I1054" s="13">
        <f>(H1054-AVERAGE(H:H))/STDEV(H:H)</f>
        <v>-0.269278080949026</v>
      </c>
      <c r="J1054" s="12">
        <f>IF(H1054&lt;$U$5,$U$5,IF(H1054&gt;$U$4,$U$4,H1054))</f>
        <v>19591.67712</v>
      </c>
      <c r="K1054" s="22">
        <f>(J1054-AVERAGE(J:J))/STDEV(J:J)</f>
        <v>-0.269278080949026</v>
      </c>
      <c r="L1054" s="31">
        <f>IF(AND(OR(MAX(C:C)&gt;5, MIN(C:C)&lt;-5),COUNTIF(B:B,0)/COUNT(B:B)&lt;0.5),IF(OR(MAX(E:E)&gt;5, MIN(E:E)&lt;-5),IF(OR(MAX(G:G)&gt;5, MIN(G:G)&lt;-5),IF(OR(MAX(I:I)&gt;5, MIN(I:I)&lt;-5),J1054,H1054),F1054),D1054),B1054)</f>
        <v>19591.67712</v>
      </c>
      <c r="M1054" s="32">
        <f>IF(AND(OR(MAX(C:C)&gt;5, MIN(C:C)&lt;-5),COUNTIF(B:B,0)/COUNT(B:B)&lt;0.5),IF(OR(MAX(E:E)&gt;5, MIN(E:E)&lt;-5),IF(OR(MAX(G:G)&gt;5, MIN(G:G)&lt;-5),IF(OR(MAX(I:I)&gt;5, MIN(I:I)&lt;-5),K1054,I1054),G1054),E1054),C1054)</f>
        <v>-0.27594557957012755</v>
      </c>
      <c r="N1054"/>
    </row>
    <row r="1055" spans="1:14" x14ac:dyDescent="0.25">
      <c r="A1055" s="8">
        <v>1053</v>
      </c>
      <c r="B1055">
        <v>3561.2876900000001</v>
      </c>
      <c r="C1055" s="13">
        <f>(B1055-AVERAGE(B:B))/STDEV(B:B)</f>
        <v>-8.3672112859043621E-11</v>
      </c>
      <c r="D1055" s="12">
        <f>IF(B1055&lt;$R$5,$R$5,IF(B1055&gt;$R$4,$R$4,B1055))</f>
        <v>3561.2876900000001</v>
      </c>
      <c r="E1055" s="13">
        <f>(D1055-AVERAGE(D:D))/STDEV(D:D)</f>
        <v>-0.6193937586913788</v>
      </c>
      <c r="F1055" s="12">
        <f>IF(D1055&lt;$S$5,$S$5,IF(D1055&gt;$S$4,$S$4,D1055))</f>
        <v>3561.2876900000001</v>
      </c>
      <c r="G1055" s="13">
        <f>(F1055-AVERAGE(F:F))/STDEV(F:F)</f>
        <v>-0.68394558174120346</v>
      </c>
      <c r="H1055" s="12">
        <f>IF(F1055&lt;$T$5,$T$5,IF(F1055&gt;$T$4,$T$4,F1055))</f>
        <v>3561.2876900000001</v>
      </c>
      <c r="I1055" s="13">
        <f>(H1055-AVERAGE(H:H))/STDEV(H:H)</f>
        <v>-0.68394558174120346</v>
      </c>
      <c r="J1055" s="12">
        <f>IF(H1055&lt;$U$5,$U$5,IF(H1055&gt;$U$4,$U$4,H1055))</f>
        <v>3561.2876900000001</v>
      </c>
      <c r="K1055" s="22">
        <f>(J1055-AVERAGE(J:J))/STDEV(J:J)</f>
        <v>-0.68394558174120346</v>
      </c>
      <c r="L1055" s="31">
        <f>IF(AND(OR(MAX(C:C)&gt;5, MIN(C:C)&lt;-5),COUNTIF(B:B,0)/COUNT(B:B)&lt;0.5),IF(OR(MAX(E:E)&gt;5, MIN(E:E)&lt;-5),IF(OR(MAX(G:G)&gt;5, MIN(G:G)&lt;-5),IF(OR(MAX(I:I)&gt;5, MIN(I:I)&lt;-5),J1055,H1055),F1055),D1055),B1055)</f>
        <v>3561.2876900000001</v>
      </c>
      <c r="M1055" s="32">
        <f>IF(AND(OR(MAX(C:C)&gt;5, MIN(C:C)&lt;-5),COUNTIF(B:B,0)/COUNT(B:B)&lt;0.5),IF(OR(MAX(E:E)&gt;5, MIN(E:E)&lt;-5),IF(OR(MAX(G:G)&gt;5, MIN(G:G)&lt;-5),IF(OR(MAX(I:I)&gt;5, MIN(I:I)&lt;-5),K1055,I1055),G1055),E1055),C1055)</f>
        <v>-0.6193937586913788</v>
      </c>
      <c r="N1055"/>
    </row>
    <row r="1056" spans="1:14" x14ac:dyDescent="0.25">
      <c r="A1056" s="8">
        <v>1054</v>
      </c>
      <c r="B1056">
        <v>6426.88879</v>
      </c>
      <c r="C1056" s="13">
        <f>(B1056-AVERAGE(B:B))/STDEV(B:B)</f>
        <v>-7.5925708785408735E-11</v>
      </c>
      <c r="D1056" s="12">
        <f>IF(B1056&lt;$R$5,$R$5,IF(B1056&gt;$R$4,$R$4,B1056))</f>
        <v>6426.88879</v>
      </c>
      <c r="E1056" s="13">
        <f>(D1056-AVERAGE(D:D))/STDEV(D:D)</f>
        <v>-0.55799877610655124</v>
      </c>
      <c r="F1056" s="12">
        <f>IF(D1056&lt;$S$5,$S$5,IF(D1056&gt;$S$4,$S$4,D1056))</f>
        <v>6426.88879</v>
      </c>
      <c r="G1056" s="13">
        <f>(F1056-AVERAGE(F:F))/STDEV(F:F)</f>
        <v>-0.60981939462683876</v>
      </c>
      <c r="H1056" s="12">
        <f>IF(F1056&lt;$T$5,$T$5,IF(F1056&gt;$T$4,$T$4,F1056))</f>
        <v>6426.88879</v>
      </c>
      <c r="I1056" s="13">
        <f>(H1056-AVERAGE(H:H))/STDEV(H:H)</f>
        <v>-0.60981939462683876</v>
      </c>
      <c r="J1056" s="12">
        <f>IF(H1056&lt;$U$5,$U$5,IF(H1056&gt;$U$4,$U$4,H1056))</f>
        <v>6426.88879</v>
      </c>
      <c r="K1056" s="22">
        <f>(J1056-AVERAGE(J:J))/STDEV(J:J)</f>
        <v>-0.60981939462683876</v>
      </c>
      <c r="L1056" s="31">
        <f>IF(AND(OR(MAX(C:C)&gt;5, MIN(C:C)&lt;-5),COUNTIF(B:B,0)/COUNT(B:B)&lt;0.5),IF(OR(MAX(E:E)&gt;5, MIN(E:E)&lt;-5),IF(OR(MAX(G:G)&gt;5, MIN(G:G)&lt;-5),IF(OR(MAX(I:I)&gt;5, MIN(I:I)&lt;-5),J1056,H1056),F1056),D1056),B1056)</f>
        <v>6426.88879</v>
      </c>
      <c r="M1056" s="32">
        <f>IF(AND(OR(MAX(C:C)&gt;5, MIN(C:C)&lt;-5),COUNTIF(B:B,0)/COUNT(B:B)&lt;0.5),IF(OR(MAX(E:E)&gt;5, MIN(E:E)&lt;-5),IF(OR(MAX(G:G)&gt;5, MIN(G:G)&lt;-5),IF(OR(MAX(I:I)&gt;5, MIN(I:I)&lt;-5),K1056,I1056),G1056),E1056),C1056)</f>
        <v>-0.55799877610655124</v>
      </c>
      <c r="N1056"/>
    </row>
    <row r="1057" spans="1:14" x14ac:dyDescent="0.25">
      <c r="A1057" s="8">
        <v>1055</v>
      </c>
      <c r="B1057">
        <v>2798.5942300000002</v>
      </c>
      <c r="C1057" s="13">
        <f>(B1057-AVERAGE(B:B))/STDEV(B:B)</f>
        <v>-8.5733855411235795E-11</v>
      </c>
      <c r="D1057" s="12">
        <f>IF(B1057&lt;$R$5,$R$5,IF(B1057&gt;$R$4,$R$4,B1057))</f>
        <v>2798.5942300000002</v>
      </c>
      <c r="E1057" s="13">
        <f>(D1057-AVERAGE(D:D))/STDEV(D:D)</f>
        <v>-0.63573432740984492</v>
      </c>
      <c r="F1057" s="12">
        <f>IF(D1057&lt;$S$5,$S$5,IF(D1057&gt;$S$4,$S$4,D1057))</f>
        <v>2798.5942300000002</v>
      </c>
      <c r="G1057" s="13">
        <f>(F1057-AVERAGE(F:F))/STDEV(F:F)</f>
        <v>-0.70367462153214377</v>
      </c>
      <c r="H1057" s="12">
        <f>IF(F1057&lt;$T$5,$T$5,IF(F1057&gt;$T$4,$T$4,F1057))</f>
        <v>2798.5942300000002</v>
      </c>
      <c r="I1057" s="13">
        <f>(H1057-AVERAGE(H:H))/STDEV(H:H)</f>
        <v>-0.70367462153214377</v>
      </c>
      <c r="J1057" s="12">
        <f>IF(H1057&lt;$U$5,$U$5,IF(H1057&gt;$U$4,$U$4,H1057))</f>
        <v>2798.5942300000002</v>
      </c>
      <c r="K1057" s="22">
        <f>(J1057-AVERAGE(J:J))/STDEV(J:J)</f>
        <v>-0.70367462153214377</v>
      </c>
      <c r="L1057" s="31">
        <f>IF(AND(OR(MAX(C:C)&gt;5, MIN(C:C)&lt;-5),COUNTIF(B:B,0)/COUNT(B:B)&lt;0.5),IF(OR(MAX(E:E)&gt;5, MIN(E:E)&lt;-5),IF(OR(MAX(G:G)&gt;5, MIN(G:G)&lt;-5),IF(OR(MAX(I:I)&gt;5, MIN(I:I)&lt;-5),J1057,H1057),F1057),D1057),B1057)</f>
        <v>2798.5942300000002</v>
      </c>
      <c r="M1057" s="32">
        <f>IF(AND(OR(MAX(C:C)&gt;5, MIN(C:C)&lt;-5),COUNTIF(B:B,0)/COUNT(B:B)&lt;0.5),IF(OR(MAX(E:E)&gt;5, MIN(E:E)&lt;-5),IF(OR(MAX(G:G)&gt;5, MIN(G:G)&lt;-5),IF(OR(MAX(I:I)&gt;5, MIN(I:I)&lt;-5),K1057,I1057),G1057),E1057),C1057)</f>
        <v>-0.63573432740984492</v>
      </c>
      <c r="N1057"/>
    </row>
    <row r="1058" spans="1:14" x14ac:dyDescent="0.25">
      <c r="A1058" s="8">
        <v>1056</v>
      </c>
      <c r="B1058">
        <v>3032.34042</v>
      </c>
      <c r="C1058" s="13">
        <f>(B1058-AVERAGE(B:B))/STDEV(B:B)</f>
        <v>-8.5101983641500417E-11</v>
      </c>
      <c r="D1058" s="12">
        <f>IF(B1058&lt;$R$5,$R$5,IF(B1058&gt;$R$4,$R$4,B1058))</f>
        <v>3032.34042</v>
      </c>
      <c r="E1058" s="13">
        <f>(D1058-AVERAGE(D:D))/STDEV(D:D)</f>
        <v>-0.63072635778548936</v>
      </c>
      <c r="F1058" s="12">
        <f>IF(D1058&lt;$S$5,$S$5,IF(D1058&gt;$S$4,$S$4,D1058))</f>
        <v>3032.34042</v>
      </c>
      <c r="G1058" s="13">
        <f>(F1058-AVERAGE(F:F))/STDEV(F:F)</f>
        <v>-0.69762817151605117</v>
      </c>
      <c r="H1058" s="12">
        <f>IF(F1058&lt;$T$5,$T$5,IF(F1058&gt;$T$4,$T$4,F1058))</f>
        <v>3032.34042</v>
      </c>
      <c r="I1058" s="13">
        <f>(H1058-AVERAGE(H:H))/STDEV(H:H)</f>
        <v>-0.69762817151605117</v>
      </c>
      <c r="J1058" s="12">
        <f>IF(H1058&lt;$U$5,$U$5,IF(H1058&gt;$U$4,$U$4,H1058))</f>
        <v>3032.34042</v>
      </c>
      <c r="K1058" s="22">
        <f>(J1058-AVERAGE(J:J))/STDEV(J:J)</f>
        <v>-0.69762817151605117</v>
      </c>
      <c r="L1058" s="31">
        <f>IF(AND(OR(MAX(C:C)&gt;5, MIN(C:C)&lt;-5),COUNTIF(B:B,0)/COUNT(B:B)&lt;0.5),IF(OR(MAX(E:E)&gt;5, MIN(E:E)&lt;-5),IF(OR(MAX(G:G)&gt;5, MIN(G:G)&lt;-5),IF(OR(MAX(I:I)&gt;5, MIN(I:I)&lt;-5),J1058,H1058),F1058),D1058),B1058)</f>
        <v>3032.34042</v>
      </c>
      <c r="M1058" s="32">
        <f>IF(AND(OR(MAX(C:C)&gt;5, MIN(C:C)&lt;-5),COUNTIF(B:B,0)/COUNT(B:B)&lt;0.5),IF(OR(MAX(E:E)&gt;5, MIN(E:E)&lt;-5),IF(OR(MAX(G:G)&gt;5, MIN(G:G)&lt;-5),IF(OR(MAX(I:I)&gt;5, MIN(I:I)&lt;-5),K1058,I1058),G1058),E1058),C1058)</f>
        <v>-0.63072635778548936</v>
      </c>
      <c r="N1058"/>
    </row>
    <row r="1059" spans="1:14" x14ac:dyDescent="0.25">
      <c r="A1059" s="8">
        <v>1057</v>
      </c>
      <c r="B1059">
        <v>32526.691610000002</v>
      </c>
      <c r="C1059" s="13">
        <f>(B1059-AVERAGE(B:B))/STDEV(B:B)</f>
        <v>-5.3717091774676788E-12</v>
      </c>
      <c r="D1059" s="12">
        <f>IF(B1059&lt;$R$5,$R$5,IF(B1059&gt;$R$4,$R$4,B1059))</f>
        <v>32526.691610000002</v>
      </c>
      <c r="E1059" s="13">
        <f>(D1059-AVERAGE(D:D))/STDEV(D:D)</f>
        <v>1.184754218494668E-3</v>
      </c>
      <c r="F1059" s="12">
        <f>IF(D1059&lt;$S$5,$S$5,IF(D1059&gt;$S$4,$S$4,D1059))</f>
        <v>32526.691610000002</v>
      </c>
      <c r="G1059" s="13">
        <f>(F1059-AVERAGE(F:F))/STDEV(F:F)</f>
        <v>6.5319537823788965E-2</v>
      </c>
      <c r="H1059" s="12">
        <f>IF(F1059&lt;$T$5,$T$5,IF(F1059&gt;$T$4,$T$4,F1059))</f>
        <v>32526.691610000002</v>
      </c>
      <c r="I1059" s="13">
        <f>(H1059-AVERAGE(H:H))/STDEV(H:H)</f>
        <v>6.5319537823788965E-2</v>
      </c>
      <c r="J1059" s="12">
        <f>IF(H1059&lt;$U$5,$U$5,IF(H1059&gt;$U$4,$U$4,H1059))</f>
        <v>32526.691610000002</v>
      </c>
      <c r="K1059" s="22">
        <f>(J1059-AVERAGE(J:J))/STDEV(J:J)</f>
        <v>6.5319537823788965E-2</v>
      </c>
      <c r="L1059" s="31">
        <f>IF(AND(OR(MAX(C:C)&gt;5, MIN(C:C)&lt;-5),COUNTIF(B:B,0)/COUNT(B:B)&lt;0.5),IF(OR(MAX(E:E)&gt;5, MIN(E:E)&lt;-5),IF(OR(MAX(G:G)&gt;5, MIN(G:G)&lt;-5),IF(OR(MAX(I:I)&gt;5, MIN(I:I)&lt;-5),J1059,H1059),F1059),D1059),B1059)</f>
        <v>32526.691610000002</v>
      </c>
      <c r="M1059" s="32">
        <f>IF(AND(OR(MAX(C:C)&gt;5, MIN(C:C)&lt;-5),COUNTIF(B:B,0)/COUNT(B:B)&lt;0.5),IF(OR(MAX(E:E)&gt;5, MIN(E:E)&lt;-5),IF(OR(MAX(G:G)&gt;5, MIN(G:G)&lt;-5),IF(OR(MAX(I:I)&gt;5, MIN(I:I)&lt;-5),K1059,I1059),G1059),E1059),C1059)</f>
        <v>1.184754218494668E-3</v>
      </c>
      <c r="N1059"/>
    </row>
    <row r="1060" spans="1:14" x14ac:dyDescent="0.25">
      <c r="A1060" s="8">
        <v>1058</v>
      </c>
      <c r="B1060">
        <v>39891.391190000002</v>
      </c>
      <c r="C1060" s="13">
        <f>(B1060-AVERAGE(B:B))/STDEV(B:B)</f>
        <v>1.4536832464147822E-11</v>
      </c>
      <c r="D1060" s="12">
        <f>IF(B1060&lt;$R$5,$R$5,IF(B1060&gt;$R$4,$R$4,B1060))</f>
        <v>39891.391190000002</v>
      </c>
      <c r="E1060" s="13">
        <f>(D1060-AVERAGE(D:D))/STDEV(D:D)</f>
        <v>0.15897210377548196</v>
      </c>
      <c r="F1060" s="12">
        <f>IF(D1060&lt;$S$5,$S$5,IF(D1060&gt;$S$4,$S$4,D1060))</f>
        <v>39891.391190000002</v>
      </c>
      <c r="G1060" s="13">
        <f>(F1060-AVERAGE(F:F))/STDEV(F:F)</f>
        <v>0.25582654841509678</v>
      </c>
      <c r="H1060" s="12">
        <f>IF(F1060&lt;$T$5,$T$5,IF(F1060&gt;$T$4,$T$4,F1060))</f>
        <v>39891.391190000002</v>
      </c>
      <c r="I1060" s="13">
        <f>(H1060-AVERAGE(H:H))/STDEV(H:H)</f>
        <v>0.25582654841509678</v>
      </c>
      <c r="J1060" s="12">
        <f>IF(H1060&lt;$U$5,$U$5,IF(H1060&gt;$U$4,$U$4,H1060))</f>
        <v>39891.391190000002</v>
      </c>
      <c r="K1060" s="22">
        <f>(J1060-AVERAGE(J:J))/STDEV(J:J)</f>
        <v>0.25582654841509678</v>
      </c>
      <c r="L1060" s="31">
        <f>IF(AND(OR(MAX(C:C)&gt;5, MIN(C:C)&lt;-5),COUNTIF(B:B,0)/COUNT(B:B)&lt;0.5),IF(OR(MAX(E:E)&gt;5, MIN(E:E)&lt;-5),IF(OR(MAX(G:G)&gt;5, MIN(G:G)&lt;-5),IF(OR(MAX(I:I)&gt;5, MIN(I:I)&lt;-5),J1060,H1060),F1060),D1060),B1060)</f>
        <v>39891.391190000002</v>
      </c>
      <c r="M1060" s="32">
        <f>IF(AND(OR(MAX(C:C)&gt;5, MIN(C:C)&lt;-5),COUNTIF(B:B,0)/COUNT(B:B)&lt;0.5),IF(OR(MAX(E:E)&gt;5, MIN(E:E)&lt;-5),IF(OR(MAX(G:G)&gt;5, MIN(G:G)&lt;-5),IF(OR(MAX(I:I)&gt;5, MIN(I:I)&lt;-5),K1060,I1060),G1060),E1060),C1060)</f>
        <v>0.15897210377548196</v>
      </c>
      <c r="N1060"/>
    </row>
    <row r="1061" spans="1:14" x14ac:dyDescent="0.25">
      <c r="A1061" s="8">
        <v>1059</v>
      </c>
      <c r="B1061">
        <v>38435.678939999998</v>
      </c>
      <c r="C1061" s="13">
        <f>(B1061-AVERAGE(B:B))/STDEV(B:B)</f>
        <v>1.0601694630958042E-11</v>
      </c>
      <c r="D1061" s="12">
        <f>IF(B1061&lt;$R$5,$R$5,IF(B1061&gt;$R$4,$R$4,B1061))</f>
        <v>38435.678939999998</v>
      </c>
      <c r="E1061" s="13">
        <f>(D1061-AVERAGE(D:D))/STDEV(D:D)</f>
        <v>0.12778373347604619</v>
      </c>
      <c r="F1061" s="12">
        <f>IF(D1061&lt;$S$5,$S$5,IF(D1061&gt;$S$4,$S$4,D1061))</f>
        <v>38435.678939999998</v>
      </c>
      <c r="G1061" s="13">
        <f>(F1061-AVERAGE(F:F))/STDEV(F:F)</f>
        <v>0.21817078445403007</v>
      </c>
      <c r="H1061" s="12">
        <f>IF(F1061&lt;$T$5,$T$5,IF(F1061&gt;$T$4,$T$4,F1061))</f>
        <v>38435.678939999998</v>
      </c>
      <c r="I1061" s="13">
        <f>(H1061-AVERAGE(H:H))/STDEV(H:H)</f>
        <v>0.21817078445403007</v>
      </c>
      <c r="J1061" s="12">
        <f>IF(H1061&lt;$U$5,$U$5,IF(H1061&gt;$U$4,$U$4,H1061))</f>
        <v>38435.678939999998</v>
      </c>
      <c r="K1061" s="22">
        <f>(J1061-AVERAGE(J:J))/STDEV(J:J)</f>
        <v>0.21817078445403007</v>
      </c>
      <c r="L1061" s="31">
        <f>IF(AND(OR(MAX(C:C)&gt;5, MIN(C:C)&lt;-5),COUNTIF(B:B,0)/COUNT(B:B)&lt;0.5),IF(OR(MAX(E:E)&gt;5, MIN(E:E)&lt;-5),IF(OR(MAX(G:G)&gt;5, MIN(G:G)&lt;-5),IF(OR(MAX(I:I)&gt;5, MIN(I:I)&lt;-5),J1061,H1061),F1061),D1061),B1061)</f>
        <v>38435.678939999998</v>
      </c>
      <c r="M1061" s="32">
        <f>IF(AND(OR(MAX(C:C)&gt;5, MIN(C:C)&lt;-5),COUNTIF(B:B,0)/COUNT(B:B)&lt;0.5),IF(OR(MAX(E:E)&gt;5, MIN(E:E)&lt;-5),IF(OR(MAX(G:G)&gt;5, MIN(G:G)&lt;-5),IF(OR(MAX(I:I)&gt;5, MIN(I:I)&lt;-5),K1061,I1061),G1061),E1061),C1061)</f>
        <v>0.12778373347604619</v>
      </c>
      <c r="N1061"/>
    </row>
    <row r="1062" spans="1:14" x14ac:dyDescent="0.25">
      <c r="A1062" s="8">
        <v>1060</v>
      </c>
      <c r="B1062">
        <v>2968.3257899999999</v>
      </c>
      <c r="C1062" s="13">
        <f>(B1062-AVERAGE(B:B))/STDEV(B:B)</f>
        <v>-8.5275030472967737E-11</v>
      </c>
      <c r="D1062" s="12">
        <f>IF(B1062&lt;$R$5,$R$5,IF(B1062&gt;$R$4,$R$4,B1062))</f>
        <v>2968.3257899999999</v>
      </c>
      <c r="E1062" s="13">
        <f>(D1062-AVERAGE(D:D))/STDEV(D:D)</f>
        <v>-0.63209785959501352</v>
      </c>
      <c r="F1062" s="12">
        <f>IF(D1062&lt;$S$5,$S$5,IF(D1062&gt;$S$4,$S$4,D1062))</f>
        <v>2968.3257899999999</v>
      </c>
      <c r="G1062" s="13">
        <f>(F1062-AVERAGE(F:F))/STDEV(F:F)</f>
        <v>-0.69928407555706962</v>
      </c>
      <c r="H1062" s="12">
        <f>IF(F1062&lt;$T$5,$T$5,IF(F1062&gt;$T$4,$T$4,F1062))</f>
        <v>2968.3257899999999</v>
      </c>
      <c r="I1062" s="13">
        <f>(H1062-AVERAGE(H:H))/STDEV(H:H)</f>
        <v>-0.69928407555706962</v>
      </c>
      <c r="J1062" s="12">
        <f>IF(H1062&lt;$U$5,$U$5,IF(H1062&gt;$U$4,$U$4,H1062))</f>
        <v>2968.3257899999999</v>
      </c>
      <c r="K1062" s="22">
        <f>(J1062-AVERAGE(J:J))/STDEV(J:J)</f>
        <v>-0.69928407555706962</v>
      </c>
      <c r="L1062" s="31">
        <f>IF(AND(OR(MAX(C:C)&gt;5, MIN(C:C)&lt;-5),COUNTIF(B:B,0)/COUNT(B:B)&lt;0.5),IF(OR(MAX(E:E)&gt;5, MIN(E:E)&lt;-5),IF(OR(MAX(G:G)&gt;5, MIN(G:G)&lt;-5),IF(OR(MAX(I:I)&gt;5, MIN(I:I)&lt;-5),J1062,H1062),F1062),D1062),B1062)</f>
        <v>2968.3257899999999</v>
      </c>
      <c r="M1062" s="32">
        <f>IF(AND(OR(MAX(C:C)&gt;5, MIN(C:C)&lt;-5),COUNTIF(B:B,0)/COUNT(B:B)&lt;0.5),IF(OR(MAX(E:E)&gt;5, MIN(E:E)&lt;-5),IF(OR(MAX(G:G)&gt;5, MIN(G:G)&lt;-5),IF(OR(MAX(I:I)&gt;5, MIN(I:I)&lt;-5),K1062,I1062),G1062),E1062),C1062)</f>
        <v>-0.63209785959501352</v>
      </c>
      <c r="N1062"/>
    </row>
    <row r="1063" spans="1:14" x14ac:dyDescent="0.25">
      <c r="A1063" s="8">
        <v>1061</v>
      </c>
      <c r="B1063">
        <v>13531.306780000001</v>
      </c>
      <c r="C1063" s="13">
        <f>(B1063-AVERAGE(B:B))/STDEV(B:B)</f>
        <v>-5.6720770436333906E-11</v>
      </c>
      <c r="D1063" s="12">
        <f>IF(B1063&lt;$R$5,$R$5,IF(B1063&gt;$R$4,$R$4,B1063))</f>
        <v>13531.306780000001</v>
      </c>
      <c r="E1063" s="13">
        <f>(D1063-AVERAGE(D:D))/STDEV(D:D)</f>
        <v>-0.40578791229463201</v>
      </c>
      <c r="F1063" s="12">
        <f>IF(D1063&lt;$S$5,$S$5,IF(D1063&gt;$S$4,$S$4,D1063))</f>
        <v>13531.306780000001</v>
      </c>
      <c r="G1063" s="13">
        <f>(F1063-AVERAGE(F:F))/STDEV(F:F)</f>
        <v>-0.42604524083223028</v>
      </c>
      <c r="H1063" s="12">
        <f>IF(F1063&lt;$T$5,$T$5,IF(F1063&gt;$T$4,$T$4,F1063))</f>
        <v>13531.306780000001</v>
      </c>
      <c r="I1063" s="13">
        <f>(H1063-AVERAGE(H:H))/STDEV(H:H)</f>
        <v>-0.42604524083223028</v>
      </c>
      <c r="J1063" s="12">
        <f>IF(H1063&lt;$U$5,$U$5,IF(H1063&gt;$U$4,$U$4,H1063))</f>
        <v>13531.306780000001</v>
      </c>
      <c r="K1063" s="22">
        <f>(J1063-AVERAGE(J:J))/STDEV(J:J)</f>
        <v>-0.42604524083223028</v>
      </c>
      <c r="L1063" s="31">
        <f>IF(AND(OR(MAX(C:C)&gt;5, MIN(C:C)&lt;-5),COUNTIF(B:B,0)/COUNT(B:B)&lt;0.5),IF(OR(MAX(E:E)&gt;5, MIN(E:E)&lt;-5),IF(OR(MAX(G:G)&gt;5, MIN(G:G)&lt;-5),IF(OR(MAX(I:I)&gt;5, MIN(I:I)&lt;-5),J1063,H1063),F1063),D1063),B1063)</f>
        <v>13531.306780000001</v>
      </c>
      <c r="M1063" s="32">
        <f>IF(AND(OR(MAX(C:C)&gt;5, MIN(C:C)&lt;-5),COUNTIF(B:B,0)/COUNT(B:B)&lt;0.5),IF(OR(MAX(E:E)&gt;5, MIN(E:E)&lt;-5),IF(OR(MAX(G:G)&gt;5, MIN(G:G)&lt;-5),IF(OR(MAX(I:I)&gt;5, MIN(I:I)&lt;-5),K1063,I1063),G1063),E1063),C1063)</f>
        <v>-0.40578791229463201</v>
      </c>
      <c r="N1063"/>
    </row>
    <row r="1064" spans="1:14" x14ac:dyDescent="0.25">
      <c r="A1064" s="8">
        <v>1062</v>
      </c>
      <c r="B1064">
        <v>76371.581829999996</v>
      </c>
      <c r="C1064" s="13">
        <f>(B1064-AVERAGE(B:B))/STDEV(B:B)</f>
        <v>1.1315149916729552E-10</v>
      </c>
      <c r="D1064" s="12">
        <f>IF(B1064&lt;$R$5,$R$5,IF(B1064&gt;$R$4,$R$4,B1064))</f>
        <v>76371.581829999996</v>
      </c>
      <c r="E1064" s="13">
        <f>(D1064-AVERAGE(D:D))/STDEV(D:D)</f>
        <v>0.940553555930142</v>
      </c>
      <c r="F1064" s="12">
        <f>IF(D1064&lt;$S$5,$S$5,IF(D1064&gt;$S$4,$S$4,D1064))</f>
        <v>76371.581829999996</v>
      </c>
      <c r="G1064" s="13">
        <f>(F1064-AVERAGE(F:F))/STDEV(F:F)</f>
        <v>1.1994810707937826</v>
      </c>
      <c r="H1064" s="12">
        <f>IF(F1064&lt;$T$5,$T$5,IF(F1064&gt;$T$4,$T$4,F1064))</f>
        <v>76371.581829999996</v>
      </c>
      <c r="I1064" s="13">
        <f>(H1064-AVERAGE(H:H))/STDEV(H:H)</f>
        <v>1.1994810707937826</v>
      </c>
      <c r="J1064" s="12">
        <f>IF(H1064&lt;$U$5,$U$5,IF(H1064&gt;$U$4,$U$4,H1064))</f>
        <v>76371.581829999996</v>
      </c>
      <c r="K1064" s="22">
        <f>(J1064-AVERAGE(J:J))/STDEV(J:J)</f>
        <v>1.1994810707937826</v>
      </c>
      <c r="L1064" s="31">
        <f>IF(AND(OR(MAX(C:C)&gt;5, MIN(C:C)&lt;-5),COUNTIF(B:B,0)/COUNT(B:B)&lt;0.5),IF(OR(MAX(E:E)&gt;5, MIN(E:E)&lt;-5),IF(OR(MAX(G:G)&gt;5, MIN(G:G)&lt;-5),IF(OR(MAX(I:I)&gt;5, MIN(I:I)&lt;-5),J1064,H1064),F1064),D1064),B1064)</f>
        <v>76371.581829999996</v>
      </c>
      <c r="M1064" s="32">
        <f>IF(AND(OR(MAX(C:C)&gt;5, MIN(C:C)&lt;-5),COUNTIF(B:B,0)/COUNT(B:B)&lt;0.5),IF(OR(MAX(E:E)&gt;5, MIN(E:E)&lt;-5),IF(OR(MAX(G:G)&gt;5, MIN(G:G)&lt;-5),IF(OR(MAX(I:I)&gt;5, MIN(I:I)&lt;-5),K1064,I1064),G1064),E1064),C1064)</f>
        <v>0.940553555930142</v>
      </c>
      <c r="N1064"/>
    </row>
    <row r="1065" spans="1:14" x14ac:dyDescent="0.25">
      <c r="A1065" s="8">
        <v>1063</v>
      </c>
      <c r="B1065">
        <v>38839.634270000002</v>
      </c>
      <c r="C1065" s="13">
        <f>(B1065-AVERAGE(B:B))/STDEV(B:B)</f>
        <v>1.1693682351746732E-11</v>
      </c>
      <c r="D1065" s="12">
        <f>IF(B1065&lt;$R$5,$R$5,IF(B1065&gt;$R$4,$R$4,B1065))</f>
        <v>38839.634270000002</v>
      </c>
      <c r="E1065" s="13">
        <f>(D1065-AVERAGE(D:D))/STDEV(D:D)</f>
        <v>0.1364384029799065</v>
      </c>
      <c r="F1065" s="12">
        <f>IF(D1065&lt;$S$5,$S$5,IF(D1065&gt;$S$4,$S$4,D1065))</f>
        <v>38839.634270000002</v>
      </c>
      <c r="G1065" s="13">
        <f>(F1065-AVERAGE(F:F))/STDEV(F:F)</f>
        <v>0.22862013428762179</v>
      </c>
      <c r="H1065" s="12">
        <f>IF(F1065&lt;$T$5,$T$5,IF(F1065&gt;$T$4,$T$4,F1065))</f>
        <v>38839.634270000002</v>
      </c>
      <c r="I1065" s="13">
        <f>(H1065-AVERAGE(H:H))/STDEV(H:H)</f>
        <v>0.22862013428762179</v>
      </c>
      <c r="J1065" s="12">
        <f>IF(H1065&lt;$U$5,$U$5,IF(H1065&gt;$U$4,$U$4,H1065))</f>
        <v>38839.634270000002</v>
      </c>
      <c r="K1065" s="22">
        <f>(J1065-AVERAGE(J:J))/STDEV(J:J)</f>
        <v>0.22862013428762179</v>
      </c>
      <c r="L1065" s="31">
        <f>IF(AND(OR(MAX(C:C)&gt;5, MIN(C:C)&lt;-5),COUNTIF(B:B,0)/COUNT(B:B)&lt;0.5),IF(OR(MAX(E:E)&gt;5, MIN(E:E)&lt;-5),IF(OR(MAX(G:G)&gt;5, MIN(G:G)&lt;-5),IF(OR(MAX(I:I)&gt;5, MIN(I:I)&lt;-5),J1065,H1065),F1065),D1065),B1065)</f>
        <v>38839.634270000002</v>
      </c>
      <c r="M1065" s="32">
        <f>IF(AND(OR(MAX(C:C)&gt;5, MIN(C:C)&lt;-5),COUNTIF(B:B,0)/COUNT(B:B)&lt;0.5),IF(OR(MAX(E:E)&gt;5, MIN(E:E)&lt;-5),IF(OR(MAX(G:G)&gt;5, MIN(G:G)&lt;-5),IF(OR(MAX(I:I)&gt;5, MIN(I:I)&lt;-5),K1065,I1065),G1065),E1065),C1065)</f>
        <v>0.1364384029799065</v>
      </c>
      <c r="N1065"/>
    </row>
    <row r="1066" spans="1:14" x14ac:dyDescent="0.25">
      <c r="A1066" s="8">
        <v>1064</v>
      </c>
      <c r="B1066">
        <v>24155.511119999999</v>
      </c>
      <c r="C1066" s="13">
        <f>(B1066-AVERAGE(B:B))/STDEV(B:B)</f>
        <v>-2.8001009064625367E-11</v>
      </c>
      <c r="D1066" s="12">
        <f>IF(B1066&lt;$R$5,$R$5,IF(B1066&gt;$R$4,$R$4,B1066))</f>
        <v>24155.511119999999</v>
      </c>
      <c r="E1066" s="13">
        <f>(D1066-AVERAGE(D:D))/STDEV(D:D)</f>
        <v>-0.17816626585125575</v>
      </c>
      <c r="F1066" s="12">
        <f>IF(D1066&lt;$S$5,$S$5,IF(D1066&gt;$S$4,$S$4,D1066))</f>
        <v>24155.511119999999</v>
      </c>
      <c r="G1066" s="13">
        <f>(F1066-AVERAGE(F:F))/STDEV(F:F)</f>
        <v>-0.15122270574593177</v>
      </c>
      <c r="H1066" s="12">
        <f>IF(F1066&lt;$T$5,$T$5,IF(F1066&gt;$T$4,$T$4,F1066))</f>
        <v>24155.511119999999</v>
      </c>
      <c r="I1066" s="13">
        <f>(H1066-AVERAGE(H:H))/STDEV(H:H)</f>
        <v>-0.15122270574593177</v>
      </c>
      <c r="J1066" s="12">
        <f>IF(H1066&lt;$U$5,$U$5,IF(H1066&gt;$U$4,$U$4,H1066))</f>
        <v>24155.511119999999</v>
      </c>
      <c r="K1066" s="22">
        <f>(J1066-AVERAGE(J:J))/STDEV(J:J)</f>
        <v>-0.15122270574593177</v>
      </c>
      <c r="L1066" s="31">
        <f>IF(AND(OR(MAX(C:C)&gt;5, MIN(C:C)&lt;-5),COUNTIF(B:B,0)/COUNT(B:B)&lt;0.5),IF(OR(MAX(E:E)&gt;5, MIN(E:E)&lt;-5),IF(OR(MAX(G:G)&gt;5, MIN(G:G)&lt;-5),IF(OR(MAX(I:I)&gt;5, MIN(I:I)&lt;-5),J1066,H1066),F1066),D1066),B1066)</f>
        <v>24155.511119999999</v>
      </c>
      <c r="M1066" s="32">
        <f>IF(AND(OR(MAX(C:C)&gt;5, MIN(C:C)&lt;-5),COUNTIF(B:B,0)/COUNT(B:B)&lt;0.5),IF(OR(MAX(E:E)&gt;5, MIN(E:E)&lt;-5),IF(OR(MAX(G:G)&gt;5, MIN(G:G)&lt;-5),IF(OR(MAX(I:I)&gt;5, MIN(I:I)&lt;-5),K1066,I1066),G1066),E1066),C1066)</f>
        <v>-0.17816626585125575</v>
      </c>
      <c r="N1066"/>
    </row>
    <row r="1067" spans="1:14" x14ac:dyDescent="0.25">
      <c r="A1067" s="8">
        <v>1065</v>
      </c>
      <c r="B1067">
        <v>29863.213919999998</v>
      </c>
      <c r="C1067" s="13">
        <f>(B1067-AVERAGE(B:B))/STDEV(B:B)</f>
        <v>-1.25717254071696E-11</v>
      </c>
      <c r="D1067" s="12">
        <f>IF(B1067&lt;$R$5,$R$5,IF(B1067&gt;$R$4,$R$4,B1067))</f>
        <v>29863.213919999998</v>
      </c>
      <c r="E1067" s="13">
        <f>(D1067-AVERAGE(D:D))/STDEV(D:D)</f>
        <v>-5.587977105427519E-2</v>
      </c>
      <c r="F1067" s="12">
        <f>IF(D1067&lt;$S$5,$S$5,IF(D1067&gt;$S$4,$S$4,D1067))</f>
        <v>29863.213919999998</v>
      </c>
      <c r="G1067" s="13">
        <f>(F1067-AVERAGE(F:F))/STDEV(F:F)</f>
        <v>-3.5782043022439319E-3</v>
      </c>
      <c r="H1067" s="12">
        <f>IF(F1067&lt;$T$5,$T$5,IF(F1067&gt;$T$4,$T$4,F1067))</f>
        <v>29863.213919999998</v>
      </c>
      <c r="I1067" s="13">
        <f>(H1067-AVERAGE(H:H))/STDEV(H:H)</f>
        <v>-3.5782043022439319E-3</v>
      </c>
      <c r="J1067" s="12">
        <f>IF(H1067&lt;$U$5,$U$5,IF(H1067&gt;$U$4,$U$4,H1067))</f>
        <v>29863.213919999998</v>
      </c>
      <c r="K1067" s="22">
        <f>(J1067-AVERAGE(J:J))/STDEV(J:J)</f>
        <v>-3.5782043022439319E-3</v>
      </c>
      <c r="L1067" s="31">
        <f>IF(AND(OR(MAX(C:C)&gt;5, MIN(C:C)&lt;-5),COUNTIF(B:B,0)/COUNT(B:B)&lt;0.5),IF(OR(MAX(E:E)&gt;5, MIN(E:E)&lt;-5),IF(OR(MAX(G:G)&gt;5, MIN(G:G)&lt;-5),IF(OR(MAX(I:I)&gt;5, MIN(I:I)&lt;-5),J1067,H1067),F1067),D1067),B1067)</f>
        <v>29863.213919999998</v>
      </c>
      <c r="M1067" s="32">
        <f>IF(AND(OR(MAX(C:C)&gt;5, MIN(C:C)&lt;-5),COUNTIF(B:B,0)/COUNT(B:B)&lt;0.5),IF(OR(MAX(E:E)&gt;5, MIN(E:E)&lt;-5),IF(OR(MAX(G:G)&gt;5, MIN(G:G)&lt;-5),IF(OR(MAX(I:I)&gt;5, MIN(I:I)&lt;-5),K1067,I1067),G1067),E1067),C1067)</f>
        <v>-5.587977105427519E-2</v>
      </c>
      <c r="N1067"/>
    </row>
    <row r="1068" spans="1:14" x14ac:dyDescent="0.25">
      <c r="A1068" s="8">
        <v>1066</v>
      </c>
      <c r="B1068">
        <v>12399.2817</v>
      </c>
      <c r="C1068" s="13">
        <f>(B1068-AVERAGE(B:B))/STDEV(B:B)</f>
        <v>-5.9780904553105733E-11</v>
      </c>
      <c r="D1068" s="12">
        <f>IF(B1068&lt;$R$5,$R$5,IF(B1068&gt;$R$4,$R$4,B1068))</f>
        <v>12399.2817</v>
      </c>
      <c r="E1068" s="13">
        <f>(D1068-AVERAGE(D:D))/STDEV(D:D)</f>
        <v>-0.43004134382499681</v>
      </c>
      <c r="F1068" s="12">
        <f>IF(D1068&lt;$S$5,$S$5,IF(D1068&gt;$S$4,$S$4,D1068))</f>
        <v>12399.2817</v>
      </c>
      <c r="G1068" s="13">
        <f>(F1068-AVERAGE(F:F))/STDEV(F:F)</f>
        <v>-0.455327998609729</v>
      </c>
      <c r="H1068" s="12">
        <f>IF(F1068&lt;$T$5,$T$5,IF(F1068&gt;$T$4,$T$4,F1068))</f>
        <v>12399.2817</v>
      </c>
      <c r="I1068" s="13">
        <f>(H1068-AVERAGE(H:H))/STDEV(H:H)</f>
        <v>-0.455327998609729</v>
      </c>
      <c r="J1068" s="12">
        <f>IF(H1068&lt;$U$5,$U$5,IF(H1068&gt;$U$4,$U$4,H1068))</f>
        <v>12399.2817</v>
      </c>
      <c r="K1068" s="22">
        <f>(J1068-AVERAGE(J:J))/STDEV(J:J)</f>
        <v>-0.455327998609729</v>
      </c>
      <c r="L1068" s="31">
        <f>IF(AND(OR(MAX(C:C)&gt;5, MIN(C:C)&lt;-5),COUNTIF(B:B,0)/COUNT(B:B)&lt;0.5),IF(OR(MAX(E:E)&gt;5, MIN(E:E)&lt;-5),IF(OR(MAX(G:G)&gt;5, MIN(G:G)&lt;-5),IF(OR(MAX(I:I)&gt;5, MIN(I:I)&lt;-5),J1068,H1068),F1068),D1068),B1068)</f>
        <v>12399.2817</v>
      </c>
      <c r="M1068" s="32">
        <f>IF(AND(OR(MAX(C:C)&gt;5, MIN(C:C)&lt;-5),COUNTIF(B:B,0)/COUNT(B:B)&lt;0.5),IF(OR(MAX(E:E)&gt;5, MIN(E:E)&lt;-5),IF(OR(MAX(G:G)&gt;5, MIN(G:G)&lt;-5),IF(OR(MAX(I:I)&gt;5, MIN(I:I)&lt;-5),K1068,I1068),G1068),E1068),C1068)</f>
        <v>-0.43004134382499681</v>
      </c>
      <c r="N1068"/>
    </row>
    <row r="1069" spans="1:14" x14ac:dyDescent="0.25">
      <c r="A1069" s="8">
        <v>1067</v>
      </c>
      <c r="B1069">
        <v>22965.89071</v>
      </c>
      <c r="C1069" s="13">
        <f>(B1069-AVERAGE(B:B))/STDEV(B:B)</f>
        <v>-3.1216837112047326E-11</v>
      </c>
      <c r="D1069" s="12">
        <f>IF(B1069&lt;$R$5,$R$5,IF(B1069&gt;$R$4,$R$4,B1069))</f>
        <v>22965.89071</v>
      </c>
      <c r="E1069" s="13">
        <f>(D1069-AVERAGE(D:D))/STDEV(D:D)</f>
        <v>-0.2036536668557101</v>
      </c>
      <c r="F1069" s="12">
        <f>IF(D1069&lt;$S$5,$S$5,IF(D1069&gt;$S$4,$S$4,D1069))</f>
        <v>22965.89071</v>
      </c>
      <c r="G1069" s="13">
        <f>(F1069-AVERAGE(F:F))/STDEV(F:F)</f>
        <v>-0.18199531576018924</v>
      </c>
      <c r="H1069" s="12">
        <f>IF(F1069&lt;$T$5,$T$5,IF(F1069&gt;$T$4,$T$4,F1069))</f>
        <v>22965.89071</v>
      </c>
      <c r="I1069" s="13">
        <f>(H1069-AVERAGE(H:H))/STDEV(H:H)</f>
        <v>-0.18199531576018924</v>
      </c>
      <c r="J1069" s="12">
        <f>IF(H1069&lt;$U$5,$U$5,IF(H1069&gt;$U$4,$U$4,H1069))</f>
        <v>22965.89071</v>
      </c>
      <c r="K1069" s="22">
        <f>(J1069-AVERAGE(J:J))/STDEV(J:J)</f>
        <v>-0.18199531576018924</v>
      </c>
      <c r="L1069" s="31">
        <f>IF(AND(OR(MAX(C:C)&gt;5, MIN(C:C)&lt;-5),COUNTIF(B:B,0)/COUNT(B:B)&lt;0.5),IF(OR(MAX(E:E)&gt;5, MIN(E:E)&lt;-5),IF(OR(MAX(G:G)&gt;5, MIN(G:G)&lt;-5),IF(OR(MAX(I:I)&gt;5, MIN(I:I)&lt;-5),J1069,H1069),F1069),D1069),B1069)</f>
        <v>22965.89071</v>
      </c>
      <c r="M1069" s="32">
        <f>IF(AND(OR(MAX(C:C)&gt;5, MIN(C:C)&lt;-5),COUNTIF(B:B,0)/COUNT(B:B)&lt;0.5),IF(OR(MAX(E:E)&gt;5, MIN(E:E)&lt;-5),IF(OR(MAX(G:G)&gt;5, MIN(G:G)&lt;-5),IF(OR(MAX(I:I)&gt;5, MIN(I:I)&lt;-5),K1069,I1069),G1069),E1069),C1069)</f>
        <v>-0.2036536668557101</v>
      </c>
      <c r="N1069"/>
    </row>
    <row r="1070" spans="1:14" x14ac:dyDescent="0.25">
      <c r="A1070" s="8">
        <v>1068</v>
      </c>
      <c r="B1070">
        <v>907.35335999999995</v>
      </c>
      <c r="C1070" s="13">
        <f>(B1070-AVERAGE(B:B))/STDEV(B:B)</f>
        <v>-9.084633110772851E-11</v>
      </c>
      <c r="D1070" s="12">
        <f>IF(B1070&lt;$R$5,$R$5,IF(B1070&gt;$R$4,$R$4,B1070))</f>
        <v>907.35335999999995</v>
      </c>
      <c r="E1070" s="13">
        <f>(D1070-AVERAGE(D:D))/STDEV(D:D)</f>
        <v>-0.6762538192111861</v>
      </c>
      <c r="F1070" s="12">
        <f>IF(D1070&lt;$S$5,$S$5,IF(D1070&gt;$S$4,$S$4,D1070))</f>
        <v>907.35335999999995</v>
      </c>
      <c r="G1070" s="13">
        <f>(F1070-AVERAGE(F:F))/STDEV(F:F)</f>
        <v>-0.75259646016765858</v>
      </c>
      <c r="H1070" s="12">
        <f>IF(F1070&lt;$T$5,$T$5,IF(F1070&gt;$T$4,$T$4,F1070))</f>
        <v>907.35335999999995</v>
      </c>
      <c r="I1070" s="13">
        <f>(H1070-AVERAGE(H:H))/STDEV(H:H)</f>
        <v>-0.75259646016765858</v>
      </c>
      <c r="J1070" s="12">
        <f>IF(H1070&lt;$U$5,$U$5,IF(H1070&gt;$U$4,$U$4,H1070))</f>
        <v>907.35335999999995</v>
      </c>
      <c r="K1070" s="22">
        <f>(J1070-AVERAGE(J:J))/STDEV(J:J)</f>
        <v>-0.75259646016765858</v>
      </c>
      <c r="L1070" s="31">
        <f>IF(AND(OR(MAX(C:C)&gt;5, MIN(C:C)&lt;-5),COUNTIF(B:B,0)/COUNT(B:B)&lt;0.5),IF(OR(MAX(E:E)&gt;5, MIN(E:E)&lt;-5),IF(OR(MAX(G:G)&gt;5, MIN(G:G)&lt;-5),IF(OR(MAX(I:I)&gt;5, MIN(I:I)&lt;-5),J1070,H1070),F1070),D1070),B1070)</f>
        <v>907.35335999999995</v>
      </c>
      <c r="M1070" s="32">
        <f>IF(AND(OR(MAX(C:C)&gt;5, MIN(C:C)&lt;-5),COUNTIF(B:B,0)/COUNT(B:B)&lt;0.5),IF(OR(MAX(E:E)&gt;5, MIN(E:E)&lt;-5),IF(OR(MAX(G:G)&gt;5, MIN(G:G)&lt;-5),IF(OR(MAX(I:I)&gt;5, MIN(I:I)&lt;-5),K1070,I1070),G1070),E1070),C1070)</f>
        <v>-0.6762538192111861</v>
      </c>
      <c r="N1070"/>
    </row>
    <row r="1071" spans="1:14" x14ac:dyDescent="0.25">
      <c r="A1071" s="8">
        <v>1069</v>
      </c>
      <c r="B1071">
        <v>43789.827969999998</v>
      </c>
      <c r="C1071" s="13">
        <f>(B1071-AVERAGE(B:B))/STDEV(B:B)</f>
        <v>2.5075238020106069E-11</v>
      </c>
      <c r="D1071" s="12">
        <f>IF(B1071&lt;$R$5,$R$5,IF(B1071&gt;$R$4,$R$4,B1071))</f>
        <v>43789.827969999998</v>
      </c>
      <c r="E1071" s="13">
        <f>(D1071-AVERAGE(D:D))/STDEV(D:D)</f>
        <v>0.24249540302887465</v>
      </c>
      <c r="F1071" s="12">
        <f>IF(D1071&lt;$S$5,$S$5,IF(D1071&gt;$S$4,$S$4,D1071))</f>
        <v>43789.827969999998</v>
      </c>
      <c r="G1071" s="13">
        <f>(F1071-AVERAGE(F:F))/STDEV(F:F)</f>
        <v>0.35666970282615607</v>
      </c>
      <c r="H1071" s="12">
        <f>IF(F1071&lt;$T$5,$T$5,IF(F1071&gt;$T$4,$T$4,F1071))</f>
        <v>43789.827969999998</v>
      </c>
      <c r="I1071" s="13">
        <f>(H1071-AVERAGE(H:H))/STDEV(H:H)</f>
        <v>0.35666970282615607</v>
      </c>
      <c r="J1071" s="12">
        <f>IF(H1071&lt;$U$5,$U$5,IF(H1071&gt;$U$4,$U$4,H1071))</f>
        <v>43789.827969999998</v>
      </c>
      <c r="K1071" s="22">
        <f>(J1071-AVERAGE(J:J))/STDEV(J:J)</f>
        <v>0.35666970282615607</v>
      </c>
      <c r="L1071" s="31">
        <f>IF(AND(OR(MAX(C:C)&gt;5, MIN(C:C)&lt;-5),COUNTIF(B:B,0)/COUNT(B:B)&lt;0.5),IF(OR(MAX(E:E)&gt;5, MIN(E:E)&lt;-5),IF(OR(MAX(G:G)&gt;5, MIN(G:G)&lt;-5),IF(OR(MAX(I:I)&gt;5, MIN(I:I)&lt;-5),J1071,H1071),F1071),D1071),B1071)</f>
        <v>43789.827969999998</v>
      </c>
      <c r="M1071" s="32">
        <f>IF(AND(OR(MAX(C:C)&gt;5, MIN(C:C)&lt;-5),COUNTIF(B:B,0)/COUNT(B:B)&lt;0.5),IF(OR(MAX(E:E)&gt;5, MIN(E:E)&lt;-5),IF(OR(MAX(G:G)&gt;5, MIN(G:G)&lt;-5),IF(OR(MAX(I:I)&gt;5, MIN(I:I)&lt;-5),K1071,I1071),G1071),E1071),C1071)</f>
        <v>0.24249540302887465</v>
      </c>
      <c r="N1071"/>
    </row>
    <row r="1072" spans="1:14" x14ac:dyDescent="0.25">
      <c r="A1072" s="8">
        <v>1070</v>
      </c>
      <c r="B1072">
        <v>14902.96221</v>
      </c>
      <c r="C1072" s="13">
        <f>(B1072-AVERAGE(B:B))/STDEV(B:B)</f>
        <v>-5.3012858260219998E-11</v>
      </c>
      <c r="D1072" s="12">
        <f>IF(B1072&lt;$R$5,$R$5,IF(B1072&gt;$R$4,$R$4,B1072))</f>
        <v>14902.96221</v>
      </c>
      <c r="E1072" s="13">
        <f>(D1072-AVERAGE(D:D))/STDEV(D:D)</f>
        <v>-0.3764004440816856</v>
      </c>
      <c r="F1072" s="12">
        <f>IF(D1072&lt;$S$5,$S$5,IF(D1072&gt;$S$4,$S$4,D1072))</f>
        <v>14902.96221</v>
      </c>
      <c r="G1072" s="13">
        <f>(F1072-AVERAGE(F:F))/STDEV(F:F)</f>
        <v>-0.39056382401513939</v>
      </c>
      <c r="H1072" s="12">
        <f>IF(F1072&lt;$T$5,$T$5,IF(F1072&gt;$T$4,$T$4,F1072))</f>
        <v>14902.96221</v>
      </c>
      <c r="I1072" s="13">
        <f>(H1072-AVERAGE(H:H))/STDEV(H:H)</f>
        <v>-0.39056382401513939</v>
      </c>
      <c r="J1072" s="12">
        <f>IF(H1072&lt;$U$5,$U$5,IF(H1072&gt;$U$4,$U$4,H1072))</f>
        <v>14902.96221</v>
      </c>
      <c r="K1072" s="22">
        <f>(J1072-AVERAGE(J:J))/STDEV(J:J)</f>
        <v>-0.39056382401513939</v>
      </c>
      <c r="L1072" s="31">
        <f>IF(AND(OR(MAX(C:C)&gt;5, MIN(C:C)&lt;-5),COUNTIF(B:B,0)/COUNT(B:B)&lt;0.5),IF(OR(MAX(E:E)&gt;5, MIN(E:E)&lt;-5),IF(OR(MAX(G:G)&gt;5, MIN(G:G)&lt;-5),IF(OR(MAX(I:I)&gt;5, MIN(I:I)&lt;-5),J1072,H1072),F1072),D1072),B1072)</f>
        <v>14902.96221</v>
      </c>
      <c r="M1072" s="32">
        <f>IF(AND(OR(MAX(C:C)&gt;5, MIN(C:C)&lt;-5),COUNTIF(B:B,0)/COUNT(B:B)&lt;0.5),IF(OR(MAX(E:E)&gt;5, MIN(E:E)&lt;-5),IF(OR(MAX(G:G)&gt;5, MIN(G:G)&lt;-5),IF(OR(MAX(I:I)&gt;5, MIN(I:I)&lt;-5),K1072,I1072),G1072),E1072),C1072)</f>
        <v>-0.3764004440816856</v>
      </c>
      <c r="N1072"/>
    </row>
    <row r="1073" spans="1:14" x14ac:dyDescent="0.25">
      <c r="A1073" s="8">
        <v>1071</v>
      </c>
      <c r="B1073">
        <v>27290.194240000001</v>
      </c>
      <c r="C1073" s="13">
        <f>(B1073-AVERAGE(B:B))/STDEV(B:B)</f>
        <v>-1.9527212034633111E-11</v>
      </c>
      <c r="D1073" s="12">
        <f>IF(B1073&lt;$R$5,$R$5,IF(B1073&gt;$R$4,$R$4,B1073))</f>
        <v>27290.194240000001</v>
      </c>
      <c r="E1073" s="13">
        <f>(D1073-AVERAGE(D:D))/STDEV(D:D)</f>
        <v>-0.1110062499085786</v>
      </c>
      <c r="F1073" s="12">
        <f>IF(D1073&lt;$S$5,$S$5,IF(D1073&gt;$S$4,$S$4,D1073))</f>
        <v>27290.194240000001</v>
      </c>
      <c r="G1073" s="13">
        <f>(F1073-AVERAGE(F:F))/STDEV(F:F)</f>
        <v>-7.0136015942050559E-2</v>
      </c>
      <c r="H1073" s="12">
        <f>IF(F1073&lt;$T$5,$T$5,IF(F1073&gt;$T$4,$T$4,F1073))</f>
        <v>27290.194240000001</v>
      </c>
      <c r="I1073" s="13">
        <f>(H1073-AVERAGE(H:H))/STDEV(H:H)</f>
        <v>-7.0136015942050559E-2</v>
      </c>
      <c r="J1073" s="12">
        <f>IF(H1073&lt;$U$5,$U$5,IF(H1073&gt;$U$4,$U$4,H1073))</f>
        <v>27290.194240000001</v>
      </c>
      <c r="K1073" s="22">
        <f>(J1073-AVERAGE(J:J))/STDEV(J:J)</f>
        <v>-7.0136015942050559E-2</v>
      </c>
      <c r="L1073" s="31">
        <f>IF(AND(OR(MAX(C:C)&gt;5, MIN(C:C)&lt;-5),COUNTIF(B:B,0)/COUNT(B:B)&lt;0.5),IF(OR(MAX(E:E)&gt;5, MIN(E:E)&lt;-5),IF(OR(MAX(G:G)&gt;5, MIN(G:G)&lt;-5),IF(OR(MAX(I:I)&gt;5, MIN(I:I)&lt;-5),J1073,H1073),F1073),D1073),B1073)</f>
        <v>27290.194240000001</v>
      </c>
      <c r="M1073" s="32">
        <f>IF(AND(OR(MAX(C:C)&gt;5, MIN(C:C)&lt;-5),COUNTIF(B:B,0)/COUNT(B:B)&lt;0.5),IF(OR(MAX(E:E)&gt;5, MIN(E:E)&lt;-5),IF(OR(MAX(G:G)&gt;5, MIN(G:G)&lt;-5),IF(OR(MAX(I:I)&gt;5, MIN(I:I)&lt;-5),K1073,I1073),G1073),E1073),C1073)</f>
        <v>-0.1110062499085786</v>
      </c>
      <c r="N1073"/>
    </row>
    <row r="1074" spans="1:14" x14ac:dyDescent="0.25">
      <c r="A1074" s="8">
        <v>1072</v>
      </c>
      <c r="B1074">
        <v>1058.23461</v>
      </c>
      <c r="C1074" s="13">
        <f>(B1074-AVERAGE(B:B))/STDEV(B:B)</f>
        <v>-9.0438463058810213E-11</v>
      </c>
      <c r="D1074" s="12">
        <f>IF(B1074&lt;$R$5,$R$5,IF(B1074&gt;$R$4,$R$4,B1074))</f>
        <v>1058.23461</v>
      </c>
      <c r="E1074" s="13">
        <f>(D1074-AVERAGE(D:D))/STDEV(D:D)</f>
        <v>-0.67302121586101049</v>
      </c>
      <c r="F1074" s="12">
        <f>IF(D1074&lt;$S$5,$S$5,IF(D1074&gt;$S$4,$S$4,D1074))</f>
        <v>1058.23461</v>
      </c>
      <c r="G1074" s="13">
        <f>(F1074-AVERAGE(F:F))/STDEV(F:F)</f>
        <v>-0.74869352623538554</v>
      </c>
      <c r="H1074" s="12">
        <f>IF(F1074&lt;$T$5,$T$5,IF(F1074&gt;$T$4,$T$4,F1074))</f>
        <v>1058.23461</v>
      </c>
      <c r="I1074" s="13">
        <f>(H1074-AVERAGE(H:H))/STDEV(H:H)</f>
        <v>-0.74869352623538554</v>
      </c>
      <c r="J1074" s="12">
        <f>IF(H1074&lt;$U$5,$U$5,IF(H1074&gt;$U$4,$U$4,H1074))</f>
        <v>1058.23461</v>
      </c>
      <c r="K1074" s="22">
        <f>(J1074-AVERAGE(J:J))/STDEV(J:J)</f>
        <v>-0.74869352623538554</v>
      </c>
      <c r="L1074" s="31">
        <f>IF(AND(OR(MAX(C:C)&gt;5, MIN(C:C)&lt;-5),COUNTIF(B:B,0)/COUNT(B:B)&lt;0.5),IF(OR(MAX(E:E)&gt;5, MIN(E:E)&lt;-5),IF(OR(MAX(G:G)&gt;5, MIN(G:G)&lt;-5),IF(OR(MAX(I:I)&gt;5, MIN(I:I)&lt;-5),J1074,H1074),F1074),D1074),B1074)</f>
        <v>1058.23461</v>
      </c>
      <c r="M1074" s="32">
        <f>IF(AND(OR(MAX(C:C)&gt;5, MIN(C:C)&lt;-5),COUNTIF(B:B,0)/COUNT(B:B)&lt;0.5),IF(OR(MAX(E:E)&gt;5, MIN(E:E)&lt;-5),IF(OR(MAX(G:G)&gt;5, MIN(G:G)&lt;-5),IF(OR(MAX(I:I)&gt;5, MIN(I:I)&lt;-5),K1074,I1074),G1074),E1074),C1074)</f>
        <v>-0.67302121586101049</v>
      </c>
      <c r="N1074"/>
    </row>
    <row r="1075" spans="1:14" x14ac:dyDescent="0.25">
      <c r="A1075" s="8">
        <v>1073</v>
      </c>
      <c r="B1075">
        <v>128012.21729</v>
      </c>
      <c r="C1075" s="13">
        <f>(B1075-AVERAGE(B:B))/STDEV(B:B)</f>
        <v>2.527484685055745E-10</v>
      </c>
      <c r="D1075" s="12">
        <f>IF(B1075&lt;$R$5,$R$5,IF(B1075&gt;$R$4,$R$4,B1075))</f>
        <v>128012.21729</v>
      </c>
      <c r="E1075" s="13">
        <f>(D1075-AVERAGE(D:D))/STDEV(D:D)</f>
        <v>2.04694478209771</v>
      </c>
      <c r="F1075" s="12">
        <f>IF(D1075&lt;$S$5,$S$5,IF(D1075&gt;$S$4,$S$4,D1075))</f>
        <v>128012.21729</v>
      </c>
      <c r="G1075" s="13">
        <f>(F1075-AVERAGE(F:F))/STDEV(F:F)</f>
        <v>2.5352997256695988</v>
      </c>
      <c r="H1075" s="12">
        <f>IF(F1075&lt;$T$5,$T$5,IF(F1075&gt;$T$4,$T$4,F1075))</f>
        <v>128012.21729</v>
      </c>
      <c r="I1075" s="13">
        <f>(H1075-AVERAGE(H:H))/STDEV(H:H)</f>
        <v>2.5352997256695988</v>
      </c>
      <c r="J1075" s="12">
        <f>IF(H1075&lt;$U$5,$U$5,IF(H1075&gt;$U$4,$U$4,H1075))</f>
        <v>128012.21729</v>
      </c>
      <c r="K1075" s="22">
        <f>(J1075-AVERAGE(J:J))/STDEV(J:J)</f>
        <v>2.5352997256695988</v>
      </c>
      <c r="L1075" s="31">
        <f>IF(AND(OR(MAX(C:C)&gt;5, MIN(C:C)&lt;-5),COUNTIF(B:B,0)/COUNT(B:B)&lt;0.5),IF(OR(MAX(E:E)&gt;5, MIN(E:E)&lt;-5),IF(OR(MAX(G:G)&gt;5, MIN(G:G)&lt;-5),IF(OR(MAX(I:I)&gt;5, MIN(I:I)&lt;-5),J1075,H1075),F1075),D1075),B1075)</f>
        <v>128012.21729</v>
      </c>
      <c r="M1075" s="32">
        <f>IF(AND(OR(MAX(C:C)&gt;5, MIN(C:C)&lt;-5),COUNTIF(B:B,0)/COUNT(B:B)&lt;0.5),IF(OR(MAX(E:E)&gt;5, MIN(E:E)&lt;-5),IF(OR(MAX(G:G)&gt;5, MIN(G:G)&lt;-5),IF(OR(MAX(I:I)&gt;5, MIN(I:I)&lt;-5),K1075,I1075),G1075),E1075),C1075)</f>
        <v>2.04694478209771</v>
      </c>
      <c r="N1075"/>
    </row>
    <row r="1076" spans="1:14" x14ac:dyDescent="0.25">
      <c r="A1076" s="8">
        <v>1074</v>
      </c>
      <c r="B1076">
        <v>89267.595820000002</v>
      </c>
      <c r="C1076" s="13">
        <f>(B1076-AVERAGE(B:B))/STDEV(B:B)</f>
        <v>1.4801250452696985E-10</v>
      </c>
      <c r="D1076" s="12">
        <f>IF(B1076&lt;$R$5,$R$5,IF(B1076&gt;$R$4,$R$4,B1076))</f>
        <v>89267.595820000002</v>
      </c>
      <c r="E1076" s="13">
        <f>(D1076-AVERAGE(D:D))/STDEV(D:D)</f>
        <v>1.2168483110967783</v>
      </c>
      <c r="F1076" s="12">
        <f>IF(D1076&lt;$S$5,$S$5,IF(D1076&gt;$S$4,$S$4,D1076))</f>
        <v>89267.595820000002</v>
      </c>
      <c r="G1076" s="13">
        <f>(F1076-AVERAGE(F:F))/STDEV(F:F)</f>
        <v>1.5330698407213925</v>
      </c>
      <c r="H1076" s="12">
        <f>IF(F1076&lt;$T$5,$T$5,IF(F1076&gt;$T$4,$T$4,F1076))</f>
        <v>89267.595820000002</v>
      </c>
      <c r="I1076" s="13">
        <f>(H1076-AVERAGE(H:H))/STDEV(H:H)</f>
        <v>1.5330698407213925</v>
      </c>
      <c r="J1076" s="12">
        <f>IF(H1076&lt;$U$5,$U$5,IF(H1076&gt;$U$4,$U$4,H1076))</f>
        <v>89267.595820000002</v>
      </c>
      <c r="K1076" s="22">
        <f>(J1076-AVERAGE(J:J))/STDEV(J:J)</f>
        <v>1.5330698407213925</v>
      </c>
      <c r="L1076" s="31">
        <f>IF(AND(OR(MAX(C:C)&gt;5, MIN(C:C)&lt;-5),COUNTIF(B:B,0)/COUNT(B:B)&lt;0.5),IF(OR(MAX(E:E)&gt;5, MIN(E:E)&lt;-5),IF(OR(MAX(G:G)&gt;5, MIN(G:G)&lt;-5),IF(OR(MAX(I:I)&gt;5, MIN(I:I)&lt;-5),J1076,H1076),F1076),D1076),B1076)</f>
        <v>89267.595820000002</v>
      </c>
      <c r="M1076" s="32">
        <f>IF(AND(OR(MAX(C:C)&gt;5, MIN(C:C)&lt;-5),COUNTIF(B:B,0)/COUNT(B:B)&lt;0.5),IF(OR(MAX(E:E)&gt;5, MIN(E:E)&lt;-5),IF(OR(MAX(G:G)&gt;5, MIN(G:G)&lt;-5),IF(OR(MAX(I:I)&gt;5, MIN(I:I)&lt;-5),K1076,I1076),G1076),E1076),C1076)</f>
        <v>1.2168483110967783</v>
      </c>
      <c r="N1076"/>
    </row>
    <row r="1077" spans="1:14" x14ac:dyDescent="0.25">
      <c r="A1077" s="8">
        <v>1075</v>
      </c>
      <c r="B1077">
        <v>2876.1166499999999</v>
      </c>
      <c r="C1077" s="13">
        <f>(B1077-AVERAGE(B:B))/STDEV(B:B)</f>
        <v>-8.5524293797762783E-11</v>
      </c>
      <c r="D1077" s="12">
        <f>IF(B1077&lt;$R$5,$R$5,IF(B1077&gt;$R$4,$R$4,B1077))</f>
        <v>2876.1166499999999</v>
      </c>
      <c r="E1077" s="13">
        <f>(D1077-AVERAGE(D:D))/STDEV(D:D)</f>
        <v>-0.63407342365536434</v>
      </c>
      <c r="F1077" s="12">
        <f>IF(D1077&lt;$S$5,$S$5,IF(D1077&gt;$S$4,$S$4,D1077))</f>
        <v>2876.1166499999999</v>
      </c>
      <c r="G1077" s="13">
        <f>(F1077-AVERAGE(F:F))/STDEV(F:F)</f>
        <v>-0.70166930355174573</v>
      </c>
      <c r="H1077" s="12">
        <f>IF(F1077&lt;$T$5,$T$5,IF(F1077&gt;$T$4,$T$4,F1077))</f>
        <v>2876.1166499999999</v>
      </c>
      <c r="I1077" s="13">
        <f>(H1077-AVERAGE(H:H))/STDEV(H:H)</f>
        <v>-0.70166930355174573</v>
      </c>
      <c r="J1077" s="12">
        <f>IF(H1077&lt;$U$5,$U$5,IF(H1077&gt;$U$4,$U$4,H1077))</f>
        <v>2876.1166499999999</v>
      </c>
      <c r="K1077" s="22">
        <f>(J1077-AVERAGE(J:J))/STDEV(J:J)</f>
        <v>-0.70166930355174573</v>
      </c>
      <c r="L1077" s="31">
        <f>IF(AND(OR(MAX(C:C)&gt;5, MIN(C:C)&lt;-5),COUNTIF(B:B,0)/COUNT(B:B)&lt;0.5),IF(OR(MAX(E:E)&gt;5, MIN(E:E)&lt;-5),IF(OR(MAX(G:G)&gt;5, MIN(G:G)&lt;-5),IF(OR(MAX(I:I)&gt;5, MIN(I:I)&lt;-5),J1077,H1077),F1077),D1077),B1077)</f>
        <v>2876.1166499999999</v>
      </c>
      <c r="M1077" s="32">
        <f>IF(AND(OR(MAX(C:C)&gt;5, MIN(C:C)&lt;-5),COUNTIF(B:B,0)/COUNT(B:B)&lt;0.5),IF(OR(MAX(E:E)&gt;5, MIN(E:E)&lt;-5),IF(OR(MAX(G:G)&gt;5, MIN(G:G)&lt;-5),IF(OR(MAX(I:I)&gt;5, MIN(I:I)&lt;-5),K1077,I1077),G1077),E1077),C1077)</f>
        <v>-0.63407342365536434</v>
      </c>
      <c r="N1077"/>
    </row>
    <row r="1078" spans="1:14" x14ac:dyDescent="0.25">
      <c r="A1078" s="8">
        <v>1076</v>
      </c>
      <c r="B1078">
        <v>54806.0049</v>
      </c>
      <c r="C1078" s="13">
        <f>(B1078-AVERAGE(B:B))/STDEV(B:B)</f>
        <v>5.4854594904926755E-11</v>
      </c>
      <c r="D1078" s="12">
        <f>IF(B1078&lt;$R$5,$R$5,IF(B1078&gt;$R$4,$R$4,B1078))</f>
        <v>54806.0049</v>
      </c>
      <c r="E1078" s="13">
        <f>(D1078-AVERAGE(D:D))/STDEV(D:D)</f>
        <v>0.47851499095014183</v>
      </c>
      <c r="F1078" s="12">
        <f>IF(D1078&lt;$S$5,$S$5,IF(D1078&gt;$S$4,$S$4,D1078))</f>
        <v>54806.0049</v>
      </c>
      <c r="G1078" s="13">
        <f>(F1078-AVERAGE(F:F))/STDEV(F:F)</f>
        <v>0.64163162317094102</v>
      </c>
      <c r="H1078" s="12">
        <f>IF(F1078&lt;$T$5,$T$5,IF(F1078&gt;$T$4,$T$4,F1078))</f>
        <v>54806.0049</v>
      </c>
      <c r="I1078" s="13">
        <f>(H1078-AVERAGE(H:H))/STDEV(H:H)</f>
        <v>0.64163162317094102</v>
      </c>
      <c r="J1078" s="12">
        <f>IF(H1078&lt;$U$5,$U$5,IF(H1078&gt;$U$4,$U$4,H1078))</f>
        <v>54806.0049</v>
      </c>
      <c r="K1078" s="22">
        <f>(J1078-AVERAGE(J:J))/STDEV(J:J)</f>
        <v>0.64163162317094102</v>
      </c>
      <c r="L1078" s="31">
        <f>IF(AND(OR(MAX(C:C)&gt;5, MIN(C:C)&lt;-5),COUNTIF(B:B,0)/COUNT(B:B)&lt;0.5),IF(OR(MAX(E:E)&gt;5, MIN(E:E)&lt;-5),IF(OR(MAX(G:G)&gt;5, MIN(G:G)&lt;-5),IF(OR(MAX(I:I)&gt;5, MIN(I:I)&lt;-5),J1078,H1078),F1078),D1078),B1078)</f>
        <v>54806.0049</v>
      </c>
      <c r="M1078" s="32">
        <f>IF(AND(OR(MAX(C:C)&gt;5, MIN(C:C)&lt;-5),COUNTIF(B:B,0)/COUNT(B:B)&lt;0.5),IF(OR(MAX(E:E)&gt;5, MIN(E:E)&lt;-5),IF(OR(MAX(G:G)&gt;5, MIN(G:G)&lt;-5),IF(OR(MAX(I:I)&gt;5, MIN(I:I)&lt;-5),K1078,I1078),G1078),E1078),C1078)</f>
        <v>0.47851499095014183</v>
      </c>
      <c r="N1078"/>
    </row>
    <row r="1079" spans="1:14" x14ac:dyDescent="0.25">
      <c r="A1079" s="8">
        <v>1077</v>
      </c>
      <c r="B1079">
        <v>16957.258430000002</v>
      </c>
      <c r="C1079" s="13">
        <f>(B1079-AVERAGE(B:B))/STDEV(B:B)</f>
        <v>-4.7459605015356022E-11</v>
      </c>
      <c r="D1079" s="12">
        <f>IF(B1079&lt;$R$5,$R$5,IF(B1079&gt;$R$4,$R$4,B1079))</f>
        <v>16957.258430000002</v>
      </c>
      <c r="E1079" s="13">
        <f>(D1079-AVERAGE(D:D))/STDEV(D:D)</f>
        <v>-0.33238752105098973</v>
      </c>
      <c r="F1079" s="12">
        <f>IF(D1079&lt;$S$5,$S$5,IF(D1079&gt;$S$4,$S$4,D1079))</f>
        <v>16957.258430000002</v>
      </c>
      <c r="G1079" s="13">
        <f>(F1079-AVERAGE(F:F))/STDEV(F:F)</f>
        <v>-0.33742413685070732</v>
      </c>
      <c r="H1079" s="12">
        <f>IF(F1079&lt;$T$5,$T$5,IF(F1079&gt;$T$4,$T$4,F1079))</f>
        <v>16957.258430000002</v>
      </c>
      <c r="I1079" s="13">
        <f>(H1079-AVERAGE(H:H))/STDEV(H:H)</f>
        <v>-0.33742413685070732</v>
      </c>
      <c r="J1079" s="12">
        <f>IF(H1079&lt;$U$5,$U$5,IF(H1079&gt;$U$4,$U$4,H1079))</f>
        <v>16957.258430000002</v>
      </c>
      <c r="K1079" s="22">
        <f>(J1079-AVERAGE(J:J))/STDEV(J:J)</f>
        <v>-0.33742413685070732</v>
      </c>
      <c r="L1079" s="31">
        <f>IF(AND(OR(MAX(C:C)&gt;5, MIN(C:C)&lt;-5),COUNTIF(B:B,0)/COUNT(B:B)&lt;0.5),IF(OR(MAX(E:E)&gt;5, MIN(E:E)&lt;-5),IF(OR(MAX(G:G)&gt;5, MIN(G:G)&lt;-5),IF(OR(MAX(I:I)&gt;5, MIN(I:I)&lt;-5),J1079,H1079),F1079),D1079),B1079)</f>
        <v>16957.258430000002</v>
      </c>
      <c r="M1079" s="32">
        <f>IF(AND(OR(MAX(C:C)&gt;5, MIN(C:C)&lt;-5),COUNTIF(B:B,0)/COUNT(B:B)&lt;0.5),IF(OR(MAX(E:E)&gt;5, MIN(E:E)&lt;-5),IF(OR(MAX(G:G)&gt;5, MIN(G:G)&lt;-5),IF(OR(MAX(I:I)&gt;5, MIN(I:I)&lt;-5),K1079,I1079),G1079),E1079),C1079)</f>
        <v>-0.33238752105098973</v>
      </c>
      <c r="N1079"/>
    </row>
    <row r="1080" spans="1:14" x14ac:dyDescent="0.25">
      <c r="A1080" s="8">
        <v>1078</v>
      </c>
      <c r="B1080">
        <v>17665.775860000002</v>
      </c>
      <c r="C1080" s="13">
        <f>(B1080-AVERAGE(B:B))/STDEV(B:B)</f>
        <v>-4.5544313209391357E-11</v>
      </c>
      <c r="D1080" s="12">
        <f>IF(B1080&lt;$R$5,$R$5,IF(B1080&gt;$R$4,$R$4,B1080))</f>
        <v>17665.775860000002</v>
      </c>
      <c r="E1080" s="13">
        <f>(D1080-AVERAGE(D:D))/STDEV(D:D)</f>
        <v>-0.31720766392576155</v>
      </c>
      <c r="F1080" s="12">
        <f>IF(D1080&lt;$S$5,$S$5,IF(D1080&gt;$S$4,$S$4,D1080))</f>
        <v>17665.775860000002</v>
      </c>
      <c r="G1080" s="13">
        <f>(F1080-AVERAGE(F:F))/STDEV(F:F)</f>
        <v>-0.31909650025468256</v>
      </c>
      <c r="H1080" s="12">
        <f>IF(F1080&lt;$T$5,$T$5,IF(F1080&gt;$T$4,$T$4,F1080))</f>
        <v>17665.775860000002</v>
      </c>
      <c r="I1080" s="13">
        <f>(H1080-AVERAGE(H:H))/STDEV(H:H)</f>
        <v>-0.31909650025468256</v>
      </c>
      <c r="J1080" s="12">
        <f>IF(H1080&lt;$U$5,$U$5,IF(H1080&gt;$U$4,$U$4,H1080))</f>
        <v>17665.775860000002</v>
      </c>
      <c r="K1080" s="22">
        <f>(J1080-AVERAGE(J:J))/STDEV(J:J)</f>
        <v>-0.31909650025468256</v>
      </c>
      <c r="L1080" s="31">
        <f>IF(AND(OR(MAX(C:C)&gt;5, MIN(C:C)&lt;-5),COUNTIF(B:B,0)/COUNT(B:B)&lt;0.5),IF(OR(MAX(E:E)&gt;5, MIN(E:E)&lt;-5),IF(OR(MAX(G:G)&gt;5, MIN(G:G)&lt;-5),IF(OR(MAX(I:I)&gt;5, MIN(I:I)&lt;-5),J1080,H1080),F1080),D1080),B1080)</f>
        <v>17665.775860000002</v>
      </c>
      <c r="M1080" s="32">
        <f>IF(AND(OR(MAX(C:C)&gt;5, MIN(C:C)&lt;-5),COUNTIF(B:B,0)/COUNT(B:B)&lt;0.5),IF(OR(MAX(E:E)&gt;5, MIN(E:E)&lt;-5),IF(OR(MAX(G:G)&gt;5, MIN(G:G)&lt;-5),IF(OR(MAX(I:I)&gt;5, MIN(I:I)&lt;-5),K1080,I1080),G1080),E1080),C1080)</f>
        <v>-0.31720766392576155</v>
      </c>
      <c r="N1080"/>
    </row>
    <row r="1081" spans="1:14" x14ac:dyDescent="0.25">
      <c r="A1081" s="8">
        <v>1079</v>
      </c>
      <c r="B1081">
        <v>348.56688000000003</v>
      </c>
      <c r="C1081" s="13">
        <f>(B1081-AVERAGE(B:B))/STDEV(B:B)</f>
        <v>-9.2356864400364429E-11</v>
      </c>
      <c r="D1081" s="12">
        <f>IF(B1081&lt;$R$5,$R$5,IF(B1081&gt;$R$4,$R$4,B1081))</f>
        <v>348.56688000000003</v>
      </c>
      <c r="E1081" s="13">
        <f>(D1081-AVERAGE(D:D))/STDEV(D:D)</f>
        <v>-0.68822571795460763</v>
      </c>
      <c r="F1081" s="12">
        <f>IF(D1081&lt;$S$5,$S$5,IF(D1081&gt;$S$4,$S$4,D1081))</f>
        <v>348.56688000000003</v>
      </c>
      <c r="G1081" s="13">
        <f>(F1081-AVERAGE(F:F))/STDEV(F:F)</f>
        <v>-0.76705091831727945</v>
      </c>
      <c r="H1081" s="12">
        <f>IF(F1081&lt;$T$5,$T$5,IF(F1081&gt;$T$4,$T$4,F1081))</f>
        <v>348.56688000000003</v>
      </c>
      <c r="I1081" s="13">
        <f>(H1081-AVERAGE(H:H))/STDEV(H:H)</f>
        <v>-0.76705091831727945</v>
      </c>
      <c r="J1081" s="12">
        <f>IF(H1081&lt;$U$5,$U$5,IF(H1081&gt;$U$4,$U$4,H1081))</f>
        <v>348.56688000000003</v>
      </c>
      <c r="K1081" s="22">
        <f>(J1081-AVERAGE(J:J))/STDEV(J:J)</f>
        <v>-0.76705091831727945</v>
      </c>
      <c r="L1081" s="31">
        <f>IF(AND(OR(MAX(C:C)&gt;5, MIN(C:C)&lt;-5),COUNTIF(B:B,0)/COUNT(B:B)&lt;0.5),IF(OR(MAX(E:E)&gt;5, MIN(E:E)&lt;-5),IF(OR(MAX(G:G)&gt;5, MIN(G:G)&lt;-5),IF(OR(MAX(I:I)&gt;5, MIN(I:I)&lt;-5),J1081,H1081),F1081),D1081),B1081)</f>
        <v>348.56688000000003</v>
      </c>
      <c r="M1081" s="32">
        <f>IF(AND(OR(MAX(C:C)&gt;5, MIN(C:C)&lt;-5),COUNTIF(B:B,0)/COUNT(B:B)&lt;0.5),IF(OR(MAX(E:E)&gt;5, MIN(E:E)&lt;-5),IF(OR(MAX(G:G)&gt;5, MIN(G:G)&lt;-5),IF(OR(MAX(I:I)&gt;5, MIN(I:I)&lt;-5),K1081,I1081),G1081),E1081),C1081)</f>
        <v>-0.68822571795460763</v>
      </c>
      <c r="N1081"/>
    </row>
    <row r="1082" spans="1:14" x14ac:dyDescent="0.25">
      <c r="A1082" s="8">
        <v>1080</v>
      </c>
      <c r="B1082">
        <v>726.63550999999995</v>
      </c>
      <c r="C1082" s="13">
        <f>(B1082-AVERAGE(B:B))/STDEV(B:B)</f>
        <v>-9.1334854611372661E-11</v>
      </c>
      <c r="D1082" s="12">
        <f>IF(B1082&lt;$R$5,$R$5,IF(B1082&gt;$R$4,$R$4,B1082))</f>
        <v>726.63550999999995</v>
      </c>
      <c r="E1082" s="13">
        <f>(D1082-AVERAGE(D:D))/STDEV(D:D)</f>
        <v>-0.68012566629189719</v>
      </c>
      <c r="F1082" s="12">
        <f>IF(D1082&lt;$S$5,$S$5,IF(D1082&gt;$S$4,$S$4,D1082))</f>
        <v>726.63550999999995</v>
      </c>
      <c r="G1082" s="13">
        <f>(F1082-AVERAGE(F:F))/STDEV(F:F)</f>
        <v>-0.75727119496030149</v>
      </c>
      <c r="H1082" s="12">
        <f>IF(F1082&lt;$T$5,$T$5,IF(F1082&gt;$T$4,$T$4,F1082))</f>
        <v>726.63550999999995</v>
      </c>
      <c r="I1082" s="13">
        <f>(H1082-AVERAGE(H:H))/STDEV(H:H)</f>
        <v>-0.75727119496030149</v>
      </c>
      <c r="J1082" s="12">
        <f>IF(H1082&lt;$U$5,$U$5,IF(H1082&gt;$U$4,$U$4,H1082))</f>
        <v>726.63550999999995</v>
      </c>
      <c r="K1082" s="22">
        <f>(J1082-AVERAGE(J:J))/STDEV(J:J)</f>
        <v>-0.75727119496030149</v>
      </c>
      <c r="L1082" s="31">
        <f>IF(AND(OR(MAX(C:C)&gt;5, MIN(C:C)&lt;-5),COUNTIF(B:B,0)/COUNT(B:B)&lt;0.5),IF(OR(MAX(E:E)&gt;5, MIN(E:E)&lt;-5),IF(OR(MAX(G:G)&gt;5, MIN(G:G)&lt;-5),IF(OR(MAX(I:I)&gt;5, MIN(I:I)&lt;-5),J1082,H1082),F1082),D1082),B1082)</f>
        <v>726.63550999999995</v>
      </c>
      <c r="M1082" s="32">
        <f>IF(AND(OR(MAX(C:C)&gt;5, MIN(C:C)&lt;-5),COUNTIF(B:B,0)/COUNT(B:B)&lt;0.5),IF(OR(MAX(E:E)&gt;5, MIN(E:E)&lt;-5),IF(OR(MAX(G:G)&gt;5, MIN(G:G)&lt;-5),IF(OR(MAX(I:I)&gt;5, MIN(I:I)&lt;-5),K1082,I1082),G1082),E1082),C1082)</f>
        <v>-0.68012566629189719</v>
      </c>
      <c r="N1082"/>
    </row>
    <row r="1083" spans="1:14" x14ac:dyDescent="0.25">
      <c r="A1083" s="8">
        <v>1081</v>
      </c>
      <c r="B1083">
        <v>9412.2780999999995</v>
      </c>
      <c r="C1083" s="13">
        <f>(B1083-AVERAGE(B:B))/STDEV(B:B)</f>
        <v>-6.7855488574936995E-11</v>
      </c>
      <c r="D1083" s="12">
        <f>IF(B1083&lt;$R$5,$R$5,IF(B1083&gt;$R$4,$R$4,B1083))</f>
        <v>9412.2780999999995</v>
      </c>
      <c r="E1083" s="13">
        <f>(D1083-AVERAGE(D:D))/STDEV(D:D)</f>
        <v>-0.49403735290065548</v>
      </c>
      <c r="F1083" s="12">
        <f>IF(D1083&lt;$S$5,$S$5,IF(D1083&gt;$S$4,$S$4,D1083))</f>
        <v>9412.2780999999995</v>
      </c>
      <c r="G1083" s="13">
        <f>(F1083-AVERAGE(F:F))/STDEV(F:F)</f>
        <v>-0.53259457551217404</v>
      </c>
      <c r="H1083" s="12">
        <f>IF(F1083&lt;$T$5,$T$5,IF(F1083&gt;$T$4,$T$4,F1083))</f>
        <v>9412.2780999999995</v>
      </c>
      <c r="I1083" s="13">
        <f>(H1083-AVERAGE(H:H))/STDEV(H:H)</f>
        <v>-0.53259457551217404</v>
      </c>
      <c r="J1083" s="12">
        <f>IF(H1083&lt;$U$5,$U$5,IF(H1083&gt;$U$4,$U$4,H1083))</f>
        <v>9412.2780999999995</v>
      </c>
      <c r="K1083" s="22">
        <f>(J1083-AVERAGE(J:J))/STDEV(J:J)</f>
        <v>-0.53259457551217404</v>
      </c>
      <c r="L1083" s="31">
        <f>IF(AND(OR(MAX(C:C)&gt;5, MIN(C:C)&lt;-5),COUNTIF(B:B,0)/COUNT(B:B)&lt;0.5),IF(OR(MAX(E:E)&gt;5, MIN(E:E)&lt;-5),IF(OR(MAX(G:G)&gt;5, MIN(G:G)&lt;-5),IF(OR(MAX(I:I)&gt;5, MIN(I:I)&lt;-5),J1083,H1083),F1083),D1083),B1083)</f>
        <v>9412.2780999999995</v>
      </c>
      <c r="M1083" s="32">
        <f>IF(AND(OR(MAX(C:C)&gt;5, MIN(C:C)&lt;-5),COUNTIF(B:B,0)/COUNT(B:B)&lt;0.5),IF(OR(MAX(E:E)&gt;5, MIN(E:E)&lt;-5),IF(OR(MAX(G:G)&gt;5, MIN(G:G)&lt;-5),IF(OR(MAX(I:I)&gt;5, MIN(I:I)&lt;-5),K1083,I1083),G1083),E1083),C1083)</f>
        <v>-0.49403735290065548</v>
      </c>
      <c r="N1083"/>
    </row>
    <row r="1084" spans="1:14" x14ac:dyDescent="0.25">
      <c r="A1084" s="8">
        <v>1082</v>
      </c>
      <c r="B1084">
        <v>1328.8699099999999</v>
      </c>
      <c r="C1084" s="13">
        <f>(B1084-AVERAGE(B:B))/STDEV(B:B)</f>
        <v>-8.9706871215692414E-11</v>
      </c>
      <c r="D1084" s="12">
        <f>IF(B1084&lt;$R$5,$R$5,IF(B1084&gt;$R$4,$R$4,B1084))</f>
        <v>1328.8699099999999</v>
      </c>
      <c r="E1084" s="13">
        <f>(D1084-AVERAGE(D:D))/STDEV(D:D)</f>
        <v>-0.66722290376155613</v>
      </c>
      <c r="F1084" s="12">
        <f>IF(D1084&lt;$S$5,$S$5,IF(D1084&gt;$S$4,$S$4,D1084))</f>
        <v>1328.8699099999999</v>
      </c>
      <c r="G1084" s="13">
        <f>(F1084-AVERAGE(F:F))/STDEV(F:F)</f>
        <v>-0.74169284393960044</v>
      </c>
      <c r="H1084" s="12">
        <f>IF(F1084&lt;$T$5,$T$5,IF(F1084&gt;$T$4,$T$4,F1084))</f>
        <v>1328.8699099999999</v>
      </c>
      <c r="I1084" s="13">
        <f>(H1084-AVERAGE(H:H))/STDEV(H:H)</f>
        <v>-0.74169284393960044</v>
      </c>
      <c r="J1084" s="12">
        <f>IF(H1084&lt;$U$5,$U$5,IF(H1084&gt;$U$4,$U$4,H1084))</f>
        <v>1328.8699099999999</v>
      </c>
      <c r="K1084" s="22">
        <f>(J1084-AVERAGE(J:J))/STDEV(J:J)</f>
        <v>-0.74169284393960044</v>
      </c>
      <c r="L1084" s="31">
        <f>IF(AND(OR(MAX(C:C)&gt;5, MIN(C:C)&lt;-5),COUNTIF(B:B,0)/COUNT(B:B)&lt;0.5),IF(OR(MAX(E:E)&gt;5, MIN(E:E)&lt;-5),IF(OR(MAX(G:G)&gt;5, MIN(G:G)&lt;-5),IF(OR(MAX(I:I)&gt;5, MIN(I:I)&lt;-5),J1084,H1084),F1084),D1084),B1084)</f>
        <v>1328.8699099999999</v>
      </c>
      <c r="M1084" s="32">
        <f>IF(AND(OR(MAX(C:C)&gt;5, MIN(C:C)&lt;-5),COUNTIF(B:B,0)/COUNT(B:B)&lt;0.5),IF(OR(MAX(E:E)&gt;5, MIN(E:E)&lt;-5),IF(OR(MAX(G:G)&gt;5, MIN(G:G)&lt;-5),IF(OR(MAX(I:I)&gt;5, MIN(I:I)&lt;-5),K1084,I1084),G1084),E1084),C1084)</f>
        <v>-0.66722290376155613</v>
      </c>
      <c r="N1084"/>
    </row>
    <row r="1085" spans="1:14" x14ac:dyDescent="0.25">
      <c r="A1085" s="8">
        <v>1083</v>
      </c>
      <c r="B1085">
        <v>572.02706999999998</v>
      </c>
      <c r="C1085" s="13">
        <f>(B1085-AVERAGE(B:B))/STDEV(B:B)</f>
        <v>-9.1752798144907173E-11</v>
      </c>
      <c r="D1085" s="12">
        <f>IF(B1085&lt;$R$5,$R$5,IF(B1085&gt;$R$4,$R$4,B1085))</f>
        <v>572.02706999999998</v>
      </c>
      <c r="E1085" s="13">
        <f>(D1085-AVERAGE(D:D))/STDEV(D:D)</f>
        <v>-0.68343812401019832</v>
      </c>
      <c r="F1085" s="12">
        <f>IF(D1085&lt;$S$5,$S$5,IF(D1085&gt;$S$4,$S$4,D1085))</f>
        <v>572.02706999999998</v>
      </c>
      <c r="G1085" s="13">
        <f>(F1085-AVERAGE(F:F))/STDEV(F:F)</f>
        <v>-0.76127054230592472</v>
      </c>
      <c r="H1085" s="12">
        <f>IF(F1085&lt;$T$5,$T$5,IF(F1085&gt;$T$4,$T$4,F1085))</f>
        <v>572.02706999999998</v>
      </c>
      <c r="I1085" s="13">
        <f>(H1085-AVERAGE(H:H))/STDEV(H:H)</f>
        <v>-0.76127054230592472</v>
      </c>
      <c r="J1085" s="12">
        <f>IF(H1085&lt;$U$5,$U$5,IF(H1085&gt;$U$4,$U$4,H1085))</f>
        <v>572.02706999999998</v>
      </c>
      <c r="K1085" s="22">
        <f>(J1085-AVERAGE(J:J))/STDEV(J:J)</f>
        <v>-0.76127054230592472</v>
      </c>
      <c r="L1085" s="31">
        <f>IF(AND(OR(MAX(C:C)&gt;5, MIN(C:C)&lt;-5),COUNTIF(B:B,0)/COUNT(B:B)&lt;0.5),IF(OR(MAX(E:E)&gt;5, MIN(E:E)&lt;-5),IF(OR(MAX(G:G)&gt;5, MIN(G:G)&lt;-5),IF(OR(MAX(I:I)&gt;5, MIN(I:I)&lt;-5),J1085,H1085),F1085),D1085),B1085)</f>
        <v>572.02706999999998</v>
      </c>
      <c r="M1085" s="32">
        <f>IF(AND(OR(MAX(C:C)&gt;5, MIN(C:C)&lt;-5),COUNTIF(B:B,0)/COUNT(B:B)&lt;0.5),IF(OR(MAX(E:E)&gt;5, MIN(E:E)&lt;-5),IF(OR(MAX(G:G)&gt;5, MIN(G:G)&lt;-5),IF(OR(MAX(I:I)&gt;5, MIN(I:I)&lt;-5),K1085,I1085),G1085),E1085),C1085)</f>
        <v>-0.68343812401019832</v>
      </c>
      <c r="N1085"/>
    </row>
    <row r="1086" spans="1:14" x14ac:dyDescent="0.25">
      <c r="A1086" s="8">
        <v>1084</v>
      </c>
      <c r="B1086">
        <v>72532.99768</v>
      </c>
      <c r="C1086" s="13">
        <f>(B1086-AVERAGE(B:B))/STDEV(B:B)</f>
        <v>1.0277488956292654E-10</v>
      </c>
      <c r="D1086" s="12">
        <f>IF(B1086&lt;$R$5,$R$5,IF(B1086&gt;$R$4,$R$4,B1086))</f>
        <v>72532.99768</v>
      </c>
      <c r="E1086" s="13">
        <f>(D1086-AVERAGE(D:D))/STDEV(D:D)</f>
        <v>0.85831258839294888</v>
      </c>
      <c r="F1086" s="12">
        <f>IF(D1086&lt;$S$5,$S$5,IF(D1086&gt;$S$4,$S$4,D1086))</f>
        <v>72532.99768</v>
      </c>
      <c r="G1086" s="13">
        <f>(F1086-AVERAGE(F:F))/STDEV(F:F)</f>
        <v>1.1001861595246829</v>
      </c>
      <c r="H1086" s="12">
        <f>IF(F1086&lt;$T$5,$T$5,IF(F1086&gt;$T$4,$T$4,F1086))</f>
        <v>72532.99768</v>
      </c>
      <c r="I1086" s="13">
        <f>(H1086-AVERAGE(H:H))/STDEV(H:H)</f>
        <v>1.1001861595246829</v>
      </c>
      <c r="J1086" s="12">
        <f>IF(H1086&lt;$U$5,$U$5,IF(H1086&gt;$U$4,$U$4,H1086))</f>
        <v>72532.99768</v>
      </c>
      <c r="K1086" s="22">
        <f>(J1086-AVERAGE(J:J))/STDEV(J:J)</f>
        <v>1.1001861595246829</v>
      </c>
      <c r="L1086" s="31">
        <f>IF(AND(OR(MAX(C:C)&gt;5, MIN(C:C)&lt;-5),COUNTIF(B:B,0)/COUNT(B:B)&lt;0.5),IF(OR(MAX(E:E)&gt;5, MIN(E:E)&lt;-5),IF(OR(MAX(G:G)&gt;5, MIN(G:G)&lt;-5),IF(OR(MAX(I:I)&gt;5, MIN(I:I)&lt;-5),J1086,H1086),F1086),D1086),B1086)</f>
        <v>72532.99768</v>
      </c>
      <c r="M1086" s="32">
        <f>IF(AND(OR(MAX(C:C)&gt;5, MIN(C:C)&lt;-5),COUNTIF(B:B,0)/COUNT(B:B)&lt;0.5),IF(OR(MAX(E:E)&gt;5, MIN(E:E)&lt;-5),IF(OR(MAX(G:G)&gt;5, MIN(G:G)&lt;-5),IF(OR(MAX(I:I)&gt;5, MIN(I:I)&lt;-5),K1086,I1086),G1086),E1086),C1086)</f>
        <v>0.85831258839294888</v>
      </c>
      <c r="N1086"/>
    </row>
    <row r="1087" spans="1:14" x14ac:dyDescent="0.25">
      <c r="A1087" s="8">
        <v>1085</v>
      </c>
      <c r="B1087">
        <v>45861.951939999999</v>
      </c>
      <c r="C1087" s="13">
        <f>(B1087-AVERAGE(B:B))/STDEV(B:B)</f>
        <v>3.067668393045434E-11</v>
      </c>
      <c r="D1087" s="12">
        <f>IF(B1087&lt;$R$5,$R$5,IF(B1087&gt;$R$4,$R$4,B1087))</f>
        <v>45861.951939999999</v>
      </c>
      <c r="E1087" s="13">
        <f>(D1087-AVERAGE(D:D))/STDEV(D:D)</f>
        <v>0.28689028236213354</v>
      </c>
      <c r="F1087" s="12">
        <f>IF(D1087&lt;$S$5,$S$5,IF(D1087&gt;$S$4,$S$4,D1087))</f>
        <v>45861.951939999999</v>
      </c>
      <c r="G1087" s="13">
        <f>(F1087-AVERAGE(F:F))/STDEV(F:F)</f>
        <v>0.41027055087314357</v>
      </c>
      <c r="H1087" s="12">
        <f>IF(F1087&lt;$T$5,$T$5,IF(F1087&gt;$T$4,$T$4,F1087))</f>
        <v>45861.951939999999</v>
      </c>
      <c r="I1087" s="13">
        <f>(H1087-AVERAGE(H:H))/STDEV(H:H)</f>
        <v>0.41027055087314357</v>
      </c>
      <c r="J1087" s="12">
        <f>IF(H1087&lt;$U$5,$U$5,IF(H1087&gt;$U$4,$U$4,H1087))</f>
        <v>45861.951939999999</v>
      </c>
      <c r="K1087" s="22">
        <f>(J1087-AVERAGE(J:J))/STDEV(J:J)</f>
        <v>0.41027055087314357</v>
      </c>
      <c r="L1087" s="31">
        <f>IF(AND(OR(MAX(C:C)&gt;5, MIN(C:C)&lt;-5),COUNTIF(B:B,0)/COUNT(B:B)&lt;0.5),IF(OR(MAX(E:E)&gt;5, MIN(E:E)&lt;-5),IF(OR(MAX(G:G)&gt;5, MIN(G:G)&lt;-5),IF(OR(MAX(I:I)&gt;5, MIN(I:I)&lt;-5),J1087,H1087),F1087),D1087),B1087)</f>
        <v>45861.951939999999</v>
      </c>
      <c r="M1087" s="32">
        <f>IF(AND(OR(MAX(C:C)&gt;5, MIN(C:C)&lt;-5),COUNTIF(B:B,0)/COUNT(B:B)&lt;0.5),IF(OR(MAX(E:E)&gt;5, MIN(E:E)&lt;-5),IF(OR(MAX(G:G)&gt;5, MIN(G:G)&lt;-5),IF(OR(MAX(I:I)&gt;5, MIN(I:I)&lt;-5),K1087,I1087),G1087),E1087),C1087)</f>
        <v>0.28689028236213354</v>
      </c>
      <c r="N1087"/>
    </row>
    <row r="1088" spans="1:14" x14ac:dyDescent="0.25">
      <c r="A1088" s="8">
        <v>1086</v>
      </c>
      <c r="B1088">
        <v>35164.335659999997</v>
      </c>
      <c r="C1088" s="13">
        <f>(B1088-AVERAGE(B:B))/STDEV(B:B)</f>
        <v>1.7584725542879378E-12</v>
      </c>
      <c r="D1088" s="12">
        <f>IF(B1088&lt;$R$5,$R$5,IF(B1088&gt;$R$4,$R$4,B1088))</f>
        <v>35164.335659999997</v>
      </c>
      <c r="E1088" s="13">
        <f>(D1088-AVERAGE(D:D))/STDEV(D:D)</f>
        <v>5.7695798450967888E-2</v>
      </c>
      <c r="F1088" s="12">
        <f>IF(D1088&lt;$S$5,$S$5,IF(D1088&gt;$S$4,$S$4,D1088))</f>
        <v>35164.335659999997</v>
      </c>
      <c r="G1088" s="13">
        <f>(F1088-AVERAGE(F:F))/STDEV(F:F)</f>
        <v>0.13354902600739918</v>
      </c>
      <c r="H1088" s="12">
        <f>IF(F1088&lt;$T$5,$T$5,IF(F1088&gt;$T$4,$T$4,F1088))</f>
        <v>35164.335659999997</v>
      </c>
      <c r="I1088" s="13">
        <f>(H1088-AVERAGE(H:H))/STDEV(H:H)</f>
        <v>0.13354902600739918</v>
      </c>
      <c r="J1088" s="12">
        <f>IF(H1088&lt;$U$5,$U$5,IF(H1088&gt;$U$4,$U$4,H1088))</f>
        <v>35164.335659999997</v>
      </c>
      <c r="K1088" s="22">
        <f>(J1088-AVERAGE(J:J))/STDEV(J:J)</f>
        <v>0.13354902600739918</v>
      </c>
      <c r="L1088" s="31">
        <f>IF(AND(OR(MAX(C:C)&gt;5, MIN(C:C)&lt;-5),COUNTIF(B:B,0)/COUNT(B:B)&lt;0.5),IF(OR(MAX(E:E)&gt;5, MIN(E:E)&lt;-5),IF(OR(MAX(G:G)&gt;5, MIN(G:G)&lt;-5),IF(OR(MAX(I:I)&gt;5, MIN(I:I)&lt;-5),J1088,H1088),F1088),D1088),B1088)</f>
        <v>35164.335659999997</v>
      </c>
      <c r="M1088" s="32">
        <f>IF(AND(OR(MAX(C:C)&gt;5, MIN(C:C)&lt;-5),COUNTIF(B:B,0)/COUNT(B:B)&lt;0.5),IF(OR(MAX(E:E)&gt;5, MIN(E:E)&lt;-5),IF(OR(MAX(G:G)&gt;5, MIN(G:G)&lt;-5),IF(OR(MAX(I:I)&gt;5, MIN(I:I)&lt;-5),K1088,I1088),G1088),E1088),C1088)</f>
        <v>5.7695798450967888E-2</v>
      </c>
      <c r="N1088"/>
    </row>
    <row r="1089" spans="1:14" x14ac:dyDescent="0.25">
      <c r="A1089" s="8">
        <v>1087</v>
      </c>
      <c r="B1089">
        <v>65949.274999999994</v>
      </c>
      <c r="C1089" s="13">
        <f>(B1089-AVERAGE(B:B))/STDEV(B:B)</f>
        <v>8.4977514977875446E-11</v>
      </c>
      <c r="D1089" s="12">
        <f>IF(B1089&lt;$R$5,$R$5,IF(B1089&gt;$R$4,$R$4,B1089))</f>
        <v>65949.274999999994</v>
      </c>
      <c r="E1089" s="13">
        <f>(D1089-AVERAGE(D:D))/STDEV(D:D)</f>
        <v>0.71725752693239353</v>
      </c>
      <c r="F1089" s="12">
        <f>IF(D1089&lt;$S$5,$S$5,IF(D1089&gt;$S$4,$S$4,D1089))</f>
        <v>65949.274999999994</v>
      </c>
      <c r="G1089" s="13">
        <f>(F1089-AVERAGE(F:F))/STDEV(F:F)</f>
        <v>0.92988113720780596</v>
      </c>
      <c r="H1089" s="12">
        <f>IF(F1089&lt;$T$5,$T$5,IF(F1089&gt;$T$4,$T$4,F1089))</f>
        <v>65949.274999999994</v>
      </c>
      <c r="I1089" s="13">
        <f>(H1089-AVERAGE(H:H))/STDEV(H:H)</f>
        <v>0.92988113720780596</v>
      </c>
      <c r="J1089" s="12">
        <f>IF(H1089&lt;$U$5,$U$5,IF(H1089&gt;$U$4,$U$4,H1089))</f>
        <v>65949.274999999994</v>
      </c>
      <c r="K1089" s="22">
        <f>(J1089-AVERAGE(J:J))/STDEV(J:J)</f>
        <v>0.92988113720780596</v>
      </c>
      <c r="L1089" s="31">
        <f>IF(AND(OR(MAX(C:C)&gt;5, MIN(C:C)&lt;-5),COUNTIF(B:B,0)/COUNT(B:B)&lt;0.5),IF(OR(MAX(E:E)&gt;5, MIN(E:E)&lt;-5),IF(OR(MAX(G:G)&gt;5, MIN(G:G)&lt;-5),IF(OR(MAX(I:I)&gt;5, MIN(I:I)&lt;-5),J1089,H1089),F1089),D1089),B1089)</f>
        <v>65949.274999999994</v>
      </c>
      <c r="M1089" s="32">
        <f>IF(AND(OR(MAX(C:C)&gt;5, MIN(C:C)&lt;-5),COUNTIF(B:B,0)/COUNT(B:B)&lt;0.5),IF(OR(MAX(E:E)&gt;5, MIN(E:E)&lt;-5),IF(OR(MAX(G:G)&gt;5, MIN(G:G)&lt;-5),IF(OR(MAX(I:I)&gt;5, MIN(I:I)&lt;-5),K1089,I1089),G1089),E1089),C1089)</f>
        <v>0.71725752693239353</v>
      </c>
      <c r="N1089"/>
    </row>
    <row r="1090" spans="1:14" x14ac:dyDescent="0.25">
      <c r="A1090" s="8">
        <v>1088</v>
      </c>
      <c r="B1090">
        <v>16231.886210000001</v>
      </c>
      <c r="C1090" s="13">
        <f>(B1090-AVERAGE(B:B))/STDEV(B:B)</f>
        <v>-4.9420459343583907E-11</v>
      </c>
      <c r="D1090" s="12">
        <f>IF(B1090&lt;$R$5,$R$5,IF(B1090&gt;$R$4,$R$4,B1090))</f>
        <v>16231.886210000001</v>
      </c>
      <c r="E1090" s="13">
        <f>(D1090-AVERAGE(D:D))/STDEV(D:D)</f>
        <v>-0.34792848898767076</v>
      </c>
      <c r="F1090" s="12">
        <f>IF(D1090&lt;$S$5,$S$5,IF(D1090&gt;$S$4,$S$4,D1090))</f>
        <v>16231.886210000001</v>
      </c>
      <c r="G1090" s="13">
        <f>(F1090-AVERAGE(F:F))/STDEV(F:F)</f>
        <v>-0.35618776620138082</v>
      </c>
      <c r="H1090" s="12">
        <f>IF(F1090&lt;$T$5,$T$5,IF(F1090&gt;$T$4,$T$4,F1090))</f>
        <v>16231.886210000001</v>
      </c>
      <c r="I1090" s="13">
        <f>(H1090-AVERAGE(H:H))/STDEV(H:H)</f>
        <v>-0.35618776620138082</v>
      </c>
      <c r="J1090" s="12">
        <f>IF(H1090&lt;$U$5,$U$5,IF(H1090&gt;$U$4,$U$4,H1090))</f>
        <v>16231.886210000001</v>
      </c>
      <c r="K1090" s="22">
        <f>(J1090-AVERAGE(J:J))/STDEV(J:J)</f>
        <v>-0.35618776620138082</v>
      </c>
      <c r="L1090" s="31">
        <f>IF(AND(OR(MAX(C:C)&gt;5, MIN(C:C)&lt;-5),COUNTIF(B:B,0)/COUNT(B:B)&lt;0.5),IF(OR(MAX(E:E)&gt;5, MIN(E:E)&lt;-5),IF(OR(MAX(G:G)&gt;5, MIN(G:G)&lt;-5),IF(OR(MAX(I:I)&gt;5, MIN(I:I)&lt;-5),J1090,H1090),F1090),D1090),B1090)</f>
        <v>16231.886210000001</v>
      </c>
      <c r="M1090" s="32">
        <f>IF(AND(OR(MAX(C:C)&gt;5, MIN(C:C)&lt;-5),COUNTIF(B:B,0)/COUNT(B:B)&lt;0.5),IF(OR(MAX(E:E)&gt;5, MIN(E:E)&lt;-5),IF(OR(MAX(G:G)&gt;5, MIN(G:G)&lt;-5),IF(OR(MAX(I:I)&gt;5, MIN(I:I)&lt;-5),K1090,I1090),G1090),E1090),C1090)</f>
        <v>-0.34792848898767076</v>
      </c>
      <c r="N1090"/>
    </row>
    <row r="1091" spans="1:14" x14ac:dyDescent="0.25">
      <c r="A1091" s="8">
        <v>1089</v>
      </c>
      <c r="B1091">
        <v>17184.96182</v>
      </c>
      <c r="C1091" s="13">
        <f>(B1091-AVERAGE(B:B))/STDEV(B:B)</f>
        <v>-4.6844068377030305E-11</v>
      </c>
      <c r="D1091" s="12">
        <f>IF(B1091&lt;$R$5,$R$5,IF(B1091&gt;$R$4,$R$4,B1091))</f>
        <v>17184.96182</v>
      </c>
      <c r="E1091" s="13">
        <f>(D1091-AVERAGE(D:D))/STDEV(D:D)</f>
        <v>-0.32750901731801862</v>
      </c>
      <c r="F1091" s="12">
        <f>IF(D1091&lt;$S$5,$S$5,IF(D1091&gt;$S$4,$S$4,D1091))</f>
        <v>17184.96182</v>
      </c>
      <c r="G1091" s="13">
        <f>(F1091-AVERAGE(F:F))/STDEV(F:F)</f>
        <v>-0.33153399949219114</v>
      </c>
      <c r="H1091" s="12">
        <f>IF(F1091&lt;$T$5,$T$5,IF(F1091&gt;$T$4,$T$4,F1091))</f>
        <v>17184.96182</v>
      </c>
      <c r="I1091" s="13">
        <f>(H1091-AVERAGE(H:H))/STDEV(H:H)</f>
        <v>-0.33153399949219114</v>
      </c>
      <c r="J1091" s="12">
        <f>IF(H1091&lt;$U$5,$U$5,IF(H1091&gt;$U$4,$U$4,H1091))</f>
        <v>17184.96182</v>
      </c>
      <c r="K1091" s="22">
        <f>(J1091-AVERAGE(J:J))/STDEV(J:J)</f>
        <v>-0.33153399949219114</v>
      </c>
      <c r="L1091" s="31">
        <f>IF(AND(OR(MAX(C:C)&gt;5, MIN(C:C)&lt;-5),COUNTIF(B:B,0)/COUNT(B:B)&lt;0.5),IF(OR(MAX(E:E)&gt;5, MIN(E:E)&lt;-5),IF(OR(MAX(G:G)&gt;5, MIN(G:G)&lt;-5),IF(OR(MAX(I:I)&gt;5, MIN(I:I)&lt;-5),J1091,H1091),F1091),D1091),B1091)</f>
        <v>17184.96182</v>
      </c>
      <c r="M1091" s="32">
        <f>IF(AND(OR(MAX(C:C)&gt;5, MIN(C:C)&lt;-5),COUNTIF(B:B,0)/COUNT(B:B)&lt;0.5),IF(OR(MAX(E:E)&gt;5, MIN(E:E)&lt;-5),IF(OR(MAX(G:G)&gt;5, MIN(G:G)&lt;-5),IF(OR(MAX(I:I)&gt;5, MIN(I:I)&lt;-5),K1091,I1091),G1091),E1091),C1091)</f>
        <v>-0.32750901731801862</v>
      </c>
      <c r="N1091"/>
    </row>
    <row r="1092" spans="1:14" x14ac:dyDescent="0.25">
      <c r="A1092" s="8">
        <v>1090</v>
      </c>
      <c r="B1092">
        <v>43542.428200000002</v>
      </c>
      <c r="C1092" s="13">
        <f>(B1092-AVERAGE(B:B))/STDEV(B:B)</f>
        <v>2.4406457363180614E-11</v>
      </c>
      <c r="D1092" s="12">
        <f>IF(B1092&lt;$R$5,$R$5,IF(B1092&gt;$R$4,$R$4,B1092))</f>
        <v>43542.428200000002</v>
      </c>
      <c r="E1092" s="13">
        <f>(D1092-AVERAGE(D:D))/STDEV(D:D)</f>
        <v>0.23719490793531814</v>
      </c>
      <c r="F1092" s="12">
        <f>IF(D1092&lt;$S$5,$S$5,IF(D1092&gt;$S$4,$S$4,D1092))</f>
        <v>43542.428200000002</v>
      </c>
      <c r="G1092" s="13">
        <f>(F1092-AVERAGE(F:F))/STDEV(F:F)</f>
        <v>0.35027006763510643</v>
      </c>
      <c r="H1092" s="12">
        <f>IF(F1092&lt;$T$5,$T$5,IF(F1092&gt;$T$4,$T$4,F1092))</f>
        <v>43542.428200000002</v>
      </c>
      <c r="I1092" s="13">
        <f>(H1092-AVERAGE(H:H))/STDEV(H:H)</f>
        <v>0.35027006763510643</v>
      </c>
      <c r="J1092" s="12">
        <f>IF(H1092&lt;$U$5,$U$5,IF(H1092&gt;$U$4,$U$4,H1092))</f>
        <v>43542.428200000002</v>
      </c>
      <c r="K1092" s="22">
        <f>(J1092-AVERAGE(J:J))/STDEV(J:J)</f>
        <v>0.35027006763510643</v>
      </c>
      <c r="L1092" s="31">
        <f>IF(AND(OR(MAX(C:C)&gt;5, MIN(C:C)&lt;-5),COUNTIF(B:B,0)/COUNT(B:B)&lt;0.5),IF(OR(MAX(E:E)&gt;5, MIN(E:E)&lt;-5),IF(OR(MAX(G:G)&gt;5, MIN(G:G)&lt;-5),IF(OR(MAX(I:I)&gt;5, MIN(I:I)&lt;-5),J1092,H1092),F1092),D1092),B1092)</f>
        <v>43542.428200000002</v>
      </c>
      <c r="M1092" s="32">
        <f>IF(AND(OR(MAX(C:C)&gt;5, MIN(C:C)&lt;-5),COUNTIF(B:B,0)/COUNT(B:B)&lt;0.5),IF(OR(MAX(E:E)&gt;5, MIN(E:E)&lt;-5),IF(OR(MAX(G:G)&gt;5, MIN(G:G)&lt;-5),IF(OR(MAX(I:I)&gt;5, MIN(I:I)&lt;-5),K1092,I1092),G1092),E1092),C1092)</f>
        <v>0.23719490793531814</v>
      </c>
      <c r="N1092"/>
    </row>
    <row r="1093" spans="1:14" x14ac:dyDescent="0.25">
      <c r="A1093" s="8">
        <v>1091</v>
      </c>
      <c r="B1093">
        <v>1763.3831</v>
      </c>
      <c r="C1093" s="13">
        <f>(B1093-AVERAGE(B:B))/STDEV(B:B)</f>
        <v>-8.8532278302162305E-11</v>
      </c>
      <c r="D1093" s="12">
        <f>IF(B1093&lt;$R$5,$R$5,IF(B1093&gt;$R$4,$R$4,B1093))</f>
        <v>1763.3831</v>
      </c>
      <c r="E1093" s="13">
        <f>(D1093-AVERAGE(D:D))/STDEV(D:D)</f>
        <v>-0.6579135376627897</v>
      </c>
      <c r="F1093" s="12">
        <f>IF(D1093&lt;$S$5,$S$5,IF(D1093&gt;$S$4,$S$4,D1093))</f>
        <v>1763.3831</v>
      </c>
      <c r="G1093" s="13">
        <f>(F1093-AVERAGE(F:F))/STDEV(F:F)</f>
        <v>-0.73045303598949896</v>
      </c>
      <c r="H1093" s="12">
        <f>IF(F1093&lt;$T$5,$T$5,IF(F1093&gt;$T$4,$T$4,F1093))</f>
        <v>1763.3831</v>
      </c>
      <c r="I1093" s="13">
        <f>(H1093-AVERAGE(H:H))/STDEV(H:H)</f>
        <v>-0.73045303598949896</v>
      </c>
      <c r="J1093" s="12">
        <f>IF(H1093&lt;$U$5,$U$5,IF(H1093&gt;$U$4,$U$4,H1093))</f>
        <v>1763.3831</v>
      </c>
      <c r="K1093" s="22">
        <f>(J1093-AVERAGE(J:J))/STDEV(J:J)</f>
        <v>-0.73045303598949896</v>
      </c>
      <c r="L1093" s="31">
        <f>IF(AND(OR(MAX(C:C)&gt;5, MIN(C:C)&lt;-5),COUNTIF(B:B,0)/COUNT(B:B)&lt;0.5),IF(OR(MAX(E:E)&gt;5, MIN(E:E)&lt;-5),IF(OR(MAX(G:G)&gt;5, MIN(G:G)&lt;-5),IF(OR(MAX(I:I)&gt;5, MIN(I:I)&lt;-5),J1093,H1093),F1093),D1093),B1093)</f>
        <v>1763.3831</v>
      </c>
      <c r="M1093" s="32">
        <f>IF(AND(OR(MAX(C:C)&gt;5, MIN(C:C)&lt;-5),COUNTIF(B:B,0)/COUNT(B:B)&lt;0.5),IF(OR(MAX(E:E)&gt;5, MIN(E:E)&lt;-5),IF(OR(MAX(G:G)&gt;5, MIN(G:G)&lt;-5),IF(OR(MAX(I:I)&gt;5, MIN(I:I)&lt;-5),K1093,I1093),G1093),E1093),C1093)</f>
        <v>-0.6579135376627897</v>
      </c>
      <c r="N1093"/>
    </row>
    <row r="1094" spans="1:14" x14ac:dyDescent="0.25">
      <c r="A1094" s="8">
        <v>1092</v>
      </c>
      <c r="B1094">
        <v>17774.301179999999</v>
      </c>
      <c r="C1094" s="13">
        <f>(B1094-AVERAGE(B:B))/STDEV(B:B)</f>
        <v>-4.5250943353782176E-11</v>
      </c>
      <c r="D1094" s="12">
        <f>IF(B1094&lt;$R$5,$R$5,IF(B1094&gt;$R$4,$R$4,B1094))</f>
        <v>17774.301179999999</v>
      </c>
      <c r="E1094" s="13">
        <f>(D1094-AVERAGE(D:D))/STDEV(D:D)</f>
        <v>-0.3148825286752856</v>
      </c>
      <c r="F1094" s="12">
        <f>IF(D1094&lt;$S$5,$S$5,IF(D1094&gt;$S$4,$S$4,D1094))</f>
        <v>17774.301179999999</v>
      </c>
      <c r="G1094" s="13">
        <f>(F1094-AVERAGE(F:F))/STDEV(F:F)</f>
        <v>-0.31628921204664617</v>
      </c>
      <c r="H1094" s="12">
        <f>IF(F1094&lt;$T$5,$T$5,IF(F1094&gt;$T$4,$T$4,F1094))</f>
        <v>17774.301179999999</v>
      </c>
      <c r="I1094" s="13">
        <f>(H1094-AVERAGE(H:H))/STDEV(H:H)</f>
        <v>-0.31628921204664617</v>
      </c>
      <c r="J1094" s="12">
        <f>IF(H1094&lt;$U$5,$U$5,IF(H1094&gt;$U$4,$U$4,H1094))</f>
        <v>17774.301179999999</v>
      </c>
      <c r="K1094" s="22">
        <f>(J1094-AVERAGE(J:J))/STDEV(J:J)</f>
        <v>-0.31628921204664617</v>
      </c>
      <c r="L1094" s="31">
        <f>IF(AND(OR(MAX(C:C)&gt;5, MIN(C:C)&lt;-5),COUNTIF(B:B,0)/COUNT(B:B)&lt;0.5),IF(OR(MAX(E:E)&gt;5, MIN(E:E)&lt;-5),IF(OR(MAX(G:G)&gt;5, MIN(G:G)&lt;-5),IF(OR(MAX(I:I)&gt;5, MIN(I:I)&lt;-5),J1094,H1094),F1094),D1094),B1094)</f>
        <v>17774.301179999999</v>
      </c>
      <c r="M1094" s="32">
        <f>IF(AND(OR(MAX(C:C)&gt;5, MIN(C:C)&lt;-5),COUNTIF(B:B,0)/COUNT(B:B)&lt;0.5),IF(OR(MAX(E:E)&gt;5, MIN(E:E)&lt;-5),IF(OR(MAX(G:G)&gt;5, MIN(G:G)&lt;-5),IF(OR(MAX(I:I)&gt;5, MIN(I:I)&lt;-5),K1094,I1094),G1094),E1094),C1094)</f>
        <v>-0.3148825286752856</v>
      </c>
      <c r="N1094"/>
    </row>
    <row r="1095" spans="1:14" x14ac:dyDescent="0.25">
      <c r="A1095" s="8">
        <v>1093</v>
      </c>
      <c r="B1095">
        <v>31413.19497</v>
      </c>
      <c r="C1095" s="13">
        <f>(B1095-AVERAGE(B:B))/STDEV(B:B)</f>
        <v>-8.3817564963617047E-12</v>
      </c>
      <c r="D1095" s="12">
        <f>IF(B1095&lt;$R$5,$R$5,IF(B1095&gt;$R$4,$R$4,B1095))</f>
        <v>31413.19497</v>
      </c>
      <c r="E1095" s="13">
        <f>(D1095-AVERAGE(D:D))/STDEV(D:D)</f>
        <v>-2.2671708853446555E-2</v>
      </c>
      <c r="F1095" s="12">
        <f>IF(D1095&lt;$S$5,$S$5,IF(D1095&gt;$S$4,$S$4,D1095))</f>
        <v>31413.19497</v>
      </c>
      <c r="G1095" s="13">
        <f>(F1095-AVERAGE(F:F))/STDEV(F:F)</f>
        <v>3.6516066088711628E-2</v>
      </c>
      <c r="H1095" s="12">
        <f>IF(F1095&lt;$T$5,$T$5,IF(F1095&gt;$T$4,$T$4,F1095))</f>
        <v>31413.19497</v>
      </c>
      <c r="I1095" s="13">
        <f>(H1095-AVERAGE(H:H))/STDEV(H:H)</f>
        <v>3.6516066088711628E-2</v>
      </c>
      <c r="J1095" s="12">
        <f>IF(H1095&lt;$U$5,$U$5,IF(H1095&gt;$U$4,$U$4,H1095))</f>
        <v>31413.19497</v>
      </c>
      <c r="K1095" s="22">
        <f>(J1095-AVERAGE(J:J))/STDEV(J:J)</f>
        <v>3.6516066088711628E-2</v>
      </c>
      <c r="L1095" s="31">
        <f>IF(AND(OR(MAX(C:C)&gt;5, MIN(C:C)&lt;-5),COUNTIF(B:B,0)/COUNT(B:B)&lt;0.5),IF(OR(MAX(E:E)&gt;5, MIN(E:E)&lt;-5),IF(OR(MAX(G:G)&gt;5, MIN(G:G)&lt;-5),IF(OR(MAX(I:I)&gt;5, MIN(I:I)&lt;-5),J1095,H1095),F1095),D1095),B1095)</f>
        <v>31413.19497</v>
      </c>
      <c r="M1095" s="32">
        <f>IF(AND(OR(MAX(C:C)&gt;5, MIN(C:C)&lt;-5),COUNTIF(B:B,0)/COUNT(B:B)&lt;0.5),IF(OR(MAX(E:E)&gt;5, MIN(E:E)&lt;-5),IF(OR(MAX(G:G)&gt;5, MIN(G:G)&lt;-5),IF(OR(MAX(I:I)&gt;5, MIN(I:I)&lt;-5),K1095,I1095),G1095),E1095),C1095)</f>
        <v>-2.2671708853446555E-2</v>
      </c>
      <c r="N1095"/>
    </row>
    <row r="1096" spans="1:14" x14ac:dyDescent="0.25">
      <c r="A1096" s="8">
        <v>1094</v>
      </c>
      <c r="B1096">
        <v>36059.854930000001</v>
      </c>
      <c r="C1096" s="13">
        <f>(B1096-AVERAGE(B:B))/STDEV(B:B)</f>
        <v>4.1792749894721576E-12</v>
      </c>
      <c r="D1096" s="12">
        <f>IF(B1096&lt;$R$5,$R$5,IF(B1096&gt;$R$4,$R$4,B1096))</f>
        <v>36059.854930000001</v>
      </c>
      <c r="E1096" s="13">
        <f>(D1096-AVERAGE(D:D))/STDEV(D:D)</f>
        <v>7.6882136000191961E-2</v>
      </c>
      <c r="F1096" s="12">
        <f>IF(D1096&lt;$S$5,$S$5,IF(D1096&gt;$S$4,$S$4,D1096))</f>
        <v>36059.854930000001</v>
      </c>
      <c r="G1096" s="13">
        <f>(F1096-AVERAGE(F:F))/STDEV(F:F)</f>
        <v>0.15671394905706568</v>
      </c>
      <c r="H1096" s="12">
        <f>IF(F1096&lt;$T$5,$T$5,IF(F1096&gt;$T$4,$T$4,F1096))</f>
        <v>36059.854930000001</v>
      </c>
      <c r="I1096" s="13">
        <f>(H1096-AVERAGE(H:H))/STDEV(H:H)</f>
        <v>0.15671394905706568</v>
      </c>
      <c r="J1096" s="12">
        <f>IF(H1096&lt;$U$5,$U$5,IF(H1096&gt;$U$4,$U$4,H1096))</f>
        <v>36059.854930000001</v>
      </c>
      <c r="K1096" s="22">
        <f>(J1096-AVERAGE(J:J))/STDEV(J:J)</f>
        <v>0.15671394905706568</v>
      </c>
      <c r="L1096" s="31">
        <f>IF(AND(OR(MAX(C:C)&gt;5, MIN(C:C)&lt;-5),COUNTIF(B:B,0)/COUNT(B:B)&lt;0.5),IF(OR(MAX(E:E)&gt;5, MIN(E:E)&lt;-5),IF(OR(MAX(G:G)&gt;5, MIN(G:G)&lt;-5),IF(OR(MAX(I:I)&gt;5, MIN(I:I)&lt;-5),J1096,H1096),F1096),D1096),B1096)</f>
        <v>36059.854930000001</v>
      </c>
      <c r="M1096" s="32">
        <f>IF(AND(OR(MAX(C:C)&gt;5, MIN(C:C)&lt;-5),COUNTIF(B:B,0)/COUNT(B:B)&lt;0.5),IF(OR(MAX(E:E)&gt;5, MIN(E:E)&lt;-5),IF(OR(MAX(G:G)&gt;5, MIN(G:G)&lt;-5),IF(OR(MAX(I:I)&gt;5, MIN(I:I)&lt;-5),K1096,I1096),G1096),E1096),C1096)</f>
        <v>7.6882136000191961E-2</v>
      </c>
      <c r="N1096"/>
    </row>
    <row r="1097" spans="1:14" x14ac:dyDescent="0.25">
      <c r="A1097" s="8">
        <v>1095</v>
      </c>
      <c r="B1097">
        <v>76785.056790000002</v>
      </c>
      <c r="C1097" s="13">
        <f>(B1097-AVERAGE(B:B))/STDEV(B:B)</f>
        <v>1.1426922072124456E-10</v>
      </c>
      <c r="D1097" s="12">
        <f>IF(B1097&lt;$R$5,$R$5,IF(B1097&gt;$R$4,$R$4,B1097))</f>
        <v>76785.056790000002</v>
      </c>
      <c r="E1097" s="13">
        <f>(D1097-AVERAGE(D:D))/STDEV(D:D)</f>
        <v>0.94941218177602915</v>
      </c>
      <c r="F1097" s="12">
        <f>IF(D1097&lt;$S$5,$S$5,IF(D1097&gt;$S$4,$S$4,D1097))</f>
        <v>76785.056790000002</v>
      </c>
      <c r="G1097" s="13">
        <f>(F1097-AVERAGE(F:F))/STDEV(F:F)</f>
        <v>1.2101766704891013</v>
      </c>
      <c r="H1097" s="12">
        <f>IF(F1097&lt;$T$5,$T$5,IF(F1097&gt;$T$4,$T$4,F1097))</f>
        <v>76785.056790000002</v>
      </c>
      <c r="I1097" s="13">
        <f>(H1097-AVERAGE(H:H))/STDEV(H:H)</f>
        <v>1.2101766704891013</v>
      </c>
      <c r="J1097" s="12">
        <f>IF(H1097&lt;$U$5,$U$5,IF(H1097&gt;$U$4,$U$4,H1097))</f>
        <v>76785.056790000002</v>
      </c>
      <c r="K1097" s="22">
        <f>(J1097-AVERAGE(J:J))/STDEV(J:J)</f>
        <v>1.2101766704891013</v>
      </c>
      <c r="L1097" s="31">
        <f>IF(AND(OR(MAX(C:C)&gt;5, MIN(C:C)&lt;-5),COUNTIF(B:B,0)/COUNT(B:B)&lt;0.5),IF(OR(MAX(E:E)&gt;5, MIN(E:E)&lt;-5),IF(OR(MAX(G:G)&gt;5, MIN(G:G)&lt;-5),IF(OR(MAX(I:I)&gt;5, MIN(I:I)&lt;-5),J1097,H1097),F1097),D1097),B1097)</f>
        <v>76785.056790000002</v>
      </c>
      <c r="M1097" s="32">
        <f>IF(AND(OR(MAX(C:C)&gt;5, MIN(C:C)&lt;-5),COUNTIF(B:B,0)/COUNT(B:B)&lt;0.5),IF(OR(MAX(E:E)&gt;5, MIN(E:E)&lt;-5),IF(OR(MAX(G:G)&gt;5, MIN(G:G)&lt;-5),IF(OR(MAX(I:I)&gt;5, MIN(I:I)&lt;-5),K1097,I1097),G1097),E1097),C1097)</f>
        <v>0.94941218177602915</v>
      </c>
      <c r="N1097"/>
    </row>
    <row r="1098" spans="1:14" x14ac:dyDescent="0.25">
      <c r="A1098" s="8">
        <v>1096</v>
      </c>
      <c r="B1098">
        <v>123614.81616</v>
      </c>
      <c r="C1098" s="13">
        <f>(B1098-AVERAGE(B:B))/STDEV(B:B)</f>
        <v>2.4086124315978628E-10</v>
      </c>
      <c r="D1098" s="12">
        <f>IF(B1098&lt;$R$5,$R$5,IF(B1098&gt;$R$4,$R$4,B1098))</f>
        <v>123614.81616</v>
      </c>
      <c r="E1098" s="13">
        <f>(D1098-AVERAGE(D:D))/STDEV(D:D)</f>
        <v>1.9527312623601405</v>
      </c>
      <c r="F1098" s="12">
        <f>IF(D1098&lt;$S$5,$S$5,IF(D1098&gt;$S$4,$S$4,D1098))</f>
        <v>123614.81616</v>
      </c>
      <c r="G1098" s="13">
        <f>(F1098-AVERAGE(F:F))/STDEV(F:F)</f>
        <v>2.4215495672894605</v>
      </c>
      <c r="H1098" s="12">
        <f>IF(F1098&lt;$T$5,$T$5,IF(F1098&gt;$T$4,$T$4,F1098))</f>
        <v>123614.81616</v>
      </c>
      <c r="I1098" s="13">
        <f>(H1098-AVERAGE(H:H))/STDEV(H:H)</f>
        <v>2.4215495672894605</v>
      </c>
      <c r="J1098" s="12">
        <f>IF(H1098&lt;$U$5,$U$5,IF(H1098&gt;$U$4,$U$4,H1098))</f>
        <v>123614.81616</v>
      </c>
      <c r="K1098" s="22">
        <f>(J1098-AVERAGE(J:J))/STDEV(J:J)</f>
        <v>2.4215495672894605</v>
      </c>
      <c r="L1098" s="31">
        <f>IF(AND(OR(MAX(C:C)&gt;5, MIN(C:C)&lt;-5),COUNTIF(B:B,0)/COUNT(B:B)&lt;0.5),IF(OR(MAX(E:E)&gt;5, MIN(E:E)&lt;-5),IF(OR(MAX(G:G)&gt;5, MIN(G:G)&lt;-5),IF(OR(MAX(I:I)&gt;5, MIN(I:I)&lt;-5),J1098,H1098),F1098),D1098),B1098)</f>
        <v>123614.81616</v>
      </c>
      <c r="M1098" s="32">
        <f>IF(AND(OR(MAX(C:C)&gt;5, MIN(C:C)&lt;-5),COUNTIF(B:B,0)/COUNT(B:B)&lt;0.5),IF(OR(MAX(E:E)&gt;5, MIN(E:E)&lt;-5),IF(OR(MAX(G:G)&gt;5, MIN(G:G)&lt;-5),IF(OR(MAX(I:I)&gt;5, MIN(I:I)&lt;-5),K1098,I1098),G1098),E1098),C1098)</f>
        <v>1.9527312623601405</v>
      </c>
      <c r="N1098"/>
    </row>
    <row r="1099" spans="1:14" x14ac:dyDescent="0.25">
      <c r="A1099" s="8">
        <v>1097</v>
      </c>
      <c r="B1099">
        <v>44024.717550000001</v>
      </c>
      <c r="C1099" s="13">
        <f>(B1099-AVERAGE(B:B))/STDEV(B:B)</f>
        <v>2.5710200646050903E-11</v>
      </c>
      <c r="D1099" s="12">
        <f>IF(B1099&lt;$R$5,$R$5,IF(B1099&gt;$R$4,$R$4,B1099))</f>
        <v>44024.717550000001</v>
      </c>
      <c r="E1099" s="13">
        <f>(D1099-AVERAGE(D:D))/STDEV(D:D)</f>
        <v>0.2475278695761054</v>
      </c>
      <c r="F1099" s="12">
        <f>IF(D1099&lt;$S$5,$S$5,IF(D1099&gt;$S$4,$S$4,D1099))</f>
        <v>44024.717550000001</v>
      </c>
      <c r="G1099" s="13">
        <f>(F1099-AVERAGE(F:F))/STDEV(F:F)</f>
        <v>0.36274572958308837</v>
      </c>
      <c r="H1099" s="12">
        <f>IF(F1099&lt;$T$5,$T$5,IF(F1099&gt;$T$4,$T$4,F1099))</f>
        <v>44024.717550000001</v>
      </c>
      <c r="I1099" s="13">
        <f>(H1099-AVERAGE(H:H))/STDEV(H:H)</f>
        <v>0.36274572958308837</v>
      </c>
      <c r="J1099" s="12">
        <f>IF(H1099&lt;$U$5,$U$5,IF(H1099&gt;$U$4,$U$4,H1099))</f>
        <v>44024.717550000001</v>
      </c>
      <c r="K1099" s="22">
        <f>(J1099-AVERAGE(J:J))/STDEV(J:J)</f>
        <v>0.36274572958308837</v>
      </c>
      <c r="L1099" s="31">
        <f>IF(AND(OR(MAX(C:C)&gt;5, MIN(C:C)&lt;-5),COUNTIF(B:B,0)/COUNT(B:B)&lt;0.5),IF(OR(MAX(E:E)&gt;5, MIN(E:E)&lt;-5),IF(OR(MAX(G:G)&gt;5, MIN(G:G)&lt;-5),IF(OR(MAX(I:I)&gt;5, MIN(I:I)&lt;-5),J1099,H1099),F1099),D1099),B1099)</f>
        <v>44024.717550000001</v>
      </c>
      <c r="M1099" s="32">
        <f>IF(AND(OR(MAX(C:C)&gt;5, MIN(C:C)&lt;-5),COUNTIF(B:B,0)/COUNT(B:B)&lt;0.5),IF(OR(MAX(E:E)&gt;5, MIN(E:E)&lt;-5),IF(OR(MAX(G:G)&gt;5, MIN(G:G)&lt;-5),IF(OR(MAX(I:I)&gt;5, MIN(I:I)&lt;-5),K1099,I1099),G1099),E1099),C1099)</f>
        <v>0.2475278695761054</v>
      </c>
      <c r="N1099"/>
    </row>
    <row r="1100" spans="1:14" x14ac:dyDescent="0.25">
      <c r="A1100" s="8">
        <v>1098</v>
      </c>
      <c r="B1100">
        <v>3877.8625999999999</v>
      </c>
      <c r="C1100" s="13">
        <f>(B1100-AVERAGE(B:B))/STDEV(B:B)</f>
        <v>-8.2816335279800449E-11</v>
      </c>
      <c r="D1100" s="12">
        <f>IF(B1100&lt;$R$5,$R$5,IF(B1100&gt;$R$4,$R$4,B1100))</f>
        <v>3877.8625999999999</v>
      </c>
      <c r="E1100" s="13">
        <f>(D1100-AVERAGE(D:D))/STDEV(D:D)</f>
        <v>-0.61261119879975845</v>
      </c>
      <c r="F1100" s="12">
        <f>IF(D1100&lt;$S$5,$S$5,IF(D1100&gt;$S$4,$S$4,D1100))</f>
        <v>3877.8625999999999</v>
      </c>
      <c r="G1100" s="13">
        <f>(F1100-AVERAGE(F:F))/STDEV(F:F)</f>
        <v>-0.67575655256530975</v>
      </c>
      <c r="H1100" s="12">
        <f>IF(F1100&lt;$T$5,$T$5,IF(F1100&gt;$T$4,$T$4,F1100))</f>
        <v>3877.8625999999999</v>
      </c>
      <c r="I1100" s="13">
        <f>(H1100-AVERAGE(H:H))/STDEV(H:H)</f>
        <v>-0.67575655256530975</v>
      </c>
      <c r="J1100" s="12">
        <f>IF(H1100&lt;$U$5,$U$5,IF(H1100&gt;$U$4,$U$4,H1100))</f>
        <v>3877.8625999999999</v>
      </c>
      <c r="K1100" s="22">
        <f>(J1100-AVERAGE(J:J))/STDEV(J:J)</f>
        <v>-0.67575655256530975</v>
      </c>
      <c r="L1100" s="31">
        <f>IF(AND(OR(MAX(C:C)&gt;5, MIN(C:C)&lt;-5),COUNTIF(B:B,0)/COUNT(B:B)&lt;0.5),IF(OR(MAX(E:E)&gt;5, MIN(E:E)&lt;-5),IF(OR(MAX(G:G)&gt;5, MIN(G:G)&lt;-5),IF(OR(MAX(I:I)&gt;5, MIN(I:I)&lt;-5),J1100,H1100),F1100),D1100),B1100)</f>
        <v>3877.8625999999999</v>
      </c>
      <c r="M1100" s="32">
        <f>IF(AND(OR(MAX(C:C)&gt;5, MIN(C:C)&lt;-5),COUNTIF(B:B,0)/COUNT(B:B)&lt;0.5),IF(OR(MAX(E:E)&gt;5, MIN(E:E)&lt;-5),IF(OR(MAX(G:G)&gt;5, MIN(G:G)&lt;-5),IF(OR(MAX(I:I)&gt;5, MIN(I:I)&lt;-5),K1100,I1100),G1100),E1100),C1100)</f>
        <v>-0.61261119879975845</v>
      </c>
      <c r="N1100"/>
    </row>
    <row r="1101" spans="1:14" x14ac:dyDescent="0.25">
      <c r="A1101" s="8">
        <v>1099</v>
      </c>
      <c r="B1101">
        <v>81885.323480000006</v>
      </c>
      <c r="C1101" s="13">
        <f>(B1101-AVERAGE(B:B))/STDEV(B:B)</f>
        <v>1.2805645951873119E-10</v>
      </c>
      <c r="D1101" s="12">
        <f>IF(B1101&lt;$R$5,$R$5,IF(B1101&gt;$R$4,$R$4,B1101))</f>
        <v>81885.323480000006</v>
      </c>
      <c r="E1101" s="13">
        <f>(D1101-AVERAGE(D:D))/STDEV(D:D)</f>
        <v>1.0586844683516194</v>
      </c>
      <c r="F1101" s="12">
        <f>IF(D1101&lt;$S$5,$S$5,IF(D1101&gt;$S$4,$S$4,D1101))</f>
        <v>81885.323480000006</v>
      </c>
      <c r="G1101" s="13">
        <f>(F1101-AVERAGE(F:F))/STDEV(F:F)</f>
        <v>1.3421082652236587</v>
      </c>
      <c r="H1101" s="12">
        <f>IF(F1101&lt;$T$5,$T$5,IF(F1101&gt;$T$4,$T$4,F1101))</f>
        <v>81885.323480000006</v>
      </c>
      <c r="I1101" s="13">
        <f>(H1101-AVERAGE(H:H))/STDEV(H:H)</f>
        <v>1.3421082652236587</v>
      </c>
      <c r="J1101" s="12">
        <f>IF(H1101&lt;$U$5,$U$5,IF(H1101&gt;$U$4,$U$4,H1101))</f>
        <v>81885.323480000006</v>
      </c>
      <c r="K1101" s="22">
        <f>(J1101-AVERAGE(J:J))/STDEV(J:J)</f>
        <v>1.3421082652236587</v>
      </c>
      <c r="L1101" s="31">
        <f>IF(AND(OR(MAX(C:C)&gt;5, MIN(C:C)&lt;-5),COUNTIF(B:B,0)/COUNT(B:B)&lt;0.5),IF(OR(MAX(E:E)&gt;5, MIN(E:E)&lt;-5),IF(OR(MAX(G:G)&gt;5, MIN(G:G)&lt;-5),IF(OR(MAX(I:I)&gt;5, MIN(I:I)&lt;-5),J1101,H1101),F1101),D1101),B1101)</f>
        <v>81885.323480000006</v>
      </c>
      <c r="M1101" s="32">
        <f>IF(AND(OR(MAX(C:C)&gt;5, MIN(C:C)&lt;-5),COUNTIF(B:B,0)/COUNT(B:B)&lt;0.5),IF(OR(MAX(E:E)&gt;5, MIN(E:E)&lt;-5),IF(OR(MAX(G:G)&gt;5, MIN(G:G)&lt;-5),IF(OR(MAX(I:I)&gt;5, MIN(I:I)&lt;-5),K1101,I1101),G1101),E1101),C1101)</f>
        <v>1.0586844683516194</v>
      </c>
      <c r="N1101"/>
    </row>
    <row r="1102" spans="1:14" x14ac:dyDescent="0.25">
      <c r="A1102" s="8">
        <v>1100</v>
      </c>
      <c r="B1102">
        <v>1218.0538899999999</v>
      </c>
      <c r="C1102" s="13">
        <f>(B1102-AVERAGE(B:B))/STDEV(B:B)</f>
        <v>-9.0006433380416587E-11</v>
      </c>
      <c r="D1102" s="12">
        <f>IF(B1102&lt;$R$5,$R$5,IF(B1102&gt;$R$4,$R$4,B1102))</f>
        <v>1218.0538899999999</v>
      </c>
      <c r="E1102" s="13">
        <f>(D1102-AVERAGE(D:D))/STDEV(D:D)</f>
        <v>-0.66959711684306977</v>
      </c>
      <c r="F1102" s="12">
        <f>IF(D1102&lt;$S$5,$S$5,IF(D1102&gt;$S$4,$S$4,D1102))</f>
        <v>1218.0538899999999</v>
      </c>
      <c r="G1102" s="13">
        <f>(F1102-AVERAGE(F:F))/STDEV(F:F)</f>
        <v>-0.74455938703025926</v>
      </c>
      <c r="H1102" s="12">
        <f>IF(F1102&lt;$T$5,$T$5,IF(F1102&gt;$T$4,$T$4,F1102))</f>
        <v>1218.0538899999999</v>
      </c>
      <c r="I1102" s="13">
        <f>(H1102-AVERAGE(H:H))/STDEV(H:H)</f>
        <v>-0.74455938703025926</v>
      </c>
      <c r="J1102" s="12">
        <f>IF(H1102&lt;$U$5,$U$5,IF(H1102&gt;$U$4,$U$4,H1102))</f>
        <v>1218.0538899999999</v>
      </c>
      <c r="K1102" s="22">
        <f>(J1102-AVERAGE(J:J))/STDEV(J:J)</f>
        <v>-0.74455938703025926</v>
      </c>
      <c r="L1102" s="31">
        <f>IF(AND(OR(MAX(C:C)&gt;5, MIN(C:C)&lt;-5),COUNTIF(B:B,0)/COUNT(B:B)&lt;0.5),IF(OR(MAX(E:E)&gt;5, MIN(E:E)&lt;-5),IF(OR(MAX(G:G)&gt;5, MIN(G:G)&lt;-5),IF(OR(MAX(I:I)&gt;5, MIN(I:I)&lt;-5),J1102,H1102),F1102),D1102),B1102)</f>
        <v>1218.0538899999999</v>
      </c>
      <c r="M1102" s="32">
        <f>IF(AND(OR(MAX(C:C)&gt;5, MIN(C:C)&lt;-5),COUNTIF(B:B,0)/COUNT(B:B)&lt;0.5),IF(OR(MAX(E:E)&gt;5, MIN(E:E)&lt;-5),IF(OR(MAX(G:G)&gt;5, MIN(G:G)&lt;-5),IF(OR(MAX(I:I)&gt;5, MIN(I:I)&lt;-5),K1102,I1102),G1102),E1102),C1102)</f>
        <v>-0.66959711684306977</v>
      </c>
      <c r="N1102"/>
    </row>
    <row r="1103" spans="1:14" x14ac:dyDescent="0.25">
      <c r="A1103" s="8">
        <v>1101</v>
      </c>
      <c r="B1103">
        <v>1959.40283</v>
      </c>
      <c r="C1103" s="13">
        <f>(B1103-AVERAGE(B:B))/STDEV(B:B)</f>
        <v>-8.8002390162817013E-11</v>
      </c>
      <c r="D1103" s="12">
        <f>IF(B1103&lt;$R$5,$R$5,IF(B1103&gt;$R$4,$R$4,B1103))</f>
        <v>1959.40283</v>
      </c>
      <c r="E1103" s="13">
        <f>(D1103-AVERAGE(D:D))/STDEV(D:D)</f>
        <v>-0.65371385058504794</v>
      </c>
      <c r="F1103" s="12">
        <f>IF(D1103&lt;$S$5,$S$5,IF(D1103&gt;$S$4,$S$4,D1103))</f>
        <v>1959.40283</v>
      </c>
      <c r="G1103" s="13">
        <f>(F1103-AVERAGE(F:F))/STDEV(F:F)</f>
        <v>-0.72538247847746873</v>
      </c>
      <c r="H1103" s="12">
        <f>IF(F1103&lt;$T$5,$T$5,IF(F1103&gt;$T$4,$T$4,F1103))</f>
        <v>1959.40283</v>
      </c>
      <c r="I1103" s="13">
        <f>(H1103-AVERAGE(H:H))/STDEV(H:H)</f>
        <v>-0.72538247847746873</v>
      </c>
      <c r="J1103" s="12">
        <f>IF(H1103&lt;$U$5,$U$5,IF(H1103&gt;$U$4,$U$4,H1103))</f>
        <v>1959.40283</v>
      </c>
      <c r="K1103" s="22">
        <f>(J1103-AVERAGE(J:J))/STDEV(J:J)</f>
        <v>-0.72538247847746873</v>
      </c>
      <c r="L1103" s="31">
        <f>IF(AND(OR(MAX(C:C)&gt;5, MIN(C:C)&lt;-5),COUNTIF(B:B,0)/COUNT(B:B)&lt;0.5),IF(OR(MAX(E:E)&gt;5, MIN(E:E)&lt;-5),IF(OR(MAX(G:G)&gt;5, MIN(G:G)&lt;-5),IF(OR(MAX(I:I)&gt;5, MIN(I:I)&lt;-5),J1103,H1103),F1103),D1103),B1103)</f>
        <v>1959.40283</v>
      </c>
      <c r="M1103" s="32">
        <f>IF(AND(OR(MAX(C:C)&gt;5, MIN(C:C)&lt;-5),COUNTIF(B:B,0)/COUNT(B:B)&lt;0.5),IF(OR(MAX(E:E)&gt;5, MIN(E:E)&lt;-5),IF(OR(MAX(G:G)&gt;5, MIN(G:G)&lt;-5),IF(OR(MAX(I:I)&gt;5, MIN(I:I)&lt;-5),K1103,I1103),G1103),E1103),C1103)</f>
        <v>-0.65371385058504794</v>
      </c>
      <c r="N1103"/>
    </row>
    <row r="1104" spans="1:14" x14ac:dyDescent="0.25">
      <c r="A1104" s="8">
        <v>1102</v>
      </c>
      <c r="B1104">
        <v>97763.277000000002</v>
      </c>
      <c r="C1104" s="13">
        <f>(B1104-AVERAGE(B:B))/STDEV(B:B)</f>
        <v>1.7097835950973602E-10</v>
      </c>
      <c r="D1104" s="12">
        <f>IF(B1104&lt;$R$5,$R$5,IF(B1104&gt;$R$4,$R$4,B1104))</f>
        <v>97763.277000000002</v>
      </c>
      <c r="E1104" s="13">
        <f>(D1104-AVERAGE(D:D))/STDEV(D:D)</f>
        <v>1.398866735814841</v>
      </c>
      <c r="F1104" s="12">
        <f>IF(D1104&lt;$S$5,$S$5,IF(D1104&gt;$S$4,$S$4,D1104))</f>
        <v>97763.277000000002</v>
      </c>
      <c r="G1104" s="13">
        <f>(F1104-AVERAGE(F:F))/STDEV(F:F)</f>
        <v>1.7528326167800237</v>
      </c>
      <c r="H1104" s="12">
        <f>IF(F1104&lt;$T$5,$T$5,IF(F1104&gt;$T$4,$T$4,F1104))</f>
        <v>97763.277000000002</v>
      </c>
      <c r="I1104" s="13">
        <f>(H1104-AVERAGE(H:H))/STDEV(H:H)</f>
        <v>1.7528326167800237</v>
      </c>
      <c r="J1104" s="12">
        <f>IF(H1104&lt;$U$5,$U$5,IF(H1104&gt;$U$4,$U$4,H1104))</f>
        <v>97763.277000000002</v>
      </c>
      <c r="K1104" s="22">
        <f>(J1104-AVERAGE(J:J))/STDEV(J:J)</f>
        <v>1.7528326167800237</v>
      </c>
      <c r="L1104" s="31">
        <f>IF(AND(OR(MAX(C:C)&gt;5, MIN(C:C)&lt;-5),COUNTIF(B:B,0)/COUNT(B:B)&lt;0.5),IF(OR(MAX(E:E)&gt;5, MIN(E:E)&lt;-5),IF(OR(MAX(G:G)&gt;5, MIN(G:G)&lt;-5),IF(OR(MAX(I:I)&gt;5, MIN(I:I)&lt;-5),J1104,H1104),F1104),D1104),B1104)</f>
        <v>97763.277000000002</v>
      </c>
      <c r="M1104" s="32">
        <f>IF(AND(OR(MAX(C:C)&gt;5, MIN(C:C)&lt;-5),COUNTIF(B:B,0)/COUNT(B:B)&lt;0.5),IF(OR(MAX(E:E)&gt;5, MIN(E:E)&lt;-5),IF(OR(MAX(G:G)&gt;5, MIN(G:G)&lt;-5),IF(OR(MAX(I:I)&gt;5, MIN(I:I)&lt;-5),K1104,I1104),G1104),E1104),C1104)</f>
        <v>1.398866735814841</v>
      </c>
      <c r="N1104"/>
    </row>
    <row r="1105" spans="1:14" x14ac:dyDescent="0.25">
      <c r="A1105" s="8">
        <v>1103</v>
      </c>
      <c r="B1105">
        <v>9603.3079300000009</v>
      </c>
      <c r="C1105" s="13">
        <f>(B1105-AVERAGE(B:B))/STDEV(B:B)</f>
        <v>-6.733908932687074E-11</v>
      </c>
      <c r="D1105" s="12">
        <f>IF(B1105&lt;$R$5,$R$5,IF(B1105&gt;$R$4,$R$4,B1105))</f>
        <v>9603.3079300000009</v>
      </c>
      <c r="E1105" s="13">
        <f>(D1105-AVERAGE(D:D))/STDEV(D:D)</f>
        <v>-0.48994457352322124</v>
      </c>
      <c r="F1105" s="12">
        <f>IF(D1105&lt;$S$5,$S$5,IF(D1105&gt;$S$4,$S$4,D1105))</f>
        <v>9603.3079300000009</v>
      </c>
      <c r="G1105" s="13">
        <f>(F1105-AVERAGE(F:F))/STDEV(F:F)</f>
        <v>-0.52765309467487076</v>
      </c>
      <c r="H1105" s="12">
        <f>IF(F1105&lt;$T$5,$T$5,IF(F1105&gt;$T$4,$T$4,F1105))</f>
        <v>9603.3079300000009</v>
      </c>
      <c r="I1105" s="13">
        <f>(H1105-AVERAGE(H:H))/STDEV(H:H)</f>
        <v>-0.52765309467487076</v>
      </c>
      <c r="J1105" s="12">
        <f>IF(H1105&lt;$U$5,$U$5,IF(H1105&gt;$U$4,$U$4,H1105))</f>
        <v>9603.3079300000009</v>
      </c>
      <c r="K1105" s="22">
        <f>(J1105-AVERAGE(J:J))/STDEV(J:J)</f>
        <v>-0.52765309467487076</v>
      </c>
      <c r="L1105" s="31">
        <f>IF(AND(OR(MAX(C:C)&gt;5, MIN(C:C)&lt;-5),COUNTIF(B:B,0)/COUNT(B:B)&lt;0.5),IF(OR(MAX(E:E)&gt;5, MIN(E:E)&lt;-5),IF(OR(MAX(G:G)&gt;5, MIN(G:G)&lt;-5),IF(OR(MAX(I:I)&gt;5, MIN(I:I)&lt;-5),J1105,H1105),F1105),D1105),B1105)</f>
        <v>9603.3079300000009</v>
      </c>
      <c r="M1105" s="32">
        <f>IF(AND(OR(MAX(C:C)&gt;5, MIN(C:C)&lt;-5),COUNTIF(B:B,0)/COUNT(B:B)&lt;0.5),IF(OR(MAX(E:E)&gt;5, MIN(E:E)&lt;-5),IF(OR(MAX(G:G)&gt;5, MIN(G:G)&lt;-5),IF(OR(MAX(I:I)&gt;5, MIN(I:I)&lt;-5),K1105,I1105),G1105),E1105),C1105)</f>
        <v>-0.48994457352322124</v>
      </c>
      <c r="N1105"/>
    </row>
    <row r="1106" spans="1:14" x14ac:dyDescent="0.25">
      <c r="A1106" s="8">
        <v>1104</v>
      </c>
      <c r="B1106">
        <v>6588.0189</v>
      </c>
      <c r="C1106" s="13">
        <f>(B1106-AVERAGE(B:B))/STDEV(B:B)</f>
        <v>-7.54901356205013E-11</v>
      </c>
      <c r="D1106" s="12">
        <f>IF(B1106&lt;$R$5,$R$5,IF(B1106&gt;$R$4,$R$4,B1106))</f>
        <v>6588.0189</v>
      </c>
      <c r="E1106" s="13">
        <f>(D1106-AVERAGE(D:D))/STDEV(D:D)</f>
        <v>-0.55454659279417695</v>
      </c>
      <c r="F1106" s="12">
        <f>IF(D1106&lt;$S$5,$S$5,IF(D1106&gt;$S$4,$S$4,D1106))</f>
        <v>6588.0189</v>
      </c>
      <c r="G1106" s="13">
        <f>(F1106-AVERAGE(F:F))/STDEV(F:F)</f>
        <v>-0.60565134741202642</v>
      </c>
      <c r="H1106" s="12">
        <f>IF(F1106&lt;$T$5,$T$5,IF(F1106&gt;$T$4,$T$4,F1106))</f>
        <v>6588.0189</v>
      </c>
      <c r="I1106" s="13">
        <f>(H1106-AVERAGE(H:H))/STDEV(H:H)</f>
        <v>-0.60565134741202642</v>
      </c>
      <c r="J1106" s="12">
        <f>IF(H1106&lt;$U$5,$U$5,IF(H1106&gt;$U$4,$U$4,H1106))</f>
        <v>6588.0189</v>
      </c>
      <c r="K1106" s="22">
        <f>(J1106-AVERAGE(J:J))/STDEV(J:J)</f>
        <v>-0.60565134741202642</v>
      </c>
      <c r="L1106" s="31">
        <f>IF(AND(OR(MAX(C:C)&gt;5, MIN(C:C)&lt;-5),COUNTIF(B:B,0)/COUNT(B:B)&lt;0.5),IF(OR(MAX(E:E)&gt;5, MIN(E:E)&lt;-5),IF(OR(MAX(G:G)&gt;5, MIN(G:G)&lt;-5),IF(OR(MAX(I:I)&gt;5, MIN(I:I)&lt;-5),J1106,H1106),F1106),D1106),B1106)</f>
        <v>6588.0189</v>
      </c>
      <c r="M1106" s="32">
        <f>IF(AND(OR(MAX(C:C)&gt;5, MIN(C:C)&lt;-5),COUNTIF(B:B,0)/COUNT(B:B)&lt;0.5),IF(OR(MAX(E:E)&gt;5, MIN(E:E)&lt;-5),IF(OR(MAX(G:G)&gt;5, MIN(G:G)&lt;-5),IF(OR(MAX(I:I)&gt;5, MIN(I:I)&lt;-5),K1106,I1106),G1106),E1106),C1106)</f>
        <v>-0.55454659279417695</v>
      </c>
      <c r="N1106"/>
    </row>
    <row r="1107" spans="1:14" x14ac:dyDescent="0.25">
      <c r="A1107" s="8">
        <v>1105</v>
      </c>
      <c r="B1107">
        <v>28660.321449999999</v>
      </c>
      <c r="C1107" s="13">
        <f>(B1107-AVERAGE(B:B))/STDEV(B:B)</f>
        <v>-1.5823431002115362E-11</v>
      </c>
      <c r="D1107" s="12">
        <f>IF(B1107&lt;$R$5,$R$5,IF(B1107&gt;$R$4,$R$4,B1107))</f>
        <v>28660.321449999999</v>
      </c>
      <c r="E1107" s="13">
        <f>(D1107-AVERAGE(D:D))/STDEV(D:D)</f>
        <v>-8.1651523531293083E-2</v>
      </c>
      <c r="F1107" s="12">
        <f>IF(D1107&lt;$S$5,$S$5,IF(D1107&gt;$S$4,$S$4,D1107))</f>
        <v>28660.321449999999</v>
      </c>
      <c r="G1107" s="13">
        <f>(F1107-AVERAGE(F:F))/STDEV(F:F)</f>
        <v>-3.4694130489486212E-2</v>
      </c>
      <c r="H1107" s="12">
        <f>IF(F1107&lt;$T$5,$T$5,IF(F1107&gt;$T$4,$T$4,F1107))</f>
        <v>28660.321449999999</v>
      </c>
      <c r="I1107" s="13">
        <f>(H1107-AVERAGE(H:H))/STDEV(H:H)</f>
        <v>-3.4694130489486212E-2</v>
      </c>
      <c r="J1107" s="12">
        <f>IF(H1107&lt;$U$5,$U$5,IF(H1107&gt;$U$4,$U$4,H1107))</f>
        <v>28660.321449999999</v>
      </c>
      <c r="K1107" s="22">
        <f>(J1107-AVERAGE(J:J))/STDEV(J:J)</f>
        <v>-3.4694130489486212E-2</v>
      </c>
      <c r="L1107" s="31">
        <f>IF(AND(OR(MAX(C:C)&gt;5, MIN(C:C)&lt;-5),COUNTIF(B:B,0)/COUNT(B:B)&lt;0.5),IF(OR(MAX(E:E)&gt;5, MIN(E:E)&lt;-5),IF(OR(MAX(G:G)&gt;5, MIN(G:G)&lt;-5),IF(OR(MAX(I:I)&gt;5, MIN(I:I)&lt;-5),J1107,H1107),F1107),D1107),B1107)</f>
        <v>28660.321449999999</v>
      </c>
      <c r="M1107" s="32">
        <f>IF(AND(OR(MAX(C:C)&gt;5, MIN(C:C)&lt;-5),COUNTIF(B:B,0)/COUNT(B:B)&lt;0.5),IF(OR(MAX(E:E)&gt;5, MIN(E:E)&lt;-5),IF(OR(MAX(G:G)&gt;5, MIN(G:G)&lt;-5),IF(OR(MAX(I:I)&gt;5, MIN(I:I)&lt;-5),K1107,I1107),G1107),E1107),C1107)</f>
        <v>-8.1651523531293083E-2</v>
      </c>
      <c r="N1107"/>
    </row>
    <row r="1108" spans="1:14" x14ac:dyDescent="0.25">
      <c r="A1108" s="8">
        <v>1106</v>
      </c>
      <c r="B1108">
        <v>722.81604000000004</v>
      </c>
      <c r="C1108" s="13">
        <f>(B1108-AVERAGE(B:B))/STDEV(B:B)</f>
        <v>-9.134517955086517E-11</v>
      </c>
      <c r="D1108" s="12">
        <f>IF(B1108&lt;$R$5,$R$5,IF(B1108&gt;$R$4,$R$4,B1108))</f>
        <v>722.81604000000004</v>
      </c>
      <c r="E1108" s="13">
        <f>(D1108-AVERAGE(D:D))/STDEV(D:D)</f>
        <v>-0.68020749774224565</v>
      </c>
      <c r="F1108" s="12">
        <f>IF(D1108&lt;$S$5,$S$5,IF(D1108&gt;$S$4,$S$4,D1108))</f>
        <v>722.81604000000004</v>
      </c>
      <c r="G1108" s="13">
        <f>(F1108-AVERAGE(F:F))/STDEV(F:F)</f>
        <v>-0.75736999543462347</v>
      </c>
      <c r="H1108" s="12">
        <f>IF(F1108&lt;$T$5,$T$5,IF(F1108&gt;$T$4,$T$4,F1108))</f>
        <v>722.81604000000004</v>
      </c>
      <c r="I1108" s="13">
        <f>(H1108-AVERAGE(H:H))/STDEV(H:H)</f>
        <v>-0.75736999543462347</v>
      </c>
      <c r="J1108" s="12">
        <f>IF(H1108&lt;$U$5,$U$5,IF(H1108&gt;$U$4,$U$4,H1108))</f>
        <v>722.81604000000004</v>
      </c>
      <c r="K1108" s="22">
        <f>(J1108-AVERAGE(J:J))/STDEV(J:J)</f>
        <v>-0.75736999543462347</v>
      </c>
      <c r="L1108" s="31">
        <f>IF(AND(OR(MAX(C:C)&gt;5, MIN(C:C)&lt;-5),COUNTIF(B:B,0)/COUNT(B:B)&lt;0.5),IF(OR(MAX(E:E)&gt;5, MIN(E:E)&lt;-5),IF(OR(MAX(G:G)&gt;5, MIN(G:G)&lt;-5),IF(OR(MAX(I:I)&gt;5, MIN(I:I)&lt;-5),J1108,H1108),F1108),D1108),B1108)</f>
        <v>722.81604000000004</v>
      </c>
      <c r="M1108" s="32">
        <f>IF(AND(OR(MAX(C:C)&gt;5, MIN(C:C)&lt;-5),COUNTIF(B:B,0)/COUNT(B:B)&lt;0.5),IF(OR(MAX(E:E)&gt;5, MIN(E:E)&lt;-5),IF(OR(MAX(G:G)&gt;5, MIN(G:G)&lt;-5),IF(OR(MAX(I:I)&gt;5, MIN(I:I)&lt;-5),K1108,I1108),G1108),E1108),C1108)</f>
        <v>-0.68020749774224565</v>
      </c>
      <c r="N1108"/>
    </row>
    <row r="1109" spans="1:14" x14ac:dyDescent="0.25">
      <c r="A1109" s="8">
        <v>1107</v>
      </c>
      <c r="B1109">
        <v>16622.280589999998</v>
      </c>
      <c r="C1109" s="13">
        <f>(B1109-AVERAGE(B:B))/STDEV(B:B)</f>
        <v>-4.8365130108975452E-11</v>
      </c>
      <c r="D1109" s="12">
        <f>IF(B1109&lt;$R$5,$R$5,IF(B1109&gt;$R$4,$R$4,B1109))</f>
        <v>16622.280589999998</v>
      </c>
      <c r="E1109" s="13">
        <f>(D1109-AVERAGE(D:D))/STDEV(D:D)</f>
        <v>-0.3395643603721023</v>
      </c>
      <c r="F1109" s="12">
        <f>IF(D1109&lt;$S$5,$S$5,IF(D1109&gt;$S$4,$S$4,D1109))</f>
        <v>16622.280589999998</v>
      </c>
      <c r="G1109" s="13">
        <f>(F1109-AVERAGE(F:F))/STDEV(F:F)</f>
        <v>-0.34608920542811888</v>
      </c>
      <c r="H1109" s="12">
        <f>IF(F1109&lt;$T$5,$T$5,IF(F1109&gt;$T$4,$T$4,F1109))</f>
        <v>16622.280589999998</v>
      </c>
      <c r="I1109" s="13">
        <f>(H1109-AVERAGE(H:H))/STDEV(H:H)</f>
        <v>-0.34608920542811888</v>
      </c>
      <c r="J1109" s="12">
        <f>IF(H1109&lt;$U$5,$U$5,IF(H1109&gt;$U$4,$U$4,H1109))</f>
        <v>16622.280589999998</v>
      </c>
      <c r="K1109" s="22">
        <f>(J1109-AVERAGE(J:J))/STDEV(J:J)</f>
        <v>-0.34608920542811888</v>
      </c>
      <c r="L1109" s="31">
        <f>IF(AND(OR(MAX(C:C)&gt;5, MIN(C:C)&lt;-5),COUNTIF(B:B,0)/COUNT(B:B)&lt;0.5),IF(OR(MAX(E:E)&gt;5, MIN(E:E)&lt;-5),IF(OR(MAX(G:G)&gt;5, MIN(G:G)&lt;-5),IF(OR(MAX(I:I)&gt;5, MIN(I:I)&lt;-5),J1109,H1109),F1109),D1109),B1109)</f>
        <v>16622.280589999998</v>
      </c>
      <c r="M1109" s="32">
        <f>IF(AND(OR(MAX(C:C)&gt;5, MIN(C:C)&lt;-5),COUNTIF(B:B,0)/COUNT(B:B)&lt;0.5),IF(OR(MAX(E:E)&gt;5, MIN(E:E)&lt;-5),IF(OR(MAX(G:G)&gt;5, MIN(G:G)&lt;-5),IF(OR(MAX(I:I)&gt;5, MIN(I:I)&lt;-5),K1109,I1109),G1109),E1109),C1109)</f>
        <v>-0.3395643603721023</v>
      </c>
      <c r="N1109"/>
    </row>
    <row r="1110" spans="1:14" x14ac:dyDescent="0.25">
      <c r="A1110" s="8">
        <v>1108</v>
      </c>
      <c r="B1110">
        <v>3958.2810199999999</v>
      </c>
      <c r="C1110" s="13">
        <f>(B1110-AVERAGE(B:B))/STDEV(B:B)</f>
        <v>-8.2598945086767895E-11</v>
      </c>
      <c r="D1110" s="12">
        <f>IF(B1110&lt;$R$5,$R$5,IF(B1110&gt;$R$4,$R$4,B1110))</f>
        <v>3958.2810199999999</v>
      </c>
      <c r="E1110" s="13">
        <f>(D1110-AVERAGE(D:D))/STDEV(D:D)</f>
        <v>-0.61088824877178727</v>
      </c>
      <c r="F1110" s="12">
        <f>IF(D1110&lt;$S$5,$S$5,IF(D1110&gt;$S$4,$S$4,D1110))</f>
        <v>3958.2810199999999</v>
      </c>
      <c r="G1110" s="13">
        <f>(F1110-AVERAGE(F:F))/STDEV(F:F)</f>
        <v>-0.67367632205159256</v>
      </c>
      <c r="H1110" s="12">
        <f>IF(F1110&lt;$T$5,$T$5,IF(F1110&gt;$T$4,$T$4,F1110))</f>
        <v>3958.2810199999999</v>
      </c>
      <c r="I1110" s="13">
        <f>(H1110-AVERAGE(H:H))/STDEV(H:H)</f>
        <v>-0.67367632205159256</v>
      </c>
      <c r="J1110" s="12">
        <f>IF(H1110&lt;$U$5,$U$5,IF(H1110&gt;$U$4,$U$4,H1110))</f>
        <v>3958.2810199999999</v>
      </c>
      <c r="K1110" s="22">
        <f>(J1110-AVERAGE(J:J))/STDEV(J:J)</f>
        <v>-0.67367632205159256</v>
      </c>
      <c r="L1110" s="31">
        <f>IF(AND(OR(MAX(C:C)&gt;5, MIN(C:C)&lt;-5),COUNTIF(B:B,0)/COUNT(B:B)&lt;0.5),IF(OR(MAX(E:E)&gt;5, MIN(E:E)&lt;-5),IF(OR(MAX(G:G)&gt;5, MIN(G:G)&lt;-5),IF(OR(MAX(I:I)&gt;5, MIN(I:I)&lt;-5),J1110,H1110),F1110),D1110),B1110)</f>
        <v>3958.2810199999999</v>
      </c>
      <c r="M1110" s="32">
        <f>IF(AND(OR(MAX(C:C)&gt;5, MIN(C:C)&lt;-5),COUNTIF(B:B,0)/COUNT(B:B)&lt;0.5),IF(OR(MAX(E:E)&gt;5, MIN(E:E)&lt;-5),IF(OR(MAX(G:G)&gt;5, MIN(G:G)&lt;-5),IF(OR(MAX(I:I)&gt;5, MIN(I:I)&lt;-5),K1110,I1110),G1110),E1110),C1110)</f>
        <v>-0.61088824877178727</v>
      </c>
      <c r="N1110"/>
    </row>
    <row r="1111" spans="1:14" x14ac:dyDescent="0.25">
      <c r="A1111" s="8">
        <v>1109</v>
      </c>
      <c r="B1111">
        <v>5724.7580600000001</v>
      </c>
      <c r="C1111" s="13">
        <f>(B1111-AVERAGE(B:B))/STDEV(B:B)</f>
        <v>-7.7823735816141047E-11</v>
      </c>
      <c r="D1111" s="12">
        <f>IF(B1111&lt;$R$5,$R$5,IF(B1111&gt;$R$4,$R$4,B1111))</f>
        <v>5724.7580600000001</v>
      </c>
      <c r="E1111" s="13">
        <f>(D1111-AVERAGE(D:D))/STDEV(D:D)</f>
        <v>-0.5730417993454181</v>
      </c>
      <c r="F1111" s="12">
        <f>IF(D1111&lt;$S$5,$S$5,IF(D1111&gt;$S$4,$S$4,D1111))</f>
        <v>5724.7580600000001</v>
      </c>
      <c r="G1111" s="13">
        <f>(F1111-AVERAGE(F:F))/STDEV(F:F)</f>
        <v>-0.62798182270195546</v>
      </c>
      <c r="H1111" s="12">
        <f>IF(F1111&lt;$T$5,$T$5,IF(F1111&gt;$T$4,$T$4,F1111))</f>
        <v>5724.7580600000001</v>
      </c>
      <c r="I1111" s="13">
        <f>(H1111-AVERAGE(H:H))/STDEV(H:H)</f>
        <v>-0.62798182270195546</v>
      </c>
      <c r="J1111" s="12">
        <f>IF(H1111&lt;$U$5,$U$5,IF(H1111&gt;$U$4,$U$4,H1111))</f>
        <v>5724.7580600000001</v>
      </c>
      <c r="K1111" s="22">
        <f>(J1111-AVERAGE(J:J))/STDEV(J:J)</f>
        <v>-0.62798182270195546</v>
      </c>
      <c r="L1111" s="31">
        <f>IF(AND(OR(MAX(C:C)&gt;5, MIN(C:C)&lt;-5),COUNTIF(B:B,0)/COUNT(B:B)&lt;0.5),IF(OR(MAX(E:E)&gt;5, MIN(E:E)&lt;-5),IF(OR(MAX(G:G)&gt;5, MIN(G:G)&lt;-5),IF(OR(MAX(I:I)&gt;5, MIN(I:I)&lt;-5),J1111,H1111),F1111),D1111),B1111)</f>
        <v>5724.7580600000001</v>
      </c>
      <c r="M1111" s="32">
        <f>IF(AND(OR(MAX(C:C)&gt;5, MIN(C:C)&lt;-5),COUNTIF(B:B,0)/COUNT(B:B)&lt;0.5),IF(OR(MAX(E:E)&gt;5, MIN(E:E)&lt;-5),IF(OR(MAX(G:G)&gt;5, MIN(G:G)&lt;-5),IF(OR(MAX(I:I)&gt;5, MIN(I:I)&lt;-5),K1111,I1111),G1111),E1111),C1111)</f>
        <v>-0.5730417993454181</v>
      </c>
      <c r="N1111"/>
    </row>
    <row r="1112" spans="1:14" x14ac:dyDescent="0.25">
      <c r="A1112" s="8">
        <v>1110</v>
      </c>
      <c r="B1112">
        <v>94028.394369999995</v>
      </c>
      <c r="C1112" s="13">
        <f>(B1112-AVERAGE(B:B))/STDEV(B:B)</f>
        <v>1.6088207987766154E-10</v>
      </c>
      <c r="D1112" s="12">
        <f>IF(B1112&lt;$R$5,$R$5,IF(B1112&gt;$R$4,$R$4,B1112))</f>
        <v>94028.394369999995</v>
      </c>
      <c r="E1112" s="13">
        <f>(D1112-AVERAGE(D:D))/STDEV(D:D)</f>
        <v>1.3188475544901181</v>
      </c>
      <c r="F1112" s="12">
        <f>IF(D1112&lt;$S$5,$S$5,IF(D1112&gt;$S$4,$S$4,D1112))</f>
        <v>94028.394369999995</v>
      </c>
      <c r="G1112" s="13">
        <f>(F1112-AVERAGE(F:F))/STDEV(F:F)</f>
        <v>1.6562202136505122</v>
      </c>
      <c r="H1112" s="12">
        <f>IF(F1112&lt;$T$5,$T$5,IF(F1112&gt;$T$4,$T$4,F1112))</f>
        <v>94028.394369999995</v>
      </c>
      <c r="I1112" s="13">
        <f>(H1112-AVERAGE(H:H))/STDEV(H:H)</f>
        <v>1.6562202136505122</v>
      </c>
      <c r="J1112" s="12">
        <f>IF(H1112&lt;$U$5,$U$5,IF(H1112&gt;$U$4,$U$4,H1112))</f>
        <v>94028.394369999995</v>
      </c>
      <c r="K1112" s="22">
        <f>(J1112-AVERAGE(J:J))/STDEV(J:J)</f>
        <v>1.6562202136505122</v>
      </c>
      <c r="L1112" s="31">
        <f>IF(AND(OR(MAX(C:C)&gt;5, MIN(C:C)&lt;-5),COUNTIF(B:B,0)/COUNT(B:B)&lt;0.5),IF(OR(MAX(E:E)&gt;5, MIN(E:E)&lt;-5),IF(OR(MAX(G:G)&gt;5, MIN(G:G)&lt;-5),IF(OR(MAX(I:I)&gt;5, MIN(I:I)&lt;-5),J1112,H1112),F1112),D1112),B1112)</f>
        <v>94028.394369999995</v>
      </c>
      <c r="M1112" s="32">
        <f>IF(AND(OR(MAX(C:C)&gt;5, MIN(C:C)&lt;-5),COUNTIF(B:B,0)/COUNT(B:B)&lt;0.5),IF(OR(MAX(E:E)&gt;5, MIN(E:E)&lt;-5),IF(OR(MAX(G:G)&gt;5, MIN(G:G)&lt;-5),IF(OR(MAX(I:I)&gt;5, MIN(I:I)&lt;-5),K1112,I1112),G1112),E1112),C1112)</f>
        <v>1.3188475544901181</v>
      </c>
      <c r="N1112"/>
    </row>
    <row r="1113" spans="1:14" x14ac:dyDescent="0.25">
      <c r="A1113" s="8">
        <v>1111</v>
      </c>
      <c r="B1113">
        <v>102250.40734999999</v>
      </c>
      <c r="C1113" s="13">
        <f>(B1113-AVERAGE(B:B))/STDEV(B:B)</f>
        <v>1.8310814436435891E-10</v>
      </c>
      <c r="D1113" s="12">
        <f>IF(B1113&lt;$R$5,$R$5,IF(B1113&gt;$R$4,$R$4,B1113))</f>
        <v>102250.40734999999</v>
      </c>
      <c r="E1113" s="13">
        <f>(D1113-AVERAGE(D:D))/STDEV(D:D)</f>
        <v>1.495002687777625</v>
      </c>
      <c r="F1113" s="12">
        <f>IF(D1113&lt;$S$5,$S$5,IF(D1113&gt;$S$4,$S$4,D1113))</f>
        <v>102250.40734999999</v>
      </c>
      <c r="G1113" s="13">
        <f>(F1113-AVERAGE(F:F))/STDEV(F:F)</f>
        <v>1.8689038536073141</v>
      </c>
      <c r="H1113" s="12">
        <f>IF(F1113&lt;$T$5,$T$5,IF(F1113&gt;$T$4,$T$4,F1113))</f>
        <v>102250.40734999999</v>
      </c>
      <c r="I1113" s="13">
        <f>(H1113-AVERAGE(H:H))/STDEV(H:H)</f>
        <v>1.8689038536073141</v>
      </c>
      <c r="J1113" s="12">
        <f>IF(H1113&lt;$U$5,$U$5,IF(H1113&gt;$U$4,$U$4,H1113))</f>
        <v>102250.40734999999</v>
      </c>
      <c r="K1113" s="22">
        <f>(J1113-AVERAGE(J:J))/STDEV(J:J)</f>
        <v>1.8689038536073141</v>
      </c>
      <c r="L1113" s="31">
        <f>IF(AND(OR(MAX(C:C)&gt;5, MIN(C:C)&lt;-5),COUNTIF(B:B,0)/COUNT(B:B)&lt;0.5),IF(OR(MAX(E:E)&gt;5, MIN(E:E)&lt;-5),IF(OR(MAX(G:G)&gt;5, MIN(G:G)&lt;-5),IF(OR(MAX(I:I)&gt;5, MIN(I:I)&lt;-5),J1113,H1113),F1113),D1113),B1113)</f>
        <v>102250.40734999999</v>
      </c>
      <c r="M1113" s="32">
        <f>IF(AND(OR(MAX(C:C)&gt;5, MIN(C:C)&lt;-5),COUNTIF(B:B,0)/COUNT(B:B)&lt;0.5),IF(OR(MAX(E:E)&gt;5, MIN(E:E)&lt;-5),IF(OR(MAX(G:G)&gt;5, MIN(G:G)&lt;-5),IF(OR(MAX(I:I)&gt;5, MIN(I:I)&lt;-5),K1113,I1113),G1113),E1113),C1113)</f>
        <v>1.495002687777625</v>
      </c>
      <c r="N1113"/>
    </row>
    <row r="1114" spans="1:14" x14ac:dyDescent="0.25">
      <c r="A1114" s="8">
        <v>1112</v>
      </c>
      <c r="B1114">
        <v>10327.59181</v>
      </c>
      <c r="C1114" s="13">
        <f>(B1114-AVERAGE(B:B))/STDEV(B:B)</f>
        <v>-6.5381177041556493E-11</v>
      </c>
      <c r="D1114" s="12">
        <f>IF(B1114&lt;$R$5,$R$5,IF(B1114&gt;$R$4,$R$4,B1114))</f>
        <v>10327.59181</v>
      </c>
      <c r="E1114" s="13">
        <f>(D1114-AVERAGE(D:D))/STDEV(D:D)</f>
        <v>-0.47442692307317391</v>
      </c>
      <c r="F1114" s="12">
        <f>IF(D1114&lt;$S$5,$S$5,IF(D1114&gt;$S$4,$S$4,D1114))</f>
        <v>10327.59181</v>
      </c>
      <c r="G1114" s="13">
        <f>(F1114-AVERAGE(F:F))/STDEV(F:F)</f>
        <v>-0.50891761805434654</v>
      </c>
      <c r="H1114" s="12">
        <f>IF(F1114&lt;$T$5,$T$5,IF(F1114&gt;$T$4,$T$4,F1114))</f>
        <v>10327.59181</v>
      </c>
      <c r="I1114" s="13">
        <f>(H1114-AVERAGE(H:H))/STDEV(H:H)</f>
        <v>-0.50891761805434654</v>
      </c>
      <c r="J1114" s="12">
        <f>IF(H1114&lt;$U$5,$U$5,IF(H1114&gt;$U$4,$U$4,H1114))</f>
        <v>10327.59181</v>
      </c>
      <c r="K1114" s="22">
        <f>(J1114-AVERAGE(J:J))/STDEV(J:J)</f>
        <v>-0.50891761805434654</v>
      </c>
      <c r="L1114" s="31">
        <f>IF(AND(OR(MAX(C:C)&gt;5, MIN(C:C)&lt;-5),COUNTIF(B:B,0)/COUNT(B:B)&lt;0.5),IF(OR(MAX(E:E)&gt;5, MIN(E:E)&lt;-5),IF(OR(MAX(G:G)&gt;5, MIN(G:G)&lt;-5),IF(OR(MAX(I:I)&gt;5, MIN(I:I)&lt;-5),J1114,H1114),F1114),D1114),B1114)</f>
        <v>10327.59181</v>
      </c>
      <c r="M1114" s="32">
        <f>IF(AND(OR(MAX(C:C)&gt;5, MIN(C:C)&lt;-5),COUNTIF(B:B,0)/COUNT(B:B)&lt;0.5),IF(OR(MAX(E:E)&gt;5, MIN(E:E)&lt;-5),IF(OR(MAX(G:G)&gt;5, MIN(G:G)&lt;-5),IF(OR(MAX(I:I)&gt;5, MIN(I:I)&lt;-5),K1114,I1114),G1114),E1114),C1114)</f>
        <v>-0.47442692307317391</v>
      </c>
      <c r="N1114"/>
    </row>
    <row r="1115" spans="1:14" x14ac:dyDescent="0.25">
      <c r="A1115" s="8">
        <v>1113</v>
      </c>
      <c r="B1115">
        <v>31877.932870000001</v>
      </c>
      <c r="C1115" s="13">
        <f>(B1115-AVERAGE(B:B))/STDEV(B:B)</f>
        <v>-7.1254589740957749E-12</v>
      </c>
      <c r="D1115" s="12">
        <f>IF(B1115&lt;$R$5,$R$5,IF(B1115&gt;$R$4,$R$4,B1115))</f>
        <v>31877.932870000001</v>
      </c>
      <c r="E1115" s="13">
        <f>(D1115-AVERAGE(D:D))/STDEV(D:D)</f>
        <v>-1.2714783837955261E-2</v>
      </c>
      <c r="F1115" s="12">
        <f>IF(D1115&lt;$S$5,$S$5,IF(D1115&gt;$S$4,$S$4,D1115))</f>
        <v>31877.932870000001</v>
      </c>
      <c r="G1115" s="13">
        <f>(F1115-AVERAGE(F:F))/STDEV(F:F)</f>
        <v>4.8537714368556625E-2</v>
      </c>
      <c r="H1115" s="12">
        <f>IF(F1115&lt;$T$5,$T$5,IF(F1115&gt;$T$4,$T$4,F1115))</f>
        <v>31877.932870000001</v>
      </c>
      <c r="I1115" s="13">
        <f>(H1115-AVERAGE(H:H))/STDEV(H:H)</f>
        <v>4.8537714368556625E-2</v>
      </c>
      <c r="J1115" s="12">
        <f>IF(H1115&lt;$U$5,$U$5,IF(H1115&gt;$U$4,$U$4,H1115))</f>
        <v>31877.932870000001</v>
      </c>
      <c r="K1115" s="22">
        <f>(J1115-AVERAGE(J:J))/STDEV(J:J)</f>
        <v>4.8537714368556625E-2</v>
      </c>
      <c r="L1115" s="31">
        <f>IF(AND(OR(MAX(C:C)&gt;5, MIN(C:C)&lt;-5),COUNTIF(B:B,0)/COUNT(B:B)&lt;0.5),IF(OR(MAX(E:E)&gt;5, MIN(E:E)&lt;-5),IF(OR(MAX(G:G)&gt;5, MIN(G:G)&lt;-5),IF(OR(MAX(I:I)&gt;5, MIN(I:I)&lt;-5),J1115,H1115),F1115),D1115),B1115)</f>
        <v>31877.932870000001</v>
      </c>
      <c r="M1115" s="32">
        <f>IF(AND(OR(MAX(C:C)&gt;5, MIN(C:C)&lt;-5),COUNTIF(B:B,0)/COUNT(B:B)&lt;0.5),IF(OR(MAX(E:E)&gt;5, MIN(E:E)&lt;-5),IF(OR(MAX(G:G)&gt;5, MIN(G:G)&lt;-5),IF(OR(MAX(I:I)&gt;5, MIN(I:I)&lt;-5),K1115,I1115),G1115),E1115),C1115)</f>
        <v>-1.2714783837955261E-2</v>
      </c>
      <c r="N1115"/>
    </row>
    <row r="1116" spans="1:14" x14ac:dyDescent="0.25">
      <c r="A1116" s="8">
        <v>1114</v>
      </c>
      <c r="B1116">
        <v>378420.04710000003</v>
      </c>
      <c r="C1116" s="13">
        <f>(B1116-AVERAGE(B:B))/STDEV(B:B)</f>
        <v>9.2966062941668566E-10</v>
      </c>
      <c r="D1116" s="12">
        <f>IF(B1116&lt;$R$5,$R$5,IF(B1116&gt;$R$4,$R$4,B1116))</f>
        <v>207922.02359579125</v>
      </c>
      <c r="E1116" s="13">
        <f>(D1116-AVERAGE(D:D))/STDEV(D:D)</f>
        <v>3.7589978541393854</v>
      </c>
      <c r="F1116" s="12">
        <f>IF(D1116&lt;$S$5,$S$5,IF(D1116&gt;$S$4,$S$4,D1116))</f>
        <v>134082.61765126177</v>
      </c>
      <c r="G1116" s="13">
        <f>(F1116-AVERAGE(F:F))/STDEV(F:F)</f>
        <v>2.6923263380051385</v>
      </c>
      <c r="H1116" s="12">
        <f>IF(F1116&lt;$T$5,$T$5,IF(F1116&gt;$T$4,$T$4,F1116))</f>
        <v>134082.61765126177</v>
      </c>
      <c r="I1116" s="13">
        <f>(H1116-AVERAGE(H:H))/STDEV(H:H)</f>
        <v>2.6923263380051385</v>
      </c>
      <c r="J1116" s="12">
        <f>IF(H1116&lt;$U$5,$U$5,IF(H1116&gt;$U$4,$U$4,H1116))</f>
        <v>134082.61765126177</v>
      </c>
      <c r="K1116" s="22">
        <f>(J1116-AVERAGE(J:J))/STDEV(J:J)</f>
        <v>2.6923263380051385</v>
      </c>
      <c r="L1116" s="31">
        <f>IF(AND(OR(MAX(C:C)&gt;5, MIN(C:C)&lt;-5),COUNTIF(B:B,0)/COUNT(B:B)&lt;0.5),IF(OR(MAX(E:E)&gt;5, MIN(E:E)&lt;-5),IF(OR(MAX(G:G)&gt;5, MIN(G:G)&lt;-5),IF(OR(MAX(I:I)&gt;5, MIN(I:I)&lt;-5),J1116,H1116),F1116),D1116),B1116)</f>
        <v>207922.02359579125</v>
      </c>
      <c r="M1116" s="32">
        <f>IF(AND(OR(MAX(C:C)&gt;5, MIN(C:C)&lt;-5),COUNTIF(B:B,0)/COUNT(B:B)&lt;0.5),IF(OR(MAX(E:E)&gt;5, MIN(E:E)&lt;-5),IF(OR(MAX(G:G)&gt;5, MIN(G:G)&lt;-5),IF(OR(MAX(I:I)&gt;5, MIN(I:I)&lt;-5),K1116,I1116),G1116),E1116),C1116)</f>
        <v>3.7589978541393854</v>
      </c>
      <c r="N1116"/>
    </row>
    <row r="1117" spans="1:14" x14ac:dyDescent="0.25">
      <c r="A1117" s="8">
        <v>1115</v>
      </c>
      <c r="B1117">
        <v>3659.6964600000001</v>
      </c>
      <c r="C1117" s="13">
        <f>(B1117-AVERAGE(B:B))/STDEV(B:B)</f>
        <v>-8.3406090453898201E-11</v>
      </c>
      <c r="D1117" s="12">
        <f>IF(B1117&lt;$R$5,$R$5,IF(B1117&gt;$R$4,$R$4,B1117))</f>
        <v>3659.6964600000001</v>
      </c>
      <c r="E1117" s="13">
        <f>(D1117-AVERAGE(D:D))/STDEV(D:D)</f>
        <v>-0.61728536868540618</v>
      </c>
      <c r="F1117" s="12">
        <f>IF(D1117&lt;$S$5,$S$5,IF(D1117&gt;$S$4,$S$4,D1117))</f>
        <v>3659.6964600000001</v>
      </c>
      <c r="G1117" s="13">
        <f>(F1117-AVERAGE(F:F))/STDEV(F:F)</f>
        <v>-0.68139998427520776</v>
      </c>
      <c r="H1117" s="12">
        <f>IF(F1117&lt;$T$5,$T$5,IF(F1117&gt;$T$4,$T$4,F1117))</f>
        <v>3659.6964600000001</v>
      </c>
      <c r="I1117" s="13">
        <f>(H1117-AVERAGE(H:H))/STDEV(H:H)</f>
        <v>-0.68139998427520776</v>
      </c>
      <c r="J1117" s="12">
        <f>IF(H1117&lt;$U$5,$U$5,IF(H1117&gt;$U$4,$U$4,H1117))</f>
        <v>3659.6964600000001</v>
      </c>
      <c r="K1117" s="22">
        <f>(J1117-AVERAGE(J:J))/STDEV(J:J)</f>
        <v>-0.68139998427520776</v>
      </c>
      <c r="L1117" s="31">
        <f>IF(AND(OR(MAX(C:C)&gt;5, MIN(C:C)&lt;-5),COUNTIF(B:B,0)/COUNT(B:B)&lt;0.5),IF(OR(MAX(E:E)&gt;5, MIN(E:E)&lt;-5),IF(OR(MAX(G:G)&gt;5, MIN(G:G)&lt;-5),IF(OR(MAX(I:I)&gt;5, MIN(I:I)&lt;-5),J1117,H1117),F1117),D1117),B1117)</f>
        <v>3659.6964600000001</v>
      </c>
      <c r="M1117" s="32">
        <f>IF(AND(OR(MAX(C:C)&gt;5, MIN(C:C)&lt;-5),COUNTIF(B:B,0)/COUNT(B:B)&lt;0.5),IF(OR(MAX(E:E)&gt;5, MIN(E:E)&lt;-5),IF(OR(MAX(G:G)&gt;5, MIN(G:G)&lt;-5),IF(OR(MAX(I:I)&gt;5, MIN(I:I)&lt;-5),K1117,I1117),G1117),E1117),C1117)</f>
        <v>-0.61728536868540618</v>
      </c>
      <c r="N1117"/>
    </row>
    <row r="1118" spans="1:14" x14ac:dyDescent="0.25">
      <c r="A1118" s="8">
        <v>1116</v>
      </c>
      <c r="B1118">
        <v>1596.20939</v>
      </c>
      <c r="C1118" s="13">
        <f>(B1118-AVERAGE(B:B))/STDEV(B:B)</f>
        <v>-8.8984188761070451E-11</v>
      </c>
      <c r="D1118" s="12">
        <f>IF(B1118&lt;$R$5,$R$5,IF(B1118&gt;$R$4,$R$4,B1118))</f>
        <v>1596.20939</v>
      </c>
      <c r="E1118" s="13">
        <f>(D1118-AVERAGE(D:D))/STDEV(D:D)</f>
        <v>-0.66149520400640294</v>
      </c>
      <c r="F1118" s="12">
        <f>IF(D1118&lt;$S$5,$S$5,IF(D1118&gt;$S$4,$S$4,D1118))</f>
        <v>1596.20939</v>
      </c>
      <c r="G1118" s="13">
        <f>(F1118-AVERAGE(F:F))/STDEV(F:F)</f>
        <v>-0.73477741655595763</v>
      </c>
      <c r="H1118" s="12">
        <f>IF(F1118&lt;$T$5,$T$5,IF(F1118&gt;$T$4,$T$4,F1118))</f>
        <v>1596.20939</v>
      </c>
      <c r="I1118" s="13">
        <f>(H1118-AVERAGE(H:H))/STDEV(H:H)</f>
        <v>-0.73477741655595763</v>
      </c>
      <c r="J1118" s="12">
        <f>IF(H1118&lt;$U$5,$U$5,IF(H1118&gt;$U$4,$U$4,H1118))</f>
        <v>1596.20939</v>
      </c>
      <c r="K1118" s="22">
        <f>(J1118-AVERAGE(J:J))/STDEV(J:J)</f>
        <v>-0.73477741655595763</v>
      </c>
      <c r="L1118" s="31">
        <f>IF(AND(OR(MAX(C:C)&gt;5, MIN(C:C)&lt;-5),COUNTIF(B:B,0)/COUNT(B:B)&lt;0.5),IF(OR(MAX(E:E)&gt;5, MIN(E:E)&lt;-5),IF(OR(MAX(G:G)&gt;5, MIN(G:G)&lt;-5),IF(OR(MAX(I:I)&gt;5, MIN(I:I)&lt;-5),J1118,H1118),F1118),D1118),B1118)</f>
        <v>1596.20939</v>
      </c>
      <c r="M1118" s="32">
        <f>IF(AND(OR(MAX(C:C)&gt;5, MIN(C:C)&lt;-5),COUNTIF(B:B,0)/COUNT(B:B)&lt;0.5),IF(OR(MAX(E:E)&gt;5, MIN(E:E)&lt;-5),IF(OR(MAX(G:G)&gt;5, MIN(G:G)&lt;-5),IF(OR(MAX(I:I)&gt;5, MIN(I:I)&lt;-5),K1118,I1118),G1118),E1118),C1118)</f>
        <v>-0.66149520400640294</v>
      </c>
      <c r="N1118"/>
    </row>
    <row r="1119" spans="1:14" x14ac:dyDescent="0.25">
      <c r="A1119" s="8">
        <v>1117</v>
      </c>
      <c r="B1119">
        <v>6488.8068300000004</v>
      </c>
      <c r="C1119" s="13">
        <f>(B1119-AVERAGE(B:B))/STDEV(B:B)</f>
        <v>-7.57583295373733E-11</v>
      </c>
      <c r="D1119" s="12">
        <f>IF(B1119&lt;$R$5,$R$5,IF(B1119&gt;$R$4,$R$4,B1119))</f>
        <v>6488.8068300000004</v>
      </c>
      <c r="E1119" s="13">
        <f>(D1119-AVERAGE(D:D))/STDEV(D:D)</f>
        <v>-0.55667219335660512</v>
      </c>
      <c r="F1119" s="12">
        <f>IF(D1119&lt;$S$5,$S$5,IF(D1119&gt;$S$4,$S$4,D1119))</f>
        <v>6488.8068300000004</v>
      </c>
      <c r="G1119" s="13">
        <f>(F1119-AVERAGE(F:F))/STDEV(F:F)</f>
        <v>-0.60821772431103838</v>
      </c>
      <c r="H1119" s="12">
        <f>IF(F1119&lt;$T$5,$T$5,IF(F1119&gt;$T$4,$T$4,F1119))</f>
        <v>6488.8068300000004</v>
      </c>
      <c r="I1119" s="13">
        <f>(H1119-AVERAGE(H:H))/STDEV(H:H)</f>
        <v>-0.60821772431103838</v>
      </c>
      <c r="J1119" s="12">
        <f>IF(H1119&lt;$U$5,$U$5,IF(H1119&gt;$U$4,$U$4,H1119))</f>
        <v>6488.8068300000004</v>
      </c>
      <c r="K1119" s="22">
        <f>(J1119-AVERAGE(J:J))/STDEV(J:J)</f>
        <v>-0.60821772431103838</v>
      </c>
      <c r="L1119" s="31">
        <f>IF(AND(OR(MAX(C:C)&gt;5, MIN(C:C)&lt;-5),COUNTIF(B:B,0)/COUNT(B:B)&lt;0.5),IF(OR(MAX(E:E)&gt;5, MIN(E:E)&lt;-5),IF(OR(MAX(G:G)&gt;5, MIN(G:G)&lt;-5),IF(OR(MAX(I:I)&gt;5, MIN(I:I)&lt;-5),J1119,H1119),F1119),D1119),B1119)</f>
        <v>6488.8068300000004</v>
      </c>
      <c r="M1119" s="32">
        <f>IF(AND(OR(MAX(C:C)&gt;5, MIN(C:C)&lt;-5),COUNTIF(B:B,0)/COUNT(B:B)&lt;0.5),IF(OR(MAX(E:E)&gt;5, MIN(E:E)&lt;-5),IF(OR(MAX(G:G)&gt;5, MIN(G:G)&lt;-5),IF(OR(MAX(I:I)&gt;5, MIN(I:I)&lt;-5),K1119,I1119),G1119),E1119),C1119)</f>
        <v>-0.55667219335660512</v>
      </c>
      <c r="N1119"/>
    </row>
    <row r="1120" spans="1:14" x14ac:dyDescent="0.25">
      <c r="A1120" s="8">
        <v>1118</v>
      </c>
      <c r="B1120">
        <v>15730.90093</v>
      </c>
      <c r="C1120" s="13">
        <f>(B1120-AVERAGE(B:B))/STDEV(B:B)</f>
        <v>-5.0774742189798311E-11</v>
      </c>
      <c r="D1120" s="12">
        <f>IF(B1120&lt;$R$5,$R$5,IF(B1120&gt;$R$4,$R$4,B1120))</f>
        <v>15730.90093</v>
      </c>
      <c r="E1120" s="13">
        <f>(D1120-AVERAGE(D:D))/STDEV(D:D)</f>
        <v>-0.35866200752968103</v>
      </c>
      <c r="F1120" s="12">
        <f>IF(D1120&lt;$S$5,$S$5,IF(D1120&gt;$S$4,$S$4,D1120))</f>
        <v>15730.90093</v>
      </c>
      <c r="G1120" s="13">
        <f>(F1120-AVERAGE(F:F))/STDEV(F:F)</f>
        <v>-0.36914704675400989</v>
      </c>
      <c r="H1120" s="12">
        <f>IF(F1120&lt;$T$5,$T$5,IF(F1120&gt;$T$4,$T$4,F1120))</f>
        <v>15730.90093</v>
      </c>
      <c r="I1120" s="13">
        <f>(H1120-AVERAGE(H:H))/STDEV(H:H)</f>
        <v>-0.36914704675400989</v>
      </c>
      <c r="J1120" s="12">
        <f>IF(H1120&lt;$U$5,$U$5,IF(H1120&gt;$U$4,$U$4,H1120))</f>
        <v>15730.90093</v>
      </c>
      <c r="K1120" s="22">
        <f>(J1120-AVERAGE(J:J))/STDEV(J:J)</f>
        <v>-0.36914704675400989</v>
      </c>
      <c r="L1120" s="31">
        <f>IF(AND(OR(MAX(C:C)&gt;5, MIN(C:C)&lt;-5),COUNTIF(B:B,0)/COUNT(B:B)&lt;0.5),IF(OR(MAX(E:E)&gt;5, MIN(E:E)&lt;-5),IF(OR(MAX(G:G)&gt;5, MIN(G:G)&lt;-5),IF(OR(MAX(I:I)&gt;5, MIN(I:I)&lt;-5),J1120,H1120),F1120),D1120),B1120)</f>
        <v>15730.90093</v>
      </c>
      <c r="M1120" s="32">
        <f>IF(AND(OR(MAX(C:C)&gt;5, MIN(C:C)&lt;-5),COUNTIF(B:B,0)/COUNT(B:B)&lt;0.5),IF(OR(MAX(E:E)&gt;5, MIN(E:E)&lt;-5),IF(OR(MAX(G:G)&gt;5, MIN(G:G)&lt;-5),IF(OR(MAX(I:I)&gt;5, MIN(I:I)&lt;-5),K1120,I1120),G1120),E1120),C1120)</f>
        <v>-0.35866200752968103</v>
      </c>
      <c r="N1120"/>
    </row>
    <row r="1121" spans="1:14" x14ac:dyDescent="0.25">
      <c r="A1121" s="8">
        <v>1119</v>
      </c>
      <c r="B1121">
        <v>20752.11694</v>
      </c>
      <c r="C1121" s="13">
        <f>(B1121-AVERAGE(B:B))/STDEV(B:B)</f>
        <v>-3.7201196257510408E-11</v>
      </c>
      <c r="D1121" s="12">
        <f>IF(B1121&lt;$R$5,$R$5,IF(B1121&gt;$R$4,$R$4,B1121))</f>
        <v>20752.11694</v>
      </c>
      <c r="E1121" s="13">
        <f>(D1121-AVERAGE(D:D))/STDEV(D:D)</f>
        <v>-0.25108336740122505</v>
      </c>
      <c r="F1121" s="12">
        <f>IF(D1121&lt;$S$5,$S$5,IF(D1121&gt;$S$4,$S$4,D1121))</f>
        <v>20752.11694</v>
      </c>
      <c r="G1121" s="13">
        <f>(F1121-AVERAGE(F:F))/STDEV(F:F)</f>
        <v>-0.23926030239908069</v>
      </c>
      <c r="H1121" s="12">
        <f>IF(F1121&lt;$T$5,$T$5,IF(F1121&gt;$T$4,$T$4,F1121))</f>
        <v>20752.11694</v>
      </c>
      <c r="I1121" s="13">
        <f>(H1121-AVERAGE(H:H))/STDEV(H:H)</f>
        <v>-0.23926030239908069</v>
      </c>
      <c r="J1121" s="12">
        <f>IF(H1121&lt;$U$5,$U$5,IF(H1121&gt;$U$4,$U$4,H1121))</f>
        <v>20752.11694</v>
      </c>
      <c r="K1121" s="22">
        <f>(J1121-AVERAGE(J:J))/STDEV(J:J)</f>
        <v>-0.23926030239908069</v>
      </c>
      <c r="L1121" s="31">
        <f>IF(AND(OR(MAX(C:C)&gt;5, MIN(C:C)&lt;-5),COUNTIF(B:B,0)/COUNT(B:B)&lt;0.5),IF(OR(MAX(E:E)&gt;5, MIN(E:E)&lt;-5),IF(OR(MAX(G:G)&gt;5, MIN(G:G)&lt;-5),IF(OR(MAX(I:I)&gt;5, MIN(I:I)&lt;-5),J1121,H1121),F1121),D1121),B1121)</f>
        <v>20752.11694</v>
      </c>
      <c r="M1121" s="32">
        <f>IF(AND(OR(MAX(C:C)&gt;5, MIN(C:C)&lt;-5),COUNTIF(B:B,0)/COUNT(B:B)&lt;0.5),IF(OR(MAX(E:E)&gt;5, MIN(E:E)&lt;-5),IF(OR(MAX(G:G)&gt;5, MIN(G:G)&lt;-5),IF(OR(MAX(I:I)&gt;5, MIN(I:I)&lt;-5),K1121,I1121),G1121),E1121),C1121)</f>
        <v>-0.25108336740122505</v>
      </c>
      <c r="N1121"/>
    </row>
    <row r="1122" spans="1:14" x14ac:dyDescent="0.25">
      <c r="A1122" s="8">
        <v>1120</v>
      </c>
      <c r="B1122">
        <v>1512.5109299999999</v>
      </c>
      <c r="C1122" s="13">
        <f>(B1122-AVERAGE(B:B))/STDEV(B:B)</f>
        <v>-8.9210445685490583E-11</v>
      </c>
      <c r="D1122" s="12">
        <f>IF(B1122&lt;$R$5,$R$5,IF(B1122&gt;$R$4,$R$4,B1122))</f>
        <v>1512.5109299999999</v>
      </c>
      <c r="E1122" s="13">
        <f>(D1122-AVERAGE(D:D))/STDEV(D:D)</f>
        <v>-0.66328842829504409</v>
      </c>
      <c r="F1122" s="12">
        <f>IF(D1122&lt;$S$5,$S$5,IF(D1122&gt;$S$4,$S$4,D1122))</f>
        <v>1512.5109299999999</v>
      </c>
      <c r="G1122" s="13">
        <f>(F1122-AVERAGE(F:F))/STDEV(F:F)</f>
        <v>-0.73694249379128673</v>
      </c>
      <c r="H1122" s="12">
        <f>IF(F1122&lt;$T$5,$T$5,IF(F1122&gt;$T$4,$T$4,F1122))</f>
        <v>1512.5109299999999</v>
      </c>
      <c r="I1122" s="13">
        <f>(H1122-AVERAGE(H:H))/STDEV(H:H)</f>
        <v>-0.73694249379128673</v>
      </c>
      <c r="J1122" s="12">
        <f>IF(H1122&lt;$U$5,$U$5,IF(H1122&gt;$U$4,$U$4,H1122))</f>
        <v>1512.5109299999999</v>
      </c>
      <c r="K1122" s="22">
        <f>(J1122-AVERAGE(J:J))/STDEV(J:J)</f>
        <v>-0.73694249379128673</v>
      </c>
      <c r="L1122" s="31">
        <f>IF(AND(OR(MAX(C:C)&gt;5, MIN(C:C)&lt;-5),COUNTIF(B:B,0)/COUNT(B:B)&lt;0.5),IF(OR(MAX(E:E)&gt;5, MIN(E:E)&lt;-5),IF(OR(MAX(G:G)&gt;5, MIN(G:G)&lt;-5),IF(OR(MAX(I:I)&gt;5, MIN(I:I)&lt;-5),J1122,H1122),F1122),D1122),B1122)</f>
        <v>1512.5109299999999</v>
      </c>
      <c r="M1122" s="32">
        <f>IF(AND(OR(MAX(C:C)&gt;5, MIN(C:C)&lt;-5),COUNTIF(B:B,0)/COUNT(B:B)&lt;0.5),IF(OR(MAX(E:E)&gt;5, MIN(E:E)&lt;-5),IF(OR(MAX(G:G)&gt;5, MIN(G:G)&lt;-5),IF(OR(MAX(I:I)&gt;5, MIN(I:I)&lt;-5),K1122,I1122),G1122),E1122),C1122)</f>
        <v>-0.66328842829504409</v>
      </c>
      <c r="N1122"/>
    </row>
    <row r="1123" spans="1:14" x14ac:dyDescent="0.25">
      <c r="A1123" s="8">
        <v>1121</v>
      </c>
      <c r="B1123">
        <v>34737.466699999997</v>
      </c>
      <c r="C1123" s="13">
        <f>(B1123-AVERAGE(B:B))/STDEV(B:B)</f>
        <v>6.0454381987605883E-13</v>
      </c>
      <c r="D1123" s="12">
        <f>IF(B1123&lt;$R$5,$R$5,IF(B1123&gt;$R$4,$R$4,B1123))</f>
        <v>34737.466699999997</v>
      </c>
      <c r="E1123" s="13">
        <f>(D1123-AVERAGE(D:D))/STDEV(D:D)</f>
        <v>4.8550208590186682E-2</v>
      </c>
      <c r="F1123" s="12">
        <f>IF(D1123&lt;$S$5,$S$5,IF(D1123&gt;$S$4,$S$4,D1123))</f>
        <v>34737.466699999997</v>
      </c>
      <c r="G1123" s="13">
        <f>(F1123-AVERAGE(F:F))/STDEV(F:F)</f>
        <v>0.12250695584547949</v>
      </c>
      <c r="H1123" s="12">
        <f>IF(F1123&lt;$T$5,$T$5,IF(F1123&gt;$T$4,$T$4,F1123))</f>
        <v>34737.466699999997</v>
      </c>
      <c r="I1123" s="13">
        <f>(H1123-AVERAGE(H:H))/STDEV(H:H)</f>
        <v>0.12250695584547949</v>
      </c>
      <c r="J1123" s="12">
        <f>IF(H1123&lt;$U$5,$U$5,IF(H1123&gt;$U$4,$U$4,H1123))</f>
        <v>34737.466699999997</v>
      </c>
      <c r="K1123" s="22">
        <f>(J1123-AVERAGE(J:J))/STDEV(J:J)</f>
        <v>0.12250695584547949</v>
      </c>
      <c r="L1123" s="31">
        <f>IF(AND(OR(MAX(C:C)&gt;5, MIN(C:C)&lt;-5),COUNTIF(B:B,0)/COUNT(B:B)&lt;0.5),IF(OR(MAX(E:E)&gt;5, MIN(E:E)&lt;-5),IF(OR(MAX(G:G)&gt;5, MIN(G:G)&lt;-5),IF(OR(MAX(I:I)&gt;5, MIN(I:I)&lt;-5),J1123,H1123),F1123),D1123),B1123)</f>
        <v>34737.466699999997</v>
      </c>
      <c r="M1123" s="32">
        <f>IF(AND(OR(MAX(C:C)&gt;5, MIN(C:C)&lt;-5),COUNTIF(B:B,0)/COUNT(B:B)&lt;0.5),IF(OR(MAX(E:E)&gt;5, MIN(E:E)&lt;-5),IF(OR(MAX(G:G)&gt;5, MIN(G:G)&lt;-5),IF(OR(MAX(I:I)&gt;5, MIN(I:I)&lt;-5),K1123,I1123),G1123),E1123),C1123)</f>
        <v>4.8550208590186682E-2</v>
      </c>
      <c r="N1123"/>
    </row>
    <row r="1124" spans="1:14" x14ac:dyDescent="0.25">
      <c r="A1124" s="8">
        <v>1122</v>
      </c>
      <c r="B1124">
        <v>60121.845690000002</v>
      </c>
      <c r="C1124" s="13">
        <f>(B1124-AVERAGE(B:B))/STDEV(B:B)</f>
        <v>6.9224581973416693E-11</v>
      </c>
      <c r="D1124" s="12">
        <f>IF(B1124&lt;$R$5,$R$5,IF(B1124&gt;$R$4,$R$4,B1124))</f>
        <v>60121.845690000002</v>
      </c>
      <c r="E1124" s="13">
        <f>(D1124-AVERAGE(D:D))/STDEV(D:D)</f>
        <v>0.59240591342562743</v>
      </c>
      <c r="F1124" s="12">
        <f>IF(D1124&lt;$S$5,$S$5,IF(D1124&gt;$S$4,$S$4,D1124))</f>
        <v>60121.845690000002</v>
      </c>
      <c r="G1124" s="13">
        <f>(F1124-AVERAGE(F:F))/STDEV(F:F)</f>
        <v>0.7791395997939653</v>
      </c>
      <c r="H1124" s="12">
        <f>IF(F1124&lt;$T$5,$T$5,IF(F1124&gt;$T$4,$T$4,F1124))</f>
        <v>60121.845690000002</v>
      </c>
      <c r="I1124" s="13">
        <f>(H1124-AVERAGE(H:H))/STDEV(H:H)</f>
        <v>0.7791395997939653</v>
      </c>
      <c r="J1124" s="12">
        <f>IF(H1124&lt;$U$5,$U$5,IF(H1124&gt;$U$4,$U$4,H1124))</f>
        <v>60121.845690000002</v>
      </c>
      <c r="K1124" s="22">
        <f>(J1124-AVERAGE(J:J))/STDEV(J:J)</f>
        <v>0.7791395997939653</v>
      </c>
      <c r="L1124" s="31">
        <f>IF(AND(OR(MAX(C:C)&gt;5, MIN(C:C)&lt;-5),COUNTIF(B:B,0)/COUNT(B:B)&lt;0.5),IF(OR(MAX(E:E)&gt;5, MIN(E:E)&lt;-5),IF(OR(MAX(G:G)&gt;5, MIN(G:G)&lt;-5),IF(OR(MAX(I:I)&gt;5, MIN(I:I)&lt;-5),J1124,H1124),F1124),D1124),B1124)</f>
        <v>60121.845690000002</v>
      </c>
      <c r="M1124" s="32">
        <f>IF(AND(OR(MAX(C:C)&gt;5, MIN(C:C)&lt;-5),COUNTIF(B:B,0)/COUNT(B:B)&lt;0.5),IF(OR(MAX(E:E)&gt;5, MIN(E:E)&lt;-5),IF(OR(MAX(G:G)&gt;5, MIN(G:G)&lt;-5),IF(OR(MAX(I:I)&gt;5, MIN(I:I)&lt;-5),K1124,I1124),G1124),E1124),C1124)</f>
        <v>0.59240591342562743</v>
      </c>
      <c r="N1124"/>
    </row>
    <row r="1125" spans="1:14" x14ac:dyDescent="0.25">
      <c r="A1125" s="8">
        <v>1123</v>
      </c>
      <c r="B1125">
        <v>16161.967769999999</v>
      </c>
      <c r="C1125" s="13">
        <f>(B1125-AVERAGE(B:B))/STDEV(B:B)</f>
        <v>-4.9609465583300314E-11</v>
      </c>
      <c r="D1125" s="12">
        <f>IF(B1125&lt;$R$5,$R$5,IF(B1125&gt;$R$4,$R$4,B1125))</f>
        <v>16161.967769999999</v>
      </c>
      <c r="E1125" s="13">
        <f>(D1125-AVERAGE(D:D))/STDEV(D:D)</f>
        <v>-0.34942647885309841</v>
      </c>
      <c r="F1125" s="12">
        <f>IF(D1125&lt;$S$5,$S$5,IF(D1125&gt;$S$4,$S$4,D1125))</f>
        <v>16161.967769999999</v>
      </c>
      <c r="G1125" s="13">
        <f>(F1125-AVERAGE(F:F))/STDEV(F:F)</f>
        <v>-0.35799638756399288</v>
      </c>
      <c r="H1125" s="12">
        <f>IF(F1125&lt;$T$5,$T$5,IF(F1125&gt;$T$4,$T$4,F1125))</f>
        <v>16161.967769999999</v>
      </c>
      <c r="I1125" s="13">
        <f>(H1125-AVERAGE(H:H))/STDEV(H:H)</f>
        <v>-0.35799638756399288</v>
      </c>
      <c r="J1125" s="12">
        <f>IF(H1125&lt;$U$5,$U$5,IF(H1125&gt;$U$4,$U$4,H1125))</f>
        <v>16161.967769999999</v>
      </c>
      <c r="K1125" s="22">
        <f>(J1125-AVERAGE(J:J))/STDEV(J:J)</f>
        <v>-0.35799638756399288</v>
      </c>
      <c r="L1125" s="31">
        <f>IF(AND(OR(MAX(C:C)&gt;5, MIN(C:C)&lt;-5),COUNTIF(B:B,0)/COUNT(B:B)&lt;0.5),IF(OR(MAX(E:E)&gt;5, MIN(E:E)&lt;-5),IF(OR(MAX(G:G)&gt;5, MIN(G:G)&lt;-5),IF(OR(MAX(I:I)&gt;5, MIN(I:I)&lt;-5),J1125,H1125),F1125),D1125),B1125)</f>
        <v>16161.967769999999</v>
      </c>
      <c r="M1125" s="32">
        <f>IF(AND(OR(MAX(C:C)&gt;5, MIN(C:C)&lt;-5),COUNTIF(B:B,0)/COUNT(B:B)&lt;0.5),IF(OR(MAX(E:E)&gt;5, MIN(E:E)&lt;-5),IF(OR(MAX(G:G)&gt;5, MIN(G:G)&lt;-5),IF(OR(MAX(I:I)&gt;5, MIN(I:I)&lt;-5),K1125,I1125),G1125),E1125),C1125)</f>
        <v>-0.34942647885309841</v>
      </c>
      <c r="N1125"/>
    </row>
    <row r="1126" spans="1:14" x14ac:dyDescent="0.25">
      <c r="A1126" s="8">
        <v>1124</v>
      </c>
      <c r="B1126">
        <v>4525.7710500000003</v>
      </c>
      <c r="C1126" s="13">
        <f>(B1126-AVERAGE(B:B))/STDEV(B:B)</f>
        <v>-8.1064884020090063E-11</v>
      </c>
      <c r="D1126" s="12">
        <f>IF(B1126&lt;$R$5,$R$5,IF(B1126&gt;$R$4,$R$4,B1126))</f>
        <v>4525.7710500000003</v>
      </c>
      <c r="E1126" s="13">
        <f>(D1126-AVERAGE(D:D))/STDEV(D:D)</f>
        <v>-0.59872987805197098</v>
      </c>
      <c r="F1126" s="12">
        <f>IF(D1126&lt;$S$5,$S$5,IF(D1126&gt;$S$4,$S$4,D1126))</f>
        <v>4525.7710500000003</v>
      </c>
      <c r="G1126" s="13">
        <f>(F1126-AVERAGE(F:F))/STDEV(F:F)</f>
        <v>-0.65899672406102905</v>
      </c>
      <c r="H1126" s="12">
        <f>IF(F1126&lt;$T$5,$T$5,IF(F1126&gt;$T$4,$T$4,F1126))</f>
        <v>4525.7710500000003</v>
      </c>
      <c r="I1126" s="13">
        <f>(H1126-AVERAGE(H:H))/STDEV(H:H)</f>
        <v>-0.65899672406102905</v>
      </c>
      <c r="J1126" s="12">
        <f>IF(H1126&lt;$U$5,$U$5,IF(H1126&gt;$U$4,$U$4,H1126))</f>
        <v>4525.7710500000003</v>
      </c>
      <c r="K1126" s="22">
        <f>(J1126-AVERAGE(J:J))/STDEV(J:J)</f>
        <v>-0.65899672406102905</v>
      </c>
      <c r="L1126" s="31">
        <f>IF(AND(OR(MAX(C:C)&gt;5, MIN(C:C)&lt;-5),COUNTIF(B:B,0)/COUNT(B:B)&lt;0.5),IF(OR(MAX(E:E)&gt;5, MIN(E:E)&lt;-5),IF(OR(MAX(G:G)&gt;5, MIN(G:G)&lt;-5),IF(OR(MAX(I:I)&gt;5, MIN(I:I)&lt;-5),J1126,H1126),F1126),D1126),B1126)</f>
        <v>4525.7710500000003</v>
      </c>
      <c r="M1126" s="32">
        <f>IF(AND(OR(MAX(C:C)&gt;5, MIN(C:C)&lt;-5),COUNTIF(B:B,0)/COUNT(B:B)&lt;0.5),IF(OR(MAX(E:E)&gt;5, MIN(E:E)&lt;-5),IF(OR(MAX(G:G)&gt;5, MIN(G:G)&lt;-5),IF(OR(MAX(I:I)&gt;5, MIN(I:I)&lt;-5),K1126,I1126),G1126),E1126),C1126)</f>
        <v>-0.59872987805197098</v>
      </c>
      <c r="N1126"/>
    </row>
    <row r="1127" spans="1:14" x14ac:dyDescent="0.25">
      <c r="A1127" s="8">
        <v>1125</v>
      </c>
      <c r="B1127">
        <v>1320.43418</v>
      </c>
      <c r="C1127" s="13">
        <f>(B1127-AVERAGE(B:B))/STDEV(B:B)</f>
        <v>-8.9729675008319417E-11</v>
      </c>
      <c r="D1127" s="12">
        <f>IF(B1127&lt;$R$5,$R$5,IF(B1127&gt;$R$4,$R$4,B1127))</f>
        <v>1320.43418</v>
      </c>
      <c r="E1127" s="13">
        <f>(D1127-AVERAGE(D:D))/STDEV(D:D)</f>
        <v>-0.66740363774314215</v>
      </c>
      <c r="F1127" s="12">
        <f>IF(D1127&lt;$S$5,$S$5,IF(D1127&gt;$S$4,$S$4,D1127))</f>
        <v>1320.43418</v>
      </c>
      <c r="G1127" s="13">
        <f>(F1127-AVERAGE(F:F))/STDEV(F:F)</f>
        <v>-0.74191105592326634</v>
      </c>
      <c r="H1127" s="12">
        <f>IF(F1127&lt;$T$5,$T$5,IF(F1127&gt;$T$4,$T$4,F1127))</f>
        <v>1320.43418</v>
      </c>
      <c r="I1127" s="13">
        <f>(H1127-AVERAGE(H:H))/STDEV(H:H)</f>
        <v>-0.74191105592326634</v>
      </c>
      <c r="J1127" s="12">
        <f>IF(H1127&lt;$U$5,$U$5,IF(H1127&gt;$U$4,$U$4,H1127))</f>
        <v>1320.43418</v>
      </c>
      <c r="K1127" s="22">
        <f>(J1127-AVERAGE(J:J))/STDEV(J:J)</f>
        <v>-0.74191105592326634</v>
      </c>
      <c r="L1127" s="31">
        <f>IF(AND(OR(MAX(C:C)&gt;5, MIN(C:C)&lt;-5),COUNTIF(B:B,0)/COUNT(B:B)&lt;0.5),IF(OR(MAX(E:E)&gt;5, MIN(E:E)&lt;-5),IF(OR(MAX(G:G)&gt;5, MIN(G:G)&lt;-5),IF(OR(MAX(I:I)&gt;5, MIN(I:I)&lt;-5),J1127,H1127),F1127),D1127),B1127)</f>
        <v>1320.43418</v>
      </c>
      <c r="M1127" s="32">
        <f>IF(AND(OR(MAX(C:C)&gt;5, MIN(C:C)&lt;-5),COUNTIF(B:B,0)/COUNT(B:B)&lt;0.5),IF(OR(MAX(E:E)&gt;5, MIN(E:E)&lt;-5),IF(OR(MAX(G:G)&gt;5, MIN(G:G)&lt;-5),IF(OR(MAX(I:I)&gt;5, MIN(I:I)&lt;-5),K1127,I1127),G1127),E1127),C1127)</f>
        <v>-0.66740363774314215</v>
      </c>
      <c r="N1127"/>
    </row>
    <row r="1128" spans="1:14" x14ac:dyDescent="0.25">
      <c r="A1128" s="8">
        <v>1126</v>
      </c>
      <c r="B1128">
        <v>15450.54362</v>
      </c>
      <c r="C1128" s="13">
        <f>(B1128-AVERAGE(B:B))/STDEV(B:B)</f>
        <v>-5.1532614947544431E-11</v>
      </c>
      <c r="D1128" s="12">
        <f>IF(B1128&lt;$R$5,$R$5,IF(B1128&gt;$R$4,$R$4,B1128))</f>
        <v>15450.54362</v>
      </c>
      <c r="E1128" s="13">
        <f>(D1128-AVERAGE(D:D))/STDEV(D:D)</f>
        <v>-0.3646686119258683</v>
      </c>
      <c r="F1128" s="12">
        <f>IF(D1128&lt;$S$5,$S$5,IF(D1128&gt;$S$4,$S$4,D1128))</f>
        <v>15450.54362</v>
      </c>
      <c r="G1128" s="13">
        <f>(F1128-AVERAGE(F:F))/STDEV(F:F)</f>
        <v>-0.37639921399387449</v>
      </c>
      <c r="H1128" s="12">
        <f>IF(F1128&lt;$T$5,$T$5,IF(F1128&gt;$T$4,$T$4,F1128))</f>
        <v>15450.54362</v>
      </c>
      <c r="I1128" s="13">
        <f>(H1128-AVERAGE(H:H))/STDEV(H:H)</f>
        <v>-0.37639921399387449</v>
      </c>
      <c r="J1128" s="12">
        <f>IF(H1128&lt;$U$5,$U$5,IF(H1128&gt;$U$4,$U$4,H1128))</f>
        <v>15450.54362</v>
      </c>
      <c r="K1128" s="22">
        <f>(J1128-AVERAGE(J:J))/STDEV(J:J)</f>
        <v>-0.37639921399387449</v>
      </c>
      <c r="L1128" s="31">
        <f>IF(AND(OR(MAX(C:C)&gt;5, MIN(C:C)&lt;-5),COUNTIF(B:B,0)/COUNT(B:B)&lt;0.5),IF(OR(MAX(E:E)&gt;5, MIN(E:E)&lt;-5),IF(OR(MAX(G:G)&gt;5, MIN(G:G)&lt;-5),IF(OR(MAX(I:I)&gt;5, MIN(I:I)&lt;-5),J1128,H1128),F1128),D1128),B1128)</f>
        <v>15450.54362</v>
      </c>
      <c r="M1128" s="32">
        <f>IF(AND(OR(MAX(C:C)&gt;5, MIN(C:C)&lt;-5),COUNTIF(B:B,0)/COUNT(B:B)&lt;0.5),IF(OR(MAX(E:E)&gt;5, MIN(E:E)&lt;-5),IF(OR(MAX(G:G)&gt;5, MIN(G:G)&lt;-5),IF(OR(MAX(I:I)&gt;5, MIN(I:I)&lt;-5),K1128,I1128),G1128),E1128),C1128)</f>
        <v>-0.3646686119258683</v>
      </c>
      <c r="N1128"/>
    </row>
    <row r="1129" spans="1:14" x14ac:dyDescent="0.25">
      <c r="A1129" s="8">
        <v>1127</v>
      </c>
      <c r="B1129">
        <v>5032.7363400000004</v>
      </c>
      <c r="C1129" s="13">
        <f>(B1129-AVERAGE(B:B))/STDEV(B:B)</f>
        <v>-7.9694435778830141E-11</v>
      </c>
      <c r="D1129" s="12">
        <f>IF(B1129&lt;$R$5,$R$5,IF(B1129&gt;$R$4,$R$4,B1129))</f>
        <v>5032.7363400000004</v>
      </c>
      <c r="E1129" s="13">
        <f>(D1129-AVERAGE(D:D))/STDEV(D:D)</f>
        <v>-0.58786823888291073</v>
      </c>
      <c r="F1129" s="12">
        <f>IF(D1129&lt;$S$5,$S$5,IF(D1129&gt;$S$4,$S$4,D1129))</f>
        <v>5032.7363400000004</v>
      </c>
      <c r="G1129" s="13">
        <f>(F1129-AVERAGE(F:F))/STDEV(F:F)</f>
        <v>-0.64588275507664106</v>
      </c>
      <c r="H1129" s="12">
        <f>IF(F1129&lt;$T$5,$T$5,IF(F1129&gt;$T$4,$T$4,F1129))</f>
        <v>5032.7363400000004</v>
      </c>
      <c r="I1129" s="13">
        <f>(H1129-AVERAGE(H:H))/STDEV(H:H)</f>
        <v>-0.64588275507664106</v>
      </c>
      <c r="J1129" s="12">
        <f>IF(H1129&lt;$U$5,$U$5,IF(H1129&gt;$U$4,$U$4,H1129))</f>
        <v>5032.7363400000004</v>
      </c>
      <c r="K1129" s="22">
        <f>(J1129-AVERAGE(J:J))/STDEV(J:J)</f>
        <v>-0.64588275507664106</v>
      </c>
      <c r="L1129" s="31">
        <f>IF(AND(OR(MAX(C:C)&gt;5, MIN(C:C)&lt;-5),COUNTIF(B:B,0)/COUNT(B:B)&lt;0.5),IF(OR(MAX(E:E)&gt;5, MIN(E:E)&lt;-5),IF(OR(MAX(G:G)&gt;5, MIN(G:G)&lt;-5),IF(OR(MAX(I:I)&gt;5, MIN(I:I)&lt;-5),J1129,H1129),F1129),D1129),B1129)</f>
        <v>5032.7363400000004</v>
      </c>
      <c r="M1129" s="32">
        <f>IF(AND(OR(MAX(C:C)&gt;5, MIN(C:C)&lt;-5),COUNTIF(B:B,0)/COUNT(B:B)&lt;0.5),IF(OR(MAX(E:E)&gt;5, MIN(E:E)&lt;-5),IF(OR(MAX(G:G)&gt;5, MIN(G:G)&lt;-5),IF(OR(MAX(I:I)&gt;5, MIN(I:I)&lt;-5),K1129,I1129),G1129),E1129),C1129)</f>
        <v>-0.58786823888291073</v>
      </c>
      <c r="N1129"/>
    </row>
    <row r="1130" spans="1:14" x14ac:dyDescent="0.25">
      <c r="A1130" s="8">
        <v>1128</v>
      </c>
      <c r="B1130">
        <v>1435.8307400000001</v>
      </c>
      <c r="C1130" s="13">
        <f>(B1130-AVERAGE(B:B))/STDEV(B:B)</f>
        <v>-8.9417730550150608E-11</v>
      </c>
      <c r="D1130" s="12">
        <f>IF(B1130&lt;$R$5,$R$5,IF(B1130&gt;$R$4,$R$4,B1130))</f>
        <v>1435.8307400000001</v>
      </c>
      <c r="E1130" s="13">
        <f>(D1130-AVERAGE(D:D))/STDEV(D:D)</f>
        <v>-0.66493128742489682</v>
      </c>
      <c r="F1130" s="12">
        <f>IF(D1130&lt;$S$5,$S$5,IF(D1130&gt;$S$4,$S$4,D1130))</f>
        <v>1435.8307400000001</v>
      </c>
      <c r="G1130" s="13">
        <f>(F1130-AVERAGE(F:F))/STDEV(F:F)</f>
        <v>-0.73892602531348817</v>
      </c>
      <c r="H1130" s="12">
        <f>IF(F1130&lt;$T$5,$T$5,IF(F1130&gt;$T$4,$T$4,F1130))</f>
        <v>1435.8307400000001</v>
      </c>
      <c r="I1130" s="13">
        <f>(H1130-AVERAGE(H:H))/STDEV(H:H)</f>
        <v>-0.73892602531348817</v>
      </c>
      <c r="J1130" s="12">
        <f>IF(H1130&lt;$U$5,$U$5,IF(H1130&gt;$U$4,$U$4,H1130))</f>
        <v>1435.8307400000001</v>
      </c>
      <c r="K1130" s="22">
        <f>(J1130-AVERAGE(J:J))/STDEV(J:J)</f>
        <v>-0.73892602531348817</v>
      </c>
      <c r="L1130" s="31">
        <f>IF(AND(OR(MAX(C:C)&gt;5, MIN(C:C)&lt;-5),COUNTIF(B:B,0)/COUNT(B:B)&lt;0.5),IF(OR(MAX(E:E)&gt;5, MIN(E:E)&lt;-5),IF(OR(MAX(G:G)&gt;5, MIN(G:G)&lt;-5),IF(OR(MAX(I:I)&gt;5, MIN(I:I)&lt;-5),J1130,H1130),F1130),D1130),B1130)</f>
        <v>1435.8307400000001</v>
      </c>
      <c r="M1130" s="32">
        <f>IF(AND(OR(MAX(C:C)&gt;5, MIN(C:C)&lt;-5),COUNTIF(B:B,0)/COUNT(B:B)&lt;0.5),IF(OR(MAX(E:E)&gt;5, MIN(E:E)&lt;-5),IF(OR(MAX(G:G)&gt;5, MIN(G:G)&lt;-5),IF(OR(MAX(I:I)&gt;5, MIN(I:I)&lt;-5),K1130,I1130),G1130),E1130),C1130)</f>
        <v>-0.66493128742489682</v>
      </c>
      <c r="N1130"/>
    </row>
    <row r="1131" spans="1:14" x14ac:dyDescent="0.25">
      <c r="A1131" s="8">
        <v>1129</v>
      </c>
      <c r="B1131">
        <v>8054.5410599999996</v>
      </c>
      <c r="C1131" s="13">
        <f>(B1131-AVERAGE(B:B))/STDEV(B:B)</f>
        <v>-7.1525776019194663E-11</v>
      </c>
      <c r="D1131" s="12">
        <f>IF(B1131&lt;$R$5,$R$5,IF(B1131&gt;$R$4,$R$4,B1131))</f>
        <v>8054.5410599999996</v>
      </c>
      <c r="E1131" s="13">
        <f>(D1131-AVERAGE(D:D))/STDEV(D:D)</f>
        <v>-0.52312662213829475</v>
      </c>
      <c r="F1131" s="12">
        <f>IF(D1131&lt;$S$5,$S$5,IF(D1131&gt;$S$4,$S$4,D1131))</f>
        <v>8054.5410599999996</v>
      </c>
      <c r="G1131" s="13">
        <f>(F1131-AVERAGE(F:F))/STDEV(F:F)</f>
        <v>-0.56771595715846934</v>
      </c>
      <c r="H1131" s="12">
        <f>IF(F1131&lt;$T$5,$T$5,IF(F1131&gt;$T$4,$T$4,F1131))</f>
        <v>8054.5410599999996</v>
      </c>
      <c r="I1131" s="13">
        <f>(H1131-AVERAGE(H:H))/STDEV(H:H)</f>
        <v>-0.56771595715846934</v>
      </c>
      <c r="J1131" s="12">
        <f>IF(H1131&lt;$U$5,$U$5,IF(H1131&gt;$U$4,$U$4,H1131))</f>
        <v>8054.5410599999996</v>
      </c>
      <c r="K1131" s="22">
        <f>(J1131-AVERAGE(J:J))/STDEV(J:J)</f>
        <v>-0.56771595715846934</v>
      </c>
      <c r="L1131" s="31">
        <f>IF(AND(OR(MAX(C:C)&gt;5, MIN(C:C)&lt;-5),COUNTIF(B:B,0)/COUNT(B:B)&lt;0.5),IF(OR(MAX(E:E)&gt;5, MIN(E:E)&lt;-5),IF(OR(MAX(G:G)&gt;5, MIN(G:G)&lt;-5),IF(OR(MAX(I:I)&gt;5, MIN(I:I)&lt;-5),J1131,H1131),F1131),D1131),B1131)</f>
        <v>8054.5410599999996</v>
      </c>
      <c r="M1131" s="32">
        <f>IF(AND(OR(MAX(C:C)&gt;5, MIN(C:C)&lt;-5),COUNTIF(B:B,0)/COUNT(B:B)&lt;0.5),IF(OR(MAX(E:E)&gt;5, MIN(E:E)&lt;-5),IF(OR(MAX(G:G)&gt;5, MIN(G:G)&lt;-5),IF(OR(MAX(I:I)&gt;5, MIN(I:I)&lt;-5),K1131,I1131),G1131),E1131),C1131)</f>
        <v>-0.52312662213829475</v>
      </c>
      <c r="N1131"/>
    </row>
    <row r="1132" spans="1:14" x14ac:dyDescent="0.25">
      <c r="A1132" s="8">
        <v>1130</v>
      </c>
      <c r="B1132">
        <v>2825.67713</v>
      </c>
      <c r="C1132" s="13">
        <f>(B1132-AVERAGE(B:B))/STDEV(B:B)</f>
        <v>-8.5660643865188496E-11</v>
      </c>
      <c r="D1132" s="12">
        <f>IF(B1132&lt;$R$5,$R$5,IF(B1132&gt;$R$4,$R$4,B1132))</f>
        <v>2825.67713</v>
      </c>
      <c r="E1132" s="13">
        <f>(D1132-AVERAGE(D:D))/STDEV(D:D)</f>
        <v>-0.63515408120117112</v>
      </c>
      <c r="F1132" s="12">
        <f>IF(D1132&lt;$S$5,$S$5,IF(D1132&gt;$S$4,$S$4,D1132))</f>
        <v>2825.67713</v>
      </c>
      <c r="G1132" s="13">
        <f>(F1132-AVERAGE(F:F))/STDEV(F:F)</f>
        <v>-0.70297405224739595</v>
      </c>
      <c r="H1132" s="12">
        <f>IF(F1132&lt;$T$5,$T$5,IF(F1132&gt;$T$4,$T$4,F1132))</f>
        <v>2825.67713</v>
      </c>
      <c r="I1132" s="13">
        <f>(H1132-AVERAGE(H:H))/STDEV(H:H)</f>
        <v>-0.70297405224739595</v>
      </c>
      <c r="J1132" s="12">
        <f>IF(H1132&lt;$U$5,$U$5,IF(H1132&gt;$U$4,$U$4,H1132))</f>
        <v>2825.67713</v>
      </c>
      <c r="K1132" s="22">
        <f>(J1132-AVERAGE(J:J))/STDEV(J:J)</f>
        <v>-0.70297405224739595</v>
      </c>
      <c r="L1132" s="31">
        <f>IF(AND(OR(MAX(C:C)&gt;5, MIN(C:C)&lt;-5),COUNTIF(B:B,0)/COUNT(B:B)&lt;0.5),IF(OR(MAX(E:E)&gt;5, MIN(E:E)&lt;-5),IF(OR(MAX(G:G)&gt;5, MIN(G:G)&lt;-5),IF(OR(MAX(I:I)&gt;5, MIN(I:I)&lt;-5),J1132,H1132),F1132),D1132),B1132)</f>
        <v>2825.67713</v>
      </c>
      <c r="M1132" s="32">
        <f>IF(AND(OR(MAX(C:C)&gt;5, MIN(C:C)&lt;-5),COUNTIF(B:B,0)/COUNT(B:B)&lt;0.5),IF(OR(MAX(E:E)&gt;5, MIN(E:E)&lt;-5),IF(OR(MAX(G:G)&gt;5, MIN(G:G)&lt;-5),IF(OR(MAX(I:I)&gt;5, MIN(I:I)&lt;-5),K1132,I1132),G1132),E1132),C1132)</f>
        <v>-0.63515408120117112</v>
      </c>
      <c r="N1132"/>
    </row>
    <row r="1133" spans="1:14" x14ac:dyDescent="0.25">
      <c r="A1133" s="8">
        <v>1131</v>
      </c>
      <c r="B1133">
        <v>15329.55867</v>
      </c>
      <c r="C1133" s="13">
        <f>(B1133-AVERAGE(B:B))/STDEV(B:B)</f>
        <v>-5.1859666158380624E-11</v>
      </c>
      <c r="D1133" s="12">
        <f>IF(B1133&lt;$R$5,$R$5,IF(B1133&gt;$R$4,$R$4,B1133))</f>
        <v>15329.55867</v>
      </c>
      <c r="E1133" s="13">
        <f>(D1133-AVERAGE(D:D))/STDEV(D:D)</f>
        <v>-0.36726069248386234</v>
      </c>
      <c r="F1133" s="12">
        <f>IF(D1133&lt;$S$5,$S$5,IF(D1133&gt;$S$4,$S$4,D1133))</f>
        <v>15329.55867</v>
      </c>
      <c r="G1133" s="13">
        <f>(F1133-AVERAGE(F:F))/STDEV(F:F)</f>
        <v>-0.37952880277080581</v>
      </c>
      <c r="H1133" s="12">
        <f>IF(F1133&lt;$T$5,$T$5,IF(F1133&gt;$T$4,$T$4,F1133))</f>
        <v>15329.55867</v>
      </c>
      <c r="I1133" s="13">
        <f>(H1133-AVERAGE(H:H))/STDEV(H:H)</f>
        <v>-0.37952880277080581</v>
      </c>
      <c r="J1133" s="12">
        <f>IF(H1133&lt;$U$5,$U$5,IF(H1133&gt;$U$4,$U$4,H1133))</f>
        <v>15329.55867</v>
      </c>
      <c r="K1133" s="22">
        <f>(J1133-AVERAGE(J:J))/STDEV(J:J)</f>
        <v>-0.37952880277080581</v>
      </c>
      <c r="L1133" s="31">
        <f>IF(AND(OR(MAX(C:C)&gt;5, MIN(C:C)&lt;-5),COUNTIF(B:B,0)/COUNT(B:B)&lt;0.5),IF(OR(MAX(E:E)&gt;5, MIN(E:E)&lt;-5),IF(OR(MAX(G:G)&gt;5, MIN(G:G)&lt;-5),IF(OR(MAX(I:I)&gt;5, MIN(I:I)&lt;-5),J1133,H1133),F1133),D1133),B1133)</f>
        <v>15329.55867</v>
      </c>
      <c r="M1133" s="32">
        <f>IF(AND(OR(MAX(C:C)&gt;5, MIN(C:C)&lt;-5),COUNTIF(B:B,0)/COUNT(B:B)&lt;0.5),IF(OR(MAX(E:E)&gt;5, MIN(E:E)&lt;-5),IF(OR(MAX(G:G)&gt;5, MIN(G:G)&lt;-5),IF(OR(MAX(I:I)&gt;5, MIN(I:I)&lt;-5),K1133,I1133),G1133),E1133),C1133)</f>
        <v>-0.36726069248386234</v>
      </c>
      <c r="N1133"/>
    </row>
    <row r="1134" spans="1:14" x14ac:dyDescent="0.25">
      <c r="A1134" s="8">
        <v>1132</v>
      </c>
      <c r="B1134">
        <v>16134.50088</v>
      </c>
      <c r="C1134" s="13">
        <f>(B1134-AVERAGE(B:B))/STDEV(B:B)</f>
        <v>-4.968371514601373E-11</v>
      </c>
      <c r="D1134" s="12">
        <f>IF(B1134&lt;$R$5,$R$5,IF(B1134&gt;$R$4,$R$4,B1134))</f>
        <v>16134.50088</v>
      </c>
      <c r="E1134" s="13">
        <f>(D1134-AVERAGE(D:D))/STDEV(D:D)</f>
        <v>-0.35001495197771071</v>
      </c>
      <c r="F1134" s="12">
        <f>IF(D1134&lt;$S$5,$S$5,IF(D1134&gt;$S$4,$S$4,D1134))</f>
        <v>16134.50088</v>
      </c>
      <c r="G1134" s="13">
        <f>(F1134-AVERAGE(F:F))/STDEV(F:F)</f>
        <v>-0.35870688974365411</v>
      </c>
      <c r="H1134" s="12">
        <f>IF(F1134&lt;$T$5,$T$5,IF(F1134&gt;$T$4,$T$4,F1134))</f>
        <v>16134.50088</v>
      </c>
      <c r="I1134" s="13">
        <f>(H1134-AVERAGE(H:H))/STDEV(H:H)</f>
        <v>-0.35870688974365411</v>
      </c>
      <c r="J1134" s="12">
        <f>IF(H1134&lt;$U$5,$U$5,IF(H1134&gt;$U$4,$U$4,H1134))</f>
        <v>16134.50088</v>
      </c>
      <c r="K1134" s="22">
        <f>(J1134-AVERAGE(J:J))/STDEV(J:J)</f>
        <v>-0.35870688974365411</v>
      </c>
      <c r="L1134" s="31">
        <f>IF(AND(OR(MAX(C:C)&gt;5, MIN(C:C)&lt;-5),COUNTIF(B:B,0)/COUNT(B:B)&lt;0.5),IF(OR(MAX(E:E)&gt;5, MIN(E:E)&lt;-5),IF(OR(MAX(G:G)&gt;5, MIN(G:G)&lt;-5),IF(OR(MAX(I:I)&gt;5, MIN(I:I)&lt;-5),J1134,H1134),F1134),D1134),B1134)</f>
        <v>16134.50088</v>
      </c>
      <c r="M1134" s="32">
        <f>IF(AND(OR(MAX(C:C)&gt;5, MIN(C:C)&lt;-5),COUNTIF(B:B,0)/COUNT(B:B)&lt;0.5),IF(OR(MAX(E:E)&gt;5, MIN(E:E)&lt;-5),IF(OR(MAX(G:G)&gt;5, MIN(G:G)&lt;-5),IF(OR(MAX(I:I)&gt;5, MIN(I:I)&lt;-5),K1134,I1134),G1134),E1134),C1134)</f>
        <v>-0.35001495197771071</v>
      </c>
      <c r="N1134"/>
    </row>
    <row r="1135" spans="1:14" x14ac:dyDescent="0.25">
      <c r="A1135" s="8">
        <v>1133</v>
      </c>
      <c r="B1135">
        <v>3667.1176700000001</v>
      </c>
      <c r="C1135" s="13">
        <f>(B1135-AVERAGE(B:B))/STDEV(B:B)</f>
        <v>-8.3386029151096737E-11</v>
      </c>
      <c r="D1135" s="12">
        <f>IF(B1135&lt;$R$5,$R$5,IF(B1135&gt;$R$4,$R$4,B1135))</f>
        <v>3667.1176700000001</v>
      </c>
      <c r="E1135" s="13">
        <f>(D1135-AVERAGE(D:D))/STDEV(D:D)</f>
        <v>-0.61712637061037467</v>
      </c>
      <c r="F1135" s="12">
        <f>IF(D1135&lt;$S$5,$S$5,IF(D1135&gt;$S$4,$S$4,D1135))</f>
        <v>3667.1176700000001</v>
      </c>
      <c r="G1135" s="13">
        <f>(F1135-AVERAGE(F:F))/STDEV(F:F)</f>
        <v>-0.68120801547638399</v>
      </c>
      <c r="H1135" s="12">
        <f>IF(F1135&lt;$T$5,$T$5,IF(F1135&gt;$T$4,$T$4,F1135))</f>
        <v>3667.1176700000001</v>
      </c>
      <c r="I1135" s="13">
        <f>(H1135-AVERAGE(H:H))/STDEV(H:H)</f>
        <v>-0.68120801547638399</v>
      </c>
      <c r="J1135" s="12">
        <f>IF(H1135&lt;$U$5,$U$5,IF(H1135&gt;$U$4,$U$4,H1135))</f>
        <v>3667.1176700000001</v>
      </c>
      <c r="K1135" s="22">
        <f>(J1135-AVERAGE(J:J))/STDEV(J:J)</f>
        <v>-0.68120801547638399</v>
      </c>
      <c r="L1135" s="31">
        <f>IF(AND(OR(MAX(C:C)&gt;5, MIN(C:C)&lt;-5),COUNTIF(B:B,0)/COUNT(B:B)&lt;0.5),IF(OR(MAX(E:E)&gt;5, MIN(E:E)&lt;-5),IF(OR(MAX(G:G)&gt;5, MIN(G:G)&lt;-5),IF(OR(MAX(I:I)&gt;5, MIN(I:I)&lt;-5),J1135,H1135),F1135),D1135),B1135)</f>
        <v>3667.1176700000001</v>
      </c>
      <c r="M1135" s="32">
        <f>IF(AND(OR(MAX(C:C)&gt;5, MIN(C:C)&lt;-5),COUNTIF(B:B,0)/COUNT(B:B)&lt;0.5),IF(OR(MAX(E:E)&gt;5, MIN(E:E)&lt;-5),IF(OR(MAX(G:G)&gt;5, MIN(G:G)&lt;-5),IF(OR(MAX(I:I)&gt;5, MIN(I:I)&lt;-5),K1135,I1135),G1135),E1135),C1135)</f>
        <v>-0.61712637061037467</v>
      </c>
      <c r="N1135"/>
    </row>
    <row r="1136" spans="1:14" x14ac:dyDescent="0.25">
      <c r="A1136" s="8">
        <v>1134</v>
      </c>
      <c r="B1136">
        <v>1343.1954000000001</v>
      </c>
      <c r="C1136" s="13">
        <f>(B1136-AVERAGE(B:B))/STDEV(B:B)</f>
        <v>-8.9668145995321442E-11</v>
      </c>
      <c r="D1136" s="12">
        <f>IF(B1136&lt;$R$5,$R$5,IF(B1136&gt;$R$4,$R$4,B1136))</f>
        <v>1343.1954000000001</v>
      </c>
      <c r="E1136" s="13">
        <f>(D1136-AVERAGE(D:D))/STDEV(D:D)</f>
        <v>-0.6669159827427622</v>
      </c>
      <c r="F1136" s="12">
        <f>IF(D1136&lt;$S$5,$S$5,IF(D1136&gt;$S$4,$S$4,D1136))</f>
        <v>1343.1954000000001</v>
      </c>
      <c r="G1136" s="13">
        <f>(F1136-AVERAGE(F:F))/STDEV(F:F)</f>
        <v>-0.74132227807394491</v>
      </c>
      <c r="H1136" s="12">
        <f>IF(F1136&lt;$T$5,$T$5,IF(F1136&gt;$T$4,$T$4,F1136))</f>
        <v>1343.1954000000001</v>
      </c>
      <c r="I1136" s="13">
        <f>(H1136-AVERAGE(H:H))/STDEV(H:H)</f>
        <v>-0.74132227807394491</v>
      </c>
      <c r="J1136" s="12">
        <f>IF(H1136&lt;$U$5,$U$5,IF(H1136&gt;$U$4,$U$4,H1136))</f>
        <v>1343.1954000000001</v>
      </c>
      <c r="K1136" s="22">
        <f>(J1136-AVERAGE(J:J))/STDEV(J:J)</f>
        <v>-0.74132227807394491</v>
      </c>
      <c r="L1136" s="31">
        <f>IF(AND(OR(MAX(C:C)&gt;5, MIN(C:C)&lt;-5),COUNTIF(B:B,0)/COUNT(B:B)&lt;0.5),IF(OR(MAX(E:E)&gt;5, MIN(E:E)&lt;-5),IF(OR(MAX(G:G)&gt;5, MIN(G:G)&lt;-5),IF(OR(MAX(I:I)&gt;5, MIN(I:I)&lt;-5),J1136,H1136),F1136),D1136),B1136)</f>
        <v>1343.1954000000001</v>
      </c>
      <c r="M1136" s="32">
        <f>IF(AND(OR(MAX(C:C)&gt;5, MIN(C:C)&lt;-5),COUNTIF(B:B,0)/COUNT(B:B)&lt;0.5),IF(OR(MAX(E:E)&gt;5, MIN(E:E)&lt;-5),IF(OR(MAX(G:G)&gt;5, MIN(G:G)&lt;-5),IF(OR(MAX(I:I)&gt;5, MIN(I:I)&lt;-5),K1136,I1136),G1136),E1136),C1136)</f>
        <v>-0.6669159827427622</v>
      </c>
      <c r="N1136"/>
    </row>
    <row r="1137" spans="1:14" x14ac:dyDescent="0.25">
      <c r="A1137" s="8">
        <v>1135</v>
      </c>
      <c r="B1137">
        <v>11835.222610000001</v>
      </c>
      <c r="C1137" s="13">
        <f>(B1137-AVERAGE(B:B))/STDEV(B:B)</f>
        <v>-6.1305690969661322E-11</v>
      </c>
      <c r="D1137" s="12">
        <f>IF(B1137&lt;$R$5,$R$5,IF(B1137&gt;$R$4,$R$4,B1137))</f>
        <v>11835.222610000001</v>
      </c>
      <c r="E1137" s="13">
        <f>(D1137-AVERAGE(D:D))/STDEV(D:D)</f>
        <v>-0.44212620727907759</v>
      </c>
      <c r="F1137" s="12">
        <f>IF(D1137&lt;$S$5,$S$5,IF(D1137&gt;$S$4,$S$4,D1137))</f>
        <v>11835.222610000001</v>
      </c>
      <c r="G1137" s="13">
        <f>(F1137-AVERAGE(F:F))/STDEV(F:F)</f>
        <v>-0.46991884645973098</v>
      </c>
      <c r="H1137" s="12">
        <f>IF(F1137&lt;$T$5,$T$5,IF(F1137&gt;$T$4,$T$4,F1137))</f>
        <v>11835.222610000001</v>
      </c>
      <c r="I1137" s="13">
        <f>(H1137-AVERAGE(H:H))/STDEV(H:H)</f>
        <v>-0.46991884645973098</v>
      </c>
      <c r="J1137" s="12">
        <f>IF(H1137&lt;$U$5,$U$5,IF(H1137&gt;$U$4,$U$4,H1137))</f>
        <v>11835.222610000001</v>
      </c>
      <c r="K1137" s="22">
        <f>(J1137-AVERAGE(J:J))/STDEV(J:J)</f>
        <v>-0.46991884645973098</v>
      </c>
      <c r="L1137" s="31">
        <f>IF(AND(OR(MAX(C:C)&gt;5, MIN(C:C)&lt;-5),COUNTIF(B:B,0)/COUNT(B:B)&lt;0.5),IF(OR(MAX(E:E)&gt;5, MIN(E:E)&lt;-5),IF(OR(MAX(G:G)&gt;5, MIN(G:G)&lt;-5),IF(OR(MAX(I:I)&gt;5, MIN(I:I)&lt;-5),J1137,H1137),F1137),D1137),B1137)</f>
        <v>11835.222610000001</v>
      </c>
      <c r="M1137" s="32">
        <f>IF(AND(OR(MAX(C:C)&gt;5, MIN(C:C)&lt;-5),COUNTIF(B:B,0)/COUNT(B:B)&lt;0.5),IF(OR(MAX(E:E)&gt;5, MIN(E:E)&lt;-5),IF(OR(MAX(G:G)&gt;5, MIN(G:G)&lt;-5),IF(OR(MAX(I:I)&gt;5, MIN(I:I)&lt;-5),K1137,I1137),G1137),E1137),C1137)</f>
        <v>-0.44212620727907759</v>
      </c>
      <c r="N1137"/>
    </row>
    <row r="1138" spans="1:14" x14ac:dyDescent="0.25">
      <c r="A1138" s="8">
        <v>1136</v>
      </c>
      <c r="B1138">
        <v>1413.6986300000001</v>
      </c>
      <c r="C1138" s="13">
        <f>(B1138-AVERAGE(B:B))/STDEV(B:B)</f>
        <v>-8.9477558928588248E-11</v>
      </c>
      <c r="D1138" s="12">
        <f>IF(B1138&lt;$R$5,$R$5,IF(B1138&gt;$R$4,$R$4,B1138))</f>
        <v>1413.6986300000001</v>
      </c>
      <c r="E1138" s="13">
        <f>(D1138-AVERAGE(D:D))/STDEV(D:D)</f>
        <v>-0.66540546385790267</v>
      </c>
      <c r="F1138" s="12">
        <f>IF(D1138&lt;$S$5,$S$5,IF(D1138&gt;$S$4,$S$4,D1138))</f>
        <v>1413.6986300000001</v>
      </c>
      <c r="G1138" s="13">
        <f>(F1138-AVERAGE(F:F))/STDEV(F:F)</f>
        <v>-0.73949852960485507</v>
      </c>
      <c r="H1138" s="12">
        <f>IF(F1138&lt;$T$5,$T$5,IF(F1138&gt;$T$4,$T$4,F1138))</f>
        <v>1413.6986300000001</v>
      </c>
      <c r="I1138" s="13">
        <f>(H1138-AVERAGE(H:H))/STDEV(H:H)</f>
        <v>-0.73949852960485507</v>
      </c>
      <c r="J1138" s="12">
        <f>IF(H1138&lt;$U$5,$U$5,IF(H1138&gt;$U$4,$U$4,H1138))</f>
        <v>1413.6986300000001</v>
      </c>
      <c r="K1138" s="22">
        <f>(J1138-AVERAGE(J:J))/STDEV(J:J)</f>
        <v>-0.73949852960485507</v>
      </c>
      <c r="L1138" s="31">
        <f>IF(AND(OR(MAX(C:C)&gt;5, MIN(C:C)&lt;-5),COUNTIF(B:B,0)/COUNT(B:B)&lt;0.5),IF(OR(MAX(E:E)&gt;5, MIN(E:E)&lt;-5),IF(OR(MAX(G:G)&gt;5, MIN(G:G)&lt;-5),IF(OR(MAX(I:I)&gt;5, MIN(I:I)&lt;-5),J1138,H1138),F1138),D1138),B1138)</f>
        <v>1413.6986300000001</v>
      </c>
      <c r="M1138" s="32">
        <f>IF(AND(OR(MAX(C:C)&gt;5, MIN(C:C)&lt;-5),COUNTIF(B:B,0)/COUNT(B:B)&lt;0.5),IF(OR(MAX(E:E)&gt;5, MIN(E:E)&lt;-5),IF(OR(MAX(G:G)&gt;5, MIN(G:G)&lt;-5),IF(OR(MAX(I:I)&gt;5, MIN(I:I)&lt;-5),K1138,I1138),G1138),E1138),C1138)</f>
        <v>-0.66540546385790267</v>
      </c>
      <c r="N1138"/>
    </row>
    <row r="1139" spans="1:14" x14ac:dyDescent="0.25">
      <c r="A1139" s="8">
        <v>1137</v>
      </c>
      <c r="B1139">
        <v>952.70293000000004</v>
      </c>
      <c r="C1139" s="13">
        <f>(B1139-AVERAGE(B:B))/STDEV(B:B)</f>
        <v>-9.0723740390623609E-11</v>
      </c>
      <c r="D1139" s="12">
        <f>IF(B1139&lt;$R$5,$R$5,IF(B1139&gt;$R$4,$R$4,B1139))</f>
        <v>952.70293000000004</v>
      </c>
      <c r="E1139" s="13">
        <f>(D1139-AVERAGE(D:D))/STDEV(D:D)</f>
        <v>-0.67528221291874735</v>
      </c>
      <c r="F1139" s="12">
        <f>IF(D1139&lt;$S$5,$S$5,IF(D1139&gt;$S$4,$S$4,D1139))</f>
        <v>952.70293000000004</v>
      </c>
      <c r="G1139" s="13">
        <f>(F1139-AVERAGE(F:F))/STDEV(F:F)</f>
        <v>-0.75142337619886201</v>
      </c>
      <c r="H1139" s="12">
        <f>IF(F1139&lt;$T$5,$T$5,IF(F1139&gt;$T$4,$T$4,F1139))</f>
        <v>952.70293000000004</v>
      </c>
      <c r="I1139" s="13">
        <f>(H1139-AVERAGE(H:H))/STDEV(H:H)</f>
        <v>-0.75142337619886201</v>
      </c>
      <c r="J1139" s="12">
        <f>IF(H1139&lt;$U$5,$U$5,IF(H1139&gt;$U$4,$U$4,H1139))</f>
        <v>952.70293000000004</v>
      </c>
      <c r="K1139" s="22">
        <f>(J1139-AVERAGE(J:J))/STDEV(J:J)</f>
        <v>-0.75142337619886201</v>
      </c>
      <c r="L1139" s="31">
        <f>IF(AND(OR(MAX(C:C)&gt;5, MIN(C:C)&lt;-5),COUNTIF(B:B,0)/COUNT(B:B)&lt;0.5),IF(OR(MAX(E:E)&gt;5, MIN(E:E)&lt;-5),IF(OR(MAX(G:G)&gt;5, MIN(G:G)&lt;-5),IF(OR(MAX(I:I)&gt;5, MIN(I:I)&lt;-5),J1139,H1139),F1139),D1139),B1139)</f>
        <v>952.70293000000004</v>
      </c>
      <c r="M1139" s="32">
        <f>IF(AND(OR(MAX(C:C)&gt;5, MIN(C:C)&lt;-5),COUNTIF(B:B,0)/COUNT(B:B)&lt;0.5),IF(OR(MAX(E:E)&gt;5, MIN(E:E)&lt;-5),IF(OR(MAX(G:G)&gt;5, MIN(G:G)&lt;-5),IF(OR(MAX(I:I)&gt;5, MIN(I:I)&lt;-5),K1139,I1139),G1139),E1139),C1139)</f>
        <v>-0.67528221291874735</v>
      </c>
      <c r="N1139"/>
    </row>
    <row r="1140" spans="1:14" x14ac:dyDescent="0.25">
      <c r="A1140" s="8">
        <v>1138</v>
      </c>
      <c r="B1140">
        <v>11698.75671</v>
      </c>
      <c r="C1140" s="13">
        <f>(B1140-AVERAGE(B:B))/STDEV(B:B)</f>
        <v>-6.1674590885170244E-11</v>
      </c>
      <c r="D1140" s="12">
        <f>IF(B1140&lt;$R$5,$R$5,IF(B1140&gt;$R$4,$R$4,B1140))</f>
        <v>11698.75671</v>
      </c>
      <c r="E1140" s="13">
        <f>(D1140-AVERAGE(D:D))/STDEV(D:D)</f>
        <v>-0.44504996437629629</v>
      </c>
      <c r="F1140" s="12">
        <f>IF(D1140&lt;$S$5,$S$5,IF(D1140&gt;$S$4,$S$4,D1140))</f>
        <v>11698.75671</v>
      </c>
      <c r="G1140" s="13">
        <f>(F1140-AVERAGE(F:F))/STDEV(F:F)</f>
        <v>-0.4734488900649384</v>
      </c>
      <c r="H1140" s="12">
        <f>IF(F1140&lt;$T$5,$T$5,IF(F1140&gt;$T$4,$T$4,F1140))</f>
        <v>11698.75671</v>
      </c>
      <c r="I1140" s="13">
        <f>(H1140-AVERAGE(H:H))/STDEV(H:H)</f>
        <v>-0.4734488900649384</v>
      </c>
      <c r="J1140" s="12">
        <f>IF(H1140&lt;$U$5,$U$5,IF(H1140&gt;$U$4,$U$4,H1140))</f>
        <v>11698.75671</v>
      </c>
      <c r="K1140" s="22">
        <f>(J1140-AVERAGE(J:J))/STDEV(J:J)</f>
        <v>-0.4734488900649384</v>
      </c>
      <c r="L1140" s="31">
        <f>IF(AND(OR(MAX(C:C)&gt;5, MIN(C:C)&lt;-5),COUNTIF(B:B,0)/COUNT(B:B)&lt;0.5),IF(OR(MAX(E:E)&gt;5, MIN(E:E)&lt;-5),IF(OR(MAX(G:G)&gt;5, MIN(G:G)&lt;-5),IF(OR(MAX(I:I)&gt;5, MIN(I:I)&lt;-5),J1140,H1140),F1140),D1140),B1140)</f>
        <v>11698.75671</v>
      </c>
      <c r="M1140" s="32">
        <f>IF(AND(OR(MAX(C:C)&gt;5, MIN(C:C)&lt;-5),COUNTIF(B:B,0)/COUNT(B:B)&lt;0.5),IF(OR(MAX(E:E)&gt;5, MIN(E:E)&lt;-5),IF(OR(MAX(G:G)&gt;5, MIN(G:G)&lt;-5),IF(OR(MAX(I:I)&gt;5, MIN(I:I)&lt;-5),K1140,I1140),G1140),E1140),C1140)</f>
        <v>-0.44504996437629629</v>
      </c>
      <c r="N1140"/>
    </row>
    <row r="1141" spans="1:14" x14ac:dyDescent="0.25">
      <c r="A1141" s="8">
        <v>1139</v>
      </c>
      <c r="B1141">
        <v>7233.9910200000004</v>
      </c>
      <c r="C1141" s="13">
        <f>(B1141-AVERAGE(B:B))/STDEV(B:B)</f>
        <v>-7.3743918723172986E-11</v>
      </c>
      <c r="D1141" s="12">
        <f>IF(B1141&lt;$R$5,$R$5,IF(B1141&gt;$R$4,$R$4,B1141))</f>
        <v>7233.9910200000004</v>
      </c>
      <c r="E1141" s="13">
        <f>(D1141-AVERAGE(D:D))/STDEV(D:D)</f>
        <v>-0.54070675756460362</v>
      </c>
      <c r="F1141" s="12">
        <f>IF(D1141&lt;$S$5,$S$5,IF(D1141&gt;$S$4,$S$4,D1141))</f>
        <v>7233.9910200000004</v>
      </c>
      <c r="G1141" s="13">
        <f>(F1141-AVERAGE(F:F))/STDEV(F:F)</f>
        <v>-0.58894160709339549</v>
      </c>
      <c r="H1141" s="12">
        <f>IF(F1141&lt;$T$5,$T$5,IF(F1141&gt;$T$4,$T$4,F1141))</f>
        <v>7233.9910200000004</v>
      </c>
      <c r="I1141" s="13">
        <f>(H1141-AVERAGE(H:H))/STDEV(H:H)</f>
        <v>-0.58894160709339549</v>
      </c>
      <c r="J1141" s="12">
        <f>IF(H1141&lt;$U$5,$U$5,IF(H1141&gt;$U$4,$U$4,H1141))</f>
        <v>7233.9910200000004</v>
      </c>
      <c r="K1141" s="22">
        <f>(J1141-AVERAGE(J:J))/STDEV(J:J)</f>
        <v>-0.58894160709339549</v>
      </c>
      <c r="L1141" s="31">
        <f>IF(AND(OR(MAX(C:C)&gt;5, MIN(C:C)&lt;-5),COUNTIF(B:B,0)/COUNT(B:B)&lt;0.5),IF(OR(MAX(E:E)&gt;5, MIN(E:E)&lt;-5),IF(OR(MAX(G:G)&gt;5, MIN(G:G)&lt;-5),IF(OR(MAX(I:I)&gt;5, MIN(I:I)&lt;-5),J1141,H1141),F1141),D1141),B1141)</f>
        <v>7233.9910200000004</v>
      </c>
      <c r="M1141" s="32">
        <f>IF(AND(OR(MAX(C:C)&gt;5, MIN(C:C)&lt;-5),COUNTIF(B:B,0)/COUNT(B:B)&lt;0.5),IF(OR(MAX(E:E)&gt;5, MIN(E:E)&lt;-5),IF(OR(MAX(G:G)&gt;5, MIN(G:G)&lt;-5),IF(OR(MAX(I:I)&gt;5, MIN(I:I)&lt;-5),K1141,I1141),G1141),E1141),C1141)</f>
        <v>-0.54070675756460362</v>
      </c>
      <c r="N1141"/>
    </row>
    <row r="1142" spans="1:14" x14ac:dyDescent="0.25">
      <c r="A1142" s="8">
        <v>1140</v>
      </c>
      <c r="B1142">
        <v>17776.23013</v>
      </c>
      <c r="C1142" s="13">
        <f>(B1142-AVERAGE(B:B))/STDEV(B:B)</f>
        <v>-4.5245728941302419E-11</v>
      </c>
      <c r="D1142" s="12">
        <f>IF(B1142&lt;$R$5,$R$5,IF(B1142&gt;$R$4,$R$4,B1142))</f>
        <v>17776.23013</v>
      </c>
      <c r="E1142" s="13">
        <f>(D1142-AVERAGE(D:D))/STDEV(D:D)</f>
        <v>-0.3148412012722297</v>
      </c>
      <c r="F1142" s="12">
        <f>IF(D1142&lt;$S$5,$S$5,IF(D1142&gt;$S$4,$S$4,D1142))</f>
        <v>17776.23013</v>
      </c>
      <c r="G1142" s="13">
        <f>(F1142-AVERAGE(F:F))/STDEV(F:F)</f>
        <v>-0.31623931476379186</v>
      </c>
      <c r="H1142" s="12">
        <f>IF(F1142&lt;$T$5,$T$5,IF(F1142&gt;$T$4,$T$4,F1142))</f>
        <v>17776.23013</v>
      </c>
      <c r="I1142" s="13">
        <f>(H1142-AVERAGE(H:H))/STDEV(H:H)</f>
        <v>-0.31623931476379186</v>
      </c>
      <c r="J1142" s="12">
        <f>IF(H1142&lt;$U$5,$U$5,IF(H1142&gt;$U$4,$U$4,H1142))</f>
        <v>17776.23013</v>
      </c>
      <c r="K1142" s="22">
        <f>(J1142-AVERAGE(J:J))/STDEV(J:J)</f>
        <v>-0.31623931476379186</v>
      </c>
      <c r="L1142" s="31">
        <f>IF(AND(OR(MAX(C:C)&gt;5, MIN(C:C)&lt;-5),COUNTIF(B:B,0)/COUNT(B:B)&lt;0.5),IF(OR(MAX(E:E)&gt;5, MIN(E:E)&lt;-5),IF(OR(MAX(G:G)&gt;5, MIN(G:G)&lt;-5),IF(OR(MAX(I:I)&gt;5, MIN(I:I)&lt;-5),J1142,H1142),F1142),D1142),B1142)</f>
        <v>17776.23013</v>
      </c>
      <c r="M1142" s="32">
        <f>IF(AND(OR(MAX(C:C)&gt;5, MIN(C:C)&lt;-5),COUNTIF(B:B,0)/COUNT(B:B)&lt;0.5),IF(OR(MAX(E:E)&gt;5, MIN(E:E)&lt;-5),IF(OR(MAX(G:G)&gt;5, MIN(G:G)&lt;-5),IF(OR(MAX(I:I)&gt;5, MIN(I:I)&lt;-5),K1142,I1142),G1142),E1142),C1142)</f>
        <v>-0.3148412012722297</v>
      </c>
      <c r="N1142"/>
    </row>
    <row r="1143" spans="1:14" x14ac:dyDescent="0.25">
      <c r="A1143" s="8">
        <v>1141</v>
      </c>
      <c r="B1143">
        <v>4343.69175</v>
      </c>
      <c r="C1143" s="13">
        <f>(B1143-AVERAGE(B:B))/STDEV(B:B)</f>
        <v>-8.1557087848196008E-11</v>
      </c>
      <c r="D1143" s="12">
        <f>IF(B1143&lt;$R$5,$R$5,IF(B1143&gt;$R$4,$R$4,B1143))</f>
        <v>4343.69175</v>
      </c>
      <c r="E1143" s="13">
        <f>(D1143-AVERAGE(D:D))/STDEV(D:D)</f>
        <v>-0.60263089395141267</v>
      </c>
      <c r="F1143" s="12">
        <f>IF(D1143&lt;$S$5,$S$5,IF(D1143&gt;$S$4,$S$4,D1143))</f>
        <v>4343.69175</v>
      </c>
      <c r="G1143" s="13">
        <f>(F1143-AVERAGE(F:F))/STDEV(F:F)</f>
        <v>-0.66370667628063573</v>
      </c>
      <c r="H1143" s="12">
        <f>IF(F1143&lt;$T$5,$T$5,IF(F1143&gt;$T$4,$T$4,F1143))</f>
        <v>4343.69175</v>
      </c>
      <c r="I1143" s="13">
        <f>(H1143-AVERAGE(H:H))/STDEV(H:H)</f>
        <v>-0.66370667628063573</v>
      </c>
      <c r="J1143" s="12">
        <f>IF(H1143&lt;$U$5,$U$5,IF(H1143&gt;$U$4,$U$4,H1143))</f>
        <v>4343.69175</v>
      </c>
      <c r="K1143" s="22">
        <f>(J1143-AVERAGE(J:J))/STDEV(J:J)</f>
        <v>-0.66370667628063573</v>
      </c>
      <c r="L1143" s="31">
        <f>IF(AND(OR(MAX(C:C)&gt;5, MIN(C:C)&lt;-5),COUNTIF(B:B,0)/COUNT(B:B)&lt;0.5),IF(OR(MAX(E:E)&gt;5, MIN(E:E)&lt;-5),IF(OR(MAX(G:G)&gt;5, MIN(G:G)&lt;-5),IF(OR(MAX(I:I)&gt;5, MIN(I:I)&lt;-5),J1143,H1143),F1143),D1143),B1143)</f>
        <v>4343.69175</v>
      </c>
      <c r="M1143" s="32">
        <f>IF(AND(OR(MAX(C:C)&gt;5, MIN(C:C)&lt;-5),COUNTIF(B:B,0)/COUNT(B:B)&lt;0.5),IF(OR(MAX(E:E)&gt;5, MIN(E:E)&lt;-5),IF(OR(MAX(G:G)&gt;5, MIN(G:G)&lt;-5),IF(OR(MAX(I:I)&gt;5, MIN(I:I)&lt;-5),K1143,I1143),G1143),E1143),C1143)</f>
        <v>-0.60263089395141267</v>
      </c>
      <c r="N1143"/>
    </row>
    <row r="1144" spans="1:14" x14ac:dyDescent="0.25">
      <c r="A1144" s="8">
        <v>1142</v>
      </c>
      <c r="B1144">
        <v>998.38388999999995</v>
      </c>
      <c r="C1144" s="13">
        <f>(B1144-AVERAGE(B:B))/STDEV(B:B)</f>
        <v>-9.0600253847213389E-11</v>
      </c>
      <c r="D1144" s="12">
        <f>IF(B1144&lt;$R$5,$R$5,IF(B1144&gt;$R$4,$R$4,B1144))</f>
        <v>998.38388999999995</v>
      </c>
      <c r="E1144" s="13">
        <f>(D1144-AVERAGE(D:D))/STDEV(D:D)</f>
        <v>-0.67430350665580718</v>
      </c>
      <c r="F1144" s="12">
        <f>IF(D1144&lt;$S$5,$S$5,IF(D1144&gt;$S$4,$S$4,D1144))</f>
        <v>998.38388999999995</v>
      </c>
      <c r="G1144" s="13">
        <f>(F1144-AVERAGE(F:F))/STDEV(F:F)</f>
        <v>-0.75024171997025302</v>
      </c>
      <c r="H1144" s="12">
        <f>IF(F1144&lt;$T$5,$T$5,IF(F1144&gt;$T$4,$T$4,F1144))</f>
        <v>998.38388999999995</v>
      </c>
      <c r="I1144" s="13">
        <f>(H1144-AVERAGE(H:H))/STDEV(H:H)</f>
        <v>-0.75024171997025302</v>
      </c>
      <c r="J1144" s="12">
        <f>IF(H1144&lt;$U$5,$U$5,IF(H1144&gt;$U$4,$U$4,H1144))</f>
        <v>998.38388999999995</v>
      </c>
      <c r="K1144" s="22">
        <f>(J1144-AVERAGE(J:J))/STDEV(J:J)</f>
        <v>-0.75024171997025302</v>
      </c>
      <c r="L1144" s="31">
        <f>IF(AND(OR(MAX(C:C)&gt;5, MIN(C:C)&lt;-5),COUNTIF(B:B,0)/COUNT(B:B)&lt;0.5),IF(OR(MAX(E:E)&gt;5, MIN(E:E)&lt;-5),IF(OR(MAX(G:G)&gt;5, MIN(G:G)&lt;-5),IF(OR(MAX(I:I)&gt;5, MIN(I:I)&lt;-5),J1144,H1144),F1144),D1144),B1144)</f>
        <v>998.38388999999995</v>
      </c>
      <c r="M1144" s="32">
        <f>IF(AND(OR(MAX(C:C)&gt;5, MIN(C:C)&lt;-5),COUNTIF(B:B,0)/COUNT(B:B)&lt;0.5),IF(OR(MAX(E:E)&gt;5, MIN(E:E)&lt;-5),IF(OR(MAX(G:G)&gt;5, MIN(G:G)&lt;-5),IF(OR(MAX(I:I)&gt;5, MIN(I:I)&lt;-5),K1144,I1144),G1144),E1144),C1144)</f>
        <v>-0.67430350665580718</v>
      </c>
      <c r="N1144"/>
    </row>
    <row r="1145" spans="1:14" x14ac:dyDescent="0.25">
      <c r="A1145" s="8">
        <v>1143</v>
      </c>
      <c r="B1145">
        <v>133215.39236</v>
      </c>
      <c r="C1145" s="13">
        <f>(B1145-AVERAGE(B:B))/STDEV(B:B)</f>
        <v>2.6681389322853519E-10</v>
      </c>
      <c r="D1145" s="12">
        <f>IF(B1145&lt;$R$5,$R$5,IF(B1145&gt;$R$4,$R$4,B1145))</f>
        <v>133215.39236</v>
      </c>
      <c r="E1145" s="13">
        <f>(D1145-AVERAGE(D:D))/STDEV(D:D)</f>
        <v>2.158421862005468</v>
      </c>
      <c r="F1145" s="12">
        <f>IF(D1145&lt;$S$5,$S$5,IF(D1145&gt;$S$4,$S$4,D1145))</f>
        <v>133215.39236</v>
      </c>
      <c r="G1145" s="13">
        <f>(F1145-AVERAGE(F:F))/STDEV(F:F)</f>
        <v>2.6698933119254171</v>
      </c>
      <c r="H1145" s="12">
        <f>IF(F1145&lt;$T$5,$T$5,IF(F1145&gt;$T$4,$T$4,F1145))</f>
        <v>133215.39236</v>
      </c>
      <c r="I1145" s="13">
        <f>(H1145-AVERAGE(H:H))/STDEV(H:H)</f>
        <v>2.6698933119254171</v>
      </c>
      <c r="J1145" s="12">
        <f>IF(H1145&lt;$U$5,$U$5,IF(H1145&gt;$U$4,$U$4,H1145))</f>
        <v>133215.39236</v>
      </c>
      <c r="K1145" s="22">
        <f>(J1145-AVERAGE(J:J))/STDEV(J:J)</f>
        <v>2.6698933119254171</v>
      </c>
      <c r="L1145" s="31">
        <f>IF(AND(OR(MAX(C:C)&gt;5, MIN(C:C)&lt;-5),COUNTIF(B:B,0)/COUNT(B:B)&lt;0.5),IF(OR(MAX(E:E)&gt;5, MIN(E:E)&lt;-5),IF(OR(MAX(G:G)&gt;5, MIN(G:G)&lt;-5),IF(OR(MAX(I:I)&gt;5, MIN(I:I)&lt;-5),J1145,H1145),F1145),D1145),B1145)</f>
        <v>133215.39236</v>
      </c>
      <c r="M1145" s="32">
        <f>IF(AND(OR(MAX(C:C)&gt;5, MIN(C:C)&lt;-5),COUNTIF(B:B,0)/COUNT(B:B)&lt;0.5),IF(OR(MAX(E:E)&gt;5, MIN(E:E)&lt;-5),IF(OR(MAX(G:G)&gt;5, MIN(G:G)&lt;-5),IF(OR(MAX(I:I)&gt;5, MIN(I:I)&lt;-5),K1145,I1145),G1145),E1145),C1145)</f>
        <v>2.158421862005468</v>
      </c>
      <c r="N1145"/>
    </row>
    <row r="1146" spans="1:14" x14ac:dyDescent="0.25">
      <c r="A1146" s="8">
        <v>1144</v>
      </c>
      <c r="B1146">
        <v>41445.540719999997</v>
      </c>
      <c r="C1146" s="13">
        <f>(B1146-AVERAGE(B:B))/STDEV(B:B)</f>
        <v>1.8738069771821144E-11</v>
      </c>
      <c r="D1146" s="12">
        <f>IF(B1146&lt;$R$5,$R$5,IF(B1146&gt;$R$4,$R$4,B1146))</f>
        <v>41445.540719999997</v>
      </c>
      <c r="E1146" s="13">
        <f>(D1146-AVERAGE(D:D))/STDEV(D:D)</f>
        <v>0.19226947490245694</v>
      </c>
      <c r="F1146" s="12">
        <f>IF(D1146&lt;$S$5,$S$5,IF(D1146&gt;$S$4,$S$4,D1146))</f>
        <v>41445.540719999997</v>
      </c>
      <c r="G1146" s="13">
        <f>(F1146-AVERAGE(F:F))/STDEV(F:F)</f>
        <v>0.29602864732707784</v>
      </c>
      <c r="H1146" s="12">
        <f>IF(F1146&lt;$T$5,$T$5,IF(F1146&gt;$T$4,$T$4,F1146))</f>
        <v>41445.540719999997</v>
      </c>
      <c r="I1146" s="13">
        <f>(H1146-AVERAGE(H:H))/STDEV(H:H)</f>
        <v>0.29602864732707784</v>
      </c>
      <c r="J1146" s="12">
        <f>IF(H1146&lt;$U$5,$U$5,IF(H1146&gt;$U$4,$U$4,H1146))</f>
        <v>41445.540719999997</v>
      </c>
      <c r="K1146" s="22">
        <f>(J1146-AVERAGE(J:J))/STDEV(J:J)</f>
        <v>0.29602864732707784</v>
      </c>
      <c r="L1146" s="31">
        <f>IF(AND(OR(MAX(C:C)&gt;5, MIN(C:C)&lt;-5),COUNTIF(B:B,0)/COUNT(B:B)&lt;0.5),IF(OR(MAX(E:E)&gt;5, MIN(E:E)&lt;-5),IF(OR(MAX(G:G)&gt;5, MIN(G:G)&lt;-5),IF(OR(MAX(I:I)&gt;5, MIN(I:I)&lt;-5),J1146,H1146),F1146),D1146),B1146)</f>
        <v>41445.540719999997</v>
      </c>
      <c r="M1146" s="32">
        <f>IF(AND(OR(MAX(C:C)&gt;5, MIN(C:C)&lt;-5),COUNTIF(B:B,0)/COUNT(B:B)&lt;0.5),IF(OR(MAX(E:E)&gt;5, MIN(E:E)&lt;-5),IF(OR(MAX(G:G)&gt;5, MIN(G:G)&lt;-5),IF(OR(MAX(I:I)&gt;5, MIN(I:I)&lt;-5),K1146,I1146),G1146),E1146),C1146)</f>
        <v>0.19226947490245694</v>
      </c>
      <c r="N1146"/>
    </row>
    <row r="1147" spans="1:14" x14ac:dyDescent="0.25">
      <c r="A1147" s="8">
        <v>1145</v>
      </c>
      <c r="B1147">
        <v>6846.5098799999996</v>
      </c>
      <c r="C1147" s="13">
        <f>(B1147-AVERAGE(B:B))/STDEV(B:B)</f>
        <v>-7.4791372774385046E-11</v>
      </c>
      <c r="D1147" s="12">
        <f>IF(B1147&lt;$R$5,$R$5,IF(B1147&gt;$R$4,$R$4,B1147))</f>
        <v>6846.5098799999996</v>
      </c>
      <c r="E1147" s="13">
        <f>(D1147-AVERAGE(D:D))/STDEV(D:D)</f>
        <v>-0.54900847054281587</v>
      </c>
      <c r="F1147" s="12">
        <f>IF(D1147&lt;$S$5,$S$5,IF(D1147&gt;$S$4,$S$4,D1147))</f>
        <v>6846.5098799999996</v>
      </c>
      <c r="G1147" s="13">
        <f>(F1147-AVERAGE(F:F))/STDEV(F:F)</f>
        <v>-0.59896480937613028</v>
      </c>
      <c r="H1147" s="12">
        <f>IF(F1147&lt;$T$5,$T$5,IF(F1147&gt;$T$4,$T$4,F1147))</f>
        <v>6846.5098799999996</v>
      </c>
      <c r="I1147" s="13">
        <f>(H1147-AVERAGE(H:H))/STDEV(H:H)</f>
        <v>-0.59896480937613028</v>
      </c>
      <c r="J1147" s="12">
        <f>IF(H1147&lt;$U$5,$U$5,IF(H1147&gt;$U$4,$U$4,H1147))</f>
        <v>6846.5098799999996</v>
      </c>
      <c r="K1147" s="22">
        <f>(J1147-AVERAGE(J:J))/STDEV(J:J)</f>
        <v>-0.59896480937613028</v>
      </c>
      <c r="L1147" s="31">
        <f>IF(AND(OR(MAX(C:C)&gt;5, MIN(C:C)&lt;-5),COUNTIF(B:B,0)/COUNT(B:B)&lt;0.5),IF(OR(MAX(E:E)&gt;5, MIN(E:E)&lt;-5),IF(OR(MAX(G:G)&gt;5, MIN(G:G)&lt;-5),IF(OR(MAX(I:I)&gt;5, MIN(I:I)&lt;-5),J1147,H1147),F1147),D1147),B1147)</f>
        <v>6846.5098799999996</v>
      </c>
      <c r="M1147" s="32">
        <f>IF(AND(OR(MAX(C:C)&gt;5, MIN(C:C)&lt;-5),COUNTIF(B:B,0)/COUNT(B:B)&lt;0.5),IF(OR(MAX(E:E)&gt;5, MIN(E:E)&lt;-5),IF(OR(MAX(G:G)&gt;5, MIN(G:G)&lt;-5),IF(OR(MAX(I:I)&gt;5, MIN(I:I)&lt;-5),K1147,I1147),G1147),E1147),C1147)</f>
        <v>-0.54900847054281587</v>
      </c>
      <c r="N1147"/>
    </row>
    <row r="1148" spans="1:14" x14ac:dyDescent="0.25">
      <c r="A1148" s="8">
        <v>1146</v>
      </c>
      <c r="B1148">
        <v>103737.34088</v>
      </c>
      <c r="C1148" s="13">
        <f>(B1148-AVERAGE(B:B))/STDEV(B:B)</f>
        <v>1.8712768077297361E-10</v>
      </c>
      <c r="D1148" s="12">
        <f>IF(B1148&lt;$R$5,$R$5,IF(B1148&gt;$R$4,$R$4,B1148))</f>
        <v>103737.34088</v>
      </c>
      <c r="E1148" s="13">
        <f>(D1148-AVERAGE(D:D))/STDEV(D:D)</f>
        <v>1.5268599683248536</v>
      </c>
      <c r="F1148" s="12">
        <f>IF(D1148&lt;$S$5,$S$5,IF(D1148&gt;$S$4,$S$4,D1148))</f>
        <v>103737.34088</v>
      </c>
      <c r="G1148" s="13">
        <f>(F1148-AVERAGE(F:F))/STDEV(F:F)</f>
        <v>1.9073672367597716</v>
      </c>
      <c r="H1148" s="12">
        <f>IF(F1148&lt;$T$5,$T$5,IF(F1148&gt;$T$4,$T$4,F1148))</f>
        <v>103737.34088</v>
      </c>
      <c r="I1148" s="13">
        <f>(H1148-AVERAGE(H:H))/STDEV(H:H)</f>
        <v>1.9073672367597716</v>
      </c>
      <c r="J1148" s="12">
        <f>IF(H1148&lt;$U$5,$U$5,IF(H1148&gt;$U$4,$U$4,H1148))</f>
        <v>103737.34088</v>
      </c>
      <c r="K1148" s="22">
        <f>(J1148-AVERAGE(J:J))/STDEV(J:J)</f>
        <v>1.9073672367597716</v>
      </c>
      <c r="L1148" s="31">
        <f>IF(AND(OR(MAX(C:C)&gt;5, MIN(C:C)&lt;-5),COUNTIF(B:B,0)/COUNT(B:B)&lt;0.5),IF(OR(MAX(E:E)&gt;5, MIN(E:E)&lt;-5),IF(OR(MAX(G:G)&gt;5, MIN(G:G)&lt;-5),IF(OR(MAX(I:I)&gt;5, MIN(I:I)&lt;-5),J1148,H1148),F1148),D1148),B1148)</f>
        <v>103737.34088</v>
      </c>
      <c r="M1148" s="32">
        <f>IF(AND(OR(MAX(C:C)&gt;5, MIN(C:C)&lt;-5),COUNTIF(B:B,0)/COUNT(B:B)&lt;0.5),IF(OR(MAX(E:E)&gt;5, MIN(E:E)&lt;-5),IF(OR(MAX(G:G)&gt;5, MIN(G:G)&lt;-5),IF(OR(MAX(I:I)&gt;5, MIN(I:I)&lt;-5),K1148,I1148),G1148),E1148),C1148)</f>
        <v>1.5268599683248536</v>
      </c>
      <c r="N1148"/>
    </row>
    <row r="1149" spans="1:14" x14ac:dyDescent="0.25">
      <c r="A1149" s="8">
        <v>1147</v>
      </c>
      <c r="B1149">
        <v>21576.147939999999</v>
      </c>
      <c r="C1149" s="13">
        <f>(B1149-AVERAGE(B:B))/STDEV(B:B)</f>
        <v>-3.4973643687405157E-11</v>
      </c>
      <c r="D1149" s="12">
        <f>IF(B1149&lt;$R$5,$R$5,IF(B1149&gt;$R$4,$R$4,B1149))</f>
        <v>21576.147939999999</v>
      </c>
      <c r="E1149" s="13">
        <f>(D1149-AVERAGE(D:D))/STDEV(D:D)</f>
        <v>-0.23342865303977464</v>
      </c>
      <c r="F1149" s="12">
        <f>IF(D1149&lt;$S$5,$S$5,IF(D1149&gt;$S$4,$S$4,D1149))</f>
        <v>21576.147939999999</v>
      </c>
      <c r="G1149" s="13">
        <f>(F1149-AVERAGE(F:F))/STDEV(F:F)</f>
        <v>-0.21794460842686766</v>
      </c>
      <c r="H1149" s="12">
        <f>IF(F1149&lt;$T$5,$T$5,IF(F1149&gt;$T$4,$T$4,F1149))</f>
        <v>21576.147939999999</v>
      </c>
      <c r="I1149" s="13">
        <f>(H1149-AVERAGE(H:H))/STDEV(H:H)</f>
        <v>-0.21794460842686766</v>
      </c>
      <c r="J1149" s="12">
        <f>IF(H1149&lt;$U$5,$U$5,IF(H1149&gt;$U$4,$U$4,H1149))</f>
        <v>21576.147939999999</v>
      </c>
      <c r="K1149" s="22">
        <f>(J1149-AVERAGE(J:J))/STDEV(J:J)</f>
        <v>-0.21794460842686766</v>
      </c>
      <c r="L1149" s="31">
        <f>IF(AND(OR(MAX(C:C)&gt;5, MIN(C:C)&lt;-5),COUNTIF(B:B,0)/COUNT(B:B)&lt;0.5),IF(OR(MAX(E:E)&gt;5, MIN(E:E)&lt;-5),IF(OR(MAX(G:G)&gt;5, MIN(G:G)&lt;-5),IF(OR(MAX(I:I)&gt;5, MIN(I:I)&lt;-5),J1149,H1149),F1149),D1149),B1149)</f>
        <v>21576.147939999999</v>
      </c>
      <c r="M1149" s="32">
        <f>IF(AND(OR(MAX(C:C)&gt;5, MIN(C:C)&lt;-5),COUNTIF(B:B,0)/COUNT(B:B)&lt;0.5),IF(OR(MAX(E:E)&gt;5, MIN(E:E)&lt;-5),IF(OR(MAX(G:G)&gt;5, MIN(G:G)&lt;-5),IF(OR(MAX(I:I)&gt;5, MIN(I:I)&lt;-5),K1149,I1149),G1149),E1149),C1149)</f>
        <v>-0.23342865303977464</v>
      </c>
      <c r="N1149"/>
    </row>
    <row r="1150" spans="1:14" x14ac:dyDescent="0.25">
      <c r="A1150" s="8">
        <v>1148</v>
      </c>
      <c r="B1150">
        <v>80232.360870000004</v>
      </c>
      <c r="C1150" s="13">
        <f>(B1150-AVERAGE(B:B))/STDEV(B:B)</f>
        <v>1.2358810685943392E-10</v>
      </c>
      <c r="D1150" s="12">
        <f>IF(B1150&lt;$R$5,$R$5,IF(B1150&gt;$R$4,$R$4,B1150))</f>
        <v>80232.360870000004</v>
      </c>
      <c r="E1150" s="13">
        <f>(D1150-AVERAGE(D:D))/STDEV(D:D)</f>
        <v>1.0232700449504275</v>
      </c>
      <c r="F1150" s="12">
        <f>IF(D1150&lt;$S$5,$S$5,IF(D1150&gt;$S$4,$S$4,D1150))</f>
        <v>80232.360870000004</v>
      </c>
      <c r="G1150" s="13">
        <f>(F1150-AVERAGE(F:F))/STDEV(F:F)</f>
        <v>1.2993501103213909</v>
      </c>
      <c r="H1150" s="12">
        <f>IF(F1150&lt;$T$5,$T$5,IF(F1150&gt;$T$4,$T$4,F1150))</f>
        <v>80232.360870000004</v>
      </c>
      <c r="I1150" s="13">
        <f>(H1150-AVERAGE(H:H))/STDEV(H:H)</f>
        <v>1.2993501103213909</v>
      </c>
      <c r="J1150" s="12">
        <f>IF(H1150&lt;$U$5,$U$5,IF(H1150&gt;$U$4,$U$4,H1150))</f>
        <v>80232.360870000004</v>
      </c>
      <c r="K1150" s="22">
        <f>(J1150-AVERAGE(J:J))/STDEV(J:J)</f>
        <v>1.2993501103213909</v>
      </c>
      <c r="L1150" s="31">
        <f>IF(AND(OR(MAX(C:C)&gt;5, MIN(C:C)&lt;-5),COUNTIF(B:B,0)/COUNT(B:B)&lt;0.5),IF(OR(MAX(E:E)&gt;5, MIN(E:E)&lt;-5),IF(OR(MAX(G:G)&gt;5, MIN(G:G)&lt;-5),IF(OR(MAX(I:I)&gt;5, MIN(I:I)&lt;-5),J1150,H1150),F1150),D1150),B1150)</f>
        <v>80232.360870000004</v>
      </c>
      <c r="M1150" s="32">
        <f>IF(AND(OR(MAX(C:C)&gt;5, MIN(C:C)&lt;-5),COUNTIF(B:B,0)/COUNT(B:B)&lt;0.5),IF(OR(MAX(E:E)&gt;5, MIN(E:E)&lt;-5),IF(OR(MAX(G:G)&gt;5, MIN(G:G)&lt;-5),IF(OR(MAX(I:I)&gt;5, MIN(I:I)&lt;-5),K1150,I1150),G1150),E1150),C1150)</f>
        <v>1.0232700449504275</v>
      </c>
      <c r="N1150"/>
    </row>
    <row r="1151" spans="1:14" x14ac:dyDescent="0.25">
      <c r="A1151" s="8">
        <v>1149</v>
      </c>
      <c r="B1151">
        <v>160352.96051999999</v>
      </c>
      <c r="C1151" s="13">
        <f>(B1151-AVERAGE(B:B))/STDEV(B:B)</f>
        <v>3.4017322036697345E-10</v>
      </c>
      <c r="D1151" s="12">
        <f>IF(B1151&lt;$R$5,$R$5,IF(B1151&gt;$R$4,$R$4,B1151))</f>
        <v>160352.96051999999</v>
      </c>
      <c r="E1151" s="13">
        <f>(D1151-AVERAGE(D:D))/STDEV(D:D)</f>
        <v>2.7398393260683385</v>
      </c>
      <c r="F1151" s="12">
        <f>IF(D1151&lt;$S$5,$S$5,IF(D1151&gt;$S$4,$S$4,D1151))</f>
        <v>134082.61765126177</v>
      </c>
      <c r="G1151" s="13">
        <f>(F1151-AVERAGE(F:F))/STDEV(F:F)</f>
        <v>2.6923263380051385</v>
      </c>
      <c r="H1151" s="12">
        <f>IF(F1151&lt;$T$5,$T$5,IF(F1151&gt;$T$4,$T$4,F1151))</f>
        <v>134082.61765126177</v>
      </c>
      <c r="I1151" s="13">
        <f>(H1151-AVERAGE(H:H))/STDEV(H:H)</f>
        <v>2.6923263380051385</v>
      </c>
      <c r="J1151" s="12">
        <f>IF(H1151&lt;$U$5,$U$5,IF(H1151&gt;$U$4,$U$4,H1151))</f>
        <v>134082.61765126177</v>
      </c>
      <c r="K1151" s="22">
        <f>(J1151-AVERAGE(J:J))/STDEV(J:J)</f>
        <v>2.6923263380051385</v>
      </c>
      <c r="L1151" s="31">
        <f>IF(AND(OR(MAX(C:C)&gt;5, MIN(C:C)&lt;-5),COUNTIF(B:B,0)/COUNT(B:B)&lt;0.5),IF(OR(MAX(E:E)&gt;5, MIN(E:E)&lt;-5),IF(OR(MAX(G:G)&gt;5, MIN(G:G)&lt;-5),IF(OR(MAX(I:I)&gt;5, MIN(I:I)&lt;-5),J1151,H1151),F1151),D1151),B1151)</f>
        <v>160352.96051999999</v>
      </c>
      <c r="M1151" s="32">
        <f>IF(AND(OR(MAX(C:C)&gt;5, MIN(C:C)&lt;-5),COUNTIF(B:B,0)/COUNT(B:B)&lt;0.5),IF(OR(MAX(E:E)&gt;5, MIN(E:E)&lt;-5),IF(OR(MAX(G:G)&gt;5, MIN(G:G)&lt;-5),IF(OR(MAX(I:I)&gt;5, MIN(I:I)&lt;-5),K1151,I1151),G1151),E1151),C1151)</f>
        <v>2.7398393260683385</v>
      </c>
      <c r="N1151"/>
    </row>
    <row r="1152" spans="1:14" x14ac:dyDescent="0.25">
      <c r="A1152" s="8">
        <v>1150</v>
      </c>
      <c r="B1152">
        <v>14065.151</v>
      </c>
      <c r="C1152" s="13">
        <f>(B1152-AVERAGE(B:B))/STDEV(B:B)</f>
        <v>-5.5277662028644356E-11</v>
      </c>
      <c r="D1152" s="12">
        <f>IF(B1152&lt;$R$5,$R$5,IF(B1152&gt;$R$4,$R$4,B1152))</f>
        <v>14065.151</v>
      </c>
      <c r="E1152" s="13">
        <f>(D1152-AVERAGE(D:D))/STDEV(D:D)</f>
        <v>-0.39435039693706503</v>
      </c>
      <c r="F1152" s="12">
        <f>IF(D1152&lt;$S$5,$S$5,IF(D1152&gt;$S$4,$S$4,D1152))</f>
        <v>14065.151</v>
      </c>
      <c r="G1152" s="13">
        <f>(F1152-AVERAGE(F:F))/STDEV(F:F)</f>
        <v>-0.41223597877491119</v>
      </c>
      <c r="H1152" s="12">
        <f>IF(F1152&lt;$T$5,$T$5,IF(F1152&gt;$T$4,$T$4,F1152))</f>
        <v>14065.151</v>
      </c>
      <c r="I1152" s="13">
        <f>(H1152-AVERAGE(H:H))/STDEV(H:H)</f>
        <v>-0.41223597877491119</v>
      </c>
      <c r="J1152" s="12">
        <f>IF(H1152&lt;$U$5,$U$5,IF(H1152&gt;$U$4,$U$4,H1152))</f>
        <v>14065.151</v>
      </c>
      <c r="K1152" s="22">
        <f>(J1152-AVERAGE(J:J))/STDEV(J:J)</f>
        <v>-0.41223597877491119</v>
      </c>
      <c r="L1152" s="31">
        <f>IF(AND(OR(MAX(C:C)&gt;5, MIN(C:C)&lt;-5),COUNTIF(B:B,0)/COUNT(B:B)&lt;0.5),IF(OR(MAX(E:E)&gt;5, MIN(E:E)&lt;-5),IF(OR(MAX(G:G)&gt;5, MIN(G:G)&lt;-5),IF(OR(MAX(I:I)&gt;5, MIN(I:I)&lt;-5),J1152,H1152),F1152),D1152),B1152)</f>
        <v>14065.151</v>
      </c>
      <c r="M1152" s="32">
        <f>IF(AND(OR(MAX(C:C)&gt;5, MIN(C:C)&lt;-5),COUNTIF(B:B,0)/COUNT(B:B)&lt;0.5),IF(OR(MAX(E:E)&gt;5, MIN(E:E)&lt;-5),IF(OR(MAX(G:G)&gt;5, MIN(G:G)&lt;-5),IF(OR(MAX(I:I)&gt;5, MIN(I:I)&lt;-5),K1152,I1152),G1152),E1152),C1152)</f>
        <v>-0.39435039693706503</v>
      </c>
      <c r="N1152"/>
    </row>
    <row r="1153" spans="1:14" x14ac:dyDescent="0.25">
      <c r="A1153" s="8">
        <v>1151</v>
      </c>
      <c r="B1153">
        <v>123676.89066999999</v>
      </c>
      <c r="C1153" s="13">
        <f>(B1153-AVERAGE(B:B))/STDEV(B:B)</f>
        <v>2.4102904538359641E-10</v>
      </c>
      <c r="D1153" s="12">
        <f>IF(B1153&lt;$R$5,$R$5,IF(B1153&gt;$R$4,$R$4,B1153))</f>
        <v>123676.89066999999</v>
      </c>
      <c r="E1153" s="13">
        <f>(D1153-AVERAGE(D:D))/STDEV(D:D)</f>
        <v>1.9540611974513893</v>
      </c>
      <c r="F1153" s="12">
        <f>IF(D1153&lt;$S$5,$S$5,IF(D1153&gt;$S$4,$S$4,D1153))</f>
        <v>123676.89066999999</v>
      </c>
      <c r="G1153" s="13">
        <f>(F1153-AVERAGE(F:F))/STDEV(F:F)</f>
        <v>2.423155285106672</v>
      </c>
      <c r="H1153" s="12">
        <f>IF(F1153&lt;$T$5,$T$5,IF(F1153&gt;$T$4,$T$4,F1153))</f>
        <v>123676.89066999999</v>
      </c>
      <c r="I1153" s="13">
        <f>(H1153-AVERAGE(H:H))/STDEV(H:H)</f>
        <v>2.423155285106672</v>
      </c>
      <c r="J1153" s="12">
        <f>IF(H1153&lt;$U$5,$U$5,IF(H1153&gt;$U$4,$U$4,H1153))</f>
        <v>123676.89066999999</v>
      </c>
      <c r="K1153" s="22">
        <f>(J1153-AVERAGE(J:J))/STDEV(J:J)</f>
        <v>2.423155285106672</v>
      </c>
      <c r="L1153" s="31">
        <f>IF(AND(OR(MAX(C:C)&gt;5, MIN(C:C)&lt;-5),COUNTIF(B:B,0)/COUNT(B:B)&lt;0.5),IF(OR(MAX(E:E)&gt;5, MIN(E:E)&lt;-5),IF(OR(MAX(G:G)&gt;5, MIN(G:G)&lt;-5),IF(OR(MAX(I:I)&gt;5, MIN(I:I)&lt;-5),J1153,H1153),F1153),D1153),B1153)</f>
        <v>123676.89066999999</v>
      </c>
      <c r="M1153" s="32">
        <f>IF(AND(OR(MAX(C:C)&gt;5, MIN(C:C)&lt;-5),COUNTIF(B:B,0)/COUNT(B:B)&lt;0.5),IF(OR(MAX(E:E)&gt;5, MIN(E:E)&lt;-5),IF(OR(MAX(G:G)&gt;5, MIN(G:G)&lt;-5),IF(OR(MAX(I:I)&gt;5, MIN(I:I)&lt;-5),K1153,I1153),G1153),E1153),C1153)</f>
        <v>1.9540611974513893</v>
      </c>
      <c r="N1153"/>
    </row>
    <row r="1154" spans="1:14" x14ac:dyDescent="0.25">
      <c r="A1154" s="8">
        <v>1152</v>
      </c>
      <c r="B1154">
        <v>2487.4791300000002</v>
      </c>
      <c r="C1154" s="13">
        <f>(B1154-AVERAGE(B:B))/STDEV(B:B)</f>
        <v>-8.6574873820256277E-11</v>
      </c>
      <c r="D1154" s="12">
        <f>IF(B1154&lt;$R$5,$R$5,IF(B1154&gt;$R$4,$R$4,B1154))</f>
        <v>2487.4791300000002</v>
      </c>
      <c r="E1154" s="13">
        <f>(D1154-AVERAGE(D:D))/STDEV(D:D)</f>
        <v>-0.64239991186484002</v>
      </c>
      <c r="F1154" s="12">
        <f>IF(D1154&lt;$S$5,$S$5,IF(D1154&gt;$S$4,$S$4,D1154))</f>
        <v>2487.4791300000002</v>
      </c>
      <c r="G1154" s="13">
        <f>(F1154-AVERAGE(F:F))/STDEV(F:F)</f>
        <v>-0.71172241859528151</v>
      </c>
      <c r="H1154" s="12">
        <f>IF(F1154&lt;$T$5,$T$5,IF(F1154&gt;$T$4,$T$4,F1154))</f>
        <v>2487.4791300000002</v>
      </c>
      <c r="I1154" s="13">
        <f>(H1154-AVERAGE(H:H))/STDEV(H:H)</f>
        <v>-0.71172241859528151</v>
      </c>
      <c r="J1154" s="12">
        <f>IF(H1154&lt;$U$5,$U$5,IF(H1154&gt;$U$4,$U$4,H1154))</f>
        <v>2487.4791300000002</v>
      </c>
      <c r="K1154" s="22">
        <f>(J1154-AVERAGE(J:J))/STDEV(J:J)</f>
        <v>-0.71172241859528151</v>
      </c>
      <c r="L1154" s="31">
        <f>IF(AND(OR(MAX(C:C)&gt;5, MIN(C:C)&lt;-5),COUNTIF(B:B,0)/COUNT(B:B)&lt;0.5),IF(OR(MAX(E:E)&gt;5, MIN(E:E)&lt;-5),IF(OR(MAX(G:G)&gt;5, MIN(G:G)&lt;-5),IF(OR(MAX(I:I)&gt;5, MIN(I:I)&lt;-5),J1154,H1154),F1154),D1154),B1154)</f>
        <v>2487.4791300000002</v>
      </c>
      <c r="M1154" s="32">
        <f>IF(AND(OR(MAX(C:C)&gt;5, MIN(C:C)&lt;-5),COUNTIF(B:B,0)/COUNT(B:B)&lt;0.5),IF(OR(MAX(E:E)&gt;5, MIN(E:E)&lt;-5),IF(OR(MAX(G:G)&gt;5, MIN(G:G)&lt;-5),IF(OR(MAX(I:I)&gt;5, MIN(I:I)&lt;-5),K1154,I1154),G1154),E1154),C1154)</f>
        <v>-0.64239991186484002</v>
      </c>
      <c r="N1154"/>
    </row>
    <row r="1155" spans="1:14" x14ac:dyDescent="0.25">
      <c r="A1155" s="8">
        <v>1153</v>
      </c>
      <c r="B1155">
        <v>4281.6321399999997</v>
      </c>
      <c r="C1155" s="13">
        <f>(B1155-AVERAGE(B:B))/STDEV(B:B)</f>
        <v>-8.1724849793748083E-11</v>
      </c>
      <c r="D1155" s="12">
        <f>IF(B1155&lt;$R$5,$R$5,IF(B1155&gt;$R$4,$R$4,B1155))</f>
        <v>4281.6321399999997</v>
      </c>
      <c r="E1155" s="13">
        <f>(D1155-AVERAGE(D:D))/STDEV(D:D)</f>
        <v>-0.60396050981287053</v>
      </c>
      <c r="F1155" s="12">
        <f>IF(D1155&lt;$S$5,$S$5,IF(D1155&gt;$S$4,$S$4,D1155))</f>
        <v>4281.6321399999997</v>
      </c>
      <c r="G1155" s="13">
        <f>(F1155-AVERAGE(F:F))/STDEV(F:F)</f>
        <v>-0.66531200867079465</v>
      </c>
      <c r="H1155" s="12">
        <f>IF(F1155&lt;$T$5,$T$5,IF(F1155&gt;$T$4,$T$4,F1155))</f>
        <v>4281.6321399999997</v>
      </c>
      <c r="I1155" s="13">
        <f>(H1155-AVERAGE(H:H))/STDEV(H:H)</f>
        <v>-0.66531200867079465</v>
      </c>
      <c r="J1155" s="12">
        <f>IF(H1155&lt;$U$5,$U$5,IF(H1155&gt;$U$4,$U$4,H1155))</f>
        <v>4281.6321399999997</v>
      </c>
      <c r="K1155" s="22">
        <f>(J1155-AVERAGE(J:J))/STDEV(J:J)</f>
        <v>-0.66531200867079465</v>
      </c>
      <c r="L1155" s="31">
        <f>IF(AND(OR(MAX(C:C)&gt;5, MIN(C:C)&lt;-5),COUNTIF(B:B,0)/COUNT(B:B)&lt;0.5),IF(OR(MAX(E:E)&gt;5, MIN(E:E)&lt;-5),IF(OR(MAX(G:G)&gt;5, MIN(G:G)&lt;-5),IF(OR(MAX(I:I)&gt;5, MIN(I:I)&lt;-5),J1155,H1155),F1155),D1155),B1155)</f>
        <v>4281.6321399999997</v>
      </c>
      <c r="M1155" s="32">
        <f>IF(AND(OR(MAX(C:C)&gt;5, MIN(C:C)&lt;-5),COUNTIF(B:B,0)/COUNT(B:B)&lt;0.5),IF(OR(MAX(E:E)&gt;5, MIN(E:E)&lt;-5),IF(OR(MAX(G:G)&gt;5, MIN(G:G)&lt;-5),IF(OR(MAX(I:I)&gt;5, MIN(I:I)&lt;-5),K1155,I1155),G1155),E1155),C1155)</f>
        <v>-0.60396050981287053</v>
      </c>
      <c r="N1155"/>
    </row>
    <row r="1156" spans="1:14" x14ac:dyDescent="0.25">
      <c r="A1156" s="8">
        <v>1154</v>
      </c>
      <c r="B1156">
        <v>238419.77749000001</v>
      </c>
      <c r="C1156" s="13">
        <f>(B1156-AVERAGE(B:B))/STDEV(B:B)</f>
        <v>5.5120646885090157E-10</v>
      </c>
      <c r="D1156" s="12">
        <f>IF(B1156&lt;$R$5,$R$5,IF(B1156&gt;$R$4,$R$4,B1156))</f>
        <v>207922.02359579125</v>
      </c>
      <c r="E1156" s="13">
        <f>(D1156-AVERAGE(D:D))/STDEV(D:D)</f>
        <v>3.7589978541393854</v>
      </c>
      <c r="F1156" s="12">
        <f>IF(D1156&lt;$S$5,$S$5,IF(D1156&gt;$S$4,$S$4,D1156))</f>
        <v>134082.61765126177</v>
      </c>
      <c r="G1156" s="13">
        <f>(F1156-AVERAGE(F:F))/STDEV(F:F)</f>
        <v>2.6923263380051385</v>
      </c>
      <c r="H1156" s="12">
        <f>IF(F1156&lt;$T$5,$T$5,IF(F1156&gt;$T$4,$T$4,F1156))</f>
        <v>134082.61765126177</v>
      </c>
      <c r="I1156" s="13">
        <f>(H1156-AVERAGE(H:H))/STDEV(H:H)</f>
        <v>2.6923263380051385</v>
      </c>
      <c r="J1156" s="12">
        <f>IF(H1156&lt;$U$5,$U$5,IF(H1156&gt;$U$4,$U$4,H1156))</f>
        <v>134082.61765126177</v>
      </c>
      <c r="K1156" s="22">
        <f>(J1156-AVERAGE(J:J))/STDEV(J:J)</f>
        <v>2.6923263380051385</v>
      </c>
      <c r="L1156" s="31">
        <f>IF(AND(OR(MAX(C:C)&gt;5, MIN(C:C)&lt;-5),COUNTIF(B:B,0)/COUNT(B:B)&lt;0.5),IF(OR(MAX(E:E)&gt;5, MIN(E:E)&lt;-5),IF(OR(MAX(G:G)&gt;5, MIN(G:G)&lt;-5),IF(OR(MAX(I:I)&gt;5, MIN(I:I)&lt;-5),J1156,H1156),F1156),D1156),B1156)</f>
        <v>207922.02359579125</v>
      </c>
      <c r="M1156" s="32">
        <f>IF(AND(OR(MAX(C:C)&gt;5, MIN(C:C)&lt;-5),COUNTIF(B:B,0)/COUNT(B:B)&lt;0.5),IF(OR(MAX(E:E)&gt;5, MIN(E:E)&lt;-5),IF(OR(MAX(G:G)&gt;5, MIN(G:G)&lt;-5),IF(OR(MAX(I:I)&gt;5, MIN(I:I)&lt;-5),K1156,I1156),G1156),E1156),C1156)</f>
        <v>3.7589978541393854</v>
      </c>
      <c r="N1156"/>
    </row>
    <row r="1157" spans="1:14" x14ac:dyDescent="0.25">
      <c r="A1157" s="8">
        <v>1155</v>
      </c>
      <c r="B1157">
        <v>24611.828150000001</v>
      </c>
      <c r="C1157" s="13">
        <f>(B1157-AVERAGE(B:B))/STDEV(B:B)</f>
        <v>-2.6767475164857886E-11</v>
      </c>
      <c r="D1157" s="12">
        <f>IF(B1157&lt;$R$5,$R$5,IF(B1157&gt;$R$4,$R$4,B1157))</f>
        <v>24611.828150000001</v>
      </c>
      <c r="E1157" s="13">
        <f>(D1157-AVERAGE(D:D))/STDEV(D:D)</f>
        <v>-0.16838975644455209</v>
      </c>
      <c r="F1157" s="12">
        <f>IF(D1157&lt;$S$5,$S$5,IF(D1157&gt;$S$4,$S$4,D1157))</f>
        <v>24611.828150000001</v>
      </c>
      <c r="G1157" s="13">
        <f>(F1157-AVERAGE(F:F))/STDEV(F:F)</f>
        <v>-0.1394188850574028</v>
      </c>
      <c r="H1157" s="12">
        <f>IF(F1157&lt;$T$5,$T$5,IF(F1157&gt;$T$4,$T$4,F1157))</f>
        <v>24611.828150000001</v>
      </c>
      <c r="I1157" s="13">
        <f>(H1157-AVERAGE(H:H))/STDEV(H:H)</f>
        <v>-0.1394188850574028</v>
      </c>
      <c r="J1157" s="12">
        <f>IF(H1157&lt;$U$5,$U$5,IF(H1157&gt;$U$4,$U$4,H1157))</f>
        <v>24611.828150000001</v>
      </c>
      <c r="K1157" s="22">
        <f>(J1157-AVERAGE(J:J))/STDEV(J:J)</f>
        <v>-0.1394188850574028</v>
      </c>
      <c r="L1157" s="31">
        <f>IF(AND(OR(MAX(C:C)&gt;5, MIN(C:C)&lt;-5),COUNTIF(B:B,0)/COUNT(B:B)&lt;0.5),IF(OR(MAX(E:E)&gt;5, MIN(E:E)&lt;-5),IF(OR(MAX(G:G)&gt;5, MIN(G:G)&lt;-5),IF(OR(MAX(I:I)&gt;5, MIN(I:I)&lt;-5),J1157,H1157),F1157),D1157),B1157)</f>
        <v>24611.828150000001</v>
      </c>
      <c r="M1157" s="32">
        <f>IF(AND(OR(MAX(C:C)&gt;5, MIN(C:C)&lt;-5),COUNTIF(B:B,0)/COUNT(B:B)&lt;0.5),IF(OR(MAX(E:E)&gt;5, MIN(E:E)&lt;-5),IF(OR(MAX(G:G)&gt;5, MIN(G:G)&lt;-5),IF(OR(MAX(I:I)&gt;5, MIN(I:I)&lt;-5),K1157,I1157),G1157),E1157),C1157)</f>
        <v>-0.16838975644455209</v>
      </c>
      <c r="N1157"/>
    </row>
    <row r="1158" spans="1:14" x14ac:dyDescent="0.25">
      <c r="A1158" s="8">
        <v>1156</v>
      </c>
      <c r="B1158">
        <v>7796.0940199999995</v>
      </c>
      <c r="C1158" s="13">
        <f>(B1158-AVERAGE(B:B))/STDEV(B:B)</f>
        <v>-7.2224420084998123E-11</v>
      </c>
      <c r="D1158" s="12">
        <f>IF(B1158&lt;$R$5,$R$5,IF(B1158&gt;$R$4,$R$4,B1158))</f>
        <v>7796.0940199999995</v>
      </c>
      <c r="E1158" s="13">
        <f>(D1158-AVERAGE(D:D))/STDEV(D:D)</f>
        <v>-0.52866380298314442</v>
      </c>
      <c r="F1158" s="12">
        <f>IF(D1158&lt;$S$5,$S$5,IF(D1158&gt;$S$4,$S$4,D1158))</f>
        <v>7796.0940199999995</v>
      </c>
      <c r="G1158" s="13">
        <f>(F1158-AVERAGE(F:F))/STDEV(F:F)</f>
        <v>-0.57440135857257191</v>
      </c>
      <c r="H1158" s="12">
        <f>IF(F1158&lt;$T$5,$T$5,IF(F1158&gt;$T$4,$T$4,F1158))</f>
        <v>7796.0940199999995</v>
      </c>
      <c r="I1158" s="13">
        <f>(H1158-AVERAGE(H:H))/STDEV(H:H)</f>
        <v>-0.57440135857257191</v>
      </c>
      <c r="J1158" s="12">
        <f>IF(H1158&lt;$U$5,$U$5,IF(H1158&gt;$U$4,$U$4,H1158))</f>
        <v>7796.0940199999995</v>
      </c>
      <c r="K1158" s="22">
        <f>(J1158-AVERAGE(J:J))/STDEV(J:J)</f>
        <v>-0.57440135857257191</v>
      </c>
      <c r="L1158" s="31">
        <f>IF(AND(OR(MAX(C:C)&gt;5, MIN(C:C)&lt;-5),COUNTIF(B:B,0)/COUNT(B:B)&lt;0.5),IF(OR(MAX(E:E)&gt;5, MIN(E:E)&lt;-5),IF(OR(MAX(G:G)&gt;5, MIN(G:G)&lt;-5),IF(OR(MAX(I:I)&gt;5, MIN(I:I)&lt;-5),J1158,H1158),F1158),D1158),B1158)</f>
        <v>7796.0940199999995</v>
      </c>
      <c r="M1158" s="32">
        <f>IF(AND(OR(MAX(C:C)&gt;5, MIN(C:C)&lt;-5),COUNTIF(B:B,0)/COUNT(B:B)&lt;0.5),IF(OR(MAX(E:E)&gt;5, MIN(E:E)&lt;-5),IF(OR(MAX(G:G)&gt;5, MIN(G:G)&lt;-5),IF(OR(MAX(I:I)&gt;5, MIN(I:I)&lt;-5),K1158,I1158),G1158),E1158),C1158)</f>
        <v>-0.52866380298314442</v>
      </c>
      <c r="N1158"/>
    </row>
    <row r="1159" spans="1:14" x14ac:dyDescent="0.25">
      <c r="A1159" s="8">
        <v>1157</v>
      </c>
      <c r="B1159">
        <v>63306.64127</v>
      </c>
      <c r="C1159" s="13">
        <f>(B1159-AVERAGE(B:B))/STDEV(B:B)</f>
        <v>7.7833844949553312E-11</v>
      </c>
      <c r="D1159" s="12">
        <f>IF(B1159&lt;$R$5,$R$5,IF(B1159&gt;$R$4,$R$4,B1159))</f>
        <v>63306.64127</v>
      </c>
      <c r="E1159" s="13">
        <f>(D1159-AVERAGE(D:D))/STDEV(D:D)</f>
        <v>0.66063957971307263</v>
      </c>
      <c r="F1159" s="12">
        <f>IF(D1159&lt;$S$5,$S$5,IF(D1159&gt;$S$4,$S$4,D1159))</f>
        <v>63306.64127</v>
      </c>
      <c r="G1159" s="13">
        <f>(F1159-AVERAGE(F:F))/STDEV(F:F)</f>
        <v>0.86152257804033783</v>
      </c>
      <c r="H1159" s="12">
        <f>IF(F1159&lt;$T$5,$T$5,IF(F1159&gt;$T$4,$T$4,F1159))</f>
        <v>63306.64127</v>
      </c>
      <c r="I1159" s="13">
        <f>(H1159-AVERAGE(H:H))/STDEV(H:H)</f>
        <v>0.86152257804033783</v>
      </c>
      <c r="J1159" s="12">
        <f>IF(H1159&lt;$U$5,$U$5,IF(H1159&gt;$U$4,$U$4,H1159))</f>
        <v>63306.64127</v>
      </c>
      <c r="K1159" s="22">
        <f>(J1159-AVERAGE(J:J))/STDEV(J:J)</f>
        <v>0.86152257804033783</v>
      </c>
      <c r="L1159" s="31">
        <f>IF(AND(OR(MAX(C:C)&gt;5, MIN(C:C)&lt;-5),COUNTIF(B:B,0)/COUNT(B:B)&lt;0.5),IF(OR(MAX(E:E)&gt;5, MIN(E:E)&lt;-5),IF(OR(MAX(G:G)&gt;5, MIN(G:G)&lt;-5),IF(OR(MAX(I:I)&gt;5, MIN(I:I)&lt;-5),J1159,H1159),F1159),D1159),B1159)</f>
        <v>63306.64127</v>
      </c>
      <c r="M1159" s="32">
        <f>IF(AND(OR(MAX(C:C)&gt;5, MIN(C:C)&lt;-5),COUNTIF(B:B,0)/COUNT(B:B)&lt;0.5),IF(OR(MAX(E:E)&gt;5, MIN(E:E)&lt;-5),IF(OR(MAX(G:G)&gt;5, MIN(G:G)&lt;-5),IF(OR(MAX(I:I)&gt;5, MIN(I:I)&lt;-5),K1159,I1159),G1159),E1159),C1159)</f>
        <v>0.66063957971307263</v>
      </c>
      <c r="N1159"/>
    </row>
    <row r="1160" spans="1:14" x14ac:dyDescent="0.25">
      <c r="A1160" s="8">
        <v>1158</v>
      </c>
      <c r="B1160">
        <v>41910.022779999999</v>
      </c>
      <c r="C1160" s="13">
        <f>(B1160-AVERAGE(B:B))/STDEV(B:B)</f>
        <v>1.9993675697472956E-11</v>
      </c>
      <c r="D1160" s="12">
        <f>IF(B1160&lt;$R$5,$R$5,IF(B1160&gt;$R$4,$R$4,B1160))</f>
        <v>41910.022779999999</v>
      </c>
      <c r="E1160" s="13">
        <f>(D1160-AVERAGE(D:D))/STDEV(D:D)</f>
        <v>0.20222091859246147</v>
      </c>
      <c r="F1160" s="12">
        <f>IF(D1160&lt;$S$5,$S$5,IF(D1160&gt;$S$4,$S$4,D1160))</f>
        <v>41910.022779999999</v>
      </c>
      <c r="G1160" s="13">
        <f>(F1160-AVERAGE(F:F))/STDEV(F:F)</f>
        <v>0.308043677643344</v>
      </c>
      <c r="H1160" s="12">
        <f>IF(F1160&lt;$T$5,$T$5,IF(F1160&gt;$T$4,$T$4,F1160))</f>
        <v>41910.022779999999</v>
      </c>
      <c r="I1160" s="13">
        <f>(H1160-AVERAGE(H:H))/STDEV(H:H)</f>
        <v>0.308043677643344</v>
      </c>
      <c r="J1160" s="12">
        <f>IF(H1160&lt;$U$5,$U$5,IF(H1160&gt;$U$4,$U$4,H1160))</f>
        <v>41910.022779999999</v>
      </c>
      <c r="K1160" s="22">
        <f>(J1160-AVERAGE(J:J))/STDEV(J:J)</f>
        <v>0.308043677643344</v>
      </c>
      <c r="L1160" s="31">
        <f>IF(AND(OR(MAX(C:C)&gt;5, MIN(C:C)&lt;-5),COUNTIF(B:B,0)/COUNT(B:B)&lt;0.5),IF(OR(MAX(E:E)&gt;5, MIN(E:E)&lt;-5),IF(OR(MAX(G:G)&gt;5, MIN(G:G)&lt;-5),IF(OR(MAX(I:I)&gt;5, MIN(I:I)&lt;-5),J1160,H1160),F1160),D1160),B1160)</f>
        <v>41910.022779999999</v>
      </c>
      <c r="M1160" s="32">
        <f>IF(AND(OR(MAX(C:C)&gt;5, MIN(C:C)&lt;-5),COUNTIF(B:B,0)/COUNT(B:B)&lt;0.5),IF(OR(MAX(E:E)&gt;5, MIN(E:E)&lt;-5),IF(OR(MAX(G:G)&gt;5, MIN(G:G)&lt;-5),IF(OR(MAX(I:I)&gt;5, MIN(I:I)&lt;-5),K1160,I1160),G1160),E1160),C1160)</f>
        <v>0.20222091859246147</v>
      </c>
      <c r="N1160"/>
    </row>
    <row r="1161" spans="1:14" x14ac:dyDescent="0.25">
      <c r="A1161" s="8">
        <v>1159</v>
      </c>
      <c r="B1161">
        <v>6544.9265500000001</v>
      </c>
      <c r="C1161" s="13">
        <f>(B1161-AVERAGE(B:B))/STDEV(B:B)</f>
        <v>-7.5606624532926168E-11</v>
      </c>
      <c r="D1161" s="12">
        <f>IF(B1161&lt;$R$5,$R$5,IF(B1161&gt;$R$4,$R$4,B1161))</f>
        <v>6544.9265500000001</v>
      </c>
      <c r="E1161" s="13">
        <f>(D1161-AVERAGE(D:D))/STDEV(D:D)</f>
        <v>-0.55546983855849119</v>
      </c>
      <c r="F1161" s="12">
        <f>IF(D1161&lt;$S$5,$S$5,IF(D1161&gt;$S$4,$S$4,D1161))</f>
        <v>6544.9265500000001</v>
      </c>
      <c r="G1161" s="13">
        <f>(F1161-AVERAGE(F:F))/STDEV(F:F)</f>
        <v>-0.6067660425450293</v>
      </c>
      <c r="H1161" s="12">
        <f>IF(F1161&lt;$T$5,$T$5,IF(F1161&gt;$T$4,$T$4,F1161))</f>
        <v>6544.9265500000001</v>
      </c>
      <c r="I1161" s="13">
        <f>(H1161-AVERAGE(H:H))/STDEV(H:H)</f>
        <v>-0.6067660425450293</v>
      </c>
      <c r="J1161" s="12">
        <f>IF(H1161&lt;$U$5,$U$5,IF(H1161&gt;$U$4,$U$4,H1161))</f>
        <v>6544.9265500000001</v>
      </c>
      <c r="K1161" s="22">
        <f>(J1161-AVERAGE(J:J))/STDEV(J:J)</f>
        <v>-0.6067660425450293</v>
      </c>
      <c r="L1161" s="31">
        <f>IF(AND(OR(MAX(C:C)&gt;5, MIN(C:C)&lt;-5),COUNTIF(B:B,0)/COUNT(B:B)&lt;0.5),IF(OR(MAX(E:E)&gt;5, MIN(E:E)&lt;-5),IF(OR(MAX(G:G)&gt;5, MIN(G:G)&lt;-5),IF(OR(MAX(I:I)&gt;5, MIN(I:I)&lt;-5),J1161,H1161),F1161),D1161),B1161)</f>
        <v>6544.9265500000001</v>
      </c>
      <c r="M1161" s="32">
        <f>IF(AND(OR(MAX(C:C)&gt;5, MIN(C:C)&lt;-5),COUNTIF(B:B,0)/COUNT(B:B)&lt;0.5),IF(OR(MAX(E:E)&gt;5, MIN(E:E)&lt;-5),IF(OR(MAX(G:G)&gt;5, MIN(G:G)&lt;-5),IF(OR(MAX(I:I)&gt;5, MIN(I:I)&lt;-5),K1161,I1161),G1161),E1161),C1161)</f>
        <v>-0.55546983855849119</v>
      </c>
      <c r="N1161"/>
    </row>
    <row r="1162" spans="1:14" x14ac:dyDescent="0.25">
      <c r="A1162" s="8">
        <v>1160</v>
      </c>
      <c r="B1162">
        <v>23485.3662</v>
      </c>
      <c r="C1162" s="13">
        <f>(B1162-AVERAGE(B:B))/STDEV(B:B)</f>
        <v>-2.9812570812774379E-11</v>
      </c>
      <c r="D1162" s="12">
        <f>IF(B1162&lt;$R$5,$R$5,IF(B1162&gt;$R$4,$R$4,B1162))</f>
        <v>23485.3662</v>
      </c>
      <c r="E1162" s="13">
        <f>(D1162-AVERAGE(D:D))/STDEV(D:D)</f>
        <v>-0.19252399892607577</v>
      </c>
      <c r="F1162" s="12">
        <f>IF(D1162&lt;$S$5,$S$5,IF(D1162&gt;$S$4,$S$4,D1162))</f>
        <v>23485.3662</v>
      </c>
      <c r="G1162" s="13">
        <f>(F1162-AVERAGE(F:F))/STDEV(F:F)</f>
        <v>-0.16855773808300789</v>
      </c>
      <c r="H1162" s="12">
        <f>IF(F1162&lt;$T$5,$T$5,IF(F1162&gt;$T$4,$T$4,F1162))</f>
        <v>23485.3662</v>
      </c>
      <c r="I1162" s="13">
        <f>(H1162-AVERAGE(H:H))/STDEV(H:H)</f>
        <v>-0.16855773808300789</v>
      </c>
      <c r="J1162" s="12">
        <f>IF(H1162&lt;$U$5,$U$5,IF(H1162&gt;$U$4,$U$4,H1162))</f>
        <v>23485.3662</v>
      </c>
      <c r="K1162" s="22">
        <f>(J1162-AVERAGE(J:J))/STDEV(J:J)</f>
        <v>-0.16855773808300789</v>
      </c>
      <c r="L1162" s="31">
        <f>IF(AND(OR(MAX(C:C)&gt;5, MIN(C:C)&lt;-5),COUNTIF(B:B,0)/COUNT(B:B)&lt;0.5),IF(OR(MAX(E:E)&gt;5, MIN(E:E)&lt;-5),IF(OR(MAX(G:G)&gt;5, MIN(G:G)&lt;-5),IF(OR(MAX(I:I)&gt;5, MIN(I:I)&lt;-5),J1162,H1162),F1162),D1162),B1162)</f>
        <v>23485.3662</v>
      </c>
      <c r="M1162" s="32">
        <f>IF(AND(OR(MAX(C:C)&gt;5, MIN(C:C)&lt;-5),COUNTIF(B:B,0)/COUNT(B:B)&lt;0.5),IF(OR(MAX(E:E)&gt;5, MIN(E:E)&lt;-5),IF(OR(MAX(G:G)&gt;5, MIN(G:G)&lt;-5),IF(OR(MAX(I:I)&gt;5, MIN(I:I)&lt;-5),K1162,I1162),G1162),E1162),C1162)</f>
        <v>-0.19252399892607577</v>
      </c>
      <c r="N1162"/>
    </row>
    <row r="1163" spans="1:14" x14ac:dyDescent="0.25">
      <c r="A1163" s="8">
        <v>1161</v>
      </c>
      <c r="B1163">
        <v>32079.2808</v>
      </c>
      <c r="C1163" s="13">
        <f>(B1163-AVERAGE(B:B))/STDEV(B:B)</f>
        <v>-6.5811674377860095E-12</v>
      </c>
      <c r="D1163" s="12">
        <f>IF(B1163&lt;$R$5,$R$5,IF(B1163&gt;$R$4,$R$4,B1163))</f>
        <v>32079.2808</v>
      </c>
      <c r="E1163" s="13">
        <f>(D1163-AVERAGE(D:D))/STDEV(D:D)</f>
        <v>-8.4009410439107295E-3</v>
      </c>
      <c r="F1163" s="12">
        <f>IF(D1163&lt;$S$5,$S$5,IF(D1163&gt;$S$4,$S$4,D1163))</f>
        <v>32079.2808</v>
      </c>
      <c r="G1163" s="13">
        <f>(F1163-AVERAGE(F:F))/STDEV(F:F)</f>
        <v>5.3746099560155691E-2</v>
      </c>
      <c r="H1163" s="12">
        <f>IF(F1163&lt;$T$5,$T$5,IF(F1163&gt;$T$4,$T$4,F1163))</f>
        <v>32079.2808</v>
      </c>
      <c r="I1163" s="13">
        <f>(H1163-AVERAGE(H:H))/STDEV(H:H)</f>
        <v>5.3746099560155691E-2</v>
      </c>
      <c r="J1163" s="12">
        <f>IF(H1163&lt;$U$5,$U$5,IF(H1163&gt;$U$4,$U$4,H1163))</f>
        <v>32079.2808</v>
      </c>
      <c r="K1163" s="22">
        <f>(J1163-AVERAGE(J:J))/STDEV(J:J)</f>
        <v>5.3746099560155691E-2</v>
      </c>
      <c r="L1163" s="31">
        <f>IF(AND(OR(MAX(C:C)&gt;5, MIN(C:C)&lt;-5),COUNTIF(B:B,0)/COUNT(B:B)&lt;0.5),IF(OR(MAX(E:E)&gt;5, MIN(E:E)&lt;-5),IF(OR(MAX(G:G)&gt;5, MIN(G:G)&lt;-5),IF(OR(MAX(I:I)&gt;5, MIN(I:I)&lt;-5),J1163,H1163),F1163),D1163),B1163)</f>
        <v>32079.2808</v>
      </c>
      <c r="M1163" s="32">
        <f>IF(AND(OR(MAX(C:C)&gt;5, MIN(C:C)&lt;-5),COUNTIF(B:B,0)/COUNT(B:B)&lt;0.5),IF(OR(MAX(E:E)&gt;5, MIN(E:E)&lt;-5),IF(OR(MAX(G:G)&gt;5, MIN(G:G)&lt;-5),IF(OR(MAX(I:I)&gt;5, MIN(I:I)&lt;-5),K1163,I1163),G1163),E1163),C1163)</f>
        <v>-8.4009410439107295E-3</v>
      </c>
      <c r="N1163"/>
    </row>
    <row r="1164" spans="1:14" x14ac:dyDescent="0.25">
      <c r="A1164" s="8">
        <v>1162</v>
      </c>
      <c r="B1164">
        <v>31602.316139999999</v>
      </c>
      <c r="C1164" s="13">
        <f>(B1164-AVERAGE(B:B))/STDEV(B:B)</f>
        <v>-7.8705168120600127E-12</v>
      </c>
      <c r="D1164" s="12">
        <f>IF(B1164&lt;$R$5,$R$5,IF(B1164&gt;$R$4,$R$4,B1164))</f>
        <v>31602.316139999999</v>
      </c>
      <c r="E1164" s="13">
        <f>(D1164-AVERAGE(D:D))/STDEV(D:D)</f>
        <v>-1.8619822169507142E-2</v>
      </c>
      <c r="F1164" s="12">
        <f>IF(D1164&lt;$S$5,$S$5,IF(D1164&gt;$S$4,$S$4,D1164))</f>
        <v>31602.316139999999</v>
      </c>
      <c r="G1164" s="13">
        <f>(F1164-AVERAGE(F:F))/STDEV(F:F)</f>
        <v>4.1408174496510422E-2</v>
      </c>
      <c r="H1164" s="12">
        <f>IF(F1164&lt;$T$5,$T$5,IF(F1164&gt;$T$4,$T$4,F1164))</f>
        <v>31602.316139999999</v>
      </c>
      <c r="I1164" s="13">
        <f>(H1164-AVERAGE(H:H))/STDEV(H:H)</f>
        <v>4.1408174496510422E-2</v>
      </c>
      <c r="J1164" s="12">
        <f>IF(H1164&lt;$U$5,$U$5,IF(H1164&gt;$U$4,$U$4,H1164))</f>
        <v>31602.316139999999</v>
      </c>
      <c r="K1164" s="22">
        <f>(J1164-AVERAGE(J:J))/STDEV(J:J)</f>
        <v>4.1408174496510422E-2</v>
      </c>
      <c r="L1164" s="31">
        <f>IF(AND(OR(MAX(C:C)&gt;5, MIN(C:C)&lt;-5),COUNTIF(B:B,0)/COUNT(B:B)&lt;0.5),IF(OR(MAX(E:E)&gt;5, MIN(E:E)&lt;-5),IF(OR(MAX(G:G)&gt;5, MIN(G:G)&lt;-5),IF(OR(MAX(I:I)&gt;5, MIN(I:I)&lt;-5),J1164,H1164),F1164),D1164),B1164)</f>
        <v>31602.316139999999</v>
      </c>
      <c r="M1164" s="32">
        <f>IF(AND(OR(MAX(C:C)&gt;5, MIN(C:C)&lt;-5),COUNTIF(B:B,0)/COUNT(B:B)&lt;0.5),IF(OR(MAX(E:E)&gt;5, MIN(E:E)&lt;-5),IF(OR(MAX(G:G)&gt;5, MIN(G:G)&lt;-5),IF(OR(MAX(I:I)&gt;5, MIN(I:I)&lt;-5),K1164,I1164),G1164),E1164),C1164)</f>
        <v>-1.8619822169507142E-2</v>
      </c>
      <c r="N1164"/>
    </row>
    <row r="1165" spans="1:14" x14ac:dyDescent="0.25">
      <c r="A1165" s="8">
        <v>1163</v>
      </c>
      <c r="B1165">
        <v>190822.38561999999</v>
      </c>
      <c r="C1165" s="13">
        <f>(B1165-AVERAGE(B:B))/STDEV(B:B)</f>
        <v>4.2253935245561383E-10</v>
      </c>
      <c r="D1165" s="12">
        <f>IF(B1165&lt;$R$5,$R$5,IF(B1165&gt;$R$4,$R$4,B1165))</f>
        <v>190822.38561999999</v>
      </c>
      <c r="E1165" s="13">
        <f>(D1165-AVERAGE(D:D))/STDEV(D:D)</f>
        <v>3.3926412193200575</v>
      </c>
      <c r="F1165" s="12">
        <f>IF(D1165&lt;$S$5,$S$5,IF(D1165&gt;$S$4,$S$4,D1165))</f>
        <v>134082.61765126177</v>
      </c>
      <c r="G1165" s="13">
        <f>(F1165-AVERAGE(F:F))/STDEV(F:F)</f>
        <v>2.6923263380051385</v>
      </c>
      <c r="H1165" s="12">
        <f>IF(F1165&lt;$T$5,$T$5,IF(F1165&gt;$T$4,$T$4,F1165))</f>
        <v>134082.61765126177</v>
      </c>
      <c r="I1165" s="13">
        <f>(H1165-AVERAGE(H:H))/STDEV(H:H)</f>
        <v>2.6923263380051385</v>
      </c>
      <c r="J1165" s="12">
        <f>IF(H1165&lt;$U$5,$U$5,IF(H1165&gt;$U$4,$U$4,H1165))</f>
        <v>134082.61765126177</v>
      </c>
      <c r="K1165" s="22">
        <f>(J1165-AVERAGE(J:J))/STDEV(J:J)</f>
        <v>2.6923263380051385</v>
      </c>
      <c r="L1165" s="31">
        <f>IF(AND(OR(MAX(C:C)&gt;5, MIN(C:C)&lt;-5),COUNTIF(B:B,0)/COUNT(B:B)&lt;0.5),IF(OR(MAX(E:E)&gt;5, MIN(E:E)&lt;-5),IF(OR(MAX(G:G)&gt;5, MIN(G:G)&lt;-5),IF(OR(MAX(I:I)&gt;5, MIN(I:I)&lt;-5),J1165,H1165),F1165),D1165),B1165)</f>
        <v>190822.38561999999</v>
      </c>
      <c r="M1165" s="32">
        <f>IF(AND(OR(MAX(C:C)&gt;5, MIN(C:C)&lt;-5),COUNTIF(B:B,0)/COUNT(B:B)&lt;0.5),IF(OR(MAX(E:E)&gt;5, MIN(E:E)&lt;-5),IF(OR(MAX(G:G)&gt;5, MIN(G:G)&lt;-5),IF(OR(MAX(I:I)&gt;5, MIN(I:I)&lt;-5),K1165,I1165),G1165),E1165),C1165)</f>
        <v>3.3926412193200575</v>
      </c>
      <c r="N1165"/>
    </row>
    <row r="1166" spans="1:14" x14ac:dyDescent="0.25">
      <c r="A1166" s="8">
        <v>1164</v>
      </c>
      <c r="B1166">
        <v>16626.126130000001</v>
      </c>
      <c r="C1166" s="13">
        <f>(B1166-AVERAGE(B:B))/STDEV(B:B)</f>
        <v>-4.8354734696047482E-11</v>
      </c>
      <c r="D1166" s="12">
        <f>IF(B1166&lt;$R$5,$R$5,IF(B1166&gt;$R$4,$R$4,B1166))</f>
        <v>16626.126130000001</v>
      </c>
      <c r="E1166" s="13">
        <f>(D1166-AVERAGE(D:D))/STDEV(D:D)</f>
        <v>-0.33948197037674344</v>
      </c>
      <c r="F1166" s="12">
        <f>IF(D1166&lt;$S$5,$S$5,IF(D1166&gt;$S$4,$S$4,D1166))</f>
        <v>16626.126130000001</v>
      </c>
      <c r="G1166" s="13">
        <f>(F1166-AVERAGE(F:F))/STDEV(F:F)</f>
        <v>-0.34598973058579141</v>
      </c>
      <c r="H1166" s="12">
        <f>IF(F1166&lt;$T$5,$T$5,IF(F1166&gt;$T$4,$T$4,F1166))</f>
        <v>16626.126130000001</v>
      </c>
      <c r="I1166" s="13">
        <f>(H1166-AVERAGE(H:H))/STDEV(H:H)</f>
        <v>-0.34598973058579141</v>
      </c>
      <c r="J1166" s="12">
        <f>IF(H1166&lt;$U$5,$U$5,IF(H1166&gt;$U$4,$U$4,H1166))</f>
        <v>16626.126130000001</v>
      </c>
      <c r="K1166" s="22">
        <f>(J1166-AVERAGE(J:J))/STDEV(J:J)</f>
        <v>-0.34598973058579141</v>
      </c>
      <c r="L1166" s="31">
        <f>IF(AND(OR(MAX(C:C)&gt;5, MIN(C:C)&lt;-5),COUNTIF(B:B,0)/COUNT(B:B)&lt;0.5),IF(OR(MAX(E:E)&gt;5, MIN(E:E)&lt;-5),IF(OR(MAX(G:G)&gt;5, MIN(G:G)&lt;-5),IF(OR(MAX(I:I)&gt;5, MIN(I:I)&lt;-5),J1166,H1166),F1166),D1166),B1166)</f>
        <v>16626.126130000001</v>
      </c>
      <c r="M1166" s="32">
        <f>IF(AND(OR(MAX(C:C)&gt;5, MIN(C:C)&lt;-5),COUNTIF(B:B,0)/COUNT(B:B)&lt;0.5),IF(OR(MAX(E:E)&gt;5, MIN(E:E)&lt;-5),IF(OR(MAX(G:G)&gt;5, MIN(G:G)&lt;-5),IF(OR(MAX(I:I)&gt;5, MIN(I:I)&lt;-5),K1166,I1166),G1166),E1166),C1166)</f>
        <v>-0.33948197037674344</v>
      </c>
      <c r="N1166"/>
    </row>
    <row r="1167" spans="1:14" x14ac:dyDescent="0.25">
      <c r="A1167" s="8">
        <v>1165</v>
      </c>
      <c r="B1167">
        <v>22761.446639999998</v>
      </c>
      <c r="C1167" s="13">
        <f>(B1167-AVERAGE(B:B))/STDEV(B:B)</f>
        <v>-3.1769498254129696E-11</v>
      </c>
      <c r="D1167" s="12">
        <f>IF(B1167&lt;$R$5,$R$5,IF(B1167&gt;$R$4,$R$4,B1167))</f>
        <v>22761.446639999998</v>
      </c>
      <c r="E1167" s="13">
        <f>(D1167-AVERAGE(D:D))/STDEV(D:D)</f>
        <v>-0.2080338438863587</v>
      </c>
      <c r="F1167" s="12">
        <f>IF(D1167&lt;$S$5,$S$5,IF(D1167&gt;$S$4,$S$4,D1167))</f>
        <v>22761.446639999998</v>
      </c>
      <c r="G1167" s="13">
        <f>(F1167-AVERAGE(F:F))/STDEV(F:F)</f>
        <v>-0.18728379062406419</v>
      </c>
      <c r="H1167" s="12">
        <f>IF(F1167&lt;$T$5,$T$5,IF(F1167&gt;$T$4,$T$4,F1167))</f>
        <v>22761.446639999998</v>
      </c>
      <c r="I1167" s="13">
        <f>(H1167-AVERAGE(H:H))/STDEV(H:H)</f>
        <v>-0.18728379062406419</v>
      </c>
      <c r="J1167" s="12">
        <f>IF(H1167&lt;$U$5,$U$5,IF(H1167&gt;$U$4,$U$4,H1167))</f>
        <v>22761.446639999998</v>
      </c>
      <c r="K1167" s="22">
        <f>(J1167-AVERAGE(J:J))/STDEV(J:J)</f>
        <v>-0.18728379062406419</v>
      </c>
      <c r="L1167" s="31">
        <f>IF(AND(OR(MAX(C:C)&gt;5, MIN(C:C)&lt;-5),COUNTIF(B:B,0)/COUNT(B:B)&lt;0.5),IF(OR(MAX(E:E)&gt;5, MIN(E:E)&lt;-5),IF(OR(MAX(G:G)&gt;5, MIN(G:G)&lt;-5),IF(OR(MAX(I:I)&gt;5, MIN(I:I)&lt;-5),J1167,H1167),F1167),D1167),B1167)</f>
        <v>22761.446639999998</v>
      </c>
      <c r="M1167" s="32">
        <f>IF(AND(OR(MAX(C:C)&gt;5, MIN(C:C)&lt;-5),COUNTIF(B:B,0)/COUNT(B:B)&lt;0.5),IF(OR(MAX(E:E)&gt;5, MIN(E:E)&lt;-5),IF(OR(MAX(G:G)&gt;5, MIN(G:G)&lt;-5),IF(OR(MAX(I:I)&gt;5, MIN(I:I)&lt;-5),K1167,I1167),G1167),E1167),C1167)</f>
        <v>-0.2080338438863587</v>
      </c>
      <c r="N1167"/>
    </row>
    <row r="1168" spans="1:14" x14ac:dyDescent="0.25">
      <c r="A1168" s="8">
        <v>1166</v>
      </c>
      <c r="B1168">
        <v>400.44096999999999</v>
      </c>
      <c r="C1168" s="13">
        <f>(B1168-AVERAGE(B:B))/STDEV(B:B)</f>
        <v>-9.2216636347656001E-11</v>
      </c>
      <c r="D1168" s="12">
        <f>IF(B1168&lt;$R$5,$R$5,IF(B1168&gt;$R$4,$R$4,B1168))</f>
        <v>400.44096999999999</v>
      </c>
      <c r="E1168" s="13">
        <f>(D1168-AVERAGE(D:D))/STDEV(D:D)</f>
        <v>-0.68711432500736391</v>
      </c>
      <c r="F1168" s="12">
        <f>IF(D1168&lt;$S$5,$S$5,IF(D1168&gt;$S$4,$S$4,D1168))</f>
        <v>400.44096999999999</v>
      </c>
      <c r="G1168" s="13">
        <f>(F1168-AVERAGE(F:F))/STDEV(F:F)</f>
        <v>-0.76570906075666934</v>
      </c>
      <c r="H1168" s="12">
        <f>IF(F1168&lt;$T$5,$T$5,IF(F1168&gt;$T$4,$T$4,F1168))</f>
        <v>400.44096999999999</v>
      </c>
      <c r="I1168" s="13">
        <f>(H1168-AVERAGE(H:H))/STDEV(H:H)</f>
        <v>-0.76570906075666934</v>
      </c>
      <c r="J1168" s="12">
        <f>IF(H1168&lt;$U$5,$U$5,IF(H1168&gt;$U$4,$U$4,H1168))</f>
        <v>400.44096999999999</v>
      </c>
      <c r="K1168" s="22">
        <f>(J1168-AVERAGE(J:J))/STDEV(J:J)</f>
        <v>-0.76570906075666934</v>
      </c>
      <c r="L1168" s="31">
        <f>IF(AND(OR(MAX(C:C)&gt;5, MIN(C:C)&lt;-5),COUNTIF(B:B,0)/COUNT(B:B)&lt;0.5),IF(OR(MAX(E:E)&gt;5, MIN(E:E)&lt;-5),IF(OR(MAX(G:G)&gt;5, MIN(G:G)&lt;-5),IF(OR(MAX(I:I)&gt;5, MIN(I:I)&lt;-5),J1168,H1168),F1168),D1168),B1168)</f>
        <v>400.44096999999999</v>
      </c>
      <c r="M1168" s="32">
        <f>IF(AND(OR(MAX(C:C)&gt;5, MIN(C:C)&lt;-5),COUNTIF(B:B,0)/COUNT(B:B)&lt;0.5),IF(OR(MAX(E:E)&gt;5, MIN(E:E)&lt;-5),IF(OR(MAX(G:G)&gt;5, MIN(G:G)&lt;-5),IF(OR(MAX(I:I)&gt;5, MIN(I:I)&lt;-5),K1168,I1168),G1168),E1168),C1168)</f>
        <v>-0.68711432500736391</v>
      </c>
      <c r="N1168"/>
    </row>
    <row r="1169" spans="1:14" x14ac:dyDescent="0.25">
      <c r="A1169" s="8">
        <v>1167</v>
      </c>
      <c r="B1169">
        <v>731.82375000000002</v>
      </c>
      <c r="C1169" s="13">
        <f>(B1169-AVERAGE(B:B))/STDEV(B:B)</f>
        <v>-9.1320829559710373E-11</v>
      </c>
      <c r="D1169" s="12">
        <f>IF(B1169&lt;$R$5,$R$5,IF(B1169&gt;$R$4,$R$4,B1169))</f>
        <v>731.82375000000002</v>
      </c>
      <c r="E1169" s="13">
        <f>(D1169-AVERAGE(D:D))/STDEV(D:D)</f>
        <v>-0.68001450919314887</v>
      </c>
      <c r="F1169" s="12">
        <f>IF(D1169&lt;$S$5,$S$5,IF(D1169&gt;$S$4,$S$4,D1169))</f>
        <v>731.82375000000002</v>
      </c>
      <c r="G1169" s="13">
        <f>(F1169-AVERAGE(F:F))/STDEV(F:F)</f>
        <v>-0.75713698770827531</v>
      </c>
      <c r="H1169" s="12">
        <f>IF(F1169&lt;$T$5,$T$5,IF(F1169&gt;$T$4,$T$4,F1169))</f>
        <v>731.82375000000002</v>
      </c>
      <c r="I1169" s="13">
        <f>(H1169-AVERAGE(H:H))/STDEV(H:H)</f>
        <v>-0.75713698770827531</v>
      </c>
      <c r="J1169" s="12">
        <f>IF(H1169&lt;$U$5,$U$5,IF(H1169&gt;$U$4,$U$4,H1169))</f>
        <v>731.82375000000002</v>
      </c>
      <c r="K1169" s="22">
        <f>(J1169-AVERAGE(J:J))/STDEV(J:J)</f>
        <v>-0.75713698770827531</v>
      </c>
      <c r="L1169" s="31">
        <f>IF(AND(OR(MAX(C:C)&gt;5, MIN(C:C)&lt;-5),COUNTIF(B:B,0)/COUNT(B:B)&lt;0.5),IF(OR(MAX(E:E)&gt;5, MIN(E:E)&lt;-5),IF(OR(MAX(G:G)&gt;5, MIN(G:G)&lt;-5),IF(OR(MAX(I:I)&gt;5, MIN(I:I)&lt;-5),J1169,H1169),F1169),D1169),B1169)</f>
        <v>731.82375000000002</v>
      </c>
      <c r="M1169" s="32">
        <f>IF(AND(OR(MAX(C:C)&gt;5, MIN(C:C)&lt;-5),COUNTIF(B:B,0)/COUNT(B:B)&lt;0.5),IF(OR(MAX(E:E)&gt;5, MIN(E:E)&lt;-5),IF(OR(MAX(G:G)&gt;5, MIN(G:G)&lt;-5),IF(OR(MAX(I:I)&gt;5, MIN(I:I)&lt;-5),K1169,I1169),G1169),E1169),C1169)</f>
        <v>-0.68001450919314887</v>
      </c>
      <c r="N1169"/>
    </row>
    <row r="1170" spans="1:14" x14ac:dyDescent="0.25">
      <c r="A1170" s="8">
        <v>1168</v>
      </c>
      <c r="B1170">
        <v>777.45268999999996</v>
      </c>
      <c r="C1170" s="13">
        <f>(B1170-AVERAGE(B:B))/STDEV(B:B)</f>
        <v>-9.1197483638782441E-11</v>
      </c>
      <c r="D1170" s="12">
        <f>IF(B1170&lt;$R$5,$R$5,IF(B1170&gt;$R$4,$R$4,B1170))</f>
        <v>777.45268999999996</v>
      </c>
      <c r="E1170" s="13">
        <f>(D1170-AVERAGE(D:D))/STDEV(D:D)</f>
        <v>-0.67903691744925121</v>
      </c>
      <c r="F1170" s="12">
        <f>IF(D1170&lt;$S$5,$S$5,IF(D1170&gt;$S$4,$S$4,D1170))</f>
        <v>777.45268999999996</v>
      </c>
      <c r="G1170" s="13">
        <f>(F1170-AVERAGE(F:F))/STDEV(F:F)</f>
        <v>-0.75595667711156667</v>
      </c>
      <c r="H1170" s="12">
        <f>IF(F1170&lt;$T$5,$T$5,IF(F1170&gt;$T$4,$T$4,F1170))</f>
        <v>777.45268999999996</v>
      </c>
      <c r="I1170" s="13">
        <f>(H1170-AVERAGE(H:H))/STDEV(H:H)</f>
        <v>-0.75595667711156667</v>
      </c>
      <c r="J1170" s="12">
        <f>IF(H1170&lt;$U$5,$U$5,IF(H1170&gt;$U$4,$U$4,H1170))</f>
        <v>777.45268999999996</v>
      </c>
      <c r="K1170" s="22">
        <f>(J1170-AVERAGE(J:J))/STDEV(J:J)</f>
        <v>-0.75595667711156667</v>
      </c>
      <c r="L1170" s="31">
        <f>IF(AND(OR(MAX(C:C)&gt;5, MIN(C:C)&lt;-5),COUNTIF(B:B,0)/COUNT(B:B)&lt;0.5),IF(OR(MAX(E:E)&gt;5, MIN(E:E)&lt;-5),IF(OR(MAX(G:G)&gt;5, MIN(G:G)&lt;-5),IF(OR(MAX(I:I)&gt;5, MIN(I:I)&lt;-5),J1170,H1170),F1170),D1170),B1170)</f>
        <v>777.45268999999996</v>
      </c>
      <c r="M1170" s="32">
        <f>IF(AND(OR(MAX(C:C)&gt;5, MIN(C:C)&lt;-5),COUNTIF(B:B,0)/COUNT(B:B)&lt;0.5),IF(OR(MAX(E:E)&gt;5, MIN(E:E)&lt;-5),IF(OR(MAX(G:G)&gt;5, MIN(G:G)&lt;-5),IF(OR(MAX(I:I)&gt;5, MIN(I:I)&lt;-5),K1170,I1170),G1170),E1170),C1170)</f>
        <v>-0.67903691744925121</v>
      </c>
      <c r="N1170"/>
    </row>
    <row r="1171" spans="1:14" x14ac:dyDescent="0.25">
      <c r="A1171" s="8">
        <v>1169</v>
      </c>
      <c r="B1171">
        <v>145468.18776999999</v>
      </c>
      <c r="C1171" s="13">
        <f>(B1171-AVERAGE(B:B))/STDEV(B:B)</f>
        <v>2.9993612516704153E-10</v>
      </c>
      <c r="D1171" s="12">
        <f>IF(B1171&lt;$R$5,$R$5,IF(B1171&gt;$R$4,$R$4,B1171))</f>
        <v>145468.18776999999</v>
      </c>
      <c r="E1171" s="13">
        <f>(D1171-AVERAGE(D:D))/STDEV(D:D)</f>
        <v>2.4209357760364214</v>
      </c>
      <c r="F1171" s="12">
        <f>IF(D1171&lt;$S$5,$S$5,IF(D1171&gt;$S$4,$S$4,D1171))</f>
        <v>134082.61765126177</v>
      </c>
      <c r="G1171" s="13">
        <f>(F1171-AVERAGE(F:F))/STDEV(F:F)</f>
        <v>2.6923263380051385</v>
      </c>
      <c r="H1171" s="12">
        <f>IF(F1171&lt;$T$5,$T$5,IF(F1171&gt;$T$4,$T$4,F1171))</f>
        <v>134082.61765126177</v>
      </c>
      <c r="I1171" s="13">
        <f>(H1171-AVERAGE(H:H))/STDEV(H:H)</f>
        <v>2.6923263380051385</v>
      </c>
      <c r="J1171" s="12">
        <f>IF(H1171&lt;$U$5,$U$5,IF(H1171&gt;$U$4,$U$4,H1171))</f>
        <v>134082.61765126177</v>
      </c>
      <c r="K1171" s="22">
        <f>(J1171-AVERAGE(J:J))/STDEV(J:J)</f>
        <v>2.6923263380051385</v>
      </c>
      <c r="L1171" s="31">
        <f>IF(AND(OR(MAX(C:C)&gt;5, MIN(C:C)&lt;-5),COUNTIF(B:B,0)/COUNT(B:B)&lt;0.5),IF(OR(MAX(E:E)&gt;5, MIN(E:E)&lt;-5),IF(OR(MAX(G:G)&gt;5, MIN(G:G)&lt;-5),IF(OR(MAX(I:I)&gt;5, MIN(I:I)&lt;-5),J1171,H1171),F1171),D1171),B1171)</f>
        <v>145468.18776999999</v>
      </c>
      <c r="M1171" s="32">
        <f>IF(AND(OR(MAX(C:C)&gt;5, MIN(C:C)&lt;-5),COUNTIF(B:B,0)/COUNT(B:B)&lt;0.5),IF(OR(MAX(E:E)&gt;5, MIN(E:E)&lt;-5),IF(OR(MAX(G:G)&gt;5, MIN(G:G)&lt;-5),IF(OR(MAX(I:I)&gt;5, MIN(I:I)&lt;-5),K1171,I1171),G1171),E1171),C1171)</f>
        <v>2.4209357760364214</v>
      </c>
      <c r="N1171"/>
    </row>
    <row r="1172" spans="1:14" x14ac:dyDescent="0.25">
      <c r="A1172" s="8">
        <v>1170</v>
      </c>
      <c r="B1172">
        <v>49821.352209999997</v>
      </c>
      <c r="C1172" s="13">
        <f>(B1172-AVERAGE(B:B))/STDEV(B:B)</f>
        <v>4.1379888357853213E-11</v>
      </c>
      <c r="D1172" s="12">
        <f>IF(B1172&lt;$R$5,$R$5,IF(B1172&gt;$R$4,$R$4,B1172))</f>
        <v>49821.352209999997</v>
      </c>
      <c r="E1172" s="13">
        <f>(D1172-AVERAGE(D:D))/STDEV(D:D)</f>
        <v>0.37171971330526504</v>
      </c>
      <c r="F1172" s="12">
        <f>IF(D1172&lt;$S$5,$S$5,IF(D1172&gt;$S$4,$S$4,D1172))</f>
        <v>49821.352209999997</v>
      </c>
      <c r="G1172" s="13">
        <f>(F1172-AVERAGE(F:F))/STDEV(F:F)</f>
        <v>0.51269068369438175</v>
      </c>
      <c r="H1172" s="12">
        <f>IF(F1172&lt;$T$5,$T$5,IF(F1172&gt;$T$4,$T$4,F1172))</f>
        <v>49821.352209999997</v>
      </c>
      <c r="I1172" s="13">
        <f>(H1172-AVERAGE(H:H))/STDEV(H:H)</f>
        <v>0.51269068369438175</v>
      </c>
      <c r="J1172" s="12">
        <f>IF(H1172&lt;$U$5,$U$5,IF(H1172&gt;$U$4,$U$4,H1172))</f>
        <v>49821.352209999997</v>
      </c>
      <c r="K1172" s="22">
        <f>(J1172-AVERAGE(J:J))/STDEV(J:J)</f>
        <v>0.51269068369438175</v>
      </c>
      <c r="L1172" s="31">
        <f>IF(AND(OR(MAX(C:C)&gt;5, MIN(C:C)&lt;-5),COUNTIF(B:B,0)/COUNT(B:B)&lt;0.5),IF(OR(MAX(E:E)&gt;5, MIN(E:E)&lt;-5),IF(OR(MAX(G:G)&gt;5, MIN(G:G)&lt;-5),IF(OR(MAX(I:I)&gt;5, MIN(I:I)&lt;-5),J1172,H1172),F1172),D1172),B1172)</f>
        <v>49821.352209999997</v>
      </c>
      <c r="M1172" s="32">
        <f>IF(AND(OR(MAX(C:C)&gt;5, MIN(C:C)&lt;-5),COUNTIF(B:B,0)/COUNT(B:B)&lt;0.5),IF(OR(MAX(E:E)&gt;5, MIN(E:E)&lt;-5),IF(OR(MAX(G:G)&gt;5, MIN(G:G)&lt;-5),IF(OR(MAX(I:I)&gt;5, MIN(I:I)&lt;-5),K1172,I1172),G1172),E1172),C1172)</f>
        <v>0.37171971330526504</v>
      </c>
      <c r="N1172"/>
    </row>
    <row r="1173" spans="1:14" x14ac:dyDescent="0.25">
      <c r="A1173" s="8">
        <v>1171</v>
      </c>
      <c r="B1173">
        <v>94.10821</v>
      </c>
      <c r="C1173" s="13">
        <f>(B1173-AVERAGE(B:B))/STDEV(B:B)</f>
        <v>-9.3044726949642386E-11</v>
      </c>
      <c r="D1173" s="12">
        <f>IF(B1173&lt;$R$5,$R$5,IF(B1173&gt;$R$4,$R$4,B1173))</f>
        <v>94.10821</v>
      </c>
      <c r="E1173" s="13">
        <f>(D1173-AVERAGE(D:D))/STDEV(D:D)</f>
        <v>-0.69367744869731573</v>
      </c>
      <c r="F1173" s="12">
        <f>IF(D1173&lt;$S$5,$S$5,IF(D1173&gt;$S$4,$S$4,D1173))</f>
        <v>94.10821</v>
      </c>
      <c r="G1173" s="13">
        <f>(F1173-AVERAGE(F:F))/STDEV(F:F)</f>
        <v>-0.77363315022153589</v>
      </c>
      <c r="H1173" s="12">
        <f>IF(F1173&lt;$T$5,$T$5,IF(F1173&gt;$T$4,$T$4,F1173))</f>
        <v>94.10821</v>
      </c>
      <c r="I1173" s="13">
        <f>(H1173-AVERAGE(H:H))/STDEV(H:H)</f>
        <v>-0.77363315022153589</v>
      </c>
      <c r="J1173" s="12">
        <f>IF(H1173&lt;$U$5,$U$5,IF(H1173&gt;$U$4,$U$4,H1173))</f>
        <v>94.10821</v>
      </c>
      <c r="K1173" s="22">
        <f>(J1173-AVERAGE(J:J))/STDEV(J:J)</f>
        <v>-0.77363315022153589</v>
      </c>
      <c r="L1173" s="31">
        <f>IF(AND(OR(MAX(C:C)&gt;5, MIN(C:C)&lt;-5),COUNTIF(B:B,0)/COUNT(B:B)&lt;0.5),IF(OR(MAX(E:E)&gt;5, MIN(E:E)&lt;-5),IF(OR(MAX(G:G)&gt;5, MIN(G:G)&lt;-5),IF(OR(MAX(I:I)&gt;5, MIN(I:I)&lt;-5),J1173,H1173),F1173),D1173),B1173)</f>
        <v>94.10821</v>
      </c>
      <c r="M1173" s="32">
        <f>IF(AND(OR(MAX(C:C)&gt;5, MIN(C:C)&lt;-5),COUNTIF(B:B,0)/COUNT(B:B)&lt;0.5),IF(OR(MAX(E:E)&gt;5, MIN(E:E)&lt;-5),IF(OR(MAX(G:G)&gt;5, MIN(G:G)&lt;-5),IF(OR(MAX(I:I)&gt;5, MIN(I:I)&lt;-5),K1173,I1173),G1173),E1173),C1173)</f>
        <v>-0.69367744869731573</v>
      </c>
      <c r="N1173"/>
    </row>
    <row r="1174" spans="1:14" x14ac:dyDescent="0.25">
      <c r="A1174" s="8">
        <v>1172</v>
      </c>
      <c r="B1174">
        <v>3502.8368</v>
      </c>
      <c r="C1174" s="13">
        <f>(B1174-AVERAGE(B:B))/STDEV(B:B)</f>
        <v>-8.3830119572679931E-11</v>
      </c>
      <c r="D1174" s="12">
        <f>IF(B1174&lt;$R$5,$R$5,IF(B1174&gt;$R$4,$R$4,B1174))</f>
        <v>3502.8368</v>
      </c>
      <c r="E1174" s="13">
        <f>(D1174-AVERAGE(D:D))/STDEV(D:D)</f>
        <v>-0.62064605838292264</v>
      </c>
      <c r="F1174" s="12">
        <f>IF(D1174&lt;$S$5,$S$5,IF(D1174&gt;$S$4,$S$4,D1174))</f>
        <v>3502.8368</v>
      </c>
      <c r="G1174" s="13">
        <f>(F1174-AVERAGE(F:F))/STDEV(F:F)</f>
        <v>-0.68545756525109991</v>
      </c>
      <c r="H1174" s="12">
        <f>IF(F1174&lt;$T$5,$T$5,IF(F1174&gt;$T$4,$T$4,F1174))</f>
        <v>3502.8368</v>
      </c>
      <c r="I1174" s="13">
        <f>(H1174-AVERAGE(H:H))/STDEV(H:H)</f>
        <v>-0.68545756525109991</v>
      </c>
      <c r="J1174" s="12">
        <f>IF(H1174&lt;$U$5,$U$5,IF(H1174&gt;$U$4,$U$4,H1174))</f>
        <v>3502.8368</v>
      </c>
      <c r="K1174" s="22">
        <f>(J1174-AVERAGE(J:J))/STDEV(J:J)</f>
        <v>-0.68545756525109991</v>
      </c>
      <c r="L1174" s="31">
        <f>IF(AND(OR(MAX(C:C)&gt;5, MIN(C:C)&lt;-5),COUNTIF(B:B,0)/COUNT(B:B)&lt;0.5),IF(OR(MAX(E:E)&gt;5, MIN(E:E)&lt;-5),IF(OR(MAX(G:G)&gt;5, MIN(G:G)&lt;-5),IF(OR(MAX(I:I)&gt;5, MIN(I:I)&lt;-5),J1174,H1174),F1174),D1174),B1174)</f>
        <v>3502.8368</v>
      </c>
      <c r="M1174" s="32">
        <f>IF(AND(OR(MAX(C:C)&gt;5, MIN(C:C)&lt;-5),COUNTIF(B:B,0)/COUNT(B:B)&lt;0.5),IF(OR(MAX(E:E)&gt;5, MIN(E:E)&lt;-5),IF(OR(MAX(G:G)&gt;5, MIN(G:G)&lt;-5),IF(OR(MAX(I:I)&gt;5, MIN(I:I)&lt;-5),K1174,I1174),G1174),E1174),C1174)</f>
        <v>-0.62064605838292264</v>
      </c>
      <c r="N1174"/>
    </row>
    <row r="1175" spans="1:14" x14ac:dyDescent="0.25">
      <c r="A1175" s="8">
        <v>1173</v>
      </c>
      <c r="B1175">
        <v>4139.5122600000004</v>
      </c>
      <c r="C1175" s="13">
        <f>(B1175-AVERAGE(B:B))/STDEV(B:B)</f>
        <v>-8.2109033767357145E-11</v>
      </c>
      <c r="D1175" s="12">
        <f>IF(B1175&lt;$R$5,$R$5,IF(B1175&gt;$R$4,$R$4,B1175))</f>
        <v>4139.5122600000004</v>
      </c>
      <c r="E1175" s="13">
        <f>(D1175-AVERAGE(D:D))/STDEV(D:D)</f>
        <v>-0.60700540240366341</v>
      </c>
      <c r="F1175" s="12">
        <f>IF(D1175&lt;$S$5,$S$5,IF(D1175&gt;$S$4,$S$4,D1175))</f>
        <v>4139.5122600000004</v>
      </c>
      <c r="G1175" s="13">
        <f>(F1175-AVERAGE(F:F))/STDEV(F:F)</f>
        <v>-0.66898830709821733</v>
      </c>
      <c r="H1175" s="12">
        <f>IF(F1175&lt;$T$5,$T$5,IF(F1175&gt;$T$4,$T$4,F1175))</f>
        <v>4139.5122600000004</v>
      </c>
      <c r="I1175" s="13">
        <f>(H1175-AVERAGE(H:H))/STDEV(H:H)</f>
        <v>-0.66898830709821733</v>
      </c>
      <c r="J1175" s="12">
        <f>IF(H1175&lt;$U$5,$U$5,IF(H1175&gt;$U$4,$U$4,H1175))</f>
        <v>4139.5122600000004</v>
      </c>
      <c r="K1175" s="22">
        <f>(J1175-AVERAGE(J:J))/STDEV(J:J)</f>
        <v>-0.66898830709821733</v>
      </c>
      <c r="L1175" s="31">
        <f>IF(AND(OR(MAX(C:C)&gt;5, MIN(C:C)&lt;-5),COUNTIF(B:B,0)/COUNT(B:B)&lt;0.5),IF(OR(MAX(E:E)&gt;5, MIN(E:E)&lt;-5),IF(OR(MAX(G:G)&gt;5, MIN(G:G)&lt;-5),IF(OR(MAX(I:I)&gt;5, MIN(I:I)&lt;-5),J1175,H1175),F1175),D1175),B1175)</f>
        <v>4139.5122600000004</v>
      </c>
      <c r="M1175" s="32">
        <f>IF(AND(OR(MAX(C:C)&gt;5, MIN(C:C)&lt;-5),COUNTIF(B:B,0)/COUNT(B:B)&lt;0.5),IF(OR(MAX(E:E)&gt;5, MIN(E:E)&lt;-5),IF(OR(MAX(G:G)&gt;5, MIN(G:G)&lt;-5),IF(OR(MAX(I:I)&gt;5, MIN(I:I)&lt;-5),K1175,I1175),G1175),E1175),C1175)</f>
        <v>-0.60700540240366341</v>
      </c>
      <c r="N1175"/>
    </row>
    <row r="1176" spans="1:14" x14ac:dyDescent="0.25">
      <c r="A1176" s="8">
        <v>1174</v>
      </c>
      <c r="B1176">
        <v>247773.99299</v>
      </c>
      <c r="C1176" s="13">
        <f>(B1176-AVERAGE(B:B))/STDEV(B:B)</f>
        <v>5.764931471170631E-10</v>
      </c>
      <c r="D1176" s="12">
        <f>IF(B1176&lt;$R$5,$R$5,IF(B1176&gt;$R$4,$R$4,B1176))</f>
        <v>207922.02359579125</v>
      </c>
      <c r="E1176" s="13">
        <f>(D1176-AVERAGE(D:D))/STDEV(D:D)</f>
        <v>3.7589978541393854</v>
      </c>
      <c r="F1176" s="12">
        <f>IF(D1176&lt;$S$5,$S$5,IF(D1176&gt;$S$4,$S$4,D1176))</f>
        <v>134082.61765126177</v>
      </c>
      <c r="G1176" s="13">
        <f>(F1176-AVERAGE(F:F))/STDEV(F:F)</f>
        <v>2.6923263380051385</v>
      </c>
      <c r="H1176" s="12">
        <f>IF(F1176&lt;$T$5,$T$5,IF(F1176&gt;$T$4,$T$4,F1176))</f>
        <v>134082.61765126177</v>
      </c>
      <c r="I1176" s="13">
        <f>(H1176-AVERAGE(H:H))/STDEV(H:H)</f>
        <v>2.6923263380051385</v>
      </c>
      <c r="J1176" s="12">
        <f>IF(H1176&lt;$U$5,$U$5,IF(H1176&gt;$U$4,$U$4,H1176))</f>
        <v>134082.61765126177</v>
      </c>
      <c r="K1176" s="22">
        <f>(J1176-AVERAGE(J:J))/STDEV(J:J)</f>
        <v>2.6923263380051385</v>
      </c>
      <c r="L1176" s="31">
        <f>IF(AND(OR(MAX(C:C)&gt;5, MIN(C:C)&lt;-5),COUNTIF(B:B,0)/COUNT(B:B)&lt;0.5),IF(OR(MAX(E:E)&gt;5, MIN(E:E)&lt;-5),IF(OR(MAX(G:G)&gt;5, MIN(G:G)&lt;-5),IF(OR(MAX(I:I)&gt;5, MIN(I:I)&lt;-5),J1176,H1176),F1176),D1176),B1176)</f>
        <v>207922.02359579125</v>
      </c>
      <c r="M1176" s="32">
        <f>IF(AND(OR(MAX(C:C)&gt;5, MIN(C:C)&lt;-5),COUNTIF(B:B,0)/COUNT(B:B)&lt;0.5),IF(OR(MAX(E:E)&gt;5, MIN(E:E)&lt;-5),IF(OR(MAX(G:G)&gt;5, MIN(G:G)&lt;-5),IF(OR(MAX(I:I)&gt;5, MIN(I:I)&lt;-5),K1176,I1176),G1176),E1176),C1176)</f>
        <v>3.7589978541393854</v>
      </c>
      <c r="N1176"/>
    </row>
    <row r="1177" spans="1:14" x14ac:dyDescent="0.25">
      <c r="A1177" s="8">
        <v>1175</v>
      </c>
      <c r="B1177">
        <v>1090.47191</v>
      </c>
      <c r="C1177" s="13">
        <f>(B1177-AVERAGE(B:B))/STDEV(B:B)</f>
        <v>-9.0351317938701563E-11</v>
      </c>
      <c r="D1177" s="12">
        <f>IF(B1177&lt;$R$5,$R$5,IF(B1177&gt;$R$4,$R$4,B1177))</f>
        <v>1090.47191</v>
      </c>
      <c r="E1177" s="13">
        <f>(D1177-AVERAGE(D:D))/STDEV(D:D)</f>
        <v>-0.67233053756943595</v>
      </c>
      <c r="F1177" s="12">
        <f>IF(D1177&lt;$S$5,$S$5,IF(D1177&gt;$S$4,$S$4,D1177))</f>
        <v>1090.47191</v>
      </c>
      <c r="G1177" s="13">
        <f>(F1177-AVERAGE(F:F))/STDEV(F:F)</f>
        <v>-0.74785962505777148</v>
      </c>
      <c r="H1177" s="12">
        <f>IF(F1177&lt;$T$5,$T$5,IF(F1177&gt;$T$4,$T$4,F1177))</f>
        <v>1090.47191</v>
      </c>
      <c r="I1177" s="13">
        <f>(H1177-AVERAGE(H:H))/STDEV(H:H)</f>
        <v>-0.74785962505777148</v>
      </c>
      <c r="J1177" s="12">
        <f>IF(H1177&lt;$U$5,$U$5,IF(H1177&gt;$U$4,$U$4,H1177))</f>
        <v>1090.47191</v>
      </c>
      <c r="K1177" s="22">
        <f>(J1177-AVERAGE(J:J))/STDEV(J:J)</f>
        <v>-0.74785962505777148</v>
      </c>
      <c r="L1177" s="31">
        <f>IF(AND(OR(MAX(C:C)&gt;5, MIN(C:C)&lt;-5),COUNTIF(B:B,0)/COUNT(B:B)&lt;0.5),IF(OR(MAX(E:E)&gt;5, MIN(E:E)&lt;-5),IF(OR(MAX(G:G)&gt;5, MIN(G:G)&lt;-5),IF(OR(MAX(I:I)&gt;5, MIN(I:I)&lt;-5),J1177,H1177),F1177),D1177),B1177)</f>
        <v>1090.47191</v>
      </c>
      <c r="M1177" s="32">
        <f>IF(AND(OR(MAX(C:C)&gt;5, MIN(C:C)&lt;-5),COUNTIF(B:B,0)/COUNT(B:B)&lt;0.5),IF(OR(MAX(E:E)&gt;5, MIN(E:E)&lt;-5),IF(OR(MAX(G:G)&gt;5, MIN(G:G)&lt;-5),IF(OR(MAX(I:I)&gt;5, MIN(I:I)&lt;-5),K1177,I1177),G1177),E1177),C1177)</f>
        <v>-0.67233053756943595</v>
      </c>
      <c r="N1177"/>
    </row>
    <row r="1178" spans="1:14" x14ac:dyDescent="0.25">
      <c r="A1178" s="8">
        <v>1176</v>
      </c>
      <c r="B1178">
        <v>1170.2023899999999</v>
      </c>
      <c r="C1178" s="13">
        <f>(B1178-AVERAGE(B:B))/STDEV(B:B)</f>
        <v>-9.0135787411767836E-11</v>
      </c>
      <c r="D1178" s="12">
        <f>IF(B1178&lt;$R$5,$R$5,IF(B1178&gt;$R$4,$R$4,B1178))</f>
        <v>1170.2023899999999</v>
      </c>
      <c r="E1178" s="13">
        <f>(D1178-AVERAGE(D:D))/STDEV(D:D)</f>
        <v>-0.67062232653089338</v>
      </c>
      <c r="F1178" s="12">
        <f>IF(D1178&lt;$S$5,$S$5,IF(D1178&gt;$S$4,$S$4,D1178))</f>
        <v>1170.2023899999999</v>
      </c>
      <c r="G1178" s="13">
        <f>(F1178-AVERAGE(F:F))/STDEV(F:F)</f>
        <v>-0.74579718989217991</v>
      </c>
      <c r="H1178" s="12">
        <f>IF(F1178&lt;$T$5,$T$5,IF(F1178&gt;$T$4,$T$4,F1178))</f>
        <v>1170.2023899999999</v>
      </c>
      <c r="I1178" s="13">
        <f>(H1178-AVERAGE(H:H))/STDEV(H:H)</f>
        <v>-0.74579718989217991</v>
      </c>
      <c r="J1178" s="12">
        <f>IF(H1178&lt;$U$5,$U$5,IF(H1178&gt;$U$4,$U$4,H1178))</f>
        <v>1170.2023899999999</v>
      </c>
      <c r="K1178" s="22">
        <f>(J1178-AVERAGE(J:J))/STDEV(J:J)</f>
        <v>-0.74579718989217991</v>
      </c>
      <c r="L1178" s="31">
        <f>IF(AND(OR(MAX(C:C)&gt;5, MIN(C:C)&lt;-5),COUNTIF(B:B,0)/COUNT(B:B)&lt;0.5),IF(OR(MAX(E:E)&gt;5, MIN(E:E)&lt;-5),IF(OR(MAX(G:G)&gt;5, MIN(G:G)&lt;-5),IF(OR(MAX(I:I)&gt;5, MIN(I:I)&lt;-5),J1178,H1178),F1178),D1178),B1178)</f>
        <v>1170.2023899999999</v>
      </c>
      <c r="M1178" s="32">
        <f>IF(AND(OR(MAX(C:C)&gt;5, MIN(C:C)&lt;-5),COUNTIF(B:B,0)/COUNT(B:B)&lt;0.5),IF(OR(MAX(E:E)&gt;5, MIN(E:E)&lt;-5),IF(OR(MAX(G:G)&gt;5, MIN(G:G)&lt;-5),IF(OR(MAX(I:I)&gt;5, MIN(I:I)&lt;-5),K1178,I1178),G1178),E1178),C1178)</f>
        <v>-0.67062232653089338</v>
      </c>
      <c r="N1178"/>
    </row>
    <row r="1179" spans="1:14" x14ac:dyDescent="0.25">
      <c r="A1179" s="8">
        <v>1177</v>
      </c>
      <c r="B1179">
        <v>4191.8802900000001</v>
      </c>
      <c r="C1179" s="13">
        <f>(B1179-AVERAGE(B:B))/STDEV(B:B)</f>
        <v>-8.1967470476876747E-11</v>
      </c>
      <c r="D1179" s="12">
        <f>IF(B1179&lt;$R$5,$R$5,IF(B1179&gt;$R$4,$R$4,B1179))</f>
        <v>4191.8802900000001</v>
      </c>
      <c r="E1179" s="13">
        <f>(D1179-AVERAGE(D:D))/STDEV(D:D)</f>
        <v>-0.60588342688172081</v>
      </c>
      <c r="F1179" s="12">
        <f>IF(D1179&lt;$S$5,$S$5,IF(D1179&gt;$S$4,$S$4,D1179))</f>
        <v>4191.8802900000001</v>
      </c>
      <c r="G1179" s="13">
        <f>(F1179-AVERAGE(F:F))/STDEV(F:F)</f>
        <v>-0.66763367250145134</v>
      </c>
      <c r="H1179" s="12">
        <f>IF(F1179&lt;$T$5,$T$5,IF(F1179&gt;$T$4,$T$4,F1179))</f>
        <v>4191.8802900000001</v>
      </c>
      <c r="I1179" s="13">
        <f>(H1179-AVERAGE(H:H))/STDEV(H:H)</f>
        <v>-0.66763367250145134</v>
      </c>
      <c r="J1179" s="12">
        <f>IF(H1179&lt;$U$5,$U$5,IF(H1179&gt;$U$4,$U$4,H1179))</f>
        <v>4191.8802900000001</v>
      </c>
      <c r="K1179" s="22">
        <f>(J1179-AVERAGE(J:J))/STDEV(J:J)</f>
        <v>-0.66763367250145134</v>
      </c>
      <c r="L1179" s="31">
        <f>IF(AND(OR(MAX(C:C)&gt;5, MIN(C:C)&lt;-5),COUNTIF(B:B,0)/COUNT(B:B)&lt;0.5),IF(OR(MAX(E:E)&gt;5, MIN(E:E)&lt;-5),IF(OR(MAX(G:G)&gt;5, MIN(G:G)&lt;-5),IF(OR(MAX(I:I)&gt;5, MIN(I:I)&lt;-5),J1179,H1179),F1179),D1179),B1179)</f>
        <v>4191.8802900000001</v>
      </c>
      <c r="M1179" s="32">
        <f>IF(AND(OR(MAX(C:C)&gt;5, MIN(C:C)&lt;-5),COUNTIF(B:B,0)/COUNT(B:B)&lt;0.5),IF(OR(MAX(E:E)&gt;5, MIN(E:E)&lt;-5),IF(OR(MAX(G:G)&gt;5, MIN(G:G)&lt;-5),IF(OR(MAX(I:I)&gt;5, MIN(I:I)&lt;-5),K1179,I1179),G1179),E1179),C1179)</f>
        <v>-0.60588342688172081</v>
      </c>
      <c r="N1179"/>
    </row>
    <row r="1180" spans="1:14" x14ac:dyDescent="0.25">
      <c r="A1180" s="8">
        <v>1178</v>
      </c>
      <c r="B1180">
        <v>24138.877240000002</v>
      </c>
      <c r="C1180" s="13">
        <f>(B1180-AVERAGE(B:B))/STDEV(B:B)</f>
        <v>-2.8045974414405676E-11</v>
      </c>
      <c r="D1180" s="12">
        <f>IF(B1180&lt;$R$5,$R$5,IF(B1180&gt;$R$4,$R$4,B1180))</f>
        <v>24138.877240000002</v>
      </c>
      <c r="E1180" s="13">
        <f>(D1180-AVERAGE(D:D))/STDEV(D:D)</f>
        <v>-0.17852264370612117</v>
      </c>
      <c r="F1180" s="12">
        <f>IF(D1180&lt;$S$5,$S$5,IF(D1180&gt;$S$4,$S$4,D1180))</f>
        <v>24138.877240000002</v>
      </c>
      <c r="G1180" s="13">
        <f>(F1180-AVERAGE(F:F))/STDEV(F:F)</f>
        <v>-0.15165298409183192</v>
      </c>
      <c r="H1180" s="12">
        <f>IF(F1180&lt;$T$5,$T$5,IF(F1180&gt;$T$4,$T$4,F1180))</f>
        <v>24138.877240000002</v>
      </c>
      <c r="I1180" s="13">
        <f>(H1180-AVERAGE(H:H))/STDEV(H:H)</f>
        <v>-0.15165298409183192</v>
      </c>
      <c r="J1180" s="12">
        <f>IF(H1180&lt;$U$5,$U$5,IF(H1180&gt;$U$4,$U$4,H1180))</f>
        <v>24138.877240000002</v>
      </c>
      <c r="K1180" s="22">
        <f>(J1180-AVERAGE(J:J))/STDEV(J:J)</f>
        <v>-0.15165298409183192</v>
      </c>
      <c r="L1180" s="31">
        <f>IF(AND(OR(MAX(C:C)&gt;5, MIN(C:C)&lt;-5),COUNTIF(B:B,0)/COUNT(B:B)&lt;0.5),IF(OR(MAX(E:E)&gt;5, MIN(E:E)&lt;-5),IF(OR(MAX(G:G)&gt;5, MIN(G:G)&lt;-5),IF(OR(MAX(I:I)&gt;5, MIN(I:I)&lt;-5),J1180,H1180),F1180),D1180),B1180)</f>
        <v>24138.877240000002</v>
      </c>
      <c r="M1180" s="32">
        <f>IF(AND(OR(MAX(C:C)&gt;5, MIN(C:C)&lt;-5),COUNTIF(B:B,0)/COUNT(B:B)&lt;0.5),IF(OR(MAX(E:E)&gt;5, MIN(E:E)&lt;-5),IF(OR(MAX(G:G)&gt;5, MIN(G:G)&lt;-5),IF(OR(MAX(I:I)&gt;5, MIN(I:I)&lt;-5),K1180,I1180),G1180),E1180),C1180)</f>
        <v>-0.17852264370612117</v>
      </c>
      <c r="N1180"/>
    </row>
    <row r="1181" spans="1:14" x14ac:dyDescent="0.25">
      <c r="A1181" s="8">
        <v>1179</v>
      </c>
      <c r="B1181">
        <v>6003.4028200000002</v>
      </c>
      <c r="C1181" s="13">
        <f>(B1181-AVERAGE(B:B))/STDEV(B:B)</f>
        <v>-7.7070492489998748E-11</v>
      </c>
      <c r="D1181" s="12">
        <f>IF(B1181&lt;$R$5,$R$5,IF(B1181&gt;$R$4,$R$4,B1181))</f>
        <v>6003.4028200000002</v>
      </c>
      <c r="E1181" s="13">
        <f>(D1181-AVERAGE(D:D))/STDEV(D:D)</f>
        <v>-0.56707188602162939</v>
      </c>
      <c r="F1181" s="12">
        <f>IF(D1181&lt;$S$5,$S$5,IF(D1181&gt;$S$4,$S$4,D1181))</f>
        <v>6003.4028200000002</v>
      </c>
      <c r="G1181" s="13">
        <f>(F1181-AVERAGE(F:F))/STDEV(F:F)</f>
        <v>-0.62077395499901622</v>
      </c>
      <c r="H1181" s="12">
        <f>IF(F1181&lt;$T$5,$T$5,IF(F1181&gt;$T$4,$T$4,F1181))</f>
        <v>6003.4028200000002</v>
      </c>
      <c r="I1181" s="13">
        <f>(H1181-AVERAGE(H:H))/STDEV(H:H)</f>
        <v>-0.62077395499901622</v>
      </c>
      <c r="J1181" s="12">
        <f>IF(H1181&lt;$U$5,$U$5,IF(H1181&gt;$U$4,$U$4,H1181))</f>
        <v>6003.4028200000002</v>
      </c>
      <c r="K1181" s="22">
        <f>(J1181-AVERAGE(J:J))/STDEV(J:J)</f>
        <v>-0.62077395499901622</v>
      </c>
      <c r="L1181" s="31">
        <f>IF(AND(OR(MAX(C:C)&gt;5, MIN(C:C)&lt;-5),COUNTIF(B:B,0)/COUNT(B:B)&lt;0.5),IF(OR(MAX(E:E)&gt;5, MIN(E:E)&lt;-5),IF(OR(MAX(G:G)&gt;5, MIN(G:G)&lt;-5),IF(OR(MAX(I:I)&gt;5, MIN(I:I)&lt;-5),J1181,H1181),F1181),D1181),B1181)</f>
        <v>6003.4028200000002</v>
      </c>
      <c r="M1181" s="32">
        <f>IF(AND(OR(MAX(C:C)&gt;5, MIN(C:C)&lt;-5),COUNTIF(B:B,0)/COUNT(B:B)&lt;0.5),IF(OR(MAX(E:E)&gt;5, MIN(E:E)&lt;-5),IF(OR(MAX(G:G)&gt;5, MIN(G:G)&lt;-5),IF(OR(MAX(I:I)&gt;5, MIN(I:I)&lt;-5),K1181,I1181),G1181),E1181),C1181)</f>
        <v>-0.56707188602162939</v>
      </c>
      <c r="N1181"/>
    </row>
    <row r="1182" spans="1:14" x14ac:dyDescent="0.25">
      <c r="A1182" s="8">
        <v>1180</v>
      </c>
      <c r="B1182">
        <v>40312.621899999998</v>
      </c>
      <c r="C1182" s="13">
        <f>(B1182-AVERAGE(B:B))/STDEV(B:B)</f>
        <v>1.5675519662405836E-11</v>
      </c>
      <c r="D1182" s="12">
        <f>IF(B1182&lt;$R$5,$R$5,IF(B1182&gt;$R$4,$R$4,B1182))</f>
        <v>40312.621899999998</v>
      </c>
      <c r="E1182" s="13">
        <f>(D1182-AVERAGE(D:D))/STDEV(D:D)</f>
        <v>0.16799689515507921</v>
      </c>
      <c r="F1182" s="12">
        <f>IF(D1182&lt;$S$5,$S$5,IF(D1182&gt;$S$4,$S$4,D1182))</f>
        <v>40312.621899999998</v>
      </c>
      <c r="G1182" s="13">
        <f>(F1182-AVERAGE(F:F))/STDEV(F:F)</f>
        <v>0.26672277065195188</v>
      </c>
      <c r="H1182" s="12">
        <f>IF(F1182&lt;$T$5,$T$5,IF(F1182&gt;$T$4,$T$4,F1182))</f>
        <v>40312.621899999998</v>
      </c>
      <c r="I1182" s="13">
        <f>(H1182-AVERAGE(H:H))/STDEV(H:H)</f>
        <v>0.26672277065195188</v>
      </c>
      <c r="J1182" s="12">
        <f>IF(H1182&lt;$U$5,$U$5,IF(H1182&gt;$U$4,$U$4,H1182))</f>
        <v>40312.621899999998</v>
      </c>
      <c r="K1182" s="22">
        <f>(J1182-AVERAGE(J:J))/STDEV(J:J)</f>
        <v>0.26672277065195188</v>
      </c>
      <c r="L1182" s="31">
        <f>IF(AND(OR(MAX(C:C)&gt;5, MIN(C:C)&lt;-5),COUNTIF(B:B,0)/COUNT(B:B)&lt;0.5),IF(OR(MAX(E:E)&gt;5, MIN(E:E)&lt;-5),IF(OR(MAX(G:G)&gt;5, MIN(G:G)&lt;-5),IF(OR(MAX(I:I)&gt;5, MIN(I:I)&lt;-5),J1182,H1182),F1182),D1182),B1182)</f>
        <v>40312.621899999998</v>
      </c>
      <c r="M1182" s="32">
        <f>IF(AND(OR(MAX(C:C)&gt;5, MIN(C:C)&lt;-5),COUNTIF(B:B,0)/COUNT(B:B)&lt;0.5),IF(OR(MAX(E:E)&gt;5, MIN(E:E)&lt;-5),IF(OR(MAX(G:G)&gt;5, MIN(G:G)&lt;-5),IF(OR(MAX(I:I)&gt;5, MIN(I:I)&lt;-5),K1182,I1182),G1182),E1182),C1182)</f>
        <v>0.16799689515507921</v>
      </c>
      <c r="N1182"/>
    </row>
    <row r="1183" spans="1:14" x14ac:dyDescent="0.25">
      <c r="A1183" s="8">
        <v>1181</v>
      </c>
      <c r="B1183">
        <v>2311.3903</v>
      </c>
      <c r="C1183" s="13">
        <f>(B1183-AVERAGE(B:B))/STDEV(B:B)</f>
        <v>-8.7050883977438861E-11</v>
      </c>
      <c r="D1183" s="12">
        <f>IF(B1183&lt;$R$5,$R$5,IF(B1183&gt;$R$4,$R$4,B1183))</f>
        <v>2311.3903</v>
      </c>
      <c r="E1183" s="13">
        <f>(D1183-AVERAGE(D:D))/STDEV(D:D)</f>
        <v>-0.64617258303363345</v>
      </c>
      <c r="F1183" s="12">
        <f>IF(D1183&lt;$S$5,$S$5,IF(D1183&gt;$S$4,$S$4,D1183))</f>
        <v>2311.3903</v>
      </c>
      <c r="G1183" s="13">
        <f>(F1183-AVERAGE(F:F))/STDEV(F:F)</f>
        <v>-0.7162774118081644</v>
      </c>
      <c r="H1183" s="12">
        <f>IF(F1183&lt;$T$5,$T$5,IF(F1183&gt;$T$4,$T$4,F1183))</f>
        <v>2311.3903</v>
      </c>
      <c r="I1183" s="13">
        <f>(H1183-AVERAGE(H:H))/STDEV(H:H)</f>
        <v>-0.7162774118081644</v>
      </c>
      <c r="J1183" s="12">
        <f>IF(H1183&lt;$U$5,$U$5,IF(H1183&gt;$U$4,$U$4,H1183))</f>
        <v>2311.3903</v>
      </c>
      <c r="K1183" s="22">
        <f>(J1183-AVERAGE(J:J))/STDEV(J:J)</f>
        <v>-0.7162774118081644</v>
      </c>
      <c r="L1183" s="31">
        <f>IF(AND(OR(MAX(C:C)&gt;5, MIN(C:C)&lt;-5),COUNTIF(B:B,0)/COUNT(B:B)&lt;0.5),IF(OR(MAX(E:E)&gt;5, MIN(E:E)&lt;-5),IF(OR(MAX(G:G)&gt;5, MIN(G:G)&lt;-5),IF(OR(MAX(I:I)&gt;5, MIN(I:I)&lt;-5),J1183,H1183),F1183),D1183),B1183)</f>
        <v>2311.3903</v>
      </c>
      <c r="M1183" s="32">
        <f>IF(AND(OR(MAX(C:C)&gt;5, MIN(C:C)&lt;-5),COUNTIF(B:B,0)/COUNT(B:B)&lt;0.5),IF(OR(MAX(E:E)&gt;5, MIN(E:E)&lt;-5),IF(OR(MAX(G:G)&gt;5, MIN(G:G)&lt;-5),IF(OR(MAX(I:I)&gt;5, MIN(I:I)&lt;-5),K1183,I1183),G1183),E1183),C1183)</f>
        <v>-0.64617258303363345</v>
      </c>
      <c r="N1183"/>
    </row>
    <row r="1184" spans="1:14" x14ac:dyDescent="0.25">
      <c r="A1184" s="8">
        <v>1182</v>
      </c>
      <c r="B1184">
        <v>2516.1139699999999</v>
      </c>
      <c r="C1184" s="13">
        <f>(B1184-AVERAGE(B:B))/STDEV(B:B)</f>
        <v>-8.6497467009788523E-11</v>
      </c>
      <c r="D1184" s="12">
        <f>IF(B1184&lt;$R$5,$R$5,IF(B1184&gt;$R$4,$R$4,B1184))</f>
        <v>2516.1139699999999</v>
      </c>
      <c r="E1184" s="13">
        <f>(D1184-AVERAGE(D:D))/STDEV(D:D)</f>
        <v>-0.64178641562381777</v>
      </c>
      <c r="F1184" s="12">
        <f>IF(D1184&lt;$S$5,$S$5,IF(D1184&gt;$S$4,$S$4,D1184))</f>
        <v>2516.1139699999999</v>
      </c>
      <c r="G1184" s="13">
        <f>(F1184-AVERAGE(F:F))/STDEV(F:F)</f>
        <v>-0.71098170436683228</v>
      </c>
      <c r="H1184" s="12">
        <f>IF(F1184&lt;$T$5,$T$5,IF(F1184&gt;$T$4,$T$4,F1184))</f>
        <v>2516.1139699999999</v>
      </c>
      <c r="I1184" s="13">
        <f>(H1184-AVERAGE(H:H))/STDEV(H:H)</f>
        <v>-0.71098170436683228</v>
      </c>
      <c r="J1184" s="12">
        <f>IF(H1184&lt;$U$5,$U$5,IF(H1184&gt;$U$4,$U$4,H1184))</f>
        <v>2516.1139699999999</v>
      </c>
      <c r="K1184" s="22">
        <f>(J1184-AVERAGE(J:J))/STDEV(J:J)</f>
        <v>-0.71098170436683228</v>
      </c>
      <c r="L1184" s="31">
        <f>IF(AND(OR(MAX(C:C)&gt;5, MIN(C:C)&lt;-5),COUNTIF(B:B,0)/COUNT(B:B)&lt;0.5),IF(OR(MAX(E:E)&gt;5, MIN(E:E)&lt;-5),IF(OR(MAX(G:G)&gt;5, MIN(G:G)&lt;-5),IF(OR(MAX(I:I)&gt;5, MIN(I:I)&lt;-5),J1184,H1184),F1184),D1184),B1184)</f>
        <v>2516.1139699999999</v>
      </c>
      <c r="M1184" s="32">
        <f>IF(AND(OR(MAX(C:C)&gt;5, MIN(C:C)&lt;-5),COUNTIF(B:B,0)/COUNT(B:B)&lt;0.5),IF(OR(MAX(E:E)&gt;5, MIN(E:E)&lt;-5),IF(OR(MAX(G:G)&gt;5, MIN(G:G)&lt;-5),IF(OR(MAX(I:I)&gt;5, MIN(I:I)&lt;-5),K1184,I1184),G1184),E1184),C1184)</f>
        <v>-0.64178641562381777</v>
      </c>
      <c r="N1184"/>
    </row>
    <row r="1185" spans="1:14" x14ac:dyDescent="0.25">
      <c r="A1185" s="8">
        <v>1183</v>
      </c>
      <c r="B1185">
        <v>180.90192999999999</v>
      </c>
      <c r="C1185" s="13">
        <f>(B1185-AVERAGE(B:B))/STDEV(B:B)</f>
        <v>-9.281010279829979E-11</v>
      </c>
      <c r="D1185" s="12">
        <f>IF(B1185&lt;$R$5,$R$5,IF(B1185&gt;$R$4,$R$4,B1185))</f>
        <v>180.90192999999999</v>
      </c>
      <c r="E1185" s="13">
        <f>(D1185-AVERAGE(D:D))/STDEV(D:D)</f>
        <v>-0.69181790902591056</v>
      </c>
      <c r="F1185" s="12">
        <f>IF(D1185&lt;$S$5,$S$5,IF(D1185&gt;$S$4,$S$4,D1185))</f>
        <v>180.90192999999999</v>
      </c>
      <c r="G1185" s="13">
        <f>(F1185-AVERAGE(F:F))/STDEV(F:F)</f>
        <v>-0.77138800607740787</v>
      </c>
      <c r="H1185" s="12">
        <f>IF(F1185&lt;$T$5,$T$5,IF(F1185&gt;$T$4,$T$4,F1185))</f>
        <v>180.90192999999999</v>
      </c>
      <c r="I1185" s="13">
        <f>(H1185-AVERAGE(H:H))/STDEV(H:H)</f>
        <v>-0.77138800607740787</v>
      </c>
      <c r="J1185" s="12">
        <f>IF(H1185&lt;$U$5,$U$5,IF(H1185&gt;$U$4,$U$4,H1185))</f>
        <v>180.90192999999999</v>
      </c>
      <c r="K1185" s="22">
        <f>(J1185-AVERAGE(J:J))/STDEV(J:J)</f>
        <v>-0.77138800607740787</v>
      </c>
      <c r="L1185" s="31">
        <f>IF(AND(OR(MAX(C:C)&gt;5, MIN(C:C)&lt;-5),COUNTIF(B:B,0)/COUNT(B:B)&lt;0.5),IF(OR(MAX(E:E)&gt;5, MIN(E:E)&lt;-5),IF(OR(MAX(G:G)&gt;5, MIN(G:G)&lt;-5),IF(OR(MAX(I:I)&gt;5, MIN(I:I)&lt;-5),J1185,H1185),F1185),D1185),B1185)</f>
        <v>180.90192999999999</v>
      </c>
      <c r="M1185" s="32">
        <f>IF(AND(OR(MAX(C:C)&gt;5, MIN(C:C)&lt;-5),COUNTIF(B:B,0)/COUNT(B:B)&lt;0.5),IF(OR(MAX(E:E)&gt;5, MIN(E:E)&lt;-5),IF(OR(MAX(G:G)&gt;5, MIN(G:G)&lt;-5),IF(OR(MAX(I:I)&gt;5, MIN(I:I)&lt;-5),K1185,I1185),G1185),E1185),C1185)</f>
        <v>-0.69181790902591056</v>
      </c>
      <c r="N1185"/>
    </row>
    <row r="1186" spans="1:14" x14ac:dyDescent="0.25">
      <c r="A1186" s="8">
        <v>1184</v>
      </c>
      <c r="B1186">
        <v>187491.53432999999</v>
      </c>
      <c r="C1186" s="13">
        <f>(B1186-AVERAGE(B:B))/STDEV(B:B)</f>
        <v>4.1353526601750913E-10</v>
      </c>
      <c r="D1186" s="12">
        <f>IF(B1186&lt;$R$5,$R$5,IF(B1186&gt;$R$4,$R$4,B1186))</f>
        <v>187491.53432999999</v>
      </c>
      <c r="E1186" s="13">
        <f>(D1186-AVERAGE(D:D))/STDEV(D:D)</f>
        <v>3.3212783359996267</v>
      </c>
      <c r="F1186" s="12">
        <f>IF(D1186&lt;$S$5,$S$5,IF(D1186&gt;$S$4,$S$4,D1186))</f>
        <v>134082.61765126177</v>
      </c>
      <c r="G1186" s="13">
        <f>(F1186-AVERAGE(F:F))/STDEV(F:F)</f>
        <v>2.6923263380051385</v>
      </c>
      <c r="H1186" s="12">
        <f>IF(F1186&lt;$T$5,$T$5,IF(F1186&gt;$T$4,$T$4,F1186))</f>
        <v>134082.61765126177</v>
      </c>
      <c r="I1186" s="13">
        <f>(H1186-AVERAGE(H:H))/STDEV(H:H)</f>
        <v>2.6923263380051385</v>
      </c>
      <c r="J1186" s="12">
        <f>IF(H1186&lt;$U$5,$U$5,IF(H1186&gt;$U$4,$U$4,H1186))</f>
        <v>134082.61765126177</v>
      </c>
      <c r="K1186" s="22">
        <f>(J1186-AVERAGE(J:J))/STDEV(J:J)</f>
        <v>2.6923263380051385</v>
      </c>
      <c r="L1186" s="31">
        <f>IF(AND(OR(MAX(C:C)&gt;5, MIN(C:C)&lt;-5),COUNTIF(B:B,0)/COUNT(B:B)&lt;0.5),IF(OR(MAX(E:E)&gt;5, MIN(E:E)&lt;-5),IF(OR(MAX(G:G)&gt;5, MIN(G:G)&lt;-5),IF(OR(MAX(I:I)&gt;5, MIN(I:I)&lt;-5),J1186,H1186),F1186),D1186),B1186)</f>
        <v>187491.53432999999</v>
      </c>
      <c r="M1186" s="32">
        <f>IF(AND(OR(MAX(C:C)&gt;5, MIN(C:C)&lt;-5),COUNTIF(B:B,0)/COUNT(B:B)&lt;0.5),IF(OR(MAX(E:E)&gt;5, MIN(E:E)&lt;-5),IF(OR(MAX(G:G)&gt;5, MIN(G:G)&lt;-5),IF(OR(MAX(I:I)&gt;5, MIN(I:I)&lt;-5),K1186,I1186),G1186),E1186),C1186)</f>
        <v>3.3212783359996267</v>
      </c>
      <c r="N1186"/>
    </row>
    <row r="1187" spans="1:14" x14ac:dyDescent="0.25">
      <c r="A1187" s="8">
        <v>1185</v>
      </c>
      <c r="B1187">
        <v>286714.84995</v>
      </c>
      <c r="C1187" s="13">
        <f>(B1187-AVERAGE(B:B))/STDEV(B:B)</f>
        <v>6.8175958248581611E-10</v>
      </c>
      <c r="D1187" s="12">
        <f>IF(B1187&lt;$R$5,$R$5,IF(B1187&gt;$R$4,$R$4,B1187))</f>
        <v>207922.02359579125</v>
      </c>
      <c r="E1187" s="13">
        <f>(D1187-AVERAGE(D:D))/STDEV(D:D)</f>
        <v>3.7589978541393854</v>
      </c>
      <c r="F1187" s="12">
        <f>IF(D1187&lt;$S$5,$S$5,IF(D1187&gt;$S$4,$S$4,D1187))</f>
        <v>134082.61765126177</v>
      </c>
      <c r="G1187" s="13">
        <f>(F1187-AVERAGE(F:F))/STDEV(F:F)</f>
        <v>2.6923263380051385</v>
      </c>
      <c r="H1187" s="12">
        <f>IF(F1187&lt;$T$5,$T$5,IF(F1187&gt;$T$4,$T$4,F1187))</f>
        <v>134082.61765126177</v>
      </c>
      <c r="I1187" s="13">
        <f>(H1187-AVERAGE(H:H))/STDEV(H:H)</f>
        <v>2.6923263380051385</v>
      </c>
      <c r="J1187" s="12">
        <f>IF(H1187&lt;$U$5,$U$5,IF(H1187&gt;$U$4,$U$4,H1187))</f>
        <v>134082.61765126177</v>
      </c>
      <c r="K1187" s="22">
        <f>(J1187-AVERAGE(J:J))/STDEV(J:J)</f>
        <v>2.6923263380051385</v>
      </c>
      <c r="L1187" s="31">
        <f>IF(AND(OR(MAX(C:C)&gt;5, MIN(C:C)&lt;-5),COUNTIF(B:B,0)/COUNT(B:B)&lt;0.5),IF(OR(MAX(E:E)&gt;5, MIN(E:E)&lt;-5),IF(OR(MAX(G:G)&gt;5, MIN(G:G)&lt;-5),IF(OR(MAX(I:I)&gt;5, MIN(I:I)&lt;-5),J1187,H1187),F1187),D1187),B1187)</f>
        <v>207922.02359579125</v>
      </c>
      <c r="M1187" s="32">
        <f>IF(AND(OR(MAX(C:C)&gt;5, MIN(C:C)&lt;-5),COUNTIF(B:B,0)/COUNT(B:B)&lt;0.5),IF(OR(MAX(E:E)&gt;5, MIN(E:E)&lt;-5),IF(OR(MAX(G:G)&gt;5, MIN(G:G)&lt;-5),IF(OR(MAX(I:I)&gt;5, MIN(I:I)&lt;-5),K1187,I1187),G1187),E1187),C1187)</f>
        <v>3.7589978541393854</v>
      </c>
      <c r="N1187"/>
    </row>
    <row r="1188" spans="1:14" x14ac:dyDescent="0.25">
      <c r="A1188" s="8">
        <v>1186</v>
      </c>
      <c r="B1188">
        <v>665.34478999999999</v>
      </c>
      <c r="C1188" s="13">
        <f>(B1188-AVERAGE(B:B))/STDEV(B:B)</f>
        <v>-9.150053806364521E-11</v>
      </c>
      <c r="D1188" s="12">
        <f>IF(B1188&lt;$R$5,$R$5,IF(B1188&gt;$R$4,$R$4,B1188))</f>
        <v>665.34478999999999</v>
      </c>
      <c r="E1188" s="13">
        <f>(D1188-AVERAGE(D:D))/STDEV(D:D)</f>
        <v>-0.68143880882489372</v>
      </c>
      <c r="F1188" s="12">
        <f>IF(D1188&lt;$S$5,$S$5,IF(D1188&gt;$S$4,$S$4,D1188))</f>
        <v>665.34478999999999</v>
      </c>
      <c r="G1188" s="13">
        <f>(F1188-AVERAGE(F:F))/STDEV(F:F)</f>
        <v>-0.7588566380211289</v>
      </c>
      <c r="H1188" s="12">
        <f>IF(F1188&lt;$T$5,$T$5,IF(F1188&gt;$T$4,$T$4,F1188))</f>
        <v>665.34478999999999</v>
      </c>
      <c r="I1188" s="13">
        <f>(H1188-AVERAGE(H:H))/STDEV(H:H)</f>
        <v>-0.7588566380211289</v>
      </c>
      <c r="J1188" s="12">
        <f>IF(H1188&lt;$U$5,$U$5,IF(H1188&gt;$U$4,$U$4,H1188))</f>
        <v>665.34478999999999</v>
      </c>
      <c r="K1188" s="22">
        <f>(J1188-AVERAGE(J:J))/STDEV(J:J)</f>
        <v>-0.7588566380211289</v>
      </c>
      <c r="L1188" s="31">
        <f>IF(AND(OR(MAX(C:C)&gt;5, MIN(C:C)&lt;-5),COUNTIF(B:B,0)/COUNT(B:B)&lt;0.5),IF(OR(MAX(E:E)&gt;5, MIN(E:E)&lt;-5),IF(OR(MAX(G:G)&gt;5, MIN(G:G)&lt;-5),IF(OR(MAX(I:I)&gt;5, MIN(I:I)&lt;-5),J1188,H1188),F1188),D1188),B1188)</f>
        <v>665.34478999999999</v>
      </c>
      <c r="M1188" s="32">
        <f>IF(AND(OR(MAX(C:C)&gt;5, MIN(C:C)&lt;-5),COUNTIF(B:B,0)/COUNT(B:B)&lt;0.5),IF(OR(MAX(E:E)&gt;5, MIN(E:E)&lt;-5),IF(OR(MAX(G:G)&gt;5, MIN(G:G)&lt;-5),IF(OR(MAX(I:I)&gt;5, MIN(I:I)&lt;-5),K1188,I1188),G1188),E1188),C1188)</f>
        <v>-0.68143880882489372</v>
      </c>
      <c r="N1188"/>
    </row>
    <row r="1189" spans="1:14" x14ac:dyDescent="0.25">
      <c r="A1189" s="8">
        <v>1187</v>
      </c>
      <c r="B1189">
        <v>914.27248999999995</v>
      </c>
      <c r="C1189" s="13">
        <f>(B1189-AVERAGE(B:B))/STDEV(B:B)</f>
        <v>-9.0827627047062833E-11</v>
      </c>
      <c r="D1189" s="12">
        <f>IF(B1189&lt;$R$5,$R$5,IF(B1189&gt;$R$4,$R$4,B1189))</f>
        <v>914.27248999999995</v>
      </c>
      <c r="E1189" s="13">
        <f>(D1189-AVERAGE(D:D))/STDEV(D:D)</f>
        <v>-0.67610557810887351</v>
      </c>
      <c r="F1189" s="12">
        <f>IF(D1189&lt;$S$5,$S$5,IF(D1189&gt;$S$4,$S$4,D1189))</f>
        <v>914.27248999999995</v>
      </c>
      <c r="G1189" s="13">
        <f>(F1189-AVERAGE(F:F))/STDEV(F:F)</f>
        <v>-0.75241747896715294</v>
      </c>
      <c r="H1189" s="12">
        <f>IF(F1189&lt;$T$5,$T$5,IF(F1189&gt;$T$4,$T$4,F1189))</f>
        <v>914.27248999999995</v>
      </c>
      <c r="I1189" s="13">
        <f>(H1189-AVERAGE(H:H))/STDEV(H:H)</f>
        <v>-0.75241747896715294</v>
      </c>
      <c r="J1189" s="12">
        <f>IF(H1189&lt;$U$5,$U$5,IF(H1189&gt;$U$4,$U$4,H1189))</f>
        <v>914.27248999999995</v>
      </c>
      <c r="K1189" s="22">
        <f>(J1189-AVERAGE(J:J))/STDEV(J:J)</f>
        <v>-0.75241747896715294</v>
      </c>
      <c r="L1189" s="31">
        <f>IF(AND(OR(MAX(C:C)&gt;5, MIN(C:C)&lt;-5),COUNTIF(B:B,0)/COUNT(B:B)&lt;0.5),IF(OR(MAX(E:E)&gt;5, MIN(E:E)&lt;-5),IF(OR(MAX(G:G)&gt;5, MIN(G:G)&lt;-5),IF(OR(MAX(I:I)&gt;5, MIN(I:I)&lt;-5),J1189,H1189),F1189),D1189),B1189)</f>
        <v>914.27248999999995</v>
      </c>
      <c r="M1189" s="32">
        <f>IF(AND(OR(MAX(C:C)&gt;5, MIN(C:C)&lt;-5),COUNTIF(B:B,0)/COUNT(B:B)&lt;0.5),IF(OR(MAX(E:E)&gt;5, MIN(E:E)&lt;-5),IF(OR(MAX(G:G)&gt;5, MIN(G:G)&lt;-5),IF(OR(MAX(I:I)&gt;5, MIN(I:I)&lt;-5),K1189,I1189),G1189),E1189),C1189)</f>
        <v>-0.67610557810887351</v>
      </c>
      <c r="N1189"/>
    </row>
    <row r="1190" spans="1:14" x14ac:dyDescent="0.25">
      <c r="A1190" s="8">
        <v>1188</v>
      </c>
      <c r="B1190">
        <v>60143.3943</v>
      </c>
      <c r="C1190" s="13">
        <f>(B1190-AVERAGE(B:B))/STDEV(B:B)</f>
        <v>6.9282833012015593E-11</v>
      </c>
      <c r="D1190" s="12">
        <f>IF(B1190&lt;$R$5,$R$5,IF(B1190&gt;$R$4,$R$4,B1190))</f>
        <v>60143.3943</v>
      </c>
      <c r="E1190" s="13">
        <f>(D1190-AVERAGE(D:D))/STDEV(D:D)</f>
        <v>0.59286758847721688</v>
      </c>
      <c r="F1190" s="12">
        <f>IF(D1190&lt;$S$5,$S$5,IF(D1190&gt;$S$4,$S$4,D1190))</f>
        <v>60143.3943</v>
      </c>
      <c r="G1190" s="13">
        <f>(F1190-AVERAGE(F:F))/STDEV(F:F)</f>
        <v>0.77969701034804217</v>
      </c>
      <c r="H1190" s="12">
        <f>IF(F1190&lt;$T$5,$T$5,IF(F1190&gt;$T$4,$T$4,F1190))</f>
        <v>60143.3943</v>
      </c>
      <c r="I1190" s="13">
        <f>(H1190-AVERAGE(H:H))/STDEV(H:H)</f>
        <v>0.77969701034804217</v>
      </c>
      <c r="J1190" s="12">
        <f>IF(H1190&lt;$U$5,$U$5,IF(H1190&gt;$U$4,$U$4,H1190))</f>
        <v>60143.3943</v>
      </c>
      <c r="K1190" s="22">
        <f>(J1190-AVERAGE(J:J))/STDEV(J:J)</f>
        <v>0.77969701034804217</v>
      </c>
      <c r="L1190" s="31">
        <f>IF(AND(OR(MAX(C:C)&gt;5, MIN(C:C)&lt;-5),COUNTIF(B:B,0)/COUNT(B:B)&lt;0.5),IF(OR(MAX(E:E)&gt;5, MIN(E:E)&lt;-5),IF(OR(MAX(G:G)&gt;5, MIN(G:G)&lt;-5),IF(OR(MAX(I:I)&gt;5, MIN(I:I)&lt;-5),J1190,H1190),F1190),D1190),B1190)</f>
        <v>60143.3943</v>
      </c>
      <c r="M1190" s="32">
        <f>IF(AND(OR(MAX(C:C)&gt;5, MIN(C:C)&lt;-5),COUNTIF(B:B,0)/COUNT(B:B)&lt;0.5),IF(OR(MAX(E:E)&gt;5, MIN(E:E)&lt;-5),IF(OR(MAX(G:G)&gt;5, MIN(G:G)&lt;-5),IF(OR(MAX(I:I)&gt;5, MIN(I:I)&lt;-5),K1190,I1190),G1190),E1190),C1190)</f>
        <v>0.59286758847721688</v>
      </c>
      <c r="N1190"/>
    </row>
    <row r="1191" spans="1:14" x14ac:dyDescent="0.25">
      <c r="A1191" s="8">
        <v>1189</v>
      </c>
      <c r="B1191">
        <v>14963.49727</v>
      </c>
      <c r="C1191" s="13">
        <f>(B1191-AVERAGE(B:B))/STDEV(B:B)</f>
        <v>-5.2849217537377682E-11</v>
      </c>
      <c r="D1191" s="12">
        <f>IF(B1191&lt;$R$5,$R$5,IF(B1191&gt;$R$4,$R$4,B1191))</f>
        <v>14963.49727</v>
      </c>
      <c r="E1191" s="13">
        <f>(D1191-AVERAGE(D:D))/STDEV(D:D)</f>
        <v>-0.37510349142680577</v>
      </c>
      <c r="F1191" s="12">
        <f>IF(D1191&lt;$S$5,$S$5,IF(D1191&gt;$S$4,$S$4,D1191))</f>
        <v>14963.49727</v>
      </c>
      <c r="G1191" s="13">
        <f>(F1191-AVERAGE(F:F))/STDEV(F:F)</f>
        <v>-0.38899792805546118</v>
      </c>
      <c r="H1191" s="12">
        <f>IF(F1191&lt;$T$5,$T$5,IF(F1191&gt;$T$4,$T$4,F1191))</f>
        <v>14963.49727</v>
      </c>
      <c r="I1191" s="13">
        <f>(H1191-AVERAGE(H:H))/STDEV(H:H)</f>
        <v>-0.38899792805546118</v>
      </c>
      <c r="J1191" s="12">
        <f>IF(H1191&lt;$U$5,$U$5,IF(H1191&gt;$U$4,$U$4,H1191))</f>
        <v>14963.49727</v>
      </c>
      <c r="K1191" s="22">
        <f>(J1191-AVERAGE(J:J))/STDEV(J:J)</f>
        <v>-0.38899792805546118</v>
      </c>
      <c r="L1191" s="31">
        <f>IF(AND(OR(MAX(C:C)&gt;5, MIN(C:C)&lt;-5),COUNTIF(B:B,0)/COUNT(B:B)&lt;0.5),IF(OR(MAX(E:E)&gt;5, MIN(E:E)&lt;-5),IF(OR(MAX(G:G)&gt;5, MIN(G:G)&lt;-5),IF(OR(MAX(I:I)&gt;5, MIN(I:I)&lt;-5),J1191,H1191),F1191),D1191),B1191)</f>
        <v>14963.49727</v>
      </c>
      <c r="M1191" s="32">
        <f>IF(AND(OR(MAX(C:C)&gt;5, MIN(C:C)&lt;-5),COUNTIF(B:B,0)/COUNT(B:B)&lt;0.5),IF(OR(MAX(E:E)&gt;5, MIN(E:E)&lt;-5),IF(OR(MAX(G:G)&gt;5, MIN(G:G)&lt;-5),IF(OR(MAX(I:I)&gt;5, MIN(I:I)&lt;-5),K1191,I1191),G1191),E1191),C1191)</f>
        <v>-0.37510349142680577</v>
      </c>
      <c r="N1191"/>
    </row>
    <row r="1192" spans="1:14" x14ac:dyDescent="0.25">
      <c r="A1192" s="8">
        <v>1190</v>
      </c>
      <c r="B1192">
        <v>15511.343720000001</v>
      </c>
      <c r="C1192" s="13">
        <f>(B1192-AVERAGE(B:B))/STDEV(B:B)</f>
        <v>-5.1368257758291041E-11</v>
      </c>
      <c r="D1192" s="12">
        <f>IF(B1192&lt;$R$5,$R$5,IF(B1192&gt;$R$4,$R$4,B1192))</f>
        <v>15511.343720000001</v>
      </c>
      <c r="E1192" s="13">
        <f>(D1192-AVERAGE(D:D))/STDEV(D:D)</f>
        <v>-0.36336598083717425</v>
      </c>
      <c r="F1192" s="12">
        <f>IF(D1192&lt;$S$5,$S$5,IF(D1192&gt;$S$4,$S$4,D1192))</f>
        <v>15511.343720000001</v>
      </c>
      <c r="G1192" s="13">
        <f>(F1192-AVERAGE(F:F))/STDEV(F:F)</f>
        <v>-0.37482646208881271</v>
      </c>
      <c r="H1192" s="12">
        <f>IF(F1192&lt;$T$5,$T$5,IF(F1192&gt;$T$4,$T$4,F1192))</f>
        <v>15511.343720000001</v>
      </c>
      <c r="I1192" s="13">
        <f>(H1192-AVERAGE(H:H))/STDEV(H:H)</f>
        <v>-0.37482646208881271</v>
      </c>
      <c r="J1192" s="12">
        <f>IF(H1192&lt;$U$5,$U$5,IF(H1192&gt;$U$4,$U$4,H1192))</f>
        <v>15511.343720000001</v>
      </c>
      <c r="K1192" s="22">
        <f>(J1192-AVERAGE(J:J))/STDEV(J:J)</f>
        <v>-0.37482646208881271</v>
      </c>
      <c r="L1192" s="31">
        <f>IF(AND(OR(MAX(C:C)&gt;5, MIN(C:C)&lt;-5),COUNTIF(B:B,0)/COUNT(B:B)&lt;0.5),IF(OR(MAX(E:E)&gt;5, MIN(E:E)&lt;-5),IF(OR(MAX(G:G)&gt;5, MIN(G:G)&lt;-5),IF(OR(MAX(I:I)&gt;5, MIN(I:I)&lt;-5),J1192,H1192),F1192),D1192),B1192)</f>
        <v>15511.343720000001</v>
      </c>
      <c r="M1192" s="32">
        <f>IF(AND(OR(MAX(C:C)&gt;5, MIN(C:C)&lt;-5),COUNTIF(B:B,0)/COUNT(B:B)&lt;0.5),IF(OR(MAX(E:E)&gt;5, MIN(E:E)&lt;-5),IF(OR(MAX(G:G)&gt;5, MIN(G:G)&lt;-5),IF(OR(MAX(I:I)&gt;5, MIN(I:I)&lt;-5),K1192,I1192),G1192),E1192),C1192)</f>
        <v>-0.36336598083717425</v>
      </c>
      <c r="N1192"/>
    </row>
    <row r="1193" spans="1:14" x14ac:dyDescent="0.25">
      <c r="A1193" s="8">
        <v>1191</v>
      </c>
      <c r="B1193">
        <v>251.84791000000001</v>
      </c>
      <c r="C1193" s="13">
        <f>(B1193-AVERAGE(B:B))/STDEV(B:B)</f>
        <v>-9.2618318872588703E-11</v>
      </c>
      <c r="D1193" s="12">
        <f>IF(B1193&lt;$R$5,$R$5,IF(B1193&gt;$R$4,$R$4,B1193))</f>
        <v>251.84791000000001</v>
      </c>
      <c r="E1193" s="13">
        <f>(D1193-AVERAGE(D:D))/STDEV(D:D)</f>
        <v>-0.69029790430279547</v>
      </c>
      <c r="F1193" s="12">
        <f>IF(D1193&lt;$S$5,$S$5,IF(D1193&gt;$S$4,$S$4,D1193))</f>
        <v>251.84791000000001</v>
      </c>
      <c r="G1193" s="13">
        <f>(F1193-AVERAGE(F:F))/STDEV(F:F)</f>
        <v>-0.7695528047339647</v>
      </c>
      <c r="H1193" s="12">
        <f>IF(F1193&lt;$T$5,$T$5,IF(F1193&gt;$T$4,$T$4,F1193))</f>
        <v>251.84791000000001</v>
      </c>
      <c r="I1193" s="13">
        <f>(H1193-AVERAGE(H:H))/STDEV(H:H)</f>
        <v>-0.7695528047339647</v>
      </c>
      <c r="J1193" s="12">
        <f>IF(H1193&lt;$U$5,$U$5,IF(H1193&gt;$U$4,$U$4,H1193))</f>
        <v>251.84791000000001</v>
      </c>
      <c r="K1193" s="22">
        <f>(J1193-AVERAGE(J:J))/STDEV(J:J)</f>
        <v>-0.7695528047339647</v>
      </c>
      <c r="L1193" s="31">
        <f>IF(AND(OR(MAX(C:C)&gt;5, MIN(C:C)&lt;-5),COUNTIF(B:B,0)/COUNT(B:B)&lt;0.5),IF(OR(MAX(E:E)&gt;5, MIN(E:E)&lt;-5),IF(OR(MAX(G:G)&gt;5, MIN(G:G)&lt;-5),IF(OR(MAX(I:I)&gt;5, MIN(I:I)&lt;-5),J1193,H1193),F1193),D1193),B1193)</f>
        <v>251.84791000000001</v>
      </c>
      <c r="M1193" s="32">
        <f>IF(AND(OR(MAX(C:C)&gt;5, MIN(C:C)&lt;-5),COUNTIF(B:B,0)/COUNT(B:B)&lt;0.5),IF(OR(MAX(E:E)&gt;5, MIN(E:E)&lt;-5),IF(OR(MAX(G:G)&gt;5, MIN(G:G)&lt;-5),IF(OR(MAX(I:I)&gt;5, MIN(I:I)&lt;-5),K1193,I1193),G1193),E1193),C1193)</f>
        <v>-0.69029790430279547</v>
      </c>
      <c r="N1193"/>
    </row>
    <row r="1194" spans="1:14" x14ac:dyDescent="0.25">
      <c r="A1194" s="8">
        <v>1192</v>
      </c>
      <c r="B1194">
        <v>6585.8635899999999</v>
      </c>
      <c r="C1194" s="13">
        <f>(B1194-AVERAGE(B:B))/STDEV(B:B)</f>
        <v>-7.5495961938115406E-11</v>
      </c>
      <c r="D1194" s="12">
        <f>IF(B1194&lt;$R$5,$R$5,IF(B1194&gt;$R$4,$R$4,B1194))</f>
        <v>6585.8635899999999</v>
      </c>
      <c r="E1194" s="13">
        <f>(D1194-AVERAGE(D:D))/STDEV(D:D)</f>
        <v>-0.55459276991907924</v>
      </c>
      <c r="F1194" s="12">
        <f>IF(D1194&lt;$S$5,$S$5,IF(D1194&gt;$S$4,$S$4,D1194))</f>
        <v>6585.8635899999999</v>
      </c>
      <c r="G1194" s="13">
        <f>(F1194-AVERAGE(F:F))/STDEV(F:F)</f>
        <v>-0.60570710008198081</v>
      </c>
      <c r="H1194" s="12">
        <f>IF(F1194&lt;$T$5,$T$5,IF(F1194&gt;$T$4,$T$4,F1194))</f>
        <v>6585.8635899999999</v>
      </c>
      <c r="I1194" s="13">
        <f>(H1194-AVERAGE(H:H))/STDEV(H:H)</f>
        <v>-0.60570710008198081</v>
      </c>
      <c r="J1194" s="12">
        <f>IF(H1194&lt;$U$5,$U$5,IF(H1194&gt;$U$4,$U$4,H1194))</f>
        <v>6585.8635899999999</v>
      </c>
      <c r="K1194" s="22">
        <f>(J1194-AVERAGE(J:J))/STDEV(J:J)</f>
        <v>-0.60570710008198081</v>
      </c>
      <c r="L1194" s="31">
        <f>IF(AND(OR(MAX(C:C)&gt;5, MIN(C:C)&lt;-5),COUNTIF(B:B,0)/COUNT(B:B)&lt;0.5),IF(OR(MAX(E:E)&gt;5, MIN(E:E)&lt;-5),IF(OR(MAX(G:G)&gt;5, MIN(G:G)&lt;-5),IF(OR(MAX(I:I)&gt;5, MIN(I:I)&lt;-5),J1194,H1194),F1194),D1194),B1194)</f>
        <v>6585.8635899999999</v>
      </c>
      <c r="M1194" s="32">
        <f>IF(AND(OR(MAX(C:C)&gt;5, MIN(C:C)&lt;-5),COUNTIF(B:B,0)/COUNT(B:B)&lt;0.5),IF(OR(MAX(E:E)&gt;5, MIN(E:E)&lt;-5),IF(OR(MAX(G:G)&gt;5, MIN(G:G)&lt;-5),IF(OR(MAX(I:I)&gt;5, MIN(I:I)&lt;-5),K1194,I1194),G1194),E1194),C1194)</f>
        <v>-0.55459276991907924</v>
      </c>
      <c r="N1194"/>
    </row>
    <row r="1195" spans="1:14" x14ac:dyDescent="0.25">
      <c r="A1195" s="8">
        <v>1193</v>
      </c>
      <c r="B1195">
        <v>52666.802900000002</v>
      </c>
      <c r="C1195" s="13">
        <f>(B1195-AVERAGE(B:B))/STDEV(B:B)</f>
        <v>4.907182106137683E-11</v>
      </c>
      <c r="D1195" s="12">
        <f>IF(B1195&lt;$R$5,$R$5,IF(B1195&gt;$R$4,$R$4,B1195))</f>
        <v>52666.802900000002</v>
      </c>
      <c r="E1195" s="13">
        <f>(D1195-AVERAGE(D:D))/STDEV(D:D)</f>
        <v>0.43268297701930258</v>
      </c>
      <c r="F1195" s="12">
        <f>IF(D1195&lt;$S$5,$S$5,IF(D1195&gt;$S$4,$S$4,D1195))</f>
        <v>52666.802900000002</v>
      </c>
      <c r="G1195" s="13">
        <f>(F1195-AVERAGE(F:F))/STDEV(F:F)</f>
        <v>0.58629562831547311</v>
      </c>
      <c r="H1195" s="12">
        <f>IF(F1195&lt;$T$5,$T$5,IF(F1195&gt;$T$4,$T$4,F1195))</f>
        <v>52666.802900000002</v>
      </c>
      <c r="I1195" s="13">
        <f>(H1195-AVERAGE(H:H))/STDEV(H:H)</f>
        <v>0.58629562831547311</v>
      </c>
      <c r="J1195" s="12">
        <f>IF(H1195&lt;$U$5,$U$5,IF(H1195&gt;$U$4,$U$4,H1195))</f>
        <v>52666.802900000002</v>
      </c>
      <c r="K1195" s="22">
        <f>(J1195-AVERAGE(J:J))/STDEV(J:J)</f>
        <v>0.58629562831547311</v>
      </c>
      <c r="L1195" s="31">
        <f>IF(AND(OR(MAX(C:C)&gt;5, MIN(C:C)&lt;-5),COUNTIF(B:B,0)/COUNT(B:B)&lt;0.5),IF(OR(MAX(E:E)&gt;5, MIN(E:E)&lt;-5),IF(OR(MAX(G:G)&gt;5, MIN(G:G)&lt;-5),IF(OR(MAX(I:I)&gt;5, MIN(I:I)&lt;-5),J1195,H1195),F1195),D1195),B1195)</f>
        <v>52666.802900000002</v>
      </c>
      <c r="M1195" s="32">
        <f>IF(AND(OR(MAX(C:C)&gt;5, MIN(C:C)&lt;-5),COUNTIF(B:B,0)/COUNT(B:B)&lt;0.5),IF(OR(MAX(E:E)&gt;5, MIN(E:E)&lt;-5),IF(OR(MAX(G:G)&gt;5, MIN(G:G)&lt;-5),IF(OR(MAX(I:I)&gt;5, MIN(I:I)&lt;-5),K1195,I1195),G1195),E1195),C1195)</f>
        <v>0.43268297701930258</v>
      </c>
      <c r="N1195"/>
    </row>
    <row r="1196" spans="1:14" x14ac:dyDescent="0.25">
      <c r="A1196" s="8">
        <v>1194</v>
      </c>
      <c r="B1196">
        <v>18229.63118</v>
      </c>
      <c r="C1196" s="13">
        <f>(B1196-AVERAGE(B:B))/STDEV(B:B)</f>
        <v>-4.4020077631805663E-11</v>
      </c>
      <c r="D1196" s="12">
        <f>IF(B1196&lt;$R$5,$R$5,IF(B1196&gt;$R$4,$R$4,B1196))</f>
        <v>18229.63118</v>
      </c>
      <c r="E1196" s="13">
        <f>(D1196-AVERAGE(D:D))/STDEV(D:D)</f>
        <v>-0.30512716620688424</v>
      </c>
      <c r="F1196" s="12">
        <f>IF(D1196&lt;$S$5,$S$5,IF(D1196&gt;$S$4,$S$4,D1196))</f>
        <v>18229.63118</v>
      </c>
      <c r="G1196" s="13">
        <f>(F1196-AVERAGE(F:F))/STDEV(F:F)</f>
        <v>-0.30451092344297981</v>
      </c>
      <c r="H1196" s="12">
        <f>IF(F1196&lt;$T$5,$T$5,IF(F1196&gt;$T$4,$T$4,F1196))</f>
        <v>18229.63118</v>
      </c>
      <c r="I1196" s="13">
        <f>(H1196-AVERAGE(H:H))/STDEV(H:H)</f>
        <v>-0.30451092344297981</v>
      </c>
      <c r="J1196" s="12">
        <f>IF(H1196&lt;$U$5,$U$5,IF(H1196&gt;$U$4,$U$4,H1196))</f>
        <v>18229.63118</v>
      </c>
      <c r="K1196" s="22">
        <f>(J1196-AVERAGE(J:J))/STDEV(J:J)</f>
        <v>-0.30451092344297981</v>
      </c>
      <c r="L1196" s="31">
        <f>IF(AND(OR(MAX(C:C)&gt;5, MIN(C:C)&lt;-5),COUNTIF(B:B,0)/COUNT(B:B)&lt;0.5),IF(OR(MAX(E:E)&gt;5, MIN(E:E)&lt;-5),IF(OR(MAX(G:G)&gt;5, MIN(G:G)&lt;-5),IF(OR(MAX(I:I)&gt;5, MIN(I:I)&lt;-5),J1196,H1196),F1196),D1196),B1196)</f>
        <v>18229.63118</v>
      </c>
      <c r="M1196" s="32">
        <f>IF(AND(OR(MAX(C:C)&gt;5, MIN(C:C)&lt;-5),COUNTIF(B:B,0)/COUNT(B:B)&lt;0.5),IF(OR(MAX(E:E)&gt;5, MIN(E:E)&lt;-5),IF(OR(MAX(G:G)&gt;5, MIN(G:G)&lt;-5),IF(OR(MAX(I:I)&gt;5, MIN(I:I)&lt;-5),K1196,I1196),G1196),E1196),C1196)</f>
        <v>-0.30512716620688424</v>
      </c>
      <c r="N1196"/>
    </row>
    <row r="1197" spans="1:14" x14ac:dyDescent="0.25">
      <c r="A1197" s="8">
        <v>1195</v>
      </c>
      <c r="B1197">
        <v>6719.7173700000003</v>
      </c>
      <c r="C1197" s="13">
        <f>(B1197-AVERAGE(B:B))/STDEV(B:B)</f>
        <v>-7.5134123206736008E-11</v>
      </c>
      <c r="D1197" s="12">
        <f>IF(B1197&lt;$R$5,$R$5,IF(B1197&gt;$R$4,$R$4,B1197))</f>
        <v>6719.7173700000003</v>
      </c>
      <c r="E1197" s="13">
        <f>(D1197-AVERAGE(D:D))/STDEV(D:D)</f>
        <v>-0.55172497701796219</v>
      </c>
      <c r="F1197" s="12">
        <f>IF(D1197&lt;$S$5,$S$5,IF(D1197&gt;$S$4,$S$4,D1197))</f>
        <v>6719.7173700000003</v>
      </c>
      <c r="G1197" s="13">
        <f>(F1197-AVERAGE(F:F))/STDEV(F:F)</f>
        <v>-0.60224462571936099</v>
      </c>
      <c r="H1197" s="12">
        <f>IF(F1197&lt;$T$5,$T$5,IF(F1197&gt;$T$4,$T$4,F1197))</f>
        <v>6719.7173700000003</v>
      </c>
      <c r="I1197" s="13">
        <f>(H1197-AVERAGE(H:H))/STDEV(H:H)</f>
        <v>-0.60224462571936099</v>
      </c>
      <c r="J1197" s="12">
        <f>IF(H1197&lt;$U$5,$U$5,IF(H1197&gt;$U$4,$U$4,H1197))</f>
        <v>6719.7173700000003</v>
      </c>
      <c r="K1197" s="22">
        <f>(J1197-AVERAGE(J:J))/STDEV(J:J)</f>
        <v>-0.60224462571936099</v>
      </c>
      <c r="L1197" s="31">
        <f>IF(AND(OR(MAX(C:C)&gt;5, MIN(C:C)&lt;-5),COUNTIF(B:B,0)/COUNT(B:B)&lt;0.5),IF(OR(MAX(E:E)&gt;5, MIN(E:E)&lt;-5),IF(OR(MAX(G:G)&gt;5, MIN(G:G)&lt;-5),IF(OR(MAX(I:I)&gt;5, MIN(I:I)&lt;-5),J1197,H1197),F1197),D1197),B1197)</f>
        <v>6719.7173700000003</v>
      </c>
      <c r="M1197" s="32">
        <f>IF(AND(OR(MAX(C:C)&gt;5, MIN(C:C)&lt;-5),COUNTIF(B:B,0)/COUNT(B:B)&lt;0.5),IF(OR(MAX(E:E)&gt;5, MIN(E:E)&lt;-5),IF(OR(MAX(G:G)&gt;5, MIN(G:G)&lt;-5),IF(OR(MAX(I:I)&gt;5, MIN(I:I)&lt;-5),K1197,I1197),G1197),E1197),C1197)</f>
        <v>-0.55172497701796219</v>
      </c>
      <c r="N1197"/>
    </row>
    <row r="1198" spans="1:14" x14ac:dyDescent="0.25">
      <c r="A1198" s="8">
        <v>1196</v>
      </c>
      <c r="B1198">
        <v>31669.181130000001</v>
      </c>
      <c r="C1198" s="13">
        <f>(B1198-AVERAGE(B:B))/STDEV(B:B)</f>
        <v>-7.6897647768519125E-12</v>
      </c>
      <c r="D1198" s="12">
        <f>IF(B1198&lt;$R$5,$R$5,IF(B1198&gt;$R$4,$R$4,B1198))</f>
        <v>31669.181130000001</v>
      </c>
      <c r="E1198" s="13">
        <f>(D1198-AVERAGE(D:D))/STDEV(D:D)</f>
        <v>-1.7187251915194778E-2</v>
      </c>
      <c r="F1198" s="12">
        <f>IF(D1198&lt;$S$5,$S$5,IF(D1198&gt;$S$4,$S$4,D1198))</f>
        <v>31669.181130000001</v>
      </c>
      <c r="G1198" s="13">
        <f>(F1198-AVERAGE(F:F))/STDEV(F:F)</f>
        <v>4.3137810474155831E-2</v>
      </c>
      <c r="H1198" s="12">
        <f>IF(F1198&lt;$T$5,$T$5,IF(F1198&gt;$T$4,$T$4,F1198))</f>
        <v>31669.181130000001</v>
      </c>
      <c r="I1198" s="13">
        <f>(H1198-AVERAGE(H:H))/STDEV(H:H)</f>
        <v>4.3137810474155831E-2</v>
      </c>
      <c r="J1198" s="12">
        <f>IF(H1198&lt;$U$5,$U$5,IF(H1198&gt;$U$4,$U$4,H1198))</f>
        <v>31669.181130000001</v>
      </c>
      <c r="K1198" s="22">
        <f>(J1198-AVERAGE(J:J))/STDEV(J:J)</f>
        <v>4.3137810474155831E-2</v>
      </c>
      <c r="L1198" s="31">
        <f>IF(AND(OR(MAX(C:C)&gt;5, MIN(C:C)&lt;-5),COUNTIF(B:B,0)/COUNT(B:B)&lt;0.5),IF(OR(MAX(E:E)&gt;5, MIN(E:E)&lt;-5),IF(OR(MAX(G:G)&gt;5, MIN(G:G)&lt;-5),IF(OR(MAX(I:I)&gt;5, MIN(I:I)&lt;-5),J1198,H1198),F1198),D1198),B1198)</f>
        <v>31669.181130000001</v>
      </c>
      <c r="M1198" s="32">
        <f>IF(AND(OR(MAX(C:C)&gt;5, MIN(C:C)&lt;-5),COUNTIF(B:B,0)/COUNT(B:B)&lt;0.5),IF(OR(MAX(E:E)&gt;5, MIN(E:E)&lt;-5),IF(OR(MAX(G:G)&gt;5, MIN(G:G)&lt;-5),IF(OR(MAX(I:I)&gt;5, MIN(I:I)&lt;-5),K1198,I1198),G1198),E1198),C1198)</f>
        <v>-1.7187251915194778E-2</v>
      </c>
      <c r="N1198"/>
    </row>
    <row r="1199" spans="1:14" x14ac:dyDescent="0.25">
      <c r="A1199" s="8">
        <v>1197</v>
      </c>
      <c r="B1199">
        <v>7908.4245099999998</v>
      </c>
      <c r="C1199" s="13">
        <f>(B1199-AVERAGE(B:B))/STDEV(B:B)</f>
        <v>-7.192076394621126E-11</v>
      </c>
      <c r="D1199" s="12">
        <f>IF(B1199&lt;$R$5,$R$5,IF(B1199&gt;$R$4,$R$4,B1199))</f>
        <v>7908.4245099999998</v>
      </c>
      <c r="E1199" s="13">
        <f>(D1199-AVERAGE(D:D))/STDEV(D:D)</f>
        <v>-0.52625714265722012</v>
      </c>
      <c r="F1199" s="12">
        <f>IF(D1199&lt;$S$5,$S$5,IF(D1199&gt;$S$4,$S$4,D1199))</f>
        <v>7908.4245099999998</v>
      </c>
      <c r="G1199" s="13">
        <f>(F1199-AVERAGE(F:F))/STDEV(F:F)</f>
        <v>-0.57149563979671425</v>
      </c>
      <c r="H1199" s="12">
        <f>IF(F1199&lt;$T$5,$T$5,IF(F1199&gt;$T$4,$T$4,F1199))</f>
        <v>7908.4245099999998</v>
      </c>
      <c r="I1199" s="13">
        <f>(H1199-AVERAGE(H:H))/STDEV(H:H)</f>
        <v>-0.57149563979671425</v>
      </c>
      <c r="J1199" s="12">
        <f>IF(H1199&lt;$U$5,$U$5,IF(H1199&gt;$U$4,$U$4,H1199))</f>
        <v>7908.4245099999998</v>
      </c>
      <c r="K1199" s="22">
        <f>(J1199-AVERAGE(J:J))/STDEV(J:J)</f>
        <v>-0.57149563979671425</v>
      </c>
      <c r="L1199" s="31">
        <f>IF(AND(OR(MAX(C:C)&gt;5, MIN(C:C)&lt;-5),COUNTIF(B:B,0)/COUNT(B:B)&lt;0.5),IF(OR(MAX(E:E)&gt;5, MIN(E:E)&lt;-5),IF(OR(MAX(G:G)&gt;5, MIN(G:G)&lt;-5),IF(OR(MAX(I:I)&gt;5, MIN(I:I)&lt;-5),J1199,H1199),F1199),D1199),B1199)</f>
        <v>7908.4245099999998</v>
      </c>
      <c r="M1199" s="32">
        <f>IF(AND(OR(MAX(C:C)&gt;5, MIN(C:C)&lt;-5),COUNTIF(B:B,0)/COUNT(B:B)&lt;0.5),IF(OR(MAX(E:E)&gt;5, MIN(E:E)&lt;-5),IF(OR(MAX(G:G)&gt;5, MIN(G:G)&lt;-5),IF(OR(MAX(I:I)&gt;5, MIN(I:I)&lt;-5),K1199,I1199),G1199),E1199),C1199)</f>
        <v>-0.52625714265722012</v>
      </c>
      <c r="N1199"/>
    </row>
    <row r="1200" spans="1:14" x14ac:dyDescent="0.25">
      <c r="A1200" s="8">
        <v>1198</v>
      </c>
      <c r="B1200">
        <v>26661.076150000001</v>
      </c>
      <c r="C1200" s="13">
        <f>(B1200-AVERAGE(B:B))/STDEV(B:B)</f>
        <v>-2.1227868464159677E-11</v>
      </c>
      <c r="D1200" s="12">
        <f>IF(B1200&lt;$R$5,$R$5,IF(B1200&gt;$R$4,$R$4,B1200))</f>
        <v>26661.076150000001</v>
      </c>
      <c r="E1200" s="13">
        <f>(D1200-AVERAGE(D:D))/STDEV(D:D)</f>
        <v>-0.12448499060956103</v>
      </c>
      <c r="F1200" s="12">
        <f>IF(D1200&lt;$S$5,$S$5,IF(D1200&gt;$S$4,$S$4,D1200))</f>
        <v>26661.076150000001</v>
      </c>
      <c r="G1200" s="13">
        <f>(F1200-AVERAGE(F:F))/STDEV(F:F)</f>
        <v>-8.6409783165399184E-2</v>
      </c>
      <c r="H1200" s="12">
        <f>IF(F1200&lt;$T$5,$T$5,IF(F1200&gt;$T$4,$T$4,F1200))</f>
        <v>26661.076150000001</v>
      </c>
      <c r="I1200" s="13">
        <f>(H1200-AVERAGE(H:H))/STDEV(H:H)</f>
        <v>-8.6409783165399184E-2</v>
      </c>
      <c r="J1200" s="12">
        <f>IF(H1200&lt;$U$5,$U$5,IF(H1200&gt;$U$4,$U$4,H1200))</f>
        <v>26661.076150000001</v>
      </c>
      <c r="K1200" s="22">
        <f>(J1200-AVERAGE(J:J))/STDEV(J:J)</f>
        <v>-8.6409783165399184E-2</v>
      </c>
      <c r="L1200" s="31">
        <f>IF(AND(OR(MAX(C:C)&gt;5, MIN(C:C)&lt;-5),COUNTIF(B:B,0)/COUNT(B:B)&lt;0.5),IF(OR(MAX(E:E)&gt;5, MIN(E:E)&lt;-5),IF(OR(MAX(G:G)&gt;5, MIN(G:G)&lt;-5),IF(OR(MAX(I:I)&gt;5, MIN(I:I)&lt;-5),J1200,H1200),F1200),D1200),B1200)</f>
        <v>26661.076150000001</v>
      </c>
      <c r="M1200" s="32">
        <f>IF(AND(OR(MAX(C:C)&gt;5, MIN(C:C)&lt;-5),COUNTIF(B:B,0)/COUNT(B:B)&lt;0.5),IF(OR(MAX(E:E)&gt;5, MIN(E:E)&lt;-5),IF(OR(MAX(G:G)&gt;5, MIN(G:G)&lt;-5),IF(OR(MAX(I:I)&gt;5, MIN(I:I)&lt;-5),K1200,I1200),G1200),E1200),C1200)</f>
        <v>-0.12448499060956103</v>
      </c>
      <c r="N1200"/>
    </row>
    <row r="1201" spans="1:14" x14ac:dyDescent="0.25">
      <c r="A1201" s="8">
        <v>1199</v>
      </c>
      <c r="B1201">
        <v>139436.13000999999</v>
      </c>
      <c r="C1201" s="13">
        <f>(B1201-AVERAGE(B:B))/STDEV(B:B)</f>
        <v>2.836300325973308E-10</v>
      </c>
      <c r="D1201" s="12">
        <f>IF(B1201&lt;$R$5,$R$5,IF(B1201&gt;$R$4,$R$4,B1201))</f>
        <v>139436.13000999999</v>
      </c>
      <c r="E1201" s="13">
        <f>(D1201-AVERAGE(D:D))/STDEV(D:D)</f>
        <v>2.2917000351910279</v>
      </c>
      <c r="F1201" s="12">
        <f>IF(D1201&lt;$S$5,$S$5,IF(D1201&gt;$S$4,$S$4,D1201))</f>
        <v>134082.61765126177</v>
      </c>
      <c r="G1201" s="13">
        <f>(F1201-AVERAGE(F:F))/STDEV(F:F)</f>
        <v>2.6923263380051385</v>
      </c>
      <c r="H1201" s="12">
        <f>IF(F1201&lt;$T$5,$T$5,IF(F1201&gt;$T$4,$T$4,F1201))</f>
        <v>134082.61765126177</v>
      </c>
      <c r="I1201" s="13">
        <f>(H1201-AVERAGE(H:H))/STDEV(H:H)</f>
        <v>2.6923263380051385</v>
      </c>
      <c r="J1201" s="12">
        <f>IF(H1201&lt;$U$5,$U$5,IF(H1201&gt;$U$4,$U$4,H1201))</f>
        <v>134082.61765126177</v>
      </c>
      <c r="K1201" s="22">
        <f>(J1201-AVERAGE(J:J))/STDEV(J:J)</f>
        <v>2.6923263380051385</v>
      </c>
      <c r="L1201" s="31">
        <f>IF(AND(OR(MAX(C:C)&gt;5, MIN(C:C)&lt;-5),COUNTIF(B:B,0)/COUNT(B:B)&lt;0.5),IF(OR(MAX(E:E)&gt;5, MIN(E:E)&lt;-5),IF(OR(MAX(G:G)&gt;5, MIN(G:G)&lt;-5),IF(OR(MAX(I:I)&gt;5, MIN(I:I)&lt;-5),J1201,H1201),F1201),D1201),B1201)</f>
        <v>139436.13000999999</v>
      </c>
      <c r="M1201" s="32">
        <f>IF(AND(OR(MAX(C:C)&gt;5, MIN(C:C)&lt;-5),COUNTIF(B:B,0)/COUNT(B:B)&lt;0.5),IF(OR(MAX(E:E)&gt;5, MIN(E:E)&lt;-5),IF(OR(MAX(G:G)&gt;5, MIN(G:G)&lt;-5),IF(OR(MAX(I:I)&gt;5, MIN(I:I)&lt;-5),K1201,I1201),G1201),E1201),C1201)</f>
        <v>2.2917000351910279</v>
      </c>
      <c r="N1201"/>
    </row>
    <row r="1202" spans="1:14" x14ac:dyDescent="0.25">
      <c r="A1202" s="8">
        <v>1200</v>
      </c>
      <c r="B1202">
        <v>128.92135999999999</v>
      </c>
      <c r="C1202" s="13">
        <f>(B1202-AVERAGE(B:B))/STDEV(B:B)</f>
        <v>-9.295061869187543E-11</v>
      </c>
      <c r="D1202" s="12">
        <f>IF(B1202&lt;$R$5,$R$5,IF(B1202&gt;$R$4,$R$4,B1202))</f>
        <v>128.92135999999999</v>
      </c>
      <c r="E1202" s="13">
        <f>(D1202-AVERAGE(D:D))/STDEV(D:D)</f>
        <v>-0.69293158328779558</v>
      </c>
      <c r="F1202" s="12">
        <f>IF(D1202&lt;$S$5,$S$5,IF(D1202&gt;$S$4,$S$4,D1202))</f>
        <v>128.92135999999999</v>
      </c>
      <c r="G1202" s="13">
        <f>(F1202-AVERAGE(F:F))/STDEV(F:F)</f>
        <v>-0.77273261801873194</v>
      </c>
      <c r="H1202" s="12">
        <f>IF(F1202&lt;$T$5,$T$5,IF(F1202&gt;$T$4,$T$4,F1202))</f>
        <v>128.92135999999999</v>
      </c>
      <c r="I1202" s="13">
        <f>(H1202-AVERAGE(H:H))/STDEV(H:H)</f>
        <v>-0.77273261801873194</v>
      </c>
      <c r="J1202" s="12">
        <f>IF(H1202&lt;$U$5,$U$5,IF(H1202&gt;$U$4,$U$4,H1202))</f>
        <v>128.92135999999999</v>
      </c>
      <c r="K1202" s="22">
        <f>(J1202-AVERAGE(J:J))/STDEV(J:J)</f>
        <v>-0.77273261801873194</v>
      </c>
      <c r="L1202" s="31">
        <f>IF(AND(OR(MAX(C:C)&gt;5, MIN(C:C)&lt;-5),COUNTIF(B:B,0)/COUNT(B:B)&lt;0.5),IF(OR(MAX(E:E)&gt;5, MIN(E:E)&lt;-5),IF(OR(MAX(G:G)&gt;5, MIN(G:G)&lt;-5),IF(OR(MAX(I:I)&gt;5, MIN(I:I)&lt;-5),J1202,H1202),F1202),D1202),B1202)</f>
        <v>128.92135999999999</v>
      </c>
      <c r="M1202" s="32">
        <f>IF(AND(OR(MAX(C:C)&gt;5, MIN(C:C)&lt;-5),COUNTIF(B:B,0)/COUNT(B:B)&lt;0.5),IF(OR(MAX(E:E)&gt;5, MIN(E:E)&lt;-5),IF(OR(MAX(G:G)&gt;5, MIN(G:G)&lt;-5),IF(OR(MAX(I:I)&gt;5, MIN(I:I)&lt;-5),K1202,I1202),G1202),E1202),C1202)</f>
        <v>-0.69293158328779558</v>
      </c>
      <c r="N1202"/>
    </row>
    <row r="1203" spans="1:14" x14ac:dyDescent="0.25">
      <c r="A1203" s="8">
        <v>1201</v>
      </c>
      <c r="B1203">
        <v>4008.6250700000001</v>
      </c>
      <c r="C1203" s="13">
        <f>(B1203-AVERAGE(B:B))/STDEV(B:B)</f>
        <v>-8.2462853097550241E-11</v>
      </c>
      <c r="D1203" s="12">
        <f>IF(B1203&lt;$R$5,$R$5,IF(B1203&gt;$R$4,$R$4,B1203))</f>
        <v>4008.6250700000001</v>
      </c>
      <c r="E1203" s="13">
        <f>(D1203-AVERAGE(D:D))/STDEV(D:D)</f>
        <v>-0.60980963665337351</v>
      </c>
      <c r="F1203" s="12">
        <f>IF(D1203&lt;$S$5,$S$5,IF(D1203&gt;$S$4,$S$4,D1203))</f>
        <v>4008.6250700000001</v>
      </c>
      <c r="G1203" s="13">
        <f>(F1203-AVERAGE(F:F))/STDEV(F:F)</f>
        <v>-0.67237404293451841</v>
      </c>
      <c r="H1203" s="12">
        <f>IF(F1203&lt;$T$5,$T$5,IF(F1203&gt;$T$4,$T$4,F1203))</f>
        <v>4008.6250700000001</v>
      </c>
      <c r="I1203" s="13">
        <f>(H1203-AVERAGE(H:H))/STDEV(H:H)</f>
        <v>-0.67237404293451841</v>
      </c>
      <c r="J1203" s="12">
        <f>IF(H1203&lt;$U$5,$U$5,IF(H1203&gt;$U$4,$U$4,H1203))</f>
        <v>4008.6250700000001</v>
      </c>
      <c r="K1203" s="22">
        <f>(J1203-AVERAGE(J:J))/STDEV(J:J)</f>
        <v>-0.67237404293451841</v>
      </c>
      <c r="L1203" s="31">
        <f>IF(AND(OR(MAX(C:C)&gt;5, MIN(C:C)&lt;-5),COUNTIF(B:B,0)/COUNT(B:B)&lt;0.5),IF(OR(MAX(E:E)&gt;5, MIN(E:E)&lt;-5),IF(OR(MAX(G:G)&gt;5, MIN(G:G)&lt;-5),IF(OR(MAX(I:I)&gt;5, MIN(I:I)&lt;-5),J1203,H1203),F1203),D1203),B1203)</f>
        <v>4008.6250700000001</v>
      </c>
      <c r="M1203" s="32">
        <f>IF(AND(OR(MAX(C:C)&gt;5, MIN(C:C)&lt;-5),COUNTIF(B:B,0)/COUNT(B:B)&lt;0.5),IF(OR(MAX(E:E)&gt;5, MIN(E:E)&lt;-5),IF(OR(MAX(G:G)&gt;5, MIN(G:G)&lt;-5),IF(OR(MAX(I:I)&gt;5, MIN(I:I)&lt;-5),K1203,I1203),G1203),E1203),C1203)</f>
        <v>-0.60980963665337351</v>
      </c>
      <c r="N1203"/>
    </row>
    <row r="1204" spans="1:14" x14ac:dyDescent="0.25">
      <c r="A1204" s="8">
        <v>1202</v>
      </c>
      <c r="B1204">
        <v>1035.05393</v>
      </c>
      <c r="C1204" s="13">
        <f>(B1204-AVERAGE(B:B))/STDEV(B:B)</f>
        <v>-9.0501125972354475E-11</v>
      </c>
      <c r="D1204" s="12">
        <f>IF(B1204&lt;$R$5,$R$5,IF(B1204&gt;$R$4,$R$4,B1204))</f>
        <v>1035.05393</v>
      </c>
      <c r="E1204" s="13">
        <f>(D1204-AVERAGE(D:D))/STDEV(D:D)</f>
        <v>-0.67351785771563022</v>
      </c>
      <c r="F1204" s="12">
        <f>IF(D1204&lt;$S$5,$S$5,IF(D1204&gt;$S$4,$S$4,D1204))</f>
        <v>1035.05393</v>
      </c>
      <c r="G1204" s="13">
        <f>(F1204-AVERAGE(F:F))/STDEV(F:F)</f>
        <v>-0.74929315450294809</v>
      </c>
      <c r="H1204" s="12">
        <f>IF(F1204&lt;$T$5,$T$5,IF(F1204&gt;$T$4,$T$4,F1204))</f>
        <v>1035.05393</v>
      </c>
      <c r="I1204" s="13">
        <f>(H1204-AVERAGE(H:H))/STDEV(H:H)</f>
        <v>-0.74929315450294809</v>
      </c>
      <c r="J1204" s="12">
        <f>IF(H1204&lt;$U$5,$U$5,IF(H1204&gt;$U$4,$U$4,H1204))</f>
        <v>1035.05393</v>
      </c>
      <c r="K1204" s="22">
        <f>(J1204-AVERAGE(J:J))/STDEV(J:J)</f>
        <v>-0.74929315450294809</v>
      </c>
      <c r="L1204" s="31">
        <f>IF(AND(OR(MAX(C:C)&gt;5, MIN(C:C)&lt;-5),COUNTIF(B:B,0)/COUNT(B:B)&lt;0.5),IF(OR(MAX(E:E)&gt;5, MIN(E:E)&lt;-5),IF(OR(MAX(G:G)&gt;5, MIN(G:G)&lt;-5),IF(OR(MAX(I:I)&gt;5, MIN(I:I)&lt;-5),J1204,H1204),F1204),D1204),B1204)</f>
        <v>1035.05393</v>
      </c>
      <c r="M1204" s="32">
        <f>IF(AND(OR(MAX(C:C)&gt;5, MIN(C:C)&lt;-5),COUNTIF(B:B,0)/COUNT(B:B)&lt;0.5),IF(OR(MAX(E:E)&gt;5, MIN(E:E)&lt;-5),IF(OR(MAX(G:G)&gt;5, MIN(G:G)&lt;-5),IF(OR(MAX(I:I)&gt;5, MIN(I:I)&lt;-5),K1204,I1204),G1204),E1204),C1204)</f>
        <v>-0.67351785771563022</v>
      </c>
      <c r="N1204"/>
    </row>
    <row r="1205" spans="1:14" x14ac:dyDescent="0.25">
      <c r="A1205" s="8">
        <v>1203</v>
      </c>
      <c r="B1205">
        <v>19698.751359999998</v>
      </c>
      <c r="C1205" s="13">
        <f>(B1205-AVERAGE(B:B))/STDEV(B:B)</f>
        <v>-4.0048694962036587E-11</v>
      </c>
      <c r="D1205" s="12">
        <f>IF(B1205&lt;$R$5,$R$5,IF(B1205&gt;$R$4,$R$4,B1205))</f>
        <v>19698.751359999998</v>
      </c>
      <c r="E1205" s="13">
        <f>(D1205-AVERAGE(D:D))/STDEV(D:D)</f>
        <v>-0.27365153344483695</v>
      </c>
      <c r="F1205" s="12">
        <f>IF(D1205&lt;$S$5,$S$5,IF(D1205&gt;$S$4,$S$4,D1205))</f>
        <v>19698.751359999998</v>
      </c>
      <c r="G1205" s="13">
        <f>(F1205-AVERAGE(F:F))/STDEV(F:F)</f>
        <v>-0.26650832867981861</v>
      </c>
      <c r="H1205" s="12">
        <f>IF(F1205&lt;$T$5,$T$5,IF(F1205&gt;$T$4,$T$4,F1205))</f>
        <v>19698.751359999998</v>
      </c>
      <c r="I1205" s="13">
        <f>(H1205-AVERAGE(H:H))/STDEV(H:H)</f>
        <v>-0.26650832867981861</v>
      </c>
      <c r="J1205" s="12">
        <f>IF(H1205&lt;$U$5,$U$5,IF(H1205&gt;$U$4,$U$4,H1205))</f>
        <v>19698.751359999998</v>
      </c>
      <c r="K1205" s="22">
        <f>(J1205-AVERAGE(J:J))/STDEV(J:J)</f>
        <v>-0.26650832867981861</v>
      </c>
      <c r="L1205" s="31">
        <f>IF(AND(OR(MAX(C:C)&gt;5, MIN(C:C)&lt;-5),COUNTIF(B:B,0)/COUNT(B:B)&lt;0.5),IF(OR(MAX(E:E)&gt;5, MIN(E:E)&lt;-5),IF(OR(MAX(G:G)&gt;5, MIN(G:G)&lt;-5),IF(OR(MAX(I:I)&gt;5, MIN(I:I)&lt;-5),J1205,H1205),F1205),D1205),B1205)</f>
        <v>19698.751359999998</v>
      </c>
      <c r="M1205" s="32">
        <f>IF(AND(OR(MAX(C:C)&gt;5, MIN(C:C)&lt;-5),COUNTIF(B:B,0)/COUNT(B:B)&lt;0.5),IF(OR(MAX(E:E)&gt;5, MIN(E:E)&lt;-5),IF(OR(MAX(G:G)&gt;5, MIN(G:G)&lt;-5),IF(OR(MAX(I:I)&gt;5, MIN(I:I)&lt;-5),K1205,I1205),G1205),E1205),C1205)</f>
        <v>-0.27365153344483695</v>
      </c>
      <c r="N1205"/>
    </row>
    <row r="1206" spans="1:14" x14ac:dyDescent="0.25">
      <c r="A1206" s="8">
        <v>1204</v>
      </c>
      <c r="B1206">
        <v>5927.0915800000002</v>
      </c>
      <c r="C1206" s="13">
        <f>(B1206-AVERAGE(B:B))/STDEV(B:B)</f>
        <v>-7.7276779994704176E-11</v>
      </c>
      <c r="D1206" s="12">
        <f>IF(B1206&lt;$R$5,$R$5,IF(B1206&gt;$R$4,$R$4,B1206))</f>
        <v>5927.0915800000002</v>
      </c>
      <c r="E1206" s="13">
        <f>(D1206-AVERAGE(D:D))/STDEV(D:D)</f>
        <v>-0.56870684046480946</v>
      </c>
      <c r="F1206" s="12">
        <f>IF(D1206&lt;$S$5,$S$5,IF(D1206&gt;$S$4,$S$4,D1206))</f>
        <v>5927.0915800000002</v>
      </c>
      <c r="G1206" s="13">
        <f>(F1206-AVERAGE(F:F))/STDEV(F:F)</f>
        <v>-0.62274794267481981</v>
      </c>
      <c r="H1206" s="12">
        <f>IF(F1206&lt;$T$5,$T$5,IF(F1206&gt;$T$4,$T$4,F1206))</f>
        <v>5927.0915800000002</v>
      </c>
      <c r="I1206" s="13">
        <f>(H1206-AVERAGE(H:H))/STDEV(H:H)</f>
        <v>-0.62274794267481981</v>
      </c>
      <c r="J1206" s="12">
        <f>IF(H1206&lt;$U$5,$U$5,IF(H1206&gt;$U$4,$U$4,H1206))</f>
        <v>5927.0915800000002</v>
      </c>
      <c r="K1206" s="22">
        <f>(J1206-AVERAGE(J:J))/STDEV(J:J)</f>
        <v>-0.62274794267481981</v>
      </c>
      <c r="L1206" s="31">
        <f>IF(AND(OR(MAX(C:C)&gt;5, MIN(C:C)&lt;-5),COUNTIF(B:B,0)/COUNT(B:B)&lt;0.5),IF(OR(MAX(E:E)&gt;5, MIN(E:E)&lt;-5),IF(OR(MAX(G:G)&gt;5, MIN(G:G)&lt;-5),IF(OR(MAX(I:I)&gt;5, MIN(I:I)&lt;-5),J1206,H1206),F1206),D1206),B1206)</f>
        <v>5927.0915800000002</v>
      </c>
      <c r="M1206" s="32">
        <f>IF(AND(OR(MAX(C:C)&gt;5, MIN(C:C)&lt;-5),COUNTIF(B:B,0)/COUNT(B:B)&lt;0.5),IF(OR(MAX(E:E)&gt;5, MIN(E:E)&lt;-5),IF(OR(MAX(G:G)&gt;5, MIN(G:G)&lt;-5),IF(OR(MAX(I:I)&gt;5, MIN(I:I)&lt;-5),K1206,I1206),G1206),E1206),C1206)</f>
        <v>-0.56870684046480946</v>
      </c>
      <c r="N1206"/>
    </row>
    <row r="1207" spans="1:14" x14ac:dyDescent="0.25">
      <c r="A1207" s="8">
        <v>1205</v>
      </c>
      <c r="B1207">
        <v>30255.379850000001</v>
      </c>
      <c r="C1207" s="13">
        <f>(B1207-AVERAGE(B:B))/STDEV(B:B)</f>
        <v>-1.151160724986821E-11</v>
      </c>
      <c r="D1207" s="12">
        <f>IF(B1207&lt;$R$5,$R$5,IF(B1207&gt;$R$4,$R$4,B1207))</f>
        <v>30255.379850000001</v>
      </c>
      <c r="E1207" s="13">
        <f>(D1207-AVERAGE(D:D))/STDEV(D:D)</f>
        <v>-4.7477687302034555E-2</v>
      </c>
      <c r="F1207" s="12">
        <f>IF(D1207&lt;$S$5,$S$5,IF(D1207&gt;$S$4,$S$4,D1207))</f>
        <v>30255.379850000001</v>
      </c>
      <c r="G1207" s="13">
        <f>(F1207-AVERAGE(F:F))/STDEV(F:F)</f>
        <v>6.5661821956043108E-3</v>
      </c>
      <c r="H1207" s="12">
        <f>IF(F1207&lt;$T$5,$T$5,IF(F1207&gt;$T$4,$T$4,F1207))</f>
        <v>30255.379850000001</v>
      </c>
      <c r="I1207" s="13">
        <f>(H1207-AVERAGE(H:H))/STDEV(H:H)</f>
        <v>6.5661821956043108E-3</v>
      </c>
      <c r="J1207" s="12">
        <f>IF(H1207&lt;$U$5,$U$5,IF(H1207&gt;$U$4,$U$4,H1207))</f>
        <v>30255.379850000001</v>
      </c>
      <c r="K1207" s="22">
        <f>(J1207-AVERAGE(J:J))/STDEV(J:J)</f>
        <v>6.5661821956043108E-3</v>
      </c>
      <c r="L1207" s="31">
        <f>IF(AND(OR(MAX(C:C)&gt;5, MIN(C:C)&lt;-5),COUNTIF(B:B,0)/COUNT(B:B)&lt;0.5),IF(OR(MAX(E:E)&gt;5, MIN(E:E)&lt;-5),IF(OR(MAX(G:G)&gt;5, MIN(G:G)&lt;-5),IF(OR(MAX(I:I)&gt;5, MIN(I:I)&lt;-5),J1207,H1207),F1207),D1207),B1207)</f>
        <v>30255.379850000001</v>
      </c>
      <c r="M1207" s="32">
        <f>IF(AND(OR(MAX(C:C)&gt;5, MIN(C:C)&lt;-5),COUNTIF(B:B,0)/COUNT(B:B)&lt;0.5),IF(OR(MAX(E:E)&gt;5, MIN(E:E)&lt;-5),IF(OR(MAX(G:G)&gt;5, MIN(G:G)&lt;-5),IF(OR(MAX(I:I)&gt;5, MIN(I:I)&lt;-5),K1207,I1207),G1207),E1207),C1207)</f>
        <v>-4.7477687302034555E-2</v>
      </c>
      <c r="N1207"/>
    </row>
    <row r="1208" spans="1:14" x14ac:dyDescent="0.25">
      <c r="A1208" s="8">
        <v>1206</v>
      </c>
      <c r="B1208">
        <v>15665.290349999999</v>
      </c>
      <c r="C1208" s="13">
        <f>(B1208-AVERAGE(B:B))/STDEV(B:B)</f>
        <v>-5.0952103255225578E-11</v>
      </c>
      <c r="D1208" s="12">
        <f>IF(B1208&lt;$R$5,$R$5,IF(B1208&gt;$R$4,$R$4,B1208))</f>
        <v>15665.290349999999</v>
      </c>
      <c r="E1208" s="13">
        <f>(D1208-AVERAGE(D:D))/STDEV(D:D)</f>
        <v>-0.36006770227780227</v>
      </c>
      <c r="F1208" s="12">
        <f>IF(D1208&lt;$S$5,$S$5,IF(D1208&gt;$S$4,$S$4,D1208))</f>
        <v>15665.290349999999</v>
      </c>
      <c r="G1208" s="13">
        <f>(F1208-AVERAGE(F:F))/STDEV(F:F)</f>
        <v>-0.37084423417125439</v>
      </c>
      <c r="H1208" s="12">
        <f>IF(F1208&lt;$T$5,$T$5,IF(F1208&gt;$T$4,$T$4,F1208))</f>
        <v>15665.290349999999</v>
      </c>
      <c r="I1208" s="13">
        <f>(H1208-AVERAGE(H:H))/STDEV(H:H)</f>
        <v>-0.37084423417125439</v>
      </c>
      <c r="J1208" s="12">
        <f>IF(H1208&lt;$U$5,$U$5,IF(H1208&gt;$U$4,$U$4,H1208))</f>
        <v>15665.290349999999</v>
      </c>
      <c r="K1208" s="22">
        <f>(J1208-AVERAGE(J:J))/STDEV(J:J)</f>
        <v>-0.37084423417125439</v>
      </c>
      <c r="L1208" s="31">
        <f>IF(AND(OR(MAX(C:C)&gt;5, MIN(C:C)&lt;-5),COUNTIF(B:B,0)/COUNT(B:B)&lt;0.5),IF(OR(MAX(E:E)&gt;5, MIN(E:E)&lt;-5),IF(OR(MAX(G:G)&gt;5, MIN(G:G)&lt;-5),IF(OR(MAX(I:I)&gt;5, MIN(I:I)&lt;-5),J1208,H1208),F1208),D1208),B1208)</f>
        <v>15665.290349999999</v>
      </c>
      <c r="M1208" s="32">
        <f>IF(AND(OR(MAX(C:C)&gt;5, MIN(C:C)&lt;-5),COUNTIF(B:B,0)/COUNT(B:B)&lt;0.5),IF(OR(MAX(E:E)&gt;5, MIN(E:E)&lt;-5),IF(OR(MAX(G:G)&gt;5, MIN(G:G)&lt;-5),IF(OR(MAX(I:I)&gt;5, MIN(I:I)&lt;-5),K1208,I1208),G1208),E1208),C1208)</f>
        <v>-0.36006770227780227</v>
      </c>
      <c r="N1208"/>
    </row>
    <row r="1209" spans="1:14" x14ac:dyDescent="0.25">
      <c r="A1209" s="8">
        <v>1207</v>
      </c>
      <c r="B1209">
        <v>1220.3828799999999</v>
      </c>
      <c r="C1209" s="13">
        <f>(B1209-AVERAGE(B:B))/STDEV(B:B)</f>
        <v>-9.0000137564288029E-11</v>
      </c>
      <c r="D1209" s="12">
        <f>IF(B1209&lt;$R$5,$R$5,IF(B1209&gt;$R$4,$R$4,B1209))</f>
        <v>1220.3828799999999</v>
      </c>
      <c r="E1209" s="13">
        <f>(D1209-AVERAGE(D:D))/STDEV(D:D)</f>
        <v>-0.66954721865574351</v>
      </c>
      <c r="F1209" s="12">
        <f>IF(D1209&lt;$S$5,$S$5,IF(D1209&gt;$S$4,$S$4,D1209))</f>
        <v>1220.3828799999999</v>
      </c>
      <c r="G1209" s="13">
        <f>(F1209-AVERAGE(F:F))/STDEV(F:F)</f>
        <v>-0.74449914167771258</v>
      </c>
      <c r="H1209" s="12">
        <f>IF(F1209&lt;$T$5,$T$5,IF(F1209&gt;$T$4,$T$4,F1209))</f>
        <v>1220.3828799999999</v>
      </c>
      <c r="I1209" s="13">
        <f>(H1209-AVERAGE(H:H))/STDEV(H:H)</f>
        <v>-0.74449914167771258</v>
      </c>
      <c r="J1209" s="12">
        <f>IF(H1209&lt;$U$5,$U$5,IF(H1209&gt;$U$4,$U$4,H1209))</f>
        <v>1220.3828799999999</v>
      </c>
      <c r="K1209" s="22">
        <f>(J1209-AVERAGE(J:J))/STDEV(J:J)</f>
        <v>-0.74449914167771258</v>
      </c>
      <c r="L1209" s="31">
        <f>IF(AND(OR(MAX(C:C)&gt;5, MIN(C:C)&lt;-5),COUNTIF(B:B,0)/COUNT(B:B)&lt;0.5),IF(OR(MAX(E:E)&gt;5, MIN(E:E)&lt;-5),IF(OR(MAX(G:G)&gt;5, MIN(G:G)&lt;-5),IF(OR(MAX(I:I)&gt;5, MIN(I:I)&lt;-5),J1209,H1209),F1209),D1209),B1209)</f>
        <v>1220.3828799999999</v>
      </c>
      <c r="M1209" s="32">
        <f>IF(AND(OR(MAX(C:C)&gt;5, MIN(C:C)&lt;-5),COUNTIF(B:B,0)/COUNT(B:B)&lt;0.5),IF(OR(MAX(E:E)&gt;5, MIN(E:E)&lt;-5),IF(OR(MAX(G:G)&gt;5, MIN(G:G)&lt;-5),IF(OR(MAX(I:I)&gt;5, MIN(I:I)&lt;-5),K1209,I1209),G1209),E1209),C1209)</f>
        <v>-0.66954721865574351</v>
      </c>
      <c r="N1209"/>
    </row>
    <row r="1210" spans="1:14" x14ac:dyDescent="0.25">
      <c r="A1210" s="8">
        <v>1208</v>
      </c>
      <c r="B1210">
        <v>30044.051739999999</v>
      </c>
      <c r="C1210" s="13">
        <f>(B1210-AVERAGE(B:B))/STDEV(B:B)</f>
        <v>-1.2082877595966826E-11</v>
      </c>
      <c r="D1210" s="12">
        <f>IF(B1210&lt;$R$5,$R$5,IF(B1210&gt;$R$4,$R$4,B1210))</f>
        <v>30044.051739999999</v>
      </c>
      <c r="E1210" s="13">
        <f>(D1210-AVERAGE(D:D))/STDEV(D:D)</f>
        <v>-5.2005353638125321E-2</v>
      </c>
      <c r="F1210" s="12">
        <f>IF(D1210&lt;$S$5,$S$5,IF(D1210&gt;$S$4,$S$4,D1210))</f>
        <v>30044.051739999999</v>
      </c>
      <c r="G1210" s="13">
        <f>(F1210-AVERAGE(F:F))/STDEV(F:F)</f>
        <v>1.099633824867988E-3</v>
      </c>
      <c r="H1210" s="12">
        <f>IF(F1210&lt;$T$5,$T$5,IF(F1210&gt;$T$4,$T$4,F1210))</f>
        <v>30044.051739999999</v>
      </c>
      <c r="I1210" s="13">
        <f>(H1210-AVERAGE(H:H))/STDEV(H:H)</f>
        <v>1.099633824867988E-3</v>
      </c>
      <c r="J1210" s="12">
        <f>IF(H1210&lt;$U$5,$U$5,IF(H1210&gt;$U$4,$U$4,H1210))</f>
        <v>30044.051739999999</v>
      </c>
      <c r="K1210" s="22">
        <f>(J1210-AVERAGE(J:J))/STDEV(J:J)</f>
        <v>1.099633824867988E-3</v>
      </c>
      <c r="L1210" s="31">
        <f>IF(AND(OR(MAX(C:C)&gt;5, MIN(C:C)&lt;-5),COUNTIF(B:B,0)/COUNT(B:B)&lt;0.5),IF(OR(MAX(E:E)&gt;5, MIN(E:E)&lt;-5),IF(OR(MAX(G:G)&gt;5, MIN(G:G)&lt;-5),IF(OR(MAX(I:I)&gt;5, MIN(I:I)&lt;-5),J1210,H1210),F1210),D1210),B1210)</f>
        <v>30044.051739999999</v>
      </c>
      <c r="M1210" s="32">
        <f>IF(AND(OR(MAX(C:C)&gt;5, MIN(C:C)&lt;-5),COUNTIF(B:B,0)/COUNT(B:B)&lt;0.5),IF(OR(MAX(E:E)&gt;5, MIN(E:E)&lt;-5),IF(OR(MAX(G:G)&gt;5, MIN(G:G)&lt;-5),IF(OR(MAX(I:I)&gt;5, MIN(I:I)&lt;-5),K1210,I1210),G1210),E1210),C1210)</f>
        <v>-5.2005353638125321E-2</v>
      </c>
      <c r="N1210"/>
    </row>
    <row r="1211" spans="1:14" x14ac:dyDescent="0.25">
      <c r="A1211" s="8">
        <v>1209</v>
      </c>
      <c r="B1211">
        <v>5996.8585199999998</v>
      </c>
      <c r="C1211" s="13">
        <f>(B1211-AVERAGE(B:B))/STDEV(B:B)</f>
        <v>-7.7088183295665687E-11</v>
      </c>
      <c r="D1211" s="12">
        <f>IF(B1211&lt;$R$5,$R$5,IF(B1211&gt;$R$4,$R$4,B1211))</f>
        <v>5996.8585199999998</v>
      </c>
      <c r="E1211" s="13">
        <f>(D1211-AVERAGE(D:D))/STDEV(D:D)</f>
        <v>-0.56721209645933823</v>
      </c>
      <c r="F1211" s="12">
        <f>IF(D1211&lt;$S$5,$S$5,IF(D1211&gt;$S$4,$S$4,D1211))</f>
        <v>5996.8585199999998</v>
      </c>
      <c r="G1211" s="13">
        <f>(F1211-AVERAGE(F:F))/STDEV(F:F)</f>
        <v>-0.62094324025170988</v>
      </c>
      <c r="H1211" s="12">
        <f>IF(F1211&lt;$T$5,$T$5,IF(F1211&gt;$T$4,$T$4,F1211))</f>
        <v>5996.8585199999998</v>
      </c>
      <c r="I1211" s="13">
        <f>(H1211-AVERAGE(H:H))/STDEV(H:H)</f>
        <v>-0.62094324025170988</v>
      </c>
      <c r="J1211" s="12">
        <f>IF(H1211&lt;$U$5,$U$5,IF(H1211&gt;$U$4,$U$4,H1211))</f>
        <v>5996.8585199999998</v>
      </c>
      <c r="K1211" s="22">
        <f>(J1211-AVERAGE(J:J))/STDEV(J:J)</f>
        <v>-0.62094324025170988</v>
      </c>
      <c r="L1211" s="31">
        <f>IF(AND(OR(MAX(C:C)&gt;5, MIN(C:C)&lt;-5),COUNTIF(B:B,0)/COUNT(B:B)&lt;0.5),IF(OR(MAX(E:E)&gt;5, MIN(E:E)&lt;-5),IF(OR(MAX(G:G)&gt;5, MIN(G:G)&lt;-5),IF(OR(MAX(I:I)&gt;5, MIN(I:I)&lt;-5),J1211,H1211),F1211),D1211),B1211)</f>
        <v>5996.8585199999998</v>
      </c>
      <c r="M1211" s="32">
        <f>IF(AND(OR(MAX(C:C)&gt;5, MIN(C:C)&lt;-5),COUNTIF(B:B,0)/COUNT(B:B)&lt;0.5),IF(OR(MAX(E:E)&gt;5, MIN(E:E)&lt;-5),IF(OR(MAX(G:G)&gt;5, MIN(G:G)&lt;-5),IF(OR(MAX(I:I)&gt;5, MIN(I:I)&lt;-5),K1211,I1211),G1211),E1211),C1211)</f>
        <v>-0.56721209645933823</v>
      </c>
      <c r="N1211"/>
    </row>
    <row r="1212" spans="1:14" x14ac:dyDescent="0.25">
      <c r="A1212" s="8">
        <v>1210</v>
      </c>
      <c r="B1212">
        <v>925.97757999999999</v>
      </c>
      <c r="C1212" s="13">
        <f>(B1212-AVERAGE(B:B))/STDEV(B:B)</f>
        <v>-9.0795985393638634E-11</v>
      </c>
      <c r="D1212" s="12">
        <f>IF(B1212&lt;$R$5,$R$5,IF(B1212&gt;$R$4,$R$4,B1212))</f>
        <v>925.97757999999999</v>
      </c>
      <c r="E1212" s="13">
        <f>(D1212-AVERAGE(D:D))/STDEV(D:D)</f>
        <v>-0.67585479868367582</v>
      </c>
      <c r="F1212" s="12">
        <f>IF(D1212&lt;$S$5,$S$5,IF(D1212&gt;$S$4,$S$4,D1212))</f>
        <v>925.97757999999999</v>
      </c>
      <c r="G1212" s="13">
        <f>(F1212-AVERAGE(F:F))/STDEV(F:F)</f>
        <v>-0.75211469652770924</v>
      </c>
      <c r="H1212" s="12">
        <f>IF(F1212&lt;$T$5,$T$5,IF(F1212&gt;$T$4,$T$4,F1212))</f>
        <v>925.97757999999999</v>
      </c>
      <c r="I1212" s="13">
        <f>(H1212-AVERAGE(H:H))/STDEV(H:H)</f>
        <v>-0.75211469652770924</v>
      </c>
      <c r="J1212" s="12">
        <f>IF(H1212&lt;$U$5,$U$5,IF(H1212&gt;$U$4,$U$4,H1212))</f>
        <v>925.97757999999999</v>
      </c>
      <c r="K1212" s="22">
        <f>(J1212-AVERAGE(J:J))/STDEV(J:J)</f>
        <v>-0.75211469652770924</v>
      </c>
      <c r="L1212" s="31">
        <f>IF(AND(OR(MAX(C:C)&gt;5, MIN(C:C)&lt;-5),COUNTIF(B:B,0)/COUNT(B:B)&lt;0.5),IF(OR(MAX(E:E)&gt;5, MIN(E:E)&lt;-5),IF(OR(MAX(G:G)&gt;5, MIN(G:G)&lt;-5),IF(OR(MAX(I:I)&gt;5, MIN(I:I)&lt;-5),J1212,H1212),F1212),D1212),B1212)</f>
        <v>925.97757999999999</v>
      </c>
      <c r="M1212" s="32">
        <f>IF(AND(OR(MAX(C:C)&gt;5, MIN(C:C)&lt;-5),COUNTIF(B:B,0)/COUNT(B:B)&lt;0.5),IF(OR(MAX(E:E)&gt;5, MIN(E:E)&lt;-5),IF(OR(MAX(G:G)&gt;5, MIN(G:G)&lt;-5),IF(OR(MAX(I:I)&gt;5, MIN(I:I)&lt;-5),K1212,I1212),G1212),E1212),C1212)</f>
        <v>-0.67585479868367582</v>
      </c>
      <c r="N1212"/>
    </row>
    <row r="1213" spans="1:14" x14ac:dyDescent="0.25">
      <c r="A1213" s="8">
        <v>1211</v>
      </c>
      <c r="B1213">
        <v>269.58602000000002</v>
      </c>
      <c r="C1213" s="13">
        <f>(B1213-AVERAGE(B:B))/STDEV(B:B)</f>
        <v>-9.2570368525430259E-11</v>
      </c>
      <c r="D1213" s="12">
        <f>IF(B1213&lt;$R$5,$R$5,IF(B1213&gt;$R$4,$R$4,B1213))</f>
        <v>269.58602000000002</v>
      </c>
      <c r="E1213" s="13">
        <f>(D1213-AVERAGE(D:D))/STDEV(D:D)</f>
        <v>-0.6899178685209354</v>
      </c>
      <c r="F1213" s="12">
        <f>IF(D1213&lt;$S$5,$S$5,IF(D1213&gt;$S$4,$S$4,D1213))</f>
        <v>269.58602000000002</v>
      </c>
      <c r="G1213" s="13">
        <f>(F1213-AVERAGE(F:F))/STDEV(F:F)</f>
        <v>-0.76909396262195029</v>
      </c>
      <c r="H1213" s="12">
        <f>IF(F1213&lt;$T$5,$T$5,IF(F1213&gt;$T$4,$T$4,F1213))</f>
        <v>269.58602000000002</v>
      </c>
      <c r="I1213" s="13">
        <f>(H1213-AVERAGE(H:H))/STDEV(H:H)</f>
        <v>-0.76909396262195029</v>
      </c>
      <c r="J1213" s="12">
        <f>IF(H1213&lt;$U$5,$U$5,IF(H1213&gt;$U$4,$U$4,H1213))</f>
        <v>269.58602000000002</v>
      </c>
      <c r="K1213" s="22">
        <f>(J1213-AVERAGE(J:J))/STDEV(J:J)</f>
        <v>-0.76909396262195029</v>
      </c>
      <c r="L1213" s="31">
        <f>IF(AND(OR(MAX(C:C)&gt;5, MIN(C:C)&lt;-5),COUNTIF(B:B,0)/COUNT(B:B)&lt;0.5),IF(OR(MAX(E:E)&gt;5, MIN(E:E)&lt;-5),IF(OR(MAX(G:G)&gt;5, MIN(G:G)&lt;-5),IF(OR(MAX(I:I)&gt;5, MIN(I:I)&lt;-5),J1213,H1213),F1213),D1213),B1213)</f>
        <v>269.58602000000002</v>
      </c>
      <c r="M1213" s="32">
        <f>IF(AND(OR(MAX(C:C)&gt;5, MIN(C:C)&lt;-5),COUNTIF(B:B,0)/COUNT(B:B)&lt;0.5),IF(OR(MAX(E:E)&gt;5, MIN(E:E)&lt;-5),IF(OR(MAX(G:G)&gt;5, MIN(G:G)&lt;-5),IF(OR(MAX(I:I)&gt;5, MIN(I:I)&lt;-5),K1213,I1213),G1213),E1213),C1213)</f>
        <v>-0.6899178685209354</v>
      </c>
      <c r="N1213"/>
    </row>
    <row r="1214" spans="1:14" x14ac:dyDescent="0.25">
      <c r="A1214" s="8">
        <v>1212</v>
      </c>
      <c r="B1214">
        <v>2650.8409499999998</v>
      </c>
      <c r="C1214" s="13">
        <f>(B1214-AVERAGE(B:B))/STDEV(B:B)</f>
        <v>-8.613326781029055E-11</v>
      </c>
      <c r="D1214" s="12">
        <f>IF(B1214&lt;$R$5,$R$5,IF(B1214&gt;$R$4,$R$4,B1214))</f>
        <v>2650.8409499999998</v>
      </c>
      <c r="E1214" s="13">
        <f>(D1214-AVERAGE(D:D))/STDEV(D:D)</f>
        <v>-0.63889991457145345</v>
      </c>
      <c r="F1214" s="12">
        <f>IF(D1214&lt;$S$5,$S$5,IF(D1214&gt;$S$4,$S$4,D1214))</f>
        <v>2650.8409499999998</v>
      </c>
      <c r="G1214" s="13">
        <f>(F1214-AVERAGE(F:F))/STDEV(F:F)</f>
        <v>-0.70749664242683175</v>
      </c>
      <c r="H1214" s="12">
        <f>IF(F1214&lt;$T$5,$T$5,IF(F1214&gt;$T$4,$T$4,F1214))</f>
        <v>2650.8409499999998</v>
      </c>
      <c r="I1214" s="13">
        <f>(H1214-AVERAGE(H:H))/STDEV(H:H)</f>
        <v>-0.70749664242683175</v>
      </c>
      <c r="J1214" s="12">
        <f>IF(H1214&lt;$U$5,$U$5,IF(H1214&gt;$U$4,$U$4,H1214))</f>
        <v>2650.8409499999998</v>
      </c>
      <c r="K1214" s="22">
        <f>(J1214-AVERAGE(J:J))/STDEV(J:J)</f>
        <v>-0.70749664242683175</v>
      </c>
      <c r="L1214" s="31">
        <f>IF(AND(OR(MAX(C:C)&gt;5, MIN(C:C)&lt;-5),COUNTIF(B:B,0)/COUNT(B:B)&lt;0.5),IF(OR(MAX(E:E)&gt;5, MIN(E:E)&lt;-5),IF(OR(MAX(G:G)&gt;5, MIN(G:G)&lt;-5),IF(OR(MAX(I:I)&gt;5, MIN(I:I)&lt;-5),J1214,H1214),F1214),D1214),B1214)</f>
        <v>2650.8409499999998</v>
      </c>
      <c r="M1214" s="32">
        <f>IF(AND(OR(MAX(C:C)&gt;5, MIN(C:C)&lt;-5),COUNTIF(B:B,0)/COUNT(B:B)&lt;0.5),IF(OR(MAX(E:E)&gt;5, MIN(E:E)&lt;-5),IF(OR(MAX(G:G)&gt;5, MIN(G:G)&lt;-5),IF(OR(MAX(I:I)&gt;5, MIN(I:I)&lt;-5),K1214,I1214),G1214),E1214),C1214)</f>
        <v>-0.63889991457145345</v>
      </c>
      <c r="N1214"/>
    </row>
    <row r="1215" spans="1:14" x14ac:dyDescent="0.25">
      <c r="A1215" s="8">
        <v>1213</v>
      </c>
      <c r="B1215">
        <v>72264.47438</v>
      </c>
      <c r="C1215" s="13">
        <f>(B1215-AVERAGE(B:B))/STDEV(B:B)</f>
        <v>1.020490069601505E-10</v>
      </c>
      <c r="D1215" s="12">
        <f>IF(B1215&lt;$R$5,$R$5,IF(B1215&gt;$R$4,$R$4,B1215))</f>
        <v>72264.47438</v>
      </c>
      <c r="E1215" s="13">
        <f>(D1215-AVERAGE(D:D))/STDEV(D:D)</f>
        <v>0.85255952550952085</v>
      </c>
      <c r="F1215" s="12">
        <f>IF(D1215&lt;$S$5,$S$5,IF(D1215&gt;$S$4,$S$4,D1215))</f>
        <v>72264.47438</v>
      </c>
      <c r="G1215" s="13">
        <f>(F1215-AVERAGE(F:F))/STDEV(F:F)</f>
        <v>1.0932401095736388</v>
      </c>
      <c r="H1215" s="12">
        <f>IF(F1215&lt;$T$5,$T$5,IF(F1215&gt;$T$4,$T$4,F1215))</f>
        <v>72264.47438</v>
      </c>
      <c r="I1215" s="13">
        <f>(H1215-AVERAGE(H:H))/STDEV(H:H)</f>
        <v>1.0932401095736388</v>
      </c>
      <c r="J1215" s="12">
        <f>IF(H1215&lt;$U$5,$U$5,IF(H1215&gt;$U$4,$U$4,H1215))</f>
        <v>72264.47438</v>
      </c>
      <c r="K1215" s="22">
        <f>(J1215-AVERAGE(J:J))/STDEV(J:J)</f>
        <v>1.0932401095736388</v>
      </c>
      <c r="L1215" s="31">
        <f>IF(AND(OR(MAX(C:C)&gt;5, MIN(C:C)&lt;-5),COUNTIF(B:B,0)/COUNT(B:B)&lt;0.5),IF(OR(MAX(E:E)&gt;5, MIN(E:E)&lt;-5),IF(OR(MAX(G:G)&gt;5, MIN(G:G)&lt;-5),IF(OR(MAX(I:I)&gt;5, MIN(I:I)&lt;-5),J1215,H1215),F1215),D1215),B1215)</f>
        <v>72264.47438</v>
      </c>
      <c r="M1215" s="32">
        <f>IF(AND(OR(MAX(C:C)&gt;5, MIN(C:C)&lt;-5),COUNTIF(B:B,0)/COUNT(B:B)&lt;0.5),IF(OR(MAX(E:E)&gt;5, MIN(E:E)&lt;-5),IF(OR(MAX(G:G)&gt;5, MIN(G:G)&lt;-5),IF(OR(MAX(I:I)&gt;5, MIN(I:I)&lt;-5),K1215,I1215),G1215),E1215),C1215)</f>
        <v>0.85255952550952085</v>
      </c>
      <c r="N1215"/>
    </row>
    <row r="1216" spans="1:14" x14ac:dyDescent="0.25">
      <c r="A1216" s="8">
        <v>1214</v>
      </c>
      <c r="B1216">
        <v>18413.662090000002</v>
      </c>
      <c r="C1216" s="13">
        <f>(B1216-AVERAGE(B:B))/STDEV(B:B)</f>
        <v>-4.3522598135828804E-11</v>
      </c>
      <c r="D1216" s="12">
        <f>IF(B1216&lt;$R$5,$R$5,IF(B1216&gt;$R$4,$R$4,B1216))</f>
        <v>18413.662090000002</v>
      </c>
      <c r="E1216" s="13">
        <f>(D1216-AVERAGE(D:D))/STDEV(D:D)</f>
        <v>-0.30118433741800638</v>
      </c>
      <c r="F1216" s="12">
        <f>IF(D1216&lt;$S$5,$S$5,IF(D1216&gt;$S$4,$S$4,D1216))</f>
        <v>18413.662090000002</v>
      </c>
      <c r="G1216" s="13">
        <f>(F1216-AVERAGE(F:F))/STDEV(F:F)</f>
        <v>-0.29975048778098662</v>
      </c>
      <c r="H1216" s="12">
        <f>IF(F1216&lt;$T$5,$T$5,IF(F1216&gt;$T$4,$T$4,F1216))</f>
        <v>18413.662090000002</v>
      </c>
      <c r="I1216" s="13">
        <f>(H1216-AVERAGE(H:H))/STDEV(H:H)</f>
        <v>-0.29975048778098662</v>
      </c>
      <c r="J1216" s="12">
        <f>IF(H1216&lt;$U$5,$U$5,IF(H1216&gt;$U$4,$U$4,H1216))</f>
        <v>18413.662090000002</v>
      </c>
      <c r="K1216" s="22">
        <f>(J1216-AVERAGE(J:J))/STDEV(J:J)</f>
        <v>-0.29975048778098662</v>
      </c>
      <c r="L1216" s="31">
        <f>IF(AND(OR(MAX(C:C)&gt;5, MIN(C:C)&lt;-5),COUNTIF(B:B,0)/COUNT(B:B)&lt;0.5),IF(OR(MAX(E:E)&gt;5, MIN(E:E)&lt;-5),IF(OR(MAX(G:G)&gt;5, MIN(G:G)&lt;-5),IF(OR(MAX(I:I)&gt;5, MIN(I:I)&lt;-5),J1216,H1216),F1216),D1216),B1216)</f>
        <v>18413.662090000002</v>
      </c>
      <c r="M1216" s="32">
        <f>IF(AND(OR(MAX(C:C)&gt;5, MIN(C:C)&lt;-5),COUNTIF(B:B,0)/COUNT(B:B)&lt;0.5),IF(OR(MAX(E:E)&gt;5, MIN(E:E)&lt;-5),IF(OR(MAX(G:G)&gt;5, MIN(G:G)&lt;-5),IF(OR(MAX(I:I)&gt;5, MIN(I:I)&lt;-5),K1216,I1216),G1216),E1216),C1216)</f>
        <v>-0.30118433741800638</v>
      </c>
      <c r="N1216"/>
    </row>
    <row r="1217" spans="1:14" x14ac:dyDescent="0.25">
      <c r="A1217" s="8">
        <v>1215</v>
      </c>
      <c r="B1217">
        <v>49875.896699999998</v>
      </c>
      <c r="C1217" s="13">
        <f>(B1217-AVERAGE(B:B))/STDEV(B:B)</f>
        <v>4.1527335139448296E-11</v>
      </c>
      <c r="D1217" s="12">
        <f>IF(B1217&lt;$R$5,$R$5,IF(B1217&gt;$R$4,$R$4,B1217))</f>
        <v>49875.896699999998</v>
      </c>
      <c r="E1217" s="13">
        <f>(D1217-AVERAGE(D:D))/STDEV(D:D)</f>
        <v>0.37288831908701475</v>
      </c>
      <c r="F1217" s="12">
        <f>IF(D1217&lt;$S$5,$S$5,IF(D1217&gt;$S$4,$S$4,D1217))</f>
        <v>49875.896699999998</v>
      </c>
      <c r="G1217" s="13">
        <f>(F1217-AVERAGE(F:F))/STDEV(F:F)</f>
        <v>0.51410161806057719</v>
      </c>
      <c r="H1217" s="12">
        <f>IF(F1217&lt;$T$5,$T$5,IF(F1217&gt;$T$4,$T$4,F1217))</f>
        <v>49875.896699999998</v>
      </c>
      <c r="I1217" s="13">
        <f>(H1217-AVERAGE(H:H))/STDEV(H:H)</f>
        <v>0.51410161806057719</v>
      </c>
      <c r="J1217" s="12">
        <f>IF(H1217&lt;$U$5,$U$5,IF(H1217&gt;$U$4,$U$4,H1217))</f>
        <v>49875.896699999998</v>
      </c>
      <c r="K1217" s="22">
        <f>(J1217-AVERAGE(J:J))/STDEV(J:J)</f>
        <v>0.51410161806057719</v>
      </c>
      <c r="L1217" s="31">
        <f>IF(AND(OR(MAX(C:C)&gt;5, MIN(C:C)&lt;-5),COUNTIF(B:B,0)/COUNT(B:B)&lt;0.5),IF(OR(MAX(E:E)&gt;5, MIN(E:E)&lt;-5),IF(OR(MAX(G:G)&gt;5, MIN(G:G)&lt;-5),IF(OR(MAX(I:I)&gt;5, MIN(I:I)&lt;-5),J1217,H1217),F1217),D1217),B1217)</f>
        <v>49875.896699999998</v>
      </c>
      <c r="M1217" s="32">
        <f>IF(AND(OR(MAX(C:C)&gt;5, MIN(C:C)&lt;-5),COUNTIF(B:B,0)/COUNT(B:B)&lt;0.5),IF(OR(MAX(E:E)&gt;5, MIN(E:E)&lt;-5),IF(OR(MAX(G:G)&gt;5, MIN(G:G)&lt;-5),IF(OR(MAX(I:I)&gt;5, MIN(I:I)&lt;-5),K1217,I1217),G1217),E1217),C1217)</f>
        <v>0.37288831908701475</v>
      </c>
      <c r="N1217"/>
    </row>
    <row r="1218" spans="1:14" x14ac:dyDescent="0.25">
      <c r="A1218" s="8">
        <v>1216</v>
      </c>
      <c r="B1218">
        <v>672.66489999999999</v>
      </c>
      <c r="C1218" s="13">
        <f>(B1218-AVERAGE(B:B))/STDEV(B:B)</f>
        <v>-9.1480750058286245E-11</v>
      </c>
      <c r="D1218" s="12">
        <f>IF(B1218&lt;$R$5,$R$5,IF(B1218&gt;$R$4,$R$4,B1218))</f>
        <v>672.66489999999999</v>
      </c>
      <c r="E1218" s="13">
        <f>(D1218-AVERAGE(D:D))/STDEV(D:D)</f>
        <v>-0.68128197679898161</v>
      </c>
      <c r="F1218" s="12">
        <f>IF(D1218&lt;$S$5,$S$5,IF(D1218&gt;$S$4,$S$4,D1218))</f>
        <v>672.66489999999999</v>
      </c>
      <c r="G1218" s="13">
        <f>(F1218-AVERAGE(F:F))/STDEV(F:F)</f>
        <v>-0.75866728443539855</v>
      </c>
      <c r="H1218" s="12">
        <f>IF(F1218&lt;$T$5,$T$5,IF(F1218&gt;$T$4,$T$4,F1218))</f>
        <v>672.66489999999999</v>
      </c>
      <c r="I1218" s="13">
        <f>(H1218-AVERAGE(H:H))/STDEV(H:H)</f>
        <v>-0.75866728443539855</v>
      </c>
      <c r="J1218" s="12">
        <f>IF(H1218&lt;$U$5,$U$5,IF(H1218&gt;$U$4,$U$4,H1218))</f>
        <v>672.66489999999999</v>
      </c>
      <c r="K1218" s="22">
        <f>(J1218-AVERAGE(J:J))/STDEV(J:J)</f>
        <v>-0.75866728443539855</v>
      </c>
      <c r="L1218" s="31">
        <f>IF(AND(OR(MAX(C:C)&gt;5, MIN(C:C)&lt;-5),COUNTIF(B:B,0)/COUNT(B:B)&lt;0.5),IF(OR(MAX(E:E)&gt;5, MIN(E:E)&lt;-5),IF(OR(MAX(G:G)&gt;5, MIN(G:G)&lt;-5),IF(OR(MAX(I:I)&gt;5, MIN(I:I)&lt;-5),J1218,H1218),F1218),D1218),B1218)</f>
        <v>672.66489999999999</v>
      </c>
      <c r="M1218" s="32">
        <f>IF(AND(OR(MAX(C:C)&gt;5, MIN(C:C)&lt;-5),COUNTIF(B:B,0)/COUNT(B:B)&lt;0.5),IF(OR(MAX(E:E)&gt;5, MIN(E:E)&lt;-5),IF(OR(MAX(G:G)&gt;5, MIN(G:G)&lt;-5),IF(OR(MAX(I:I)&gt;5, MIN(I:I)&lt;-5),K1218,I1218),G1218),E1218),C1218)</f>
        <v>-0.68128197679898161</v>
      </c>
      <c r="N1218"/>
    </row>
    <row r="1219" spans="1:14" x14ac:dyDescent="0.25">
      <c r="A1219" s="8">
        <v>1217</v>
      </c>
      <c r="B1219">
        <v>56590.863019999997</v>
      </c>
      <c r="C1219" s="13">
        <f>(B1219-AVERAGE(B:B))/STDEV(B:B)</f>
        <v>5.9679492624162093E-11</v>
      </c>
      <c r="D1219" s="12">
        <f>IF(B1219&lt;$R$5,$R$5,IF(B1219&gt;$R$4,$R$4,B1219))</f>
        <v>56590.863019999997</v>
      </c>
      <c r="E1219" s="13">
        <f>(D1219-AVERAGE(D:D))/STDEV(D:D)</f>
        <v>0.51675525167372538</v>
      </c>
      <c r="F1219" s="12">
        <f>IF(D1219&lt;$S$5,$S$5,IF(D1219&gt;$S$4,$S$4,D1219))</f>
        <v>56590.863019999997</v>
      </c>
      <c r="G1219" s="13">
        <f>(F1219-AVERAGE(F:F))/STDEV(F:F)</f>
        <v>0.68780159671530938</v>
      </c>
      <c r="H1219" s="12">
        <f>IF(F1219&lt;$T$5,$T$5,IF(F1219&gt;$T$4,$T$4,F1219))</f>
        <v>56590.863019999997</v>
      </c>
      <c r="I1219" s="13">
        <f>(H1219-AVERAGE(H:H))/STDEV(H:H)</f>
        <v>0.68780159671530938</v>
      </c>
      <c r="J1219" s="12">
        <f>IF(H1219&lt;$U$5,$U$5,IF(H1219&gt;$U$4,$U$4,H1219))</f>
        <v>56590.863019999997</v>
      </c>
      <c r="K1219" s="22">
        <f>(J1219-AVERAGE(J:J))/STDEV(J:J)</f>
        <v>0.68780159671530938</v>
      </c>
      <c r="L1219" s="31">
        <f>IF(AND(OR(MAX(C:C)&gt;5, MIN(C:C)&lt;-5),COUNTIF(B:B,0)/COUNT(B:B)&lt;0.5),IF(OR(MAX(E:E)&gt;5, MIN(E:E)&lt;-5),IF(OR(MAX(G:G)&gt;5, MIN(G:G)&lt;-5),IF(OR(MAX(I:I)&gt;5, MIN(I:I)&lt;-5),J1219,H1219),F1219),D1219),B1219)</f>
        <v>56590.863019999997</v>
      </c>
      <c r="M1219" s="32">
        <f>IF(AND(OR(MAX(C:C)&gt;5, MIN(C:C)&lt;-5),COUNTIF(B:B,0)/COUNT(B:B)&lt;0.5),IF(OR(MAX(E:E)&gt;5, MIN(E:E)&lt;-5),IF(OR(MAX(G:G)&gt;5, MIN(G:G)&lt;-5),IF(OR(MAX(I:I)&gt;5, MIN(I:I)&lt;-5),K1219,I1219),G1219),E1219),C1219)</f>
        <v>0.51675525167372538</v>
      </c>
      <c r="N1219"/>
    </row>
    <row r="1220" spans="1:14" x14ac:dyDescent="0.25">
      <c r="A1220" s="8">
        <v>1218</v>
      </c>
      <c r="B1220">
        <v>34933.657939999997</v>
      </c>
      <c r="C1220" s="13">
        <f>(B1220-AVERAGE(B:B))/STDEV(B:B)</f>
        <v>1.1348955917076238E-12</v>
      </c>
      <c r="D1220" s="12">
        <f>IF(B1220&lt;$R$5,$R$5,IF(B1220&gt;$R$4,$R$4,B1220))</f>
        <v>34933.657939999997</v>
      </c>
      <c r="E1220" s="13">
        <f>(D1220-AVERAGE(D:D))/STDEV(D:D)</f>
        <v>5.2753570238496958E-2</v>
      </c>
      <c r="F1220" s="12">
        <f>IF(D1220&lt;$S$5,$S$5,IF(D1220&gt;$S$4,$S$4,D1220))</f>
        <v>34933.657939999997</v>
      </c>
      <c r="G1220" s="13">
        <f>(F1220-AVERAGE(F:F))/STDEV(F:F)</f>
        <v>0.12758194990743713</v>
      </c>
      <c r="H1220" s="12">
        <f>IF(F1220&lt;$T$5,$T$5,IF(F1220&gt;$T$4,$T$4,F1220))</f>
        <v>34933.657939999997</v>
      </c>
      <c r="I1220" s="13">
        <f>(H1220-AVERAGE(H:H))/STDEV(H:H)</f>
        <v>0.12758194990743713</v>
      </c>
      <c r="J1220" s="12">
        <f>IF(H1220&lt;$U$5,$U$5,IF(H1220&gt;$U$4,$U$4,H1220))</f>
        <v>34933.657939999997</v>
      </c>
      <c r="K1220" s="22">
        <f>(J1220-AVERAGE(J:J))/STDEV(J:J)</f>
        <v>0.12758194990743713</v>
      </c>
      <c r="L1220" s="31">
        <f>IF(AND(OR(MAX(C:C)&gt;5, MIN(C:C)&lt;-5),COUNTIF(B:B,0)/COUNT(B:B)&lt;0.5),IF(OR(MAX(E:E)&gt;5, MIN(E:E)&lt;-5),IF(OR(MAX(G:G)&gt;5, MIN(G:G)&lt;-5),IF(OR(MAX(I:I)&gt;5, MIN(I:I)&lt;-5),J1220,H1220),F1220),D1220),B1220)</f>
        <v>34933.657939999997</v>
      </c>
      <c r="M1220" s="32">
        <f>IF(AND(OR(MAX(C:C)&gt;5, MIN(C:C)&lt;-5),COUNTIF(B:B,0)/COUNT(B:B)&lt;0.5),IF(OR(MAX(E:E)&gt;5, MIN(E:E)&lt;-5),IF(OR(MAX(G:G)&gt;5, MIN(G:G)&lt;-5),IF(OR(MAX(I:I)&gt;5, MIN(I:I)&lt;-5),K1220,I1220),G1220),E1220),C1220)</f>
        <v>5.2753570238496958E-2</v>
      </c>
      <c r="N1220"/>
    </row>
    <row r="1221" spans="1:14" x14ac:dyDescent="0.25">
      <c r="A1221" s="8">
        <v>1219</v>
      </c>
      <c r="B1221">
        <v>11096.863649999999</v>
      </c>
      <c r="C1221" s="13">
        <f>(B1221-AVERAGE(B:B))/STDEV(B:B)</f>
        <v>-6.3301651557319123E-11</v>
      </c>
      <c r="D1221" s="12">
        <f>IF(B1221&lt;$R$5,$R$5,IF(B1221&gt;$R$4,$R$4,B1221))</f>
        <v>11096.863649999999</v>
      </c>
      <c r="E1221" s="13">
        <f>(D1221-AVERAGE(D:D))/STDEV(D:D)</f>
        <v>-0.45794541375919495</v>
      </c>
      <c r="F1221" s="12">
        <f>IF(D1221&lt;$S$5,$S$5,IF(D1221&gt;$S$4,$S$4,D1221))</f>
        <v>11096.863649999999</v>
      </c>
      <c r="G1221" s="13">
        <f>(F1221-AVERAGE(F:F))/STDEV(F:F)</f>
        <v>-0.48901841144333175</v>
      </c>
      <c r="H1221" s="12">
        <f>IF(F1221&lt;$T$5,$T$5,IF(F1221&gt;$T$4,$T$4,F1221))</f>
        <v>11096.863649999999</v>
      </c>
      <c r="I1221" s="13">
        <f>(H1221-AVERAGE(H:H))/STDEV(H:H)</f>
        <v>-0.48901841144333175</v>
      </c>
      <c r="J1221" s="12">
        <f>IF(H1221&lt;$U$5,$U$5,IF(H1221&gt;$U$4,$U$4,H1221))</f>
        <v>11096.863649999999</v>
      </c>
      <c r="K1221" s="22">
        <f>(J1221-AVERAGE(J:J))/STDEV(J:J)</f>
        <v>-0.48901841144333175</v>
      </c>
      <c r="L1221" s="31">
        <f>IF(AND(OR(MAX(C:C)&gt;5, MIN(C:C)&lt;-5),COUNTIF(B:B,0)/COUNT(B:B)&lt;0.5),IF(OR(MAX(E:E)&gt;5, MIN(E:E)&lt;-5),IF(OR(MAX(G:G)&gt;5, MIN(G:G)&lt;-5),IF(OR(MAX(I:I)&gt;5, MIN(I:I)&lt;-5),J1221,H1221),F1221),D1221),B1221)</f>
        <v>11096.863649999999</v>
      </c>
      <c r="M1221" s="32">
        <f>IF(AND(OR(MAX(C:C)&gt;5, MIN(C:C)&lt;-5),COUNTIF(B:B,0)/COUNT(B:B)&lt;0.5),IF(OR(MAX(E:E)&gt;5, MIN(E:E)&lt;-5),IF(OR(MAX(G:G)&gt;5, MIN(G:G)&lt;-5),IF(OR(MAX(I:I)&gt;5, MIN(I:I)&lt;-5),K1221,I1221),G1221),E1221),C1221)</f>
        <v>-0.45794541375919495</v>
      </c>
      <c r="N1221"/>
    </row>
    <row r="1222" spans="1:14" x14ac:dyDescent="0.25">
      <c r="A1222" s="8">
        <v>1220</v>
      </c>
      <c r="B1222">
        <v>10725.06438</v>
      </c>
      <c r="C1222" s="13">
        <f>(B1222-AVERAGE(B:B))/STDEV(B:B)</f>
        <v>-6.4306713769119117E-11</v>
      </c>
      <c r="D1222" s="12">
        <f>IF(B1222&lt;$R$5,$R$5,IF(B1222&gt;$R$4,$R$4,B1222))</f>
        <v>10725.06438</v>
      </c>
      <c r="E1222" s="13">
        <f>(D1222-AVERAGE(D:D))/STDEV(D:D)</f>
        <v>-0.46591114552371082</v>
      </c>
      <c r="F1222" s="12">
        <f>IF(D1222&lt;$S$5,$S$5,IF(D1222&gt;$S$4,$S$4,D1222))</f>
        <v>10725.06438</v>
      </c>
      <c r="G1222" s="13">
        <f>(F1222-AVERAGE(F:F))/STDEV(F:F)</f>
        <v>-0.49863596158211559</v>
      </c>
      <c r="H1222" s="12">
        <f>IF(F1222&lt;$T$5,$T$5,IF(F1222&gt;$T$4,$T$4,F1222))</f>
        <v>10725.06438</v>
      </c>
      <c r="I1222" s="13">
        <f>(H1222-AVERAGE(H:H))/STDEV(H:H)</f>
        <v>-0.49863596158211559</v>
      </c>
      <c r="J1222" s="12">
        <f>IF(H1222&lt;$U$5,$U$5,IF(H1222&gt;$U$4,$U$4,H1222))</f>
        <v>10725.06438</v>
      </c>
      <c r="K1222" s="22">
        <f>(J1222-AVERAGE(J:J))/STDEV(J:J)</f>
        <v>-0.49863596158211559</v>
      </c>
      <c r="L1222" s="31">
        <f>IF(AND(OR(MAX(C:C)&gt;5, MIN(C:C)&lt;-5),COUNTIF(B:B,0)/COUNT(B:B)&lt;0.5),IF(OR(MAX(E:E)&gt;5, MIN(E:E)&lt;-5),IF(OR(MAX(G:G)&gt;5, MIN(G:G)&lt;-5),IF(OR(MAX(I:I)&gt;5, MIN(I:I)&lt;-5),J1222,H1222),F1222),D1222),B1222)</f>
        <v>10725.06438</v>
      </c>
      <c r="M1222" s="32">
        <f>IF(AND(OR(MAX(C:C)&gt;5, MIN(C:C)&lt;-5),COUNTIF(B:B,0)/COUNT(B:B)&lt;0.5),IF(OR(MAX(E:E)&gt;5, MIN(E:E)&lt;-5),IF(OR(MAX(G:G)&gt;5, MIN(G:G)&lt;-5),IF(OR(MAX(I:I)&gt;5, MIN(I:I)&lt;-5),K1222,I1222),G1222),E1222),C1222)</f>
        <v>-0.46591114552371082</v>
      </c>
      <c r="N1222"/>
    </row>
    <row r="1223" spans="1:14" x14ac:dyDescent="0.25">
      <c r="A1223" s="8">
        <v>1221</v>
      </c>
      <c r="B1223">
        <v>6107.1099899999999</v>
      </c>
      <c r="C1223" s="13">
        <f>(B1223-AVERAGE(B:B))/STDEV(B:B)</f>
        <v>-7.6790147244405028E-11</v>
      </c>
      <c r="D1223" s="12">
        <f>IF(B1223&lt;$R$5,$R$5,IF(B1223&gt;$R$4,$R$4,B1223))</f>
        <v>6107.1099899999999</v>
      </c>
      <c r="E1223" s="13">
        <f>(D1223-AVERAGE(D:D))/STDEV(D:D)</f>
        <v>-0.56484997875893617</v>
      </c>
      <c r="F1223" s="12">
        <f>IF(D1223&lt;$S$5,$S$5,IF(D1223&gt;$S$4,$S$4,D1223))</f>
        <v>6107.1099899999999</v>
      </c>
      <c r="G1223" s="13">
        <f>(F1223-AVERAGE(F:F))/STDEV(F:F)</f>
        <v>-0.61809130070755836</v>
      </c>
      <c r="H1223" s="12">
        <f>IF(F1223&lt;$T$5,$T$5,IF(F1223&gt;$T$4,$T$4,F1223))</f>
        <v>6107.1099899999999</v>
      </c>
      <c r="I1223" s="13">
        <f>(H1223-AVERAGE(H:H))/STDEV(H:H)</f>
        <v>-0.61809130070755836</v>
      </c>
      <c r="J1223" s="12">
        <f>IF(H1223&lt;$U$5,$U$5,IF(H1223&gt;$U$4,$U$4,H1223))</f>
        <v>6107.1099899999999</v>
      </c>
      <c r="K1223" s="22">
        <f>(J1223-AVERAGE(J:J))/STDEV(J:J)</f>
        <v>-0.61809130070755836</v>
      </c>
      <c r="L1223" s="31">
        <f>IF(AND(OR(MAX(C:C)&gt;5, MIN(C:C)&lt;-5),COUNTIF(B:B,0)/COUNT(B:B)&lt;0.5),IF(OR(MAX(E:E)&gt;5, MIN(E:E)&lt;-5),IF(OR(MAX(G:G)&gt;5, MIN(G:G)&lt;-5),IF(OR(MAX(I:I)&gt;5, MIN(I:I)&lt;-5),J1223,H1223),F1223),D1223),B1223)</f>
        <v>6107.1099899999999</v>
      </c>
      <c r="M1223" s="32">
        <f>IF(AND(OR(MAX(C:C)&gt;5, MIN(C:C)&lt;-5),COUNTIF(B:B,0)/COUNT(B:B)&lt;0.5),IF(OR(MAX(E:E)&gt;5, MIN(E:E)&lt;-5),IF(OR(MAX(G:G)&gt;5, MIN(G:G)&lt;-5),IF(OR(MAX(I:I)&gt;5, MIN(I:I)&lt;-5),K1223,I1223),G1223),E1223),C1223)</f>
        <v>-0.56484997875893617</v>
      </c>
      <c r="N1223"/>
    </row>
    <row r="1224" spans="1:14" x14ac:dyDescent="0.25">
      <c r="A1224" s="8">
        <v>1222</v>
      </c>
      <c r="B1224">
        <v>2444.2660799999999</v>
      </c>
      <c r="C1224" s="13">
        <f>(B1224-AVERAGE(B:B))/STDEV(B:B)</f>
        <v>-8.6691689013604083E-11</v>
      </c>
      <c r="D1224" s="12">
        <f>IF(B1224&lt;$R$5,$R$5,IF(B1224&gt;$R$4,$R$4,B1224))</f>
        <v>2444.2660799999999</v>
      </c>
      <c r="E1224" s="13">
        <f>(D1224-AVERAGE(D:D))/STDEV(D:D)</f>
        <v>-0.64332574360471029</v>
      </c>
      <c r="F1224" s="12">
        <f>IF(D1224&lt;$S$5,$S$5,IF(D1224&gt;$S$4,$S$4,D1224))</f>
        <v>2444.2660799999999</v>
      </c>
      <c r="G1224" s="13">
        <f>(F1224-AVERAGE(F:F))/STDEV(F:F)</f>
        <v>-0.71284023594609225</v>
      </c>
      <c r="H1224" s="12">
        <f>IF(F1224&lt;$T$5,$T$5,IF(F1224&gt;$T$4,$T$4,F1224))</f>
        <v>2444.2660799999999</v>
      </c>
      <c r="I1224" s="13">
        <f>(H1224-AVERAGE(H:H))/STDEV(H:H)</f>
        <v>-0.71284023594609225</v>
      </c>
      <c r="J1224" s="12">
        <f>IF(H1224&lt;$U$5,$U$5,IF(H1224&gt;$U$4,$U$4,H1224))</f>
        <v>2444.2660799999999</v>
      </c>
      <c r="K1224" s="22">
        <f>(J1224-AVERAGE(J:J))/STDEV(J:J)</f>
        <v>-0.71284023594609225</v>
      </c>
      <c r="L1224" s="31">
        <f>IF(AND(OR(MAX(C:C)&gt;5, MIN(C:C)&lt;-5),COUNTIF(B:B,0)/COUNT(B:B)&lt;0.5),IF(OR(MAX(E:E)&gt;5, MIN(E:E)&lt;-5),IF(OR(MAX(G:G)&gt;5, MIN(G:G)&lt;-5),IF(OR(MAX(I:I)&gt;5, MIN(I:I)&lt;-5),J1224,H1224),F1224),D1224),B1224)</f>
        <v>2444.2660799999999</v>
      </c>
      <c r="M1224" s="32">
        <f>IF(AND(OR(MAX(C:C)&gt;5, MIN(C:C)&lt;-5),COUNTIF(B:B,0)/COUNT(B:B)&lt;0.5),IF(OR(MAX(E:E)&gt;5, MIN(E:E)&lt;-5),IF(OR(MAX(G:G)&gt;5, MIN(G:G)&lt;-5),IF(OR(MAX(I:I)&gt;5, MIN(I:I)&lt;-5),K1224,I1224),G1224),E1224),C1224)</f>
        <v>-0.64332574360471029</v>
      </c>
      <c r="N1224"/>
    </row>
    <row r="1225" spans="1:14" x14ac:dyDescent="0.25">
      <c r="A1225" s="8">
        <v>1223</v>
      </c>
      <c r="B1225">
        <v>2980.9553099999998</v>
      </c>
      <c r="C1225" s="13">
        <f>(B1225-AVERAGE(B:B))/STDEV(B:B)</f>
        <v>-8.5240889864501306E-11</v>
      </c>
      <c r="D1225" s="12">
        <f>IF(B1225&lt;$R$5,$R$5,IF(B1225&gt;$R$4,$R$4,B1225))</f>
        <v>2980.9553099999998</v>
      </c>
      <c r="E1225" s="13">
        <f>(D1225-AVERAGE(D:D))/STDEV(D:D)</f>
        <v>-0.63182727442513242</v>
      </c>
      <c r="F1225" s="12">
        <f>IF(D1225&lt;$S$5,$S$5,IF(D1225&gt;$S$4,$S$4,D1225))</f>
        <v>2980.9553099999998</v>
      </c>
      <c r="G1225" s="13">
        <f>(F1225-AVERAGE(F:F))/STDEV(F:F)</f>
        <v>-0.69895738034373911</v>
      </c>
      <c r="H1225" s="12">
        <f>IF(F1225&lt;$T$5,$T$5,IF(F1225&gt;$T$4,$T$4,F1225))</f>
        <v>2980.9553099999998</v>
      </c>
      <c r="I1225" s="13">
        <f>(H1225-AVERAGE(H:H))/STDEV(H:H)</f>
        <v>-0.69895738034373911</v>
      </c>
      <c r="J1225" s="12">
        <f>IF(H1225&lt;$U$5,$U$5,IF(H1225&gt;$U$4,$U$4,H1225))</f>
        <v>2980.9553099999998</v>
      </c>
      <c r="K1225" s="22">
        <f>(J1225-AVERAGE(J:J))/STDEV(J:J)</f>
        <v>-0.69895738034373911</v>
      </c>
      <c r="L1225" s="31">
        <f>IF(AND(OR(MAX(C:C)&gt;5, MIN(C:C)&lt;-5),COUNTIF(B:B,0)/COUNT(B:B)&lt;0.5),IF(OR(MAX(E:E)&gt;5, MIN(E:E)&lt;-5),IF(OR(MAX(G:G)&gt;5, MIN(G:G)&lt;-5),IF(OR(MAX(I:I)&gt;5, MIN(I:I)&lt;-5),J1225,H1225),F1225),D1225),B1225)</f>
        <v>2980.9553099999998</v>
      </c>
      <c r="M1225" s="32">
        <f>IF(AND(OR(MAX(C:C)&gt;5, MIN(C:C)&lt;-5),COUNTIF(B:B,0)/COUNT(B:B)&lt;0.5),IF(OR(MAX(E:E)&gt;5, MIN(E:E)&lt;-5),IF(OR(MAX(G:G)&gt;5, MIN(G:G)&lt;-5),IF(OR(MAX(I:I)&gt;5, MIN(I:I)&lt;-5),K1225,I1225),G1225),E1225),C1225)</f>
        <v>-0.63182727442513242</v>
      </c>
      <c r="N1225"/>
    </row>
    <row r="1226" spans="1:14" x14ac:dyDescent="0.25">
      <c r="A1226" s="8">
        <v>1224</v>
      </c>
      <c r="B1226">
        <v>118170.10936</v>
      </c>
      <c r="C1226" s="13">
        <f>(B1226-AVERAGE(B:B))/STDEV(B:B)</f>
        <v>2.261429004932973E-10</v>
      </c>
      <c r="D1226" s="12">
        <f>IF(B1226&lt;$R$5,$R$5,IF(B1226&gt;$R$4,$R$4,B1226))</f>
        <v>118170.10936</v>
      </c>
      <c r="E1226" s="13">
        <f>(D1226-AVERAGE(D:D))/STDEV(D:D)</f>
        <v>1.8360794090489827</v>
      </c>
      <c r="F1226" s="12">
        <f>IF(D1226&lt;$S$5,$S$5,IF(D1226&gt;$S$4,$S$4,D1226))</f>
        <v>118170.10936</v>
      </c>
      <c r="G1226" s="13">
        <f>(F1226-AVERAGE(F:F))/STDEV(F:F)</f>
        <v>2.2807081378805818</v>
      </c>
      <c r="H1226" s="12">
        <f>IF(F1226&lt;$T$5,$T$5,IF(F1226&gt;$T$4,$T$4,F1226))</f>
        <v>118170.10936</v>
      </c>
      <c r="I1226" s="13">
        <f>(H1226-AVERAGE(H:H))/STDEV(H:H)</f>
        <v>2.2807081378805818</v>
      </c>
      <c r="J1226" s="12">
        <f>IF(H1226&lt;$U$5,$U$5,IF(H1226&gt;$U$4,$U$4,H1226))</f>
        <v>118170.10936</v>
      </c>
      <c r="K1226" s="22">
        <f>(J1226-AVERAGE(J:J))/STDEV(J:J)</f>
        <v>2.2807081378805818</v>
      </c>
      <c r="L1226" s="31">
        <f>IF(AND(OR(MAX(C:C)&gt;5, MIN(C:C)&lt;-5),COUNTIF(B:B,0)/COUNT(B:B)&lt;0.5),IF(OR(MAX(E:E)&gt;5, MIN(E:E)&lt;-5),IF(OR(MAX(G:G)&gt;5, MIN(G:G)&lt;-5),IF(OR(MAX(I:I)&gt;5, MIN(I:I)&lt;-5),J1226,H1226),F1226),D1226),B1226)</f>
        <v>118170.10936</v>
      </c>
      <c r="M1226" s="32">
        <f>IF(AND(OR(MAX(C:C)&gt;5, MIN(C:C)&lt;-5),COUNTIF(B:B,0)/COUNT(B:B)&lt;0.5),IF(OR(MAX(E:E)&gt;5, MIN(E:E)&lt;-5),IF(OR(MAX(G:G)&gt;5, MIN(G:G)&lt;-5),IF(OR(MAX(I:I)&gt;5, MIN(I:I)&lt;-5),K1226,I1226),G1226),E1226),C1226)</f>
        <v>1.8360794090489827</v>
      </c>
      <c r="N1226"/>
    </row>
    <row r="1227" spans="1:14" x14ac:dyDescent="0.25">
      <c r="A1227" s="8">
        <v>1225</v>
      </c>
      <c r="B1227">
        <v>13312.82921</v>
      </c>
      <c r="C1227" s="13">
        <f>(B1227-AVERAGE(B:B))/STDEV(B:B)</f>
        <v>-5.7311367480090575E-11</v>
      </c>
      <c r="D1227" s="12">
        <f>IF(B1227&lt;$R$5,$R$5,IF(B1227&gt;$R$4,$R$4,B1227))</f>
        <v>13312.82921</v>
      </c>
      <c r="E1227" s="13">
        <f>(D1227-AVERAGE(D:D))/STDEV(D:D)</f>
        <v>-0.41046875451140996</v>
      </c>
      <c r="F1227" s="12">
        <f>IF(D1227&lt;$S$5,$S$5,IF(D1227&gt;$S$4,$S$4,D1227))</f>
        <v>13312.82921</v>
      </c>
      <c r="G1227" s="13">
        <f>(F1227-AVERAGE(F:F))/STDEV(F:F)</f>
        <v>-0.43169672848489482</v>
      </c>
      <c r="H1227" s="12">
        <f>IF(F1227&lt;$T$5,$T$5,IF(F1227&gt;$T$4,$T$4,F1227))</f>
        <v>13312.82921</v>
      </c>
      <c r="I1227" s="13">
        <f>(H1227-AVERAGE(H:H))/STDEV(H:H)</f>
        <v>-0.43169672848489482</v>
      </c>
      <c r="J1227" s="12">
        <f>IF(H1227&lt;$U$5,$U$5,IF(H1227&gt;$U$4,$U$4,H1227))</f>
        <v>13312.82921</v>
      </c>
      <c r="K1227" s="22">
        <f>(J1227-AVERAGE(J:J))/STDEV(J:J)</f>
        <v>-0.43169672848489482</v>
      </c>
      <c r="L1227" s="31">
        <f>IF(AND(OR(MAX(C:C)&gt;5, MIN(C:C)&lt;-5),COUNTIF(B:B,0)/COUNT(B:B)&lt;0.5),IF(OR(MAX(E:E)&gt;5, MIN(E:E)&lt;-5),IF(OR(MAX(G:G)&gt;5, MIN(G:G)&lt;-5),IF(OR(MAX(I:I)&gt;5, MIN(I:I)&lt;-5),J1227,H1227),F1227),D1227),B1227)</f>
        <v>13312.82921</v>
      </c>
      <c r="M1227" s="32">
        <f>IF(AND(OR(MAX(C:C)&gt;5, MIN(C:C)&lt;-5),COUNTIF(B:B,0)/COUNT(B:B)&lt;0.5),IF(OR(MAX(E:E)&gt;5, MIN(E:E)&lt;-5),IF(OR(MAX(G:G)&gt;5, MIN(G:G)&lt;-5),IF(OR(MAX(I:I)&gt;5, MIN(I:I)&lt;-5),K1227,I1227),G1227),E1227),C1227)</f>
        <v>-0.41046875451140996</v>
      </c>
      <c r="N1227"/>
    </row>
    <row r="1228" spans="1:14" x14ac:dyDescent="0.25">
      <c r="A1228" s="8">
        <v>1226</v>
      </c>
      <c r="B1228">
        <v>6725.6076899999998</v>
      </c>
      <c r="C1228" s="13">
        <f>(B1228-AVERAGE(B:B))/STDEV(B:B)</f>
        <v>-7.5118200265178287E-11</v>
      </c>
      <c r="D1228" s="12">
        <f>IF(B1228&lt;$R$5,$R$5,IF(B1228&gt;$R$4,$R$4,B1228))</f>
        <v>6725.6076899999998</v>
      </c>
      <c r="E1228" s="13">
        <f>(D1228-AVERAGE(D:D))/STDEV(D:D)</f>
        <v>-0.55159877798285606</v>
      </c>
      <c r="F1228" s="12">
        <f>IF(D1228&lt;$S$5,$S$5,IF(D1228&gt;$S$4,$S$4,D1228))</f>
        <v>6725.6076899999998</v>
      </c>
      <c r="G1228" s="13">
        <f>(F1228-AVERAGE(F:F))/STDEV(F:F)</f>
        <v>-0.6020922573515225</v>
      </c>
      <c r="H1228" s="12">
        <f>IF(F1228&lt;$T$5,$T$5,IF(F1228&gt;$T$4,$T$4,F1228))</f>
        <v>6725.6076899999998</v>
      </c>
      <c r="I1228" s="13">
        <f>(H1228-AVERAGE(H:H))/STDEV(H:H)</f>
        <v>-0.6020922573515225</v>
      </c>
      <c r="J1228" s="12">
        <f>IF(H1228&lt;$U$5,$U$5,IF(H1228&gt;$U$4,$U$4,H1228))</f>
        <v>6725.6076899999998</v>
      </c>
      <c r="K1228" s="22">
        <f>(J1228-AVERAGE(J:J))/STDEV(J:J)</f>
        <v>-0.6020922573515225</v>
      </c>
      <c r="L1228" s="31">
        <f>IF(AND(OR(MAX(C:C)&gt;5, MIN(C:C)&lt;-5),COUNTIF(B:B,0)/COUNT(B:B)&lt;0.5),IF(OR(MAX(E:E)&gt;5, MIN(E:E)&lt;-5),IF(OR(MAX(G:G)&gt;5, MIN(G:G)&lt;-5),IF(OR(MAX(I:I)&gt;5, MIN(I:I)&lt;-5),J1228,H1228),F1228),D1228),B1228)</f>
        <v>6725.6076899999998</v>
      </c>
      <c r="M1228" s="32">
        <f>IF(AND(OR(MAX(C:C)&gt;5, MIN(C:C)&lt;-5),COUNTIF(B:B,0)/COUNT(B:B)&lt;0.5),IF(OR(MAX(E:E)&gt;5, MIN(E:E)&lt;-5),IF(OR(MAX(G:G)&gt;5, MIN(G:G)&lt;-5),IF(OR(MAX(I:I)&gt;5, MIN(I:I)&lt;-5),K1228,I1228),G1228),E1228),C1228)</f>
        <v>-0.55159877798285606</v>
      </c>
      <c r="N1228"/>
    </row>
    <row r="1229" spans="1:14" x14ac:dyDescent="0.25">
      <c r="A1229" s="8">
        <v>1227</v>
      </c>
      <c r="B1229">
        <v>19595.306680000002</v>
      </c>
      <c r="C1229" s="13">
        <f>(B1229-AVERAGE(B:B))/STDEV(B:B)</f>
        <v>-4.0328330634478165E-11</v>
      </c>
      <c r="D1229" s="12">
        <f>IF(B1229&lt;$R$5,$R$5,IF(B1229&gt;$R$4,$R$4,B1229))</f>
        <v>19595.306680000002</v>
      </c>
      <c r="E1229" s="13">
        <f>(D1229-AVERAGE(D:D))/STDEV(D:D)</f>
        <v>-0.27586781690700229</v>
      </c>
      <c r="F1229" s="12">
        <f>IF(D1229&lt;$S$5,$S$5,IF(D1229&gt;$S$4,$S$4,D1229))</f>
        <v>19595.306680000002</v>
      </c>
      <c r="G1229" s="13">
        <f>(F1229-AVERAGE(F:F))/STDEV(F:F)</f>
        <v>-0.26918419298824076</v>
      </c>
      <c r="H1229" s="12">
        <f>IF(F1229&lt;$T$5,$T$5,IF(F1229&gt;$T$4,$T$4,F1229))</f>
        <v>19595.306680000002</v>
      </c>
      <c r="I1229" s="13">
        <f>(H1229-AVERAGE(H:H))/STDEV(H:H)</f>
        <v>-0.26918419298824076</v>
      </c>
      <c r="J1229" s="12">
        <f>IF(H1229&lt;$U$5,$U$5,IF(H1229&gt;$U$4,$U$4,H1229))</f>
        <v>19595.306680000002</v>
      </c>
      <c r="K1229" s="22">
        <f>(J1229-AVERAGE(J:J))/STDEV(J:J)</f>
        <v>-0.26918419298824076</v>
      </c>
      <c r="L1229" s="31">
        <f>IF(AND(OR(MAX(C:C)&gt;5, MIN(C:C)&lt;-5),COUNTIF(B:B,0)/COUNT(B:B)&lt;0.5),IF(OR(MAX(E:E)&gt;5, MIN(E:E)&lt;-5),IF(OR(MAX(G:G)&gt;5, MIN(G:G)&lt;-5),IF(OR(MAX(I:I)&gt;5, MIN(I:I)&lt;-5),J1229,H1229),F1229),D1229),B1229)</f>
        <v>19595.306680000002</v>
      </c>
      <c r="M1229" s="32">
        <f>IF(AND(OR(MAX(C:C)&gt;5, MIN(C:C)&lt;-5),COUNTIF(B:B,0)/COUNT(B:B)&lt;0.5),IF(OR(MAX(E:E)&gt;5, MIN(E:E)&lt;-5),IF(OR(MAX(G:G)&gt;5, MIN(G:G)&lt;-5),IF(OR(MAX(I:I)&gt;5, MIN(I:I)&lt;-5),K1229,I1229),G1229),E1229),C1229)</f>
        <v>-0.27586781690700229</v>
      </c>
      <c r="N1229"/>
    </row>
    <row r="1230" spans="1:14" x14ac:dyDescent="0.25">
      <c r="A1230" s="8">
        <v>1228</v>
      </c>
      <c r="B1230">
        <v>30429.406129999999</v>
      </c>
      <c r="C1230" s="13">
        <f>(B1230-AVERAGE(B:B))/STDEV(B:B)</f>
        <v>-1.1041172657868815E-11</v>
      </c>
      <c r="D1230" s="12">
        <f>IF(B1230&lt;$R$5,$R$5,IF(B1230&gt;$R$4,$R$4,B1230))</f>
        <v>30429.406129999999</v>
      </c>
      <c r="E1230" s="13">
        <f>(D1230-AVERAGE(D:D))/STDEV(D:D)</f>
        <v>-4.3749205892007793E-2</v>
      </c>
      <c r="F1230" s="12">
        <f>IF(D1230&lt;$S$5,$S$5,IF(D1230&gt;$S$4,$S$4,D1230))</f>
        <v>30429.406129999999</v>
      </c>
      <c r="G1230" s="13">
        <f>(F1230-AVERAGE(F:F))/STDEV(F:F)</f>
        <v>1.1067822215946535E-2</v>
      </c>
      <c r="H1230" s="12">
        <f>IF(F1230&lt;$T$5,$T$5,IF(F1230&gt;$T$4,$T$4,F1230))</f>
        <v>30429.406129999999</v>
      </c>
      <c r="I1230" s="13">
        <f>(H1230-AVERAGE(H:H))/STDEV(H:H)</f>
        <v>1.1067822215946535E-2</v>
      </c>
      <c r="J1230" s="12">
        <f>IF(H1230&lt;$U$5,$U$5,IF(H1230&gt;$U$4,$U$4,H1230))</f>
        <v>30429.406129999999</v>
      </c>
      <c r="K1230" s="22">
        <f>(J1230-AVERAGE(J:J))/STDEV(J:J)</f>
        <v>1.1067822215946535E-2</v>
      </c>
      <c r="L1230" s="31">
        <f>IF(AND(OR(MAX(C:C)&gt;5, MIN(C:C)&lt;-5),COUNTIF(B:B,0)/COUNT(B:B)&lt;0.5),IF(OR(MAX(E:E)&gt;5, MIN(E:E)&lt;-5),IF(OR(MAX(G:G)&gt;5, MIN(G:G)&lt;-5),IF(OR(MAX(I:I)&gt;5, MIN(I:I)&lt;-5),J1230,H1230),F1230),D1230),B1230)</f>
        <v>30429.406129999999</v>
      </c>
      <c r="M1230" s="32">
        <f>IF(AND(OR(MAX(C:C)&gt;5, MIN(C:C)&lt;-5),COUNTIF(B:B,0)/COUNT(B:B)&lt;0.5),IF(OR(MAX(E:E)&gt;5, MIN(E:E)&lt;-5),IF(OR(MAX(G:G)&gt;5, MIN(G:G)&lt;-5),IF(OR(MAX(I:I)&gt;5, MIN(I:I)&lt;-5),K1230,I1230),G1230),E1230),C1230)</f>
        <v>-4.3749205892007793E-2</v>
      </c>
      <c r="N1230"/>
    </row>
    <row r="1231" spans="1:14" x14ac:dyDescent="0.25">
      <c r="A1231" s="8">
        <v>1229</v>
      </c>
      <c r="B1231">
        <v>11358.283310000001</v>
      </c>
      <c r="C1231" s="13">
        <f>(B1231-AVERAGE(B:B))/STDEV(B:B)</f>
        <v>-6.259497178979941E-11</v>
      </c>
      <c r="D1231" s="12">
        <f>IF(B1231&lt;$R$5,$R$5,IF(B1231&gt;$R$4,$R$4,B1231))</f>
        <v>11358.283310000001</v>
      </c>
      <c r="E1231" s="13">
        <f>(D1231-AVERAGE(D:D))/STDEV(D:D)</f>
        <v>-0.45234454507128458</v>
      </c>
      <c r="F1231" s="12">
        <f>IF(D1231&lt;$S$5,$S$5,IF(D1231&gt;$S$4,$S$4,D1231))</f>
        <v>11358.283310000001</v>
      </c>
      <c r="G1231" s="13">
        <f>(F1231-AVERAGE(F:F))/STDEV(F:F)</f>
        <v>-0.48225611552135783</v>
      </c>
      <c r="H1231" s="12">
        <f>IF(F1231&lt;$T$5,$T$5,IF(F1231&gt;$T$4,$T$4,F1231))</f>
        <v>11358.283310000001</v>
      </c>
      <c r="I1231" s="13">
        <f>(H1231-AVERAGE(H:H))/STDEV(H:H)</f>
        <v>-0.48225611552135783</v>
      </c>
      <c r="J1231" s="12">
        <f>IF(H1231&lt;$U$5,$U$5,IF(H1231&gt;$U$4,$U$4,H1231))</f>
        <v>11358.283310000001</v>
      </c>
      <c r="K1231" s="22">
        <f>(J1231-AVERAGE(J:J))/STDEV(J:J)</f>
        <v>-0.48225611552135783</v>
      </c>
      <c r="L1231" s="31">
        <f>IF(AND(OR(MAX(C:C)&gt;5, MIN(C:C)&lt;-5),COUNTIF(B:B,0)/COUNT(B:B)&lt;0.5),IF(OR(MAX(E:E)&gt;5, MIN(E:E)&lt;-5),IF(OR(MAX(G:G)&gt;5, MIN(G:G)&lt;-5),IF(OR(MAX(I:I)&gt;5, MIN(I:I)&lt;-5),J1231,H1231),F1231),D1231),B1231)</f>
        <v>11358.283310000001</v>
      </c>
      <c r="M1231" s="32">
        <f>IF(AND(OR(MAX(C:C)&gt;5, MIN(C:C)&lt;-5),COUNTIF(B:B,0)/COUNT(B:B)&lt;0.5),IF(OR(MAX(E:E)&gt;5, MIN(E:E)&lt;-5),IF(OR(MAX(G:G)&gt;5, MIN(G:G)&lt;-5),IF(OR(MAX(I:I)&gt;5, MIN(I:I)&lt;-5),K1231,I1231),G1231),E1231),C1231)</f>
        <v>-0.45234454507128458</v>
      </c>
      <c r="N1231"/>
    </row>
    <row r="1232" spans="1:14" x14ac:dyDescent="0.25">
      <c r="A1232" s="8">
        <v>1230</v>
      </c>
      <c r="B1232">
        <v>5206.2623199999998</v>
      </c>
      <c r="C1232" s="13">
        <f>(B1232-AVERAGE(B:B))/STDEV(B:B)</f>
        <v>-7.9225353617201467E-11</v>
      </c>
      <c r="D1232" s="12">
        <f>IF(B1232&lt;$R$5,$R$5,IF(B1232&gt;$R$4,$R$4,B1232))</f>
        <v>5206.2623199999998</v>
      </c>
      <c r="E1232" s="13">
        <f>(D1232-AVERAGE(D:D))/STDEV(D:D)</f>
        <v>-0.58415047630942651</v>
      </c>
      <c r="F1232" s="12">
        <f>IF(D1232&lt;$S$5,$S$5,IF(D1232&gt;$S$4,$S$4,D1232))</f>
        <v>5206.2623199999998</v>
      </c>
      <c r="G1232" s="13">
        <f>(F1232-AVERAGE(F:F))/STDEV(F:F)</f>
        <v>-0.64139405661031113</v>
      </c>
      <c r="H1232" s="12">
        <f>IF(F1232&lt;$T$5,$T$5,IF(F1232&gt;$T$4,$T$4,F1232))</f>
        <v>5206.2623199999998</v>
      </c>
      <c r="I1232" s="13">
        <f>(H1232-AVERAGE(H:H))/STDEV(H:H)</f>
        <v>-0.64139405661031113</v>
      </c>
      <c r="J1232" s="12">
        <f>IF(H1232&lt;$U$5,$U$5,IF(H1232&gt;$U$4,$U$4,H1232))</f>
        <v>5206.2623199999998</v>
      </c>
      <c r="K1232" s="22">
        <f>(J1232-AVERAGE(J:J))/STDEV(J:J)</f>
        <v>-0.64139405661031113</v>
      </c>
      <c r="L1232" s="31">
        <f>IF(AND(OR(MAX(C:C)&gt;5, MIN(C:C)&lt;-5),COUNTIF(B:B,0)/COUNT(B:B)&lt;0.5),IF(OR(MAX(E:E)&gt;5, MIN(E:E)&lt;-5),IF(OR(MAX(G:G)&gt;5, MIN(G:G)&lt;-5),IF(OR(MAX(I:I)&gt;5, MIN(I:I)&lt;-5),J1232,H1232),F1232),D1232),B1232)</f>
        <v>5206.2623199999998</v>
      </c>
      <c r="M1232" s="32">
        <f>IF(AND(OR(MAX(C:C)&gt;5, MIN(C:C)&lt;-5),COUNTIF(B:B,0)/COUNT(B:B)&lt;0.5),IF(OR(MAX(E:E)&gt;5, MIN(E:E)&lt;-5),IF(OR(MAX(G:G)&gt;5, MIN(G:G)&lt;-5),IF(OR(MAX(I:I)&gt;5, MIN(I:I)&lt;-5),K1232,I1232),G1232),E1232),C1232)</f>
        <v>-0.58415047630942651</v>
      </c>
      <c r="N1232"/>
    </row>
    <row r="1233" spans="1:14" x14ac:dyDescent="0.25">
      <c r="A1233" s="8">
        <v>1231</v>
      </c>
      <c r="B1233">
        <v>645.77966000000004</v>
      </c>
      <c r="C1233" s="13">
        <f>(B1233-AVERAGE(B:B))/STDEV(B:B)</f>
        <v>-9.1553427282152707E-11</v>
      </c>
      <c r="D1233" s="12">
        <f>IF(B1233&lt;$R$5,$R$5,IF(B1233&gt;$R$4,$R$4,B1233))</f>
        <v>645.77966000000004</v>
      </c>
      <c r="E1233" s="13">
        <f>(D1233-AVERAGE(D:D))/STDEV(D:D)</f>
        <v>-0.68185798817809118</v>
      </c>
      <c r="F1233" s="12">
        <f>IF(D1233&lt;$S$5,$S$5,IF(D1233&gt;$S$4,$S$4,D1233))</f>
        <v>645.77966000000004</v>
      </c>
      <c r="G1233" s="13">
        <f>(F1233-AVERAGE(F:F))/STDEV(F:F)</f>
        <v>-0.75936274073280663</v>
      </c>
      <c r="H1233" s="12">
        <f>IF(F1233&lt;$T$5,$T$5,IF(F1233&gt;$T$4,$T$4,F1233))</f>
        <v>645.77966000000004</v>
      </c>
      <c r="I1233" s="13">
        <f>(H1233-AVERAGE(H:H))/STDEV(H:H)</f>
        <v>-0.75936274073280663</v>
      </c>
      <c r="J1233" s="12">
        <f>IF(H1233&lt;$U$5,$U$5,IF(H1233&gt;$U$4,$U$4,H1233))</f>
        <v>645.77966000000004</v>
      </c>
      <c r="K1233" s="22">
        <f>(J1233-AVERAGE(J:J))/STDEV(J:J)</f>
        <v>-0.75936274073280663</v>
      </c>
      <c r="L1233" s="31">
        <f>IF(AND(OR(MAX(C:C)&gt;5, MIN(C:C)&lt;-5),COUNTIF(B:B,0)/COUNT(B:B)&lt;0.5),IF(OR(MAX(E:E)&gt;5, MIN(E:E)&lt;-5),IF(OR(MAX(G:G)&gt;5, MIN(G:G)&lt;-5),IF(OR(MAX(I:I)&gt;5, MIN(I:I)&lt;-5),J1233,H1233),F1233),D1233),B1233)</f>
        <v>645.77966000000004</v>
      </c>
      <c r="M1233" s="32">
        <f>IF(AND(OR(MAX(C:C)&gt;5, MIN(C:C)&lt;-5),COUNTIF(B:B,0)/COUNT(B:B)&lt;0.5),IF(OR(MAX(E:E)&gt;5, MIN(E:E)&lt;-5),IF(OR(MAX(G:G)&gt;5, MIN(G:G)&lt;-5),IF(OR(MAX(I:I)&gt;5, MIN(I:I)&lt;-5),K1233,I1233),G1233),E1233),C1233)</f>
        <v>-0.68185798817809118</v>
      </c>
      <c r="N1233"/>
    </row>
    <row r="1234" spans="1:14" x14ac:dyDescent="0.25">
      <c r="A1234" s="8">
        <v>1232</v>
      </c>
      <c r="B1234">
        <v>889.77545999999995</v>
      </c>
      <c r="C1234" s="13">
        <f>(B1234-AVERAGE(B:B))/STDEV(B:B)</f>
        <v>-9.08938483689991E-11</v>
      </c>
      <c r="D1234" s="12">
        <f>IF(B1234&lt;$R$5,$R$5,IF(B1234&gt;$R$4,$R$4,B1234))</f>
        <v>889.77545999999995</v>
      </c>
      <c r="E1234" s="13">
        <f>(D1234-AVERAGE(D:D))/STDEV(D:D)</f>
        <v>-0.67663042252292327</v>
      </c>
      <c r="F1234" s="12">
        <f>IF(D1234&lt;$S$5,$S$5,IF(D1234&gt;$S$4,$S$4,D1234))</f>
        <v>889.77545999999995</v>
      </c>
      <c r="G1234" s="13">
        <f>(F1234-AVERAGE(F:F))/STDEV(F:F)</f>
        <v>-0.75305115803348421</v>
      </c>
      <c r="H1234" s="12">
        <f>IF(F1234&lt;$T$5,$T$5,IF(F1234&gt;$T$4,$T$4,F1234))</f>
        <v>889.77545999999995</v>
      </c>
      <c r="I1234" s="13">
        <f>(H1234-AVERAGE(H:H))/STDEV(H:H)</f>
        <v>-0.75305115803348421</v>
      </c>
      <c r="J1234" s="12">
        <f>IF(H1234&lt;$U$5,$U$5,IF(H1234&gt;$U$4,$U$4,H1234))</f>
        <v>889.77545999999995</v>
      </c>
      <c r="K1234" s="22">
        <f>(J1234-AVERAGE(J:J))/STDEV(J:J)</f>
        <v>-0.75305115803348421</v>
      </c>
      <c r="L1234" s="31">
        <f>IF(AND(OR(MAX(C:C)&gt;5, MIN(C:C)&lt;-5),COUNTIF(B:B,0)/COUNT(B:B)&lt;0.5),IF(OR(MAX(E:E)&gt;5, MIN(E:E)&lt;-5),IF(OR(MAX(G:G)&gt;5, MIN(G:G)&lt;-5),IF(OR(MAX(I:I)&gt;5, MIN(I:I)&lt;-5),J1234,H1234),F1234),D1234),B1234)</f>
        <v>889.77545999999995</v>
      </c>
      <c r="M1234" s="32">
        <f>IF(AND(OR(MAX(C:C)&gt;5, MIN(C:C)&lt;-5),COUNTIF(B:B,0)/COUNT(B:B)&lt;0.5),IF(OR(MAX(E:E)&gt;5, MIN(E:E)&lt;-5),IF(OR(MAX(G:G)&gt;5, MIN(G:G)&lt;-5),IF(OR(MAX(I:I)&gt;5, MIN(I:I)&lt;-5),K1234,I1234),G1234),E1234),C1234)</f>
        <v>-0.67663042252292327</v>
      </c>
      <c r="N1234"/>
    </row>
    <row r="1235" spans="1:14" x14ac:dyDescent="0.25">
      <c r="A1235" s="8">
        <v>1233</v>
      </c>
      <c r="B1235">
        <v>10060.37206</v>
      </c>
      <c r="C1235" s="13">
        <f>(B1235-AVERAGE(B:B))/STDEV(B:B)</f>
        <v>-6.6103535837397148E-11</v>
      </c>
      <c r="D1235" s="12">
        <f>IF(B1235&lt;$R$5,$R$5,IF(B1235&gt;$R$4,$R$4,B1235))</f>
        <v>10060.37206</v>
      </c>
      <c r="E1235" s="13">
        <f>(D1235-AVERAGE(D:D))/STDEV(D:D)</f>
        <v>-0.4801520576348447</v>
      </c>
      <c r="F1235" s="12">
        <f>IF(D1235&lt;$S$5,$S$5,IF(D1235&gt;$S$4,$S$4,D1235))</f>
        <v>10060.37206</v>
      </c>
      <c r="G1235" s="13">
        <f>(F1235-AVERAGE(F:F))/STDEV(F:F)</f>
        <v>-0.51582994831174145</v>
      </c>
      <c r="H1235" s="12">
        <f>IF(F1235&lt;$T$5,$T$5,IF(F1235&gt;$T$4,$T$4,F1235))</f>
        <v>10060.37206</v>
      </c>
      <c r="I1235" s="13">
        <f>(H1235-AVERAGE(H:H))/STDEV(H:H)</f>
        <v>-0.51582994831174145</v>
      </c>
      <c r="J1235" s="12">
        <f>IF(H1235&lt;$U$5,$U$5,IF(H1235&gt;$U$4,$U$4,H1235))</f>
        <v>10060.37206</v>
      </c>
      <c r="K1235" s="22">
        <f>(J1235-AVERAGE(J:J))/STDEV(J:J)</f>
        <v>-0.51582994831174145</v>
      </c>
      <c r="L1235" s="31">
        <f>IF(AND(OR(MAX(C:C)&gt;5, MIN(C:C)&lt;-5),COUNTIF(B:B,0)/COUNT(B:B)&lt;0.5),IF(OR(MAX(E:E)&gt;5, MIN(E:E)&lt;-5),IF(OR(MAX(G:G)&gt;5, MIN(G:G)&lt;-5),IF(OR(MAX(I:I)&gt;5, MIN(I:I)&lt;-5),J1235,H1235),F1235),D1235),B1235)</f>
        <v>10060.37206</v>
      </c>
      <c r="M1235" s="32">
        <f>IF(AND(OR(MAX(C:C)&gt;5, MIN(C:C)&lt;-5),COUNTIF(B:B,0)/COUNT(B:B)&lt;0.5),IF(OR(MAX(E:E)&gt;5, MIN(E:E)&lt;-5),IF(OR(MAX(G:G)&gt;5, MIN(G:G)&lt;-5),IF(OR(MAX(I:I)&gt;5, MIN(I:I)&lt;-5),K1235,I1235),G1235),E1235),C1235)</f>
        <v>-0.4801520576348447</v>
      </c>
      <c r="N1235"/>
    </row>
    <row r="1236" spans="1:14" x14ac:dyDescent="0.25">
      <c r="A1236" s="8">
        <v>1234</v>
      </c>
      <c r="B1236">
        <v>164263.37028</v>
      </c>
      <c r="C1236" s="13">
        <f>(B1236-AVERAGE(B:B))/STDEV(B:B)</f>
        <v>3.5074399174699761E-10</v>
      </c>
      <c r="D1236" s="12">
        <f>IF(B1236&lt;$R$5,$R$5,IF(B1236&gt;$R$4,$R$4,B1236))</f>
        <v>164263.37028</v>
      </c>
      <c r="E1236" s="13">
        <f>(D1236-AVERAGE(D:D))/STDEV(D:D)</f>
        <v>2.8236191442414751</v>
      </c>
      <c r="F1236" s="12">
        <f>IF(D1236&lt;$S$5,$S$5,IF(D1236&gt;$S$4,$S$4,D1236))</f>
        <v>134082.61765126177</v>
      </c>
      <c r="G1236" s="13">
        <f>(F1236-AVERAGE(F:F))/STDEV(F:F)</f>
        <v>2.6923263380051385</v>
      </c>
      <c r="H1236" s="12">
        <f>IF(F1236&lt;$T$5,$T$5,IF(F1236&gt;$T$4,$T$4,F1236))</f>
        <v>134082.61765126177</v>
      </c>
      <c r="I1236" s="13">
        <f>(H1236-AVERAGE(H:H))/STDEV(H:H)</f>
        <v>2.6923263380051385</v>
      </c>
      <c r="J1236" s="12">
        <f>IF(H1236&lt;$U$5,$U$5,IF(H1236&gt;$U$4,$U$4,H1236))</f>
        <v>134082.61765126177</v>
      </c>
      <c r="K1236" s="22">
        <f>(J1236-AVERAGE(J:J))/STDEV(J:J)</f>
        <v>2.6923263380051385</v>
      </c>
      <c r="L1236" s="31">
        <f>IF(AND(OR(MAX(C:C)&gt;5, MIN(C:C)&lt;-5),COUNTIF(B:B,0)/COUNT(B:B)&lt;0.5),IF(OR(MAX(E:E)&gt;5, MIN(E:E)&lt;-5),IF(OR(MAX(G:G)&gt;5, MIN(G:G)&lt;-5),IF(OR(MAX(I:I)&gt;5, MIN(I:I)&lt;-5),J1236,H1236),F1236),D1236),B1236)</f>
        <v>164263.37028</v>
      </c>
      <c r="M1236" s="32">
        <f>IF(AND(OR(MAX(C:C)&gt;5, MIN(C:C)&lt;-5),COUNTIF(B:B,0)/COUNT(B:B)&lt;0.5),IF(OR(MAX(E:E)&gt;5, MIN(E:E)&lt;-5),IF(OR(MAX(G:G)&gt;5, MIN(G:G)&lt;-5),IF(OR(MAX(I:I)&gt;5, MIN(I:I)&lt;-5),K1236,I1236),G1236),E1236),C1236)</f>
        <v>2.8236191442414751</v>
      </c>
      <c r="N1236"/>
    </row>
    <row r="1237" spans="1:14" x14ac:dyDescent="0.25">
      <c r="A1237" s="8">
        <v>1235</v>
      </c>
      <c r="B1237">
        <v>17921.825110000002</v>
      </c>
      <c r="C1237" s="13">
        <f>(B1237-AVERAGE(B:B))/STDEV(B:B)</f>
        <v>-4.4852150942545786E-11</v>
      </c>
      <c r="D1237" s="12">
        <f>IF(B1237&lt;$R$5,$R$5,IF(B1237&gt;$R$4,$R$4,B1237))</f>
        <v>17921.825110000002</v>
      </c>
      <c r="E1237" s="13">
        <f>(D1237-AVERAGE(D:D))/STDEV(D:D)</f>
        <v>-0.31172185529572988</v>
      </c>
      <c r="F1237" s="12">
        <f>IF(D1237&lt;$S$5,$S$5,IF(D1237&gt;$S$4,$S$4,D1237))</f>
        <v>17921.825110000002</v>
      </c>
      <c r="G1237" s="13">
        <f>(F1237-AVERAGE(F:F))/STDEV(F:F)</f>
        <v>-0.31247312388314474</v>
      </c>
      <c r="H1237" s="12">
        <f>IF(F1237&lt;$T$5,$T$5,IF(F1237&gt;$T$4,$T$4,F1237))</f>
        <v>17921.825110000002</v>
      </c>
      <c r="I1237" s="13">
        <f>(H1237-AVERAGE(H:H))/STDEV(H:H)</f>
        <v>-0.31247312388314474</v>
      </c>
      <c r="J1237" s="12">
        <f>IF(H1237&lt;$U$5,$U$5,IF(H1237&gt;$U$4,$U$4,H1237))</f>
        <v>17921.825110000002</v>
      </c>
      <c r="K1237" s="22">
        <f>(J1237-AVERAGE(J:J))/STDEV(J:J)</f>
        <v>-0.31247312388314474</v>
      </c>
      <c r="L1237" s="31">
        <f>IF(AND(OR(MAX(C:C)&gt;5, MIN(C:C)&lt;-5),COUNTIF(B:B,0)/COUNT(B:B)&lt;0.5),IF(OR(MAX(E:E)&gt;5, MIN(E:E)&lt;-5),IF(OR(MAX(G:G)&gt;5, MIN(G:G)&lt;-5),IF(OR(MAX(I:I)&gt;5, MIN(I:I)&lt;-5),J1237,H1237),F1237),D1237),B1237)</f>
        <v>17921.825110000002</v>
      </c>
      <c r="M1237" s="32">
        <f>IF(AND(OR(MAX(C:C)&gt;5, MIN(C:C)&lt;-5),COUNTIF(B:B,0)/COUNT(B:B)&lt;0.5),IF(OR(MAX(E:E)&gt;5, MIN(E:E)&lt;-5),IF(OR(MAX(G:G)&gt;5, MIN(G:G)&lt;-5),IF(OR(MAX(I:I)&gt;5, MIN(I:I)&lt;-5),K1237,I1237),G1237),E1237),C1237)</f>
        <v>-0.31172185529572988</v>
      </c>
      <c r="N1237"/>
    </row>
    <row r="1238" spans="1:14" x14ac:dyDescent="0.25">
      <c r="A1238" s="8">
        <v>1236</v>
      </c>
      <c r="B1238">
        <v>2757.6294499999999</v>
      </c>
      <c r="C1238" s="13">
        <f>(B1238-AVERAGE(B:B))/STDEV(B:B)</f>
        <v>-8.5844592993890812E-11</v>
      </c>
      <c r="D1238" s="12">
        <f>IF(B1238&lt;$R$5,$R$5,IF(B1238&gt;$R$4,$R$4,B1238))</f>
        <v>2757.6294499999999</v>
      </c>
      <c r="E1238" s="13">
        <f>(D1238-AVERAGE(D:D))/STDEV(D:D)</f>
        <v>-0.63661199037371363</v>
      </c>
      <c r="F1238" s="12">
        <f>IF(D1238&lt;$S$5,$S$5,IF(D1238&gt;$S$4,$S$4,D1238))</f>
        <v>2757.6294499999999</v>
      </c>
      <c r="G1238" s="13">
        <f>(F1238-AVERAGE(F:F))/STDEV(F:F)</f>
        <v>-0.70473428156206863</v>
      </c>
      <c r="H1238" s="12">
        <f>IF(F1238&lt;$T$5,$T$5,IF(F1238&gt;$T$4,$T$4,F1238))</f>
        <v>2757.6294499999999</v>
      </c>
      <c r="I1238" s="13">
        <f>(H1238-AVERAGE(H:H))/STDEV(H:H)</f>
        <v>-0.70473428156206863</v>
      </c>
      <c r="J1238" s="12">
        <f>IF(H1238&lt;$U$5,$U$5,IF(H1238&gt;$U$4,$U$4,H1238))</f>
        <v>2757.6294499999999</v>
      </c>
      <c r="K1238" s="22">
        <f>(J1238-AVERAGE(J:J))/STDEV(J:J)</f>
        <v>-0.70473428156206863</v>
      </c>
      <c r="L1238" s="31">
        <f>IF(AND(OR(MAX(C:C)&gt;5, MIN(C:C)&lt;-5),COUNTIF(B:B,0)/COUNT(B:B)&lt;0.5),IF(OR(MAX(E:E)&gt;5, MIN(E:E)&lt;-5),IF(OR(MAX(G:G)&gt;5, MIN(G:G)&lt;-5),IF(OR(MAX(I:I)&gt;5, MIN(I:I)&lt;-5),J1238,H1238),F1238),D1238),B1238)</f>
        <v>2757.6294499999999</v>
      </c>
      <c r="M1238" s="32">
        <f>IF(AND(OR(MAX(C:C)&gt;5, MIN(C:C)&lt;-5),COUNTIF(B:B,0)/COUNT(B:B)&lt;0.5),IF(OR(MAX(E:E)&gt;5, MIN(E:E)&lt;-5),IF(OR(MAX(G:G)&gt;5, MIN(G:G)&lt;-5),IF(OR(MAX(I:I)&gt;5, MIN(I:I)&lt;-5),K1238,I1238),G1238),E1238),C1238)</f>
        <v>-0.63661199037371363</v>
      </c>
      <c r="N1238"/>
    </row>
    <row r="1239" spans="1:14" x14ac:dyDescent="0.25">
      <c r="A1239" s="8">
        <v>1237</v>
      </c>
      <c r="B1239">
        <v>2365.10385</v>
      </c>
      <c r="C1239" s="13">
        <f>(B1239-AVERAGE(B:B))/STDEV(B:B)</f>
        <v>-8.6905683425090737E-11</v>
      </c>
      <c r="D1239" s="12">
        <f>IF(B1239&lt;$R$5,$R$5,IF(B1239&gt;$R$4,$R$4,B1239))</f>
        <v>2365.10385</v>
      </c>
      <c r="E1239" s="13">
        <f>(D1239-AVERAGE(D:D))/STDEV(D:D)</f>
        <v>-0.64502177999031407</v>
      </c>
      <c r="F1239" s="12">
        <f>IF(D1239&lt;$S$5,$S$5,IF(D1239&gt;$S$4,$S$4,D1239))</f>
        <v>2365.10385</v>
      </c>
      <c r="G1239" s="13">
        <f>(F1239-AVERAGE(F:F))/STDEV(F:F)</f>
        <v>-0.71488797185510289</v>
      </c>
      <c r="H1239" s="12">
        <f>IF(F1239&lt;$T$5,$T$5,IF(F1239&gt;$T$4,$T$4,F1239))</f>
        <v>2365.10385</v>
      </c>
      <c r="I1239" s="13">
        <f>(H1239-AVERAGE(H:H))/STDEV(H:H)</f>
        <v>-0.71488797185510289</v>
      </c>
      <c r="J1239" s="12">
        <f>IF(H1239&lt;$U$5,$U$5,IF(H1239&gt;$U$4,$U$4,H1239))</f>
        <v>2365.10385</v>
      </c>
      <c r="K1239" s="22">
        <f>(J1239-AVERAGE(J:J))/STDEV(J:J)</f>
        <v>-0.71488797185510289</v>
      </c>
      <c r="L1239" s="31">
        <f>IF(AND(OR(MAX(C:C)&gt;5, MIN(C:C)&lt;-5),COUNTIF(B:B,0)/COUNT(B:B)&lt;0.5),IF(OR(MAX(E:E)&gt;5, MIN(E:E)&lt;-5),IF(OR(MAX(G:G)&gt;5, MIN(G:G)&lt;-5),IF(OR(MAX(I:I)&gt;5, MIN(I:I)&lt;-5),J1239,H1239),F1239),D1239),B1239)</f>
        <v>2365.10385</v>
      </c>
      <c r="M1239" s="32">
        <f>IF(AND(OR(MAX(C:C)&gt;5, MIN(C:C)&lt;-5),COUNTIF(B:B,0)/COUNT(B:B)&lt;0.5),IF(OR(MAX(E:E)&gt;5, MIN(E:E)&lt;-5),IF(OR(MAX(G:G)&gt;5, MIN(G:G)&lt;-5),IF(OR(MAX(I:I)&gt;5, MIN(I:I)&lt;-5),K1239,I1239),G1239),E1239),C1239)</f>
        <v>-0.64502177999031407</v>
      </c>
      <c r="N1239"/>
    </row>
    <row r="1240" spans="1:14" x14ac:dyDescent="0.25">
      <c r="A1240" s="8">
        <v>1238</v>
      </c>
      <c r="B1240">
        <v>3882.75387</v>
      </c>
      <c r="C1240" s="13">
        <f>(B1240-AVERAGE(B:B))/STDEV(B:B)</f>
        <v>-8.2803113008964061E-11</v>
      </c>
      <c r="D1240" s="12">
        <f>IF(B1240&lt;$R$5,$R$5,IF(B1240&gt;$R$4,$R$4,B1240))</f>
        <v>3882.75387</v>
      </c>
      <c r="E1240" s="13">
        <f>(D1240-AVERAGE(D:D))/STDEV(D:D)</f>
        <v>-0.61250640422926927</v>
      </c>
      <c r="F1240" s="12">
        <f>IF(D1240&lt;$S$5,$S$5,IF(D1240&gt;$S$4,$S$4,D1240))</f>
        <v>3882.75387</v>
      </c>
      <c r="G1240" s="13">
        <f>(F1240-AVERAGE(F:F))/STDEV(F:F)</f>
        <v>-0.67563002721073517</v>
      </c>
      <c r="H1240" s="12">
        <f>IF(F1240&lt;$T$5,$T$5,IF(F1240&gt;$T$4,$T$4,F1240))</f>
        <v>3882.75387</v>
      </c>
      <c r="I1240" s="13">
        <f>(H1240-AVERAGE(H:H))/STDEV(H:H)</f>
        <v>-0.67563002721073517</v>
      </c>
      <c r="J1240" s="12">
        <f>IF(H1240&lt;$U$5,$U$5,IF(H1240&gt;$U$4,$U$4,H1240))</f>
        <v>3882.75387</v>
      </c>
      <c r="K1240" s="22">
        <f>(J1240-AVERAGE(J:J))/STDEV(J:J)</f>
        <v>-0.67563002721073517</v>
      </c>
      <c r="L1240" s="31">
        <f>IF(AND(OR(MAX(C:C)&gt;5, MIN(C:C)&lt;-5),COUNTIF(B:B,0)/COUNT(B:B)&lt;0.5),IF(OR(MAX(E:E)&gt;5, MIN(E:E)&lt;-5),IF(OR(MAX(G:G)&gt;5, MIN(G:G)&lt;-5),IF(OR(MAX(I:I)&gt;5, MIN(I:I)&lt;-5),J1240,H1240),F1240),D1240),B1240)</f>
        <v>3882.75387</v>
      </c>
      <c r="M1240" s="32">
        <f>IF(AND(OR(MAX(C:C)&gt;5, MIN(C:C)&lt;-5),COUNTIF(B:B,0)/COUNT(B:B)&lt;0.5),IF(OR(MAX(E:E)&gt;5, MIN(E:E)&lt;-5),IF(OR(MAX(G:G)&gt;5, MIN(G:G)&lt;-5),IF(OR(MAX(I:I)&gt;5, MIN(I:I)&lt;-5),K1240,I1240),G1240),E1240),C1240)</f>
        <v>-0.61250640422926927</v>
      </c>
      <c r="N1240"/>
    </row>
    <row r="1241" spans="1:14" x14ac:dyDescent="0.25">
      <c r="A1241" s="8">
        <v>1239</v>
      </c>
      <c r="B1241">
        <v>11161.37041</v>
      </c>
      <c r="C1241" s="13">
        <f>(B1241-AVERAGE(B:B))/STDEV(B:B)</f>
        <v>-6.3127274380942065E-11</v>
      </c>
      <c r="D1241" s="12">
        <f>IF(B1241&lt;$R$5,$R$5,IF(B1241&gt;$R$4,$R$4,B1241))</f>
        <v>11161.37041</v>
      </c>
      <c r="E1241" s="13">
        <f>(D1241-AVERAGE(D:D))/STDEV(D:D)</f>
        <v>-0.45656336815389292</v>
      </c>
      <c r="F1241" s="12">
        <f>IF(D1241&lt;$S$5,$S$5,IF(D1241&gt;$S$4,$S$4,D1241))</f>
        <v>11161.37041</v>
      </c>
      <c r="G1241" s="13">
        <f>(F1241-AVERAGE(F:F))/STDEV(F:F)</f>
        <v>-0.48734977718649064</v>
      </c>
      <c r="H1241" s="12">
        <f>IF(F1241&lt;$T$5,$T$5,IF(F1241&gt;$T$4,$T$4,F1241))</f>
        <v>11161.37041</v>
      </c>
      <c r="I1241" s="13">
        <f>(H1241-AVERAGE(H:H))/STDEV(H:H)</f>
        <v>-0.48734977718649064</v>
      </c>
      <c r="J1241" s="12">
        <f>IF(H1241&lt;$U$5,$U$5,IF(H1241&gt;$U$4,$U$4,H1241))</f>
        <v>11161.37041</v>
      </c>
      <c r="K1241" s="22">
        <f>(J1241-AVERAGE(J:J))/STDEV(J:J)</f>
        <v>-0.48734977718649064</v>
      </c>
      <c r="L1241" s="31">
        <f>IF(AND(OR(MAX(C:C)&gt;5, MIN(C:C)&lt;-5),COUNTIF(B:B,0)/COUNT(B:B)&lt;0.5),IF(OR(MAX(E:E)&gt;5, MIN(E:E)&lt;-5),IF(OR(MAX(G:G)&gt;5, MIN(G:G)&lt;-5),IF(OR(MAX(I:I)&gt;5, MIN(I:I)&lt;-5),J1241,H1241),F1241),D1241),B1241)</f>
        <v>11161.37041</v>
      </c>
      <c r="M1241" s="32">
        <f>IF(AND(OR(MAX(C:C)&gt;5, MIN(C:C)&lt;-5),COUNTIF(B:B,0)/COUNT(B:B)&lt;0.5),IF(OR(MAX(E:E)&gt;5, MIN(E:E)&lt;-5),IF(OR(MAX(G:G)&gt;5, MIN(G:G)&lt;-5),IF(OR(MAX(I:I)&gt;5, MIN(I:I)&lt;-5),K1241,I1241),G1241),E1241),C1241)</f>
        <v>-0.45656336815389292</v>
      </c>
      <c r="N1241"/>
    </row>
    <row r="1242" spans="1:14" x14ac:dyDescent="0.25">
      <c r="A1242" s="8">
        <v>1240</v>
      </c>
      <c r="B1242">
        <v>569.23329000000001</v>
      </c>
      <c r="C1242" s="13">
        <f>(B1242-AVERAGE(B:B))/STDEV(B:B)</f>
        <v>-9.1760350399396763E-11</v>
      </c>
      <c r="D1242" s="12">
        <f>IF(B1242&lt;$R$5,$R$5,IF(B1242&gt;$R$4,$R$4,B1242))</f>
        <v>569.23329000000001</v>
      </c>
      <c r="E1242" s="13">
        <f>(D1242-AVERAGE(D:D))/STDEV(D:D)</f>
        <v>-0.68349798023877317</v>
      </c>
      <c r="F1242" s="12">
        <f>IF(D1242&lt;$S$5,$S$5,IF(D1242&gt;$S$4,$S$4,D1242))</f>
        <v>569.23329000000001</v>
      </c>
      <c r="G1242" s="13">
        <f>(F1242-AVERAGE(F:F))/STDEV(F:F)</f>
        <v>-0.76134281065445253</v>
      </c>
      <c r="H1242" s="12">
        <f>IF(F1242&lt;$T$5,$T$5,IF(F1242&gt;$T$4,$T$4,F1242))</f>
        <v>569.23329000000001</v>
      </c>
      <c r="I1242" s="13">
        <f>(H1242-AVERAGE(H:H))/STDEV(H:H)</f>
        <v>-0.76134281065445253</v>
      </c>
      <c r="J1242" s="12">
        <f>IF(H1242&lt;$U$5,$U$5,IF(H1242&gt;$U$4,$U$4,H1242))</f>
        <v>569.23329000000001</v>
      </c>
      <c r="K1242" s="22">
        <f>(J1242-AVERAGE(J:J))/STDEV(J:J)</f>
        <v>-0.76134281065445253</v>
      </c>
      <c r="L1242" s="31">
        <f>IF(AND(OR(MAX(C:C)&gt;5, MIN(C:C)&lt;-5),COUNTIF(B:B,0)/COUNT(B:B)&lt;0.5),IF(OR(MAX(E:E)&gt;5, MIN(E:E)&lt;-5),IF(OR(MAX(G:G)&gt;5, MIN(G:G)&lt;-5),IF(OR(MAX(I:I)&gt;5, MIN(I:I)&lt;-5),J1242,H1242),F1242),D1242),B1242)</f>
        <v>569.23329000000001</v>
      </c>
      <c r="M1242" s="32">
        <f>IF(AND(OR(MAX(C:C)&gt;5, MIN(C:C)&lt;-5),COUNTIF(B:B,0)/COUNT(B:B)&lt;0.5),IF(OR(MAX(E:E)&gt;5, MIN(E:E)&lt;-5),IF(OR(MAX(G:G)&gt;5, MIN(G:G)&lt;-5),IF(OR(MAX(I:I)&gt;5, MIN(I:I)&lt;-5),K1242,I1242),G1242),E1242),C1242)</f>
        <v>-0.68349798023877317</v>
      </c>
      <c r="N1242"/>
    </row>
    <row r="1243" spans="1:14" x14ac:dyDescent="0.25">
      <c r="A1243" s="8">
        <v>1241</v>
      </c>
      <c r="B1243">
        <v>5009.0497699999996</v>
      </c>
      <c r="C1243" s="13">
        <f>(B1243-AVERAGE(B:B))/STDEV(B:B)</f>
        <v>-7.9758466233850018E-11</v>
      </c>
      <c r="D1243" s="12">
        <f>IF(B1243&lt;$R$5,$R$5,IF(B1243&gt;$R$4,$R$4,B1243))</f>
        <v>5009.0497699999996</v>
      </c>
      <c r="E1243" s="13">
        <f>(D1243-AVERAGE(D:D))/STDEV(D:D)</f>
        <v>-0.58837571933880684</v>
      </c>
      <c r="F1243" s="12">
        <f>IF(D1243&lt;$S$5,$S$5,IF(D1243&gt;$S$4,$S$4,D1243))</f>
        <v>5009.0497699999996</v>
      </c>
      <c r="G1243" s="13">
        <f>(F1243-AVERAGE(F:F))/STDEV(F:F)</f>
        <v>-0.64649546949802983</v>
      </c>
      <c r="H1243" s="12">
        <f>IF(F1243&lt;$T$5,$T$5,IF(F1243&gt;$T$4,$T$4,F1243))</f>
        <v>5009.0497699999996</v>
      </c>
      <c r="I1243" s="13">
        <f>(H1243-AVERAGE(H:H))/STDEV(H:H)</f>
        <v>-0.64649546949802983</v>
      </c>
      <c r="J1243" s="12">
        <f>IF(H1243&lt;$U$5,$U$5,IF(H1243&gt;$U$4,$U$4,H1243))</f>
        <v>5009.0497699999996</v>
      </c>
      <c r="K1243" s="22">
        <f>(J1243-AVERAGE(J:J))/STDEV(J:J)</f>
        <v>-0.64649546949802983</v>
      </c>
      <c r="L1243" s="31">
        <f>IF(AND(OR(MAX(C:C)&gt;5, MIN(C:C)&lt;-5),COUNTIF(B:B,0)/COUNT(B:B)&lt;0.5),IF(OR(MAX(E:E)&gt;5, MIN(E:E)&lt;-5),IF(OR(MAX(G:G)&gt;5, MIN(G:G)&lt;-5),IF(OR(MAX(I:I)&gt;5, MIN(I:I)&lt;-5),J1243,H1243),F1243),D1243),B1243)</f>
        <v>5009.0497699999996</v>
      </c>
      <c r="M1243" s="32">
        <f>IF(AND(OR(MAX(C:C)&gt;5, MIN(C:C)&lt;-5),COUNTIF(B:B,0)/COUNT(B:B)&lt;0.5),IF(OR(MAX(E:E)&gt;5, MIN(E:E)&lt;-5),IF(OR(MAX(G:G)&gt;5, MIN(G:G)&lt;-5),IF(OR(MAX(I:I)&gt;5, MIN(I:I)&lt;-5),K1243,I1243),G1243),E1243),C1243)</f>
        <v>-0.58837571933880684</v>
      </c>
      <c r="N1243"/>
    </row>
    <row r="1244" spans="1:14" x14ac:dyDescent="0.25">
      <c r="A1244" s="8">
        <v>1242</v>
      </c>
      <c r="B1244">
        <v>17213.72855</v>
      </c>
      <c r="C1244" s="13">
        <f>(B1244-AVERAGE(B:B))/STDEV(B:B)</f>
        <v>-4.6766305036397462E-11</v>
      </c>
      <c r="D1244" s="12">
        <f>IF(B1244&lt;$R$5,$R$5,IF(B1244&gt;$R$4,$R$4,B1244))</f>
        <v>17213.72855</v>
      </c>
      <c r="E1244" s="13">
        <f>(D1244-AVERAGE(D:D))/STDEV(D:D)</f>
        <v>-0.32689269535772469</v>
      </c>
      <c r="F1244" s="12">
        <f>IF(D1244&lt;$S$5,$S$5,IF(D1244&gt;$S$4,$S$4,D1244))</f>
        <v>17213.72855</v>
      </c>
      <c r="G1244" s="13">
        <f>(F1244-AVERAGE(F:F))/STDEV(F:F)</f>
        <v>-0.33078987358763018</v>
      </c>
      <c r="H1244" s="12">
        <f>IF(F1244&lt;$T$5,$T$5,IF(F1244&gt;$T$4,$T$4,F1244))</f>
        <v>17213.72855</v>
      </c>
      <c r="I1244" s="13">
        <f>(H1244-AVERAGE(H:H))/STDEV(H:H)</f>
        <v>-0.33078987358763018</v>
      </c>
      <c r="J1244" s="12">
        <f>IF(H1244&lt;$U$5,$U$5,IF(H1244&gt;$U$4,$U$4,H1244))</f>
        <v>17213.72855</v>
      </c>
      <c r="K1244" s="22">
        <f>(J1244-AVERAGE(J:J))/STDEV(J:J)</f>
        <v>-0.33078987358763018</v>
      </c>
      <c r="L1244" s="31">
        <f>IF(AND(OR(MAX(C:C)&gt;5, MIN(C:C)&lt;-5),COUNTIF(B:B,0)/COUNT(B:B)&lt;0.5),IF(OR(MAX(E:E)&gt;5, MIN(E:E)&lt;-5),IF(OR(MAX(G:G)&gt;5, MIN(G:G)&lt;-5),IF(OR(MAX(I:I)&gt;5, MIN(I:I)&lt;-5),J1244,H1244),F1244),D1244),B1244)</f>
        <v>17213.72855</v>
      </c>
      <c r="M1244" s="32">
        <f>IF(AND(OR(MAX(C:C)&gt;5, MIN(C:C)&lt;-5),COUNTIF(B:B,0)/COUNT(B:B)&lt;0.5),IF(OR(MAX(E:E)&gt;5, MIN(E:E)&lt;-5),IF(OR(MAX(G:G)&gt;5, MIN(G:G)&lt;-5),IF(OR(MAX(I:I)&gt;5, MIN(I:I)&lt;-5),K1244,I1244),G1244),E1244),C1244)</f>
        <v>-0.32689269535772469</v>
      </c>
      <c r="N1244"/>
    </row>
    <row r="1245" spans="1:14" x14ac:dyDescent="0.25">
      <c r="A1245" s="8">
        <v>1243</v>
      </c>
      <c r="B1245">
        <v>32249.82864</v>
      </c>
      <c r="C1245" s="13">
        <f>(B1245-AVERAGE(B:B))/STDEV(B:B)</f>
        <v>-6.1201358997517641E-12</v>
      </c>
      <c r="D1245" s="12">
        <f>IF(B1245&lt;$R$5,$R$5,IF(B1245&gt;$R$4,$R$4,B1245))</f>
        <v>32249.82864</v>
      </c>
      <c r="E1245" s="13">
        <f>(D1245-AVERAGE(D:D))/STDEV(D:D)</f>
        <v>-4.7469845784836595E-3</v>
      </c>
      <c r="F1245" s="12">
        <f>IF(D1245&lt;$S$5,$S$5,IF(D1245&gt;$S$4,$S$4,D1245))</f>
        <v>32249.82864</v>
      </c>
      <c r="G1245" s="13">
        <f>(F1245-AVERAGE(F:F))/STDEV(F:F)</f>
        <v>5.8157760729531528E-2</v>
      </c>
      <c r="H1245" s="12">
        <f>IF(F1245&lt;$T$5,$T$5,IF(F1245&gt;$T$4,$T$4,F1245))</f>
        <v>32249.82864</v>
      </c>
      <c r="I1245" s="13">
        <f>(H1245-AVERAGE(H:H))/STDEV(H:H)</f>
        <v>5.8157760729531528E-2</v>
      </c>
      <c r="J1245" s="12">
        <f>IF(H1245&lt;$U$5,$U$5,IF(H1245&gt;$U$4,$U$4,H1245))</f>
        <v>32249.82864</v>
      </c>
      <c r="K1245" s="22">
        <f>(J1245-AVERAGE(J:J))/STDEV(J:J)</f>
        <v>5.8157760729531528E-2</v>
      </c>
      <c r="L1245" s="31">
        <f>IF(AND(OR(MAX(C:C)&gt;5, MIN(C:C)&lt;-5),COUNTIF(B:B,0)/COUNT(B:B)&lt;0.5),IF(OR(MAX(E:E)&gt;5, MIN(E:E)&lt;-5),IF(OR(MAX(G:G)&gt;5, MIN(G:G)&lt;-5),IF(OR(MAX(I:I)&gt;5, MIN(I:I)&lt;-5),J1245,H1245),F1245),D1245),B1245)</f>
        <v>32249.82864</v>
      </c>
      <c r="M1245" s="32">
        <f>IF(AND(OR(MAX(C:C)&gt;5, MIN(C:C)&lt;-5),COUNTIF(B:B,0)/COUNT(B:B)&lt;0.5),IF(OR(MAX(E:E)&gt;5, MIN(E:E)&lt;-5),IF(OR(MAX(G:G)&gt;5, MIN(G:G)&lt;-5),IF(OR(MAX(I:I)&gt;5, MIN(I:I)&lt;-5),K1245,I1245),G1245),E1245),C1245)</f>
        <v>-4.7469845784836595E-3</v>
      </c>
      <c r="N1245"/>
    </row>
    <row r="1246" spans="1:14" x14ac:dyDescent="0.25">
      <c r="A1246" s="8">
        <v>1244</v>
      </c>
      <c r="B1246">
        <v>25612.6204</v>
      </c>
      <c r="C1246" s="13">
        <f>(B1246-AVERAGE(B:B))/STDEV(B:B)</f>
        <v>-2.4062094725737375E-11</v>
      </c>
      <c r="D1246" s="12">
        <f>IF(B1246&lt;$R$5,$R$5,IF(B1246&gt;$R$4,$R$4,B1246))</f>
        <v>25612.6204</v>
      </c>
      <c r="E1246" s="13">
        <f>(D1246-AVERAGE(D:D))/STDEV(D:D)</f>
        <v>-0.1469479644380581</v>
      </c>
      <c r="F1246" s="12">
        <f>IF(D1246&lt;$S$5,$S$5,IF(D1246&gt;$S$4,$S$4,D1246))</f>
        <v>25612.6204</v>
      </c>
      <c r="G1246" s="13">
        <f>(F1246-AVERAGE(F:F))/STDEV(F:F)</f>
        <v>-0.11353080398913898</v>
      </c>
      <c r="H1246" s="12">
        <f>IF(F1246&lt;$T$5,$T$5,IF(F1246&gt;$T$4,$T$4,F1246))</f>
        <v>25612.6204</v>
      </c>
      <c r="I1246" s="13">
        <f>(H1246-AVERAGE(H:H))/STDEV(H:H)</f>
        <v>-0.11353080398913898</v>
      </c>
      <c r="J1246" s="12">
        <f>IF(H1246&lt;$U$5,$U$5,IF(H1246&gt;$U$4,$U$4,H1246))</f>
        <v>25612.6204</v>
      </c>
      <c r="K1246" s="22">
        <f>(J1246-AVERAGE(J:J))/STDEV(J:J)</f>
        <v>-0.11353080398913898</v>
      </c>
      <c r="L1246" s="31">
        <f>IF(AND(OR(MAX(C:C)&gt;5, MIN(C:C)&lt;-5),COUNTIF(B:B,0)/COUNT(B:B)&lt;0.5),IF(OR(MAX(E:E)&gt;5, MIN(E:E)&lt;-5),IF(OR(MAX(G:G)&gt;5, MIN(G:G)&lt;-5),IF(OR(MAX(I:I)&gt;5, MIN(I:I)&lt;-5),J1246,H1246),F1246),D1246),B1246)</f>
        <v>25612.6204</v>
      </c>
      <c r="M1246" s="32">
        <f>IF(AND(OR(MAX(C:C)&gt;5, MIN(C:C)&lt;-5),COUNTIF(B:B,0)/COUNT(B:B)&lt;0.5),IF(OR(MAX(E:E)&gt;5, MIN(E:E)&lt;-5),IF(OR(MAX(G:G)&gt;5, MIN(G:G)&lt;-5),IF(OR(MAX(I:I)&gt;5, MIN(I:I)&lt;-5),K1246,I1246),G1246),E1246),C1246)</f>
        <v>-0.1469479644380581</v>
      </c>
      <c r="N1246"/>
    </row>
    <row r="1247" spans="1:14" x14ac:dyDescent="0.25">
      <c r="A1247" s="8">
        <v>1245</v>
      </c>
      <c r="B1247">
        <v>3911.0297599999999</v>
      </c>
      <c r="C1247" s="13">
        <f>(B1247-AVERAGE(B:B))/STDEV(B:B)</f>
        <v>-8.2726676526062909E-11</v>
      </c>
      <c r="D1247" s="12">
        <f>IF(B1247&lt;$R$5,$R$5,IF(B1247&gt;$R$4,$R$4,B1247))</f>
        <v>3911.0297599999999</v>
      </c>
      <c r="E1247" s="13">
        <f>(D1247-AVERAGE(D:D))/STDEV(D:D)</f>
        <v>-0.61190059842673783</v>
      </c>
      <c r="F1247" s="12">
        <f>IF(D1247&lt;$S$5,$S$5,IF(D1247&gt;$S$4,$S$4,D1247))</f>
        <v>3911.0297599999999</v>
      </c>
      <c r="G1247" s="13">
        <f>(F1247-AVERAGE(F:F))/STDEV(F:F)</f>
        <v>-0.67489859815280895</v>
      </c>
      <c r="H1247" s="12">
        <f>IF(F1247&lt;$T$5,$T$5,IF(F1247&gt;$T$4,$T$4,F1247))</f>
        <v>3911.0297599999999</v>
      </c>
      <c r="I1247" s="13">
        <f>(H1247-AVERAGE(H:H))/STDEV(H:H)</f>
        <v>-0.67489859815280895</v>
      </c>
      <c r="J1247" s="12">
        <f>IF(H1247&lt;$U$5,$U$5,IF(H1247&gt;$U$4,$U$4,H1247))</f>
        <v>3911.0297599999999</v>
      </c>
      <c r="K1247" s="22">
        <f>(J1247-AVERAGE(J:J))/STDEV(J:J)</f>
        <v>-0.67489859815280895</v>
      </c>
      <c r="L1247" s="31">
        <f>IF(AND(OR(MAX(C:C)&gt;5, MIN(C:C)&lt;-5),COUNTIF(B:B,0)/COUNT(B:B)&lt;0.5),IF(OR(MAX(E:E)&gt;5, MIN(E:E)&lt;-5),IF(OR(MAX(G:G)&gt;5, MIN(G:G)&lt;-5),IF(OR(MAX(I:I)&gt;5, MIN(I:I)&lt;-5),J1247,H1247),F1247),D1247),B1247)</f>
        <v>3911.0297599999999</v>
      </c>
      <c r="M1247" s="32">
        <f>IF(AND(OR(MAX(C:C)&gt;5, MIN(C:C)&lt;-5),COUNTIF(B:B,0)/COUNT(B:B)&lt;0.5),IF(OR(MAX(E:E)&gt;5, MIN(E:E)&lt;-5),IF(OR(MAX(G:G)&gt;5, MIN(G:G)&lt;-5),IF(OR(MAX(I:I)&gt;5, MIN(I:I)&lt;-5),K1247,I1247),G1247),E1247),C1247)</f>
        <v>-0.61190059842673783</v>
      </c>
      <c r="N1247"/>
    </row>
    <row r="1248" spans="1:14" x14ac:dyDescent="0.25">
      <c r="A1248" s="8">
        <v>1246</v>
      </c>
      <c r="B1248">
        <v>10969.232840000001</v>
      </c>
      <c r="C1248" s="13">
        <f>(B1248-AVERAGE(B:B))/STDEV(B:B)</f>
        <v>-6.3646668114754608E-11</v>
      </c>
      <c r="D1248" s="12">
        <f>IF(B1248&lt;$R$5,$R$5,IF(B1248&gt;$R$4,$R$4,B1248))</f>
        <v>10969.232840000001</v>
      </c>
      <c r="E1248" s="13">
        <f>(D1248-AVERAGE(D:D))/STDEV(D:D)</f>
        <v>-0.46067988065943355</v>
      </c>
      <c r="F1248" s="12">
        <f>IF(D1248&lt;$S$5,$S$5,IF(D1248&gt;$S$4,$S$4,D1248))</f>
        <v>10969.232840000001</v>
      </c>
      <c r="G1248" s="13">
        <f>(F1248-AVERAGE(F:F))/STDEV(F:F)</f>
        <v>-0.4923199125851403</v>
      </c>
      <c r="H1248" s="12">
        <f>IF(F1248&lt;$T$5,$T$5,IF(F1248&gt;$T$4,$T$4,F1248))</f>
        <v>10969.232840000001</v>
      </c>
      <c r="I1248" s="13">
        <f>(H1248-AVERAGE(H:H))/STDEV(H:H)</f>
        <v>-0.4923199125851403</v>
      </c>
      <c r="J1248" s="12">
        <f>IF(H1248&lt;$U$5,$U$5,IF(H1248&gt;$U$4,$U$4,H1248))</f>
        <v>10969.232840000001</v>
      </c>
      <c r="K1248" s="22">
        <f>(J1248-AVERAGE(J:J))/STDEV(J:J)</f>
        <v>-0.4923199125851403</v>
      </c>
      <c r="L1248" s="31">
        <f>IF(AND(OR(MAX(C:C)&gt;5, MIN(C:C)&lt;-5),COUNTIF(B:B,0)/COUNT(B:B)&lt;0.5),IF(OR(MAX(E:E)&gt;5, MIN(E:E)&lt;-5),IF(OR(MAX(G:G)&gt;5, MIN(G:G)&lt;-5),IF(OR(MAX(I:I)&gt;5, MIN(I:I)&lt;-5),J1248,H1248),F1248),D1248),B1248)</f>
        <v>10969.232840000001</v>
      </c>
      <c r="M1248" s="32">
        <f>IF(AND(OR(MAX(C:C)&gt;5, MIN(C:C)&lt;-5),COUNTIF(B:B,0)/COUNT(B:B)&lt;0.5),IF(OR(MAX(E:E)&gt;5, MIN(E:E)&lt;-5),IF(OR(MAX(G:G)&gt;5, MIN(G:G)&lt;-5),IF(OR(MAX(I:I)&gt;5, MIN(I:I)&lt;-5),K1248,I1248),G1248),E1248),C1248)</f>
        <v>-0.46067988065943355</v>
      </c>
      <c r="N1248"/>
    </row>
    <row r="1249" spans="1:14" x14ac:dyDescent="0.25">
      <c r="A1249" s="8">
        <v>1247</v>
      </c>
      <c r="B1249">
        <v>14682.379349999999</v>
      </c>
      <c r="C1249" s="13">
        <f>(B1249-AVERAGE(B:B))/STDEV(B:B)</f>
        <v>-5.3609146405586088E-11</v>
      </c>
      <c r="D1249" s="12">
        <f>IF(B1249&lt;$R$5,$R$5,IF(B1249&gt;$R$4,$R$4,B1249))</f>
        <v>14682.379349999999</v>
      </c>
      <c r="E1249" s="13">
        <f>(D1249-AVERAGE(D:D))/STDEV(D:D)</f>
        <v>-0.38112639175395985</v>
      </c>
      <c r="F1249" s="12">
        <f>IF(D1249&lt;$S$5,$S$5,IF(D1249&gt;$S$4,$S$4,D1249))</f>
        <v>14682.379349999999</v>
      </c>
      <c r="G1249" s="13">
        <f>(F1249-AVERAGE(F:F))/STDEV(F:F)</f>
        <v>-0.39626977044103295</v>
      </c>
      <c r="H1249" s="12">
        <f>IF(F1249&lt;$T$5,$T$5,IF(F1249&gt;$T$4,$T$4,F1249))</f>
        <v>14682.379349999999</v>
      </c>
      <c r="I1249" s="13">
        <f>(H1249-AVERAGE(H:H))/STDEV(H:H)</f>
        <v>-0.39626977044103295</v>
      </c>
      <c r="J1249" s="12">
        <f>IF(H1249&lt;$U$5,$U$5,IF(H1249&gt;$U$4,$U$4,H1249))</f>
        <v>14682.379349999999</v>
      </c>
      <c r="K1249" s="22">
        <f>(J1249-AVERAGE(J:J))/STDEV(J:J)</f>
        <v>-0.39626977044103295</v>
      </c>
      <c r="L1249" s="31">
        <f>IF(AND(OR(MAX(C:C)&gt;5, MIN(C:C)&lt;-5),COUNTIF(B:B,0)/COUNT(B:B)&lt;0.5),IF(OR(MAX(E:E)&gt;5, MIN(E:E)&lt;-5),IF(OR(MAX(G:G)&gt;5, MIN(G:G)&lt;-5),IF(OR(MAX(I:I)&gt;5, MIN(I:I)&lt;-5),J1249,H1249),F1249),D1249),B1249)</f>
        <v>14682.379349999999</v>
      </c>
      <c r="M1249" s="32">
        <f>IF(AND(OR(MAX(C:C)&gt;5, MIN(C:C)&lt;-5),COUNTIF(B:B,0)/COUNT(B:B)&lt;0.5),IF(OR(MAX(E:E)&gt;5, MIN(E:E)&lt;-5),IF(OR(MAX(G:G)&gt;5, MIN(G:G)&lt;-5),IF(OR(MAX(I:I)&gt;5, MIN(I:I)&lt;-5),K1249,I1249),G1249),E1249),C1249)</f>
        <v>-0.38112639175395985</v>
      </c>
      <c r="N1249"/>
    </row>
    <row r="1250" spans="1:14" x14ac:dyDescent="0.25">
      <c r="A1250" s="8">
        <v>1248</v>
      </c>
      <c r="B1250">
        <v>111482.72292</v>
      </c>
      <c r="C1250" s="13">
        <f>(B1250-AVERAGE(B:B))/STDEV(B:B)</f>
        <v>2.0806529801024871E-10</v>
      </c>
      <c r="D1250" s="12">
        <f>IF(B1250&lt;$R$5,$R$5,IF(B1250&gt;$R$4,$R$4,B1250))</f>
        <v>111482.72292</v>
      </c>
      <c r="E1250" s="13">
        <f>(D1250-AVERAGE(D:D))/STDEV(D:D)</f>
        <v>1.6928033703770919</v>
      </c>
      <c r="F1250" s="12">
        <f>IF(D1250&lt;$S$5,$S$5,IF(D1250&gt;$S$4,$S$4,D1250))</f>
        <v>111482.72292</v>
      </c>
      <c r="G1250" s="13">
        <f>(F1250-AVERAGE(F:F))/STDEV(F:F)</f>
        <v>2.1077215841842194</v>
      </c>
      <c r="H1250" s="12">
        <f>IF(F1250&lt;$T$5,$T$5,IF(F1250&gt;$T$4,$T$4,F1250))</f>
        <v>111482.72292</v>
      </c>
      <c r="I1250" s="13">
        <f>(H1250-AVERAGE(H:H))/STDEV(H:H)</f>
        <v>2.1077215841842194</v>
      </c>
      <c r="J1250" s="12">
        <f>IF(H1250&lt;$U$5,$U$5,IF(H1250&gt;$U$4,$U$4,H1250))</f>
        <v>111482.72292</v>
      </c>
      <c r="K1250" s="22">
        <f>(J1250-AVERAGE(J:J))/STDEV(J:J)</f>
        <v>2.1077215841842194</v>
      </c>
      <c r="L1250" s="31">
        <f>IF(AND(OR(MAX(C:C)&gt;5, MIN(C:C)&lt;-5),COUNTIF(B:B,0)/COUNT(B:B)&lt;0.5),IF(OR(MAX(E:E)&gt;5, MIN(E:E)&lt;-5),IF(OR(MAX(G:G)&gt;5, MIN(G:G)&lt;-5),IF(OR(MAX(I:I)&gt;5, MIN(I:I)&lt;-5),J1250,H1250),F1250),D1250),B1250)</f>
        <v>111482.72292</v>
      </c>
      <c r="M1250" s="32">
        <f>IF(AND(OR(MAX(C:C)&gt;5, MIN(C:C)&lt;-5),COUNTIF(B:B,0)/COUNT(B:B)&lt;0.5),IF(OR(MAX(E:E)&gt;5, MIN(E:E)&lt;-5),IF(OR(MAX(G:G)&gt;5, MIN(G:G)&lt;-5),IF(OR(MAX(I:I)&gt;5, MIN(I:I)&lt;-5),K1250,I1250),G1250),E1250),C1250)</f>
        <v>1.6928033703770919</v>
      </c>
      <c r="N1250"/>
    </row>
    <row r="1251" spans="1:14" x14ac:dyDescent="0.25">
      <c r="A1251" s="8">
        <v>1249</v>
      </c>
      <c r="B1251">
        <v>25254.43028</v>
      </c>
      <c r="C1251" s="13">
        <f>(B1251-AVERAGE(B:B))/STDEV(B:B)</f>
        <v>-2.5030368155247072E-11</v>
      </c>
      <c r="D1251" s="12">
        <f>IF(B1251&lt;$R$5,$R$5,IF(B1251&gt;$R$4,$R$4,B1251))</f>
        <v>25254.43028</v>
      </c>
      <c r="E1251" s="13">
        <f>(D1251-AVERAGE(D:D))/STDEV(D:D)</f>
        <v>-0.15462212263804528</v>
      </c>
      <c r="F1251" s="12">
        <f>IF(D1251&lt;$S$5,$S$5,IF(D1251&gt;$S$4,$S$4,D1251))</f>
        <v>25254.43028</v>
      </c>
      <c r="G1251" s="13">
        <f>(F1251-AVERAGE(F:F))/STDEV(F:F)</f>
        <v>-0.12279631824987705</v>
      </c>
      <c r="H1251" s="12">
        <f>IF(F1251&lt;$T$5,$T$5,IF(F1251&gt;$T$4,$T$4,F1251))</f>
        <v>25254.43028</v>
      </c>
      <c r="I1251" s="13">
        <f>(H1251-AVERAGE(H:H))/STDEV(H:H)</f>
        <v>-0.12279631824987705</v>
      </c>
      <c r="J1251" s="12">
        <f>IF(H1251&lt;$U$5,$U$5,IF(H1251&gt;$U$4,$U$4,H1251))</f>
        <v>25254.43028</v>
      </c>
      <c r="K1251" s="22">
        <f>(J1251-AVERAGE(J:J))/STDEV(J:J)</f>
        <v>-0.12279631824987705</v>
      </c>
      <c r="L1251" s="31">
        <f>IF(AND(OR(MAX(C:C)&gt;5, MIN(C:C)&lt;-5),COUNTIF(B:B,0)/COUNT(B:B)&lt;0.5),IF(OR(MAX(E:E)&gt;5, MIN(E:E)&lt;-5),IF(OR(MAX(G:G)&gt;5, MIN(G:G)&lt;-5),IF(OR(MAX(I:I)&gt;5, MIN(I:I)&lt;-5),J1251,H1251),F1251),D1251),B1251)</f>
        <v>25254.43028</v>
      </c>
      <c r="M1251" s="32">
        <f>IF(AND(OR(MAX(C:C)&gt;5, MIN(C:C)&lt;-5),COUNTIF(B:B,0)/COUNT(B:B)&lt;0.5),IF(OR(MAX(E:E)&gt;5, MIN(E:E)&lt;-5),IF(OR(MAX(G:G)&gt;5, MIN(G:G)&lt;-5),IF(OR(MAX(I:I)&gt;5, MIN(I:I)&lt;-5),K1251,I1251),G1251),E1251),C1251)</f>
        <v>-0.15462212263804528</v>
      </c>
      <c r="N1251"/>
    </row>
    <row r="1252" spans="1:14" x14ac:dyDescent="0.25">
      <c r="A1252" s="8">
        <v>1250</v>
      </c>
      <c r="B1252">
        <v>69697.311149999994</v>
      </c>
      <c r="C1252" s="13">
        <f>(B1252-AVERAGE(B:B))/STDEV(B:B)</f>
        <v>9.5109351715546581E-11</v>
      </c>
      <c r="D1252" s="12">
        <f>IF(B1252&lt;$R$5,$R$5,IF(B1252&gt;$R$4,$R$4,B1252))</f>
        <v>69697.311149999994</v>
      </c>
      <c r="E1252" s="13">
        <f>(D1252-AVERAGE(D:D))/STDEV(D:D)</f>
        <v>0.79755852003173111</v>
      </c>
      <c r="F1252" s="12">
        <f>IF(D1252&lt;$S$5,$S$5,IF(D1252&gt;$S$4,$S$4,D1252))</f>
        <v>69697.311149999994</v>
      </c>
      <c r="G1252" s="13">
        <f>(F1252-AVERAGE(F:F))/STDEV(F:F)</f>
        <v>1.026833790166483</v>
      </c>
      <c r="H1252" s="12">
        <f>IF(F1252&lt;$T$5,$T$5,IF(F1252&gt;$T$4,$T$4,F1252))</f>
        <v>69697.311149999994</v>
      </c>
      <c r="I1252" s="13">
        <f>(H1252-AVERAGE(H:H))/STDEV(H:H)</f>
        <v>1.026833790166483</v>
      </c>
      <c r="J1252" s="12">
        <f>IF(H1252&lt;$U$5,$U$5,IF(H1252&gt;$U$4,$U$4,H1252))</f>
        <v>69697.311149999994</v>
      </c>
      <c r="K1252" s="22">
        <f>(J1252-AVERAGE(J:J))/STDEV(J:J)</f>
        <v>1.026833790166483</v>
      </c>
      <c r="L1252" s="31">
        <f>IF(AND(OR(MAX(C:C)&gt;5, MIN(C:C)&lt;-5),COUNTIF(B:B,0)/COUNT(B:B)&lt;0.5),IF(OR(MAX(E:E)&gt;5, MIN(E:E)&lt;-5),IF(OR(MAX(G:G)&gt;5, MIN(G:G)&lt;-5),IF(OR(MAX(I:I)&gt;5, MIN(I:I)&lt;-5),J1252,H1252),F1252),D1252),B1252)</f>
        <v>69697.311149999994</v>
      </c>
      <c r="M1252" s="32">
        <f>IF(AND(OR(MAX(C:C)&gt;5, MIN(C:C)&lt;-5),COUNTIF(B:B,0)/COUNT(B:B)&lt;0.5),IF(OR(MAX(E:E)&gt;5, MIN(E:E)&lt;-5),IF(OR(MAX(G:G)&gt;5, MIN(G:G)&lt;-5),IF(OR(MAX(I:I)&gt;5, MIN(I:I)&lt;-5),K1252,I1252),G1252),E1252),C1252)</f>
        <v>0.79755852003173111</v>
      </c>
      <c r="N1252"/>
    </row>
    <row r="1253" spans="1:14" x14ac:dyDescent="0.25">
      <c r="A1253" s="8">
        <v>1251</v>
      </c>
      <c r="B1253">
        <v>402170.25718999997</v>
      </c>
      <c r="C1253" s="13">
        <f>(B1253-AVERAGE(B:B))/STDEV(B:B)</f>
        <v>9.9386311879696275E-10</v>
      </c>
      <c r="D1253" s="12">
        <f>IF(B1253&lt;$R$5,$R$5,IF(B1253&gt;$R$4,$R$4,B1253))</f>
        <v>207922.02359579125</v>
      </c>
      <c r="E1253" s="13">
        <f>(D1253-AVERAGE(D:D))/STDEV(D:D)</f>
        <v>3.7589978541393854</v>
      </c>
      <c r="F1253" s="12">
        <f>IF(D1253&lt;$S$5,$S$5,IF(D1253&gt;$S$4,$S$4,D1253))</f>
        <v>134082.61765126177</v>
      </c>
      <c r="G1253" s="13">
        <f>(F1253-AVERAGE(F:F))/STDEV(F:F)</f>
        <v>2.6923263380051385</v>
      </c>
      <c r="H1253" s="12">
        <f>IF(F1253&lt;$T$5,$T$5,IF(F1253&gt;$T$4,$T$4,F1253))</f>
        <v>134082.61765126177</v>
      </c>
      <c r="I1253" s="13">
        <f>(H1253-AVERAGE(H:H))/STDEV(H:H)</f>
        <v>2.6923263380051385</v>
      </c>
      <c r="J1253" s="12">
        <f>IF(H1253&lt;$U$5,$U$5,IF(H1253&gt;$U$4,$U$4,H1253))</f>
        <v>134082.61765126177</v>
      </c>
      <c r="K1253" s="22">
        <f>(J1253-AVERAGE(J:J))/STDEV(J:J)</f>
        <v>2.6923263380051385</v>
      </c>
      <c r="L1253" s="31">
        <f>IF(AND(OR(MAX(C:C)&gt;5, MIN(C:C)&lt;-5),COUNTIF(B:B,0)/COUNT(B:B)&lt;0.5),IF(OR(MAX(E:E)&gt;5, MIN(E:E)&lt;-5),IF(OR(MAX(G:G)&gt;5, MIN(G:G)&lt;-5),IF(OR(MAX(I:I)&gt;5, MIN(I:I)&lt;-5),J1253,H1253),F1253),D1253),B1253)</f>
        <v>207922.02359579125</v>
      </c>
      <c r="M1253" s="32">
        <f>IF(AND(OR(MAX(C:C)&gt;5, MIN(C:C)&lt;-5),COUNTIF(B:B,0)/COUNT(B:B)&lt;0.5),IF(OR(MAX(E:E)&gt;5, MIN(E:E)&lt;-5),IF(OR(MAX(G:G)&gt;5, MIN(G:G)&lt;-5),IF(OR(MAX(I:I)&gt;5, MIN(I:I)&lt;-5),K1253,I1253),G1253),E1253),C1253)</f>
        <v>3.7589978541393854</v>
      </c>
      <c r="N1253"/>
    </row>
    <row r="1254" spans="1:14" x14ac:dyDescent="0.25">
      <c r="A1254" s="8">
        <v>1252</v>
      </c>
      <c r="B1254">
        <v>9206.8889999999992</v>
      </c>
      <c r="C1254" s="13">
        <f>(B1254-AVERAGE(B:B))/STDEV(B:B)</f>
        <v>-6.8410704358780807E-11</v>
      </c>
      <c r="D1254" s="12">
        <f>IF(B1254&lt;$R$5,$R$5,IF(B1254&gt;$R$4,$R$4,B1254))</f>
        <v>9206.8889999999992</v>
      </c>
      <c r="E1254" s="13">
        <f>(D1254-AVERAGE(D:D))/STDEV(D:D)</f>
        <v>-0.49843777702724218</v>
      </c>
      <c r="F1254" s="12">
        <f>IF(D1254&lt;$S$5,$S$5,IF(D1254&gt;$S$4,$S$4,D1254))</f>
        <v>9206.8889999999992</v>
      </c>
      <c r="G1254" s="13">
        <f>(F1254-AVERAGE(F:F))/STDEV(F:F)</f>
        <v>-0.53790749602223775</v>
      </c>
      <c r="H1254" s="12">
        <f>IF(F1254&lt;$T$5,$T$5,IF(F1254&gt;$T$4,$T$4,F1254))</f>
        <v>9206.8889999999992</v>
      </c>
      <c r="I1254" s="13">
        <f>(H1254-AVERAGE(H:H))/STDEV(H:H)</f>
        <v>-0.53790749602223775</v>
      </c>
      <c r="J1254" s="12">
        <f>IF(H1254&lt;$U$5,$U$5,IF(H1254&gt;$U$4,$U$4,H1254))</f>
        <v>9206.8889999999992</v>
      </c>
      <c r="K1254" s="22">
        <f>(J1254-AVERAGE(J:J))/STDEV(J:J)</f>
        <v>-0.53790749602223775</v>
      </c>
      <c r="L1254" s="31">
        <f>IF(AND(OR(MAX(C:C)&gt;5, MIN(C:C)&lt;-5),COUNTIF(B:B,0)/COUNT(B:B)&lt;0.5),IF(OR(MAX(E:E)&gt;5, MIN(E:E)&lt;-5),IF(OR(MAX(G:G)&gt;5, MIN(G:G)&lt;-5),IF(OR(MAX(I:I)&gt;5, MIN(I:I)&lt;-5),J1254,H1254),F1254),D1254),B1254)</f>
        <v>9206.8889999999992</v>
      </c>
      <c r="M1254" s="32">
        <f>IF(AND(OR(MAX(C:C)&gt;5, MIN(C:C)&lt;-5),COUNTIF(B:B,0)/COUNT(B:B)&lt;0.5),IF(OR(MAX(E:E)&gt;5, MIN(E:E)&lt;-5),IF(OR(MAX(G:G)&gt;5, MIN(G:G)&lt;-5),IF(OR(MAX(I:I)&gt;5, MIN(I:I)&lt;-5),K1254,I1254),G1254),E1254),C1254)</f>
        <v>-0.49843777702724218</v>
      </c>
      <c r="N1254"/>
    </row>
    <row r="1255" spans="1:14" x14ac:dyDescent="0.25">
      <c r="A1255" s="8">
        <v>1253</v>
      </c>
      <c r="B1255">
        <v>35772.175329999998</v>
      </c>
      <c r="C1255" s="13">
        <f>(B1255-AVERAGE(B:B))/STDEV(B:B)</f>
        <v>3.4016083333064822E-12</v>
      </c>
      <c r="D1255" s="12">
        <f>IF(B1255&lt;$R$5,$R$5,IF(B1255&gt;$R$4,$R$4,B1255))</f>
        <v>35772.175329999998</v>
      </c>
      <c r="E1255" s="13">
        <f>(D1255-AVERAGE(D:D))/STDEV(D:D)</f>
        <v>7.0718652871988821E-2</v>
      </c>
      <c r="F1255" s="12">
        <f>IF(D1255&lt;$S$5,$S$5,IF(D1255&gt;$S$4,$S$4,D1255))</f>
        <v>35772.175329999998</v>
      </c>
      <c r="G1255" s="13">
        <f>(F1255-AVERAGE(F:F))/STDEV(F:F)</f>
        <v>0.14927237184012998</v>
      </c>
      <c r="H1255" s="12">
        <f>IF(F1255&lt;$T$5,$T$5,IF(F1255&gt;$T$4,$T$4,F1255))</f>
        <v>35772.175329999998</v>
      </c>
      <c r="I1255" s="13">
        <f>(H1255-AVERAGE(H:H))/STDEV(H:H)</f>
        <v>0.14927237184012998</v>
      </c>
      <c r="J1255" s="12">
        <f>IF(H1255&lt;$U$5,$U$5,IF(H1255&gt;$U$4,$U$4,H1255))</f>
        <v>35772.175329999998</v>
      </c>
      <c r="K1255" s="22">
        <f>(J1255-AVERAGE(J:J))/STDEV(J:J)</f>
        <v>0.14927237184012998</v>
      </c>
      <c r="L1255" s="31">
        <f>IF(AND(OR(MAX(C:C)&gt;5, MIN(C:C)&lt;-5),COUNTIF(B:B,0)/COUNT(B:B)&lt;0.5),IF(OR(MAX(E:E)&gt;5, MIN(E:E)&lt;-5),IF(OR(MAX(G:G)&gt;5, MIN(G:G)&lt;-5),IF(OR(MAX(I:I)&gt;5, MIN(I:I)&lt;-5),J1255,H1255),F1255),D1255),B1255)</f>
        <v>35772.175329999998</v>
      </c>
      <c r="M1255" s="32">
        <f>IF(AND(OR(MAX(C:C)&gt;5, MIN(C:C)&lt;-5),COUNTIF(B:B,0)/COUNT(B:B)&lt;0.5),IF(OR(MAX(E:E)&gt;5, MIN(E:E)&lt;-5),IF(OR(MAX(G:G)&gt;5, MIN(G:G)&lt;-5),IF(OR(MAX(I:I)&gt;5, MIN(I:I)&lt;-5),K1255,I1255),G1255),E1255),C1255)</f>
        <v>7.0718652871988821E-2</v>
      </c>
      <c r="N1255"/>
    </row>
    <row r="1256" spans="1:14" x14ac:dyDescent="0.25">
      <c r="A1256" s="8">
        <v>1254</v>
      </c>
      <c r="B1256">
        <v>5641.24953</v>
      </c>
      <c r="C1256" s="13">
        <f>(B1256-AVERAGE(B:B))/STDEV(B:B)</f>
        <v>-7.8049479314416244E-11</v>
      </c>
      <c r="D1256" s="12">
        <f>IF(B1256&lt;$R$5,$R$5,IF(B1256&gt;$R$4,$R$4,B1256))</f>
        <v>5641.24953</v>
      </c>
      <c r="E1256" s="13">
        <f>(D1256-AVERAGE(D:D))/STDEV(D:D)</f>
        <v>-0.57483095441833953</v>
      </c>
      <c r="F1256" s="12">
        <f>IF(D1256&lt;$S$5,$S$5,IF(D1256&gt;$S$4,$S$4,D1256))</f>
        <v>5641.24953</v>
      </c>
      <c r="G1256" s="13">
        <f>(F1256-AVERAGE(F:F))/STDEV(F:F)</f>
        <v>-0.63014198690639611</v>
      </c>
      <c r="H1256" s="12">
        <f>IF(F1256&lt;$T$5,$T$5,IF(F1256&gt;$T$4,$T$4,F1256))</f>
        <v>5641.24953</v>
      </c>
      <c r="I1256" s="13">
        <f>(H1256-AVERAGE(H:H))/STDEV(H:H)</f>
        <v>-0.63014198690639611</v>
      </c>
      <c r="J1256" s="12">
        <f>IF(H1256&lt;$U$5,$U$5,IF(H1256&gt;$U$4,$U$4,H1256))</f>
        <v>5641.24953</v>
      </c>
      <c r="K1256" s="22">
        <f>(J1256-AVERAGE(J:J))/STDEV(J:J)</f>
        <v>-0.63014198690639611</v>
      </c>
      <c r="L1256" s="31">
        <f>IF(AND(OR(MAX(C:C)&gt;5, MIN(C:C)&lt;-5),COUNTIF(B:B,0)/COUNT(B:B)&lt;0.5),IF(OR(MAX(E:E)&gt;5, MIN(E:E)&lt;-5),IF(OR(MAX(G:G)&gt;5, MIN(G:G)&lt;-5),IF(OR(MAX(I:I)&gt;5, MIN(I:I)&lt;-5),J1256,H1256),F1256),D1256),B1256)</f>
        <v>5641.24953</v>
      </c>
      <c r="M1256" s="32">
        <f>IF(AND(OR(MAX(C:C)&gt;5, MIN(C:C)&lt;-5),COUNTIF(B:B,0)/COUNT(B:B)&lt;0.5),IF(OR(MAX(E:E)&gt;5, MIN(E:E)&lt;-5),IF(OR(MAX(G:G)&gt;5, MIN(G:G)&lt;-5),IF(OR(MAX(I:I)&gt;5, MIN(I:I)&lt;-5),K1256,I1256),G1256),E1256),C1256)</f>
        <v>-0.57483095441833953</v>
      </c>
      <c r="N1256"/>
    </row>
    <row r="1257" spans="1:14" x14ac:dyDescent="0.25">
      <c r="A1257" s="8">
        <v>1255</v>
      </c>
      <c r="B1257">
        <v>28929.963680000001</v>
      </c>
      <c r="C1257" s="13">
        <f>(B1257-AVERAGE(B:B))/STDEV(B:B)</f>
        <v>-1.5094523664350868E-11</v>
      </c>
      <c r="D1257" s="12">
        <f>IF(B1257&lt;$R$5,$R$5,IF(B1257&gt;$R$4,$R$4,B1257))</f>
        <v>28929.963680000001</v>
      </c>
      <c r="E1257" s="13">
        <f>(D1257-AVERAGE(D:D))/STDEV(D:D)</f>
        <v>-7.5874487776042943E-2</v>
      </c>
      <c r="F1257" s="12">
        <f>IF(D1257&lt;$S$5,$S$5,IF(D1257&gt;$S$4,$S$4,D1257))</f>
        <v>28929.963680000001</v>
      </c>
      <c r="G1257" s="13">
        <f>(F1257-AVERAGE(F:F))/STDEV(F:F)</f>
        <v>-2.7719136518792011E-2</v>
      </c>
      <c r="H1257" s="12">
        <f>IF(F1257&lt;$T$5,$T$5,IF(F1257&gt;$T$4,$T$4,F1257))</f>
        <v>28929.963680000001</v>
      </c>
      <c r="I1257" s="13">
        <f>(H1257-AVERAGE(H:H))/STDEV(H:H)</f>
        <v>-2.7719136518792011E-2</v>
      </c>
      <c r="J1257" s="12">
        <f>IF(H1257&lt;$U$5,$U$5,IF(H1257&gt;$U$4,$U$4,H1257))</f>
        <v>28929.963680000001</v>
      </c>
      <c r="K1257" s="22">
        <f>(J1257-AVERAGE(J:J))/STDEV(J:J)</f>
        <v>-2.7719136518792011E-2</v>
      </c>
      <c r="L1257" s="31">
        <f>IF(AND(OR(MAX(C:C)&gt;5, MIN(C:C)&lt;-5),COUNTIF(B:B,0)/COUNT(B:B)&lt;0.5),IF(OR(MAX(E:E)&gt;5, MIN(E:E)&lt;-5),IF(OR(MAX(G:G)&gt;5, MIN(G:G)&lt;-5),IF(OR(MAX(I:I)&gt;5, MIN(I:I)&lt;-5),J1257,H1257),F1257),D1257),B1257)</f>
        <v>28929.963680000001</v>
      </c>
      <c r="M1257" s="32">
        <f>IF(AND(OR(MAX(C:C)&gt;5, MIN(C:C)&lt;-5),COUNTIF(B:B,0)/COUNT(B:B)&lt;0.5),IF(OR(MAX(E:E)&gt;5, MIN(E:E)&lt;-5),IF(OR(MAX(G:G)&gt;5, MIN(G:G)&lt;-5),IF(OR(MAX(I:I)&gt;5, MIN(I:I)&lt;-5),K1257,I1257),G1257),E1257),C1257)</f>
        <v>-7.5874487776042943E-2</v>
      </c>
      <c r="N1257"/>
    </row>
    <row r="1258" spans="1:14" x14ac:dyDescent="0.25">
      <c r="A1258" s="8">
        <v>1256</v>
      </c>
      <c r="B1258">
        <v>1543.62707</v>
      </c>
      <c r="C1258" s="13">
        <f>(B1258-AVERAGE(B:B))/STDEV(B:B)</f>
        <v>-8.9126331328592886E-11</v>
      </c>
      <c r="D1258" s="12">
        <f>IF(B1258&lt;$R$5,$R$5,IF(B1258&gt;$R$4,$R$4,B1258))</f>
        <v>1543.62707</v>
      </c>
      <c r="E1258" s="13">
        <f>(D1258-AVERAGE(D:D))/STDEV(D:D)</f>
        <v>-0.66262177065263639</v>
      </c>
      <c r="F1258" s="12">
        <f>IF(D1258&lt;$S$5,$S$5,IF(D1258&gt;$S$4,$S$4,D1258))</f>
        <v>1543.62707</v>
      </c>
      <c r="G1258" s="13">
        <f>(F1258-AVERAGE(F:F))/STDEV(F:F)</f>
        <v>-0.73613759431804304</v>
      </c>
      <c r="H1258" s="12">
        <f>IF(F1258&lt;$T$5,$T$5,IF(F1258&gt;$T$4,$T$4,F1258))</f>
        <v>1543.62707</v>
      </c>
      <c r="I1258" s="13">
        <f>(H1258-AVERAGE(H:H))/STDEV(H:H)</f>
        <v>-0.73613759431804304</v>
      </c>
      <c r="J1258" s="12">
        <f>IF(H1258&lt;$U$5,$U$5,IF(H1258&gt;$U$4,$U$4,H1258))</f>
        <v>1543.62707</v>
      </c>
      <c r="K1258" s="22">
        <f>(J1258-AVERAGE(J:J))/STDEV(J:J)</f>
        <v>-0.73613759431804304</v>
      </c>
      <c r="L1258" s="31">
        <f>IF(AND(OR(MAX(C:C)&gt;5, MIN(C:C)&lt;-5),COUNTIF(B:B,0)/COUNT(B:B)&lt;0.5),IF(OR(MAX(E:E)&gt;5, MIN(E:E)&lt;-5),IF(OR(MAX(G:G)&gt;5, MIN(G:G)&lt;-5),IF(OR(MAX(I:I)&gt;5, MIN(I:I)&lt;-5),J1258,H1258),F1258),D1258),B1258)</f>
        <v>1543.62707</v>
      </c>
      <c r="M1258" s="32">
        <f>IF(AND(OR(MAX(C:C)&gt;5, MIN(C:C)&lt;-5),COUNTIF(B:B,0)/COUNT(B:B)&lt;0.5),IF(OR(MAX(E:E)&gt;5, MIN(E:E)&lt;-5),IF(OR(MAX(G:G)&gt;5, MIN(G:G)&lt;-5),IF(OR(MAX(I:I)&gt;5, MIN(I:I)&lt;-5),K1258,I1258),G1258),E1258),C1258)</f>
        <v>-0.66262177065263639</v>
      </c>
      <c r="N1258"/>
    </row>
    <row r="1259" spans="1:14" x14ac:dyDescent="0.25">
      <c r="A1259" s="8">
        <v>1257</v>
      </c>
      <c r="B1259">
        <v>16547.44641</v>
      </c>
      <c r="C1259" s="13">
        <f>(B1259-AVERAGE(B:B))/STDEV(B:B)</f>
        <v>-4.8567424767781632E-11</v>
      </c>
      <c r="D1259" s="12">
        <f>IF(B1259&lt;$R$5,$R$5,IF(B1259&gt;$R$4,$R$4,B1259))</f>
        <v>16547.44641</v>
      </c>
      <c r="E1259" s="13">
        <f>(D1259-AVERAGE(D:D))/STDEV(D:D)</f>
        <v>-0.34116766907332025</v>
      </c>
      <c r="F1259" s="12">
        <f>IF(D1259&lt;$S$5,$S$5,IF(D1259&gt;$S$4,$S$4,D1259))</f>
        <v>16547.44641</v>
      </c>
      <c r="G1259" s="13">
        <f>(F1259-AVERAGE(F:F))/STDEV(F:F)</f>
        <v>-0.34802498512517088</v>
      </c>
      <c r="H1259" s="12">
        <f>IF(F1259&lt;$T$5,$T$5,IF(F1259&gt;$T$4,$T$4,F1259))</f>
        <v>16547.44641</v>
      </c>
      <c r="I1259" s="13">
        <f>(H1259-AVERAGE(H:H))/STDEV(H:H)</f>
        <v>-0.34802498512517088</v>
      </c>
      <c r="J1259" s="12">
        <f>IF(H1259&lt;$U$5,$U$5,IF(H1259&gt;$U$4,$U$4,H1259))</f>
        <v>16547.44641</v>
      </c>
      <c r="K1259" s="22">
        <f>(J1259-AVERAGE(J:J))/STDEV(J:J)</f>
        <v>-0.34802498512517088</v>
      </c>
      <c r="L1259" s="31">
        <f>IF(AND(OR(MAX(C:C)&gt;5, MIN(C:C)&lt;-5),COUNTIF(B:B,0)/COUNT(B:B)&lt;0.5),IF(OR(MAX(E:E)&gt;5, MIN(E:E)&lt;-5),IF(OR(MAX(G:G)&gt;5, MIN(G:G)&lt;-5),IF(OR(MAX(I:I)&gt;5, MIN(I:I)&lt;-5),J1259,H1259),F1259),D1259),B1259)</f>
        <v>16547.44641</v>
      </c>
      <c r="M1259" s="32">
        <f>IF(AND(OR(MAX(C:C)&gt;5, MIN(C:C)&lt;-5),COUNTIF(B:B,0)/COUNT(B:B)&lt;0.5),IF(OR(MAX(E:E)&gt;5, MIN(E:E)&lt;-5),IF(OR(MAX(G:G)&gt;5, MIN(G:G)&lt;-5),IF(OR(MAX(I:I)&gt;5, MIN(I:I)&lt;-5),K1259,I1259),G1259),E1259),C1259)</f>
        <v>-0.34116766907332025</v>
      </c>
      <c r="N1259"/>
    </row>
    <row r="1260" spans="1:14" x14ac:dyDescent="0.25">
      <c r="A1260" s="8">
        <v>1258</v>
      </c>
      <c r="B1260">
        <v>0.67776999999999998</v>
      </c>
      <c r="C1260" s="13">
        <f>(B1260-AVERAGE(B:B))/STDEV(B:B)</f>
        <v>-9.3297291739981659E-11</v>
      </c>
      <c r="D1260" s="12">
        <f>IF(B1260&lt;$R$5,$R$5,IF(B1260&gt;$R$4,$R$4,B1260))</f>
        <v>0.67776999999999998</v>
      </c>
      <c r="E1260" s="13">
        <f>(D1260-AVERAGE(D:D))/STDEV(D:D)</f>
        <v>-0.69567917888812736</v>
      </c>
      <c r="F1260" s="12">
        <f>IF(D1260&lt;$S$5,$S$5,IF(D1260&gt;$S$4,$S$4,D1260))</f>
        <v>0.67776999999999998</v>
      </c>
      <c r="G1260" s="13">
        <f>(F1260-AVERAGE(F:F))/STDEV(F:F)</f>
        <v>-0.7760499703007917</v>
      </c>
      <c r="H1260" s="12">
        <f>IF(F1260&lt;$T$5,$T$5,IF(F1260&gt;$T$4,$T$4,F1260))</f>
        <v>0.67776999999999998</v>
      </c>
      <c r="I1260" s="13">
        <f>(H1260-AVERAGE(H:H))/STDEV(H:H)</f>
        <v>-0.7760499703007917</v>
      </c>
      <c r="J1260" s="12">
        <f>IF(H1260&lt;$U$5,$U$5,IF(H1260&gt;$U$4,$U$4,H1260))</f>
        <v>0.67776999999999998</v>
      </c>
      <c r="K1260" s="22">
        <f>(J1260-AVERAGE(J:J))/STDEV(J:J)</f>
        <v>-0.7760499703007917</v>
      </c>
      <c r="L1260" s="31">
        <f>IF(AND(OR(MAX(C:C)&gt;5, MIN(C:C)&lt;-5),COUNTIF(B:B,0)/COUNT(B:B)&lt;0.5),IF(OR(MAX(E:E)&gt;5, MIN(E:E)&lt;-5),IF(OR(MAX(G:G)&gt;5, MIN(G:G)&lt;-5),IF(OR(MAX(I:I)&gt;5, MIN(I:I)&lt;-5),J1260,H1260),F1260),D1260),B1260)</f>
        <v>0.67776999999999998</v>
      </c>
      <c r="M1260" s="32">
        <f>IF(AND(OR(MAX(C:C)&gt;5, MIN(C:C)&lt;-5),COUNTIF(B:B,0)/COUNT(B:B)&lt;0.5),IF(OR(MAX(E:E)&gt;5, MIN(E:E)&lt;-5),IF(OR(MAX(G:G)&gt;5, MIN(G:G)&lt;-5),IF(OR(MAX(I:I)&gt;5, MIN(I:I)&lt;-5),K1260,I1260),G1260),E1260),C1260)</f>
        <v>-0.69567917888812736</v>
      </c>
      <c r="N1260"/>
    </row>
    <row r="1261" spans="1:14" x14ac:dyDescent="0.25">
      <c r="A1261" s="8">
        <v>1259</v>
      </c>
      <c r="B1261">
        <v>102067.68758</v>
      </c>
      <c r="C1261" s="13">
        <f>(B1261-AVERAGE(B:B))/STDEV(B:B)</f>
        <v>1.8261420919289989E-10</v>
      </c>
      <c r="D1261" s="12">
        <f>IF(B1261&lt;$R$5,$R$5,IF(B1261&gt;$R$4,$R$4,B1261))</f>
        <v>102067.68758</v>
      </c>
      <c r="E1261" s="13">
        <f>(D1261-AVERAGE(D:D))/STDEV(D:D)</f>
        <v>1.4910879499248746</v>
      </c>
      <c r="F1261" s="12">
        <f>IF(D1261&lt;$S$5,$S$5,IF(D1261&gt;$S$4,$S$4,D1261))</f>
        <v>102067.68758</v>
      </c>
      <c r="G1261" s="13">
        <f>(F1261-AVERAGE(F:F))/STDEV(F:F)</f>
        <v>1.8641773339739593</v>
      </c>
      <c r="H1261" s="12">
        <f>IF(F1261&lt;$T$5,$T$5,IF(F1261&gt;$T$4,$T$4,F1261))</f>
        <v>102067.68758</v>
      </c>
      <c r="I1261" s="13">
        <f>(H1261-AVERAGE(H:H))/STDEV(H:H)</f>
        <v>1.8641773339739593</v>
      </c>
      <c r="J1261" s="12">
        <f>IF(H1261&lt;$U$5,$U$5,IF(H1261&gt;$U$4,$U$4,H1261))</f>
        <v>102067.68758</v>
      </c>
      <c r="K1261" s="22">
        <f>(J1261-AVERAGE(J:J))/STDEV(J:J)</f>
        <v>1.8641773339739593</v>
      </c>
      <c r="L1261" s="31">
        <f>IF(AND(OR(MAX(C:C)&gt;5, MIN(C:C)&lt;-5),COUNTIF(B:B,0)/COUNT(B:B)&lt;0.5),IF(OR(MAX(E:E)&gt;5, MIN(E:E)&lt;-5),IF(OR(MAX(G:G)&gt;5, MIN(G:G)&lt;-5),IF(OR(MAX(I:I)&gt;5, MIN(I:I)&lt;-5),J1261,H1261),F1261),D1261),B1261)</f>
        <v>102067.68758</v>
      </c>
      <c r="M1261" s="32">
        <f>IF(AND(OR(MAX(C:C)&gt;5, MIN(C:C)&lt;-5),COUNTIF(B:B,0)/COUNT(B:B)&lt;0.5),IF(OR(MAX(E:E)&gt;5, MIN(E:E)&lt;-5),IF(OR(MAX(G:G)&gt;5, MIN(G:G)&lt;-5),IF(OR(MAX(I:I)&gt;5, MIN(I:I)&lt;-5),K1261,I1261),G1261),E1261),C1261)</f>
        <v>1.4910879499248746</v>
      </c>
      <c r="N1261"/>
    </row>
    <row r="1262" spans="1:14" x14ac:dyDescent="0.25">
      <c r="A1262" s="8">
        <v>1260</v>
      </c>
      <c r="B1262">
        <v>103159.34617</v>
      </c>
      <c r="C1262" s="13">
        <f>(B1262-AVERAGE(B:B))/STDEV(B:B)</f>
        <v>1.8556522304775727E-10</v>
      </c>
      <c r="D1262" s="12">
        <f>IF(B1262&lt;$R$5,$R$5,IF(B1262&gt;$R$4,$R$4,B1262))</f>
        <v>103159.34617</v>
      </c>
      <c r="E1262" s="13">
        <f>(D1262-AVERAGE(D:D))/STDEV(D:D)</f>
        <v>1.5144765367458484</v>
      </c>
      <c r="F1262" s="12">
        <f>IF(D1262&lt;$S$5,$S$5,IF(D1262&gt;$S$4,$S$4,D1262))</f>
        <v>103159.34617</v>
      </c>
      <c r="G1262" s="13">
        <f>(F1262-AVERAGE(F:F))/STDEV(F:F)</f>
        <v>1.8924159080404419</v>
      </c>
      <c r="H1262" s="12">
        <f>IF(F1262&lt;$T$5,$T$5,IF(F1262&gt;$T$4,$T$4,F1262))</f>
        <v>103159.34617</v>
      </c>
      <c r="I1262" s="13">
        <f>(H1262-AVERAGE(H:H))/STDEV(H:H)</f>
        <v>1.8924159080404419</v>
      </c>
      <c r="J1262" s="12">
        <f>IF(H1262&lt;$U$5,$U$5,IF(H1262&gt;$U$4,$U$4,H1262))</f>
        <v>103159.34617</v>
      </c>
      <c r="K1262" s="22">
        <f>(J1262-AVERAGE(J:J))/STDEV(J:J)</f>
        <v>1.8924159080404419</v>
      </c>
      <c r="L1262" s="31">
        <f>IF(AND(OR(MAX(C:C)&gt;5, MIN(C:C)&lt;-5),COUNTIF(B:B,0)/COUNT(B:B)&lt;0.5),IF(OR(MAX(E:E)&gt;5, MIN(E:E)&lt;-5),IF(OR(MAX(G:G)&gt;5, MIN(G:G)&lt;-5),IF(OR(MAX(I:I)&gt;5, MIN(I:I)&lt;-5),J1262,H1262),F1262),D1262),B1262)</f>
        <v>103159.34617</v>
      </c>
      <c r="M1262" s="32">
        <f>IF(AND(OR(MAX(C:C)&gt;5, MIN(C:C)&lt;-5),COUNTIF(B:B,0)/COUNT(B:B)&lt;0.5),IF(OR(MAX(E:E)&gt;5, MIN(E:E)&lt;-5),IF(OR(MAX(G:G)&gt;5, MIN(G:G)&lt;-5),IF(OR(MAX(I:I)&gt;5, MIN(I:I)&lt;-5),K1262,I1262),G1262),E1262),C1262)</f>
        <v>1.5144765367458484</v>
      </c>
      <c r="N1262"/>
    </row>
    <row r="1263" spans="1:14" x14ac:dyDescent="0.25">
      <c r="A1263" s="8">
        <v>1261</v>
      </c>
      <c r="B1263">
        <v>2422.2531300000001</v>
      </c>
      <c r="C1263" s="13">
        <f>(B1263-AVERAGE(B:B))/STDEV(B:B)</f>
        <v>-8.6751195274106532E-11</v>
      </c>
      <c r="D1263" s="12">
        <f>IF(B1263&lt;$R$5,$R$5,IF(B1263&gt;$R$4,$R$4,B1263))</f>
        <v>2422.2531300000001</v>
      </c>
      <c r="E1263" s="13">
        <f>(D1263-AVERAGE(D:D))/STDEV(D:D)</f>
        <v>-0.64379736705638013</v>
      </c>
      <c r="F1263" s="12">
        <f>IF(D1263&lt;$S$5,$S$5,IF(D1263&gt;$S$4,$S$4,D1263))</f>
        <v>2422.2531300000001</v>
      </c>
      <c r="G1263" s="13">
        <f>(F1263-AVERAGE(F:F))/STDEV(F:F)</f>
        <v>-0.71340965785573596</v>
      </c>
      <c r="H1263" s="12">
        <f>IF(F1263&lt;$T$5,$T$5,IF(F1263&gt;$T$4,$T$4,F1263))</f>
        <v>2422.2531300000001</v>
      </c>
      <c r="I1263" s="13">
        <f>(H1263-AVERAGE(H:H))/STDEV(H:H)</f>
        <v>-0.71340965785573596</v>
      </c>
      <c r="J1263" s="12">
        <f>IF(H1263&lt;$U$5,$U$5,IF(H1263&gt;$U$4,$U$4,H1263))</f>
        <v>2422.2531300000001</v>
      </c>
      <c r="K1263" s="22">
        <f>(J1263-AVERAGE(J:J))/STDEV(J:J)</f>
        <v>-0.71340965785573596</v>
      </c>
      <c r="L1263" s="31">
        <f>IF(AND(OR(MAX(C:C)&gt;5, MIN(C:C)&lt;-5),COUNTIF(B:B,0)/COUNT(B:B)&lt;0.5),IF(OR(MAX(E:E)&gt;5, MIN(E:E)&lt;-5),IF(OR(MAX(G:G)&gt;5, MIN(G:G)&lt;-5),IF(OR(MAX(I:I)&gt;5, MIN(I:I)&lt;-5),J1263,H1263),F1263),D1263),B1263)</f>
        <v>2422.2531300000001</v>
      </c>
      <c r="M1263" s="32">
        <f>IF(AND(OR(MAX(C:C)&gt;5, MIN(C:C)&lt;-5),COUNTIF(B:B,0)/COUNT(B:B)&lt;0.5),IF(OR(MAX(E:E)&gt;5, MIN(E:E)&lt;-5),IF(OR(MAX(G:G)&gt;5, MIN(G:G)&lt;-5),IF(OR(MAX(I:I)&gt;5, MIN(I:I)&lt;-5),K1263,I1263),G1263),E1263),C1263)</f>
        <v>-0.64379736705638013</v>
      </c>
      <c r="N1263"/>
    </row>
    <row r="1264" spans="1:14" x14ac:dyDescent="0.25">
      <c r="A1264" s="8">
        <v>1262</v>
      </c>
      <c r="B1264">
        <v>342427.21639000002</v>
      </c>
      <c r="C1264" s="13">
        <f>(B1264-AVERAGE(B:B))/STDEV(B:B)</f>
        <v>8.3236341298499353E-10</v>
      </c>
      <c r="D1264" s="12">
        <f>IF(B1264&lt;$R$5,$R$5,IF(B1264&gt;$R$4,$R$4,B1264))</f>
        <v>207922.02359579125</v>
      </c>
      <c r="E1264" s="13">
        <f>(D1264-AVERAGE(D:D))/STDEV(D:D)</f>
        <v>3.7589978541393854</v>
      </c>
      <c r="F1264" s="12">
        <f>IF(D1264&lt;$S$5,$S$5,IF(D1264&gt;$S$4,$S$4,D1264))</f>
        <v>134082.61765126177</v>
      </c>
      <c r="G1264" s="13">
        <f>(F1264-AVERAGE(F:F))/STDEV(F:F)</f>
        <v>2.6923263380051385</v>
      </c>
      <c r="H1264" s="12">
        <f>IF(F1264&lt;$T$5,$T$5,IF(F1264&gt;$T$4,$T$4,F1264))</f>
        <v>134082.61765126177</v>
      </c>
      <c r="I1264" s="13">
        <f>(H1264-AVERAGE(H:H))/STDEV(H:H)</f>
        <v>2.6923263380051385</v>
      </c>
      <c r="J1264" s="12">
        <f>IF(H1264&lt;$U$5,$U$5,IF(H1264&gt;$U$4,$U$4,H1264))</f>
        <v>134082.61765126177</v>
      </c>
      <c r="K1264" s="22">
        <f>(J1264-AVERAGE(J:J))/STDEV(J:J)</f>
        <v>2.6923263380051385</v>
      </c>
      <c r="L1264" s="31">
        <f>IF(AND(OR(MAX(C:C)&gt;5, MIN(C:C)&lt;-5),COUNTIF(B:B,0)/COUNT(B:B)&lt;0.5),IF(OR(MAX(E:E)&gt;5, MIN(E:E)&lt;-5),IF(OR(MAX(G:G)&gt;5, MIN(G:G)&lt;-5),IF(OR(MAX(I:I)&gt;5, MIN(I:I)&lt;-5),J1264,H1264),F1264),D1264),B1264)</f>
        <v>207922.02359579125</v>
      </c>
      <c r="M1264" s="32">
        <f>IF(AND(OR(MAX(C:C)&gt;5, MIN(C:C)&lt;-5),COUNTIF(B:B,0)/COUNT(B:B)&lt;0.5),IF(OR(MAX(E:E)&gt;5, MIN(E:E)&lt;-5),IF(OR(MAX(G:G)&gt;5, MIN(G:G)&lt;-5),IF(OR(MAX(I:I)&gt;5, MIN(I:I)&lt;-5),K1264,I1264),G1264),E1264),C1264)</f>
        <v>3.7589978541393854</v>
      </c>
      <c r="N1264"/>
    </row>
    <row r="1265" spans="1:14" x14ac:dyDescent="0.25">
      <c r="A1265" s="8">
        <v>1263</v>
      </c>
      <c r="B1265">
        <v>14391.732050000001</v>
      </c>
      <c r="C1265" s="13">
        <f>(B1265-AVERAGE(B:B))/STDEV(B:B)</f>
        <v>-5.4394835463533124E-11</v>
      </c>
      <c r="D1265" s="12">
        <f>IF(B1265&lt;$R$5,$R$5,IF(B1265&gt;$R$4,$R$4,B1265))</f>
        <v>14391.732050000001</v>
      </c>
      <c r="E1265" s="13">
        <f>(D1265-AVERAGE(D:D))/STDEV(D:D)</f>
        <v>-0.38735345731511805</v>
      </c>
      <c r="F1265" s="12">
        <f>IF(D1265&lt;$S$5,$S$5,IF(D1265&gt;$S$4,$S$4,D1265))</f>
        <v>14391.732050000001</v>
      </c>
      <c r="G1265" s="13">
        <f>(F1265-AVERAGE(F:F))/STDEV(F:F)</f>
        <v>-0.40378811489730942</v>
      </c>
      <c r="H1265" s="12">
        <f>IF(F1265&lt;$T$5,$T$5,IF(F1265&gt;$T$4,$T$4,F1265))</f>
        <v>14391.732050000001</v>
      </c>
      <c r="I1265" s="13">
        <f>(H1265-AVERAGE(H:H))/STDEV(H:H)</f>
        <v>-0.40378811489730942</v>
      </c>
      <c r="J1265" s="12">
        <f>IF(H1265&lt;$U$5,$U$5,IF(H1265&gt;$U$4,$U$4,H1265))</f>
        <v>14391.732050000001</v>
      </c>
      <c r="K1265" s="22">
        <f>(J1265-AVERAGE(J:J))/STDEV(J:J)</f>
        <v>-0.40378811489730942</v>
      </c>
      <c r="L1265" s="31">
        <f>IF(AND(OR(MAX(C:C)&gt;5, MIN(C:C)&lt;-5),COUNTIF(B:B,0)/COUNT(B:B)&lt;0.5),IF(OR(MAX(E:E)&gt;5, MIN(E:E)&lt;-5),IF(OR(MAX(G:G)&gt;5, MIN(G:G)&lt;-5),IF(OR(MAX(I:I)&gt;5, MIN(I:I)&lt;-5),J1265,H1265),F1265),D1265),B1265)</f>
        <v>14391.732050000001</v>
      </c>
      <c r="M1265" s="32">
        <f>IF(AND(OR(MAX(C:C)&gt;5, MIN(C:C)&lt;-5),COUNTIF(B:B,0)/COUNT(B:B)&lt;0.5),IF(OR(MAX(E:E)&gt;5, MIN(E:E)&lt;-5),IF(OR(MAX(G:G)&gt;5, MIN(G:G)&lt;-5),IF(OR(MAX(I:I)&gt;5, MIN(I:I)&lt;-5),K1265,I1265),G1265),E1265),C1265)</f>
        <v>-0.38735345731511805</v>
      </c>
      <c r="N1265"/>
    </row>
    <row r="1266" spans="1:14" x14ac:dyDescent="0.25">
      <c r="A1266" s="8">
        <v>1264</v>
      </c>
      <c r="B1266">
        <v>9141.2263299999995</v>
      </c>
      <c r="C1266" s="13">
        <f>(B1266-AVERAGE(B:B))/STDEV(B:B)</f>
        <v>-6.8588206235917085E-11</v>
      </c>
      <c r="D1266" s="12">
        <f>IF(B1266&lt;$R$5,$R$5,IF(B1266&gt;$R$4,$R$4,B1266))</f>
        <v>9141.2263299999995</v>
      </c>
      <c r="E1266" s="13">
        <f>(D1266-AVERAGE(D:D))/STDEV(D:D)</f>
        <v>-0.4998445877941432</v>
      </c>
      <c r="F1266" s="12">
        <f>IF(D1266&lt;$S$5,$S$5,IF(D1266&gt;$S$4,$S$4,D1266))</f>
        <v>9141.2263299999995</v>
      </c>
      <c r="G1266" s="13">
        <f>(F1266-AVERAGE(F:F))/STDEV(F:F)</f>
        <v>-0.53960603088211356</v>
      </c>
      <c r="H1266" s="12">
        <f>IF(F1266&lt;$T$5,$T$5,IF(F1266&gt;$T$4,$T$4,F1266))</f>
        <v>9141.2263299999995</v>
      </c>
      <c r="I1266" s="13">
        <f>(H1266-AVERAGE(H:H))/STDEV(H:H)</f>
        <v>-0.53960603088211356</v>
      </c>
      <c r="J1266" s="12">
        <f>IF(H1266&lt;$U$5,$U$5,IF(H1266&gt;$U$4,$U$4,H1266))</f>
        <v>9141.2263299999995</v>
      </c>
      <c r="K1266" s="22">
        <f>(J1266-AVERAGE(J:J))/STDEV(J:J)</f>
        <v>-0.53960603088211356</v>
      </c>
      <c r="L1266" s="31">
        <f>IF(AND(OR(MAX(C:C)&gt;5, MIN(C:C)&lt;-5),COUNTIF(B:B,0)/COUNT(B:B)&lt;0.5),IF(OR(MAX(E:E)&gt;5, MIN(E:E)&lt;-5),IF(OR(MAX(G:G)&gt;5, MIN(G:G)&lt;-5),IF(OR(MAX(I:I)&gt;5, MIN(I:I)&lt;-5),J1266,H1266),F1266),D1266),B1266)</f>
        <v>9141.2263299999995</v>
      </c>
      <c r="M1266" s="32">
        <f>IF(AND(OR(MAX(C:C)&gt;5, MIN(C:C)&lt;-5),COUNTIF(B:B,0)/COUNT(B:B)&lt;0.5),IF(OR(MAX(E:E)&gt;5, MIN(E:E)&lt;-5),IF(OR(MAX(G:G)&gt;5, MIN(G:G)&lt;-5),IF(OR(MAX(I:I)&gt;5, MIN(I:I)&lt;-5),K1266,I1266),G1266),E1266),C1266)</f>
        <v>-0.4998445877941432</v>
      </c>
      <c r="N1266"/>
    </row>
    <row r="1267" spans="1:14" x14ac:dyDescent="0.25">
      <c r="A1267" s="8">
        <v>1265</v>
      </c>
      <c r="B1267">
        <v>1684.6919700000001</v>
      </c>
      <c r="C1267" s="13">
        <f>(B1267-AVERAGE(B:B))/STDEV(B:B)</f>
        <v>-8.8744999217851138E-11</v>
      </c>
      <c r="D1267" s="12">
        <f>IF(B1267&lt;$R$5,$R$5,IF(B1267&gt;$R$4,$R$4,B1267))</f>
        <v>1684.6919700000001</v>
      </c>
      <c r="E1267" s="13">
        <f>(D1267-AVERAGE(D:D))/STDEV(D:D)</f>
        <v>-0.65959948081654207</v>
      </c>
      <c r="F1267" s="12">
        <f>IF(D1267&lt;$S$5,$S$5,IF(D1267&gt;$S$4,$S$4,D1267))</f>
        <v>1684.6919700000001</v>
      </c>
      <c r="G1267" s="13">
        <f>(F1267-AVERAGE(F:F))/STDEV(F:F)</f>
        <v>-0.73248858567805153</v>
      </c>
      <c r="H1267" s="12">
        <f>IF(F1267&lt;$T$5,$T$5,IF(F1267&gt;$T$4,$T$4,F1267))</f>
        <v>1684.6919700000001</v>
      </c>
      <c r="I1267" s="13">
        <f>(H1267-AVERAGE(H:H))/STDEV(H:H)</f>
        <v>-0.73248858567805153</v>
      </c>
      <c r="J1267" s="12">
        <f>IF(H1267&lt;$U$5,$U$5,IF(H1267&gt;$U$4,$U$4,H1267))</f>
        <v>1684.6919700000001</v>
      </c>
      <c r="K1267" s="22">
        <f>(J1267-AVERAGE(J:J))/STDEV(J:J)</f>
        <v>-0.73248858567805153</v>
      </c>
      <c r="L1267" s="31">
        <f>IF(AND(OR(MAX(C:C)&gt;5, MIN(C:C)&lt;-5),COUNTIF(B:B,0)/COUNT(B:B)&lt;0.5),IF(OR(MAX(E:E)&gt;5, MIN(E:E)&lt;-5),IF(OR(MAX(G:G)&gt;5, MIN(G:G)&lt;-5),IF(OR(MAX(I:I)&gt;5, MIN(I:I)&lt;-5),J1267,H1267),F1267),D1267),B1267)</f>
        <v>1684.6919700000001</v>
      </c>
      <c r="M1267" s="32">
        <f>IF(AND(OR(MAX(C:C)&gt;5, MIN(C:C)&lt;-5),COUNTIF(B:B,0)/COUNT(B:B)&lt;0.5),IF(OR(MAX(E:E)&gt;5, MIN(E:E)&lt;-5),IF(OR(MAX(G:G)&gt;5, MIN(G:G)&lt;-5),IF(OR(MAX(I:I)&gt;5, MIN(I:I)&lt;-5),K1267,I1267),G1267),E1267),C1267)</f>
        <v>-0.65959948081654207</v>
      </c>
      <c r="N1267"/>
    </row>
    <row r="1268" spans="1:14" x14ac:dyDescent="0.25">
      <c r="A1268" s="8">
        <v>1266</v>
      </c>
      <c r="B1268">
        <v>75374.63953</v>
      </c>
      <c r="C1268" s="13">
        <f>(B1268-AVERAGE(B:B))/STDEV(B:B)</f>
        <v>1.1045652606238608E-10</v>
      </c>
      <c r="D1268" s="12">
        <f>IF(B1268&lt;$R$5,$R$5,IF(B1268&gt;$R$4,$R$4,B1268))</f>
        <v>75374.63953</v>
      </c>
      <c r="E1268" s="13">
        <f>(D1268-AVERAGE(D:D))/STDEV(D:D)</f>
        <v>0.91919424840245512</v>
      </c>
      <c r="F1268" s="12">
        <f>IF(D1268&lt;$S$5,$S$5,IF(D1268&gt;$S$4,$S$4,D1268))</f>
        <v>75374.63953</v>
      </c>
      <c r="G1268" s="13">
        <f>(F1268-AVERAGE(F:F))/STDEV(F:F)</f>
        <v>1.173692578643907</v>
      </c>
      <c r="H1268" s="12">
        <f>IF(F1268&lt;$T$5,$T$5,IF(F1268&gt;$T$4,$T$4,F1268))</f>
        <v>75374.63953</v>
      </c>
      <c r="I1268" s="13">
        <f>(H1268-AVERAGE(H:H))/STDEV(H:H)</f>
        <v>1.173692578643907</v>
      </c>
      <c r="J1268" s="12">
        <f>IF(H1268&lt;$U$5,$U$5,IF(H1268&gt;$U$4,$U$4,H1268))</f>
        <v>75374.63953</v>
      </c>
      <c r="K1268" s="22">
        <f>(J1268-AVERAGE(J:J))/STDEV(J:J)</f>
        <v>1.173692578643907</v>
      </c>
      <c r="L1268" s="31">
        <f>IF(AND(OR(MAX(C:C)&gt;5, MIN(C:C)&lt;-5),COUNTIF(B:B,0)/COUNT(B:B)&lt;0.5),IF(OR(MAX(E:E)&gt;5, MIN(E:E)&lt;-5),IF(OR(MAX(G:G)&gt;5, MIN(G:G)&lt;-5),IF(OR(MAX(I:I)&gt;5, MIN(I:I)&lt;-5),J1268,H1268),F1268),D1268),B1268)</f>
        <v>75374.63953</v>
      </c>
      <c r="M1268" s="32">
        <f>IF(AND(OR(MAX(C:C)&gt;5, MIN(C:C)&lt;-5),COUNTIF(B:B,0)/COUNT(B:B)&lt;0.5),IF(OR(MAX(E:E)&gt;5, MIN(E:E)&lt;-5),IF(OR(MAX(G:G)&gt;5, MIN(G:G)&lt;-5),IF(OR(MAX(I:I)&gt;5, MIN(I:I)&lt;-5),K1268,I1268),G1268),E1268),C1268)</f>
        <v>0.91919424840245512</v>
      </c>
      <c r="N1268"/>
    </row>
    <row r="1269" spans="1:14" x14ac:dyDescent="0.25">
      <c r="A1269" s="8">
        <v>1267</v>
      </c>
      <c r="B1269">
        <v>269993.37875999999</v>
      </c>
      <c r="C1269" s="13">
        <f>(B1269-AVERAGE(B:B))/STDEV(B:B)</f>
        <v>6.3655745280231466E-10</v>
      </c>
      <c r="D1269" s="12">
        <f>IF(B1269&lt;$R$5,$R$5,IF(B1269&gt;$R$4,$R$4,B1269))</f>
        <v>207922.02359579125</v>
      </c>
      <c r="E1269" s="13">
        <f>(D1269-AVERAGE(D:D))/STDEV(D:D)</f>
        <v>3.7589978541393854</v>
      </c>
      <c r="F1269" s="12">
        <f>IF(D1269&lt;$S$5,$S$5,IF(D1269&gt;$S$4,$S$4,D1269))</f>
        <v>134082.61765126177</v>
      </c>
      <c r="G1269" s="13">
        <f>(F1269-AVERAGE(F:F))/STDEV(F:F)</f>
        <v>2.6923263380051385</v>
      </c>
      <c r="H1269" s="12">
        <f>IF(F1269&lt;$T$5,$T$5,IF(F1269&gt;$T$4,$T$4,F1269))</f>
        <v>134082.61765126177</v>
      </c>
      <c r="I1269" s="13">
        <f>(H1269-AVERAGE(H:H))/STDEV(H:H)</f>
        <v>2.6923263380051385</v>
      </c>
      <c r="J1269" s="12">
        <f>IF(H1269&lt;$U$5,$U$5,IF(H1269&gt;$U$4,$U$4,H1269))</f>
        <v>134082.61765126177</v>
      </c>
      <c r="K1269" s="22">
        <f>(J1269-AVERAGE(J:J))/STDEV(J:J)</f>
        <v>2.6923263380051385</v>
      </c>
      <c r="L1269" s="31">
        <f>IF(AND(OR(MAX(C:C)&gt;5, MIN(C:C)&lt;-5),COUNTIF(B:B,0)/COUNT(B:B)&lt;0.5),IF(OR(MAX(E:E)&gt;5, MIN(E:E)&lt;-5),IF(OR(MAX(G:G)&gt;5, MIN(G:G)&lt;-5),IF(OR(MAX(I:I)&gt;5, MIN(I:I)&lt;-5),J1269,H1269),F1269),D1269),B1269)</f>
        <v>207922.02359579125</v>
      </c>
      <c r="M1269" s="32">
        <f>IF(AND(OR(MAX(C:C)&gt;5, MIN(C:C)&lt;-5),COUNTIF(B:B,0)/COUNT(B:B)&lt;0.5),IF(OR(MAX(E:E)&gt;5, MIN(E:E)&lt;-5),IF(OR(MAX(G:G)&gt;5, MIN(G:G)&lt;-5),IF(OR(MAX(I:I)&gt;5, MIN(I:I)&lt;-5),K1269,I1269),G1269),E1269),C1269)</f>
        <v>3.7589978541393854</v>
      </c>
      <c r="N1269"/>
    </row>
    <row r="1270" spans="1:14" x14ac:dyDescent="0.25">
      <c r="A1270" s="8">
        <v>1268</v>
      </c>
      <c r="B1270">
        <v>5405.54655</v>
      </c>
      <c r="C1270" s="13">
        <f>(B1270-AVERAGE(B:B))/STDEV(B:B)</f>
        <v>-7.8686640754799518E-11</v>
      </c>
      <c r="D1270" s="12">
        <f>IF(B1270&lt;$R$5,$R$5,IF(B1270&gt;$R$4,$R$4,B1270))</f>
        <v>5405.54655</v>
      </c>
      <c r="E1270" s="13">
        <f>(D1270-AVERAGE(D:D))/STDEV(D:D)</f>
        <v>-0.57988084791268957</v>
      </c>
      <c r="F1270" s="12">
        <f>IF(D1270&lt;$S$5,$S$5,IF(D1270&gt;$S$4,$S$4,D1270))</f>
        <v>5405.54655</v>
      </c>
      <c r="G1270" s="13">
        <f>(F1270-AVERAGE(F:F))/STDEV(F:F)</f>
        <v>-0.63623905435897821</v>
      </c>
      <c r="H1270" s="12">
        <f>IF(F1270&lt;$T$5,$T$5,IF(F1270&gt;$T$4,$T$4,F1270))</f>
        <v>5405.54655</v>
      </c>
      <c r="I1270" s="13">
        <f>(H1270-AVERAGE(H:H))/STDEV(H:H)</f>
        <v>-0.63623905435897821</v>
      </c>
      <c r="J1270" s="12">
        <f>IF(H1270&lt;$U$5,$U$5,IF(H1270&gt;$U$4,$U$4,H1270))</f>
        <v>5405.54655</v>
      </c>
      <c r="K1270" s="22">
        <f>(J1270-AVERAGE(J:J))/STDEV(J:J)</f>
        <v>-0.63623905435897821</v>
      </c>
      <c r="L1270" s="31">
        <f>IF(AND(OR(MAX(C:C)&gt;5, MIN(C:C)&lt;-5),COUNTIF(B:B,0)/COUNT(B:B)&lt;0.5),IF(OR(MAX(E:E)&gt;5, MIN(E:E)&lt;-5),IF(OR(MAX(G:G)&gt;5, MIN(G:G)&lt;-5),IF(OR(MAX(I:I)&gt;5, MIN(I:I)&lt;-5),J1270,H1270),F1270),D1270),B1270)</f>
        <v>5405.54655</v>
      </c>
      <c r="M1270" s="32">
        <f>IF(AND(OR(MAX(C:C)&gt;5, MIN(C:C)&lt;-5),COUNTIF(B:B,0)/COUNT(B:B)&lt;0.5),IF(OR(MAX(E:E)&gt;5, MIN(E:E)&lt;-5),IF(OR(MAX(G:G)&gt;5, MIN(G:G)&lt;-5),IF(OR(MAX(I:I)&gt;5, MIN(I:I)&lt;-5),K1270,I1270),G1270),E1270),C1270)</f>
        <v>-0.57988084791268957</v>
      </c>
      <c r="N1270"/>
    </row>
    <row r="1271" spans="1:14" x14ac:dyDescent="0.25">
      <c r="A1271" s="8">
        <v>1269</v>
      </c>
      <c r="B1271">
        <v>46569.944649999998</v>
      </c>
      <c r="C1271" s="13">
        <f>(B1271-AVERAGE(B:B))/STDEV(B:B)</f>
        <v>3.2590557292956818E-11</v>
      </c>
      <c r="D1271" s="12">
        <f>IF(B1271&lt;$R$5,$R$5,IF(B1271&gt;$R$4,$R$4,B1271))</f>
        <v>46569.944649999998</v>
      </c>
      <c r="E1271" s="13">
        <f>(D1271-AVERAGE(D:D))/STDEV(D:D)</f>
        <v>0.30205889745675879</v>
      </c>
      <c r="F1271" s="12">
        <f>IF(D1271&lt;$S$5,$S$5,IF(D1271&gt;$S$4,$S$4,D1271))</f>
        <v>46569.944649999998</v>
      </c>
      <c r="G1271" s="13">
        <f>(F1271-AVERAGE(F:F))/STDEV(F:F)</f>
        <v>0.42858461422866995</v>
      </c>
      <c r="H1271" s="12">
        <f>IF(F1271&lt;$T$5,$T$5,IF(F1271&gt;$T$4,$T$4,F1271))</f>
        <v>46569.944649999998</v>
      </c>
      <c r="I1271" s="13">
        <f>(H1271-AVERAGE(H:H))/STDEV(H:H)</f>
        <v>0.42858461422866995</v>
      </c>
      <c r="J1271" s="12">
        <f>IF(H1271&lt;$U$5,$U$5,IF(H1271&gt;$U$4,$U$4,H1271))</f>
        <v>46569.944649999998</v>
      </c>
      <c r="K1271" s="22">
        <f>(J1271-AVERAGE(J:J))/STDEV(J:J)</f>
        <v>0.42858461422866995</v>
      </c>
      <c r="L1271" s="31">
        <f>IF(AND(OR(MAX(C:C)&gt;5, MIN(C:C)&lt;-5),COUNTIF(B:B,0)/COUNT(B:B)&lt;0.5),IF(OR(MAX(E:E)&gt;5, MIN(E:E)&lt;-5),IF(OR(MAX(G:G)&gt;5, MIN(G:G)&lt;-5),IF(OR(MAX(I:I)&gt;5, MIN(I:I)&lt;-5),J1271,H1271),F1271),D1271),B1271)</f>
        <v>46569.944649999998</v>
      </c>
      <c r="M1271" s="32">
        <f>IF(AND(OR(MAX(C:C)&gt;5, MIN(C:C)&lt;-5),COUNTIF(B:B,0)/COUNT(B:B)&lt;0.5),IF(OR(MAX(E:E)&gt;5, MIN(E:E)&lt;-5),IF(OR(MAX(G:G)&gt;5, MIN(G:G)&lt;-5),IF(OR(MAX(I:I)&gt;5, MIN(I:I)&lt;-5),K1271,I1271),G1271),E1271),C1271)</f>
        <v>0.30205889745675879</v>
      </c>
      <c r="N1271"/>
    </row>
    <row r="1272" spans="1:14" x14ac:dyDescent="0.25">
      <c r="A1272" s="8">
        <v>1270</v>
      </c>
      <c r="B1272">
        <v>17164.676869999999</v>
      </c>
      <c r="C1272" s="13">
        <f>(B1272-AVERAGE(B:B))/STDEV(B:B)</f>
        <v>-4.6898903440889503E-11</v>
      </c>
      <c r="D1272" s="12">
        <f>IF(B1272&lt;$R$5,$R$5,IF(B1272&gt;$R$4,$R$4,B1272))</f>
        <v>17164.676869999999</v>
      </c>
      <c r="E1272" s="13">
        <f>(D1272-AVERAGE(D:D))/STDEV(D:D)</f>
        <v>-0.32794361868384869</v>
      </c>
      <c r="F1272" s="12">
        <f>IF(D1272&lt;$S$5,$S$5,IF(D1272&gt;$S$4,$S$4,D1272))</f>
        <v>17164.676869999999</v>
      </c>
      <c r="G1272" s="13">
        <f>(F1272-AVERAGE(F:F))/STDEV(F:F)</f>
        <v>-0.33205872221068311</v>
      </c>
      <c r="H1272" s="12">
        <f>IF(F1272&lt;$T$5,$T$5,IF(F1272&gt;$T$4,$T$4,F1272))</f>
        <v>17164.676869999999</v>
      </c>
      <c r="I1272" s="13">
        <f>(H1272-AVERAGE(H:H))/STDEV(H:H)</f>
        <v>-0.33205872221068311</v>
      </c>
      <c r="J1272" s="12">
        <f>IF(H1272&lt;$U$5,$U$5,IF(H1272&gt;$U$4,$U$4,H1272))</f>
        <v>17164.676869999999</v>
      </c>
      <c r="K1272" s="22">
        <f>(J1272-AVERAGE(J:J))/STDEV(J:J)</f>
        <v>-0.33205872221068311</v>
      </c>
      <c r="L1272" s="31">
        <f>IF(AND(OR(MAX(C:C)&gt;5, MIN(C:C)&lt;-5),COUNTIF(B:B,0)/COUNT(B:B)&lt;0.5),IF(OR(MAX(E:E)&gt;5, MIN(E:E)&lt;-5),IF(OR(MAX(G:G)&gt;5, MIN(G:G)&lt;-5),IF(OR(MAX(I:I)&gt;5, MIN(I:I)&lt;-5),J1272,H1272),F1272),D1272),B1272)</f>
        <v>17164.676869999999</v>
      </c>
      <c r="M1272" s="32">
        <f>IF(AND(OR(MAX(C:C)&gt;5, MIN(C:C)&lt;-5),COUNTIF(B:B,0)/COUNT(B:B)&lt;0.5),IF(OR(MAX(E:E)&gt;5, MIN(E:E)&lt;-5),IF(OR(MAX(G:G)&gt;5, MIN(G:G)&lt;-5),IF(OR(MAX(I:I)&gt;5, MIN(I:I)&lt;-5),K1272,I1272),G1272),E1272),C1272)</f>
        <v>-0.32794361868384869</v>
      </c>
      <c r="N1272"/>
    </row>
    <row r="1273" spans="1:14" x14ac:dyDescent="0.25">
      <c r="A1273" s="8">
        <v>1271</v>
      </c>
      <c r="B1273">
        <v>100791.30977000001</v>
      </c>
      <c r="C1273" s="13">
        <f>(B1273-AVERAGE(B:B))/STDEV(B:B)</f>
        <v>1.7916385517576855E-10</v>
      </c>
      <c r="D1273" s="12">
        <f>IF(B1273&lt;$R$5,$R$5,IF(B1273&gt;$R$4,$R$4,B1273))</f>
        <v>100791.30977000001</v>
      </c>
      <c r="E1273" s="13">
        <f>(D1273-AVERAGE(D:D))/STDEV(D:D)</f>
        <v>1.463741787398412</v>
      </c>
      <c r="F1273" s="12">
        <f>IF(D1273&lt;$S$5,$S$5,IF(D1273&gt;$S$4,$S$4,D1273))</f>
        <v>100791.30977000001</v>
      </c>
      <c r="G1273" s="13">
        <f>(F1273-AVERAGE(F:F))/STDEV(F:F)</f>
        <v>1.8311605193263509</v>
      </c>
      <c r="H1273" s="12">
        <f>IF(F1273&lt;$T$5,$T$5,IF(F1273&gt;$T$4,$T$4,F1273))</f>
        <v>100791.30977000001</v>
      </c>
      <c r="I1273" s="13">
        <f>(H1273-AVERAGE(H:H))/STDEV(H:H)</f>
        <v>1.8311605193263509</v>
      </c>
      <c r="J1273" s="12">
        <f>IF(H1273&lt;$U$5,$U$5,IF(H1273&gt;$U$4,$U$4,H1273))</f>
        <v>100791.30977000001</v>
      </c>
      <c r="K1273" s="22">
        <f>(J1273-AVERAGE(J:J))/STDEV(J:J)</f>
        <v>1.8311605193263509</v>
      </c>
      <c r="L1273" s="31">
        <f>IF(AND(OR(MAX(C:C)&gt;5, MIN(C:C)&lt;-5),COUNTIF(B:B,0)/COUNT(B:B)&lt;0.5),IF(OR(MAX(E:E)&gt;5, MIN(E:E)&lt;-5),IF(OR(MAX(G:G)&gt;5, MIN(G:G)&lt;-5),IF(OR(MAX(I:I)&gt;5, MIN(I:I)&lt;-5),J1273,H1273),F1273),D1273),B1273)</f>
        <v>100791.30977000001</v>
      </c>
      <c r="M1273" s="32">
        <f>IF(AND(OR(MAX(C:C)&gt;5, MIN(C:C)&lt;-5),COUNTIF(B:B,0)/COUNT(B:B)&lt;0.5),IF(OR(MAX(E:E)&gt;5, MIN(E:E)&lt;-5),IF(OR(MAX(G:G)&gt;5, MIN(G:G)&lt;-5),IF(OR(MAX(I:I)&gt;5, MIN(I:I)&lt;-5),K1273,I1273),G1273),E1273),C1273)</f>
        <v>1.463741787398412</v>
      </c>
      <c r="N1273"/>
    </row>
    <row r="1274" spans="1:14" x14ac:dyDescent="0.25">
      <c r="A1274" s="8">
        <v>1272</v>
      </c>
      <c r="B1274">
        <v>34663.877549999997</v>
      </c>
      <c r="C1274" s="13">
        <f>(B1274-AVERAGE(B:B))/STDEV(B:B)</f>
        <v>4.0561477447077637E-13</v>
      </c>
      <c r="D1274" s="12">
        <f>IF(B1274&lt;$R$5,$R$5,IF(B1274&gt;$R$4,$R$4,B1274))</f>
        <v>34663.877549999997</v>
      </c>
      <c r="E1274" s="13">
        <f>(D1274-AVERAGE(D:D))/STDEV(D:D)</f>
        <v>4.6973574430365116E-2</v>
      </c>
      <c r="F1274" s="12">
        <f>IF(D1274&lt;$S$5,$S$5,IF(D1274&gt;$S$4,$S$4,D1274))</f>
        <v>34663.877549999997</v>
      </c>
      <c r="G1274" s="13">
        <f>(F1274-AVERAGE(F:F))/STDEV(F:F)</f>
        <v>0.1206033820708578</v>
      </c>
      <c r="H1274" s="12">
        <f>IF(F1274&lt;$T$5,$T$5,IF(F1274&gt;$T$4,$T$4,F1274))</f>
        <v>34663.877549999997</v>
      </c>
      <c r="I1274" s="13">
        <f>(H1274-AVERAGE(H:H))/STDEV(H:H)</f>
        <v>0.1206033820708578</v>
      </c>
      <c r="J1274" s="12">
        <f>IF(H1274&lt;$U$5,$U$5,IF(H1274&gt;$U$4,$U$4,H1274))</f>
        <v>34663.877549999997</v>
      </c>
      <c r="K1274" s="22">
        <f>(J1274-AVERAGE(J:J))/STDEV(J:J)</f>
        <v>0.1206033820708578</v>
      </c>
      <c r="L1274" s="31">
        <f>IF(AND(OR(MAX(C:C)&gt;5, MIN(C:C)&lt;-5),COUNTIF(B:B,0)/COUNT(B:B)&lt;0.5),IF(OR(MAX(E:E)&gt;5, MIN(E:E)&lt;-5),IF(OR(MAX(G:G)&gt;5, MIN(G:G)&lt;-5),IF(OR(MAX(I:I)&gt;5, MIN(I:I)&lt;-5),J1274,H1274),F1274),D1274),B1274)</f>
        <v>34663.877549999997</v>
      </c>
      <c r="M1274" s="32">
        <f>IF(AND(OR(MAX(C:C)&gt;5, MIN(C:C)&lt;-5),COUNTIF(B:B,0)/COUNT(B:B)&lt;0.5),IF(OR(MAX(E:E)&gt;5, MIN(E:E)&lt;-5),IF(OR(MAX(G:G)&gt;5, MIN(G:G)&lt;-5),IF(OR(MAX(I:I)&gt;5, MIN(I:I)&lt;-5),K1274,I1274),G1274),E1274),C1274)</f>
        <v>4.6973574430365116E-2</v>
      </c>
      <c r="N1274"/>
    </row>
    <row r="1275" spans="1:14" x14ac:dyDescent="0.25">
      <c r="A1275" s="8">
        <v>1273</v>
      </c>
      <c r="B1275">
        <v>9176.1104799999994</v>
      </c>
      <c r="C1275" s="13">
        <f>(B1275-AVERAGE(B:B))/STDEV(B:B)</f>
        <v>-6.8493906048195452E-11</v>
      </c>
      <c r="D1275" s="12">
        <f>IF(B1275&lt;$R$5,$R$5,IF(B1275&gt;$R$4,$R$4,B1275))</f>
        <v>9176.1104799999994</v>
      </c>
      <c r="E1275" s="13">
        <f>(D1275-AVERAGE(D:D))/STDEV(D:D)</f>
        <v>-0.49909720122253115</v>
      </c>
      <c r="F1275" s="12">
        <f>IF(D1275&lt;$S$5,$S$5,IF(D1275&gt;$S$4,$S$4,D1275))</f>
        <v>9176.1104799999994</v>
      </c>
      <c r="G1275" s="13">
        <f>(F1275-AVERAGE(F:F))/STDEV(F:F)</f>
        <v>-0.53870366208059917</v>
      </c>
      <c r="H1275" s="12">
        <f>IF(F1275&lt;$T$5,$T$5,IF(F1275&gt;$T$4,$T$4,F1275))</f>
        <v>9176.1104799999994</v>
      </c>
      <c r="I1275" s="13">
        <f>(H1275-AVERAGE(H:H))/STDEV(H:H)</f>
        <v>-0.53870366208059917</v>
      </c>
      <c r="J1275" s="12">
        <f>IF(H1275&lt;$U$5,$U$5,IF(H1275&gt;$U$4,$U$4,H1275))</f>
        <v>9176.1104799999994</v>
      </c>
      <c r="K1275" s="22">
        <f>(J1275-AVERAGE(J:J))/STDEV(J:J)</f>
        <v>-0.53870366208059917</v>
      </c>
      <c r="L1275" s="31">
        <f>IF(AND(OR(MAX(C:C)&gt;5, MIN(C:C)&lt;-5),COUNTIF(B:B,0)/COUNT(B:B)&lt;0.5),IF(OR(MAX(E:E)&gt;5, MIN(E:E)&lt;-5),IF(OR(MAX(G:G)&gt;5, MIN(G:G)&lt;-5),IF(OR(MAX(I:I)&gt;5, MIN(I:I)&lt;-5),J1275,H1275),F1275),D1275),B1275)</f>
        <v>9176.1104799999994</v>
      </c>
      <c r="M1275" s="32">
        <f>IF(AND(OR(MAX(C:C)&gt;5, MIN(C:C)&lt;-5),COUNTIF(B:B,0)/COUNT(B:B)&lt;0.5),IF(OR(MAX(E:E)&gt;5, MIN(E:E)&lt;-5),IF(OR(MAX(G:G)&gt;5, MIN(G:G)&lt;-5),IF(OR(MAX(I:I)&gt;5, MIN(I:I)&lt;-5),K1275,I1275),G1275),E1275),C1275)</f>
        <v>-0.49909720122253115</v>
      </c>
      <c r="N1275"/>
    </row>
    <row r="1276" spans="1:14" x14ac:dyDescent="0.25">
      <c r="A1276" s="8">
        <v>1274</v>
      </c>
      <c r="B1276">
        <v>4143.0301399999998</v>
      </c>
      <c r="C1276" s="13">
        <f>(B1276-AVERAGE(B:B))/STDEV(B:B)</f>
        <v>-8.2099524097653792E-11</v>
      </c>
      <c r="D1276" s="12">
        <f>IF(B1276&lt;$R$5,$R$5,IF(B1276&gt;$R$4,$R$4,B1276))</f>
        <v>4143.0301399999998</v>
      </c>
      <c r="E1276" s="13">
        <f>(D1276-AVERAGE(D:D))/STDEV(D:D)</f>
        <v>-0.60693003246423416</v>
      </c>
      <c r="F1276" s="12">
        <f>IF(D1276&lt;$S$5,$S$5,IF(D1276&gt;$S$4,$S$4,D1276))</f>
        <v>4143.0301399999998</v>
      </c>
      <c r="G1276" s="13">
        <f>(F1276-AVERAGE(F:F))/STDEV(F:F)</f>
        <v>-0.66889730802960112</v>
      </c>
      <c r="H1276" s="12">
        <f>IF(F1276&lt;$T$5,$T$5,IF(F1276&gt;$T$4,$T$4,F1276))</f>
        <v>4143.0301399999998</v>
      </c>
      <c r="I1276" s="13">
        <f>(H1276-AVERAGE(H:H))/STDEV(H:H)</f>
        <v>-0.66889730802960112</v>
      </c>
      <c r="J1276" s="12">
        <f>IF(H1276&lt;$U$5,$U$5,IF(H1276&gt;$U$4,$U$4,H1276))</f>
        <v>4143.0301399999998</v>
      </c>
      <c r="K1276" s="22">
        <f>(J1276-AVERAGE(J:J))/STDEV(J:J)</f>
        <v>-0.66889730802960112</v>
      </c>
      <c r="L1276" s="31">
        <f>IF(AND(OR(MAX(C:C)&gt;5, MIN(C:C)&lt;-5),COUNTIF(B:B,0)/COUNT(B:B)&lt;0.5),IF(OR(MAX(E:E)&gt;5, MIN(E:E)&lt;-5),IF(OR(MAX(G:G)&gt;5, MIN(G:G)&lt;-5),IF(OR(MAX(I:I)&gt;5, MIN(I:I)&lt;-5),J1276,H1276),F1276),D1276),B1276)</f>
        <v>4143.0301399999998</v>
      </c>
      <c r="M1276" s="32">
        <f>IF(AND(OR(MAX(C:C)&gt;5, MIN(C:C)&lt;-5),COUNTIF(B:B,0)/COUNT(B:B)&lt;0.5),IF(OR(MAX(E:E)&gt;5, MIN(E:E)&lt;-5),IF(OR(MAX(G:G)&gt;5, MIN(G:G)&lt;-5),IF(OR(MAX(I:I)&gt;5, MIN(I:I)&lt;-5),K1276,I1276),G1276),E1276),C1276)</f>
        <v>-0.60693003246423416</v>
      </c>
      <c r="N1276"/>
    </row>
    <row r="1277" spans="1:14" x14ac:dyDescent="0.25">
      <c r="A1277" s="8">
        <v>1275</v>
      </c>
      <c r="B1277">
        <v>934.78166999999996</v>
      </c>
      <c r="C1277" s="13">
        <f>(B1277-AVERAGE(B:B))/STDEV(B:B)</f>
        <v>-9.0772185835967948E-11</v>
      </c>
      <c r="D1277" s="12">
        <f>IF(B1277&lt;$R$5,$R$5,IF(B1277&gt;$R$4,$R$4,B1277))</f>
        <v>934.78166999999996</v>
      </c>
      <c r="E1277" s="13">
        <f>(D1277-AVERAGE(D:D))/STDEV(D:D)</f>
        <v>-0.67566617265605977</v>
      </c>
      <c r="F1277" s="12">
        <f>IF(D1277&lt;$S$5,$S$5,IF(D1277&gt;$S$4,$S$4,D1277))</f>
        <v>934.78166999999996</v>
      </c>
      <c r="G1277" s="13">
        <f>(F1277-AVERAGE(F:F))/STDEV(F:F)</f>
        <v>-0.75188695595952204</v>
      </c>
      <c r="H1277" s="12">
        <f>IF(F1277&lt;$T$5,$T$5,IF(F1277&gt;$T$4,$T$4,F1277))</f>
        <v>934.78166999999996</v>
      </c>
      <c r="I1277" s="13">
        <f>(H1277-AVERAGE(H:H))/STDEV(H:H)</f>
        <v>-0.75188695595952204</v>
      </c>
      <c r="J1277" s="12">
        <f>IF(H1277&lt;$U$5,$U$5,IF(H1277&gt;$U$4,$U$4,H1277))</f>
        <v>934.78166999999996</v>
      </c>
      <c r="K1277" s="22">
        <f>(J1277-AVERAGE(J:J))/STDEV(J:J)</f>
        <v>-0.75188695595952204</v>
      </c>
      <c r="L1277" s="31">
        <f>IF(AND(OR(MAX(C:C)&gt;5, MIN(C:C)&lt;-5),COUNTIF(B:B,0)/COUNT(B:B)&lt;0.5),IF(OR(MAX(E:E)&gt;5, MIN(E:E)&lt;-5),IF(OR(MAX(G:G)&gt;5, MIN(G:G)&lt;-5),IF(OR(MAX(I:I)&gt;5, MIN(I:I)&lt;-5),J1277,H1277),F1277),D1277),B1277)</f>
        <v>934.78166999999996</v>
      </c>
      <c r="M1277" s="32">
        <f>IF(AND(OR(MAX(C:C)&gt;5, MIN(C:C)&lt;-5),COUNTIF(B:B,0)/COUNT(B:B)&lt;0.5),IF(OR(MAX(E:E)&gt;5, MIN(E:E)&lt;-5),IF(OR(MAX(G:G)&gt;5, MIN(G:G)&lt;-5),IF(OR(MAX(I:I)&gt;5, MIN(I:I)&lt;-5),K1277,I1277),G1277),E1277),C1277)</f>
        <v>-0.67566617265605977</v>
      </c>
      <c r="N1277"/>
    </row>
    <row r="1278" spans="1:14" x14ac:dyDescent="0.25">
      <c r="A1278" s="8">
        <v>1276</v>
      </c>
      <c r="B1278">
        <v>7361.6954500000002</v>
      </c>
      <c r="C1278" s="13">
        <f>(B1278-AVERAGE(B:B))/STDEV(B:B)</f>
        <v>-7.339870315329719E-11</v>
      </c>
      <c r="D1278" s="12">
        <f>IF(B1278&lt;$R$5,$R$5,IF(B1278&gt;$R$4,$R$4,B1278))</f>
        <v>7361.6954500000002</v>
      </c>
      <c r="E1278" s="13">
        <f>(D1278-AVERAGE(D:D))/STDEV(D:D)</f>
        <v>-0.53797071336924951</v>
      </c>
      <c r="F1278" s="12">
        <f>IF(D1278&lt;$S$5,$S$5,IF(D1278&gt;$S$4,$S$4,D1278))</f>
        <v>7361.6954500000002</v>
      </c>
      <c r="G1278" s="13">
        <f>(F1278-AVERAGE(F:F))/STDEV(F:F)</f>
        <v>-0.58563820157979729</v>
      </c>
      <c r="H1278" s="12">
        <f>IF(F1278&lt;$T$5,$T$5,IF(F1278&gt;$T$4,$T$4,F1278))</f>
        <v>7361.6954500000002</v>
      </c>
      <c r="I1278" s="13">
        <f>(H1278-AVERAGE(H:H))/STDEV(H:H)</f>
        <v>-0.58563820157979729</v>
      </c>
      <c r="J1278" s="12">
        <f>IF(H1278&lt;$U$5,$U$5,IF(H1278&gt;$U$4,$U$4,H1278))</f>
        <v>7361.6954500000002</v>
      </c>
      <c r="K1278" s="22">
        <f>(J1278-AVERAGE(J:J))/STDEV(J:J)</f>
        <v>-0.58563820157979729</v>
      </c>
      <c r="L1278" s="31">
        <f>IF(AND(OR(MAX(C:C)&gt;5, MIN(C:C)&lt;-5),COUNTIF(B:B,0)/COUNT(B:B)&lt;0.5),IF(OR(MAX(E:E)&gt;5, MIN(E:E)&lt;-5),IF(OR(MAX(G:G)&gt;5, MIN(G:G)&lt;-5),IF(OR(MAX(I:I)&gt;5, MIN(I:I)&lt;-5),J1278,H1278),F1278),D1278),B1278)</f>
        <v>7361.6954500000002</v>
      </c>
      <c r="M1278" s="32">
        <f>IF(AND(OR(MAX(C:C)&gt;5, MIN(C:C)&lt;-5),COUNTIF(B:B,0)/COUNT(B:B)&lt;0.5),IF(OR(MAX(E:E)&gt;5, MIN(E:E)&lt;-5),IF(OR(MAX(G:G)&gt;5, MIN(G:G)&lt;-5),IF(OR(MAX(I:I)&gt;5, MIN(I:I)&lt;-5),K1278,I1278),G1278),E1278),C1278)</f>
        <v>-0.53797071336924951</v>
      </c>
      <c r="N1278"/>
    </row>
    <row r="1279" spans="1:14" x14ac:dyDescent="0.25">
      <c r="A1279" s="8">
        <v>1277</v>
      </c>
      <c r="B1279">
        <v>14791.443020000001</v>
      </c>
      <c r="C1279" s="13">
        <f>(B1279-AVERAGE(B:B))/STDEV(B:B)</f>
        <v>-5.3314321261369901E-11</v>
      </c>
      <c r="D1279" s="12">
        <f>IF(B1279&lt;$R$5,$R$5,IF(B1279&gt;$R$4,$R$4,B1279))</f>
        <v>14791.443020000001</v>
      </c>
      <c r="E1279" s="13">
        <f>(D1279-AVERAGE(D:D))/STDEV(D:D)</f>
        <v>-0.37878972245260895</v>
      </c>
      <c r="F1279" s="12">
        <f>IF(D1279&lt;$S$5,$S$5,IF(D1279&gt;$S$4,$S$4,D1279))</f>
        <v>14791.443020000001</v>
      </c>
      <c r="G1279" s="13">
        <f>(F1279-AVERAGE(F:F))/STDEV(F:F)</f>
        <v>-0.39344855641728088</v>
      </c>
      <c r="H1279" s="12">
        <f>IF(F1279&lt;$T$5,$T$5,IF(F1279&gt;$T$4,$T$4,F1279))</f>
        <v>14791.443020000001</v>
      </c>
      <c r="I1279" s="13">
        <f>(H1279-AVERAGE(H:H))/STDEV(H:H)</f>
        <v>-0.39344855641728088</v>
      </c>
      <c r="J1279" s="12">
        <f>IF(H1279&lt;$U$5,$U$5,IF(H1279&gt;$U$4,$U$4,H1279))</f>
        <v>14791.443020000001</v>
      </c>
      <c r="K1279" s="22">
        <f>(J1279-AVERAGE(J:J))/STDEV(J:J)</f>
        <v>-0.39344855641728088</v>
      </c>
      <c r="L1279" s="31">
        <f>IF(AND(OR(MAX(C:C)&gt;5, MIN(C:C)&lt;-5),COUNTIF(B:B,0)/COUNT(B:B)&lt;0.5),IF(OR(MAX(E:E)&gt;5, MIN(E:E)&lt;-5),IF(OR(MAX(G:G)&gt;5, MIN(G:G)&lt;-5),IF(OR(MAX(I:I)&gt;5, MIN(I:I)&lt;-5),J1279,H1279),F1279),D1279),B1279)</f>
        <v>14791.443020000001</v>
      </c>
      <c r="M1279" s="32">
        <f>IF(AND(OR(MAX(C:C)&gt;5, MIN(C:C)&lt;-5),COUNTIF(B:B,0)/COUNT(B:B)&lt;0.5),IF(OR(MAX(E:E)&gt;5, MIN(E:E)&lt;-5),IF(OR(MAX(G:G)&gt;5, MIN(G:G)&lt;-5),IF(OR(MAX(I:I)&gt;5, MIN(I:I)&lt;-5),K1279,I1279),G1279),E1279),C1279)</f>
        <v>-0.37878972245260895</v>
      </c>
      <c r="N1279"/>
    </row>
    <row r="1280" spans="1:14" x14ac:dyDescent="0.25">
      <c r="A1280" s="8">
        <v>1278</v>
      </c>
      <c r="B1280">
        <v>21543.07518</v>
      </c>
      <c r="C1280" s="13">
        <f>(B1280-AVERAGE(B:B))/STDEV(B:B)</f>
        <v>-3.5063047255400138E-11</v>
      </c>
      <c r="D1280" s="12">
        <f>IF(B1280&lt;$R$5,$R$5,IF(B1280&gt;$R$4,$R$4,B1280))</f>
        <v>21543.07518</v>
      </c>
      <c r="E1280" s="13">
        <f>(D1280-AVERAGE(D:D))/STDEV(D:D)</f>
        <v>-0.23413723090995767</v>
      </c>
      <c r="F1280" s="12">
        <f>IF(D1280&lt;$S$5,$S$5,IF(D1280&gt;$S$4,$S$4,D1280))</f>
        <v>21543.07518</v>
      </c>
      <c r="G1280" s="13">
        <f>(F1280-AVERAGE(F:F))/STDEV(F:F)</f>
        <v>-0.21880012093911105</v>
      </c>
      <c r="H1280" s="12">
        <f>IF(F1280&lt;$T$5,$T$5,IF(F1280&gt;$T$4,$T$4,F1280))</f>
        <v>21543.07518</v>
      </c>
      <c r="I1280" s="13">
        <f>(H1280-AVERAGE(H:H))/STDEV(H:H)</f>
        <v>-0.21880012093911105</v>
      </c>
      <c r="J1280" s="12">
        <f>IF(H1280&lt;$U$5,$U$5,IF(H1280&gt;$U$4,$U$4,H1280))</f>
        <v>21543.07518</v>
      </c>
      <c r="K1280" s="22">
        <f>(J1280-AVERAGE(J:J))/STDEV(J:J)</f>
        <v>-0.21880012093911105</v>
      </c>
      <c r="L1280" s="31">
        <f>IF(AND(OR(MAX(C:C)&gt;5, MIN(C:C)&lt;-5),COUNTIF(B:B,0)/COUNT(B:B)&lt;0.5),IF(OR(MAX(E:E)&gt;5, MIN(E:E)&lt;-5),IF(OR(MAX(G:G)&gt;5, MIN(G:G)&lt;-5),IF(OR(MAX(I:I)&gt;5, MIN(I:I)&lt;-5),J1280,H1280),F1280),D1280),B1280)</f>
        <v>21543.07518</v>
      </c>
      <c r="M1280" s="32">
        <f>IF(AND(OR(MAX(C:C)&gt;5, MIN(C:C)&lt;-5),COUNTIF(B:B,0)/COUNT(B:B)&lt;0.5),IF(OR(MAX(E:E)&gt;5, MIN(E:E)&lt;-5),IF(OR(MAX(G:G)&gt;5, MIN(G:G)&lt;-5),IF(OR(MAX(I:I)&gt;5, MIN(I:I)&lt;-5),K1280,I1280),G1280),E1280),C1280)</f>
        <v>-0.23413723090995767</v>
      </c>
      <c r="N1280"/>
    </row>
    <row r="1281" spans="1:14" x14ac:dyDescent="0.25">
      <c r="A1281" s="8">
        <v>1279</v>
      </c>
      <c r="B1281">
        <v>2148.4009000000001</v>
      </c>
      <c r="C1281" s="13">
        <f>(B1281-AVERAGE(B:B))/STDEV(B:B)</f>
        <v>-8.7491483247211375E-11</v>
      </c>
      <c r="D1281" s="12">
        <f>IF(B1281&lt;$R$5,$R$5,IF(B1281&gt;$R$4,$R$4,B1281))</f>
        <v>2148.4009000000001</v>
      </c>
      <c r="E1281" s="13">
        <f>(D1281-AVERAGE(D:D))/STDEV(D:D)</f>
        <v>-0.64966460129622816</v>
      </c>
      <c r="F1281" s="12">
        <f>IF(D1281&lt;$S$5,$S$5,IF(D1281&gt;$S$4,$S$4,D1281))</f>
        <v>2148.4009000000001</v>
      </c>
      <c r="G1281" s="13">
        <f>(F1281-AVERAGE(F:F))/STDEV(F:F)</f>
        <v>-0.72049355436968765</v>
      </c>
      <c r="H1281" s="12">
        <f>IF(F1281&lt;$T$5,$T$5,IF(F1281&gt;$T$4,$T$4,F1281))</f>
        <v>2148.4009000000001</v>
      </c>
      <c r="I1281" s="13">
        <f>(H1281-AVERAGE(H:H))/STDEV(H:H)</f>
        <v>-0.72049355436968765</v>
      </c>
      <c r="J1281" s="12">
        <f>IF(H1281&lt;$U$5,$U$5,IF(H1281&gt;$U$4,$U$4,H1281))</f>
        <v>2148.4009000000001</v>
      </c>
      <c r="K1281" s="22">
        <f>(J1281-AVERAGE(J:J))/STDEV(J:J)</f>
        <v>-0.72049355436968765</v>
      </c>
      <c r="L1281" s="31">
        <f>IF(AND(OR(MAX(C:C)&gt;5, MIN(C:C)&lt;-5),COUNTIF(B:B,0)/COUNT(B:B)&lt;0.5),IF(OR(MAX(E:E)&gt;5, MIN(E:E)&lt;-5),IF(OR(MAX(G:G)&gt;5, MIN(G:G)&lt;-5),IF(OR(MAX(I:I)&gt;5, MIN(I:I)&lt;-5),J1281,H1281),F1281),D1281),B1281)</f>
        <v>2148.4009000000001</v>
      </c>
      <c r="M1281" s="32">
        <f>IF(AND(OR(MAX(C:C)&gt;5, MIN(C:C)&lt;-5),COUNTIF(B:B,0)/COUNT(B:B)&lt;0.5),IF(OR(MAX(E:E)&gt;5, MIN(E:E)&lt;-5),IF(OR(MAX(G:G)&gt;5, MIN(G:G)&lt;-5),IF(OR(MAX(I:I)&gt;5, MIN(I:I)&lt;-5),K1281,I1281),G1281),E1281),C1281)</f>
        <v>-0.64966460129622816</v>
      </c>
      <c r="N1281"/>
    </row>
    <row r="1282" spans="1:14" x14ac:dyDescent="0.25">
      <c r="A1282" s="8">
        <v>1280</v>
      </c>
      <c r="B1282">
        <v>8310.9576899999993</v>
      </c>
      <c r="C1282" s="13">
        <f>(B1282-AVERAGE(B:B))/STDEV(B:B)</f>
        <v>-7.0832620636479424E-11</v>
      </c>
      <c r="D1282" s="12">
        <f>IF(B1282&lt;$R$5,$R$5,IF(B1282&gt;$R$4,$R$4,B1282))</f>
        <v>8310.9576899999993</v>
      </c>
      <c r="E1282" s="13">
        <f>(D1282-AVERAGE(D:D))/STDEV(D:D)</f>
        <v>-0.51763294245855496</v>
      </c>
      <c r="F1282" s="12">
        <f>IF(D1282&lt;$S$5,$S$5,IF(D1282&gt;$S$4,$S$4,D1282))</f>
        <v>8310.9576899999993</v>
      </c>
      <c r="G1282" s="13">
        <f>(F1282-AVERAGE(F:F))/STDEV(F:F)</f>
        <v>-0.56108307755264608</v>
      </c>
      <c r="H1282" s="12">
        <f>IF(F1282&lt;$T$5,$T$5,IF(F1282&gt;$T$4,$T$4,F1282))</f>
        <v>8310.9576899999993</v>
      </c>
      <c r="I1282" s="13">
        <f>(H1282-AVERAGE(H:H))/STDEV(H:H)</f>
        <v>-0.56108307755264608</v>
      </c>
      <c r="J1282" s="12">
        <f>IF(H1282&lt;$U$5,$U$5,IF(H1282&gt;$U$4,$U$4,H1282))</f>
        <v>8310.9576899999993</v>
      </c>
      <c r="K1282" s="22">
        <f>(J1282-AVERAGE(J:J))/STDEV(J:J)</f>
        <v>-0.56108307755264608</v>
      </c>
      <c r="L1282" s="31">
        <f>IF(AND(OR(MAX(C:C)&gt;5, MIN(C:C)&lt;-5),COUNTIF(B:B,0)/COUNT(B:B)&lt;0.5),IF(OR(MAX(E:E)&gt;5, MIN(E:E)&lt;-5),IF(OR(MAX(G:G)&gt;5, MIN(G:G)&lt;-5),IF(OR(MAX(I:I)&gt;5, MIN(I:I)&lt;-5),J1282,H1282),F1282),D1282),B1282)</f>
        <v>8310.9576899999993</v>
      </c>
      <c r="M1282" s="32">
        <f>IF(AND(OR(MAX(C:C)&gt;5, MIN(C:C)&lt;-5),COUNTIF(B:B,0)/COUNT(B:B)&lt;0.5),IF(OR(MAX(E:E)&gt;5, MIN(E:E)&lt;-5),IF(OR(MAX(G:G)&gt;5, MIN(G:G)&lt;-5),IF(OR(MAX(I:I)&gt;5, MIN(I:I)&lt;-5),K1282,I1282),G1282),E1282),C1282)</f>
        <v>-0.51763294245855496</v>
      </c>
      <c r="N1282"/>
    </row>
    <row r="1283" spans="1:14" x14ac:dyDescent="0.25">
      <c r="A1283" s="8">
        <v>1281</v>
      </c>
      <c r="B1283">
        <v>52969.143580000004</v>
      </c>
      <c r="C1283" s="13">
        <f>(B1283-AVERAGE(B:B))/STDEV(B:B)</f>
        <v>4.9889120117821762E-11</v>
      </c>
      <c r="D1283" s="12">
        <f>IF(B1283&lt;$R$5,$R$5,IF(B1283&gt;$R$4,$R$4,B1283))</f>
        <v>52969.143580000004</v>
      </c>
      <c r="E1283" s="13">
        <f>(D1283-AVERAGE(D:D))/STDEV(D:D)</f>
        <v>0.43916057112103746</v>
      </c>
      <c r="F1283" s="12">
        <f>IF(D1283&lt;$S$5,$S$5,IF(D1283&gt;$S$4,$S$4,D1283))</f>
        <v>52969.143580000004</v>
      </c>
      <c r="G1283" s="13">
        <f>(F1283-AVERAGE(F:F))/STDEV(F:F)</f>
        <v>0.59411645230174404</v>
      </c>
      <c r="H1283" s="12">
        <f>IF(F1283&lt;$T$5,$T$5,IF(F1283&gt;$T$4,$T$4,F1283))</f>
        <v>52969.143580000004</v>
      </c>
      <c r="I1283" s="13">
        <f>(H1283-AVERAGE(H:H))/STDEV(H:H)</f>
        <v>0.59411645230174404</v>
      </c>
      <c r="J1283" s="12">
        <f>IF(H1283&lt;$U$5,$U$5,IF(H1283&gt;$U$4,$U$4,H1283))</f>
        <v>52969.143580000004</v>
      </c>
      <c r="K1283" s="22">
        <f>(J1283-AVERAGE(J:J))/STDEV(J:J)</f>
        <v>0.59411645230174404</v>
      </c>
      <c r="L1283" s="31">
        <f>IF(AND(OR(MAX(C:C)&gt;5, MIN(C:C)&lt;-5),COUNTIF(B:B,0)/COUNT(B:B)&lt;0.5),IF(OR(MAX(E:E)&gt;5, MIN(E:E)&lt;-5),IF(OR(MAX(G:G)&gt;5, MIN(G:G)&lt;-5),IF(OR(MAX(I:I)&gt;5, MIN(I:I)&lt;-5),J1283,H1283),F1283),D1283),B1283)</f>
        <v>52969.143580000004</v>
      </c>
      <c r="M1283" s="32">
        <f>IF(AND(OR(MAX(C:C)&gt;5, MIN(C:C)&lt;-5),COUNTIF(B:B,0)/COUNT(B:B)&lt;0.5),IF(OR(MAX(E:E)&gt;5, MIN(E:E)&lt;-5),IF(OR(MAX(G:G)&gt;5, MIN(G:G)&lt;-5),IF(OR(MAX(I:I)&gt;5, MIN(I:I)&lt;-5),K1283,I1283),G1283),E1283),C1283)</f>
        <v>0.43916057112103746</v>
      </c>
      <c r="N1283"/>
    </row>
    <row r="1284" spans="1:14" x14ac:dyDescent="0.25">
      <c r="A1284" s="8">
        <v>1282</v>
      </c>
      <c r="B1284">
        <v>4058.7034800000001</v>
      </c>
      <c r="C1284" s="13">
        <f>(B1284-AVERAGE(B:B))/STDEV(B:B)</f>
        <v>-8.2327479196686955E-11</v>
      </c>
      <c r="D1284" s="12">
        <f>IF(B1284&lt;$R$5,$R$5,IF(B1284&gt;$R$4,$R$4,B1284))</f>
        <v>4058.7034800000001</v>
      </c>
      <c r="E1284" s="13">
        <f>(D1284-AVERAGE(D:D))/STDEV(D:D)</f>
        <v>-0.60873671582366495</v>
      </c>
      <c r="F1284" s="12">
        <f>IF(D1284&lt;$S$5,$S$5,IF(D1284&gt;$S$4,$S$4,D1284))</f>
        <v>4058.7034800000001</v>
      </c>
      <c r="G1284" s="13">
        <f>(F1284-AVERAGE(F:F))/STDEV(F:F)</f>
        <v>-0.67107863528338019</v>
      </c>
      <c r="H1284" s="12">
        <f>IF(F1284&lt;$T$5,$T$5,IF(F1284&gt;$T$4,$T$4,F1284))</f>
        <v>4058.7034800000001</v>
      </c>
      <c r="I1284" s="13">
        <f>(H1284-AVERAGE(H:H))/STDEV(H:H)</f>
        <v>-0.67107863528338019</v>
      </c>
      <c r="J1284" s="12">
        <f>IF(H1284&lt;$U$5,$U$5,IF(H1284&gt;$U$4,$U$4,H1284))</f>
        <v>4058.7034800000001</v>
      </c>
      <c r="K1284" s="22">
        <f>(J1284-AVERAGE(J:J))/STDEV(J:J)</f>
        <v>-0.67107863528338019</v>
      </c>
      <c r="L1284" s="31">
        <f>IF(AND(OR(MAX(C:C)&gt;5, MIN(C:C)&lt;-5),COUNTIF(B:B,0)/COUNT(B:B)&lt;0.5),IF(OR(MAX(E:E)&gt;5, MIN(E:E)&lt;-5),IF(OR(MAX(G:G)&gt;5, MIN(G:G)&lt;-5),IF(OR(MAX(I:I)&gt;5, MIN(I:I)&lt;-5),J1284,H1284),F1284),D1284),B1284)</f>
        <v>4058.7034800000001</v>
      </c>
      <c r="M1284" s="32">
        <f>IF(AND(OR(MAX(C:C)&gt;5, MIN(C:C)&lt;-5),COUNTIF(B:B,0)/COUNT(B:B)&lt;0.5),IF(OR(MAX(E:E)&gt;5, MIN(E:E)&lt;-5),IF(OR(MAX(G:G)&gt;5, MIN(G:G)&lt;-5),IF(OR(MAX(I:I)&gt;5, MIN(I:I)&lt;-5),K1284,I1284),G1284),E1284),C1284)</f>
        <v>-0.60873671582366495</v>
      </c>
      <c r="N1284"/>
    </row>
    <row r="1285" spans="1:14" x14ac:dyDescent="0.25">
      <c r="A1285" s="8">
        <v>1283</v>
      </c>
      <c r="B1285">
        <v>24193.907790000001</v>
      </c>
      <c r="C1285" s="13">
        <f>(B1285-AVERAGE(B:B))/STDEV(B:B)</f>
        <v>-2.7897213696560346E-11</v>
      </c>
      <c r="D1285" s="12">
        <f>IF(B1285&lt;$R$5,$R$5,IF(B1285&gt;$R$4,$R$4,B1285))</f>
        <v>24193.907790000001</v>
      </c>
      <c r="E1285" s="13">
        <f>(D1285-AVERAGE(D:D))/STDEV(D:D)</f>
        <v>-0.17734362417723998</v>
      </c>
      <c r="F1285" s="12">
        <f>IF(D1285&lt;$S$5,$S$5,IF(D1285&gt;$S$4,$S$4,D1285))</f>
        <v>24193.907790000001</v>
      </c>
      <c r="G1285" s="13">
        <f>(F1285-AVERAGE(F:F))/STDEV(F:F)</f>
        <v>-0.15022947652606977</v>
      </c>
      <c r="H1285" s="12">
        <f>IF(F1285&lt;$T$5,$T$5,IF(F1285&gt;$T$4,$T$4,F1285))</f>
        <v>24193.907790000001</v>
      </c>
      <c r="I1285" s="13">
        <f>(H1285-AVERAGE(H:H))/STDEV(H:H)</f>
        <v>-0.15022947652606977</v>
      </c>
      <c r="J1285" s="12">
        <f>IF(H1285&lt;$U$5,$U$5,IF(H1285&gt;$U$4,$U$4,H1285))</f>
        <v>24193.907790000001</v>
      </c>
      <c r="K1285" s="22">
        <f>(J1285-AVERAGE(J:J))/STDEV(J:J)</f>
        <v>-0.15022947652606977</v>
      </c>
      <c r="L1285" s="31">
        <f>IF(AND(OR(MAX(C:C)&gt;5, MIN(C:C)&lt;-5),COUNTIF(B:B,0)/COUNT(B:B)&lt;0.5),IF(OR(MAX(E:E)&gt;5, MIN(E:E)&lt;-5),IF(OR(MAX(G:G)&gt;5, MIN(G:G)&lt;-5),IF(OR(MAX(I:I)&gt;5, MIN(I:I)&lt;-5),J1285,H1285),F1285),D1285),B1285)</f>
        <v>24193.907790000001</v>
      </c>
      <c r="M1285" s="32">
        <f>IF(AND(OR(MAX(C:C)&gt;5, MIN(C:C)&lt;-5),COUNTIF(B:B,0)/COUNT(B:B)&lt;0.5),IF(OR(MAX(E:E)&gt;5, MIN(E:E)&lt;-5),IF(OR(MAX(G:G)&gt;5, MIN(G:G)&lt;-5),IF(OR(MAX(I:I)&gt;5, MIN(I:I)&lt;-5),K1285,I1285),G1285),E1285),C1285)</f>
        <v>-0.17734362417723998</v>
      </c>
      <c r="N1285"/>
    </row>
    <row r="1286" spans="1:14" x14ac:dyDescent="0.25">
      <c r="A1286" s="8">
        <v>1284</v>
      </c>
      <c r="B1286">
        <v>67474.374039999995</v>
      </c>
      <c r="C1286" s="13">
        <f>(B1286-AVERAGE(B:B))/STDEV(B:B)</f>
        <v>8.910022187387457E-11</v>
      </c>
      <c r="D1286" s="12">
        <f>IF(B1286&lt;$R$5,$R$5,IF(B1286&gt;$R$4,$R$4,B1286))</f>
        <v>67474.374039999995</v>
      </c>
      <c r="E1286" s="13">
        <f>(D1286-AVERAGE(D:D))/STDEV(D:D)</f>
        <v>0.74993249659266381</v>
      </c>
      <c r="F1286" s="12">
        <f>IF(D1286&lt;$S$5,$S$5,IF(D1286&gt;$S$4,$S$4,D1286))</f>
        <v>67474.374039999995</v>
      </c>
      <c r="G1286" s="13">
        <f>(F1286-AVERAGE(F:F))/STDEV(F:F)</f>
        <v>0.96933177002860504</v>
      </c>
      <c r="H1286" s="12">
        <f>IF(F1286&lt;$T$5,$T$5,IF(F1286&gt;$T$4,$T$4,F1286))</f>
        <v>67474.374039999995</v>
      </c>
      <c r="I1286" s="13">
        <f>(H1286-AVERAGE(H:H))/STDEV(H:H)</f>
        <v>0.96933177002860504</v>
      </c>
      <c r="J1286" s="12">
        <f>IF(H1286&lt;$U$5,$U$5,IF(H1286&gt;$U$4,$U$4,H1286))</f>
        <v>67474.374039999995</v>
      </c>
      <c r="K1286" s="22">
        <f>(J1286-AVERAGE(J:J))/STDEV(J:J)</f>
        <v>0.96933177002860504</v>
      </c>
      <c r="L1286" s="31">
        <f>IF(AND(OR(MAX(C:C)&gt;5, MIN(C:C)&lt;-5),COUNTIF(B:B,0)/COUNT(B:B)&lt;0.5),IF(OR(MAX(E:E)&gt;5, MIN(E:E)&lt;-5),IF(OR(MAX(G:G)&gt;5, MIN(G:G)&lt;-5),IF(OR(MAX(I:I)&gt;5, MIN(I:I)&lt;-5),J1286,H1286),F1286),D1286),B1286)</f>
        <v>67474.374039999995</v>
      </c>
      <c r="M1286" s="32">
        <f>IF(AND(OR(MAX(C:C)&gt;5, MIN(C:C)&lt;-5),COUNTIF(B:B,0)/COUNT(B:B)&lt;0.5),IF(OR(MAX(E:E)&gt;5, MIN(E:E)&lt;-5),IF(OR(MAX(G:G)&gt;5, MIN(G:G)&lt;-5),IF(OR(MAX(I:I)&gt;5, MIN(I:I)&lt;-5),K1286,I1286),G1286),E1286),C1286)</f>
        <v>0.74993249659266381</v>
      </c>
      <c r="N1286"/>
    </row>
    <row r="1287" spans="1:14" x14ac:dyDescent="0.25">
      <c r="A1287" s="8">
        <v>1285</v>
      </c>
      <c r="B1287">
        <v>49569.571680000001</v>
      </c>
      <c r="C1287" s="13">
        <f>(B1287-AVERAGE(B:B))/STDEV(B:B)</f>
        <v>4.0699265460530229E-11</v>
      </c>
      <c r="D1287" s="12">
        <f>IF(B1287&lt;$R$5,$R$5,IF(B1287&gt;$R$4,$R$4,B1287))</f>
        <v>49569.571680000001</v>
      </c>
      <c r="E1287" s="13">
        <f>(D1287-AVERAGE(D:D))/STDEV(D:D)</f>
        <v>0.36632536122515574</v>
      </c>
      <c r="F1287" s="12">
        <f>IF(D1287&lt;$S$5,$S$5,IF(D1287&gt;$S$4,$S$4,D1287))</f>
        <v>49569.571680000001</v>
      </c>
      <c r="G1287" s="13">
        <f>(F1287-AVERAGE(F:F))/STDEV(F:F)</f>
        <v>0.50617772881083789</v>
      </c>
      <c r="H1287" s="12">
        <f>IF(F1287&lt;$T$5,$T$5,IF(F1287&gt;$T$4,$T$4,F1287))</f>
        <v>49569.571680000001</v>
      </c>
      <c r="I1287" s="13">
        <f>(H1287-AVERAGE(H:H))/STDEV(H:H)</f>
        <v>0.50617772881083789</v>
      </c>
      <c r="J1287" s="12">
        <f>IF(H1287&lt;$U$5,$U$5,IF(H1287&gt;$U$4,$U$4,H1287))</f>
        <v>49569.571680000001</v>
      </c>
      <c r="K1287" s="22">
        <f>(J1287-AVERAGE(J:J))/STDEV(J:J)</f>
        <v>0.50617772881083789</v>
      </c>
      <c r="L1287" s="31">
        <f>IF(AND(OR(MAX(C:C)&gt;5, MIN(C:C)&lt;-5),COUNTIF(B:B,0)/COUNT(B:B)&lt;0.5),IF(OR(MAX(E:E)&gt;5, MIN(E:E)&lt;-5),IF(OR(MAX(G:G)&gt;5, MIN(G:G)&lt;-5),IF(OR(MAX(I:I)&gt;5, MIN(I:I)&lt;-5),J1287,H1287),F1287),D1287),B1287)</f>
        <v>49569.571680000001</v>
      </c>
      <c r="M1287" s="32">
        <f>IF(AND(OR(MAX(C:C)&gt;5, MIN(C:C)&lt;-5),COUNTIF(B:B,0)/COUNT(B:B)&lt;0.5),IF(OR(MAX(E:E)&gt;5, MIN(E:E)&lt;-5),IF(OR(MAX(G:G)&gt;5, MIN(G:G)&lt;-5),IF(OR(MAX(I:I)&gt;5, MIN(I:I)&lt;-5),K1287,I1287),G1287),E1287),C1287)</f>
        <v>0.36632536122515574</v>
      </c>
      <c r="N1287"/>
    </row>
    <row r="1288" spans="1:14" x14ac:dyDescent="0.25">
      <c r="A1288" s="8">
        <v>1286</v>
      </c>
      <c r="B1288">
        <v>10220.191870000001</v>
      </c>
      <c r="C1288" s="13">
        <f>(B1288-AVERAGE(B:B))/STDEV(B:B)</f>
        <v>-6.567150472628697E-11</v>
      </c>
      <c r="D1288" s="12">
        <f>IF(B1288&lt;$R$5,$R$5,IF(B1288&gt;$R$4,$R$4,B1288))</f>
        <v>10220.191870000001</v>
      </c>
      <c r="E1288" s="13">
        <f>(D1288-AVERAGE(D:D))/STDEV(D:D)</f>
        <v>-0.47672794726175038</v>
      </c>
      <c r="F1288" s="12">
        <f>IF(D1288&lt;$S$5,$S$5,IF(D1288&gt;$S$4,$S$4,D1288))</f>
        <v>10220.191870000001</v>
      </c>
      <c r="G1288" s="13">
        <f>(F1288-AVERAGE(F:F))/STDEV(F:F)</f>
        <v>-0.51169579539679377</v>
      </c>
      <c r="H1288" s="12">
        <f>IF(F1288&lt;$T$5,$T$5,IF(F1288&gt;$T$4,$T$4,F1288))</f>
        <v>10220.191870000001</v>
      </c>
      <c r="I1288" s="13">
        <f>(H1288-AVERAGE(H:H))/STDEV(H:H)</f>
        <v>-0.51169579539679377</v>
      </c>
      <c r="J1288" s="12">
        <f>IF(H1288&lt;$U$5,$U$5,IF(H1288&gt;$U$4,$U$4,H1288))</f>
        <v>10220.191870000001</v>
      </c>
      <c r="K1288" s="22">
        <f>(J1288-AVERAGE(J:J))/STDEV(J:J)</f>
        <v>-0.51169579539679377</v>
      </c>
      <c r="L1288" s="31">
        <f>IF(AND(OR(MAX(C:C)&gt;5, MIN(C:C)&lt;-5),COUNTIF(B:B,0)/COUNT(B:B)&lt;0.5),IF(OR(MAX(E:E)&gt;5, MIN(E:E)&lt;-5),IF(OR(MAX(G:G)&gt;5, MIN(G:G)&lt;-5),IF(OR(MAX(I:I)&gt;5, MIN(I:I)&lt;-5),J1288,H1288),F1288),D1288),B1288)</f>
        <v>10220.191870000001</v>
      </c>
      <c r="M1288" s="32">
        <f>IF(AND(OR(MAX(C:C)&gt;5, MIN(C:C)&lt;-5),COUNTIF(B:B,0)/COUNT(B:B)&lt;0.5),IF(OR(MAX(E:E)&gt;5, MIN(E:E)&lt;-5),IF(OR(MAX(G:G)&gt;5, MIN(G:G)&lt;-5),IF(OR(MAX(I:I)&gt;5, MIN(I:I)&lt;-5),K1288,I1288),G1288),E1288),C1288)</f>
        <v>-0.47672794726175038</v>
      </c>
      <c r="N1288"/>
    </row>
    <row r="1289" spans="1:14" x14ac:dyDescent="0.25">
      <c r="A1289" s="8">
        <v>1287</v>
      </c>
      <c r="B1289">
        <v>75218.682109999994</v>
      </c>
      <c r="C1289" s="13">
        <f>(B1289-AVERAGE(B:B))/STDEV(B:B)</f>
        <v>1.100349359137776E-10</v>
      </c>
      <c r="D1289" s="12">
        <f>IF(B1289&lt;$R$5,$R$5,IF(B1289&gt;$R$4,$R$4,B1289))</f>
        <v>75218.682109999994</v>
      </c>
      <c r="E1289" s="13">
        <f>(D1289-AVERAGE(D:D))/STDEV(D:D)</f>
        <v>0.91585288903290618</v>
      </c>
      <c r="F1289" s="12">
        <f>IF(D1289&lt;$S$5,$S$5,IF(D1289&gt;$S$4,$S$4,D1289))</f>
        <v>75218.682109999994</v>
      </c>
      <c r="G1289" s="13">
        <f>(F1289-AVERAGE(F:F))/STDEV(F:F)</f>
        <v>1.1696583364401356</v>
      </c>
      <c r="H1289" s="12">
        <f>IF(F1289&lt;$T$5,$T$5,IF(F1289&gt;$T$4,$T$4,F1289))</f>
        <v>75218.682109999994</v>
      </c>
      <c r="I1289" s="13">
        <f>(H1289-AVERAGE(H:H))/STDEV(H:H)</f>
        <v>1.1696583364401356</v>
      </c>
      <c r="J1289" s="12">
        <f>IF(H1289&lt;$U$5,$U$5,IF(H1289&gt;$U$4,$U$4,H1289))</f>
        <v>75218.682109999994</v>
      </c>
      <c r="K1289" s="22">
        <f>(J1289-AVERAGE(J:J))/STDEV(J:J)</f>
        <v>1.1696583364401356</v>
      </c>
      <c r="L1289" s="31">
        <f>IF(AND(OR(MAX(C:C)&gt;5, MIN(C:C)&lt;-5),COUNTIF(B:B,0)/COUNT(B:B)&lt;0.5),IF(OR(MAX(E:E)&gt;5, MIN(E:E)&lt;-5),IF(OR(MAX(G:G)&gt;5, MIN(G:G)&lt;-5),IF(OR(MAX(I:I)&gt;5, MIN(I:I)&lt;-5),J1289,H1289),F1289),D1289),B1289)</f>
        <v>75218.682109999994</v>
      </c>
      <c r="M1289" s="32">
        <f>IF(AND(OR(MAX(C:C)&gt;5, MIN(C:C)&lt;-5),COUNTIF(B:B,0)/COUNT(B:B)&lt;0.5),IF(OR(MAX(E:E)&gt;5, MIN(E:E)&lt;-5),IF(OR(MAX(G:G)&gt;5, MIN(G:G)&lt;-5),IF(OR(MAX(I:I)&gt;5, MIN(I:I)&lt;-5),K1289,I1289),G1289),E1289),C1289)</f>
        <v>0.91585288903290618</v>
      </c>
      <c r="N1289"/>
    </row>
    <row r="1290" spans="1:14" x14ac:dyDescent="0.25">
      <c r="A1290" s="8">
        <v>1288</v>
      </c>
      <c r="B1290">
        <v>5523.8231500000002</v>
      </c>
      <c r="C1290" s="13">
        <f>(B1290-AVERAGE(B:B))/STDEV(B:B)</f>
        <v>-7.8366910860762384E-11</v>
      </c>
      <c r="D1290" s="12">
        <f>IF(B1290&lt;$R$5,$R$5,IF(B1290&gt;$R$4,$R$4,B1290))</f>
        <v>5523.8231500000002</v>
      </c>
      <c r="E1290" s="13">
        <f>(D1290-AVERAGE(D:D))/STDEV(D:D)</f>
        <v>-0.57734679326105198</v>
      </c>
      <c r="F1290" s="12">
        <f>IF(D1290&lt;$S$5,$S$5,IF(D1290&gt;$S$4,$S$4,D1290))</f>
        <v>5523.8231500000002</v>
      </c>
      <c r="G1290" s="13">
        <f>(F1290-AVERAGE(F:F))/STDEV(F:F)</f>
        <v>-0.63317952406257683</v>
      </c>
      <c r="H1290" s="12">
        <f>IF(F1290&lt;$T$5,$T$5,IF(F1290&gt;$T$4,$T$4,F1290))</f>
        <v>5523.8231500000002</v>
      </c>
      <c r="I1290" s="13">
        <f>(H1290-AVERAGE(H:H))/STDEV(H:H)</f>
        <v>-0.63317952406257683</v>
      </c>
      <c r="J1290" s="12">
        <f>IF(H1290&lt;$U$5,$U$5,IF(H1290&gt;$U$4,$U$4,H1290))</f>
        <v>5523.8231500000002</v>
      </c>
      <c r="K1290" s="22">
        <f>(J1290-AVERAGE(J:J))/STDEV(J:J)</f>
        <v>-0.63317952406257683</v>
      </c>
      <c r="L1290" s="31">
        <f>IF(AND(OR(MAX(C:C)&gt;5, MIN(C:C)&lt;-5),COUNTIF(B:B,0)/COUNT(B:B)&lt;0.5),IF(OR(MAX(E:E)&gt;5, MIN(E:E)&lt;-5),IF(OR(MAX(G:G)&gt;5, MIN(G:G)&lt;-5),IF(OR(MAX(I:I)&gt;5, MIN(I:I)&lt;-5),J1290,H1290),F1290),D1290),B1290)</f>
        <v>5523.8231500000002</v>
      </c>
      <c r="M1290" s="32">
        <f>IF(AND(OR(MAX(C:C)&gt;5, MIN(C:C)&lt;-5),COUNTIF(B:B,0)/COUNT(B:B)&lt;0.5),IF(OR(MAX(E:E)&gt;5, MIN(E:E)&lt;-5),IF(OR(MAX(G:G)&gt;5, MIN(G:G)&lt;-5),IF(OR(MAX(I:I)&gt;5, MIN(I:I)&lt;-5),K1290,I1290),G1290),E1290),C1290)</f>
        <v>-0.57734679326105198</v>
      </c>
      <c r="N1290"/>
    </row>
    <row r="1291" spans="1:14" x14ac:dyDescent="0.25">
      <c r="A1291" s="8">
        <v>1289</v>
      </c>
      <c r="B1291">
        <v>327.59105</v>
      </c>
      <c r="C1291" s="13">
        <f>(B1291-AVERAGE(B:B))/STDEV(B:B)</f>
        <v>-9.2413567077844512E-11</v>
      </c>
      <c r="D1291" s="12">
        <f>IF(B1291&lt;$R$5,$R$5,IF(B1291&gt;$R$4,$R$4,B1291))</f>
        <v>327.59105</v>
      </c>
      <c r="E1291" s="13">
        <f>(D1291-AVERAGE(D:D))/STDEV(D:D)</f>
        <v>-0.68867512129883168</v>
      </c>
      <c r="F1291" s="12">
        <f>IF(D1291&lt;$S$5,$S$5,IF(D1291&gt;$S$4,$S$4,D1291))</f>
        <v>327.59105</v>
      </c>
      <c r="G1291" s="13">
        <f>(F1291-AVERAGE(F:F))/STDEV(F:F)</f>
        <v>-0.76759351243460405</v>
      </c>
      <c r="H1291" s="12">
        <f>IF(F1291&lt;$T$5,$T$5,IF(F1291&gt;$T$4,$T$4,F1291))</f>
        <v>327.59105</v>
      </c>
      <c r="I1291" s="13">
        <f>(H1291-AVERAGE(H:H))/STDEV(H:H)</f>
        <v>-0.76759351243460405</v>
      </c>
      <c r="J1291" s="12">
        <f>IF(H1291&lt;$U$5,$U$5,IF(H1291&gt;$U$4,$U$4,H1291))</f>
        <v>327.59105</v>
      </c>
      <c r="K1291" s="22">
        <f>(J1291-AVERAGE(J:J))/STDEV(J:J)</f>
        <v>-0.76759351243460405</v>
      </c>
      <c r="L1291" s="31">
        <f>IF(AND(OR(MAX(C:C)&gt;5, MIN(C:C)&lt;-5),COUNTIF(B:B,0)/COUNT(B:B)&lt;0.5),IF(OR(MAX(E:E)&gt;5, MIN(E:E)&lt;-5),IF(OR(MAX(G:G)&gt;5, MIN(G:G)&lt;-5),IF(OR(MAX(I:I)&gt;5, MIN(I:I)&lt;-5),J1291,H1291),F1291),D1291),B1291)</f>
        <v>327.59105</v>
      </c>
      <c r="M1291" s="32">
        <f>IF(AND(OR(MAX(C:C)&gt;5, MIN(C:C)&lt;-5),COUNTIF(B:B,0)/COUNT(B:B)&lt;0.5),IF(OR(MAX(E:E)&gt;5, MIN(E:E)&lt;-5),IF(OR(MAX(G:G)&gt;5, MIN(G:G)&lt;-5),IF(OR(MAX(I:I)&gt;5, MIN(I:I)&lt;-5),K1291,I1291),G1291),E1291),C1291)</f>
        <v>-0.68867512129883168</v>
      </c>
      <c r="N1291"/>
    </row>
    <row r="1292" spans="1:14" x14ac:dyDescent="0.25">
      <c r="A1292" s="8">
        <v>1290</v>
      </c>
      <c r="B1292">
        <v>4789.05062</v>
      </c>
      <c r="C1292" s="13">
        <f>(B1292-AVERAGE(B:B))/STDEV(B:B)</f>
        <v>-8.0353176471697208E-11</v>
      </c>
      <c r="D1292" s="12">
        <f>IF(B1292&lt;$R$5,$R$5,IF(B1292&gt;$R$4,$R$4,B1292))</f>
        <v>4789.05062</v>
      </c>
      <c r="E1292" s="13">
        <f>(D1292-AVERAGE(D:D))/STDEV(D:D)</f>
        <v>-0.59308916113045285</v>
      </c>
      <c r="F1292" s="12">
        <f>IF(D1292&lt;$S$5,$S$5,IF(D1292&gt;$S$4,$S$4,D1292))</f>
        <v>4789.05062</v>
      </c>
      <c r="G1292" s="13">
        <f>(F1292-AVERAGE(F:F))/STDEV(F:F)</f>
        <v>-0.65218631675444017</v>
      </c>
      <c r="H1292" s="12">
        <f>IF(F1292&lt;$T$5,$T$5,IF(F1292&gt;$T$4,$T$4,F1292))</f>
        <v>4789.05062</v>
      </c>
      <c r="I1292" s="13">
        <f>(H1292-AVERAGE(H:H))/STDEV(H:H)</f>
        <v>-0.65218631675444017</v>
      </c>
      <c r="J1292" s="12">
        <f>IF(H1292&lt;$U$5,$U$5,IF(H1292&gt;$U$4,$U$4,H1292))</f>
        <v>4789.05062</v>
      </c>
      <c r="K1292" s="22">
        <f>(J1292-AVERAGE(J:J))/STDEV(J:J)</f>
        <v>-0.65218631675444017</v>
      </c>
      <c r="L1292" s="31">
        <f>IF(AND(OR(MAX(C:C)&gt;5, MIN(C:C)&lt;-5),COUNTIF(B:B,0)/COUNT(B:B)&lt;0.5),IF(OR(MAX(E:E)&gt;5, MIN(E:E)&lt;-5),IF(OR(MAX(G:G)&gt;5, MIN(G:G)&lt;-5),IF(OR(MAX(I:I)&gt;5, MIN(I:I)&lt;-5),J1292,H1292),F1292),D1292),B1292)</f>
        <v>4789.05062</v>
      </c>
      <c r="M1292" s="32">
        <f>IF(AND(OR(MAX(C:C)&gt;5, MIN(C:C)&lt;-5),COUNTIF(B:B,0)/COUNT(B:B)&lt;0.5),IF(OR(MAX(E:E)&gt;5, MIN(E:E)&lt;-5),IF(OR(MAX(G:G)&gt;5, MIN(G:G)&lt;-5),IF(OR(MAX(I:I)&gt;5, MIN(I:I)&lt;-5),K1292,I1292),G1292),E1292),C1292)</f>
        <v>-0.59308916113045285</v>
      </c>
      <c r="N1292"/>
    </row>
    <row r="1293" spans="1:14" x14ac:dyDescent="0.25">
      <c r="A1293" s="8">
        <v>1291</v>
      </c>
      <c r="B1293">
        <v>26783.64503</v>
      </c>
      <c r="C1293" s="13">
        <f>(B1293-AVERAGE(B:B))/STDEV(B:B)</f>
        <v>-2.0896535512293888E-11</v>
      </c>
      <c r="D1293" s="12">
        <f>IF(B1293&lt;$R$5,$R$5,IF(B1293&gt;$R$4,$R$4,B1293))</f>
        <v>26783.64503</v>
      </c>
      <c r="E1293" s="13">
        <f>(D1293-AVERAGE(D:D))/STDEV(D:D)</f>
        <v>-0.12185897463928458</v>
      </c>
      <c r="F1293" s="12">
        <f>IF(D1293&lt;$S$5,$S$5,IF(D1293&gt;$S$4,$S$4,D1293))</f>
        <v>26783.64503</v>
      </c>
      <c r="G1293" s="13">
        <f>(F1293-AVERAGE(F:F))/STDEV(F:F)</f>
        <v>-8.3239221940643218E-2</v>
      </c>
      <c r="H1293" s="12">
        <f>IF(F1293&lt;$T$5,$T$5,IF(F1293&gt;$T$4,$T$4,F1293))</f>
        <v>26783.64503</v>
      </c>
      <c r="I1293" s="13">
        <f>(H1293-AVERAGE(H:H))/STDEV(H:H)</f>
        <v>-8.3239221940643218E-2</v>
      </c>
      <c r="J1293" s="12">
        <f>IF(H1293&lt;$U$5,$U$5,IF(H1293&gt;$U$4,$U$4,H1293))</f>
        <v>26783.64503</v>
      </c>
      <c r="K1293" s="22">
        <f>(J1293-AVERAGE(J:J))/STDEV(J:J)</f>
        <v>-8.3239221940643218E-2</v>
      </c>
      <c r="L1293" s="31">
        <f>IF(AND(OR(MAX(C:C)&gt;5, MIN(C:C)&lt;-5),COUNTIF(B:B,0)/COUNT(B:B)&lt;0.5),IF(OR(MAX(E:E)&gt;5, MIN(E:E)&lt;-5),IF(OR(MAX(G:G)&gt;5, MIN(G:G)&lt;-5),IF(OR(MAX(I:I)&gt;5, MIN(I:I)&lt;-5),J1293,H1293),F1293),D1293),B1293)</f>
        <v>26783.64503</v>
      </c>
      <c r="M1293" s="32">
        <f>IF(AND(OR(MAX(C:C)&gt;5, MIN(C:C)&lt;-5),COUNTIF(B:B,0)/COUNT(B:B)&lt;0.5),IF(OR(MAX(E:E)&gt;5, MIN(E:E)&lt;-5),IF(OR(MAX(G:G)&gt;5, MIN(G:G)&lt;-5),IF(OR(MAX(I:I)&gt;5, MIN(I:I)&lt;-5),K1293,I1293),G1293),E1293),C1293)</f>
        <v>-0.12185897463928458</v>
      </c>
      <c r="N1293"/>
    </row>
    <row r="1294" spans="1:14" x14ac:dyDescent="0.25">
      <c r="A1294" s="8">
        <v>1292</v>
      </c>
      <c r="B1294">
        <v>41511.35338</v>
      </c>
      <c r="C1294" s="13">
        <f>(B1294-AVERAGE(B:B))/STDEV(B:B)</f>
        <v>1.8915977107744758E-11</v>
      </c>
      <c r="D1294" s="12">
        <f>IF(B1294&lt;$R$5,$R$5,IF(B1294&gt;$R$4,$R$4,B1294))</f>
        <v>41511.35338</v>
      </c>
      <c r="E1294" s="13">
        <f>(D1294-AVERAGE(D:D))/STDEV(D:D)</f>
        <v>0.19367949917783894</v>
      </c>
      <c r="F1294" s="12">
        <f>IF(D1294&lt;$S$5,$S$5,IF(D1294&gt;$S$4,$S$4,D1294))</f>
        <v>41511.35338</v>
      </c>
      <c r="G1294" s="13">
        <f>(F1294-AVERAGE(F:F))/STDEV(F:F)</f>
        <v>0.29773106206639877</v>
      </c>
      <c r="H1294" s="12">
        <f>IF(F1294&lt;$T$5,$T$5,IF(F1294&gt;$T$4,$T$4,F1294))</f>
        <v>41511.35338</v>
      </c>
      <c r="I1294" s="13">
        <f>(H1294-AVERAGE(H:H))/STDEV(H:H)</f>
        <v>0.29773106206639877</v>
      </c>
      <c r="J1294" s="12">
        <f>IF(H1294&lt;$U$5,$U$5,IF(H1294&gt;$U$4,$U$4,H1294))</f>
        <v>41511.35338</v>
      </c>
      <c r="K1294" s="22">
        <f>(J1294-AVERAGE(J:J))/STDEV(J:J)</f>
        <v>0.29773106206639877</v>
      </c>
      <c r="L1294" s="31">
        <f>IF(AND(OR(MAX(C:C)&gt;5, MIN(C:C)&lt;-5),COUNTIF(B:B,0)/COUNT(B:B)&lt;0.5),IF(OR(MAX(E:E)&gt;5, MIN(E:E)&lt;-5),IF(OR(MAX(G:G)&gt;5, MIN(G:G)&lt;-5),IF(OR(MAX(I:I)&gt;5, MIN(I:I)&lt;-5),J1294,H1294),F1294),D1294),B1294)</f>
        <v>41511.35338</v>
      </c>
      <c r="M1294" s="32">
        <f>IF(AND(OR(MAX(C:C)&gt;5, MIN(C:C)&lt;-5),COUNTIF(B:B,0)/COUNT(B:B)&lt;0.5),IF(OR(MAX(E:E)&gt;5, MIN(E:E)&lt;-5),IF(OR(MAX(G:G)&gt;5, MIN(G:G)&lt;-5),IF(OR(MAX(I:I)&gt;5, MIN(I:I)&lt;-5),K1294,I1294),G1294),E1294),C1294)</f>
        <v>0.19367949917783894</v>
      </c>
      <c r="N1294"/>
    </row>
    <row r="1295" spans="1:14" x14ac:dyDescent="0.25">
      <c r="A1295" s="8">
        <v>1293</v>
      </c>
      <c r="B1295">
        <v>75527.286470000006</v>
      </c>
      <c r="C1295" s="13">
        <f>(B1295-AVERAGE(B:B))/STDEV(B:B)</f>
        <v>1.1086916719301796E-10</v>
      </c>
      <c r="D1295" s="12">
        <f>IF(B1295&lt;$R$5,$R$5,IF(B1295&gt;$R$4,$R$4,B1295))</f>
        <v>75527.286470000006</v>
      </c>
      <c r="E1295" s="13">
        <f>(D1295-AVERAGE(D:D))/STDEV(D:D)</f>
        <v>0.92246468133986836</v>
      </c>
      <c r="F1295" s="12">
        <f>IF(D1295&lt;$S$5,$S$5,IF(D1295&gt;$S$4,$S$4,D1295))</f>
        <v>75527.286470000006</v>
      </c>
      <c r="G1295" s="13">
        <f>(F1295-AVERAGE(F:F))/STDEV(F:F)</f>
        <v>1.177641186716704</v>
      </c>
      <c r="H1295" s="12">
        <f>IF(F1295&lt;$T$5,$T$5,IF(F1295&gt;$T$4,$T$4,F1295))</f>
        <v>75527.286470000006</v>
      </c>
      <c r="I1295" s="13">
        <f>(H1295-AVERAGE(H:H))/STDEV(H:H)</f>
        <v>1.177641186716704</v>
      </c>
      <c r="J1295" s="12">
        <f>IF(H1295&lt;$U$5,$U$5,IF(H1295&gt;$U$4,$U$4,H1295))</f>
        <v>75527.286470000006</v>
      </c>
      <c r="K1295" s="22">
        <f>(J1295-AVERAGE(J:J))/STDEV(J:J)</f>
        <v>1.177641186716704</v>
      </c>
      <c r="L1295" s="31">
        <f>IF(AND(OR(MAX(C:C)&gt;5, MIN(C:C)&lt;-5),COUNTIF(B:B,0)/COUNT(B:B)&lt;0.5),IF(OR(MAX(E:E)&gt;5, MIN(E:E)&lt;-5),IF(OR(MAX(G:G)&gt;5, MIN(G:G)&lt;-5),IF(OR(MAX(I:I)&gt;5, MIN(I:I)&lt;-5),J1295,H1295),F1295),D1295),B1295)</f>
        <v>75527.286470000006</v>
      </c>
      <c r="M1295" s="32">
        <f>IF(AND(OR(MAX(C:C)&gt;5, MIN(C:C)&lt;-5),COUNTIF(B:B,0)/COUNT(B:B)&lt;0.5),IF(OR(MAX(E:E)&gt;5, MIN(E:E)&lt;-5),IF(OR(MAX(G:G)&gt;5, MIN(G:G)&lt;-5),IF(OR(MAX(I:I)&gt;5, MIN(I:I)&lt;-5),K1295,I1295),G1295),E1295),C1295)</f>
        <v>0.92246468133986836</v>
      </c>
      <c r="N1295"/>
    </row>
    <row r="1296" spans="1:14" x14ac:dyDescent="0.25">
      <c r="A1296" s="8">
        <v>1294</v>
      </c>
      <c r="B1296">
        <v>663.20645999999999</v>
      </c>
      <c r="C1296" s="13">
        <f>(B1296-AVERAGE(B:B))/STDEV(B:B)</f>
        <v>-9.1506318480264537E-11</v>
      </c>
      <c r="D1296" s="12">
        <f>IF(B1296&lt;$R$5,$R$5,IF(B1296&gt;$R$4,$R$4,B1296))</f>
        <v>663.20645999999999</v>
      </c>
      <c r="E1296" s="13">
        <f>(D1296-AVERAGE(D:D))/STDEV(D:D)</f>
        <v>-0.68148462215638306</v>
      </c>
      <c r="F1296" s="12">
        <f>IF(D1296&lt;$S$5,$S$5,IF(D1296&gt;$S$4,$S$4,D1296))</f>
        <v>663.20645999999999</v>
      </c>
      <c r="G1296" s="13">
        <f>(F1296-AVERAGE(F:F))/STDEV(F:F)</f>
        <v>-0.75891195145944801</v>
      </c>
      <c r="H1296" s="12">
        <f>IF(F1296&lt;$T$5,$T$5,IF(F1296&gt;$T$4,$T$4,F1296))</f>
        <v>663.20645999999999</v>
      </c>
      <c r="I1296" s="13">
        <f>(H1296-AVERAGE(H:H))/STDEV(H:H)</f>
        <v>-0.75891195145944801</v>
      </c>
      <c r="J1296" s="12">
        <f>IF(H1296&lt;$U$5,$U$5,IF(H1296&gt;$U$4,$U$4,H1296))</f>
        <v>663.20645999999999</v>
      </c>
      <c r="K1296" s="22">
        <f>(J1296-AVERAGE(J:J))/STDEV(J:J)</f>
        <v>-0.75891195145944801</v>
      </c>
      <c r="L1296" s="31">
        <f>IF(AND(OR(MAX(C:C)&gt;5, MIN(C:C)&lt;-5),COUNTIF(B:B,0)/COUNT(B:B)&lt;0.5),IF(OR(MAX(E:E)&gt;5, MIN(E:E)&lt;-5),IF(OR(MAX(G:G)&gt;5, MIN(G:G)&lt;-5),IF(OR(MAX(I:I)&gt;5, MIN(I:I)&lt;-5),J1296,H1296),F1296),D1296),B1296)</f>
        <v>663.20645999999999</v>
      </c>
      <c r="M1296" s="32">
        <f>IF(AND(OR(MAX(C:C)&gt;5, MIN(C:C)&lt;-5),COUNTIF(B:B,0)/COUNT(B:B)&lt;0.5),IF(OR(MAX(E:E)&gt;5, MIN(E:E)&lt;-5),IF(OR(MAX(G:G)&gt;5, MIN(G:G)&lt;-5),IF(OR(MAX(I:I)&gt;5, MIN(I:I)&lt;-5),K1296,I1296),G1296),E1296),C1296)</f>
        <v>-0.68148462215638306</v>
      </c>
      <c r="N1296"/>
    </row>
    <row r="1297" spans="1:14" x14ac:dyDescent="0.25">
      <c r="A1297" s="8">
        <v>1295</v>
      </c>
      <c r="B1297">
        <v>76848.768079999994</v>
      </c>
      <c r="C1297" s="13">
        <f>(B1297-AVERAGE(B:B))/STDEV(B:B)</f>
        <v>1.144414475522548E-10</v>
      </c>
      <c r="D1297" s="12">
        <f>IF(B1297&lt;$R$5,$R$5,IF(B1297&gt;$R$4,$R$4,B1297))</f>
        <v>76848.768079999994</v>
      </c>
      <c r="E1297" s="13">
        <f>(D1297-AVERAGE(D:D))/STDEV(D:D)</f>
        <v>0.95077718458120208</v>
      </c>
      <c r="F1297" s="12">
        <f>IF(D1297&lt;$S$5,$S$5,IF(D1297&gt;$S$4,$S$4,D1297))</f>
        <v>76848.768079999994</v>
      </c>
      <c r="G1297" s="13">
        <f>(F1297-AVERAGE(F:F))/STDEV(F:F)</f>
        <v>1.2118247278561358</v>
      </c>
      <c r="H1297" s="12">
        <f>IF(F1297&lt;$T$5,$T$5,IF(F1297&gt;$T$4,$T$4,F1297))</f>
        <v>76848.768079999994</v>
      </c>
      <c r="I1297" s="13">
        <f>(H1297-AVERAGE(H:H))/STDEV(H:H)</f>
        <v>1.2118247278561358</v>
      </c>
      <c r="J1297" s="12">
        <f>IF(H1297&lt;$U$5,$U$5,IF(H1297&gt;$U$4,$U$4,H1297))</f>
        <v>76848.768079999994</v>
      </c>
      <c r="K1297" s="22">
        <f>(J1297-AVERAGE(J:J))/STDEV(J:J)</f>
        <v>1.2118247278561358</v>
      </c>
      <c r="L1297" s="31">
        <f>IF(AND(OR(MAX(C:C)&gt;5, MIN(C:C)&lt;-5),COUNTIF(B:B,0)/COUNT(B:B)&lt;0.5),IF(OR(MAX(E:E)&gt;5, MIN(E:E)&lt;-5),IF(OR(MAX(G:G)&gt;5, MIN(G:G)&lt;-5),IF(OR(MAX(I:I)&gt;5, MIN(I:I)&lt;-5),J1297,H1297),F1297),D1297),B1297)</f>
        <v>76848.768079999994</v>
      </c>
      <c r="M1297" s="32">
        <f>IF(AND(OR(MAX(C:C)&gt;5, MIN(C:C)&lt;-5),COUNTIF(B:B,0)/COUNT(B:B)&lt;0.5),IF(OR(MAX(E:E)&gt;5, MIN(E:E)&lt;-5),IF(OR(MAX(G:G)&gt;5, MIN(G:G)&lt;-5),IF(OR(MAX(I:I)&gt;5, MIN(I:I)&lt;-5),K1297,I1297),G1297),E1297),C1297)</f>
        <v>0.95077718458120208</v>
      </c>
      <c r="N1297"/>
    </row>
    <row r="1298" spans="1:14" x14ac:dyDescent="0.25">
      <c r="A1298" s="8">
        <v>1296</v>
      </c>
      <c r="B1298">
        <v>140193.47683</v>
      </c>
      <c r="C1298" s="13">
        <f>(B1298-AVERAGE(B:B))/STDEV(B:B)</f>
        <v>2.8567732190483508E-10</v>
      </c>
      <c r="D1298" s="12">
        <f>IF(B1298&lt;$R$5,$R$5,IF(B1298&gt;$R$4,$R$4,B1298))</f>
        <v>140193.47683</v>
      </c>
      <c r="E1298" s="13">
        <f>(D1298-AVERAGE(D:D))/STDEV(D:D)</f>
        <v>2.307926053119544</v>
      </c>
      <c r="F1298" s="12">
        <f>IF(D1298&lt;$S$5,$S$5,IF(D1298&gt;$S$4,$S$4,D1298))</f>
        <v>134082.61765126177</v>
      </c>
      <c r="G1298" s="13">
        <f>(F1298-AVERAGE(F:F))/STDEV(F:F)</f>
        <v>2.6923263380051385</v>
      </c>
      <c r="H1298" s="12">
        <f>IF(F1298&lt;$T$5,$T$5,IF(F1298&gt;$T$4,$T$4,F1298))</f>
        <v>134082.61765126177</v>
      </c>
      <c r="I1298" s="13">
        <f>(H1298-AVERAGE(H:H))/STDEV(H:H)</f>
        <v>2.6923263380051385</v>
      </c>
      <c r="J1298" s="12">
        <f>IF(H1298&lt;$U$5,$U$5,IF(H1298&gt;$U$4,$U$4,H1298))</f>
        <v>134082.61765126177</v>
      </c>
      <c r="K1298" s="22">
        <f>(J1298-AVERAGE(J:J))/STDEV(J:J)</f>
        <v>2.6923263380051385</v>
      </c>
      <c r="L1298" s="31">
        <f>IF(AND(OR(MAX(C:C)&gt;5, MIN(C:C)&lt;-5),COUNTIF(B:B,0)/COUNT(B:B)&lt;0.5),IF(OR(MAX(E:E)&gt;5, MIN(E:E)&lt;-5),IF(OR(MAX(G:G)&gt;5, MIN(G:G)&lt;-5),IF(OR(MAX(I:I)&gt;5, MIN(I:I)&lt;-5),J1298,H1298),F1298),D1298),B1298)</f>
        <v>140193.47683</v>
      </c>
      <c r="M1298" s="32">
        <f>IF(AND(OR(MAX(C:C)&gt;5, MIN(C:C)&lt;-5),COUNTIF(B:B,0)/COUNT(B:B)&lt;0.5),IF(OR(MAX(E:E)&gt;5, MIN(E:E)&lt;-5),IF(OR(MAX(G:G)&gt;5, MIN(G:G)&lt;-5),IF(OR(MAX(I:I)&gt;5, MIN(I:I)&lt;-5),K1298,I1298),G1298),E1298),C1298)</f>
        <v>2.307926053119544</v>
      </c>
      <c r="N1298"/>
    </row>
    <row r="1299" spans="1:14" x14ac:dyDescent="0.25">
      <c r="A1299" s="8">
        <v>1297</v>
      </c>
      <c r="B1299">
        <v>41451.579689999999</v>
      </c>
      <c r="C1299" s="13">
        <f>(B1299-AVERAGE(B:B))/STDEV(B:B)</f>
        <v>1.875439454982621E-11</v>
      </c>
      <c r="D1299" s="12">
        <f>IF(B1299&lt;$R$5,$R$5,IF(B1299&gt;$R$4,$R$4,B1299))</f>
        <v>41451.579689999999</v>
      </c>
      <c r="E1299" s="13">
        <f>(D1299-AVERAGE(D:D))/STDEV(D:D)</f>
        <v>0.19239885873678769</v>
      </c>
      <c r="F1299" s="12">
        <f>IF(D1299&lt;$S$5,$S$5,IF(D1299&gt;$S$4,$S$4,D1299))</f>
        <v>41451.579689999999</v>
      </c>
      <c r="G1299" s="13">
        <f>(F1299-AVERAGE(F:F))/STDEV(F:F)</f>
        <v>0.29618486091179419</v>
      </c>
      <c r="H1299" s="12">
        <f>IF(F1299&lt;$T$5,$T$5,IF(F1299&gt;$T$4,$T$4,F1299))</f>
        <v>41451.579689999999</v>
      </c>
      <c r="I1299" s="13">
        <f>(H1299-AVERAGE(H:H))/STDEV(H:H)</f>
        <v>0.29618486091179419</v>
      </c>
      <c r="J1299" s="12">
        <f>IF(H1299&lt;$U$5,$U$5,IF(H1299&gt;$U$4,$U$4,H1299))</f>
        <v>41451.579689999999</v>
      </c>
      <c r="K1299" s="22">
        <f>(J1299-AVERAGE(J:J))/STDEV(J:J)</f>
        <v>0.29618486091179419</v>
      </c>
      <c r="L1299" s="31">
        <f>IF(AND(OR(MAX(C:C)&gt;5, MIN(C:C)&lt;-5),COUNTIF(B:B,0)/COUNT(B:B)&lt;0.5),IF(OR(MAX(E:E)&gt;5, MIN(E:E)&lt;-5),IF(OR(MAX(G:G)&gt;5, MIN(G:G)&lt;-5),IF(OR(MAX(I:I)&gt;5, MIN(I:I)&lt;-5),J1299,H1299),F1299),D1299),B1299)</f>
        <v>41451.579689999999</v>
      </c>
      <c r="M1299" s="32">
        <f>IF(AND(OR(MAX(C:C)&gt;5, MIN(C:C)&lt;-5),COUNTIF(B:B,0)/COUNT(B:B)&lt;0.5),IF(OR(MAX(E:E)&gt;5, MIN(E:E)&lt;-5),IF(OR(MAX(G:G)&gt;5, MIN(G:G)&lt;-5),IF(OR(MAX(I:I)&gt;5, MIN(I:I)&lt;-5),K1299,I1299),G1299),E1299),C1299)</f>
        <v>0.19239885873678769</v>
      </c>
      <c r="N1299"/>
    </row>
    <row r="1300" spans="1:14" x14ac:dyDescent="0.25">
      <c r="A1300" s="8">
        <v>1298</v>
      </c>
      <c r="B1300">
        <v>219072.21810999999</v>
      </c>
      <c r="C1300" s="13">
        <f>(B1300-AVERAGE(B:B))/STDEV(B:B)</f>
        <v>4.9890539568474274E-10</v>
      </c>
      <c r="D1300" s="12">
        <f>IF(B1300&lt;$R$5,$R$5,IF(B1300&gt;$R$4,$R$4,B1300))</f>
        <v>207922.02359579125</v>
      </c>
      <c r="E1300" s="13">
        <f>(D1300-AVERAGE(D:D))/STDEV(D:D)</f>
        <v>3.7589978541393854</v>
      </c>
      <c r="F1300" s="12">
        <f>IF(D1300&lt;$S$5,$S$5,IF(D1300&gt;$S$4,$S$4,D1300))</f>
        <v>134082.61765126177</v>
      </c>
      <c r="G1300" s="13">
        <f>(F1300-AVERAGE(F:F))/STDEV(F:F)</f>
        <v>2.6923263380051385</v>
      </c>
      <c r="H1300" s="12">
        <f>IF(F1300&lt;$T$5,$T$5,IF(F1300&gt;$T$4,$T$4,F1300))</f>
        <v>134082.61765126177</v>
      </c>
      <c r="I1300" s="13">
        <f>(H1300-AVERAGE(H:H))/STDEV(H:H)</f>
        <v>2.6923263380051385</v>
      </c>
      <c r="J1300" s="12">
        <f>IF(H1300&lt;$U$5,$U$5,IF(H1300&gt;$U$4,$U$4,H1300))</f>
        <v>134082.61765126177</v>
      </c>
      <c r="K1300" s="22">
        <f>(J1300-AVERAGE(J:J))/STDEV(J:J)</f>
        <v>2.6923263380051385</v>
      </c>
      <c r="L1300" s="31">
        <f>IF(AND(OR(MAX(C:C)&gt;5, MIN(C:C)&lt;-5),COUNTIF(B:B,0)/COUNT(B:B)&lt;0.5),IF(OR(MAX(E:E)&gt;5, MIN(E:E)&lt;-5),IF(OR(MAX(G:G)&gt;5, MIN(G:G)&lt;-5),IF(OR(MAX(I:I)&gt;5, MIN(I:I)&lt;-5),J1300,H1300),F1300),D1300),B1300)</f>
        <v>207922.02359579125</v>
      </c>
      <c r="M1300" s="32">
        <f>IF(AND(OR(MAX(C:C)&gt;5, MIN(C:C)&lt;-5),COUNTIF(B:B,0)/COUNT(B:B)&lt;0.5),IF(OR(MAX(E:E)&gt;5, MIN(E:E)&lt;-5),IF(OR(MAX(G:G)&gt;5, MIN(G:G)&lt;-5),IF(OR(MAX(I:I)&gt;5, MIN(I:I)&lt;-5),K1300,I1300),G1300),E1300),C1300)</f>
        <v>3.7589978541393854</v>
      </c>
      <c r="N1300"/>
    </row>
    <row r="1301" spans="1:14" x14ac:dyDescent="0.25">
      <c r="A1301" s="8">
        <v>1299</v>
      </c>
      <c r="B1301">
        <v>9350.7703099999999</v>
      </c>
      <c r="C1301" s="13">
        <f>(B1301-AVERAGE(B:B))/STDEV(B:B)</f>
        <v>-6.8021758819255468E-11</v>
      </c>
      <c r="D1301" s="12">
        <f>IF(B1301&lt;$R$5,$R$5,IF(B1301&gt;$R$4,$R$4,B1301))</f>
        <v>9350.7703099999999</v>
      </c>
      <c r="E1301" s="13">
        <f>(D1301-AVERAGE(D:D))/STDEV(D:D)</f>
        <v>-0.49535514611893738</v>
      </c>
      <c r="F1301" s="12">
        <f>IF(D1301&lt;$S$5,$S$5,IF(D1301&gt;$S$4,$S$4,D1301))</f>
        <v>9350.7703099999999</v>
      </c>
      <c r="G1301" s="13">
        <f>(F1301-AVERAGE(F:F))/STDEV(F:F)</f>
        <v>-0.53418563365021388</v>
      </c>
      <c r="H1301" s="12">
        <f>IF(F1301&lt;$T$5,$T$5,IF(F1301&gt;$T$4,$T$4,F1301))</f>
        <v>9350.7703099999999</v>
      </c>
      <c r="I1301" s="13">
        <f>(H1301-AVERAGE(H:H))/STDEV(H:H)</f>
        <v>-0.53418563365021388</v>
      </c>
      <c r="J1301" s="12">
        <f>IF(H1301&lt;$U$5,$U$5,IF(H1301&gt;$U$4,$U$4,H1301))</f>
        <v>9350.7703099999999</v>
      </c>
      <c r="K1301" s="22">
        <f>(J1301-AVERAGE(J:J))/STDEV(J:J)</f>
        <v>-0.53418563365021388</v>
      </c>
      <c r="L1301" s="31">
        <f>IF(AND(OR(MAX(C:C)&gt;5, MIN(C:C)&lt;-5),COUNTIF(B:B,0)/COUNT(B:B)&lt;0.5),IF(OR(MAX(E:E)&gt;5, MIN(E:E)&lt;-5),IF(OR(MAX(G:G)&gt;5, MIN(G:G)&lt;-5),IF(OR(MAX(I:I)&gt;5, MIN(I:I)&lt;-5),J1301,H1301),F1301),D1301),B1301)</f>
        <v>9350.7703099999999</v>
      </c>
      <c r="M1301" s="32">
        <f>IF(AND(OR(MAX(C:C)&gt;5, MIN(C:C)&lt;-5),COUNTIF(B:B,0)/COUNT(B:B)&lt;0.5),IF(OR(MAX(E:E)&gt;5, MIN(E:E)&lt;-5),IF(OR(MAX(G:G)&gt;5, MIN(G:G)&lt;-5),IF(OR(MAX(I:I)&gt;5, MIN(I:I)&lt;-5),K1301,I1301),G1301),E1301),C1301)</f>
        <v>-0.49535514611893738</v>
      </c>
      <c r="N1301"/>
    </row>
    <row r="1302" spans="1:14" x14ac:dyDescent="0.25">
      <c r="A1302" s="8">
        <v>1300</v>
      </c>
      <c r="B1302">
        <v>4028.9526999999998</v>
      </c>
      <c r="C1302" s="13">
        <f>(B1302-AVERAGE(B:B))/STDEV(B:B)</f>
        <v>-8.2407902659459139E-11</v>
      </c>
      <c r="D1302" s="12">
        <f>IF(B1302&lt;$R$5,$R$5,IF(B1302&gt;$R$4,$R$4,B1302))</f>
        <v>4028.9526999999998</v>
      </c>
      <c r="E1302" s="13">
        <f>(D1302-AVERAGE(D:D))/STDEV(D:D)</f>
        <v>-0.60937412087630294</v>
      </c>
      <c r="F1302" s="12">
        <f>IF(D1302&lt;$S$5,$S$5,IF(D1302&gt;$S$4,$S$4,D1302))</f>
        <v>4028.9526999999998</v>
      </c>
      <c r="G1302" s="13">
        <f>(F1302-AVERAGE(F:F))/STDEV(F:F)</f>
        <v>-0.6718482161873931</v>
      </c>
      <c r="H1302" s="12">
        <f>IF(F1302&lt;$T$5,$T$5,IF(F1302&gt;$T$4,$T$4,F1302))</f>
        <v>4028.9526999999998</v>
      </c>
      <c r="I1302" s="13">
        <f>(H1302-AVERAGE(H:H))/STDEV(H:H)</f>
        <v>-0.6718482161873931</v>
      </c>
      <c r="J1302" s="12">
        <f>IF(H1302&lt;$U$5,$U$5,IF(H1302&gt;$U$4,$U$4,H1302))</f>
        <v>4028.9526999999998</v>
      </c>
      <c r="K1302" s="22">
        <f>(J1302-AVERAGE(J:J))/STDEV(J:J)</f>
        <v>-0.6718482161873931</v>
      </c>
      <c r="L1302" s="31">
        <f>IF(AND(OR(MAX(C:C)&gt;5, MIN(C:C)&lt;-5),COUNTIF(B:B,0)/COUNT(B:B)&lt;0.5),IF(OR(MAX(E:E)&gt;5, MIN(E:E)&lt;-5),IF(OR(MAX(G:G)&gt;5, MIN(G:G)&lt;-5),IF(OR(MAX(I:I)&gt;5, MIN(I:I)&lt;-5),J1302,H1302),F1302),D1302),B1302)</f>
        <v>4028.9526999999998</v>
      </c>
      <c r="M1302" s="32">
        <f>IF(AND(OR(MAX(C:C)&gt;5, MIN(C:C)&lt;-5),COUNTIF(B:B,0)/COUNT(B:B)&lt;0.5),IF(OR(MAX(E:E)&gt;5, MIN(E:E)&lt;-5),IF(OR(MAX(G:G)&gt;5, MIN(G:G)&lt;-5),IF(OR(MAX(I:I)&gt;5, MIN(I:I)&lt;-5),K1302,I1302),G1302),E1302),C1302)</f>
        <v>-0.60937412087630294</v>
      </c>
      <c r="N1302"/>
    </row>
    <row r="1303" spans="1:14" x14ac:dyDescent="0.25">
      <c r="A1303" s="8">
        <v>1301</v>
      </c>
      <c r="B1303">
        <v>966.17510000000004</v>
      </c>
      <c r="C1303" s="13">
        <f>(B1303-AVERAGE(B:B))/STDEV(B:B)</f>
        <v>-9.0687321897983897E-11</v>
      </c>
      <c r="D1303" s="12">
        <f>IF(B1303&lt;$R$5,$R$5,IF(B1303&gt;$R$4,$R$4,B1303))</f>
        <v>966.17510000000004</v>
      </c>
      <c r="E1303" s="13">
        <f>(D1303-AVERAGE(D:D))/STDEV(D:D)</f>
        <v>-0.67499357412581495</v>
      </c>
      <c r="F1303" s="12">
        <f>IF(D1303&lt;$S$5,$S$5,IF(D1303&gt;$S$4,$S$4,D1303))</f>
        <v>966.17510000000004</v>
      </c>
      <c r="G1303" s="13">
        <f>(F1303-AVERAGE(F:F))/STDEV(F:F)</f>
        <v>-0.75107488366294817</v>
      </c>
      <c r="H1303" s="12">
        <f>IF(F1303&lt;$T$5,$T$5,IF(F1303&gt;$T$4,$T$4,F1303))</f>
        <v>966.17510000000004</v>
      </c>
      <c r="I1303" s="13">
        <f>(H1303-AVERAGE(H:H))/STDEV(H:H)</f>
        <v>-0.75107488366294817</v>
      </c>
      <c r="J1303" s="12">
        <f>IF(H1303&lt;$U$5,$U$5,IF(H1303&gt;$U$4,$U$4,H1303))</f>
        <v>966.17510000000004</v>
      </c>
      <c r="K1303" s="22">
        <f>(J1303-AVERAGE(J:J))/STDEV(J:J)</f>
        <v>-0.75107488366294817</v>
      </c>
      <c r="L1303" s="31">
        <f>IF(AND(OR(MAX(C:C)&gt;5, MIN(C:C)&lt;-5),COUNTIF(B:B,0)/COUNT(B:B)&lt;0.5),IF(OR(MAX(E:E)&gt;5, MIN(E:E)&lt;-5),IF(OR(MAX(G:G)&gt;5, MIN(G:G)&lt;-5),IF(OR(MAX(I:I)&gt;5, MIN(I:I)&lt;-5),J1303,H1303),F1303),D1303),B1303)</f>
        <v>966.17510000000004</v>
      </c>
      <c r="M1303" s="32">
        <f>IF(AND(OR(MAX(C:C)&gt;5, MIN(C:C)&lt;-5),COUNTIF(B:B,0)/COUNT(B:B)&lt;0.5),IF(OR(MAX(E:E)&gt;5, MIN(E:E)&lt;-5),IF(OR(MAX(G:G)&gt;5, MIN(G:G)&lt;-5),IF(OR(MAX(I:I)&gt;5, MIN(I:I)&lt;-5),K1303,I1303),G1303),E1303),C1303)</f>
        <v>-0.67499357412581495</v>
      </c>
      <c r="N1303"/>
    </row>
    <row r="1304" spans="1:14" x14ac:dyDescent="0.25">
      <c r="A1304" s="8">
        <v>1302</v>
      </c>
      <c r="B1304">
        <v>5064.7326700000003</v>
      </c>
      <c r="C1304" s="13">
        <f>(B1304-AVERAGE(B:B))/STDEV(B:B)</f>
        <v>-7.960794205817468E-11</v>
      </c>
      <c r="D1304" s="12">
        <f>IF(B1304&lt;$R$5,$R$5,IF(B1304&gt;$R$4,$R$4,B1304))</f>
        <v>5064.7326700000003</v>
      </c>
      <c r="E1304" s="13">
        <f>(D1304-AVERAGE(D:D))/STDEV(D:D)</f>
        <v>-0.5871827233297765</v>
      </c>
      <c r="F1304" s="12">
        <f>IF(D1304&lt;$S$5,$S$5,IF(D1304&gt;$S$4,$S$4,D1304))</f>
        <v>5064.7326700000003</v>
      </c>
      <c r="G1304" s="13">
        <f>(F1304-AVERAGE(F:F))/STDEV(F:F)</f>
        <v>-0.64505508721158022</v>
      </c>
      <c r="H1304" s="12">
        <f>IF(F1304&lt;$T$5,$T$5,IF(F1304&gt;$T$4,$T$4,F1304))</f>
        <v>5064.7326700000003</v>
      </c>
      <c r="I1304" s="13">
        <f>(H1304-AVERAGE(H:H))/STDEV(H:H)</f>
        <v>-0.64505508721158022</v>
      </c>
      <c r="J1304" s="12">
        <f>IF(H1304&lt;$U$5,$U$5,IF(H1304&gt;$U$4,$U$4,H1304))</f>
        <v>5064.7326700000003</v>
      </c>
      <c r="K1304" s="22">
        <f>(J1304-AVERAGE(J:J))/STDEV(J:J)</f>
        <v>-0.64505508721158022</v>
      </c>
      <c r="L1304" s="31">
        <f>IF(AND(OR(MAX(C:C)&gt;5, MIN(C:C)&lt;-5),COUNTIF(B:B,0)/COUNT(B:B)&lt;0.5),IF(OR(MAX(E:E)&gt;5, MIN(E:E)&lt;-5),IF(OR(MAX(G:G)&gt;5, MIN(G:G)&lt;-5),IF(OR(MAX(I:I)&gt;5, MIN(I:I)&lt;-5),J1304,H1304),F1304),D1304),B1304)</f>
        <v>5064.7326700000003</v>
      </c>
      <c r="M1304" s="32">
        <f>IF(AND(OR(MAX(C:C)&gt;5, MIN(C:C)&lt;-5),COUNTIF(B:B,0)/COUNT(B:B)&lt;0.5),IF(OR(MAX(E:E)&gt;5, MIN(E:E)&lt;-5),IF(OR(MAX(G:G)&gt;5, MIN(G:G)&lt;-5),IF(OR(MAX(I:I)&gt;5, MIN(I:I)&lt;-5),K1304,I1304),G1304),E1304),C1304)</f>
        <v>-0.5871827233297765</v>
      </c>
      <c r="N1304"/>
    </row>
    <row r="1305" spans="1:14" x14ac:dyDescent="0.25">
      <c r="A1305" s="8">
        <v>1303</v>
      </c>
      <c r="B1305">
        <v>8620.6979300000003</v>
      </c>
      <c r="C1305" s="13">
        <f>(B1305-AVERAGE(B:B))/STDEV(B:B)</f>
        <v>-6.9995318802353009E-11</v>
      </c>
      <c r="D1305" s="12">
        <f>IF(B1305&lt;$R$5,$R$5,IF(B1305&gt;$R$4,$R$4,B1305))</f>
        <v>8620.6979300000003</v>
      </c>
      <c r="E1305" s="13">
        <f>(D1305-AVERAGE(D:D))/STDEV(D:D)</f>
        <v>-0.51099681412910236</v>
      </c>
      <c r="F1305" s="12">
        <f>IF(D1305&lt;$S$5,$S$5,IF(D1305&gt;$S$4,$S$4,D1305))</f>
        <v>8620.6979300000003</v>
      </c>
      <c r="G1305" s="13">
        <f>(F1305-AVERAGE(F:F))/STDEV(F:F)</f>
        <v>-0.55307084480082025</v>
      </c>
      <c r="H1305" s="12">
        <f>IF(F1305&lt;$T$5,$T$5,IF(F1305&gt;$T$4,$T$4,F1305))</f>
        <v>8620.6979300000003</v>
      </c>
      <c r="I1305" s="13">
        <f>(H1305-AVERAGE(H:H))/STDEV(H:H)</f>
        <v>-0.55307084480082025</v>
      </c>
      <c r="J1305" s="12">
        <f>IF(H1305&lt;$U$5,$U$5,IF(H1305&gt;$U$4,$U$4,H1305))</f>
        <v>8620.6979300000003</v>
      </c>
      <c r="K1305" s="22">
        <f>(J1305-AVERAGE(J:J))/STDEV(J:J)</f>
        <v>-0.55307084480082025</v>
      </c>
      <c r="L1305" s="31">
        <f>IF(AND(OR(MAX(C:C)&gt;5, MIN(C:C)&lt;-5),COUNTIF(B:B,0)/COUNT(B:B)&lt;0.5),IF(OR(MAX(E:E)&gt;5, MIN(E:E)&lt;-5),IF(OR(MAX(G:G)&gt;5, MIN(G:G)&lt;-5),IF(OR(MAX(I:I)&gt;5, MIN(I:I)&lt;-5),J1305,H1305),F1305),D1305),B1305)</f>
        <v>8620.6979300000003</v>
      </c>
      <c r="M1305" s="32">
        <f>IF(AND(OR(MAX(C:C)&gt;5, MIN(C:C)&lt;-5),COUNTIF(B:B,0)/COUNT(B:B)&lt;0.5),IF(OR(MAX(E:E)&gt;5, MIN(E:E)&lt;-5),IF(OR(MAX(G:G)&gt;5, MIN(G:G)&lt;-5),IF(OR(MAX(I:I)&gt;5, MIN(I:I)&lt;-5),K1305,I1305),G1305),E1305),C1305)</f>
        <v>-0.51099681412910236</v>
      </c>
      <c r="N1305"/>
    </row>
    <row r="1306" spans="1:14" x14ac:dyDescent="0.25">
      <c r="A1306" s="8">
        <v>1304</v>
      </c>
      <c r="B1306">
        <v>20030.66562</v>
      </c>
      <c r="C1306" s="13">
        <f>(B1306-AVERAGE(B:B))/STDEV(B:B)</f>
        <v>-3.9151451456734495E-11</v>
      </c>
      <c r="D1306" s="12">
        <f>IF(B1306&lt;$R$5,$R$5,IF(B1306&gt;$R$4,$R$4,B1306))</f>
        <v>20030.66562</v>
      </c>
      <c r="E1306" s="13">
        <f>(D1306-AVERAGE(D:D))/STDEV(D:D)</f>
        <v>-0.26654033076824807</v>
      </c>
      <c r="F1306" s="12">
        <f>IF(D1306&lt;$S$5,$S$5,IF(D1306&gt;$S$4,$S$4,D1306))</f>
        <v>20030.66562</v>
      </c>
      <c r="G1306" s="13">
        <f>(F1306-AVERAGE(F:F))/STDEV(F:F)</f>
        <v>-0.25792250752603485</v>
      </c>
      <c r="H1306" s="12">
        <f>IF(F1306&lt;$T$5,$T$5,IF(F1306&gt;$T$4,$T$4,F1306))</f>
        <v>20030.66562</v>
      </c>
      <c r="I1306" s="13">
        <f>(H1306-AVERAGE(H:H))/STDEV(H:H)</f>
        <v>-0.25792250752603485</v>
      </c>
      <c r="J1306" s="12">
        <f>IF(H1306&lt;$U$5,$U$5,IF(H1306&gt;$U$4,$U$4,H1306))</f>
        <v>20030.66562</v>
      </c>
      <c r="K1306" s="22">
        <f>(J1306-AVERAGE(J:J))/STDEV(J:J)</f>
        <v>-0.25792250752603485</v>
      </c>
      <c r="L1306" s="31">
        <f>IF(AND(OR(MAX(C:C)&gt;5, MIN(C:C)&lt;-5),COUNTIF(B:B,0)/COUNT(B:B)&lt;0.5),IF(OR(MAX(E:E)&gt;5, MIN(E:E)&lt;-5),IF(OR(MAX(G:G)&gt;5, MIN(G:G)&lt;-5),IF(OR(MAX(I:I)&gt;5, MIN(I:I)&lt;-5),J1306,H1306),F1306),D1306),B1306)</f>
        <v>20030.66562</v>
      </c>
      <c r="M1306" s="32">
        <f>IF(AND(OR(MAX(C:C)&gt;5, MIN(C:C)&lt;-5),COUNTIF(B:B,0)/COUNT(B:B)&lt;0.5),IF(OR(MAX(E:E)&gt;5, MIN(E:E)&lt;-5),IF(OR(MAX(G:G)&gt;5, MIN(G:G)&lt;-5),IF(OR(MAX(I:I)&gt;5, MIN(I:I)&lt;-5),K1306,I1306),G1306),E1306),C1306)</f>
        <v>-0.26654033076824807</v>
      </c>
      <c r="N1306"/>
    </row>
    <row r="1307" spans="1:14" x14ac:dyDescent="0.25">
      <c r="A1307" s="8">
        <v>1305</v>
      </c>
      <c r="B1307">
        <v>63205.452319999997</v>
      </c>
      <c r="C1307" s="13">
        <f>(B1307-AVERAGE(B:B))/STDEV(B:B)</f>
        <v>7.756030705396594E-11</v>
      </c>
      <c r="D1307" s="12">
        <f>IF(B1307&lt;$R$5,$R$5,IF(B1307&gt;$R$4,$R$4,B1307))</f>
        <v>63205.452319999997</v>
      </c>
      <c r="E1307" s="13">
        <f>(D1307-AVERAGE(D:D))/STDEV(D:D)</f>
        <v>0.6584716248560526</v>
      </c>
      <c r="F1307" s="12">
        <f>IF(D1307&lt;$S$5,$S$5,IF(D1307&gt;$S$4,$S$4,D1307))</f>
        <v>63205.452319999997</v>
      </c>
      <c r="G1307" s="13">
        <f>(F1307-AVERAGE(F:F))/STDEV(F:F)</f>
        <v>0.85890506402500411</v>
      </c>
      <c r="H1307" s="12">
        <f>IF(F1307&lt;$T$5,$T$5,IF(F1307&gt;$T$4,$T$4,F1307))</f>
        <v>63205.452319999997</v>
      </c>
      <c r="I1307" s="13">
        <f>(H1307-AVERAGE(H:H))/STDEV(H:H)</f>
        <v>0.85890506402500411</v>
      </c>
      <c r="J1307" s="12">
        <f>IF(H1307&lt;$U$5,$U$5,IF(H1307&gt;$U$4,$U$4,H1307))</f>
        <v>63205.452319999997</v>
      </c>
      <c r="K1307" s="22">
        <f>(J1307-AVERAGE(J:J))/STDEV(J:J)</f>
        <v>0.85890506402500411</v>
      </c>
      <c r="L1307" s="31">
        <f>IF(AND(OR(MAX(C:C)&gt;5, MIN(C:C)&lt;-5),COUNTIF(B:B,0)/COUNT(B:B)&lt;0.5),IF(OR(MAX(E:E)&gt;5, MIN(E:E)&lt;-5),IF(OR(MAX(G:G)&gt;5, MIN(G:G)&lt;-5),IF(OR(MAX(I:I)&gt;5, MIN(I:I)&lt;-5),J1307,H1307),F1307),D1307),B1307)</f>
        <v>63205.452319999997</v>
      </c>
      <c r="M1307" s="32">
        <f>IF(AND(OR(MAX(C:C)&gt;5, MIN(C:C)&lt;-5),COUNTIF(B:B,0)/COUNT(B:B)&lt;0.5),IF(OR(MAX(E:E)&gt;5, MIN(E:E)&lt;-5),IF(OR(MAX(G:G)&gt;5, MIN(G:G)&lt;-5),IF(OR(MAX(I:I)&gt;5, MIN(I:I)&lt;-5),K1307,I1307),G1307),E1307),C1307)</f>
        <v>0.6584716248560526</v>
      </c>
      <c r="N1307"/>
    </row>
    <row r="1308" spans="1:14" x14ac:dyDescent="0.25">
      <c r="A1308" s="8">
        <v>1306</v>
      </c>
      <c r="B1308">
        <v>4056.2624500000002</v>
      </c>
      <c r="C1308" s="13">
        <f>(B1308-AVERAGE(B:B))/STDEV(B:B)</f>
        <v>-8.2334077883690473E-11</v>
      </c>
      <c r="D1308" s="12">
        <f>IF(B1308&lt;$R$5,$R$5,IF(B1308&gt;$R$4,$R$4,B1308))</f>
        <v>4056.2624500000002</v>
      </c>
      <c r="E1308" s="13">
        <f>(D1308-AVERAGE(D:D))/STDEV(D:D)</f>
        <v>-0.60878901444762168</v>
      </c>
      <c r="F1308" s="12">
        <f>IF(D1308&lt;$S$5,$S$5,IF(D1308&gt;$S$4,$S$4,D1308))</f>
        <v>4056.2624500000002</v>
      </c>
      <c r="G1308" s="13">
        <f>(F1308-AVERAGE(F:F))/STDEV(F:F)</f>
        <v>-0.67114177884042725</v>
      </c>
      <c r="H1308" s="12">
        <f>IF(F1308&lt;$T$5,$T$5,IF(F1308&gt;$T$4,$T$4,F1308))</f>
        <v>4056.2624500000002</v>
      </c>
      <c r="I1308" s="13">
        <f>(H1308-AVERAGE(H:H))/STDEV(H:H)</f>
        <v>-0.67114177884042725</v>
      </c>
      <c r="J1308" s="12">
        <f>IF(H1308&lt;$U$5,$U$5,IF(H1308&gt;$U$4,$U$4,H1308))</f>
        <v>4056.2624500000002</v>
      </c>
      <c r="K1308" s="22">
        <f>(J1308-AVERAGE(J:J))/STDEV(J:J)</f>
        <v>-0.67114177884042725</v>
      </c>
      <c r="L1308" s="31">
        <f>IF(AND(OR(MAX(C:C)&gt;5, MIN(C:C)&lt;-5),COUNTIF(B:B,0)/COUNT(B:B)&lt;0.5),IF(OR(MAX(E:E)&gt;5, MIN(E:E)&lt;-5),IF(OR(MAX(G:G)&gt;5, MIN(G:G)&lt;-5),IF(OR(MAX(I:I)&gt;5, MIN(I:I)&lt;-5),J1308,H1308),F1308),D1308),B1308)</f>
        <v>4056.2624500000002</v>
      </c>
      <c r="M1308" s="32">
        <f>IF(AND(OR(MAX(C:C)&gt;5, MIN(C:C)&lt;-5),COUNTIF(B:B,0)/COUNT(B:B)&lt;0.5),IF(OR(MAX(E:E)&gt;5, MIN(E:E)&lt;-5),IF(OR(MAX(G:G)&gt;5, MIN(G:G)&lt;-5),IF(OR(MAX(I:I)&gt;5, MIN(I:I)&lt;-5),K1308,I1308),G1308),E1308),C1308)</f>
        <v>-0.60878901444762168</v>
      </c>
      <c r="N1308"/>
    </row>
    <row r="1309" spans="1:14" x14ac:dyDescent="0.25">
      <c r="A1309" s="8">
        <v>1307</v>
      </c>
      <c r="B1309">
        <v>18105.463210000002</v>
      </c>
      <c r="C1309" s="13">
        <f>(B1309-AVERAGE(B:B))/STDEV(B:B)</f>
        <v>-4.4355733305801242E-11</v>
      </c>
      <c r="D1309" s="12">
        <f>IF(B1309&lt;$R$5,$R$5,IF(B1309&gt;$R$4,$R$4,B1309))</f>
        <v>18105.463210000002</v>
      </c>
      <c r="E1309" s="13">
        <f>(D1309-AVERAGE(D:D))/STDEV(D:D)</f>
        <v>-0.30778744238968697</v>
      </c>
      <c r="F1309" s="12">
        <f>IF(D1309&lt;$S$5,$S$5,IF(D1309&gt;$S$4,$S$4,D1309))</f>
        <v>18105.463210000002</v>
      </c>
      <c r="G1309" s="13">
        <f>(F1309-AVERAGE(F:F))/STDEV(F:F)</f>
        <v>-0.30772284926818649</v>
      </c>
      <c r="H1309" s="12">
        <f>IF(F1309&lt;$T$5,$T$5,IF(F1309&gt;$T$4,$T$4,F1309))</f>
        <v>18105.463210000002</v>
      </c>
      <c r="I1309" s="13">
        <f>(H1309-AVERAGE(H:H))/STDEV(H:H)</f>
        <v>-0.30772284926818649</v>
      </c>
      <c r="J1309" s="12">
        <f>IF(H1309&lt;$U$5,$U$5,IF(H1309&gt;$U$4,$U$4,H1309))</f>
        <v>18105.463210000002</v>
      </c>
      <c r="K1309" s="22">
        <f>(J1309-AVERAGE(J:J))/STDEV(J:J)</f>
        <v>-0.30772284926818649</v>
      </c>
      <c r="L1309" s="31">
        <f>IF(AND(OR(MAX(C:C)&gt;5, MIN(C:C)&lt;-5),COUNTIF(B:B,0)/COUNT(B:B)&lt;0.5),IF(OR(MAX(E:E)&gt;5, MIN(E:E)&lt;-5),IF(OR(MAX(G:G)&gt;5, MIN(G:G)&lt;-5),IF(OR(MAX(I:I)&gt;5, MIN(I:I)&lt;-5),J1309,H1309),F1309),D1309),B1309)</f>
        <v>18105.463210000002</v>
      </c>
      <c r="M1309" s="32">
        <f>IF(AND(OR(MAX(C:C)&gt;5, MIN(C:C)&lt;-5),COUNTIF(B:B,0)/COUNT(B:B)&lt;0.5),IF(OR(MAX(E:E)&gt;5, MIN(E:E)&lt;-5),IF(OR(MAX(G:G)&gt;5, MIN(G:G)&lt;-5),IF(OR(MAX(I:I)&gt;5, MIN(I:I)&lt;-5),K1309,I1309),G1309),E1309),C1309)</f>
        <v>-0.30778744238968697</v>
      </c>
      <c r="N1309"/>
    </row>
    <row r="1310" spans="1:14" x14ac:dyDescent="0.25">
      <c r="A1310" s="8">
        <v>1308</v>
      </c>
      <c r="B1310">
        <v>100220.22609</v>
      </c>
      <c r="C1310" s="13">
        <f>(B1310-AVERAGE(B:B))/STDEV(B:B)</f>
        <v>1.7762007961498359E-10</v>
      </c>
      <c r="D1310" s="12">
        <f>IF(B1310&lt;$R$5,$R$5,IF(B1310&gt;$R$4,$R$4,B1310))</f>
        <v>100220.22609</v>
      </c>
      <c r="E1310" s="13">
        <f>(D1310-AVERAGE(D:D))/STDEV(D:D)</f>
        <v>1.4515064233806916</v>
      </c>
      <c r="F1310" s="12">
        <f>IF(D1310&lt;$S$5,$S$5,IF(D1310&gt;$S$4,$S$4,D1310))</f>
        <v>100220.22609</v>
      </c>
      <c r="G1310" s="13">
        <f>(F1310-AVERAGE(F:F))/STDEV(F:F)</f>
        <v>1.8163879622800683</v>
      </c>
      <c r="H1310" s="12">
        <f>IF(F1310&lt;$T$5,$T$5,IF(F1310&gt;$T$4,$T$4,F1310))</f>
        <v>100220.22609</v>
      </c>
      <c r="I1310" s="13">
        <f>(H1310-AVERAGE(H:H))/STDEV(H:H)</f>
        <v>1.8163879622800683</v>
      </c>
      <c r="J1310" s="12">
        <f>IF(H1310&lt;$U$5,$U$5,IF(H1310&gt;$U$4,$U$4,H1310))</f>
        <v>100220.22609</v>
      </c>
      <c r="K1310" s="22">
        <f>(J1310-AVERAGE(J:J))/STDEV(J:J)</f>
        <v>1.8163879622800683</v>
      </c>
      <c r="L1310" s="31">
        <f>IF(AND(OR(MAX(C:C)&gt;5, MIN(C:C)&lt;-5),COUNTIF(B:B,0)/COUNT(B:B)&lt;0.5),IF(OR(MAX(E:E)&gt;5, MIN(E:E)&lt;-5),IF(OR(MAX(G:G)&gt;5, MIN(G:G)&lt;-5),IF(OR(MAX(I:I)&gt;5, MIN(I:I)&lt;-5),J1310,H1310),F1310),D1310),B1310)</f>
        <v>100220.22609</v>
      </c>
      <c r="M1310" s="32">
        <f>IF(AND(OR(MAX(C:C)&gt;5, MIN(C:C)&lt;-5),COUNTIF(B:B,0)/COUNT(B:B)&lt;0.5),IF(OR(MAX(E:E)&gt;5, MIN(E:E)&lt;-5),IF(OR(MAX(G:G)&gt;5, MIN(G:G)&lt;-5),IF(OR(MAX(I:I)&gt;5, MIN(I:I)&lt;-5),K1310,I1310),G1310),E1310),C1310)</f>
        <v>1.4515064233806916</v>
      </c>
      <c r="N1310"/>
    </row>
    <row r="1311" spans="1:14" x14ac:dyDescent="0.25">
      <c r="A1311" s="8">
        <v>1309</v>
      </c>
      <c r="B1311">
        <v>5447.7651500000002</v>
      </c>
      <c r="C1311" s="13">
        <f>(B1311-AVERAGE(B:B))/STDEV(B:B)</f>
        <v>-7.857251379727456E-11</v>
      </c>
      <c r="D1311" s="12">
        <f>IF(B1311&lt;$R$5,$R$5,IF(B1311&gt;$R$4,$R$4,B1311))</f>
        <v>5447.7651500000002</v>
      </c>
      <c r="E1311" s="13">
        <f>(D1311-AVERAGE(D:D))/STDEV(D:D)</f>
        <v>-0.57897632208327254</v>
      </c>
      <c r="F1311" s="12">
        <f>IF(D1311&lt;$S$5,$S$5,IF(D1311&gt;$S$4,$S$4,D1311))</f>
        <v>5447.7651500000002</v>
      </c>
      <c r="G1311" s="13">
        <f>(F1311-AVERAGE(F:F))/STDEV(F:F)</f>
        <v>-0.63514696103052903</v>
      </c>
      <c r="H1311" s="12">
        <f>IF(F1311&lt;$T$5,$T$5,IF(F1311&gt;$T$4,$T$4,F1311))</f>
        <v>5447.7651500000002</v>
      </c>
      <c r="I1311" s="13">
        <f>(H1311-AVERAGE(H:H))/STDEV(H:H)</f>
        <v>-0.63514696103052903</v>
      </c>
      <c r="J1311" s="12">
        <f>IF(H1311&lt;$U$5,$U$5,IF(H1311&gt;$U$4,$U$4,H1311))</f>
        <v>5447.7651500000002</v>
      </c>
      <c r="K1311" s="22">
        <f>(J1311-AVERAGE(J:J))/STDEV(J:J)</f>
        <v>-0.63514696103052903</v>
      </c>
      <c r="L1311" s="31">
        <f>IF(AND(OR(MAX(C:C)&gt;5, MIN(C:C)&lt;-5),COUNTIF(B:B,0)/COUNT(B:B)&lt;0.5),IF(OR(MAX(E:E)&gt;5, MIN(E:E)&lt;-5),IF(OR(MAX(G:G)&gt;5, MIN(G:G)&lt;-5),IF(OR(MAX(I:I)&gt;5, MIN(I:I)&lt;-5),J1311,H1311),F1311),D1311),B1311)</f>
        <v>5447.7651500000002</v>
      </c>
      <c r="M1311" s="32">
        <f>IF(AND(OR(MAX(C:C)&gt;5, MIN(C:C)&lt;-5),COUNTIF(B:B,0)/COUNT(B:B)&lt;0.5),IF(OR(MAX(E:E)&gt;5, MIN(E:E)&lt;-5),IF(OR(MAX(G:G)&gt;5, MIN(G:G)&lt;-5),IF(OR(MAX(I:I)&gt;5, MIN(I:I)&lt;-5),K1311,I1311),G1311),E1311),C1311)</f>
        <v>-0.57897632208327254</v>
      </c>
      <c r="N1311"/>
    </row>
    <row r="1312" spans="1:14" x14ac:dyDescent="0.25">
      <c r="A1312" s="8">
        <v>1310</v>
      </c>
      <c r="B1312">
        <v>87935.591450000007</v>
      </c>
      <c r="C1312" s="13">
        <f>(B1312-AVERAGE(B:B))/STDEV(B:B)</f>
        <v>1.4441177863463701E-10</v>
      </c>
      <c r="D1312" s="12">
        <f>IF(B1312&lt;$R$5,$R$5,IF(B1312&gt;$R$4,$R$4,B1312))</f>
        <v>87935.591450000007</v>
      </c>
      <c r="E1312" s="13">
        <f>(D1312-AVERAGE(D:D))/STDEV(D:D)</f>
        <v>1.1883103596355424</v>
      </c>
      <c r="F1312" s="12">
        <f>IF(D1312&lt;$S$5,$S$5,IF(D1312&gt;$S$4,$S$4,D1312))</f>
        <v>87935.591450000007</v>
      </c>
      <c r="G1312" s="13">
        <f>(F1312-AVERAGE(F:F))/STDEV(F:F)</f>
        <v>1.4986141011672127</v>
      </c>
      <c r="H1312" s="12">
        <f>IF(F1312&lt;$T$5,$T$5,IF(F1312&gt;$T$4,$T$4,F1312))</f>
        <v>87935.591450000007</v>
      </c>
      <c r="I1312" s="13">
        <f>(H1312-AVERAGE(H:H))/STDEV(H:H)</f>
        <v>1.4986141011672127</v>
      </c>
      <c r="J1312" s="12">
        <f>IF(H1312&lt;$U$5,$U$5,IF(H1312&gt;$U$4,$U$4,H1312))</f>
        <v>87935.591450000007</v>
      </c>
      <c r="K1312" s="22">
        <f>(J1312-AVERAGE(J:J))/STDEV(J:J)</f>
        <v>1.4986141011672127</v>
      </c>
      <c r="L1312" s="31">
        <f>IF(AND(OR(MAX(C:C)&gt;5, MIN(C:C)&lt;-5),COUNTIF(B:B,0)/COUNT(B:B)&lt;0.5),IF(OR(MAX(E:E)&gt;5, MIN(E:E)&lt;-5),IF(OR(MAX(G:G)&gt;5, MIN(G:G)&lt;-5),IF(OR(MAX(I:I)&gt;5, MIN(I:I)&lt;-5),J1312,H1312),F1312),D1312),B1312)</f>
        <v>87935.591450000007</v>
      </c>
      <c r="M1312" s="32">
        <f>IF(AND(OR(MAX(C:C)&gt;5, MIN(C:C)&lt;-5),COUNTIF(B:B,0)/COUNT(B:B)&lt;0.5),IF(OR(MAX(E:E)&gt;5, MIN(E:E)&lt;-5),IF(OR(MAX(G:G)&gt;5, MIN(G:G)&lt;-5),IF(OR(MAX(I:I)&gt;5, MIN(I:I)&lt;-5),K1312,I1312),G1312),E1312),C1312)</f>
        <v>1.1883103596355424</v>
      </c>
      <c r="N1312"/>
    </row>
    <row r="1313" spans="1:14" x14ac:dyDescent="0.25">
      <c r="A1313" s="8">
        <v>1311</v>
      </c>
      <c r="B1313">
        <v>841.76251999999999</v>
      </c>
      <c r="C1313" s="13">
        <f>(B1313-AVERAGE(B:B))/STDEV(B:B)</f>
        <v>-9.1023638811221913E-11</v>
      </c>
      <c r="D1313" s="12">
        <f>IF(B1313&lt;$R$5,$R$5,IF(B1313&gt;$R$4,$R$4,B1313))</f>
        <v>841.76251999999999</v>
      </c>
      <c r="E1313" s="13">
        <f>(D1313-AVERAGE(D:D))/STDEV(D:D)</f>
        <v>-0.67765909103339617</v>
      </c>
      <c r="F1313" s="12">
        <f>IF(D1313&lt;$S$5,$S$5,IF(D1313&gt;$S$4,$S$4,D1313))</f>
        <v>841.76251999999999</v>
      </c>
      <c r="G1313" s="13">
        <f>(F1313-AVERAGE(F:F))/STDEV(F:F)</f>
        <v>-0.75429313695872646</v>
      </c>
      <c r="H1313" s="12">
        <f>IF(F1313&lt;$T$5,$T$5,IF(F1313&gt;$T$4,$T$4,F1313))</f>
        <v>841.76251999999999</v>
      </c>
      <c r="I1313" s="13">
        <f>(H1313-AVERAGE(H:H))/STDEV(H:H)</f>
        <v>-0.75429313695872646</v>
      </c>
      <c r="J1313" s="12">
        <f>IF(H1313&lt;$U$5,$U$5,IF(H1313&gt;$U$4,$U$4,H1313))</f>
        <v>841.76251999999999</v>
      </c>
      <c r="K1313" s="22">
        <f>(J1313-AVERAGE(J:J))/STDEV(J:J)</f>
        <v>-0.75429313695872646</v>
      </c>
      <c r="L1313" s="31">
        <f>IF(AND(OR(MAX(C:C)&gt;5, MIN(C:C)&lt;-5),COUNTIF(B:B,0)/COUNT(B:B)&lt;0.5),IF(OR(MAX(E:E)&gt;5, MIN(E:E)&lt;-5),IF(OR(MAX(G:G)&gt;5, MIN(G:G)&lt;-5),IF(OR(MAX(I:I)&gt;5, MIN(I:I)&lt;-5),J1313,H1313),F1313),D1313),B1313)</f>
        <v>841.76251999999999</v>
      </c>
      <c r="M1313" s="32">
        <f>IF(AND(OR(MAX(C:C)&gt;5, MIN(C:C)&lt;-5),COUNTIF(B:B,0)/COUNT(B:B)&lt;0.5),IF(OR(MAX(E:E)&gt;5, MIN(E:E)&lt;-5),IF(OR(MAX(G:G)&gt;5, MIN(G:G)&lt;-5),IF(OR(MAX(I:I)&gt;5, MIN(I:I)&lt;-5),K1313,I1313),G1313),E1313),C1313)</f>
        <v>-0.67765909103339617</v>
      </c>
      <c r="N1313"/>
    </row>
    <row r="1314" spans="1:14" x14ac:dyDescent="0.25">
      <c r="A1314" s="8">
        <v>1312</v>
      </c>
      <c r="B1314">
        <v>10186.53278</v>
      </c>
      <c r="C1314" s="13">
        <f>(B1314-AVERAGE(B:B))/STDEV(B:B)</f>
        <v>-6.5762493284286492E-11</v>
      </c>
      <c r="D1314" s="12">
        <f>IF(B1314&lt;$R$5,$R$5,IF(B1314&gt;$R$4,$R$4,B1314))</f>
        <v>10186.53278</v>
      </c>
      <c r="E1314" s="13">
        <f>(D1314-AVERAGE(D:D))/STDEV(D:D)</f>
        <v>-0.47744908714558532</v>
      </c>
      <c r="F1314" s="12">
        <f>IF(D1314&lt;$S$5,$S$5,IF(D1314&gt;$S$4,$S$4,D1314))</f>
        <v>10186.53278</v>
      </c>
      <c r="G1314" s="13">
        <f>(F1314-AVERAGE(F:F))/STDEV(F:F)</f>
        <v>-0.51256647485159978</v>
      </c>
      <c r="H1314" s="12">
        <f>IF(F1314&lt;$T$5,$T$5,IF(F1314&gt;$T$4,$T$4,F1314))</f>
        <v>10186.53278</v>
      </c>
      <c r="I1314" s="13">
        <f>(H1314-AVERAGE(H:H))/STDEV(H:H)</f>
        <v>-0.51256647485159978</v>
      </c>
      <c r="J1314" s="12">
        <f>IF(H1314&lt;$U$5,$U$5,IF(H1314&gt;$U$4,$U$4,H1314))</f>
        <v>10186.53278</v>
      </c>
      <c r="K1314" s="22">
        <f>(J1314-AVERAGE(J:J))/STDEV(J:J)</f>
        <v>-0.51256647485159978</v>
      </c>
      <c r="L1314" s="31">
        <f>IF(AND(OR(MAX(C:C)&gt;5, MIN(C:C)&lt;-5),COUNTIF(B:B,0)/COUNT(B:B)&lt;0.5),IF(OR(MAX(E:E)&gt;5, MIN(E:E)&lt;-5),IF(OR(MAX(G:G)&gt;5, MIN(G:G)&lt;-5),IF(OR(MAX(I:I)&gt;5, MIN(I:I)&lt;-5),J1314,H1314),F1314),D1314),B1314)</f>
        <v>10186.53278</v>
      </c>
      <c r="M1314" s="32">
        <f>IF(AND(OR(MAX(C:C)&gt;5, MIN(C:C)&lt;-5),COUNTIF(B:B,0)/COUNT(B:B)&lt;0.5),IF(OR(MAX(E:E)&gt;5, MIN(E:E)&lt;-5),IF(OR(MAX(G:G)&gt;5, MIN(G:G)&lt;-5),IF(OR(MAX(I:I)&gt;5, MIN(I:I)&lt;-5),K1314,I1314),G1314),E1314),C1314)</f>
        <v>-0.47744908714558532</v>
      </c>
      <c r="N1314"/>
    </row>
    <row r="1315" spans="1:14" x14ac:dyDescent="0.25">
      <c r="A1315" s="8">
        <v>1313</v>
      </c>
      <c r="B1315">
        <v>148.16865999999999</v>
      </c>
      <c r="C1315" s="13">
        <f>(B1315-AVERAGE(B:B))/STDEV(B:B)</f>
        <v>-9.2898588643755169E-11</v>
      </c>
      <c r="D1315" s="12">
        <f>IF(B1315&lt;$R$5,$R$5,IF(B1315&gt;$R$4,$R$4,B1315))</f>
        <v>148.16865999999999</v>
      </c>
      <c r="E1315" s="13">
        <f>(D1315-AVERAGE(D:D))/STDEV(D:D)</f>
        <v>-0.69251921338456479</v>
      </c>
      <c r="F1315" s="12">
        <f>IF(D1315&lt;$S$5,$S$5,IF(D1315&gt;$S$4,$S$4,D1315))</f>
        <v>148.16865999999999</v>
      </c>
      <c r="G1315" s="13">
        <f>(F1315-AVERAGE(F:F))/STDEV(F:F)</f>
        <v>-0.77223473680238042</v>
      </c>
      <c r="H1315" s="12">
        <f>IF(F1315&lt;$T$5,$T$5,IF(F1315&gt;$T$4,$T$4,F1315))</f>
        <v>148.16865999999999</v>
      </c>
      <c r="I1315" s="13">
        <f>(H1315-AVERAGE(H:H))/STDEV(H:H)</f>
        <v>-0.77223473680238042</v>
      </c>
      <c r="J1315" s="12">
        <f>IF(H1315&lt;$U$5,$U$5,IF(H1315&gt;$U$4,$U$4,H1315))</f>
        <v>148.16865999999999</v>
      </c>
      <c r="K1315" s="22">
        <f>(J1315-AVERAGE(J:J))/STDEV(J:J)</f>
        <v>-0.77223473680238042</v>
      </c>
      <c r="L1315" s="31">
        <f>IF(AND(OR(MAX(C:C)&gt;5, MIN(C:C)&lt;-5),COUNTIF(B:B,0)/COUNT(B:B)&lt;0.5),IF(OR(MAX(E:E)&gt;5, MIN(E:E)&lt;-5),IF(OR(MAX(G:G)&gt;5, MIN(G:G)&lt;-5),IF(OR(MAX(I:I)&gt;5, MIN(I:I)&lt;-5),J1315,H1315),F1315),D1315),B1315)</f>
        <v>148.16865999999999</v>
      </c>
      <c r="M1315" s="32">
        <f>IF(AND(OR(MAX(C:C)&gt;5, MIN(C:C)&lt;-5),COUNTIF(B:B,0)/COUNT(B:B)&lt;0.5),IF(OR(MAX(E:E)&gt;5, MIN(E:E)&lt;-5),IF(OR(MAX(G:G)&gt;5, MIN(G:G)&lt;-5),IF(OR(MAX(I:I)&gt;5, MIN(I:I)&lt;-5),K1315,I1315),G1315),E1315),C1315)</f>
        <v>-0.69251921338456479</v>
      </c>
      <c r="N1315"/>
    </row>
    <row r="1316" spans="1:14" x14ac:dyDescent="0.25">
      <c r="A1316" s="8">
        <v>1314</v>
      </c>
      <c r="B1316">
        <v>115565.70232</v>
      </c>
      <c r="C1316" s="13">
        <f>(B1316-AVERAGE(B:B))/STDEV(B:B)</f>
        <v>2.1910256633650929E-10</v>
      </c>
      <c r="D1316" s="12">
        <f>IF(B1316&lt;$R$5,$R$5,IF(B1316&gt;$R$4,$R$4,B1316))</f>
        <v>115565.70232</v>
      </c>
      <c r="E1316" s="13">
        <f>(D1316-AVERAGE(D:D))/STDEV(D:D)</f>
        <v>1.7802804617130807</v>
      </c>
      <c r="F1316" s="12">
        <f>IF(D1316&lt;$S$5,$S$5,IF(D1316&gt;$S$4,$S$4,D1316))</f>
        <v>115565.70232</v>
      </c>
      <c r="G1316" s="13">
        <f>(F1316-AVERAGE(F:F))/STDEV(F:F)</f>
        <v>2.213338410960457</v>
      </c>
      <c r="H1316" s="12">
        <f>IF(F1316&lt;$T$5,$T$5,IF(F1316&gt;$T$4,$T$4,F1316))</f>
        <v>115565.70232</v>
      </c>
      <c r="I1316" s="13">
        <f>(H1316-AVERAGE(H:H))/STDEV(H:H)</f>
        <v>2.213338410960457</v>
      </c>
      <c r="J1316" s="12">
        <f>IF(H1316&lt;$U$5,$U$5,IF(H1316&gt;$U$4,$U$4,H1316))</f>
        <v>115565.70232</v>
      </c>
      <c r="K1316" s="22">
        <f>(J1316-AVERAGE(J:J))/STDEV(J:J)</f>
        <v>2.213338410960457</v>
      </c>
      <c r="L1316" s="31">
        <f>IF(AND(OR(MAX(C:C)&gt;5, MIN(C:C)&lt;-5),COUNTIF(B:B,0)/COUNT(B:B)&lt;0.5),IF(OR(MAX(E:E)&gt;5, MIN(E:E)&lt;-5),IF(OR(MAX(G:G)&gt;5, MIN(G:G)&lt;-5),IF(OR(MAX(I:I)&gt;5, MIN(I:I)&lt;-5),J1316,H1316),F1316),D1316),B1316)</f>
        <v>115565.70232</v>
      </c>
      <c r="M1316" s="32">
        <f>IF(AND(OR(MAX(C:C)&gt;5, MIN(C:C)&lt;-5),COUNTIF(B:B,0)/COUNT(B:B)&lt;0.5),IF(OR(MAX(E:E)&gt;5, MIN(E:E)&lt;-5),IF(OR(MAX(G:G)&gt;5, MIN(G:G)&lt;-5),IF(OR(MAX(I:I)&gt;5, MIN(I:I)&lt;-5),K1316,I1316),G1316),E1316),C1316)</f>
        <v>1.7802804617130807</v>
      </c>
      <c r="N1316"/>
    </row>
    <row r="1317" spans="1:14" x14ac:dyDescent="0.25">
      <c r="A1317" s="8">
        <v>1315</v>
      </c>
      <c r="B1317">
        <v>5170.9898199999998</v>
      </c>
      <c r="C1317" s="13">
        <f>(B1317-AVERAGE(B:B))/STDEV(B:B)</f>
        <v>-7.9320703607710366E-11</v>
      </c>
      <c r="D1317" s="12">
        <f>IF(B1317&lt;$R$5,$R$5,IF(B1317&gt;$R$4,$R$4,B1317))</f>
        <v>5170.9898199999998</v>
      </c>
      <c r="E1317" s="13">
        <f>(D1317-AVERAGE(D:D))/STDEV(D:D)</f>
        <v>-0.5849061832091843</v>
      </c>
      <c r="F1317" s="12">
        <f>IF(D1317&lt;$S$5,$S$5,IF(D1317&gt;$S$4,$S$4,D1317))</f>
        <v>5170.9898199999998</v>
      </c>
      <c r="G1317" s="13">
        <f>(F1317-AVERAGE(F:F))/STDEV(F:F)</f>
        <v>-0.64230647108942041</v>
      </c>
      <c r="H1317" s="12">
        <f>IF(F1317&lt;$T$5,$T$5,IF(F1317&gt;$T$4,$T$4,F1317))</f>
        <v>5170.9898199999998</v>
      </c>
      <c r="I1317" s="13">
        <f>(H1317-AVERAGE(H:H))/STDEV(H:H)</f>
        <v>-0.64230647108942041</v>
      </c>
      <c r="J1317" s="12">
        <f>IF(H1317&lt;$U$5,$U$5,IF(H1317&gt;$U$4,$U$4,H1317))</f>
        <v>5170.9898199999998</v>
      </c>
      <c r="K1317" s="22">
        <f>(J1317-AVERAGE(J:J))/STDEV(J:J)</f>
        <v>-0.64230647108942041</v>
      </c>
      <c r="L1317" s="31">
        <f>IF(AND(OR(MAX(C:C)&gt;5, MIN(C:C)&lt;-5),COUNTIF(B:B,0)/COUNT(B:B)&lt;0.5),IF(OR(MAX(E:E)&gt;5, MIN(E:E)&lt;-5),IF(OR(MAX(G:G)&gt;5, MIN(G:G)&lt;-5),IF(OR(MAX(I:I)&gt;5, MIN(I:I)&lt;-5),J1317,H1317),F1317),D1317),B1317)</f>
        <v>5170.9898199999998</v>
      </c>
      <c r="M1317" s="32">
        <f>IF(AND(OR(MAX(C:C)&gt;5, MIN(C:C)&lt;-5),COUNTIF(B:B,0)/COUNT(B:B)&lt;0.5),IF(OR(MAX(E:E)&gt;5, MIN(E:E)&lt;-5),IF(OR(MAX(G:G)&gt;5, MIN(G:G)&lt;-5),IF(OR(MAX(I:I)&gt;5, MIN(I:I)&lt;-5),K1317,I1317),G1317),E1317),C1317)</f>
        <v>-0.5849061832091843</v>
      </c>
      <c r="N1317"/>
    </row>
    <row r="1318" spans="1:14" x14ac:dyDescent="0.25">
      <c r="A1318" s="8">
        <v>1316</v>
      </c>
      <c r="B1318">
        <v>9375.7742699999999</v>
      </c>
      <c r="C1318" s="13">
        <f>(B1318-AVERAGE(B:B))/STDEV(B:B)</f>
        <v>-6.7954167144475253E-11</v>
      </c>
      <c r="D1318" s="12">
        <f>IF(B1318&lt;$R$5,$R$5,IF(B1318&gt;$R$4,$R$4,B1318))</f>
        <v>9375.7742699999999</v>
      </c>
      <c r="E1318" s="13">
        <f>(D1318-AVERAGE(D:D))/STDEV(D:D)</f>
        <v>-0.49481944082180029</v>
      </c>
      <c r="F1318" s="12">
        <f>IF(D1318&lt;$S$5,$S$5,IF(D1318&gt;$S$4,$S$4,D1318))</f>
        <v>9375.7742699999999</v>
      </c>
      <c r="G1318" s="13">
        <f>(F1318-AVERAGE(F:F))/STDEV(F:F)</f>
        <v>-0.53353884152776532</v>
      </c>
      <c r="H1318" s="12">
        <f>IF(F1318&lt;$T$5,$T$5,IF(F1318&gt;$T$4,$T$4,F1318))</f>
        <v>9375.7742699999999</v>
      </c>
      <c r="I1318" s="13">
        <f>(H1318-AVERAGE(H:H))/STDEV(H:H)</f>
        <v>-0.53353884152776532</v>
      </c>
      <c r="J1318" s="12">
        <f>IF(H1318&lt;$U$5,$U$5,IF(H1318&gt;$U$4,$U$4,H1318))</f>
        <v>9375.7742699999999</v>
      </c>
      <c r="K1318" s="22">
        <f>(J1318-AVERAGE(J:J))/STDEV(J:J)</f>
        <v>-0.53353884152776532</v>
      </c>
      <c r="L1318" s="31">
        <f>IF(AND(OR(MAX(C:C)&gt;5, MIN(C:C)&lt;-5),COUNTIF(B:B,0)/COUNT(B:B)&lt;0.5),IF(OR(MAX(E:E)&gt;5, MIN(E:E)&lt;-5),IF(OR(MAX(G:G)&gt;5, MIN(G:G)&lt;-5),IF(OR(MAX(I:I)&gt;5, MIN(I:I)&lt;-5),J1318,H1318),F1318),D1318),B1318)</f>
        <v>9375.7742699999999</v>
      </c>
      <c r="M1318" s="32">
        <f>IF(AND(OR(MAX(C:C)&gt;5, MIN(C:C)&lt;-5),COUNTIF(B:B,0)/COUNT(B:B)&lt;0.5),IF(OR(MAX(E:E)&gt;5, MIN(E:E)&lt;-5),IF(OR(MAX(G:G)&gt;5, MIN(G:G)&lt;-5),IF(OR(MAX(I:I)&gt;5, MIN(I:I)&lt;-5),K1318,I1318),G1318),E1318),C1318)</f>
        <v>-0.49481944082180029</v>
      </c>
      <c r="N1318"/>
    </row>
    <row r="1319" spans="1:14" x14ac:dyDescent="0.25">
      <c r="A1319" s="8">
        <v>1317</v>
      </c>
      <c r="B1319">
        <v>9576.0903799999996</v>
      </c>
      <c r="C1319" s="13">
        <f>(B1319-AVERAGE(B:B))/STDEV(B:B)</f>
        <v>-6.7412664864022232E-11</v>
      </c>
      <c r="D1319" s="12">
        <f>IF(B1319&lt;$R$5,$R$5,IF(B1319&gt;$R$4,$R$4,B1319))</f>
        <v>9576.0903799999996</v>
      </c>
      <c r="E1319" s="13">
        <f>(D1319-AVERAGE(D:D))/STDEV(D:D)</f>
        <v>-0.49052770458366501</v>
      </c>
      <c r="F1319" s="12">
        <f>IF(D1319&lt;$S$5,$S$5,IF(D1319&gt;$S$4,$S$4,D1319))</f>
        <v>9576.0903799999996</v>
      </c>
      <c r="G1319" s="13">
        <f>(F1319-AVERAGE(F:F))/STDEV(F:F)</f>
        <v>-0.5283571470302717</v>
      </c>
      <c r="H1319" s="12">
        <f>IF(F1319&lt;$T$5,$T$5,IF(F1319&gt;$T$4,$T$4,F1319))</f>
        <v>9576.0903799999996</v>
      </c>
      <c r="I1319" s="13">
        <f>(H1319-AVERAGE(H:H))/STDEV(H:H)</f>
        <v>-0.5283571470302717</v>
      </c>
      <c r="J1319" s="12">
        <f>IF(H1319&lt;$U$5,$U$5,IF(H1319&gt;$U$4,$U$4,H1319))</f>
        <v>9576.0903799999996</v>
      </c>
      <c r="K1319" s="22">
        <f>(J1319-AVERAGE(J:J))/STDEV(J:J)</f>
        <v>-0.5283571470302717</v>
      </c>
      <c r="L1319" s="31">
        <f>IF(AND(OR(MAX(C:C)&gt;5, MIN(C:C)&lt;-5),COUNTIF(B:B,0)/COUNT(B:B)&lt;0.5),IF(OR(MAX(E:E)&gt;5, MIN(E:E)&lt;-5),IF(OR(MAX(G:G)&gt;5, MIN(G:G)&lt;-5),IF(OR(MAX(I:I)&gt;5, MIN(I:I)&lt;-5),J1319,H1319),F1319),D1319),B1319)</f>
        <v>9576.0903799999996</v>
      </c>
      <c r="M1319" s="32">
        <f>IF(AND(OR(MAX(C:C)&gt;5, MIN(C:C)&lt;-5),COUNTIF(B:B,0)/COUNT(B:B)&lt;0.5),IF(OR(MAX(E:E)&gt;5, MIN(E:E)&lt;-5),IF(OR(MAX(G:G)&gt;5, MIN(G:G)&lt;-5),IF(OR(MAX(I:I)&gt;5, MIN(I:I)&lt;-5),K1319,I1319),G1319),E1319),C1319)</f>
        <v>-0.49052770458366501</v>
      </c>
      <c r="N1319"/>
    </row>
    <row r="1320" spans="1:14" x14ac:dyDescent="0.25">
      <c r="A1320" s="8">
        <v>1318</v>
      </c>
      <c r="B1320">
        <v>40918.126329999999</v>
      </c>
      <c r="C1320" s="13">
        <f>(B1320-AVERAGE(B:B))/STDEV(B:B)</f>
        <v>1.7312342730053311E-11</v>
      </c>
      <c r="D1320" s="12">
        <f>IF(B1320&lt;$R$5,$R$5,IF(B1320&gt;$R$4,$R$4,B1320))</f>
        <v>40918.126329999999</v>
      </c>
      <c r="E1320" s="13">
        <f>(D1320-AVERAGE(D:D))/STDEV(D:D)</f>
        <v>0.18096971748366011</v>
      </c>
      <c r="F1320" s="12">
        <f>IF(D1320&lt;$S$5,$S$5,IF(D1320&gt;$S$4,$S$4,D1320))</f>
        <v>40918.126329999999</v>
      </c>
      <c r="G1320" s="13">
        <f>(F1320-AVERAGE(F:F))/STDEV(F:F)</f>
        <v>0.28238570945971436</v>
      </c>
      <c r="H1320" s="12">
        <f>IF(F1320&lt;$T$5,$T$5,IF(F1320&gt;$T$4,$T$4,F1320))</f>
        <v>40918.126329999999</v>
      </c>
      <c r="I1320" s="13">
        <f>(H1320-AVERAGE(H:H))/STDEV(H:H)</f>
        <v>0.28238570945971436</v>
      </c>
      <c r="J1320" s="12">
        <f>IF(H1320&lt;$U$5,$U$5,IF(H1320&gt;$U$4,$U$4,H1320))</f>
        <v>40918.126329999999</v>
      </c>
      <c r="K1320" s="22">
        <f>(J1320-AVERAGE(J:J))/STDEV(J:J)</f>
        <v>0.28238570945971436</v>
      </c>
      <c r="L1320" s="31">
        <f>IF(AND(OR(MAX(C:C)&gt;5, MIN(C:C)&lt;-5),COUNTIF(B:B,0)/COUNT(B:B)&lt;0.5),IF(OR(MAX(E:E)&gt;5, MIN(E:E)&lt;-5),IF(OR(MAX(G:G)&gt;5, MIN(G:G)&lt;-5),IF(OR(MAX(I:I)&gt;5, MIN(I:I)&lt;-5),J1320,H1320),F1320),D1320),B1320)</f>
        <v>40918.126329999999</v>
      </c>
      <c r="M1320" s="32">
        <f>IF(AND(OR(MAX(C:C)&gt;5, MIN(C:C)&lt;-5),COUNTIF(B:B,0)/COUNT(B:B)&lt;0.5),IF(OR(MAX(E:E)&gt;5, MIN(E:E)&lt;-5),IF(OR(MAX(G:G)&gt;5, MIN(G:G)&lt;-5),IF(OR(MAX(I:I)&gt;5, MIN(I:I)&lt;-5),K1320,I1320),G1320),E1320),C1320)</f>
        <v>0.18096971748366011</v>
      </c>
      <c r="N1320"/>
    </row>
    <row r="1321" spans="1:14" x14ac:dyDescent="0.25">
      <c r="A1321" s="8">
        <v>1319</v>
      </c>
      <c r="B1321">
        <v>171067.78752000001</v>
      </c>
      <c r="C1321" s="13">
        <f>(B1321-AVERAGE(B:B))/STDEV(B:B)</f>
        <v>3.6913795642918857E-10</v>
      </c>
      <c r="D1321" s="12">
        <f>IF(B1321&lt;$R$5,$R$5,IF(B1321&gt;$R$4,$R$4,B1321))</f>
        <v>171067.78752000001</v>
      </c>
      <c r="E1321" s="13">
        <f>(D1321-AVERAGE(D:D))/STDEV(D:D)</f>
        <v>2.9694025465264975</v>
      </c>
      <c r="F1321" s="12">
        <f>IF(D1321&lt;$S$5,$S$5,IF(D1321&gt;$S$4,$S$4,D1321))</f>
        <v>134082.61765126177</v>
      </c>
      <c r="G1321" s="13">
        <f>(F1321-AVERAGE(F:F))/STDEV(F:F)</f>
        <v>2.6923263380051385</v>
      </c>
      <c r="H1321" s="12">
        <f>IF(F1321&lt;$T$5,$T$5,IF(F1321&gt;$T$4,$T$4,F1321))</f>
        <v>134082.61765126177</v>
      </c>
      <c r="I1321" s="13">
        <f>(H1321-AVERAGE(H:H))/STDEV(H:H)</f>
        <v>2.6923263380051385</v>
      </c>
      <c r="J1321" s="12">
        <f>IF(H1321&lt;$U$5,$U$5,IF(H1321&gt;$U$4,$U$4,H1321))</f>
        <v>134082.61765126177</v>
      </c>
      <c r="K1321" s="22">
        <f>(J1321-AVERAGE(J:J))/STDEV(J:J)</f>
        <v>2.6923263380051385</v>
      </c>
      <c r="L1321" s="31">
        <f>IF(AND(OR(MAX(C:C)&gt;5, MIN(C:C)&lt;-5),COUNTIF(B:B,0)/COUNT(B:B)&lt;0.5),IF(OR(MAX(E:E)&gt;5, MIN(E:E)&lt;-5),IF(OR(MAX(G:G)&gt;5, MIN(G:G)&lt;-5),IF(OR(MAX(I:I)&gt;5, MIN(I:I)&lt;-5),J1321,H1321),F1321),D1321),B1321)</f>
        <v>171067.78752000001</v>
      </c>
      <c r="M1321" s="32">
        <f>IF(AND(OR(MAX(C:C)&gt;5, MIN(C:C)&lt;-5),COUNTIF(B:B,0)/COUNT(B:B)&lt;0.5),IF(OR(MAX(E:E)&gt;5, MIN(E:E)&lt;-5),IF(OR(MAX(G:G)&gt;5, MIN(G:G)&lt;-5),IF(OR(MAX(I:I)&gt;5, MIN(I:I)&lt;-5),K1321,I1321),G1321),E1321),C1321)</f>
        <v>2.9694025465264975</v>
      </c>
      <c r="N1321"/>
    </row>
    <row r="1322" spans="1:14" x14ac:dyDescent="0.25">
      <c r="A1322" s="8">
        <v>1320</v>
      </c>
      <c r="B1322">
        <v>6540.3072099999999</v>
      </c>
      <c r="C1322" s="13">
        <f>(B1322-AVERAGE(B:B))/STDEV(B:B)</f>
        <v>-7.5619111712036157E-11</v>
      </c>
      <c r="D1322" s="12">
        <f>IF(B1322&lt;$R$5,$R$5,IF(B1322&gt;$R$4,$R$4,B1322))</f>
        <v>6540.3072099999999</v>
      </c>
      <c r="E1322" s="13">
        <f>(D1322-AVERAGE(D:D))/STDEV(D:D)</f>
        <v>-0.5555688070781688</v>
      </c>
      <c r="F1322" s="12">
        <f>IF(D1322&lt;$S$5,$S$5,IF(D1322&gt;$S$4,$S$4,D1322))</f>
        <v>6540.3072099999999</v>
      </c>
      <c r="G1322" s="13">
        <f>(F1322-AVERAGE(F:F))/STDEV(F:F)</f>
        <v>-0.60688553372654264</v>
      </c>
      <c r="H1322" s="12">
        <f>IF(F1322&lt;$T$5,$T$5,IF(F1322&gt;$T$4,$T$4,F1322))</f>
        <v>6540.3072099999999</v>
      </c>
      <c r="I1322" s="13">
        <f>(H1322-AVERAGE(H:H))/STDEV(H:H)</f>
        <v>-0.60688553372654264</v>
      </c>
      <c r="J1322" s="12">
        <f>IF(H1322&lt;$U$5,$U$5,IF(H1322&gt;$U$4,$U$4,H1322))</f>
        <v>6540.3072099999999</v>
      </c>
      <c r="K1322" s="22">
        <f>(J1322-AVERAGE(J:J))/STDEV(J:J)</f>
        <v>-0.60688553372654264</v>
      </c>
      <c r="L1322" s="31">
        <f>IF(AND(OR(MAX(C:C)&gt;5, MIN(C:C)&lt;-5),COUNTIF(B:B,0)/COUNT(B:B)&lt;0.5),IF(OR(MAX(E:E)&gt;5, MIN(E:E)&lt;-5),IF(OR(MAX(G:G)&gt;5, MIN(G:G)&lt;-5),IF(OR(MAX(I:I)&gt;5, MIN(I:I)&lt;-5),J1322,H1322),F1322),D1322),B1322)</f>
        <v>6540.3072099999999</v>
      </c>
      <c r="M1322" s="32">
        <f>IF(AND(OR(MAX(C:C)&gt;5, MIN(C:C)&lt;-5),COUNTIF(B:B,0)/COUNT(B:B)&lt;0.5),IF(OR(MAX(E:E)&gt;5, MIN(E:E)&lt;-5),IF(OR(MAX(G:G)&gt;5, MIN(G:G)&lt;-5),IF(OR(MAX(I:I)&gt;5, MIN(I:I)&lt;-5),K1322,I1322),G1322),E1322),C1322)</f>
        <v>-0.5555688070781688</v>
      </c>
      <c r="N1322"/>
    </row>
    <row r="1323" spans="1:14" x14ac:dyDescent="0.25">
      <c r="A1323" s="8">
        <v>1321</v>
      </c>
      <c r="B1323">
        <v>28155.90539</v>
      </c>
      <c r="C1323" s="13">
        <f>(B1323-AVERAGE(B:B))/STDEV(B:B)</f>
        <v>-1.7186988065933788E-11</v>
      </c>
      <c r="D1323" s="12">
        <f>IF(B1323&lt;$R$5,$R$5,IF(B1323&gt;$R$4,$R$4,B1323))</f>
        <v>28155.90539</v>
      </c>
      <c r="E1323" s="13">
        <f>(D1323-AVERAGE(D:D))/STDEV(D:D)</f>
        <v>-9.2458545911067905E-2</v>
      </c>
      <c r="F1323" s="12">
        <f>IF(D1323&lt;$S$5,$S$5,IF(D1323&gt;$S$4,$S$4,D1323))</f>
        <v>28155.90539</v>
      </c>
      <c r="G1323" s="13">
        <f>(F1323-AVERAGE(F:F))/STDEV(F:F)</f>
        <v>-4.774215704386274E-2</v>
      </c>
      <c r="H1323" s="12">
        <f>IF(F1323&lt;$T$5,$T$5,IF(F1323&gt;$T$4,$T$4,F1323))</f>
        <v>28155.90539</v>
      </c>
      <c r="I1323" s="13">
        <f>(H1323-AVERAGE(H:H))/STDEV(H:H)</f>
        <v>-4.774215704386274E-2</v>
      </c>
      <c r="J1323" s="12">
        <f>IF(H1323&lt;$U$5,$U$5,IF(H1323&gt;$U$4,$U$4,H1323))</f>
        <v>28155.90539</v>
      </c>
      <c r="K1323" s="22">
        <f>(J1323-AVERAGE(J:J))/STDEV(J:J)</f>
        <v>-4.774215704386274E-2</v>
      </c>
      <c r="L1323" s="31">
        <f>IF(AND(OR(MAX(C:C)&gt;5, MIN(C:C)&lt;-5),COUNTIF(B:B,0)/COUNT(B:B)&lt;0.5),IF(OR(MAX(E:E)&gt;5, MIN(E:E)&lt;-5),IF(OR(MAX(G:G)&gt;5, MIN(G:G)&lt;-5),IF(OR(MAX(I:I)&gt;5, MIN(I:I)&lt;-5),J1323,H1323),F1323),D1323),B1323)</f>
        <v>28155.90539</v>
      </c>
      <c r="M1323" s="32">
        <f>IF(AND(OR(MAX(C:C)&gt;5, MIN(C:C)&lt;-5),COUNTIF(B:B,0)/COUNT(B:B)&lt;0.5),IF(OR(MAX(E:E)&gt;5, MIN(E:E)&lt;-5),IF(OR(MAX(G:G)&gt;5, MIN(G:G)&lt;-5),IF(OR(MAX(I:I)&gt;5, MIN(I:I)&lt;-5),K1323,I1323),G1323),E1323),C1323)</f>
        <v>-9.2458545911067905E-2</v>
      </c>
      <c r="N1323"/>
    </row>
    <row r="1324" spans="1:14" x14ac:dyDescent="0.25">
      <c r="A1324" s="8">
        <v>1322</v>
      </c>
      <c r="B1324">
        <v>756.05116999999996</v>
      </c>
      <c r="C1324" s="13">
        <f>(B1324-AVERAGE(B:B))/STDEV(B:B)</f>
        <v>-9.1255337057986518E-11</v>
      </c>
      <c r="D1324" s="12">
        <f>IF(B1324&lt;$R$5,$R$5,IF(B1324&gt;$R$4,$R$4,B1324))</f>
        <v>756.05116999999996</v>
      </c>
      <c r="E1324" s="13">
        <f>(D1324-AVERAGE(D:D))/STDEV(D:D)</f>
        <v>-0.67949544112433247</v>
      </c>
      <c r="F1324" s="12">
        <f>IF(D1324&lt;$S$5,$S$5,IF(D1324&gt;$S$4,$S$4,D1324))</f>
        <v>756.05116999999996</v>
      </c>
      <c r="G1324" s="13">
        <f>(F1324-AVERAGE(F:F))/STDEV(F:F)</f>
        <v>-0.75651028280220234</v>
      </c>
      <c r="H1324" s="12">
        <f>IF(F1324&lt;$T$5,$T$5,IF(F1324&gt;$T$4,$T$4,F1324))</f>
        <v>756.05116999999996</v>
      </c>
      <c r="I1324" s="13">
        <f>(H1324-AVERAGE(H:H))/STDEV(H:H)</f>
        <v>-0.75651028280220234</v>
      </c>
      <c r="J1324" s="12">
        <f>IF(H1324&lt;$U$5,$U$5,IF(H1324&gt;$U$4,$U$4,H1324))</f>
        <v>756.05116999999996</v>
      </c>
      <c r="K1324" s="22">
        <f>(J1324-AVERAGE(J:J))/STDEV(J:J)</f>
        <v>-0.75651028280220234</v>
      </c>
      <c r="L1324" s="31">
        <f>IF(AND(OR(MAX(C:C)&gt;5, MIN(C:C)&lt;-5),COUNTIF(B:B,0)/COUNT(B:B)&lt;0.5),IF(OR(MAX(E:E)&gt;5, MIN(E:E)&lt;-5),IF(OR(MAX(G:G)&gt;5, MIN(G:G)&lt;-5),IF(OR(MAX(I:I)&gt;5, MIN(I:I)&lt;-5),J1324,H1324),F1324),D1324),B1324)</f>
        <v>756.05116999999996</v>
      </c>
      <c r="M1324" s="32">
        <f>IF(AND(OR(MAX(C:C)&gt;5, MIN(C:C)&lt;-5),COUNTIF(B:B,0)/COUNT(B:B)&lt;0.5),IF(OR(MAX(E:E)&gt;5, MIN(E:E)&lt;-5),IF(OR(MAX(G:G)&gt;5, MIN(G:G)&lt;-5),IF(OR(MAX(I:I)&gt;5, MIN(I:I)&lt;-5),K1324,I1324),G1324),E1324),C1324)</f>
        <v>-0.67949544112433247</v>
      </c>
      <c r="N1324"/>
    </row>
    <row r="1325" spans="1:14" x14ac:dyDescent="0.25">
      <c r="A1325" s="8">
        <v>1323</v>
      </c>
      <c r="B1325">
        <v>28580.843229999999</v>
      </c>
      <c r="C1325" s="13">
        <f>(B1325-AVERAGE(B:B))/STDEV(B:B)</f>
        <v>-1.6038279610029861E-11</v>
      </c>
      <c r="D1325" s="12">
        <f>IF(B1325&lt;$R$5,$R$5,IF(B1325&gt;$R$4,$R$4,B1325))</f>
        <v>28580.843229999999</v>
      </c>
      <c r="E1325" s="13">
        <f>(D1325-AVERAGE(D:D))/STDEV(D:D)</f>
        <v>-8.3354329945198063E-2</v>
      </c>
      <c r="F1325" s="12">
        <f>IF(D1325&lt;$S$5,$S$5,IF(D1325&gt;$S$4,$S$4,D1325))</f>
        <v>28580.843229999999</v>
      </c>
      <c r="G1325" s="13">
        <f>(F1325-AVERAGE(F:F))/STDEV(F:F)</f>
        <v>-3.6750040297462178E-2</v>
      </c>
      <c r="H1325" s="12">
        <f>IF(F1325&lt;$T$5,$T$5,IF(F1325&gt;$T$4,$T$4,F1325))</f>
        <v>28580.843229999999</v>
      </c>
      <c r="I1325" s="13">
        <f>(H1325-AVERAGE(H:H))/STDEV(H:H)</f>
        <v>-3.6750040297462178E-2</v>
      </c>
      <c r="J1325" s="12">
        <f>IF(H1325&lt;$U$5,$U$5,IF(H1325&gt;$U$4,$U$4,H1325))</f>
        <v>28580.843229999999</v>
      </c>
      <c r="K1325" s="22">
        <f>(J1325-AVERAGE(J:J))/STDEV(J:J)</f>
        <v>-3.6750040297462178E-2</v>
      </c>
      <c r="L1325" s="31">
        <f>IF(AND(OR(MAX(C:C)&gt;5, MIN(C:C)&lt;-5),COUNTIF(B:B,0)/COUNT(B:B)&lt;0.5),IF(OR(MAX(E:E)&gt;5, MIN(E:E)&lt;-5),IF(OR(MAX(G:G)&gt;5, MIN(G:G)&lt;-5),IF(OR(MAX(I:I)&gt;5, MIN(I:I)&lt;-5),J1325,H1325),F1325),D1325),B1325)</f>
        <v>28580.843229999999</v>
      </c>
      <c r="M1325" s="32">
        <f>IF(AND(OR(MAX(C:C)&gt;5, MIN(C:C)&lt;-5),COUNTIF(B:B,0)/COUNT(B:B)&lt;0.5),IF(OR(MAX(E:E)&gt;5, MIN(E:E)&lt;-5),IF(OR(MAX(G:G)&gt;5, MIN(G:G)&lt;-5),IF(OR(MAX(I:I)&gt;5, MIN(I:I)&lt;-5),K1325,I1325),G1325),E1325),C1325)</f>
        <v>-8.3354329945198063E-2</v>
      </c>
      <c r="N1325"/>
    </row>
    <row r="1326" spans="1:14" x14ac:dyDescent="0.25">
      <c r="A1326" s="8">
        <v>1324</v>
      </c>
      <c r="B1326">
        <v>4435.9484199999997</v>
      </c>
      <c r="C1326" s="13">
        <f>(B1326-AVERAGE(B:B))/STDEV(B:B)</f>
        <v>-8.1307696038460864E-11</v>
      </c>
      <c r="D1326" s="12">
        <f>IF(B1326&lt;$R$5,$R$5,IF(B1326&gt;$R$4,$R$4,B1326))</f>
        <v>4435.9484199999997</v>
      </c>
      <c r="E1326" s="13">
        <f>(D1326-AVERAGE(D:D))/STDEV(D:D)</f>
        <v>-0.60065431156945304</v>
      </c>
      <c r="F1326" s="12">
        <f>IF(D1326&lt;$S$5,$S$5,IF(D1326&gt;$S$4,$S$4,D1326))</f>
        <v>4435.9484199999997</v>
      </c>
      <c r="G1326" s="13">
        <f>(F1326-AVERAGE(F:F))/STDEV(F:F)</f>
        <v>-0.66132021879952718</v>
      </c>
      <c r="H1326" s="12">
        <f>IF(F1326&lt;$T$5,$T$5,IF(F1326&gt;$T$4,$T$4,F1326))</f>
        <v>4435.9484199999997</v>
      </c>
      <c r="I1326" s="13">
        <f>(H1326-AVERAGE(H:H))/STDEV(H:H)</f>
        <v>-0.66132021879952718</v>
      </c>
      <c r="J1326" s="12">
        <f>IF(H1326&lt;$U$5,$U$5,IF(H1326&gt;$U$4,$U$4,H1326))</f>
        <v>4435.9484199999997</v>
      </c>
      <c r="K1326" s="22">
        <f>(J1326-AVERAGE(J:J))/STDEV(J:J)</f>
        <v>-0.66132021879952718</v>
      </c>
      <c r="L1326" s="31">
        <f>IF(AND(OR(MAX(C:C)&gt;5, MIN(C:C)&lt;-5),COUNTIF(B:B,0)/COUNT(B:B)&lt;0.5),IF(OR(MAX(E:E)&gt;5, MIN(E:E)&lt;-5),IF(OR(MAX(G:G)&gt;5, MIN(G:G)&lt;-5),IF(OR(MAX(I:I)&gt;5, MIN(I:I)&lt;-5),J1326,H1326),F1326),D1326),B1326)</f>
        <v>4435.9484199999997</v>
      </c>
      <c r="M1326" s="32">
        <f>IF(AND(OR(MAX(C:C)&gt;5, MIN(C:C)&lt;-5),COUNTIF(B:B,0)/COUNT(B:B)&lt;0.5),IF(OR(MAX(E:E)&gt;5, MIN(E:E)&lt;-5),IF(OR(MAX(G:G)&gt;5, MIN(G:G)&lt;-5),IF(OR(MAX(I:I)&gt;5, MIN(I:I)&lt;-5),K1326,I1326),G1326),E1326),C1326)</f>
        <v>-0.60065431156945304</v>
      </c>
      <c r="N1326"/>
    </row>
    <row r="1327" spans="1:14" x14ac:dyDescent="0.25">
      <c r="A1327" s="8">
        <v>1325</v>
      </c>
      <c r="B1327">
        <v>85123.429770000002</v>
      </c>
      <c r="C1327" s="13">
        <f>(B1327-AVERAGE(B:B))/STDEV(B:B)</f>
        <v>1.3680983407449848E-10</v>
      </c>
      <c r="D1327" s="12">
        <f>IF(B1327&lt;$R$5,$R$5,IF(B1327&gt;$R$4,$R$4,B1327))</f>
        <v>85123.429770000002</v>
      </c>
      <c r="E1327" s="13">
        <f>(D1327-AVERAGE(D:D))/STDEV(D:D)</f>
        <v>1.1280603069086226</v>
      </c>
      <c r="F1327" s="12">
        <f>IF(D1327&lt;$S$5,$S$5,IF(D1327&gt;$S$4,$S$4,D1327))</f>
        <v>85123.429770000002</v>
      </c>
      <c r="G1327" s="13">
        <f>(F1327-AVERAGE(F:F))/STDEV(F:F)</f>
        <v>1.4258702629241555</v>
      </c>
      <c r="H1327" s="12">
        <f>IF(F1327&lt;$T$5,$T$5,IF(F1327&gt;$T$4,$T$4,F1327))</f>
        <v>85123.429770000002</v>
      </c>
      <c r="I1327" s="13">
        <f>(H1327-AVERAGE(H:H))/STDEV(H:H)</f>
        <v>1.4258702629241555</v>
      </c>
      <c r="J1327" s="12">
        <f>IF(H1327&lt;$U$5,$U$5,IF(H1327&gt;$U$4,$U$4,H1327))</f>
        <v>85123.429770000002</v>
      </c>
      <c r="K1327" s="22">
        <f>(J1327-AVERAGE(J:J))/STDEV(J:J)</f>
        <v>1.4258702629241555</v>
      </c>
      <c r="L1327" s="31">
        <f>IF(AND(OR(MAX(C:C)&gt;5, MIN(C:C)&lt;-5),COUNTIF(B:B,0)/COUNT(B:B)&lt;0.5),IF(OR(MAX(E:E)&gt;5, MIN(E:E)&lt;-5),IF(OR(MAX(G:G)&gt;5, MIN(G:G)&lt;-5),IF(OR(MAX(I:I)&gt;5, MIN(I:I)&lt;-5),J1327,H1327),F1327),D1327),B1327)</f>
        <v>85123.429770000002</v>
      </c>
      <c r="M1327" s="32">
        <f>IF(AND(OR(MAX(C:C)&gt;5, MIN(C:C)&lt;-5),COUNTIF(B:B,0)/COUNT(B:B)&lt;0.5),IF(OR(MAX(E:E)&gt;5, MIN(E:E)&lt;-5),IF(OR(MAX(G:G)&gt;5, MIN(G:G)&lt;-5),IF(OR(MAX(I:I)&gt;5, MIN(I:I)&lt;-5),K1327,I1327),G1327),E1327),C1327)</f>
        <v>1.1280603069086226</v>
      </c>
      <c r="N1327"/>
    </row>
    <row r="1328" spans="1:14" x14ac:dyDescent="0.25">
      <c r="A1328" s="8">
        <v>1326</v>
      </c>
      <c r="B1328">
        <v>152472.53218000001</v>
      </c>
      <c r="C1328" s="13">
        <f>(B1328-AVERAGE(B:B))/STDEV(B:B)</f>
        <v>3.1887054073198736E-10</v>
      </c>
      <c r="D1328" s="12">
        <f>IF(B1328&lt;$R$5,$R$5,IF(B1328&gt;$R$4,$R$4,B1328))</f>
        <v>152472.53218000001</v>
      </c>
      <c r="E1328" s="13">
        <f>(D1328-AVERAGE(D:D))/STDEV(D:D)</f>
        <v>2.5710025815907902</v>
      </c>
      <c r="F1328" s="12">
        <f>IF(D1328&lt;$S$5,$S$5,IF(D1328&gt;$S$4,$S$4,D1328))</f>
        <v>134082.61765126177</v>
      </c>
      <c r="G1328" s="13">
        <f>(F1328-AVERAGE(F:F))/STDEV(F:F)</f>
        <v>2.6923263380051385</v>
      </c>
      <c r="H1328" s="12">
        <f>IF(F1328&lt;$T$5,$T$5,IF(F1328&gt;$T$4,$T$4,F1328))</f>
        <v>134082.61765126177</v>
      </c>
      <c r="I1328" s="13">
        <f>(H1328-AVERAGE(H:H))/STDEV(H:H)</f>
        <v>2.6923263380051385</v>
      </c>
      <c r="J1328" s="12">
        <f>IF(H1328&lt;$U$5,$U$5,IF(H1328&gt;$U$4,$U$4,H1328))</f>
        <v>134082.61765126177</v>
      </c>
      <c r="K1328" s="22">
        <f>(J1328-AVERAGE(J:J))/STDEV(J:J)</f>
        <v>2.6923263380051385</v>
      </c>
      <c r="L1328" s="31">
        <f>IF(AND(OR(MAX(C:C)&gt;5, MIN(C:C)&lt;-5),COUNTIF(B:B,0)/COUNT(B:B)&lt;0.5),IF(OR(MAX(E:E)&gt;5, MIN(E:E)&lt;-5),IF(OR(MAX(G:G)&gt;5, MIN(G:G)&lt;-5),IF(OR(MAX(I:I)&gt;5, MIN(I:I)&lt;-5),J1328,H1328),F1328),D1328),B1328)</f>
        <v>152472.53218000001</v>
      </c>
      <c r="M1328" s="32">
        <f>IF(AND(OR(MAX(C:C)&gt;5, MIN(C:C)&lt;-5),COUNTIF(B:B,0)/COUNT(B:B)&lt;0.5),IF(OR(MAX(E:E)&gt;5, MIN(E:E)&lt;-5),IF(OR(MAX(G:G)&gt;5, MIN(G:G)&lt;-5),IF(OR(MAX(I:I)&gt;5, MIN(I:I)&lt;-5),K1328,I1328),G1328),E1328),C1328)</f>
        <v>2.5710025815907902</v>
      </c>
      <c r="N1328"/>
    </row>
    <row r="1329" spans="1:14" x14ac:dyDescent="0.25">
      <c r="A1329" s="8">
        <v>1327</v>
      </c>
      <c r="B1329">
        <v>6602.2802000000001</v>
      </c>
      <c r="C1329" s="13">
        <f>(B1329-AVERAGE(B:B))/STDEV(B:B)</f>
        <v>-7.5451583921028775E-11</v>
      </c>
      <c r="D1329" s="12">
        <f>IF(B1329&lt;$R$5,$R$5,IF(B1329&gt;$R$4,$R$4,B1329))</f>
        <v>6602.2802000000001</v>
      </c>
      <c r="E1329" s="13">
        <f>(D1329-AVERAGE(D:D))/STDEV(D:D)</f>
        <v>-0.55424104703446286</v>
      </c>
      <c r="F1329" s="12">
        <f>IF(D1329&lt;$S$5,$S$5,IF(D1329&gt;$S$4,$S$4,D1329))</f>
        <v>6602.2802000000001</v>
      </c>
      <c r="G1329" s="13">
        <f>(F1329-AVERAGE(F:F))/STDEV(F:F)</f>
        <v>-0.60528244198681069</v>
      </c>
      <c r="H1329" s="12">
        <f>IF(F1329&lt;$T$5,$T$5,IF(F1329&gt;$T$4,$T$4,F1329))</f>
        <v>6602.2802000000001</v>
      </c>
      <c r="I1329" s="13">
        <f>(H1329-AVERAGE(H:H))/STDEV(H:H)</f>
        <v>-0.60528244198681069</v>
      </c>
      <c r="J1329" s="12">
        <f>IF(H1329&lt;$U$5,$U$5,IF(H1329&gt;$U$4,$U$4,H1329))</f>
        <v>6602.2802000000001</v>
      </c>
      <c r="K1329" s="22">
        <f>(J1329-AVERAGE(J:J))/STDEV(J:J)</f>
        <v>-0.60528244198681069</v>
      </c>
      <c r="L1329" s="31">
        <f>IF(AND(OR(MAX(C:C)&gt;5, MIN(C:C)&lt;-5),COUNTIF(B:B,0)/COUNT(B:B)&lt;0.5),IF(OR(MAX(E:E)&gt;5, MIN(E:E)&lt;-5),IF(OR(MAX(G:G)&gt;5, MIN(G:G)&lt;-5),IF(OR(MAX(I:I)&gt;5, MIN(I:I)&lt;-5),J1329,H1329),F1329),D1329),B1329)</f>
        <v>6602.2802000000001</v>
      </c>
      <c r="M1329" s="32">
        <f>IF(AND(OR(MAX(C:C)&gt;5, MIN(C:C)&lt;-5),COUNTIF(B:B,0)/COUNT(B:B)&lt;0.5),IF(OR(MAX(E:E)&gt;5, MIN(E:E)&lt;-5),IF(OR(MAX(G:G)&gt;5, MIN(G:G)&lt;-5),IF(OR(MAX(I:I)&gt;5, MIN(I:I)&lt;-5),K1329,I1329),G1329),E1329),C1329)</f>
        <v>-0.55424104703446286</v>
      </c>
      <c r="N1329"/>
    </row>
    <row r="1330" spans="1:14" x14ac:dyDescent="0.25">
      <c r="A1330" s="8">
        <v>1328</v>
      </c>
      <c r="B1330">
        <v>46030.992610000001</v>
      </c>
      <c r="C1330" s="13">
        <f>(B1330-AVERAGE(B:B))/STDEV(B:B)</f>
        <v>3.1133641228069135E-11</v>
      </c>
      <c r="D1330" s="12">
        <f>IF(B1330&lt;$R$5,$R$5,IF(B1330&gt;$R$4,$R$4,B1330))</f>
        <v>46030.992610000001</v>
      </c>
      <c r="E1330" s="13">
        <f>(D1330-AVERAGE(D:D))/STDEV(D:D)</f>
        <v>0.29051194798432278</v>
      </c>
      <c r="F1330" s="12">
        <f>IF(D1330&lt;$S$5,$S$5,IF(D1330&gt;$S$4,$S$4,D1330))</f>
        <v>46030.992610000001</v>
      </c>
      <c r="G1330" s="13">
        <f>(F1330-AVERAGE(F:F))/STDEV(F:F)</f>
        <v>0.41464322519070917</v>
      </c>
      <c r="H1330" s="12">
        <f>IF(F1330&lt;$T$5,$T$5,IF(F1330&gt;$T$4,$T$4,F1330))</f>
        <v>46030.992610000001</v>
      </c>
      <c r="I1330" s="13">
        <f>(H1330-AVERAGE(H:H))/STDEV(H:H)</f>
        <v>0.41464322519070917</v>
      </c>
      <c r="J1330" s="12">
        <f>IF(H1330&lt;$U$5,$U$5,IF(H1330&gt;$U$4,$U$4,H1330))</f>
        <v>46030.992610000001</v>
      </c>
      <c r="K1330" s="22">
        <f>(J1330-AVERAGE(J:J))/STDEV(J:J)</f>
        <v>0.41464322519070917</v>
      </c>
      <c r="L1330" s="31">
        <f>IF(AND(OR(MAX(C:C)&gt;5, MIN(C:C)&lt;-5),COUNTIF(B:B,0)/COUNT(B:B)&lt;0.5),IF(OR(MAX(E:E)&gt;5, MIN(E:E)&lt;-5),IF(OR(MAX(G:G)&gt;5, MIN(G:G)&lt;-5),IF(OR(MAX(I:I)&gt;5, MIN(I:I)&lt;-5),J1330,H1330),F1330),D1330),B1330)</f>
        <v>46030.992610000001</v>
      </c>
      <c r="M1330" s="32">
        <f>IF(AND(OR(MAX(C:C)&gt;5, MIN(C:C)&lt;-5),COUNTIF(B:B,0)/COUNT(B:B)&lt;0.5),IF(OR(MAX(E:E)&gt;5, MIN(E:E)&lt;-5),IF(OR(MAX(G:G)&gt;5, MIN(G:G)&lt;-5),IF(OR(MAX(I:I)&gt;5, MIN(I:I)&lt;-5),K1330,I1330),G1330),E1330),C1330)</f>
        <v>0.29051194798432278</v>
      </c>
      <c r="N1330"/>
    </row>
    <row r="1331" spans="1:14" x14ac:dyDescent="0.25">
      <c r="A1331" s="8">
        <v>1329</v>
      </c>
      <c r="B1331">
        <v>140270.92077999999</v>
      </c>
      <c r="C1331" s="13">
        <f>(B1331-AVERAGE(B:B))/STDEV(B:B)</f>
        <v>2.8588667139515956E-10</v>
      </c>
      <c r="D1331" s="12">
        <f>IF(B1331&lt;$R$5,$R$5,IF(B1331&gt;$R$4,$R$4,B1331))</f>
        <v>140270.92077999999</v>
      </c>
      <c r="E1331" s="13">
        <f>(D1331-AVERAGE(D:D))/STDEV(D:D)</f>
        <v>2.3095852756685407</v>
      </c>
      <c r="F1331" s="12">
        <f>IF(D1331&lt;$S$5,$S$5,IF(D1331&gt;$S$4,$S$4,D1331))</f>
        <v>134082.61765126177</v>
      </c>
      <c r="G1331" s="13">
        <f>(F1331-AVERAGE(F:F))/STDEV(F:F)</f>
        <v>2.6923263380051385</v>
      </c>
      <c r="H1331" s="12">
        <f>IF(F1331&lt;$T$5,$T$5,IF(F1331&gt;$T$4,$T$4,F1331))</f>
        <v>134082.61765126177</v>
      </c>
      <c r="I1331" s="13">
        <f>(H1331-AVERAGE(H:H))/STDEV(H:H)</f>
        <v>2.6923263380051385</v>
      </c>
      <c r="J1331" s="12">
        <f>IF(H1331&lt;$U$5,$U$5,IF(H1331&gt;$U$4,$U$4,H1331))</f>
        <v>134082.61765126177</v>
      </c>
      <c r="K1331" s="22">
        <f>(J1331-AVERAGE(J:J))/STDEV(J:J)</f>
        <v>2.6923263380051385</v>
      </c>
      <c r="L1331" s="31">
        <f>IF(AND(OR(MAX(C:C)&gt;5, MIN(C:C)&lt;-5),COUNTIF(B:B,0)/COUNT(B:B)&lt;0.5),IF(OR(MAX(E:E)&gt;5, MIN(E:E)&lt;-5),IF(OR(MAX(G:G)&gt;5, MIN(G:G)&lt;-5),IF(OR(MAX(I:I)&gt;5, MIN(I:I)&lt;-5),J1331,H1331),F1331),D1331),B1331)</f>
        <v>140270.92077999999</v>
      </c>
      <c r="M1331" s="32">
        <f>IF(AND(OR(MAX(C:C)&gt;5, MIN(C:C)&lt;-5),COUNTIF(B:B,0)/COUNT(B:B)&lt;0.5),IF(OR(MAX(E:E)&gt;5, MIN(E:E)&lt;-5),IF(OR(MAX(G:G)&gt;5, MIN(G:G)&lt;-5),IF(OR(MAX(I:I)&gt;5, MIN(I:I)&lt;-5),K1331,I1331),G1331),E1331),C1331)</f>
        <v>2.3095852756685407</v>
      </c>
      <c r="N1331"/>
    </row>
    <row r="1332" spans="1:14" x14ac:dyDescent="0.25">
      <c r="A1332" s="8">
        <v>1330</v>
      </c>
      <c r="B1332">
        <v>3436.4614000000001</v>
      </c>
      <c r="C1332" s="13">
        <f>(B1332-AVERAGE(B:B))/STDEV(B:B)</f>
        <v>-8.4009548129204823E-11</v>
      </c>
      <c r="D1332" s="12">
        <f>IF(B1332&lt;$R$5,$R$5,IF(B1332&gt;$R$4,$R$4,B1332))</f>
        <v>3436.4614000000001</v>
      </c>
      <c r="E1332" s="13">
        <f>(D1332-AVERAGE(D:D))/STDEV(D:D)</f>
        <v>-0.62206813926049531</v>
      </c>
      <c r="F1332" s="12">
        <f>IF(D1332&lt;$S$5,$S$5,IF(D1332&gt;$S$4,$S$4,D1332))</f>
        <v>3436.4614000000001</v>
      </c>
      <c r="G1332" s="13">
        <f>(F1332-AVERAGE(F:F))/STDEV(F:F)</f>
        <v>-0.68717453671659479</v>
      </c>
      <c r="H1332" s="12">
        <f>IF(F1332&lt;$T$5,$T$5,IF(F1332&gt;$T$4,$T$4,F1332))</f>
        <v>3436.4614000000001</v>
      </c>
      <c r="I1332" s="13">
        <f>(H1332-AVERAGE(H:H))/STDEV(H:H)</f>
        <v>-0.68717453671659479</v>
      </c>
      <c r="J1332" s="12">
        <f>IF(H1332&lt;$U$5,$U$5,IF(H1332&gt;$U$4,$U$4,H1332))</f>
        <v>3436.4614000000001</v>
      </c>
      <c r="K1332" s="22">
        <f>(J1332-AVERAGE(J:J))/STDEV(J:J)</f>
        <v>-0.68717453671659479</v>
      </c>
      <c r="L1332" s="31">
        <f>IF(AND(OR(MAX(C:C)&gt;5, MIN(C:C)&lt;-5),COUNTIF(B:B,0)/COUNT(B:B)&lt;0.5),IF(OR(MAX(E:E)&gt;5, MIN(E:E)&lt;-5),IF(OR(MAX(G:G)&gt;5, MIN(G:G)&lt;-5),IF(OR(MAX(I:I)&gt;5, MIN(I:I)&lt;-5),J1332,H1332),F1332),D1332),B1332)</f>
        <v>3436.4614000000001</v>
      </c>
      <c r="M1332" s="32">
        <f>IF(AND(OR(MAX(C:C)&gt;5, MIN(C:C)&lt;-5),COUNTIF(B:B,0)/COUNT(B:B)&lt;0.5),IF(OR(MAX(E:E)&gt;5, MIN(E:E)&lt;-5),IF(OR(MAX(G:G)&gt;5, MIN(G:G)&lt;-5),IF(OR(MAX(I:I)&gt;5, MIN(I:I)&lt;-5),K1332,I1332),G1332),E1332),C1332)</f>
        <v>-0.62206813926049531</v>
      </c>
      <c r="N1332"/>
    </row>
    <row r="1333" spans="1:14" x14ac:dyDescent="0.25">
      <c r="A1333" s="8">
        <v>1331</v>
      </c>
      <c r="B1333">
        <v>533.17535999999996</v>
      </c>
      <c r="C1333" s="13">
        <f>(B1333-AVERAGE(B:B))/STDEV(B:B)</f>
        <v>-9.1857823594754903E-11</v>
      </c>
      <c r="D1333" s="12">
        <f>IF(B1333&lt;$R$5,$R$5,IF(B1333&gt;$R$4,$R$4,B1333))</f>
        <v>533.17535999999996</v>
      </c>
      <c r="E1333" s="13">
        <f>(D1333-AVERAGE(D:D))/STDEV(D:D)</f>
        <v>-0.68427051483348522</v>
      </c>
      <c r="F1333" s="12">
        <f>IF(D1333&lt;$S$5,$S$5,IF(D1333&gt;$S$4,$S$4,D1333))</f>
        <v>533.17535999999996</v>
      </c>
      <c r="G1333" s="13">
        <f>(F1333-AVERAGE(F:F))/STDEV(F:F)</f>
        <v>-0.76227554231278993</v>
      </c>
      <c r="H1333" s="12">
        <f>IF(F1333&lt;$T$5,$T$5,IF(F1333&gt;$T$4,$T$4,F1333))</f>
        <v>533.17535999999996</v>
      </c>
      <c r="I1333" s="13">
        <f>(H1333-AVERAGE(H:H))/STDEV(H:H)</f>
        <v>-0.76227554231278993</v>
      </c>
      <c r="J1333" s="12">
        <f>IF(H1333&lt;$U$5,$U$5,IF(H1333&gt;$U$4,$U$4,H1333))</f>
        <v>533.17535999999996</v>
      </c>
      <c r="K1333" s="22">
        <f>(J1333-AVERAGE(J:J))/STDEV(J:J)</f>
        <v>-0.76227554231278993</v>
      </c>
      <c r="L1333" s="31">
        <f>IF(AND(OR(MAX(C:C)&gt;5, MIN(C:C)&lt;-5),COUNTIF(B:B,0)/COUNT(B:B)&lt;0.5),IF(OR(MAX(E:E)&gt;5, MIN(E:E)&lt;-5),IF(OR(MAX(G:G)&gt;5, MIN(G:G)&lt;-5),IF(OR(MAX(I:I)&gt;5, MIN(I:I)&lt;-5),J1333,H1333),F1333),D1333),B1333)</f>
        <v>533.17535999999996</v>
      </c>
      <c r="M1333" s="32">
        <f>IF(AND(OR(MAX(C:C)&gt;5, MIN(C:C)&lt;-5),COUNTIF(B:B,0)/COUNT(B:B)&lt;0.5),IF(OR(MAX(E:E)&gt;5, MIN(E:E)&lt;-5),IF(OR(MAX(G:G)&gt;5, MIN(G:G)&lt;-5),IF(OR(MAX(I:I)&gt;5, MIN(I:I)&lt;-5),K1333,I1333),G1333),E1333),C1333)</f>
        <v>-0.68427051483348522</v>
      </c>
      <c r="N1333"/>
    </row>
    <row r="1334" spans="1:14" x14ac:dyDescent="0.25">
      <c r="A1334" s="8">
        <v>1332</v>
      </c>
      <c r="B1334">
        <v>2169.4155000000001</v>
      </c>
      <c r="C1334" s="13">
        <f>(B1334-AVERAGE(B:B))/STDEV(B:B)</f>
        <v>-8.7434675765163088E-11</v>
      </c>
      <c r="D1334" s="12">
        <f>IF(B1334&lt;$R$5,$R$5,IF(B1334&gt;$R$4,$R$4,B1334))</f>
        <v>2169.4155000000001</v>
      </c>
      <c r="E1334" s="13">
        <f>(D1334-AVERAGE(D:D))/STDEV(D:D)</f>
        <v>-0.64921436731180271</v>
      </c>
      <c r="F1334" s="12">
        <f>IF(D1334&lt;$S$5,$S$5,IF(D1334&gt;$S$4,$S$4,D1334))</f>
        <v>2169.4155000000001</v>
      </c>
      <c r="G1334" s="13">
        <f>(F1334-AVERAGE(F:F))/STDEV(F:F)</f>
        <v>-0.71994995736599665</v>
      </c>
      <c r="H1334" s="12">
        <f>IF(F1334&lt;$T$5,$T$5,IF(F1334&gt;$T$4,$T$4,F1334))</f>
        <v>2169.4155000000001</v>
      </c>
      <c r="I1334" s="13">
        <f>(H1334-AVERAGE(H:H))/STDEV(H:H)</f>
        <v>-0.71994995736599665</v>
      </c>
      <c r="J1334" s="12">
        <f>IF(H1334&lt;$U$5,$U$5,IF(H1334&gt;$U$4,$U$4,H1334))</f>
        <v>2169.4155000000001</v>
      </c>
      <c r="K1334" s="22">
        <f>(J1334-AVERAGE(J:J))/STDEV(J:J)</f>
        <v>-0.71994995736599665</v>
      </c>
      <c r="L1334" s="31">
        <f>IF(AND(OR(MAX(C:C)&gt;5, MIN(C:C)&lt;-5),COUNTIF(B:B,0)/COUNT(B:B)&lt;0.5),IF(OR(MAX(E:E)&gt;5, MIN(E:E)&lt;-5),IF(OR(MAX(G:G)&gt;5, MIN(G:G)&lt;-5),IF(OR(MAX(I:I)&gt;5, MIN(I:I)&lt;-5),J1334,H1334),F1334),D1334),B1334)</f>
        <v>2169.4155000000001</v>
      </c>
      <c r="M1334" s="32">
        <f>IF(AND(OR(MAX(C:C)&gt;5, MIN(C:C)&lt;-5),COUNTIF(B:B,0)/COUNT(B:B)&lt;0.5),IF(OR(MAX(E:E)&gt;5, MIN(E:E)&lt;-5),IF(OR(MAX(G:G)&gt;5, MIN(G:G)&lt;-5),IF(OR(MAX(I:I)&gt;5, MIN(I:I)&lt;-5),K1334,I1334),G1334),E1334),C1334)</f>
        <v>-0.64921436731180271</v>
      </c>
      <c r="N1334"/>
    </row>
    <row r="1335" spans="1:14" x14ac:dyDescent="0.25">
      <c r="A1335" s="8">
        <v>1333</v>
      </c>
      <c r="B1335">
        <v>25301.263640000001</v>
      </c>
      <c r="C1335" s="13">
        <f>(B1335-AVERAGE(B:B))/STDEV(B:B)</f>
        <v>-2.4903766399445817E-11</v>
      </c>
      <c r="D1335" s="12">
        <f>IF(B1335&lt;$R$5,$R$5,IF(B1335&gt;$R$4,$R$4,B1335))</f>
        <v>25301.263640000001</v>
      </c>
      <c r="E1335" s="13">
        <f>(D1335-AVERAGE(D:D))/STDEV(D:D)</f>
        <v>-0.15361872641461802</v>
      </c>
      <c r="F1335" s="12">
        <f>IF(D1335&lt;$S$5,$S$5,IF(D1335&gt;$S$4,$S$4,D1335))</f>
        <v>25301.263640000001</v>
      </c>
      <c r="G1335" s="13">
        <f>(F1335-AVERAGE(F:F))/STDEV(F:F)</f>
        <v>-0.12158485221346521</v>
      </c>
      <c r="H1335" s="12">
        <f>IF(F1335&lt;$T$5,$T$5,IF(F1335&gt;$T$4,$T$4,F1335))</f>
        <v>25301.263640000001</v>
      </c>
      <c r="I1335" s="13">
        <f>(H1335-AVERAGE(H:H))/STDEV(H:H)</f>
        <v>-0.12158485221346521</v>
      </c>
      <c r="J1335" s="12">
        <f>IF(H1335&lt;$U$5,$U$5,IF(H1335&gt;$U$4,$U$4,H1335))</f>
        <v>25301.263640000001</v>
      </c>
      <c r="K1335" s="22">
        <f>(J1335-AVERAGE(J:J))/STDEV(J:J)</f>
        <v>-0.12158485221346521</v>
      </c>
      <c r="L1335" s="31">
        <f>IF(AND(OR(MAX(C:C)&gt;5, MIN(C:C)&lt;-5),COUNTIF(B:B,0)/COUNT(B:B)&lt;0.5),IF(OR(MAX(E:E)&gt;5, MIN(E:E)&lt;-5),IF(OR(MAX(G:G)&gt;5, MIN(G:G)&lt;-5),IF(OR(MAX(I:I)&gt;5, MIN(I:I)&lt;-5),J1335,H1335),F1335),D1335),B1335)</f>
        <v>25301.263640000001</v>
      </c>
      <c r="M1335" s="32">
        <f>IF(AND(OR(MAX(C:C)&gt;5, MIN(C:C)&lt;-5),COUNTIF(B:B,0)/COUNT(B:B)&lt;0.5),IF(OR(MAX(E:E)&gt;5, MIN(E:E)&lt;-5),IF(OR(MAX(G:G)&gt;5, MIN(G:G)&lt;-5),IF(OR(MAX(I:I)&gt;5, MIN(I:I)&lt;-5),K1335,I1335),G1335),E1335),C1335)</f>
        <v>-0.15361872641461802</v>
      </c>
      <c r="N1335"/>
    </row>
    <row r="1336" spans="1:14" x14ac:dyDescent="0.25">
      <c r="A1336" s="8">
        <v>1334</v>
      </c>
      <c r="B1336">
        <v>6264.2751900000003</v>
      </c>
      <c r="C1336" s="13">
        <f>(B1336-AVERAGE(B:B))/STDEV(B:B)</f>
        <v>-7.6365292178040895E-11</v>
      </c>
      <c r="D1336" s="12">
        <f>IF(B1336&lt;$R$5,$R$5,IF(B1336&gt;$R$4,$R$4,B1336))</f>
        <v>6264.2751900000003</v>
      </c>
      <c r="E1336" s="13">
        <f>(D1336-AVERAGE(D:D))/STDEV(D:D)</f>
        <v>-0.56148274292246858</v>
      </c>
      <c r="F1336" s="12">
        <f>IF(D1336&lt;$S$5,$S$5,IF(D1336&gt;$S$4,$S$4,D1336))</f>
        <v>6264.2751900000003</v>
      </c>
      <c r="G1336" s="13">
        <f>(F1336-AVERAGE(F:F))/STDEV(F:F)</f>
        <v>-0.61402581614898999</v>
      </c>
      <c r="H1336" s="12">
        <f>IF(F1336&lt;$T$5,$T$5,IF(F1336&gt;$T$4,$T$4,F1336))</f>
        <v>6264.2751900000003</v>
      </c>
      <c r="I1336" s="13">
        <f>(H1336-AVERAGE(H:H))/STDEV(H:H)</f>
        <v>-0.61402581614898999</v>
      </c>
      <c r="J1336" s="12">
        <f>IF(H1336&lt;$U$5,$U$5,IF(H1336&gt;$U$4,$U$4,H1336))</f>
        <v>6264.2751900000003</v>
      </c>
      <c r="K1336" s="22">
        <f>(J1336-AVERAGE(J:J))/STDEV(J:J)</f>
        <v>-0.61402581614898999</v>
      </c>
      <c r="L1336" s="31">
        <f>IF(AND(OR(MAX(C:C)&gt;5, MIN(C:C)&lt;-5),COUNTIF(B:B,0)/COUNT(B:B)&lt;0.5),IF(OR(MAX(E:E)&gt;5, MIN(E:E)&lt;-5),IF(OR(MAX(G:G)&gt;5, MIN(G:G)&lt;-5),IF(OR(MAX(I:I)&gt;5, MIN(I:I)&lt;-5),J1336,H1336),F1336),D1336),B1336)</f>
        <v>6264.2751900000003</v>
      </c>
      <c r="M1336" s="32">
        <f>IF(AND(OR(MAX(C:C)&gt;5, MIN(C:C)&lt;-5),COUNTIF(B:B,0)/COUNT(B:B)&lt;0.5),IF(OR(MAX(E:E)&gt;5, MIN(E:E)&lt;-5),IF(OR(MAX(G:G)&gt;5, MIN(G:G)&lt;-5),IF(OR(MAX(I:I)&gt;5, MIN(I:I)&lt;-5),K1336,I1336),G1336),E1336),C1336)</f>
        <v>-0.56148274292246858</v>
      </c>
      <c r="N1336"/>
    </row>
    <row r="1337" spans="1:14" x14ac:dyDescent="0.25">
      <c r="A1337" s="8">
        <v>1335</v>
      </c>
      <c r="B1337">
        <v>98713.700949999999</v>
      </c>
      <c r="C1337" s="13">
        <f>(B1337-AVERAGE(B:B))/STDEV(B:B)</f>
        <v>1.7354758240609804E-10</v>
      </c>
      <c r="D1337" s="12">
        <f>IF(B1337&lt;$R$5,$R$5,IF(B1337&gt;$R$4,$R$4,B1337))</f>
        <v>98713.700949999999</v>
      </c>
      <c r="E1337" s="13">
        <f>(D1337-AVERAGE(D:D))/STDEV(D:D)</f>
        <v>1.41922939615108</v>
      </c>
      <c r="F1337" s="12">
        <f>IF(D1337&lt;$S$5,$S$5,IF(D1337&gt;$S$4,$S$4,D1337))</f>
        <v>98713.700949999999</v>
      </c>
      <c r="G1337" s="13">
        <f>(F1337-AVERAGE(F:F))/STDEV(F:F)</f>
        <v>1.7774177914422169</v>
      </c>
      <c r="H1337" s="12">
        <f>IF(F1337&lt;$T$5,$T$5,IF(F1337&gt;$T$4,$T$4,F1337))</f>
        <v>98713.700949999999</v>
      </c>
      <c r="I1337" s="13">
        <f>(H1337-AVERAGE(H:H))/STDEV(H:H)</f>
        <v>1.7774177914422169</v>
      </c>
      <c r="J1337" s="12">
        <f>IF(H1337&lt;$U$5,$U$5,IF(H1337&gt;$U$4,$U$4,H1337))</f>
        <v>98713.700949999999</v>
      </c>
      <c r="K1337" s="22">
        <f>(J1337-AVERAGE(J:J))/STDEV(J:J)</f>
        <v>1.7774177914422169</v>
      </c>
      <c r="L1337" s="31">
        <f>IF(AND(OR(MAX(C:C)&gt;5, MIN(C:C)&lt;-5),COUNTIF(B:B,0)/COUNT(B:B)&lt;0.5),IF(OR(MAX(E:E)&gt;5, MIN(E:E)&lt;-5),IF(OR(MAX(G:G)&gt;5, MIN(G:G)&lt;-5),IF(OR(MAX(I:I)&gt;5, MIN(I:I)&lt;-5),J1337,H1337),F1337),D1337),B1337)</f>
        <v>98713.700949999999</v>
      </c>
      <c r="M1337" s="32">
        <f>IF(AND(OR(MAX(C:C)&gt;5, MIN(C:C)&lt;-5),COUNTIF(B:B,0)/COUNT(B:B)&lt;0.5),IF(OR(MAX(E:E)&gt;5, MIN(E:E)&lt;-5),IF(OR(MAX(G:G)&gt;5, MIN(G:G)&lt;-5),IF(OR(MAX(I:I)&gt;5, MIN(I:I)&lt;-5),K1337,I1337),G1337),E1337),C1337)</f>
        <v>1.41922939615108</v>
      </c>
      <c r="N1337"/>
    </row>
    <row r="1338" spans="1:14" x14ac:dyDescent="0.25">
      <c r="A1338" s="8">
        <v>1336</v>
      </c>
      <c r="B1338">
        <v>4135.4363599999997</v>
      </c>
      <c r="C1338" s="13">
        <f>(B1338-AVERAGE(B:B))/STDEV(B:B)</f>
        <v>-8.2120051898374659E-11</v>
      </c>
      <c r="D1338" s="12">
        <f>IF(B1338&lt;$R$5,$R$5,IF(B1338&gt;$R$4,$R$4,B1338))</f>
        <v>4135.4363599999997</v>
      </c>
      <c r="E1338" s="13">
        <f>(D1338-AVERAGE(D:D))/STDEV(D:D)</f>
        <v>-0.60709272782014145</v>
      </c>
      <c r="F1338" s="12">
        <f>IF(D1338&lt;$S$5,$S$5,IF(D1338&gt;$S$4,$S$4,D1338))</f>
        <v>4135.4363599999997</v>
      </c>
      <c r="G1338" s="13">
        <f>(F1338-AVERAGE(F:F))/STDEV(F:F)</f>
        <v>-0.66909374079799488</v>
      </c>
      <c r="H1338" s="12">
        <f>IF(F1338&lt;$T$5,$T$5,IF(F1338&gt;$T$4,$T$4,F1338))</f>
        <v>4135.4363599999997</v>
      </c>
      <c r="I1338" s="13">
        <f>(H1338-AVERAGE(H:H))/STDEV(H:H)</f>
        <v>-0.66909374079799488</v>
      </c>
      <c r="J1338" s="12">
        <f>IF(H1338&lt;$U$5,$U$5,IF(H1338&gt;$U$4,$U$4,H1338))</f>
        <v>4135.4363599999997</v>
      </c>
      <c r="K1338" s="22">
        <f>(J1338-AVERAGE(J:J))/STDEV(J:J)</f>
        <v>-0.66909374079799488</v>
      </c>
      <c r="L1338" s="31">
        <f>IF(AND(OR(MAX(C:C)&gt;5, MIN(C:C)&lt;-5),COUNTIF(B:B,0)/COUNT(B:B)&lt;0.5),IF(OR(MAX(E:E)&gt;5, MIN(E:E)&lt;-5),IF(OR(MAX(G:G)&gt;5, MIN(G:G)&lt;-5),IF(OR(MAX(I:I)&gt;5, MIN(I:I)&lt;-5),J1338,H1338),F1338),D1338),B1338)</f>
        <v>4135.4363599999997</v>
      </c>
      <c r="M1338" s="32">
        <f>IF(AND(OR(MAX(C:C)&gt;5, MIN(C:C)&lt;-5),COUNTIF(B:B,0)/COUNT(B:B)&lt;0.5),IF(OR(MAX(E:E)&gt;5, MIN(E:E)&lt;-5),IF(OR(MAX(G:G)&gt;5, MIN(G:G)&lt;-5),IF(OR(MAX(I:I)&gt;5, MIN(I:I)&lt;-5),K1338,I1338),G1338),E1338),C1338)</f>
        <v>-0.60709272782014145</v>
      </c>
      <c r="N1338"/>
    </row>
    <row r="1339" spans="1:14" x14ac:dyDescent="0.25">
      <c r="A1339" s="8">
        <v>1337</v>
      </c>
      <c r="B1339">
        <v>567.83519999999999</v>
      </c>
      <c r="C1339" s="13">
        <f>(B1339-AVERAGE(B:B))/STDEV(B:B)</f>
        <v>-9.1764129770528099E-11</v>
      </c>
      <c r="D1339" s="12">
        <f>IF(B1339&lt;$R$5,$R$5,IF(B1339&gt;$R$4,$R$4,B1339))</f>
        <v>567.83519999999999</v>
      </c>
      <c r="E1339" s="13">
        <f>(D1339-AVERAGE(D:D))/STDEV(D:D)</f>
        <v>-0.6835279340628424</v>
      </c>
      <c r="F1339" s="12">
        <f>IF(D1339&lt;$S$5,$S$5,IF(D1339&gt;$S$4,$S$4,D1339))</f>
        <v>567.83519999999999</v>
      </c>
      <c r="G1339" s="13">
        <f>(F1339-AVERAGE(F:F))/STDEV(F:F)</f>
        <v>-0.76137897586982139</v>
      </c>
      <c r="H1339" s="12">
        <f>IF(F1339&lt;$T$5,$T$5,IF(F1339&gt;$T$4,$T$4,F1339))</f>
        <v>567.83519999999999</v>
      </c>
      <c r="I1339" s="13">
        <f>(H1339-AVERAGE(H:H))/STDEV(H:H)</f>
        <v>-0.76137897586982139</v>
      </c>
      <c r="J1339" s="12">
        <f>IF(H1339&lt;$U$5,$U$5,IF(H1339&gt;$U$4,$U$4,H1339))</f>
        <v>567.83519999999999</v>
      </c>
      <c r="K1339" s="22">
        <f>(J1339-AVERAGE(J:J))/STDEV(J:J)</f>
        <v>-0.76137897586982139</v>
      </c>
      <c r="L1339" s="31">
        <f>IF(AND(OR(MAX(C:C)&gt;5, MIN(C:C)&lt;-5),COUNTIF(B:B,0)/COUNT(B:B)&lt;0.5),IF(OR(MAX(E:E)&gt;5, MIN(E:E)&lt;-5),IF(OR(MAX(G:G)&gt;5, MIN(G:G)&lt;-5),IF(OR(MAX(I:I)&gt;5, MIN(I:I)&lt;-5),J1339,H1339),F1339),D1339),B1339)</f>
        <v>567.83519999999999</v>
      </c>
      <c r="M1339" s="32">
        <f>IF(AND(OR(MAX(C:C)&gt;5, MIN(C:C)&lt;-5),COUNTIF(B:B,0)/COUNT(B:B)&lt;0.5),IF(OR(MAX(E:E)&gt;5, MIN(E:E)&lt;-5),IF(OR(MAX(G:G)&gt;5, MIN(G:G)&lt;-5),IF(OR(MAX(I:I)&gt;5, MIN(I:I)&lt;-5),K1339,I1339),G1339),E1339),C1339)</f>
        <v>-0.6835279340628424</v>
      </c>
      <c r="N1339"/>
    </row>
    <row r="1340" spans="1:14" x14ac:dyDescent="0.25">
      <c r="A1340" s="8">
        <v>1338</v>
      </c>
      <c r="B1340">
        <v>1943.3990699999999</v>
      </c>
      <c r="C1340" s="13">
        <f>(B1340-AVERAGE(B:B))/STDEV(B:B)</f>
        <v>-8.8045652147765819E-11</v>
      </c>
      <c r="D1340" s="12">
        <f>IF(B1340&lt;$R$5,$R$5,IF(B1340&gt;$R$4,$R$4,B1340))</f>
        <v>1943.3990699999999</v>
      </c>
      <c r="E1340" s="13">
        <f>(D1340-AVERAGE(D:D))/STDEV(D:D)</f>
        <v>-0.65405672823347283</v>
      </c>
      <c r="F1340" s="12">
        <f>IF(D1340&lt;$S$5,$S$5,IF(D1340&gt;$S$4,$S$4,D1340))</f>
        <v>1943.3990699999999</v>
      </c>
      <c r="G1340" s="13">
        <f>(F1340-AVERAGE(F:F))/STDEV(F:F)</f>
        <v>-0.72579645713915097</v>
      </c>
      <c r="H1340" s="12">
        <f>IF(F1340&lt;$T$5,$T$5,IF(F1340&gt;$T$4,$T$4,F1340))</f>
        <v>1943.3990699999999</v>
      </c>
      <c r="I1340" s="13">
        <f>(H1340-AVERAGE(H:H))/STDEV(H:H)</f>
        <v>-0.72579645713915097</v>
      </c>
      <c r="J1340" s="12">
        <f>IF(H1340&lt;$U$5,$U$5,IF(H1340&gt;$U$4,$U$4,H1340))</f>
        <v>1943.3990699999999</v>
      </c>
      <c r="K1340" s="22">
        <f>(J1340-AVERAGE(J:J))/STDEV(J:J)</f>
        <v>-0.72579645713915097</v>
      </c>
      <c r="L1340" s="31">
        <f>IF(AND(OR(MAX(C:C)&gt;5, MIN(C:C)&lt;-5),COUNTIF(B:B,0)/COUNT(B:B)&lt;0.5),IF(OR(MAX(E:E)&gt;5, MIN(E:E)&lt;-5),IF(OR(MAX(G:G)&gt;5, MIN(G:G)&lt;-5),IF(OR(MAX(I:I)&gt;5, MIN(I:I)&lt;-5),J1340,H1340),F1340),D1340),B1340)</f>
        <v>1943.3990699999999</v>
      </c>
      <c r="M1340" s="32">
        <f>IF(AND(OR(MAX(C:C)&gt;5, MIN(C:C)&lt;-5),COUNTIF(B:B,0)/COUNT(B:B)&lt;0.5),IF(OR(MAX(E:E)&gt;5, MIN(E:E)&lt;-5),IF(OR(MAX(G:G)&gt;5, MIN(G:G)&lt;-5),IF(OR(MAX(I:I)&gt;5, MIN(I:I)&lt;-5),K1340,I1340),G1340),E1340),C1340)</f>
        <v>-0.65405672823347283</v>
      </c>
      <c r="N1340"/>
    </row>
    <row r="1341" spans="1:14" x14ac:dyDescent="0.25">
      <c r="A1341" s="8">
        <v>1339</v>
      </c>
      <c r="B1341">
        <v>20874.04508</v>
      </c>
      <c r="C1341" s="13">
        <f>(B1341-AVERAGE(B:B))/STDEV(B:B)</f>
        <v>-3.687159537887216E-11</v>
      </c>
      <c r="D1341" s="12">
        <f>IF(B1341&lt;$R$5,$R$5,IF(B1341&gt;$R$4,$R$4,B1341))</f>
        <v>20874.04508</v>
      </c>
      <c r="E1341" s="13">
        <f>(D1341-AVERAGE(D:D))/STDEV(D:D)</f>
        <v>-0.24847107916895836</v>
      </c>
      <c r="F1341" s="12">
        <f>IF(D1341&lt;$S$5,$S$5,IF(D1341&gt;$S$4,$S$4,D1341))</f>
        <v>20874.04508</v>
      </c>
      <c r="G1341" s="13">
        <f>(F1341-AVERAGE(F:F))/STDEV(F:F)</f>
        <v>-0.23610631557232156</v>
      </c>
      <c r="H1341" s="12">
        <f>IF(F1341&lt;$T$5,$T$5,IF(F1341&gt;$T$4,$T$4,F1341))</f>
        <v>20874.04508</v>
      </c>
      <c r="I1341" s="13">
        <f>(H1341-AVERAGE(H:H))/STDEV(H:H)</f>
        <v>-0.23610631557232156</v>
      </c>
      <c r="J1341" s="12">
        <f>IF(H1341&lt;$U$5,$U$5,IF(H1341&gt;$U$4,$U$4,H1341))</f>
        <v>20874.04508</v>
      </c>
      <c r="K1341" s="22">
        <f>(J1341-AVERAGE(J:J))/STDEV(J:J)</f>
        <v>-0.23610631557232156</v>
      </c>
      <c r="L1341" s="31">
        <f>IF(AND(OR(MAX(C:C)&gt;5, MIN(C:C)&lt;-5),COUNTIF(B:B,0)/COUNT(B:B)&lt;0.5),IF(OR(MAX(E:E)&gt;5, MIN(E:E)&lt;-5),IF(OR(MAX(G:G)&gt;5, MIN(G:G)&lt;-5),IF(OR(MAX(I:I)&gt;5, MIN(I:I)&lt;-5),J1341,H1341),F1341),D1341),B1341)</f>
        <v>20874.04508</v>
      </c>
      <c r="M1341" s="32">
        <f>IF(AND(OR(MAX(C:C)&gt;5, MIN(C:C)&lt;-5),COUNTIF(B:B,0)/COUNT(B:B)&lt;0.5),IF(OR(MAX(E:E)&gt;5, MIN(E:E)&lt;-5),IF(OR(MAX(G:G)&gt;5, MIN(G:G)&lt;-5),IF(OR(MAX(I:I)&gt;5, MIN(I:I)&lt;-5),K1341,I1341),G1341),E1341),C1341)</f>
        <v>-0.24847107916895836</v>
      </c>
      <c r="N1341"/>
    </row>
    <row r="1342" spans="1:14" x14ac:dyDescent="0.25">
      <c r="A1342" s="8">
        <v>1340</v>
      </c>
      <c r="B1342">
        <v>9925.1850099999992</v>
      </c>
      <c r="C1342" s="13">
        <f>(B1342-AVERAGE(B:B))/STDEV(B:B)</f>
        <v>-6.6468978715969005E-11</v>
      </c>
      <c r="D1342" s="12">
        <f>IF(B1342&lt;$R$5,$R$5,IF(B1342&gt;$R$4,$R$4,B1342))</f>
        <v>9925.1850099999992</v>
      </c>
      <c r="E1342" s="13">
        <f>(D1342-AVERAGE(D:D))/STDEV(D:D)</f>
        <v>-0.48304841560331568</v>
      </c>
      <c r="F1342" s="12">
        <f>IF(D1342&lt;$S$5,$S$5,IF(D1342&gt;$S$4,$S$4,D1342))</f>
        <v>9925.1850099999992</v>
      </c>
      <c r="G1342" s="13">
        <f>(F1342-AVERAGE(F:F))/STDEV(F:F)</f>
        <v>-0.51932691115271012</v>
      </c>
      <c r="H1342" s="12">
        <f>IF(F1342&lt;$T$5,$T$5,IF(F1342&gt;$T$4,$T$4,F1342))</f>
        <v>9925.1850099999992</v>
      </c>
      <c r="I1342" s="13">
        <f>(H1342-AVERAGE(H:H))/STDEV(H:H)</f>
        <v>-0.51932691115271012</v>
      </c>
      <c r="J1342" s="12">
        <f>IF(H1342&lt;$U$5,$U$5,IF(H1342&gt;$U$4,$U$4,H1342))</f>
        <v>9925.1850099999992</v>
      </c>
      <c r="K1342" s="22">
        <f>(J1342-AVERAGE(J:J))/STDEV(J:J)</f>
        <v>-0.51932691115271012</v>
      </c>
      <c r="L1342" s="31">
        <f>IF(AND(OR(MAX(C:C)&gt;5, MIN(C:C)&lt;-5),COUNTIF(B:B,0)/COUNT(B:B)&lt;0.5),IF(OR(MAX(E:E)&gt;5, MIN(E:E)&lt;-5),IF(OR(MAX(G:G)&gt;5, MIN(G:G)&lt;-5),IF(OR(MAX(I:I)&gt;5, MIN(I:I)&lt;-5),J1342,H1342),F1342),D1342),B1342)</f>
        <v>9925.1850099999992</v>
      </c>
      <c r="M1342" s="32">
        <f>IF(AND(OR(MAX(C:C)&gt;5, MIN(C:C)&lt;-5),COUNTIF(B:B,0)/COUNT(B:B)&lt;0.5),IF(OR(MAX(E:E)&gt;5, MIN(E:E)&lt;-5),IF(OR(MAX(G:G)&gt;5, MIN(G:G)&lt;-5),IF(OR(MAX(I:I)&gt;5, MIN(I:I)&lt;-5),K1342,I1342),G1342),E1342),C1342)</f>
        <v>-0.48304841560331568</v>
      </c>
      <c r="N1342"/>
    </row>
    <row r="1343" spans="1:14" x14ac:dyDescent="0.25">
      <c r="A1343" s="8">
        <v>1341</v>
      </c>
      <c r="B1343">
        <v>1690.64437</v>
      </c>
      <c r="C1343" s="13">
        <f>(B1343-AVERAGE(B:B))/STDEV(B:B)</f>
        <v>-8.8728908459228836E-11</v>
      </c>
      <c r="D1343" s="12">
        <f>IF(B1343&lt;$R$5,$R$5,IF(B1343&gt;$R$4,$R$4,B1343))</f>
        <v>1690.64437</v>
      </c>
      <c r="E1343" s="13">
        <f>(D1343-AVERAGE(D:D))/STDEV(D:D)</f>
        <v>-0.65947195172872242</v>
      </c>
      <c r="F1343" s="12">
        <f>IF(D1343&lt;$S$5,$S$5,IF(D1343&gt;$S$4,$S$4,D1343))</f>
        <v>1690.64437</v>
      </c>
      <c r="G1343" s="13">
        <f>(F1343-AVERAGE(F:F))/STDEV(F:F)</f>
        <v>-0.7323346114503827</v>
      </c>
      <c r="H1343" s="12">
        <f>IF(F1343&lt;$T$5,$T$5,IF(F1343&gt;$T$4,$T$4,F1343))</f>
        <v>1690.64437</v>
      </c>
      <c r="I1343" s="13">
        <f>(H1343-AVERAGE(H:H))/STDEV(H:H)</f>
        <v>-0.7323346114503827</v>
      </c>
      <c r="J1343" s="12">
        <f>IF(H1343&lt;$U$5,$U$5,IF(H1343&gt;$U$4,$U$4,H1343))</f>
        <v>1690.64437</v>
      </c>
      <c r="K1343" s="22">
        <f>(J1343-AVERAGE(J:J))/STDEV(J:J)</f>
        <v>-0.7323346114503827</v>
      </c>
      <c r="L1343" s="31">
        <f>IF(AND(OR(MAX(C:C)&gt;5, MIN(C:C)&lt;-5),COUNTIF(B:B,0)/COUNT(B:B)&lt;0.5),IF(OR(MAX(E:E)&gt;5, MIN(E:E)&lt;-5),IF(OR(MAX(G:G)&gt;5, MIN(G:G)&lt;-5),IF(OR(MAX(I:I)&gt;5, MIN(I:I)&lt;-5),J1343,H1343),F1343),D1343),B1343)</f>
        <v>1690.64437</v>
      </c>
      <c r="M1343" s="32">
        <f>IF(AND(OR(MAX(C:C)&gt;5, MIN(C:C)&lt;-5),COUNTIF(B:B,0)/COUNT(B:B)&lt;0.5),IF(OR(MAX(E:E)&gt;5, MIN(E:E)&lt;-5),IF(OR(MAX(G:G)&gt;5, MIN(G:G)&lt;-5),IF(OR(MAX(I:I)&gt;5, MIN(I:I)&lt;-5),K1343,I1343),G1343),E1343),C1343)</f>
        <v>-0.65947195172872242</v>
      </c>
      <c r="N1343"/>
    </row>
    <row r="1344" spans="1:14" x14ac:dyDescent="0.25">
      <c r="A1344" s="8">
        <v>1342</v>
      </c>
      <c r="B1344">
        <v>109764.17234</v>
      </c>
      <c r="C1344" s="13">
        <f>(B1344-AVERAGE(B:B))/STDEV(B:B)</f>
        <v>2.0341964540575347E-10</v>
      </c>
      <c r="D1344" s="12">
        <f>IF(B1344&lt;$R$5,$R$5,IF(B1344&gt;$R$4,$R$4,B1344))</f>
        <v>109764.17234</v>
      </c>
      <c r="E1344" s="13">
        <f>(D1344-AVERAGE(D:D))/STDEV(D:D)</f>
        <v>1.6559837366429184</v>
      </c>
      <c r="F1344" s="12">
        <f>IF(D1344&lt;$S$5,$S$5,IF(D1344&gt;$S$4,$S$4,D1344))</f>
        <v>109764.17234</v>
      </c>
      <c r="G1344" s="13">
        <f>(F1344-AVERAGE(F:F))/STDEV(F:F)</f>
        <v>2.0632668267308603</v>
      </c>
      <c r="H1344" s="12">
        <f>IF(F1344&lt;$T$5,$T$5,IF(F1344&gt;$T$4,$T$4,F1344))</f>
        <v>109764.17234</v>
      </c>
      <c r="I1344" s="13">
        <f>(H1344-AVERAGE(H:H))/STDEV(H:H)</f>
        <v>2.0632668267308603</v>
      </c>
      <c r="J1344" s="12">
        <f>IF(H1344&lt;$U$5,$U$5,IF(H1344&gt;$U$4,$U$4,H1344))</f>
        <v>109764.17234</v>
      </c>
      <c r="K1344" s="22">
        <f>(J1344-AVERAGE(J:J))/STDEV(J:J)</f>
        <v>2.0632668267308603</v>
      </c>
      <c r="L1344" s="31">
        <f>IF(AND(OR(MAX(C:C)&gt;5, MIN(C:C)&lt;-5),COUNTIF(B:B,0)/COUNT(B:B)&lt;0.5),IF(OR(MAX(E:E)&gt;5, MIN(E:E)&lt;-5),IF(OR(MAX(G:G)&gt;5, MIN(G:G)&lt;-5),IF(OR(MAX(I:I)&gt;5, MIN(I:I)&lt;-5),J1344,H1344),F1344),D1344),B1344)</f>
        <v>109764.17234</v>
      </c>
      <c r="M1344" s="32">
        <f>IF(AND(OR(MAX(C:C)&gt;5, MIN(C:C)&lt;-5),COUNTIF(B:B,0)/COUNT(B:B)&lt;0.5),IF(OR(MAX(E:E)&gt;5, MIN(E:E)&lt;-5),IF(OR(MAX(G:G)&gt;5, MIN(G:G)&lt;-5),IF(OR(MAX(I:I)&gt;5, MIN(I:I)&lt;-5),K1344,I1344),G1344),E1344),C1344)</f>
        <v>1.6559837366429184</v>
      </c>
      <c r="N1344"/>
    </row>
    <row r="1345" spans="1:14" x14ac:dyDescent="0.25">
      <c r="A1345" s="8">
        <v>1343</v>
      </c>
      <c r="B1345">
        <v>14472.41642</v>
      </c>
      <c r="C1345" s="13">
        <f>(B1345-AVERAGE(B:B))/STDEV(B:B)</f>
        <v>-5.4176726344142191E-11</v>
      </c>
      <c r="D1345" s="12">
        <f>IF(B1345&lt;$R$5,$R$5,IF(B1345&gt;$R$4,$R$4,B1345))</f>
        <v>14472.41642</v>
      </c>
      <c r="E1345" s="13">
        <f>(D1345-AVERAGE(D:D))/STDEV(D:D)</f>
        <v>-0.38562480935674803</v>
      </c>
      <c r="F1345" s="12">
        <f>IF(D1345&lt;$S$5,$S$5,IF(D1345&gt;$S$4,$S$4,D1345))</f>
        <v>14472.41642</v>
      </c>
      <c r="G1345" s="13">
        <f>(F1345-AVERAGE(F:F))/STDEV(F:F)</f>
        <v>-0.40170100489870408</v>
      </c>
      <c r="H1345" s="12">
        <f>IF(F1345&lt;$T$5,$T$5,IF(F1345&gt;$T$4,$T$4,F1345))</f>
        <v>14472.41642</v>
      </c>
      <c r="I1345" s="13">
        <f>(H1345-AVERAGE(H:H))/STDEV(H:H)</f>
        <v>-0.40170100489870408</v>
      </c>
      <c r="J1345" s="12">
        <f>IF(H1345&lt;$U$5,$U$5,IF(H1345&gt;$U$4,$U$4,H1345))</f>
        <v>14472.41642</v>
      </c>
      <c r="K1345" s="22">
        <f>(J1345-AVERAGE(J:J))/STDEV(J:J)</f>
        <v>-0.40170100489870408</v>
      </c>
      <c r="L1345" s="31">
        <f>IF(AND(OR(MAX(C:C)&gt;5, MIN(C:C)&lt;-5),COUNTIF(B:B,0)/COUNT(B:B)&lt;0.5),IF(OR(MAX(E:E)&gt;5, MIN(E:E)&lt;-5),IF(OR(MAX(G:G)&gt;5, MIN(G:G)&lt;-5),IF(OR(MAX(I:I)&gt;5, MIN(I:I)&lt;-5),J1345,H1345),F1345),D1345),B1345)</f>
        <v>14472.41642</v>
      </c>
      <c r="M1345" s="32">
        <f>IF(AND(OR(MAX(C:C)&gt;5, MIN(C:C)&lt;-5),COUNTIF(B:B,0)/COUNT(B:B)&lt;0.5),IF(OR(MAX(E:E)&gt;5, MIN(E:E)&lt;-5),IF(OR(MAX(G:G)&gt;5, MIN(G:G)&lt;-5),IF(OR(MAX(I:I)&gt;5, MIN(I:I)&lt;-5),K1345,I1345),G1345),E1345),C1345)</f>
        <v>-0.38562480935674803</v>
      </c>
      <c r="N1345"/>
    </row>
    <row r="1346" spans="1:14" x14ac:dyDescent="0.25">
      <c r="A1346" s="8">
        <v>1344</v>
      </c>
      <c r="B1346">
        <v>45124.239410000002</v>
      </c>
      <c r="C1346" s="13">
        <f>(B1346-AVERAGE(B:B))/STDEV(B:B)</f>
        <v>2.8682470797452862E-11</v>
      </c>
      <c r="D1346" s="12">
        <f>IF(B1346&lt;$R$5,$R$5,IF(B1346&gt;$R$4,$R$4,B1346))</f>
        <v>45124.239410000002</v>
      </c>
      <c r="E1346" s="13">
        <f>(D1346-AVERAGE(D:D))/STDEV(D:D)</f>
        <v>0.27108492552724156</v>
      </c>
      <c r="F1346" s="12">
        <f>IF(D1346&lt;$S$5,$S$5,IF(D1346&gt;$S$4,$S$4,D1346))</f>
        <v>45124.239410000002</v>
      </c>
      <c r="G1346" s="13">
        <f>(F1346-AVERAGE(F:F))/STDEV(F:F)</f>
        <v>0.39118770747411252</v>
      </c>
      <c r="H1346" s="12">
        <f>IF(F1346&lt;$T$5,$T$5,IF(F1346&gt;$T$4,$T$4,F1346))</f>
        <v>45124.239410000002</v>
      </c>
      <c r="I1346" s="13">
        <f>(H1346-AVERAGE(H:H))/STDEV(H:H)</f>
        <v>0.39118770747411252</v>
      </c>
      <c r="J1346" s="12">
        <f>IF(H1346&lt;$U$5,$U$5,IF(H1346&gt;$U$4,$U$4,H1346))</f>
        <v>45124.239410000002</v>
      </c>
      <c r="K1346" s="22">
        <f>(J1346-AVERAGE(J:J))/STDEV(J:J)</f>
        <v>0.39118770747411252</v>
      </c>
      <c r="L1346" s="31">
        <f>IF(AND(OR(MAX(C:C)&gt;5, MIN(C:C)&lt;-5),COUNTIF(B:B,0)/COUNT(B:B)&lt;0.5),IF(OR(MAX(E:E)&gt;5, MIN(E:E)&lt;-5),IF(OR(MAX(G:G)&gt;5, MIN(G:G)&lt;-5),IF(OR(MAX(I:I)&gt;5, MIN(I:I)&lt;-5),J1346,H1346),F1346),D1346),B1346)</f>
        <v>45124.239410000002</v>
      </c>
      <c r="M1346" s="32">
        <f>IF(AND(OR(MAX(C:C)&gt;5, MIN(C:C)&lt;-5),COUNTIF(B:B,0)/COUNT(B:B)&lt;0.5),IF(OR(MAX(E:E)&gt;5, MIN(E:E)&lt;-5),IF(OR(MAX(G:G)&gt;5, MIN(G:G)&lt;-5),IF(OR(MAX(I:I)&gt;5, MIN(I:I)&lt;-5),K1346,I1346),G1346),E1346),C1346)</f>
        <v>0.27108492552724156</v>
      </c>
      <c r="N1346"/>
    </row>
    <row r="1347" spans="1:14" x14ac:dyDescent="0.25">
      <c r="A1347" s="8">
        <v>1345</v>
      </c>
      <c r="B1347">
        <v>4965.3293000000003</v>
      </c>
      <c r="C1347" s="13">
        <f>(B1347-AVERAGE(B:B))/STDEV(B:B)</f>
        <v>-7.9876653104628783E-11</v>
      </c>
      <c r="D1347" s="12">
        <f>IF(B1347&lt;$R$5,$R$5,IF(B1347&gt;$R$4,$R$4,B1347))</f>
        <v>4965.3293000000003</v>
      </c>
      <c r="E1347" s="13">
        <f>(D1347-AVERAGE(D:D))/STDEV(D:D)</f>
        <v>-0.58931242245992521</v>
      </c>
      <c r="F1347" s="12">
        <f>IF(D1347&lt;$S$5,$S$5,IF(D1347&gt;$S$4,$S$4,D1347))</f>
        <v>4965.3293000000003</v>
      </c>
      <c r="G1347" s="13">
        <f>(F1347-AVERAGE(F:F))/STDEV(F:F)</f>
        <v>-0.64762641258007558</v>
      </c>
      <c r="H1347" s="12">
        <f>IF(F1347&lt;$T$5,$T$5,IF(F1347&gt;$T$4,$T$4,F1347))</f>
        <v>4965.3293000000003</v>
      </c>
      <c r="I1347" s="13">
        <f>(H1347-AVERAGE(H:H))/STDEV(H:H)</f>
        <v>-0.64762641258007558</v>
      </c>
      <c r="J1347" s="12">
        <f>IF(H1347&lt;$U$5,$U$5,IF(H1347&gt;$U$4,$U$4,H1347))</f>
        <v>4965.3293000000003</v>
      </c>
      <c r="K1347" s="22">
        <f>(J1347-AVERAGE(J:J))/STDEV(J:J)</f>
        <v>-0.64762641258007558</v>
      </c>
      <c r="L1347" s="31">
        <f>IF(AND(OR(MAX(C:C)&gt;5, MIN(C:C)&lt;-5),COUNTIF(B:B,0)/COUNT(B:B)&lt;0.5),IF(OR(MAX(E:E)&gt;5, MIN(E:E)&lt;-5),IF(OR(MAX(G:G)&gt;5, MIN(G:G)&lt;-5),IF(OR(MAX(I:I)&gt;5, MIN(I:I)&lt;-5),J1347,H1347),F1347),D1347),B1347)</f>
        <v>4965.3293000000003</v>
      </c>
      <c r="M1347" s="32">
        <f>IF(AND(OR(MAX(C:C)&gt;5, MIN(C:C)&lt;-5),COUNTIF(B:B,0)/COUNT(B:B)&lt;0.5),IF(OR(MAX(E:E)&gt;5, MIN(E:E)&lt;-5),IF(OR(MAX(G:G)&gt;5, MIN(G:G)&lt;-5),IF(OR(MAX(I:I)&gt;5, MIN(I:I)&lt;-5),K1347,I1347),G1347),E1347),C1347)</f>
        <v>-0.58931242245992521</v>
      </c>
      <c r="N1347"/>
    </row>
    <row r="1348" spans="1:14" x14ac:dyDescent="0.25">
      <c r="A1348" s="8">
        <v>1346</v>
      </c>
      <c r="B1348">
        <v>9487.1956699999992</v>
      </c>
      <c r="C1348" s="13">
        <f>(B1348-AVERAGE(B:B))/STDEV(B:B)</f>
        <v>-6.7652968493047429E-11</v>
      </c>
      <c r="D1348" s="12">
        <f>IF(B1348&lt;$R$5,$R$5,IF(B1348&gt;$R$4,$R$4,B1348))</f>
        <v>9487.1956699999992</v>
      </c>
      <c r="E1348" s="13">
        <f>(D1348-AVERAGE(D:D))/STDEV(D:D)</f>
        <v>-0.49243225758384823</v>
      </c>
      <c r="F1348" s="12">
        <f>IF(D1348&lt;$S$5,$S$5,IF(D1348&gt;$S$4,$S$4,D1348))</f>
        <v>9487.1956699999992</v>
      </c>
      <c r="G1348" s="13">
        <f>(F1348-AVERAGE(F:F))/STDEV(F:F)</f>
        <v>-0.53065663871700275</v>
      </c>
      <c r="H1348" s="12">
        <f>IF(F1348&lt;$T$5,$T$5,IF(F1348&gt;$T$4,$T$4,F1348))</f>
        <v>9487.1956699999992</v>
      </c>
      <c r="I1348" s="13">
        <f>(H1348-AVERAGE(H:H))/STDEV(H:H)</f>
        <v>-0.53065663871700275</v>
      </c>
      <c r="J1348" s="12">
        <f>IF(H1348&lt;$U$5,$U$5,IF(H1348&gt;$U$4,$U$4,H1348))</f>
        <v>9487.1956699999992</v>
      </c>
      <c r="K1348" s="22">
        <f>(J1348-AVERAGE(J:J))/STDEV(J:J)</f>
        <v>-0.53065663871700275</v>
      </c>
      <c r="L1348" s="31">
        <f>IF(AND(OR(MAX(C:C)&gt;5, MIN(C:C)&lt;-5),COUNTIF(B:B,0)/COUNT(B:B)&lt;0.5),IF(OR(MAX(E:E)&gt;5, MIN(E:E)&lt;-5),IF(OR(MAX(G:G)&gt;5, MIN(G:G)&lt;-5),IF(OR(MAX(I:I)&gt;5, MIN(I:I)&lt;-5),J1348,H1348),F1348),D1348),B1348)</f>
        <v>9487.1956699999992</v>
      </c>
      <c r="M1348" s="32">
        <f>IF(AND(OR(MAX(C:C)&gt;5, MIN(C:C)&lt;-5),COUNTIF(B:B,0)/COUNT(B:B)&lt;0.5),IF(OR(MAX(E:E)&gt;5, MIN(E:E)&lt;-5),IF(OR(MAX(G:G)&gt;5, MIN(G:G)&lt;-5),IF(OR(MAX(I:I)&gt;5, MIN(I:I)&lt;-5),K1348,I1348),G1348),E1348),C1348)</f>
        <v>-0.49243225758384823</v>
      </c>
      <c r="N1348"/>
    </row>
    <row r="1349" spans="1:14" x14ac:dyDescent="0.25">
      <c r="A1349" s="8">
        <v>1347</v>
      </c>
      <c r="B1349">
        <v>118844.82557</v>
      </c>
      <c r="C1349" s="13">
        <f>(B1349-AVERAGE(B:B))/STDEV(B:B)</f>
        <v>2.2796681952993209E-10</v>
      </c>
      <c r="D1349" s="12">
        <f>IF(B1349&lt;$R$5,$R$5,IF(B1349&gt;$R$4,$R$4,B1349))</f>
        <v>118844.82557</v>
      </c>
      <c r="E1349" s="13">
        <f>(D1349-AVERAGE(D:D))/STDEV(D:D)</f>
        <v>1.850535081180966</v>
      </c>
      <c r="F1349" s="12">
        <f>IF(D1349&lt;$S$5,$S$5,IF(D1349&gt;$S$4,$S$4,D1349))</f>
        <v>118844.82557</v>
      </c>
      <c r="G1349" s="13">
        <f>(F1349-AVERAGE(F:F))/STDEV(F:F)</f>
        <v>2.2981614184615933</v>
      </c>
      <c r="H1349" s="12">
        <f>IF(F1349&lt;$T$5,$T$5,IF(F1349&gt;$T$4,$T$4,F1349))</f>
        <v>118844.82557</v>
      </c>
      <c r="I1349" s="13">
        <f>(H1349-AVERAGE(H:H))/STDEV(H:H)</f>
        <v>2.2981614184615933</v>
      </c>
      <c r="J1349" s="12">
        <f>IF(H1349&lt;$U$5,$U$5,IF(H1349&gt;$U$4,$U$4,H1349))</f>
        <v>118844.82557</v>
      </c>
      <c r="K1349" s="22">
        <f>(J1349-AVERAGE(J:J))/STDEV(J:J)</f>
        <v>2.2981614184615933</v>
      </c>
      <c r="L1349" s="31">
        <f>IF(AND(OR(MAX(C:C)&gt;5, MIN(C:C)&lt;-5),COUNTIF(B:B,0)/COUNT(B:B)&lt;0.5),IF(OR(MAX(E:E)&gt;5, MIN(E:E)&lt;-5),IF(OR(MAX(G:G)&gt;5, MIN(G:G)&lt;-5),IF(OR(MAX(I:I)&gt;5, MIN(I:I)&lt;-5),J1349,H1349),F1349),D1349),B1349)</f>
        <v>118844.82557</v>
      </c>
      <c r="M1349" s="32">
        <f>IF(AND(OR(MAX(C:C)&gt;5, MIN(C:C)&lt;-5),COUNTIF(B:B,0)/COUNT(B:B)&lt;0.5),IF(OR(MAX(E:E)&gt;5, MIN(E:E)&lt;-5),IF(OR(MAX(G:G)&gt;5, MIN(G:G)&lt;-5),IF(OR(MAX(I:I)&gt;5, MIN(I:I)&lt;-5),K1349,I1349),G1349),E1349),C1349)</f>
        <v>1.850535081180966</v>
      </c>
      <c r="N1349"/>
    </row>
    <row r="1350" spans="1:14" x14ac:dyDescent="0.25">
      <c r="A1350" s="8">
        <v>1348</v>
      </c>
      <c r="B1350">
        <v>1143.3049000000001</v>
      </c>
      <c r="C1350" s="13">
        <f>(B1350-AVERAGE(B:B))/STDEV(B:B)</f>
        <v>-9.0208497750309564E-11</v>
      </c>
      <c r="D1350" s="12">
        <f>IF(B1350&lt;$R$5,$R$5,IF(B1350&gt;$R$4,$R$4,B1350))</f>
        <v>1143.3049000000001</v>
      </c>
      <c r="E1350" s="13">
        <f>(D1350-AVERAGE(D:D))/STDEV(D:D)</f>
        <v>-0.67119860036402579</v>
      </c>
      <c r="F1350" s="12">
        <f>IF(D1350&lt;$S$5,$S$5,IF(D1350&gt;$S$4,$S$4,D1350))</f>
        <v>1143.3049000000001</v>
      </c>
      <c r="G1350" s="13">
        <f>(F1350-AVERAGE(F:F))/STDEV(F:F)</f>
        <v>-0.74649296306753454</v>
      </c>
      <c r="H1350" s="12">
        <f>IF(F1350&lt;$T$5,$T$5,IF(F1350&gt;$T$4,$T$4,F1350))</f>
        <v>1143.3049000000001</v>
      </c>
      <c r="I1350" s="13">
        <f>(H1350-AVERAGE(H:H))/STDEV(H:H)</f>
        <v>-0.74649296306753454</v>
      </c>
      <c r="J1350" s="12">
        <f>IF(H1350&lt;$U$5,$U$5,IF(H1350&gt;$U$4,$U$4,H1350))</f>
        <v>1143.3049000000001</v>
      </c>
      <c r="K1350" s="22">
        <f>(J1350-AVERAGE(J:J))/STDEV(J:J)</f>
        <v>-0.74649296306753454</v>
      </c>
      <c r="L1350" s="31">
        <f>IF(AND(OR(MAX(C:C)&gt;5, MIN(C:C)&lt;-5),COUNTIF(B:B,0)/COUNT(B:B)&lt;0.5),IF(OR(MAX(E:E)&gt;5, MIN(E:E)&lt;-5),IF(OR(MAX(G:G)&gt;5, MIN(G:G)&lt;-5),IF(OR(MAX(I:I)&gt;5, MIN(I:I)&lt;-5),J1350,H1350),F1350),D1350),B1350)</f>
        <v>1143.3049000000001</v>
      </c>
      <c r="M1350" s="32">
        <f>IF(AND(OR(MAX(C:C)&gt;5, MIN(C:C)&lt;-5),COUNTIF(B:B,0)/COUNT(B:B)&lt;0.5),IF(OR(MAX(E:E)&gt;5, MIN(E:E)&lt;-5),IF(OR(MAX(G:G)&gt;5, MIN(G:G)&lt;-5),IF(OR(MAX(I:I)&gt;5, MIN(I:I)&lt;-5),K1350,I1350),G1350),E1350),C1350)</f>
        <v>-0.67119860036402579</v>
      </c>
      <c r="N1350"/>
    </row>
    <row r="1351" spans="1:14" x14ac:dyDescent="0.25">
      <c r="A1351" s="8">
        <v>1349</v>
      </c>
      <c r="B1351">
        <v>1200.3805600000001</v>
      </c>
      <c r="C1351" s="13">
        <f>(B1351-AVERAGE(B:B))/STDEV(B:B)</f>
        <v>-9.0054208611765696E-11</v>
      </c>
      <c r="D1351" s="12">
        <f>IF(B1351&lt;$R$5,$R$5,IF(B1351&gt;$R$4,$R$4,B1351))</f>
        <v>1200.3805600000001</v>
      </c>
      <c r="E1351" s="13">
        <f>(D1351-AVERAGE(D:D))/STDEV(D:D)</f>
        <v>-0.66997576472520726</v>
      </c>
      <c r="F1351" s="12">
        <f>IF(D1351&lt;$S$5,$S$5,IF(D1351&gt;$S$4,$S$4,D1351))</f>
        <v>1200.3805600000001</v>
      </c>
      <c r="G1351" s="13">
        <f>(F1351-AVERAGE(F:F))/STDEV(F:F)</f>
        <v>-0.74501655343995721</v>
      </c>
      <c r="H1351" s="12">
        <f>IF(F1351&lt;$T$5,$T$5,IF(F1351&gt;$T$4,$T$4,F1351))</f>
        <v>1200.3805600000001</v>
      </c>
      <c r="I1351" s="13">
        <f>(H1351-AVERAGE(H:H))/STDEV(H:H)</f>
        <v>-0.74501655343995721</v>
      </c>
      <c r="J1351" s="12">
        <f>IF(H1351&lt;$U$5,$U$5,IF(H1351&gt;$U$4,$U$4,H1351))</f>
        <v>1200.3805600000001</v>
      </c>
      <c r="K1351" s="22">
        <f>(J1351-AVERAGE(J:J))/STDEV(J:J)</f>
        <v>-0.74501655343995721</v>
      </c>
      <c r="L1351" s="31">
        <f>IF(AND(OR(MAX(C:C)&gt;5, MIN(C:C)&lt;-5),COUNTIF(B:B,0)/COUNT(B:B)&lt;0.5),IF(OR(MAX(E:E)&gt;5, MIN(E:E)&lt;-5),IF(OR(MAX(G:G)&gt;5, MIN(G:G)&lt;-5),IF(OR(MAX(I:I)&gt;5, MIN(I:I)&lt;-5),J1351,H1351),F1351),D1351),B1351)</f>
        <v>1200.3805600000001</v>
      </c>
      <c r="M1351" s="32">
        <f>IF(AND(OR(MAX(C:C)&gt;5, MIN(C:C)&lt;-5),COUNTIF(B:B,0)/COUNT(B:B)&lt;0.5),IF(OR(MAX(E:E)&gt;5, MIN(E:E)&lt;-5),IF(OR(MAX(G:G)&gt;5, MIN(G:G)&lt;-5),IF(OR(MAX(I:I)&gt;5, MIN(I:I)&lt;-5),K1351,I1351),G1351),E1351),C1351)</f>
        <v>-0.66997576472520726</v>
      </c>
      <c r="N1351"/>
    </row>
    <row r="1352" spans="1:14" x14ac:dyDescent="0.25">
      <c r="A1352" s="8">
        <v>1350</v>
      </c>
      <c r="B1352">
        <v>1554.9855700000001</v>
      </c>
      <c r="C1352" s="13">
        <f>(B1352-AVERAGE(B:B))/STDEV(B:B)</f>
        <v>-8.9095626590703741E-11</v>
      </c>
      <c r="D1352" s="12">
        <f>IF(B1352&lt;$R$5,$R$5,IF(B1352&gt;$R$4,$R$4,B1352))</f>
        <v>1554.9855700000001</v>
      </c>
      <c r="E1352" s="13">
        <f>(D1352-AVERAGE(D:D))/STDEV(D:D)</f>
        <v>-0.66237841685517662</v>
      </c>
      <c r="F1352" s="12">
        <f>IF(D1352&lt;$S$5,$S$5,IF(D1352&gt;$S$4,$S$4,D1352))</f>
        <v>1554.9855700000001</v>
      </c>
      <c r="G1352" s="13">
        <f>(F1352-AVERAGE(F:F))/STDEV(F:F)</f>
        <v>-0.73584377732574124</v>
      </c>
      <c r="H1352" s="12">
        <f>IF(F1352&lt;$T$5,$T$5,IF(F1352&gt;$T$4,$T$4,F1352))</f>
        <v>1554.9855700000001</v>
      </c>
      <c r="I1352" s="13">
        <f>(H1352-AVERAGE(H:H))/STDEV(H:H)</f>
        <v>-0.73584377732574124</v>
      </c>
      <c r="J1352" s="12">
        <f>IF(H1352&lt;$U$5,$U$5,IF(H1352&gt;$U$4,$U$4,H1352))</f>
        <v>1554.9855700000001</v>
      </c>
      <c r="K1352" s="22">
        <f>(J1352-AVERAGE(J:J))/STDEV(J:J)</f>
        <v>-0.73584377732574124</v>
      </c>
      <c r="L1352" s="31">
        <f>IF(AND(OR(MAX(C:C)&gt;5, MIN(C:C)&lt;-5),COUNTIF(B:B,0)/COUNT(B:B)&lt;0.5),IF(OR(MAX(E:E)&gt;5, MIN(E:E)&lt;-5),IF(OR(MAX(G:G)&gt;5, MIN(G:G)&lt;-5),IF(OR(MAX(I:I)&gt;5, MIN(I:I)&lt;-5),J1352,H1352),F1352),D1352),B1352)</f>
        <v>1554.9855700000001</v>
      </c>
      <c r="M1352" s="32">
        <f>IF(AND(OR(MAX(C:C)&gt;5, MIN(C:C)&lt;-5),COUNTIF(B:B,0)/COUNT(B:B)&lt;0.5),IF(OR(MAX(E:E)&gt;5, MIN(E:E)&lt;-5),IF(OR(MAX(G:G)&gt;5, MIN(G:G)&lt;-5),IF(OR(MAX(I:I)&gt;5, MIN(I:I)&lt;-5),K1352,I1352),G1352),E1352),C1352)</f>
        <v>-0.66237841685517662</v>
      </c>
      <c r="N1352"/>
    </row>
    <row r="1353" spans="1:14" x14ac:dyDescent="0.25">
      <c r="A1353" s="8">
        <v>1351</v>
      </c>
      <c r="B1353">
        <v>2291.6406200000001</v>
      </c>
      <c r="C1353" s="13">
        <f>(B1353-AVERAGE(B:B))/STDEV(B:B)</f>
        <v>-8.7104272078666556E-11</v>
      </c>
      <c r="D1353" s="12">
        <f>IF(B1353&lt;$R$5,$R$5,IF(B1353&gt;$R$4,$R$4,B1353))</f>
        <v>2291.6406200000001</v>
      </c>
      <c r="E1353" s="13">
        <f>(D1353-AVERAGE(D:D))/STDEV(D:D)</f>
        <v>-0.64659571633702873</v>
      </c>
      <c r="F1353" s="12">
        <f>IF(D1353&lt;$S$5,$S$5,IF(D1353&gt;$S$4,$S$4,D1353))</f>
        <v>2291.6406200000001</v>
      </c>
      <c r="G1353" s="13">
        <f>(F1353-AVERAGE(F:F))/STDEV(F:F)</f>
        <v>-0.71678828838311004</v>
      </c>
      <c r="H1353" s="12">
        <f>IF(F1353&lt;$T$5,$T$5,IF(F1353&gt;$T$4,$T$4,F1353))</f>
        <v>2291.6406200000001</v>
      </c>
      <c r="I1353" s="13">
        <f>(H1353-AVERAGE(H:H))/STDEV(H:H)</f>
        <v>-0.71678828838311004</v>
      </c>
      <c r="J1353" s="12">
        <f>IF(H1353&lt;$U$5,$U$5,IF(H1353&gt;$U$4,$U$4,H1353))</f>
        <v>2291.6406200000001</v>
      </c>
      <c r="K1353" s="22">
        <f>(J1353-AVERAGE(J:J))/STDEV(J:J)</f>
        <v>-0.71678828838311004</v>
      </c>
      <c r="L1353" s="31">
        <f>IF(AND(OR(MAX(C:C)&gt;5, MIN(C:C)&lt;-5),COUNTIF(B:B,0)/COUNT(B:B)&lt;0.5),IF(OR(MAX(E:E)&gt;5, MIN(E:E)&lt;-5),IF(OR(MAX(G:G)&gt;5, MIN(G:G)&lt;-5),IF(OR(MAX(I:I)&gt;5, MIN(I:I)&lt;-5),J1353,H1353),F1353),D1353),B1353)</f>
        <v>2291.6406200000001</v>
      </c>
      <c r="M1353" s="32">
        <f>IF(AND(OR(MAX(C:C)&gt;5, MIN(C:C)&lt;-5),COUNTIF(B:B,0)/COUNT(B:B)&lt;0.5),IF(OR(MAX(E:E)&gt;5, MIN(E:E)&lt;-5),IF(OR(MAX(G:G)&gt;5, MIN(G:G)&lt;-5),IF(OR(MAX(I:I)&gt;5, MIN(I:I)&lt;-5),K1353,I1353),G1353),E1353),C1353)</f>
        <v>-0.64659571633702873</v>
      </c>
      <c r="N1353"/>
    </row>
    <row r="1354" spans="1:14" x14ac:dyDescent="0.25">
      <c r="A1354" s="8">
        <v>1352</v>
      </c>
      <c r="B1354">
        <v>5565.6713799999998</v>
      </c>
      <c r="C1354" s="13">
        <f>(B1354-AVERAGE(B:B))/STDEV(B:B)</f>
        <v>-7.825378510179111E-11</v>
      </c>
      <c r="D1354" s="12">
        <f>IF(B1354&lt;$R$5,$R$5,IF(B1354&gt;$R$4,$R$4,B1354))</f>
        <v>5565.6713799999998</v>
      </c>
      <c r="E1354" s="13">
        <f>(D1354-AVERAGE(D:D))/STDEV(D:D)</f>
        <v>-0.57645020254154955</v>
      </c>
      <c r="F1354" s="12">
        <f>IF(D1354&lt;$S$5,$S$5,IF(D1354&gt;$S$4,$S$4,D1354))</f>
        <v>5565.6713799999998</v>
      </c>
      <c r="G1354" s="13">
        <f>(F1354-AVERAGE(F:F))/STDEV(F:F)</f>
        <v>-0.63209701131249973</v>
      </c>
      <c r="H1354" s="12">
        <f>IF(F1354&lt;$T$5,$T$5,IF(F1354&gt;$T$4,$T$4,F1354))</f>
        <v>5565.6713799999998</v>
      </c>
      <c r="I1354" s="13">
        <f>(H1354-AVERAGE(H:H))/STDEV(H:H)</f>
        <v>-0.63209701131249973</v>
      </c>
      <c r="J1354" s="12">
        <f>IF(H1354&lt;$U$5,$U$5,IF(H1354&gt;$U$4,$U$4,H1354))</f>
        <v>5565.6713799999998</v>
      </c>
      <c r="K1354" s="22">
        <f>(J1354-AVERAGE(J:J))/STDEV(J:J)</f>
        <v>-0.63209701131249973</v>
      </c>
      <c r="L1354" s="31">
        <f>IF(AND(OR(MAX(C:C)&gt;5, MIN(C:C)&lt;-5),COUNTIF(B:B,0)/COUNT(B:B)&lt;0.5),IF(OR(MAX(E:E)&gt;5, MIN(E:E)&lt;-5),IF(OR(MAX(G:G)&gt;5, MIN(G:G)&lt;-5),IF(OR(MAX(I:I)&gt;5, MIN(I:I)&lt;-5),J1354,H1354),F1354),D1354),B1354)</f>
        <v>5565.6713799999998</v>
      </c>
      <c r="M1354" s="32">
        <f>IF(AND(OR(MAX(C:C)&gt;5, MIN(C:C)&lt;-5),COUNTIF(B:B,0)/COUNT(B:B)&lt;0.5),IF(OR(MAX(E:E)&gt;5, MIN(E:E)&lt;-5),IF(OR(MAX(G:G)&gt;5, MIN(G:G)&lt;-5),IF(OR(MAX(I:I)&gt;5, MIN(I:I)&lt;-5),K1354,I1354),G1354),E1354),C1354)</f>
        <v>-0.57645020254154955</v>
      </c>
      <c r="N1354"/>
    </row>
    <row r="1355" spans="1:14" x14ac:dyDescent="0.25">
      <c r="A1355" s="8">
        <v>1353</v>
      </c>
      <c r="B1355">
        <v>1015.04305</v>
      </c>
      <c r="C1355" s="13">
        <f>(B1355-AVERAGE(B:B))/STDEV(B:B)</f>
        <v>-9.0555220159556253E-11</v>
      </c>
      <c r="D1355" s="12">
        <f>IF(B1355&lt;$R$5,$R$5,IF(B1355&gt;$R$4,$R$4,B1355))</f>
        <v>1015.04305</v>
      </c>
      <c r="E1355" s="13">
        <f>(D1355-AVERAGE(D:D))/STDEV(D:D)</f>
        <v>-0.67394658718153777</v>
      </c>
      <c r="F1355" s="12">
        <f>IF(D1355&lt;$S$5,$S$5,IF(D1355&gt;$S$4,$S$4,D1355))</f>
        <v>1015.04305</v>
      </c>
      <c r="G1355" s="13">
        <f>(F1355-AVERAGE(F:F))/STDEV(F:F)</f>
        <v>-0.74981078769174148</v>
      </c>
      <c r="H1355" s="12">
        <f>IF(F1355&lt;$T$5,$T$5,IF(F1355&gt;$T$4,$T$4,F1355))</f>
        <v>1015.04305</v>
      </c>
      <c r="I1355" s="13">
        <f>(H1355-AVERAGE(H:H))/STDEV(H:H)</f>
        <v>-0.74981078769174148</v>
      </c>
      <c r="J1355" s="12">
        <f>IF(H1355&lt;$U$5,$U$5,IF(H1355&gt;$U$4,$U$4,H1355))</f>
        <v>1015.04305</v>
      </c>
      <c r="K1355" s="22">
        <f>(J1355-AVERAGE(J:J))/STDEV(J:J)</f>
        <v>-0.74981078769174148</v>
      </c>
      <c r="L1355" s="31">
        <f>IF(AND(OR(MAX(C:C)&gt;5, MIN(C:C)&lt;-5),COUNTIF(B:B,0)/COUNT(B:B)&lt;0.5),IF(OR(MAX(E:E)&gt;5, MIN(E:E)&lt;-5),IF(OR(MAX(G:G)&gt;5, MIN(G:G)&lt;-5),IF(OR(MAX(I:I)&gt;5, MIN(I:I)&lt;-5),J1355,H1355),F1355),D1355),B1355)</f>
        <v>1015.04305</v>
      </c>
      <c r="M1355" s="32">
        <f>IF(AND(OR(MAX(C:C)&gt;5, MIN(C:C)&lt;-5),COUNTIF(B:B,0)/COUNT(B:B)&lt;0.5),IF(OR(MAX(E:E)&gt;5, MIN(E:E)&lt;-5),IF(OR(MAX(G:G)&gt;5, MIN(G:G)&lt;-5),IF(OR(MAX(I:I)&gt;5, MIN(I:I)&lt;-5),K1355,I1355),G1355),E1355),C1355)</f>
        <v>-0.67394658718153777</v>
      </c>
      <c r="N1355"/>
    </row>
    <row r="1356" spans="1:14" x14ac:dyDescent="0.25">
      <c r="A1356" s="8">
        <v>1354</v>
      </c>
      <c r="B1356">
        <v>45007.628669999998</v>
      </c>
      <c r="C1356" s="13">
        <f>(B1356-AVERAGE(B:B))/STDEV(B:B)</f>
        <v>2.8367244120800064E-11</v>
      </c>
      <c r="D1356" s="12">
        <f>IF(B1356&lt;$R$5,$R$5,IF(B1356&gt;$R$4,$R$4,B1356))</f>
        <v>45007.628669999998</v>
      </c>
      <c r="E1356" s="13">
        <f>(D1356-AVERAGE(D:D))/STDEV(D:D)</f>
        <v>0.26858656162324107</v>
      </c>
      <c r="F1356" s="12">
        <f>IF(D1356&lt;$S$5,$S$5,IF(D1356&gt;$S$4,$S$4,D1356))</f>
        <v>45007.628669999998</v>
      </c>
      <c r="G1356" s="13">
        <f>(F1356-AVERAGE(F:F))/STDEV(F:F)</f>
        <v>0.3881712689569774</v>
      </c>
      <c r="H1356" s="12">
        <f>IF(F1356&lt;$T$5,$T$5,IF(F1356&gt;$T$4,$T$4,F1356))</f>
        <v>45007.628669999998</v>
      </c>
      <c r="I1356" s="13">
        <f>(H1356-AVERAGE(H:H))/STDEV(H:H)</f>
        <v>0.3881712689569774</v>
      </c>
      <c r="J1356" s="12">
        <f>IF(H1356&lt;$U$5,$U$5,IF(H1356&gt;$U$4,$U$4,H1356))</f>
        <v>45007.628669999998</v>
      </c>
      <c r="K1356" s="22">
        <f>(J1356-AVERAGE(J:J))/STDEV(J:J)</f>
        <v>0.3881712689569774</v>
      </c>
      <c r="L1356" s="31">
        <f>IF(AND(OR(MAX(C:C)&gt;5, MIN(C:C)&lt;-5),COUNTIF(B:B,0)/COUNT(B:B)&lt;0.5),IF(OR(MAX(E:E)&gt;5, MIN(E:E)&lt;-5),IF(OR(MAX(G:G)&gt;5, MIN(G:G)&lt;-5),IF(OR(MAX(I:I)&gt;5, MIN(I:I)&lt;-5),J1356,H1356),F1356),D1356),B1356)</f>
        <v>45007.628669999998</v>
      </c>
      <c r="M1356" s="32">
        <f>IF(AND(OR(MAX(C:C)&gt;5, MIN(C:C)&lt;-5),COUNTIF(B:B,0)/COUNT(B:B)&lt;0.5),IF(OR(MAX(E:E)&gt;5, MIN(E:E)&lt;-5),IF(OR(MAX(G:G)&gt;5, MIN(G:G)&lt;-5),IF(OR(MAX(I:I)&gt;5, MIN(I:I)&lt;-5),K1356,I1356),G1356),E1356),C1356)</f>
        <v>0.26858656162324107</v>
      </c>
      <c r="N1356"/>
    </row>
    <row r="1357" spans="1:14" x14ac:dyDescent="0.25">
      <c r="A1357" s="8">
        <v>1355</v>
      </c>
      <c r="B1357">
        <v>866.05080999999996</v>
      </c>
      <c r="C1357" s="13">
        <f>(B1357-AVERAGE(B:B))/STDEV(B:B)</f>
        <v>-9.095798176335239E-11</v>
      </c>
      <c r="D1357" s="12">
        <f>IF(B1357&lt;$R$5,$R$5,IF(B1357&gt;$R$4,$R$4,B1357))</f>
        <v>866.05080999999996</v>
      </c>
      <c r="E1357" s="13">
        <f>(D1357-AVERAGE(D:D))/STDEV(D:D)</f>
        <v>-0.67713871883589627</v>
      </c>
      <c r="F1357" s="12">
        <f>IF(D1357&lt;$S$5,$S$5,IF(D1357&gt;$S$4,$S$4,D1357))</f>
        <v>866.05080999999996</v>
      </c>
      <c r="G1357" s="13">
        <f>(F1357-AVERAGE(F:F))/STDEV(F:F)</f>
        <v>-0.75366485749260392</v>
      </c>
      <c r="H1357" s="12">
        <f>IF(F1357&lt;$T$5,$T$5,IF(F1357&gt;$T$4,$T$4,F1357))</f>
        <v>866.05080999999996</v>
      </c>
      <c r="I1357" s="13">
        <f>(H1357-AVERAGE(H:H))/STDEV(H:H)</f>
        <v>-0.75366485749260392</v>
      </c>
      <c r="J1357" s="12">
        <f>IF(H1357&lt;$U$5,$U$5,IF(H1357&gt;$U$4,$U$4,H1357))</f>
        <v>866.05080999999996</v>
      </c>
      <c r="K1357" s="22">
        <f>(J1357-AVERAGE(J:J))/STDEV(J:J)</f>
        <v>-0.75366485749260392</v>
      </c>
      <c r="L1357" s="31">
        <f>IF(AND(OR(MAX(C:C)&gt;5, MIN(C:C)&lt;-5),COUNTIF(B:B,0)/COUNT(B:B)&lt;0.5),IF(OR(MAX(E:E)&gt;5, MIN(E:E)&lt;-5),IF(OR(MAX(G:G)&gt;5, MIN(G:G)&lt;-5),IF(OR(MAX(I:I)&gt;5, MIN(I:I)&lt;-5),J1357,H1357),F1357),D1357),B1357)</f>
        <v>866.05080999999996</v>
      </c>
      <c r="M1357" s="32">
        <f>IF(AND(OR(MAX(C:C)&gt;5, MIN(C:C)&lt;-5),COUNTIF(B:B,0)/COUNT(B:B)&lt;0.5),IF(OR(MAX(E:E)&gt;5, MIN(E:E)&lt;-5),IF(OR(MAX(G:G)&gt;5, MIN(G:G)&lt;-5),IF(OR(MAX(I:I)&gt;5, MIN(I:I)&lt;-5),K1357,I1357),G1357),E1357),C1357)</f>
        <v>-0.67713871883589627</v>
      </c>
      <c r="N1357"/>
    </row>
    <row r="1358" spans="1:14" x14ac:dyDescent="0.25">
      <c r="A1358" s="8">
        <v>1356</v>
      </c>
      <c r="B1358">
        <v>13759.042359999999</v>
      </c>
      <c r="C1358" s="13">
        <f>(B1358-AVERAGE(B:B))/STDEV(B:B)</f>
        <v>-5.6105146780751278E-11</v>
      </c>
      <c r="D1358" s="12">
        <f>IF(B1358&lt;$R$5,$R$5,IF(B1358&gt;$R$4,$R$4,B1358))</f>
        <v>13759.042359999999</v>
      </c>
      <c r="E1358" s="13">
        <f>(D1358-AVERAGE(D:D))/STDEV(D:D)</f>
        <v>-0.40090871889676316</v>
      </c>
      <c r="F1358" s="12">
        <f>IF(D1358&lt;$S$5,$S$5,IF(D1358&gt;$S$4,$S$4,D1358))</f>
        <v>13759.042359999999</v>
      </c>
      <c r="G1358" s="13">
        <f>(F1358-AVERAGE(F:F))/STDEV(F:F)</f>
        <v>-0.42015427079607343</v>
      </c>
      <c r="H1358" s="12">
        <f>IF(F1358&lt;$T$5,$T$5,IF(F1358&gt;$T$4,$T$4,F1358))</f>
        <v>13759.042359999999</v>
      </c>
      <c r="I1358" s="13">
        <f>(H1358-AVERAGE(H:H))/STDEV(H:H)</f>
        <v>-0.42015427079607343</v>
      </c>
      <c r="J1358" s="12">
        <f>IF(H1358&lt;$U$5,$U$5,IF(H1358&gt;$U$4,$U$4,H1358))</f>
        <v>13759.042359999999</v>
      </c>
      <c r="K1358" s="22">
        <f>(J1358-AVERAGE(J:J))/STDEV(J:J)</f>
        <v>-0.42015427079607343</v>
      </c>
      <c r="L1358" s="31">
        <f>IF(AND(OR(MAX(C:C)&gt;5, MIN(C:C)&lt;-5),COUNTIF(B:B,0)/COUNT(B:B)&lt;0.5),IF(OR(MAX(E:E)&gt;5, MIN(E:E)&lt;-5),IF(OR(MAX(G:G)&gt;5, MIN(G:G)&lt;-5),IF(OR(MAX(I:I)&gt;5, MIN(I:I)&lt;-5),J1358,H1358),F1358),D1358),B1358)</f>
        <v>13759.042359999999</v>
      </c>
      <c r="M1358" s="32">
        <f>IF(AND(OR(MAX(C:C)&gt;5, MIN(C:C)&lt;-5),COUNTIF(B:B,0)/COUNT(B:B)&lt;0.5),IF(OR(MAX(E:E)&gt;5, MIN(E:E)&lt;-5),IF(OR(MAX(G:G)&gt;5, MIN(G:G)&lt;-5),IF(OR(MAX(I:I)&gt;5, MIN(I:I)&lt;-5),K1358,I1358),G1358),E1358),C1358)</f>
        <v>-0.40090871889676316</v>
      </c>
      <c r="N1358"/>
    </row>
    <row r="1359" spans="1:14" x14ac:dyDescent="0.25">
      <c r="A1359" s="8">
        <v>1357</v>
      </c>
      <c r="B1359">
        <v>176649.22373999999</v>
      </c>
      <c r="C1359" s="13">
        <f>(B1359-AVERAGE(B:B))/STDEV(B:B)</f>
        <v>3.8422591136867445E-10</v>
      </c>
      <c r="D1359" s="12">
        <f>IF(B1359&lt;$R$5,$R$5,IF(B1359&gt;$R$4,$R$4,B1359))</f>
        <v>176649.22373999999</v>
      </c>
      <c r="E1359" s="13">
        <f>(D1359-AVERAGE(D:D))/STDEV(D:D)</f>
        <v>3.0889838028029644</v>
      </c>
      <c r="F1359" s="12">
        <f>IF(D1359&lt;$S$5,$S$5,IF(D1359&gt;$S$4,$S$4,D1359))</f>
        <v>134082.61765126177</v>
      </c>
      <c r="G1359" s="13">
        <f>(F1359-AVERAGE(F:F))/STDEV(F:F)</f>
        <v>2.6923263380051385</v>
      </c>
      <c r="H1359" s="12">
        <f>IF(F1359&lt;$T$5,$T$5,IF(F1359&gt;$T$4,$T$4,F1359))</f>
        <v>134082.61765126177</v>
      </c>
      <c r="I1359" s="13">
        <f>(H1359-AVERAGE(H:H))/STDEV(H:H)</f>
        <v>2.6923263380051385</v>
      </c>
      <c r="J1359" s="12">
        <f>IF(H1359&lt;$U$5,$U$5,IF(H1359&gt;$U$4,$U$4,H1359))</f>
        <v>134082.61765126177</v>
      </c>
      <c r="K1359" s="22">
        <f>(J1359-AVERAGE(J:J))/STDEV(J:J)</f>
        <v>2.6923263380051385</v>
      </c>
      <c r="L1359" s="31">
        <f>IF(AND(OR(MAX(C:C)&gt;5, MIN(C:C)&lt;-5),COUNTIF(B:B,0)/COUNT(B:B)&lt;0.5),IF(OR(MAX(E:E)&gt;5, MIN(E:E)&lt;-5),IF(OR(MAX(G:G)&gt;5, MIN(G:G)&lt;-5),IF(OR(MAX(I:I)&gt;5, MIN(I:I)&lt;-5),J1359,H1359),F1359),D1359),B1359)</f>
        <v>176649.22373999999</v>
      </c>
      <c r="M1359" s="32">
        <f>IF(AND(OR(MAX(C:C)&gt;5, MIN(C:C)&lt;-5),COUNTIF(B:B,0)/COUNT(B:B)&lt;0.5),IF(OR(MAX(E:E)&gt;5, MIN(E:E)&lt;-5),IF(OR(MAX(G:G)&gt;5, MIN(G:G)&lt;-5),IF(OR(MAX(I:I)&gt;5, MIN(I:I)&lt;-5),K1359,I1359),G1359),E1359),C1359)</f>
        <v>3.0889838028029644</v>
      </c>
      <c r="N1359"/>
    </row>
    <row r="1360" spans="1:14" x14ac:dyDescent="0.25">
      <c r="A1360" s="8">
        <v>1358</v>
      </c>
      <c r="B1360">
        <v>31009.24656</v>
      </c>
      <c r="C1360" s="13">
        <f>(B1360-AVERAGE(B:B))/STDEV(B:B)</f>
        <v>-9.4737255107379022E-12</v>
      </c>
      <c r="D1360" s="12">
        <f>IF(B1360&lt;$R$5,$R$5,IF(B1360&gt;$R$4,$R$4,B1360))</f>
        <v>31009.24656</v>
      </c>
      <c r="E1360" s="13">
        <f>(D1360-AVERAGE(D:D))/STDEV(D:D)</f>
        <v>-3.1326230097564883E-2</v>
      </c>
      <c r="F1360" s="12">
        <f>IF(D1360&lt;$S$5,$S$5,IF(D1360&gt;$S$4,$S$4,D1360))</f>
        <v>31009.24656</v>
      </c>
      <c r="G1360" s="13">
        <f>(F1360-AVERAGE(F:F))/STDEV(F:F)</f>
        <v>2.6066895258825294E-2</v>
      </c>
      <c r="H1360" s="12">
        <f>IF(F1360&lt;$T$5,$T$5,IF(F1360&gt;$T$4,$T$4,F1360))</f>
        <v>31009.24656</v>
      </c>
      <c r="I1360" s="13">
        <f>(H1360-AVERAGE(H:H))/STDEV(H:H)</f>
        <v>2.6066895258825294E-2</v>
      </c>
      <c r="J1360" s="12">
        <f>IF(H1360&lt;$U$5,$U$5,IF(H1360&gt;$U$4,$U$4,H1360))</f>
        <v>31009.24656</v>
      </c>
      <c r="K1360" s="22">
        <f>(J1360-AVERAGE(J:J))/STDEV(J:J)</f>
        <v>2.6066895258825294E-2</v>
      </c>
      <c r="L1360" s="31">
        <f>IF(AND(OR(MAX(C:C)&gt;5, MIN(C:C)&lt;-5),COUNTIF(B:B,0)/COUNT(B:B)&lt;0.5),IF(OR(MAX(E:E)&gt;5, MIN(E:E)&lt;-5),IF(OR(MAX(G:G)&gt;5, MIN(G:G)&lt;-5),IF(OR(MAX(I:I)&gt;5, MIN(I:I)&lt;-5),J1360,H1360),F1360),D1360),B1360)</f>
        <v>31009.24656</v>
      </c>
      <c r="M1360" s="32">
        <f>IF(AND(OR(MAX(C:C)&gt;5, MIN(C:C)&lt;-5),COUNTIF(B:B,0)/COUNT(B:B)&lt;0.5),IF(OR(MAX(E:E)&gt;5, MIN(E:E)&lt;-5),IF(OR(MAX(G:G)&gt;5, MIN(G:G)&lt;-5),IF(OR(MAX(I:I)&gt;5, MIN(I:I)&lt;-5),K1360,I1360),G1360),E1360),C1360)</f>
        <v>-3.1326230097564883E-2</v>
      </c>
      <c r="N1360"/>
    </row>
    <row r="1361" spans="1:14" x14ac:dyDescent="0.25">
      <c r="A1361" s="8">
        <v>1359</v>
      </c>
      <c r="B1361">
        <v>6252.5631199999998</v>
      </c>
      <c r="C1361" s="13">
        <f>(B1361-AVERAGE(B:B))/STDEV(B:B)</f>
        <v>-7.6396952700071917E-11</v>
      </c>
      <c r="D1361" s="12">
        <f>IF(B1361&lt;$R$5,$R$5,IF(B1361&gt;$R$4,$R$4,B1361))</f>
        <v>6252.5631199999998</v>
      </c>
      <c r="E1361" s="13">
        <f>(D1361-AVERAGE(D:D))/STDEV(D:D)</f>
        <v>-0.56173367189289725</v>
      </c>
      <c r="F1361" s="12">
        <f>IF(D1361&lt;$S$5,$S$5,IF(D1361&gt;$S$4,$S$4,D1361))</f>
        <v>6252.5631199999998</v>
      </c>
      <c r="G1361" s="13">
        <f>(F1361-AVERAGE(F:F))/STDEV(F:F)</f>
        <v>-0.61432877914419426</v>
      </c>
      <c r="H1361" s="12">
        <f>IF(F1361&lt;$T$5,$T$5,IF(F1361&gt;$T$4,$T$4,F1361))</f>
        <v>6252.5631199999998</v>
      </c>
      <c r="I1361" s="13">
        <f>(H1361-AVERAGE(H:H))/STDEV(H:H)</f>
        <v>-0.61432877914419426</v>
      </c>
      <c r="J1361" s="12">
        <f>IF(H1361&lt;$U$5,$U$5,IF(H1361&gt;$U$4,$U$4,H1361))</f>
        <v>6252.5631199999998</v>
      </c>
      <c r="K1361" s="22">
        <f>(J1361-AVERAGE(J:J))/STDEV(J:J)</f>
        <v>-0.61432877914419426</v>
      </c>
      <c r="L1361" s="31">
        <f>IF(AND(OR(MAX(C:C)&gt;5, MIN(C:C)&lt;-5),COUNTIF(B:B,0)/COUNT(B:B)&lt;0.5),IF(OR(MAX(E:E)&gt;5, MIN(E:E)&lt;-5),IF(OR(MAX(G:G)&gt;5, MIN(G:G)&lt;-5),IF(OR(MAX(I:I)&gt;5, MIN(I:I)&lt;-5),J1361,H1361),F1361),D1361),B1361)</f>
        <v>6252.5631199999998</v>
      </c>
      <c r="M1361" s="32">
        <f>IF(AND(OR(MAX(C:C)&gt;5, MIN(C:C)&lt;-5),COUNTIF(B:B,0)/COUNT(B:B)&lt;0.5),IF(OR(MAX(E:E)&gt;5, MIN(E:E)&lt;-5),IF(OR(MAX(G:G)&gt;5, MIN(G:G)&lt;-5),IF(OR(MAX(I:I)&gt;5, MIN(I:I)&lt;-5),K1361,I1361),G1361),E1361),C1361)</f>
        <v>-0.56173367189289725</v>
      </c>
      <c r="N1361"/>
    </row>
    <row r="1362" spans="1:14" x14ac:dyDescent="0.25">
      <c r="A1362" s="8">
        <v>1360</v>
      </c>
      <c r="B1362">
        <v>37944.28673</v>
      </c>
      <c r="C1362" s="13">
        <f>(B1362-AVERAGE(B:B))/STDEV(B:B)</f>
        <v>9.27334414376133E-12</v>
      </c>
      <c r="D1362" s="12">
        <f>IF(B1362&lt;$R$5,$R$5,IF(B1362&gt;$R$4,$R$4,B1362))</f>
        <v>37944.28673</v>
      </c>
      <c r="E1362" s="13">
        <f>(D1362-AVERAGE(D:D))/STDEV(D:D)</f>
        <v>0.11725574471471098</v>
      </c>
      <c r="F1362" s="12">
        <f>IF(D1362&lt;$S$5,$S$5,IF(D1362&gt;$S$4,$S$4,D1362))</f>
        <v>37944.28673</v>
      </c>
      <c r="G1362" s="13">
        <f>(F1362-AVERAGE(F:F))/STDEV(F:F)</f>
        <v>0.20545965347875192</v>
      </c>
      <c r="H1362" s="12">
        <f>IF(F1362&lt;$T$5,$T$5,IF(F1362&gt;$T$4,$T$4,F1362))</f>
        <v>37944.28673</v>
      </c>
      <c r="I1362" s="13">
        <f>(H1362-AVERAGE(H:H))/STDEV(H:H)</f>
        <v>0.20545965347875192</v>
      </c>
      <c r="J1362" s="12">
        <f>IF(H1362&lt;$U$5,$U$5,IF(H1362&gt;$U$4,$U$4,H1362))</f>
        <v>37944.28673</v>
      </c>
      <c r="K1362" s="22">
        <f>(J1362-AVERAGE(J:J))/STDEV(J:J)</f>
        <v>0.20545965347875192</v>
      </c>
      <c r="L1362" s="31">
        <f>IF(AND(OR(MAX(C:C)&gt;5, MIN(C:C)&lt;-5),COUNTIF(B:B,0)/COUNT(B:B)&lt;0.5),IF(OR(MAX(E:E)&gt;5, MIN(E:E)&lt;-5),IF(OR(MAX(G:G)&gt;5, MIN(G:G)&lt;-5),IF(OR(MAX(I:I)&gt;5, MIN(I:I)&lt;-5),J1362,H1362),F1362),D1362),B1362)</f>
        <v>37944.28673</v>
      </c>
      <c r="M1362" s="32">
        <f>IF(AND(OR(MAX(C:C)&gt;5, MIN(C:C)&lt;-5),COUNTIF(B:B,0)/COUNT(B:B)&lt;0.5),IF(OR(MAX(E:E)&gt;5, MIN(E:E)&lt;-5),IF(OR(MAX(G:G)&gt;5, MIN(G:G)&lt;-5),IF(OR(MAX(I:I)&gt;5, MIN(I:I)&lt;-5),K1362,I1362),G1362),E1362),C1362)</f>
        <v>0.11725574471471098</v>
      </c>
      <c r="N1362"/>
    </row>
    <row r="1363" spans="1:14" x14ac:dyDescent="0.25">
      <c r="A1363" s="8">
        <v>1361</v>
      </c>
      <c r="B1363">
        <v>27111.59304</v>
      </c>
      <c r="C1363" s="13">
        <f>(B1363-AVERAGE(B:B))/STDEV(B:B)</f>
        <v>-2.0010013727875094E-11</v>
      </c>
      <c r="D1363" s="12">
        <f>IF(B1363&lt;$R$5,$R$5,IF(B1363&gt;$R$4,$R$4,B1363))</f>
        <v>27111.59304</v>
      </c>
      <c r="E1363" s="13">
        <f>(D1363-AVERAGE(D:D))/STDEV(D:D)</f>
        <v>-0.11483274814785879</v>
      </c>
      <c r="F1363" s="12">
        <f>IF(D1363&lt;$S$5,$S$5,IF(D1363&gt;$S$4,$S$4,D1363))</f>
        <v>27111.59304</v>
      </c>
      <c r="G1363" s="13">
        <f>(F1363-AVERAGE(F:F))/STDEV(F:F)</f>
        <v>-7.4755998105670671E-2</v>
      </c>
      <c r="H1363" s="12">
        <f>IF(F1363&lt;$T$5,$T$5,IF(F1363&gt;$T$4,$T$4,F1363))</f>
        <v>27111.59304</v>
      </c>
      <c r="I1363" s="13">
        <f>(H1363-AVERAGE(H:H))/STDEV(H:H)</f>
        <v>-7.4755998105670671E-2</v>
      </c>
      <c r="J1363" s="12">
        <f>IF(H1363&lt;$U$5,$U$5,IF(H1363&gt;$U$4,$U$4,H1363))</f>
        <v>27111.59304</v>
      </c>
      <c r="K1363" s="22">
        <f>(J1363-AVERAGE(J:J))/STDEV(J:J)</f>
        <v>-7.4755998105670671E-2</v>
      </c>
      <c r="L1363" s="31">
        <f>IF(AND(OR(MAX(C:C)&gt;5, MIN(C:C)&lt;-5),COUNTIF(B:B,0)/COUNT(B:B)&lt;0.5),IF(OR(MAX(E:E)&gt;5, MIN(E:E)&lt;-5),IF(OR(MAX(G:G)&gt;5, MIN(G:G)&lt;-5),IF(OR(MAX(I:I)&gt;5, MIN(I:I)&lt;-5),J1363,H1363),F1363),D1363),B1363)</f>
        <v>27111.59304</v>
      </c>
      <c r="M1363" s="32">
        <f>IF(AND(OR(MAX(C:C)&gt;5, MIN(C:C)&lt;-5),COUNTIF(B:B,0)/COUNT(B:B)&lt;0.5),IF(OR(MAX(E:E)&gt;5, MIN(E:E)&lt;-5),IF(OR(MAX(G:G)&gt;5, MIN(G:G)&lt;-5),IF(OR(MAX(I:I)&gt;5, MIN(I:I)&lt;-5),K1363,I1363),G1363),E1363),C1363)</f>
        <v>-0.11483274814785879</v>
      </c>
      <c r="N1363"/>
    </row>
    <row r="1364" spans="1:14" x14ac:dyDescent="0.25">
      <c r="A1364" s="8">
        <v>1362</v>
      </c>
      <c r="B1364">
        <v>13417.737639999999</v>
      </c>
      <c r="C1364" s="13">
        <f>(B1364-AVERAGE(B:B))/STDEV(B:B)</f>
        <v>-5.7027774941858144E-11</v>
      </c>
      <c r="D1364" s="12">
        <f>IF(B1364&lt;$R$5,$R$5,IF(B1364&gt;$R$4,$R$4,B1364))</f>
        <v>13417.737639999999</v>
      </c>
      <c r="E1364" s="13">
        <f>(D1364-AVERAGE(D:D))/STDEV(D:D)</f>
        <v>-0.40822111047161269</v>
      </c>
      <c r="F1364" s="12">
        <f>IF(D1364&lt;$S$5,$S$5,IF(D1364&gt;$S$4,$S$4,D1364))</f>
        <v>13417.737639999999</v>
      </c>
      <c r="G1364" s="13">
        <f>(F1364-AVERAGE(F:F))/STDEV(F:F)</f>
        <v>-0.4289830004953103</v>
      </c>
      <c r="H1364" s="12">
        <f>IF(F1364&lt;$T$5,$T$5,IF(F1364&gt;$T$4,$T$4,F1364))</f>
        <v>13417.737639999999</v>
      </c>
      <c r="I1364" s="13">
        <f>(H1364-AVERAGE(H:H))/STDEV(H:H)</f>
        <v>-0.4289830004953103</v>
      </c>
      <c r="J1364" s="12">
        <f>IF(H1364&lt;$U$5,$U$5,IF(H1364&gt;$U$4,$U$4,H1364))</f>
        <v>13417.737639999999</v>
      </c>
      <c r="K1364" s="22">
        <f>(J1364-AVERAGE(J:J))/STDEV(J:J)</f>
        <v>-0.4289830004953103</v>
      </c>
      <c r="L1364" s="31">
        <f>IF(AND(OR(MAX(C:C)&gt;5, MIN(C:C)&lt;-5),COUNTIF(B:B,0)/COUNT(B:B)&lt;0.5),IF(OR(MAX(E:E)&gt;5, MIN(E:E)&lt;-5),IF(OR(MAX(G:G)&gt;5, MIN(G:G)&lt;-5),IF(OR(MAX(I:I)&gt;5, MIN(I:I)&lt;-5),J1364,H1364),F1364),D1364),B1364)</f>
        <v>13417.737639999999</v>
      </c>
      <c r="M1364" s="32">
        <f>IF(AND(OR(MAX(C:C)&gt;5, MIN(C:C)&lt;-5),COUNTIF(B:B,0)/COUNT(B:B)&lt;0.5),IF(OR(MAX(E:E)&gt;5, MIN(E:E)&lt;-5),IF(OR(MAX(G:G)&gt;5, MIN(G:G)&lt;-5),IF(OR(MAX(I:I)&gt;5, MIN(I:I)&lt;-5),K1364,I1364),G1364),E1364),C1364)</f>
        <v>-0.40822111047161269</v>
      </c>
      <c r="N1364"/>
    </row>
    <row r="1365" spans="1:14" x14ac:dyDescent="0.25">
      <c r="A1365" s="8">
        <v>1363</v>
      </c>
      <c r="B1365">
        <v>2646.19299</v>
      </c>
      <c r="C1365" s="13">
        <f>(B1365-AVERAGE(B:B))/STDEV(B:B)</f>
        <v>-8.6145832356094939E-11</v>
      </c>
      <c r="D1365" s="12">
        <f>IF(B1365&lt;$R$5,$R$5,IF(B1365&gt;$R$4,$R$4,B1365))</f>
        <v>2646.19299</v>
      </c>
      <c r="E1365" s="13">
        <f>(D1365-AVERAGE(D:D))/STDEV(D:D)</f>
        <v>-0.63899949626942776</v>
      </c>
      <c r="F1365" s="12">
        <f>IF(D1365&lt;$S$5,$S$5,IF(D1365&gt;$S$4,$S$4,D1365))</f>
        <v>2646.19299</v>
      </c>
      <c r="G1365" s="13">
        <f>(F1365-AVERAGE(F:F))/STDEV(F:F)</f>
        <v>-0.70761687393869865</v>
      </c>
      <c r="H1365" s="12">
        <f>IF(F1365&lt;$T$5,$T$5,IF(F1365&gt;$T$4,$T$4,F1365))</f>
        <v>2646.19299</v>
      </c>
      <c r="I1365" s="13">
        <f>(H1365-AVERAGE(H:H))/STDEV(H:H)</f>
        <v>-0.70761687393869865</v>
      </c>
      <c r="J1365" s="12">
        <f>IF(H1365&lt;$U$5,$U$5,IF(H1365&gt;$U$4,$U$4,H1365))</f>
        <v>2646.19299</v>
      </c>
      <c r="K1365" s="22">
        <f>(J1365-AVERAGE(J:J))/STDEV(J:J)</f>
        <v>-0.70761687393869865</v>
      </c>
      <c r="L1365" s="31">
        <f>IF(AND(OR(MAX(C:C)&gt;5, MIN(C:C)&lt;-5),COUNTIF(B:B,0)/COUNT(B:B)&lt;0.5),IF(OR(MAX(E:E)&gt;5, MIN(E:E)&lt;-5),IF(OR(MAX(G:G)&gt;5, MIN(G:G)&lt;-5),IF(OR(MAX(I:I)&gt;5, MIN(I:I)&lt;-5),J1365,H1365),F1365),D1365),B1365)</f>
        <v>2646.19299</v>
      </c>
      <c r="M1365" s="32">
        <f>IF(AND(OR(MAX(C:C)&gt;5, MIN(C:C)&lt;-5),COUNTIF(B:B,0)/COUNT(B:B)&lt;0.5),IF(OR(MAX(E:E)&gt;5, MIN(E:E)&lt;-5),IF(OR(MAX(G:G)&gt;5, MIN(G:G)&lt;-5),IF(OR(MAX(I:I)&gt;5, MIN(I:I)&lt;-5),K1365,I1365),G1365),E1365),C1365)</f>
        <v>-0.63899949626942776</v>
      </c>
      <c r="N1365"/>
    </row>
    <row r="1366" spans="1:14" x14ac:dyDescent="0.25">
      <c r="A1366" s="8">
        <v>1364</v>
      </c>
      <c r="B1366">
        <v>4351.6357099999996</v>
      </c>
      <c r="C1366" s="13">
        <f>(B1366-AVERAGE(B:B))/STDEV(B:B)</f>
        <v>-8.1535613427312785E-11</v>
      </c>
      <c r="D1366" s="12">
        <f>IF(B1366&lt;$R$5,$R$5,IF(B1366&gt;$R$4,$R$4,B1366))</f>
        <v>4351.6357099999996</v>
      </c>
      <c r="E1366" s="13">
        <f>(D1366-AVERAGE(D:D))/STDEV(D:D)</f>
        <v>-0.60246069605267005</v>
      </c>
      <c r="F1366" s="12">
        <f>IF(D1366&lt;$S$5,$S$5,IF(D1366&gt;$S$4,$S$4,D1366))</f>
        <v>4351.6357099999996</v>
      </c>
      <c r="G1366" s="13">
        <f>(F1366-AVERAGE(F:F))/STDEV(F:F)</f>
        <v>-0.66350118520046109</v>
      </c>
      <c r="H1366" s="12">
        <f>IF(F1366&lt;$T$5,$T$5,IF(F1366&gt;$T$4,$T$4,F1366))</f>
        <v>4351.6357099999996</v>
      </c>
      <c r="I1366" s="13">
        <f>(H1366-AVERAGE(H:H))/STDEV(H:H)</f>
        <v>-0.66350118520046109</v>
      </c>
      <c r="J1366" s="12">
        <f>IF(H1366&lt;$U$5,$U$5,IF(H1366&gt;$U$4,$U$4,H1366))</f>
        <v>4351.6357099999996</v>
      </c>
      <c r="K1366" s="22">
        <f>(J1366-AVERAGE(J:J))/STDEV(J:J)</f>
        <v>-0.66350118520046109</v>
      </c>
      <c r="L1366" s="31">
        <f>IF(AND(OR(MAX(C:C)&gt;5, MIN(C:C)&lt;-5),COUNTIF(B:B,0)/COUNT(B:B)&lt;0.5),IF(OR(MAX(E:E)&gt;5, MIN(E:E)&lt;-5),IF(OR(MAX(G:G)&gt;5, MIN(G:G)&lt;-5),IF(OR(MAX(I:I)&gt;5, MIN(I:I)&lt;-5),J1366,H1366),F1366),D1366),B1366)</f>
        <v>4351.6357099999996</v>
      </c>
      <c r="M1366" s="32">
        <f>IF(AND(OR(MAX(C:C)&gt;5, MIN(C:C)&lt;-5),COUNTIF(B:B,0)/COUNT(B:B)&lt;0.5),IF(OR(MAX(E:E)&gt;5, MIN(E:E)&lt;-5),IF(OR(MAX(G:G)&gt;5, MIN(G:G)&lt;-5),IF(OR(MAX(I:I)&gt;5, MIN(I:I)&lt;-5),K1366,I1366),G1366),E1366),C1366)</f>
        <v>-0.60246069605267005</v>
      </c>
      <c r="N1366"/>
    </row>
    <row r="1367" spans="1:14" x14ac:dyDescent="0.25">
      <c r="A1367" s="8">
        <v>1365</v>
      </c>
      <c r="B1367">
        <v>1638.9291700000001</v>
      </c>
      <c r="C1367" s="13">
        <f>(B1367-AVERAGE(B:B))/STDEV(B:B)</f>
        <v>-8.8868706994324606E-11</v>
      </c>
      <c r="D1367" s="12">
        <f>IF(B1367&lt;$R$5,$R$5,IF(B1367&gt;$R$4,$R$4,B1367))</f>
        <v>1638.9291700000001</v>
      </c>
      <c r="E1367" s="13">
        <f>(D1367-AVERAGE(D:D))/STDEV(D:D)</f>
        <v>-0.66057994048660329</v>
      </c>
      <c r="F1367" s="12">
        <f>IF(D1367&lt;$S$5,$S$5,IF(D1367&gt;$S$4,$S$4,D1367))</f>
        <v>1638.9291700000001</v>
      </c>
      <c r="G1367" s="13">
        <f>(F1367-AVERAGE(F:F))/STDEV(F:F)</f>
        <v>-0.73367235891001925</v>
      </c>
      <c r="H1367" s="12">
        <f>IF(F1367&lt;$T$5,$T$5,IF(F1367&gt;$T$4,$T$4,F1367))</f>
        <v>1638.9291700000001</v>
      </c>
      <c r="I1367" s="13">
        <f>(H1367-AVERAGE(H:H))/STDEV(H:H)</f>
        <v>-0.73367235891001925</v>
      </c>
      <c r="J1367" s="12">
        <f>IF(H1367&lt;$U$5,$U$5,IF(H1367&gt;$U$4,$U$4,H1367))</f>
        <v>1638.9291700000001</v>
      </c>
      <c r="K1367" s="22">
        <f>(J1367-AVERAGE(J:J))/STDEV(J:J)</f>
        <v>-0.73367235891001925</v>
      </c>
      <c r="L1367" s="31">
        <f>IF(AND(OR(MAX(C:C)&gt;5, MIN(C:C)&lt;-5),COUNTIF(B:B,0)/COUNT(B:B)&lt;0.5),IF(OR(MAX(E:E)&gt;5, MIN(E:E)&lt;-5),IF(OR(MAX(G:G)&gt;5, MIN(G:G)&lt;-5),IF(OR(MAX(I:I)&gt;5, MIN(I:I)&lt;-5),J1367,H1367),F1367),D1367),B1367)</f>
        <v>1638.9291700000001</v>
      </c>
      <c r="M1367" s="32">
        <f>IF(AND(OR(MAX(C:C)&gt;5, MIN(C:C)&lt;-5),COUNTIF(B:B,0)/COUNT(B:B)&lt;0.5),IF(OR(MAX(E:E)&gt;5, MIN(E:E)&lt;-5),IF(OR(MAX(G:G)&gt;5, MIN(G:G)&lt;-5),IF(OR(MAX(I:I)&gt;5, MIN(I:I)&lt;-5),K1367,I1367),G1367),E1367),C1367)</f>
        <v>-0.66057994048660329</v>
      </c>
      <c r="N1367"/>
    </row>
    <row r="1368" spans="1:14" x14ac:dyDescent="0.25">
      <c r="A1368" s="8">
        <v>1366</v>
      </c>
      <c r="B1368">
        <v>2676.36355</v>
      </c>
      <c r="C1368" s="13">
        <f>(B1368-AVERAGE(B:B))/STDEV(B:B)</f>
        <v>-8.6064274127740038E-11</v>
      </c>
      <c r="D1368" s="12">
        <f>IF(B1368&lt;$R$5,$R$5,IF(B1368&gt;$R$4,$R$4,B1368))</f>
        <v>2676.36355</v>
      </c>
      <c r="E1368" s="13">
        <f>(D1368-AVERAGE(D:D))/STDEV(D:D)</f>
        <v>-0.63835309750660807</v>
      </c>
      <c r="F1368" s="12">
        <f>IF(D1368&lt;$S$5,$S$5,IF(D1368&gt;$S$4,$S$4,D1368))</f>
        <v>2676.36355</v>
      </c>
      <c r="G1368" s="13">
        <f>(F1368-AVERAGE(F:F))/STDEV(F:F)</f>
        <v>-0.70683643433881671</v>
      </c>
      <c r="H1368" s="12">
        <f>IF(F1368&lt;$T$5,$T$5,IF(F1368&gt;$T$4,$T$4,F1368))</f>
        <v>2676.36355</v>
      </c>
      <c r="I1368" s="13">
        <f>(H1368-AVERAGE(H:H))/STDEV(H:H)</f>
        <v>-0.70683643433881671</v>
      </c>
      <c r="J1368" s="12">
        <f>IF(H1368&lt;$U$5,$U$5,IF(H1368&gt;$U$4,$U$4,H1368))</f>
        <v>2676.36355</v>
      </c>
      <c r="K1368" s="22">
        <f>(J1368-AVERAGE(J:J))/STDEV(J:J)</f>
        <v>-0.70683643433881671</v>
      </c>
      <c r="L1368" s="31">
        <f>IF(AND(OR(MAX(C:C)&gt;5, MIN(C:C)&lt;-5),COUNTIF(B:B,0)/COUNT(B:B)&lt;0.5),IF(OR(MAX(E:E)&gt;5, MIN(E:E)&lt;-5),IF(OR(MAX(G:G)&gt;5, MIN(G:G)&lt;-5),IF(OR(MAX(I:I)&gt;5, MIN(I:I)&lt;-5),J1368,H1368),F1368),D1368),B1368)</f>
        <v>2676.36355</v>
      </c>
      <c r="M1368" s="32">
        <f>IF(AND(OR(MAX(C:C)&gt;5, MIN(C:C)&lt;-5),COUNTIF(B:B,0)/COUNT(B:B)&lt;0.5),IF(OR(MAX(E:E)&gt;5, MIN(E:E)&lt;-5),IF(OR(MAX(G:G)&gt;5, MIN(G:G)&lt;-5),IF(OR(MAX(I:I)&gt;5, MIN(I:I)&lt;-5),K1368,I1368),G1368),E1368),C1368)</f>
        <v>-0.63835309750660807</v>
      </c>
      <c r="N1368"/>
    </row>
    <row r="1369" spans="1:14" x14ac:dyDescent="0.25">
      <c r="A1369" s="8">
        <v>1367</v>
      </c>
      <c r="B1369">
        <v>2680.7303099999999</v>
      </c>
      <c r="C1369" s="13">
        <f>(B1369-AVERAGE(B:B))/STDEV(B:B)</f>
        <v>-8.6052469732685696E-11</v>
      </c>
      <c r="D1369" s="12">
        <f>IF(B1369&lt;$R$5,$R$5,IF(B1369&gt;$R$4,$R$4,B1369))</f>
        <v>2680.7303099999999</v>
      </c>
      <c r="E1369" s="13">
        <f>(D1369-AVERAGE(D:D))/STDEV(D:D)</f>
        <v>-0.6382595404675101</v>
      </c>
      <c r="F1369" s="12">
        <f>IF(D1369&lt;$S$5,$S$5,IF(D1369&gt;$S$4,$S$4,D1369))</f>
        <v>2680.7303099999999</v>
      </c>
      <c r="G1369" s="13">
        <f>(F1369-AVERAGE(F:F))/STDEV(F:F)</f>
        <v>-0.7067234767925471</v>
      </c>
      <c r="H1369" s="12">
        <f>IF(F1369&lt;$T$5,$T$5,IF(F1369&gt;$T$4,$T$4,F1369))</f>
        <v>2680.7303099999999</v>
      </c>
      <c r="I1369" s="13">
        <f>(H1369-AVERAGE(H:H))/STDEV(H:H)</f>
        <v>-0.7067234767925471</v>
      </c>
      <c r="J1369" s="12">
        <f>IF(H1369&lt;$U$5,$U$5,IF(H1369&gt;$U$4,$U$4,H1369))</f>
        <v>2680.7303099999999</v>
      </c>
      <c r="K1369" s="22">
        <f>(J1369-AVERAGE(J:J))/STDEV(J:J)</f>
        <v>-0.7067234767925471</v>
      </c>
      <c r="L1369" s="31">
        <f>IF(AND(OR(MAX(C:C)&gt;5, MIN(C:C)&lt;-5),COUNTIF(B:B,0)/COUNT(B:B)&lt;0.5),IF(OR(MAX(E:E)&gt;5, MIN(E:E)&lt;-5),IF(OR(MAX(G:G)&gt;5, MIN(G:G)&lt;-5),IF(OR(MAX(I:I)&gt;5, MIN(I:I)&lt;-5),J1369,H1369),F1369),D1369),B1369)</f>
        <v>2680.7303099999999</v>
      </c>
      <c r="M1369" s="32">
        <f>IF(AND(OR(MAX(C:C)&gt;5, MIN(C:C)&lt;-5),COUNTIF(B:B,0)/COUNT(B:B)&lt;0.5),IF(OR(MAX(E:E)&gt;5, MIN(E:E)&lt;-5),IF(OR(MAX(G:G)&gt;5, MIN(G:G)&lt;-5),IF(OR(MAX(I:I)&gt;5, MIN(I:I)&lt;-5),K1369,I1369),G1369),E1369),C1369)</f>
        <v>-0.6382595404675101</v>
      </c>
      <c r="N1369"/>
    </row>
    <row r="1370" spans="1:14" x14ac:dyDescent="0.25">
      <c r="A1370" s="8">
        <v>1368</v>
      </c>
      <c r="B1370">
        <v>55238.437980000002</v>
      </c>
      <c r="C1370" s="13">
        <f>(B1370-AVERAGE(B:B))/STDEV(B:B)</f>
        <v>5.6023564784400382E-11</v>
      </c>
      <c r="D1370" s="12">
        <f>IF(B1370&lt;$R$5,$R$5,IF(B1370&gt;$R$4,$R$4,B1370))</f>
        <v>55238.437980000002</v>
      </c>
      <c r="E1370" s="13">
        <f>(D1370-AVERAGE(D:D))/STDEV(D:D)</f>
        <v>0.48777979107033426</v>
      </c>
      <c r="F1370" s="12">
        <f>IF(D1370&lt;$S$5,$S$5,IF(D1370&gt;$S$4,$S$4,D1370))</f>
        <v>55238.437980000002</v>
      </c>
      <c r="G1370" s="13">
        <f>(F1370-AVERAGE(F:F))/STDEV(F:F)</f>
        <v>0.65281762369366603</v>
      </c>
      <c r="H1370" s="12">
        <f>IF(F1370&lt;$T$5,$T$5,IF(F1370&gt;$T$4,$T$4,F1370))</f>
        <v>55238.437980000002</v>
      </c>
      <c r="I1370" s="13">
        <f>(H1370-AVERAGE(H:H))/STDEV(H:H)</f>
        <v>0.65281762369366603</v>
      </c>
      <c r="J1370" s="12">
        <f>IF(H1370&lt;$U$5,$U$5,IF(H1370&gt;$U$4,$U$4,H1370))</f>
        <v>55238.437980000002</v>
      </c>
      <c r="K1370" s="22">
        <f>(J1370-AVERAGE(J:J))/STDEV(J:J)</f>
        <v>0.65281762369366603</v>
      </c>
      <c r="L1370" s="31">
        <f>IF(AND(OR(MAX(C:C)&gt;5, MIN(C:C)&lt;-5),COUNTIF(B:B,0)/COUNT(B:B)&lt;0.5),IF(OR(MAX(E:E)&gt;5, MIN(E:E)&lt;-5),IF(OR(MAX(G:G)&gt;5, MIN(G:G)&lt;-5),IF(OR(MAX(I:I)&gt;5, MIN(I:I)&lt;-5),J1370,H1370),F1370),D1370),B1370)</f>
        <v>55238.437980000002</v>
      </c>
      <c r="M1370" s="32">
        <f>IF(AND(OR(MAX(C:C)&gt;5, MIN(C:C)&lt;-5),COUNTIF(B:B,0)/COUNT(B:B)&lt;0.5),IF(OR(MAX(E:E)&gt;5, MIN(E:E)&lt;-5),IF(OR(MAX(G:G)&gt;5, MIN(G:G)&lt;-5),IF(OR(MAX(I:I)&gt;5, MIN(I:I)&lt;-5),K1370,I1370),G1370),E1370),C1370)</f>
        <v>0.48777979107033426</v>
      </c>
      <c r="N1370"/>
    </row>
    <row r="1371" spans="1:14" x14ac:dyDescent="0.25">
      <c r="A1371" s="8">
        <v>1369</v>
      </c>
      <c r="B1371">
        <v>40976.51369</v>
      </c>
      <c r="C1371" s="13">
        <f>(B1371-AVERAGE(B:B))/STDEV(B:B)</f>
        <v>1.7470177706928773E-11</v>
      </c>
      <c r="D1371" s="12">
        <f>IF(B1371&lt;$R$5,$R$5,IF(B1371&gt;$R$4,$R$4,B1371))</f>
        <v>40976.51369</v>
      </c>
      <c r="E1371" s="13">
        <f>(D1371-AVERAGE(D:D))/STDEV(D:D)</f>
        <v>0.18222065605650409</v>
      </c>
      <c r="F1371" s="12">
        <f>IF(D1371&lt;$S$5,$S$5,IF(D1371&gt;$S$4,$S$4,D1371))</f>
        <v>40976.51369</v>
      </c>
      <c r="G1371" s="13">
        <f>(F1371-AVERAGE(F:F))/STDEV(F:F)</f>
        <v>0.28389604960177872</v>
      </c>
      <c r="H1371" s="12">
        <f>IF(F1371&lt;$T$5,$T$5,IF(F1371&gt;$T$4,$T$4,F1371))</f>
        <v>40976.51369</v>
      </c>
      <c r="I1371" s="13">
        <f>(H1371-AVERAGE(H:H))/STDEV(H:H)</f>
        <v>0.28389604960177872</v>
      </c>
      <c r="J1371" s="12">
        <f>IF(H1371&lt;$U$5,$U$5,IF(H1371&gt;$U$4,$U$4,H1371))</f>
        <v>40976.51369</v>
      </c>
      <c r="K1371" s="22">
        <f>(J1371-AVERAGE(J:J))/STDEV(J:J)</f>
        <v>0.28389604960177872</v>
      </c>
      <c r="L1371" s="31">
        <f>IF(AND(OR(MAX(C:C)&gt;5, MIN(C:C)&lt;-5),COUNTIF(B:B,0)/COUNT(B:B)&lt;0.5),IF(OR(MAX(E:E)&gt;5, MIN(E:E)&lt;-5),IF(OR(MAX(G:G)&gt;5, MIN(G:G)&lt;-5),IF(OR(MAX(I:I)&gt;5, MIN(I:I)&lt;-5),J1371,H1371),F1371),D1371),B1371)</f>
        <v>40976.51369</v>
      </c>
      <c r="M1371" s="32">
        <f>IF(AND(OR(MAX(C:C)&gt;5, MIN(C:C)&lt;-5),COUNTIF(B:B,0)/COUNT(B:B)&lt;0.5),IF(OR(MAX(E:E)&gt;5, MIN(E:E)&lt;-5),IF(OR(MAX(G:G)&gt;5, MIN(G:G)&lt;-5),IF(OR(MAX(I:I)&gt;5, MIN(I:I)&lt;-5),K1371,I1371),G1371),E1371),C1371)</f>
        <v>0.18222065605650409</v>
      </c>
      <c r="N1371"/>
    </row>
    <row r="1372" spans="1:14" x14ac:dyDescent="0.25">
      <c r="A1372" s="8">
        <v>1370</v>
      </c>
      <c r="B1372">
        <v>155478.20496</v>
      </c>
      <c r="C1372" s="13">
        <f>(B1372-AVERAGE(B:B))/STDEV(B:B)</f>
        <v>3.2699559200552489E-10</v>
      </c>
      <c r="D1372" s="12">
        <f>IF(B1372&lt;$R$5,$R$5,IF(B1372&gt;$R$4,$R$4,B1372))</f>
        <v>155478.20496</v>
      </c>
      <c r="E1372" s="13">
        <f>(D1372-AVERAGE(D:D))/STDEV(D:D)</f>
        <v>2.6353985744537853</v>
      </c>
      <c r="F1372" s="12">
        <f>IF(D1372&lt;$S$5,$S$5,IF(D1372&gt;$S$4,$S$4,D1372))</f>
        <v>134082.61765126177</v>
      </c>
      <c r="G1372" s="13">
        <f>(F1372-AVERAGE(F:F))/STDEV(F:F)</f>
        <v>2.6923263380051385</v>
      </c>
      <c r="H1372" s="12">
        <f>IF(F1372&lt;$T$5,$T$5,IF(F1372&gt;$T$4,$T$4,F1372))</f>
        <v>134082.61765126177</v>
      </c>
      <c r="I1372" s="13">
        <f>(H1372-AVERAGE(H:H))/STDEV(H:H)</f>
        <v>2.6923263380051385</v>
      </c>
      <c r="J1372" s="12">
        <f>IF(H1372&lt;$U$5,$U$5,IF(H1372&gt;$U$4,$U$4,H1372))</f>
        <v>134082.61765126177</v>
      </c>
      <c r="K1372" s="22">
        <f>(J1372-AVERAGE(J:J))/STDEV(J:J)</f>
        <v>2.6923263380051385</v>
      </c>
      <c r="L1372" s="31">
        <f>IF(AND(OR(MAX(C:C)&gt;5, MIN(C:C)&lt;-5),COUNTIF(B:B,0)/COUNT(B:B)&lt;0.5),IF(OR(MAX(E:E)&gt;5, MIN(E:E)&lt;-5),IF(OR(MAX(G:G)&gt;5, MIN(G:G)&lt;-5),IF(OR(MAX(I:I)&gt;5, MIN(I:I)&lt;-5),J1372,H1372),F1372),D1372),B1372)</f>
        <v>155478.20496</v>
      </c>
      <c r="M1372" s="32">
        <f>IF(AND(OR(MAX(C:C)&gt;5, MIN(C:C)&lt;-5),COUNTIF(B:B,0)/COUNT(B:B)&lt;0.5),IF(OR(MAX(E:E)&gt;5, MIN(E:E)&lt;-5),IF(OR(MAX(G:G)&gt;5, MIN(G:G)&lt;-5),IF(OR(MAX(I:I)&gt;5, MIN(I:I)&lt;-5),K1372,I1372),G1372),E1372),C1372)</f>
        <v>2.6353985744537853</v>
      </c>
      <c r="N1372"/>
    </row>
    <row r="1373" spans="1:14" x14ac:dyDescent="0.25">
      <c r="A1373" s="8">
        <v>1371</v>
      </c>
      <c r="B1373">
        <v>26890.73156</v>
      </c>
      <c r="C1373" s="13">
        <f>(B1373-AVERAGE(B:B))/STDEV(B:B)</f>
        <v>-2.0607055049635134E-11</v>
      </c>
      <c r="D1373" s="12">
        <f>IF(B1373&lt;$R$5,$R$5,IF(B1373&gt;$R$4,$R$4,B1373))</f>
        <v>26890.73156</v>
      </c>
      <c r="E1373" s="13">
        <f>(D1373-AVERAGE(D:D))/STDEV(D:D)</f>
        <v>-0.1195646652029783</v>
      </c>
      <c r="F1373" s="12">
        <f>IF(D1373&lt;$S$5,$S$5,IF(D1373&gt;$S$4,$S$4,D1373))</f>
        <v>26890.73156</v>
      </c>
      <c r="G1373" s="13">
        <f>(F1373-AVERAGE(F:F))/STDEV(F:F)</f>
        <v>-8.0469151758785717E-2</v>
      </c>
      <c r="H1373" s="12">
        <f>IF(F1373&lt;$T$5,$T$5,IF(F1373&gt;$T$4,$T$4,F1373))</f>
        <v>26890.73156</v>
      </c>
      <c r="I1373" s="13">
        <f>(H1373-AVERAGE(H:H))/STDEV(H:H)</f>
        <v>-8.0469151758785717E-2</v>
      </c>
      <c r="J1373" s="12">
        <f>IF(H1373&lt;$U$5,$U$5,IF(H1373&gt;$U$4,$U$4,H1373))</f>
        <v>26890.73156</v>
      </c>
      <c r="K1373" s="22">
        <f>(J1373-AVERAGE(J:J))/STDEV(J:J)</f>
        <v>-8.0469151758785717E-2</v>
      </c>
      <c r="L1373" s="31">
        <f>IF(AND(OR(MAX(C:C)&gt;5, MIN(C:C)&lt;-5),COUNTIF(B:B,0)/COUNT(B:B)&lt;0.5),IF(OR(MAX(E:E)&gt;5, MIN(E:E)&lt;-5),IF(OR(MAX(G:G)&gt;5, MIN(G:G)&lt;-5),IF(OR(MAX(I:I)&gt;5, MIN(I:I)&lt;-5),J1373,H1373),F1373),D1373),B1373)</f>
        <v>26890.73156</v>
      </c>
      <c r="M1373" s="32">
        <f>IF(AND(OR(MAX(C:C)&gt;5, MIN(C:C)&lt;-5),COUNTIF(B:B,0)/COUNT(B:B)&lt;0.5),IF(OR(MAX(E:E)&gt;5, MIN(E:E)&lt;-5),IF(OR(MAX(G:G)&gt;5, MIN(G:G)&lt;-5),IF(OR(MAX(I:I)&gt;5, MIN(I:I)&lt;-5),K1373,I1373),G1373),E1373),C1373)</f>
        <v>-0.1195646652029783</v>
      </c>
      <c r="N1373"/>
    </row>
    <row r="1374" spans="1:14" x14ac:dyDescent="0.25">
      <c r="A1374" s="8">
        <v>1372</v>
      </c>
      <c r="B1374">
        <v>64888.144999999997</v>
      </c>
      <c r="C1374" s="13">
        <f>(B1374-AVERAGE(B:B))/STDEV(B:B)</f>
        <v>8.210902719195989E-11</v>
      </c>
      <c r="D1374" s="12">
        <f>IF(B1374&lt;$R$5,$R$5,IF(B1374&gt;$R$4,$R$4,B1374))</f>
        <v>64888.144999999997</v>
      </c>
      <c r="E1374" s="13">
        <f>(D1374-AVERAGE(D:D))/STDEV(D:D)</f>
        <v>0.69452300960189761</v>
      </c>
      <c r="F1374" s="12">
        <f>IF(D1374&lt;$S$5,$S$5,IF(D1374&gt;$S$4,$S$4,D1374))</f>
        <v>64888.144999999997</v>
      </c>
      <c r="G1374" s="13">
        <f>(F1374-AVERAGE(F:F))/STDEV(F:F)</f>
        <v>0.90243226411354793</v>
      </c>
      <c r="H1374" s="12">
        <f>IF(F1374&lt;$T$5,$T$5,IF(F1374&gt;$T$4,$T$4,F1374))</f>
        <v>64888.144999999997</v>
      </c>
      <c r="I1374" s="13">
        <f>(H1374-AVERAGE(H:H))/STDEV(H:H)</f>
        <v>0.90243226411354793</v>
      </c>
      <c r="J1374" s="12">
        <f>IF(H1374&lt;$U$5,$U$5,IF(H1374&gt;$U$4,$U$4,H1374))</f>
        <v>64888.144999999997</v>
      </c>
      <c r="K1374" s="22">
        <f>(J1374-AVERAGE(J:J))/STDEV(J:J)</f>
        <v>0.90243226411354793</v>
      </c>
      <c r="L1374" s="31">
        <f>IF(AND(OR(MAX(C:C)&gt;5, MIN(C:C)&lt;-5),COUNTIF(B:B,0)/COUNT(B:B)&lt;0.5),IF(OR(MAX(E:E)&gt;5, MIN(E:E)&lt;-5),IF(OR(MAX(G:G)&gt;5, MIN(G:G)&lt;-5),IF(OR(MAX(I:I)&gt;5, MIN(I:I)&lt;-5),J1374,H1374),F1374),D1374),B1374)</f>
        <v>64888.144999999997</v>
      </c>
      <c r="M1374" s="32">
        <f>IF(AND(OR(MAX(C:C)&gt;5, MIN(C:C)&lt;-5),COUNTIF(B:B,0)/COUNT(B:B)&lt;0.5),IF(OR(MAX(E:E)&gt;5, MIN(E:E)&lt;-5),IF(OR(MAX(G:G)&gt;5, MIN(G:G)&lt;-5),IF(OR(MAX(I:I)&gt;5, MIN(I:I)&lt;-5),K1374,I1374),G1374),E1374),C1374)</f>
        <v>0.69452300960189761</v>
      </c>
      <c r="N1374"/>
    </row>
    <row r="1375" spans="1:14" x14ac:dyDescent="0.25">
      <c r="A1375" s="8">
        <v>1373</v>
      </c>
      <c r="B1375">
        <v>1955.4694</v>
      </c>
      <c r="C1375" s="13">
        <f>(B1375-AVERAGE(B:B))/STDEV(B:B)</f>
        <v>-8.8013023163402947E-11</v>
      </c>
      <c r="D1375" s="12">
        <f>IF(B1375&lt;$R$5,$R$5,IF(B1375&gt;$R$4,$R$4,B1375))</f>
        <v>1955.4694</v>
      </c>
      <c r="E1375" s="13">
        <f>(D1375-AVERAGE(D:D))/STDEV(D:D)</f>
        <v>-0.65379812360767775</v>
      </c>
      <c r="F1375" s="12">
        <f>IF(D1375&lt;$S$5,$S$5,IF(D1375&gt;$S$4,$S$4,D1375))</f>
        <v>1955.4694</v>
      </c>
      <c r="G1375" s="13">
        <f>(F1375-AVERAGE(F:F))/STDEV(F:F)</f>
        <v>-0.72548422682205904</v>
      </c>
      <c r="H1375" s="12">
        <f>IF(F1375&lt;$T$5,$T$5,IF(F1375&gt;$T$4,$T$4,F1375))</f>
        <v>1955.4694</v>
      </c>
      <c r="I1375" s="13">
        <f>(H1375-AVERAGE(H:H))/STDEV(H:H)</f>
        <v>-0.72548422682205904</v>
      </c>
      <c r="J1375" s="12">
        <f>IF(H1375&lt;$U$5,$U$5,IF(H1375&gt;$U$4,$U$4,H1375))</f>
        <v>1955.4694</v>
      </c>
      <c r="K1375" s="22">
        <f>(J1375-AVERAGE(J:J))/STDEV(J:J)</f>
        <v>-0.72548422682205904</v>
      </c>
      <c r="L1375" s="31">
        <f>IF(AND(OR(MAX(C:C)&gt;5, MIN(C:C)&lt;-5),COUNTIF(B:B,0)/COUNT(B:B)&lt;0.5),IF(OR(MAX(E:E)&gt;5, MIN(E:E)&lt;-5),IF(OR(MAX(G:G)&gt;5, MIN(G:G)&lt;-5),IF(OR(MAX(I:I)&gt;5, MIN(I:I)&lt;-5),J1375,H1375),F1375),D1375),B1375)</f>
        <v>1955.4694</v>
      </c>
      <c r="M1375" s="32">
        <f>IF(AND(OR(MAX(C:C)&gt;5, MIN(C:C)&lt;-5),COUNTIF(B:B,0)/COUNT(B:B)&lt;0.5),IF(OR(MAX(E:E)&gt;5, MIN(E:E)&lt;-5),IF(OR(MAX(G:G)&gt;5, MIN(G:G)&lt;-5),IF(OR(MAX(I:I)&gt;5, MIN(I:I)&lt;-5),K1375,I1375),G1375),E1375),C1375)</f>
        <v>-0.65379812360767775</v>
      </c>
      <c r="N1375"/>
    </row>
    <row r="1376" spans="1:14" x14ac:dyDescent="0.25">
      <c r="A1376" s="8">
        <v>1374</v>
      </c>
      <c r="B1376">
        <v>110.55029999999999</v>
      </c>
      <c r="C1376" s="13">
        <f>(B1376-AVERAGE(B:B))/STDEV(B:B)</f>
        <v>-9.3000280054031175E-11</v>
      </c>
      <c r="D1376" s="12">
        <f>IF(B1376&lt;$R$5,$R$5,IF(B1376&gt;$R$4,$R$4,B1376))</f>
        <v>110.55029999999999</v>
      </c>
      <c r="E1376" s="13">
        <f>(D1376-AVERAGE(D:D))/STDEV(D:D)</f>
        <v>-0.69332517990833176</v>
      </c>
      <c r="F1376" s="12">
        <f>IF(D1376&lt;$S$5,$S$5,IF(D1376&gt;$S$4,$S$4,D1376))</f>
        <v>110.55029999999999</v>
      </c>
      <c r="G1376" s="13">
        <f>(F1376-AVERAGE(F:F))/STDEV(F:F)</f>
        <v>-0.77320783302023688</v>
      </c>
      <c r="H1376" s="12">
        <f>IF(F1376&lt;$T$5,$T$5,IF(F1376&gt;$T$4,$T$4,F1376))</f>
        <v>110.55029999999999</v>
      </c>
      <c r="I1376" s="13">
        <f>(H1376-AVERAGE(H:H))/STDEV(H:H)</f>
        <v>-0.77320783302023688</v>
      </c>
      <c r="J1376" s="12">
        <f>IF(H1376&lt;$U$5,$U$5,IF(H1376&gt;$U$4,$U$4,H1376))</f>
        <v>110.55029999999999</v>
      </c>
      <c r="K1376" s="22">
        <f>(J1376-AVERAGE(J:J))/STDEV(J:J)</f>
        <v>-0.77320783302023688</v>
      </c>
      <c r="L1376" s="31">
        <f>IF(AND(OR(MAX(C:C)&gt;5, MIN(C:C)&lt;-5),COUNTIF(B:B,0)/COUNT(B:B)&lt;0.5),IF(OR(MAX(E:E)&gt;5, MIN(E:E)&lt;-5),IF(OR(MAX(G:G)&gt;5, MIN(G:G)&lt;-5),IF(OR(MAX(I:I)&gt;5, MIN(I:I)&lt;-5),J1376,H1376),F1376),D1376),B1376)</f>
        <v>110.55029999999999</v>
      </c>
      <c r="M1376" s="32">
        <f>IF(AND(OR(MAX(C:C)&gt;5, MIN(C:C)&lt;-5),COUNTIF(B:B,0)/COUNT(B:B)&lt;0.5),IF(OR(MAX(E:E)&gt;5, MIN(E:E)&lt;-5),IF(OR(MAX(G:G)&gt;5, MIN(G:G)&lt;-5),IF(OR(MAX(I:I)&gt;5, MIN(I:I)&lt;-5),K1376,I1376),G1376),E1376),C1376)</f>
        <v>-0.69332517990833176</v>
      </c>
      <c r="N1376"/>
    </row>
    <row r="1377" spans="1:14" x14ac:dyDescent="0.25">
      <c r="A1377" s="8">
        <v>1375</v>
      </c>
      <c r="B1377">
        <v>11133.52065</v>
      </c>
      <c r="C1377" s="13">
        <f>(B1377-AVERAGE(B:B))/STDEV(B:B)</f>
        <v>-6.3202558932694145E-11</v>
      </c>
      <c r="D1377" s="12">
        <f>IF(B1377&lt;$R$5,$R$5,IF(B1377&gt;$R$4,$R$4,B1377))</f>
        <v>11133.52065</v>
      </c>
      <c r="E1377" s="13">
        <f>(D1377-AVERAGE(D:D))/STDEV(D:D)</f>
        <v>-0.45716004419864725</v>
      </c>
      <c r="F1377" s="12">
        <f>IF(D1377&lt;$S$5,$S$5,IF(D1377&gt;$S$4,$S$4,D1377))</f>
        <v>11133.52065</v>
      </c>
      <c r="G1377" s="13">
        <f>(F1377-AVERAGE(F:F))/STDEV(F:F)</f>
        <v>-0.4880701832893673</v>
      </c>
      <c r="H1377" s="12">
        <f>IF(F1377&lt;$T$5,$T$5,IF(F1377&gt;$T$4,$T$4,F1377))</f>
        <v>11133.52065</v>
      </c>
      <c r="I1377" s="13">
        <f>(H1377-AVERAGE(H:H))/STDEV(H:H)</f>
        <v>-0.4880701832893673</v>
      </c>
      <c r="J1377" s="12">
        <f>IF(H1377&lt;$U$5,$U$5,IF(H1377&gt;$U$4,$U$4,H1377))</f>
        <v>11133.52065</v>
      </c>
      <c r="K1377" s="22">
        <f>(J1377-AVERAGE(J:J))/STDEV(J:J)</f>
        <v>-0.4880701832893673</v>
      </c>
      <c r="L1377" s="31">
        <f>IF(AND(OR(MAX(C:C)&gt;5, MIN(C:C)&lt;-5),COUNTIF(B:B,0)/COUNT(B:B)&lt;0.5),IF(OR(MAX(E:E)&gt;5, MIN(E:E)&lt;-5),IF(OR(MAX(G:G)&gt;5, MIN(G:G)&lt;-5),IF(OR(MAX(I:I)&gt;5, MIN(I:I)&lt;-5),J1377,H1377),F1377),D1377),B1377)</f>
        <v>11133.52065</v>
      </c>
      <c r="M1377" s="32">
        <f>IF(AND(OR(MAX(C:C)&gt;5, MIN(C:C)&lt;-5),COUNTIF(B:B,0)/COUNT(B:B)&lt;0.5),IF(OR(MAX(E:E)&gt;5, MIN(E:E)&lt;-5),IF(OR(MAX(G:G)&gt;5, MIN(G:G)&lt;-5),IF(OR(MAX(I:I)&gt;5, MIN(I:I)&lt;-5),K1377,I1377),G1377),E1377),C1377)</f>
        <v>-0.45716004419864725</v>
      </c>
      <c r="N1377"/>
    </row>
    <row r="1378" spans="1:14" x14ac:dyDescent="0.25">
      <c r="A1378" s="8">
        <v>1376</v>
      </c>
      <c r="B1378">
        <v>8268.8823400000001</v>
      </c>
      <c r="C1378" s="13">
        <f>(B1378-AVERAGE(B:B))/STDEV(B:B)</f>
        <v>-7.0946360355046537E-11</v>
      </c>
      <c r="D1378" s="12">
        <f>IF(B1378&lt;$R$5,$R$5,IF(B1378&gt;$R$4,$R$4,B1378))</f>
        <v>8268.8823400000001</v>
      </c>
      <c r="E1378" s="13">
        <f>(D1378-AVERAGE(D:D))/STDEV(D:D)</f>
        <v>-0.51853439918276556</v>
      </c>
      <c r="F1378" s="12">
        <f>IF(D1378&lt;$S$5,$S$5,IF(D1378&gt;$S$4,$S$4,D1378))</f>
        <v>8268.8823400000001</v>
      </c>
      <c r="G1378" s="13">
        <f>(F1378-AVERAGE(F:F))/STDEV(F:F)</f>
        <v>-0.56217146534918983</v>
      </c>
      <c r="H1378" s="12">
        <f>IF(F1378&lt;$T$5,$T$5,IF(F1378&gt;$T$4,$T$4,F1378))</f>
        <v>8268.8823400000001</v>
      </c>
      <c r="I1378" s="13">
        <f>(H1378-AVERAGE(H:H))/STDEV(H:H)</f>
        <v>-0.56217146534918983</v>
      </c>
      <c r="J1378" s="12">
        <f>IF(H1378&lt;$U$5,$U$5,IF(H1378&gt;$U$4,$U$4,H1378))</f>
        <v>8268.8823400000001</v>
      </c>
      <c r="K1378" s="22">
        <f>(J1378-AVERAGE(J:J))/STDEV(J:J)</f>
        <v>-0.56217146534918983</v>
      </c>
      <c r="L1378" s="31">
        <f>IF(AND(OR(MAX(C:C)&gt;5, MIN(C:C)&lt;-5),COUNTIF(B:B,0)/COUNT(B:B)&lt;0.5),IF(OR(MAX(E:E)&gt;5, MIN(E:E)&lt;-5),IF(OR(MAX(G:G)&gt;5, MIN(G:G)&lt;-5),IF(OR(MAX(I:I)&gt;5, MIN(I:I)&lt;-5),J1378,H1378),F1378),D1378),B1378)</f>
        <v>8268.8823400000001</v>
      </c>
      <c r="M1378" s="32">
        <f>IF(AND(OR(MAX(C:C)&gt;5, MIN(C:C)&lt;-5),COUNTIF(B:B,0)/COUNT(B:B)&lt;0.5),IF(OR(MAX(E:E)&gt;5, MIN(E:E)&lt;-5),IF(OR(MAX(G:G)&gt;5, MIN(G:G)&lt;-5),IF(OR(MAX(I:I)&gt;5, MIN(I:I)&lt;-5),K1378,I1378),G1378),E1378),C1378)</f>
        <v>-0.51853439918276556</v>
      </c>
      <c r="N1378"/>
    </row>
    <row r="1379" spans="1:14" x14ac:dyDescent="0.25">
      <c r="A1379" s="8">
        <v>1377</v>
      </c>
      <c r="B1379">
        <v>2638.0838800000001</v>
      </c>
      <c r="C1379" s="13">
        <f>(B1379-AVERAGE(B:B))/STDEV(B:B)</f>
        <v>-8.6167753216865676E-11</v>
      </c>
      <c r="D1379" s="12">
        <f>IF(B1379&lt;$R$5,$R$5,IF(B1379&gt;$R$4,$R$4,B1379))</f>
        <v>2638.0838800000001</v>
      </c>
      <c r="E1379" s="13">
        <f>(D1379-AVERAGE(D:D))/STDEV(D:D)</f>
        <v>-0.63917323247689517</v>
      </c>
      <c r="F1379" s="12">
        <f>IF(D1379&lt;$S$5,$S$5,IF(D1379&gt;$S$4,$S$4,D1379))</f>
        <v>2638.0838800000001</v>
      </c>
      <c r="G1379" s="13">
        <f>(F1379-AVERAGE(F:F))/STDEV(F:F)</f>
        <v>-0.7078266370509444</v>
      </c>
      <c r="H1379" s="12">
        <f>IF(F1379&lt;$T$5,$T$5,IF(F1379&gt;$T$4,$T$4,F1379))</f>
        <v>2638.0838800000001</v>
      </c>
      <c r="I1379" s="13">
        <f>(H1379-AVERAGE(H:H))/STDEV(H:H)</f>
        <v>-0.7078266370509444</v>
      </c>
      <c r="J1379" s="12">
        <f>IF(H1379&lt;$U$5,$U$5,IF(H1379&gt;$U$4,$U$4,H1379))</f>
        <v>2638.0838800000001</v>
      </c>
      <c r="K1379" s="22">
        <f>(J1379-AVERAGE(J:J))/STDEV(J:J)</f>
        <v>-0.7078266370509444</v>
      </c>
      <c r="L1379" s="31">
        <f>IF(AND(OR(MAX(C:C)&gt;5, MIN(C:C)&lt;-5),COUNTIF(B:B,0)/COUNT(B:B)&lt;0.5),IF(OR(MAX(E:E)&gt;5, MIN(E:E)&lt;-5),IF(OR(MAX(G:G)&gt;5, MIN(G:G)&lt;-5),IF(OR(MAX(I:I)&gt;5, MIN(I:I)&lt;-5),J1379,H1379),F1379),D1379),B1379)</f>
        <v>2638.0838800000001</v>
      </c>
      <c r="M1379" s="32">
        <f>IF(AND(OR(MAX(C:C)&gt;5, MIN(C:C)&lt;-5),COUNTIF(B:B,0)/COUNT(B:B)&lt;0.5),IF(OR(MAX(E:E)&gt;5, MIN(E:E)&lt;-5),IF(OR(MAX(G:G)&gt;5, MIN(G:G)&lt;-5),IF(OR(MAX(I:I)&gt;5, MIN(I:I)&lt;-5),K1379,I1379),G1379),E1379),C1379)</f>
        <v>-0.63917323247689517</v>
      </c>
      <c r="N1379"/>
    </row>
    <row r="1380" spans="1:14" x14ac:dyDescent="0.25">
      <c r="A1380" s="8">
        <v>1378</v>
      </c>
      <c r="B1380">
        <v>10796.317209999999</v>
      </c>
      <c r="C1380" s="13">
        <f>(B1380-AVERAGE(B:B))/STDEV(B:B)</f>
        <v>-6.4114100354582796E-11</v>
      </c>
      <c r="D1380" s="12">
        <f>IF(B1380&lt;$R$5,$R$5,IF(B1380&gt;$R$4,$R$4,B1380))</f>
        <v>10796.317209999999</v>
      </c>
      <c r="E1380" s="13">
        <f>(D1380-AVERAGE(D:D))/STDEV(D:D)</f>
        <v>-0.46438456659513289</v>
      </c>
      <c r="F1380" s="12">
        <f>IF(D1380&lt;$S$5,$S$5,IF(D1380&gt;$S$4,$S$4,D1380))</f>
        <v>10796.317209999999</v>
      </c>
      <c r="G1380" s="13">
        <f>(F1380-AVERAGE(F:F))/STDEV(F:F)</f>
        <v>-0.49679282276945674</v>
      </c>
      <c r="H1380" s="12">
        <f>IF(F1380&lt;$T$5,$T$5,IF(F1380&gt;$T$4,$T$4,F1380))</f>
        <v>10796.317209999999</v>
      </c>
      <c r="I1380" s="13">
        <f>(H1380-AVERAGE(H:H))/STDEV(H:H)</f>
        <v>-0.49679282276945674</v>
      </c>
      <c r="J1380" s="12">
        <f>IF(H1380&lt;$U$5,$U$5,IF(H1380&gt;$U$4,$U$4,H1380))</f>
        <v>10796.317209999999</v>
      </c>
      <c r="K1380" s="22">
        <f>(J1380-AVERAGE(J:J))/STDEV(J:J)</f>
        <v>-0.49679282276945674</v>
      </c>
      <c r="L1380" s="31">
        <f>IF(AND(OR(MAX(C:C)&gt;5, MIN(C:C)&lt;-5),COUNTIF(B:B,0)/COUNT(B:B)&lt;0.5),IF(OR(MAX(E:E)&gt;5, MIN(E:E)&lt;-5),IF(OR(MAX(G:G)&gt;5, MIN(G:G)&lt;-5),IF(OR(MAX(I:I)&gt;5, MIN(I:I)&lt;-5),J1380,H1380),F1380),D1380),B1380)</f>
        <v>10796.317209999999</v>
      </c>
      <c r="M1380" s="32">
        <f>IF(AND(OR(MAX(C:C)&gt;5, MIN(C:C)&lt;-5),COUNTIF(B:B,0)/COUNT(B:B)&lt;0.5),IF(OR(MAX(E:E)&gt;5, MIN(E:E)&lt;-5),IF(OR(MAX(G:G)&gt;5, MIN(G:G)&lt;-5),IF(OR(MAX(I:I)&gt;5, MIN(I:I)&lt;-5),K1380,I1380),G1380),E1380),C1380)</f>
        <v>-0.46438456659513289</v>
      </c>
      <c r="N1380"/>
    </row>
    <row r="1381" spans="1:14" x14ac:dyDescent="0.25">
      <c r="A1381" s="8">
        <v>1379</v>
      </c>
      <c r="B1381">
        <v>1216.89841</v>
      </c>
      <c r="C1381" s="13">
        <f>(B1381-AVERAGE(B:B))/STDEV(B:B)</f>
        <v>-9.000955691878312E-11</v>
      </c>
      <c r="D1381" s="12">
        <f>IF(B1381&lt;$R$5,$R$5,IF(B1381&gt;$R$4,$R$4,B1381))</f>
        <v>1216.89841</v>
      </c>
      <c r="E1381" s="13">
        <f>(D1381-AVERAGE(D:D))/STDEV(D:D)</f>
        <v>-0.66962187279199692</v>
      </c>
      <c r="F1381" s="12">
        <f>IF(D1381&lt;$S$5,$S$5,IF(D1381&gt;$S$4,$S$4,D1381))</f>
        <v>1216.89841</v>
      </c>
      <c r="G1381" s="13">
        <f>(F1381-AVERAGE(F:F))/STDEV(F:F)</f>
        <v>-0.74458927651023143</v>
      </c>
      <c r="H1381" s="12">
        <f>IF(F1381&lt;$T$5,$T$5,IF(F1381&gt;$T$4,$T$4,F1381))</f>
        <v>1216.89841</v>
      </c>
      <c r="I1381" s="13">
        <f>(H1381-AVERAGE(H:H))/STDEV(H:H)</f>
        <v>-0.74458927651023143</v>
      </c>
      <c r="J1381" s="12">
        <f>IF(H1381&lt;$U$5,$U$5,IF(H1381&gt;$U$4,$U$4,H1381))</f>
        <v>1216.89841</v>
      </c>
      <c r="K1381" s="22">
        <f>(J1381-AVERAGE(J:J))/STDEV(J:J)</f>
        <v>-0.74458927651023143</v>
      </c>
      <c r="L1381" s="31">
        <f>IF(AND(OR(MAX(C:C)&gt;5, MIN(C:C)&lt;-5),COUNTIF(B:B,0)/COUNT(B:B)&lt;0.5),IF(OR(MAX(E:E)&gt;5, MIN(E:E)&lt;-5),IF(OR(MAX(G:G)&gt;5, MIN(G:G)&lt;-5),IF(OR(MAX(I:I)&gt;5, MIN(I:I)&lt;-5),J1381,H1381),F1381),D1381),B1381)</f>
        <v>1216.89841</v>
      </c>
      <c r="M1381" s="32">
        <f>IF(AND(OR(MAX(C:C)&gt;5, MIN(C:C)&lt;-5),COUNTIF(B:B,0)/COUNT(B:B)&lt;0.5),IF(OR(MAX(E:E)&gt;5, MIN(E:E)&lt;-5),IF(OR(MAX(G:G)&gt;5, MIN(G:G)&lt;-5),IF(OR(MAX(I:I)&gt;5, MIN(I:I)&lt;-5),K1381,I1381),G1381),E1381),C1381)</f>
        <v>-0.66962187279199692</v>
      </c>
      <c r="N1381"/>
    </row>
    <row r="1382" spans="1:14" x14ac:dyDescent="0.25">
      <c r="A1382" s="8">
        <v>1380</v>
      </c>
      <c r="B1382">
        <v>32930.172960000004</v>
      </c>
      <c r="C1382" s="13">
        <f>(B1382-AVERAGE(B:B))/STDEV(B:B)</f>
        <v>-4.2810027378045588E-12</v>
      </c>
      <c r="D1382" s="12">
        <f>IF(B1382&lt;$R$5,$R$5,IF(B1382&gt;$R$4,$R$4,B1382))</f>
        <v>32930.172960000004</v>
      </c>
      <c r="E1382" s="13">
        <f>(D1382-AVERAGE(D:D))/STDEV(D:D)</f>
        <v>9.8292687870272007E-3</v>
      </c>
      <c r="F1382" s="12">
        <f>IF(D1382&lt;$S$5,$S$5,IF(D1382&gt;$S$4,$S$4,D1382))</f>
        <v>32930.172960000004</v>
      </c>
      <c r="G1382" s="13">
        <f>(F1382-AVERAGE(F:F))/STDEV(F:F)</f>
        <v>7.5756626938270608E-2</v>
      </c>
      <c r="H1382" s="12">
        <f>IF(F1382&lt;$T$5,$T$5,IF(F1382&gt;$T$4,$T$4,F1382))</f>
        <v>32930.172960000004</v>
      </c>
      <c r="I1382" s="13">
        <f>(H1382-AVERAGE(H:H))/STDEV(H:H)</f>
        <v>7.5756626938270608E-2</v>
      </c>
      <c r="J1382" s="12">
        <f>IF(H1382&lt;$U$5,$U$5,IF(H1382&gt;$U$4,$U$4,H1382))</f>
        <v>32930.172960000004</v>
      </c>
      <c r="K1382" s="22">
        <f>(J1382-AVERAGE(J:J))/STDEV(J:J)</f>
        <v>7.5756626938270608E-2</v>
      </c>
      <c r="L1382" s="31">
        <f>IF(AND(OR(MAX(C:C)&gt;5, MIN(C:C)&lt;-5),COUNTIF(B:B,0)/COUNT(B:B)&lt;0.5),IF(OR(MAX(E:E)&gt;5, MIN(E:E)&lt;-5),IF(OR(MAX(G:G)&gt;5, MIN(G:G)&lt;-5),IF(OR(MAX(I:I)&gt;5, MIN(I:I)&lt;-5),J1382,H1382),F1382),D1382),B1382)</f>
        <v>32930.172960000004</v>
      </c>
      <c r="M1382" s="32">
        <f>IF(AND(OR(MAX(C:C)&gt;5, MIN(C:C)&lt;-5),COUNTIF(B:B,0)/COUNT(B:B)&lt;0.5),IF(OR(MAX(E:E)&gt;5, MIN(E:E)&lt;-5),IF(OR(MAX(G:G)&gt;5, MIN(G:G)&lt;-5),IF(OR(MAX(I:I)&gt;5, MIN(I:I)&lt;-5),K1382,I1382),G1382),E1382),C1382)</f>
        <v>9.8292687870272007E-3</v>
      </c>
      <c r="N1382"/>
    </row>
    <row r="1383" spans="1:14" x14ac:dyDescent="0.25">
      <c r="A1383" s="8">
        <v>1381</v>
      </c>
      <c r="B1383">
        <v>298518.57467</v>
      </c>
      <c r="C1383" s="13">
        <f>(B1383-AVERAGE(B:B))/STDEV(B:B)</f>
        <v>7.1366786911198791E-10</v>
      </c>
      <c r="D1383" s="12">
        <f>IF(B1383&lt;$R$5,$R$5,IF(B1383&gt;$R$4,$R$4,B1383))</f>
        <v>207922.02359579125</v>
      </c>
      <c r="E1383" s="13">
        <f>(D1383-AVERAGE(D:D))/STDEV(D:D)</f>
        <v>3.7589978541393854</v>
      </c>
      <c r="F1383" s="12">
        <f>IF(D1383&lt;$S$5,$S$5,IF(D1383&gt;$S$4,$S$4,D1383))</f>
        <v>134082.61765126177</v>
      </c>
      <c r="G1383" s="13">
        <f>(F1383-AVERAGE(F:F))/STDEV(F:F)</f>
        <v>2.6923263380051385</v>
      </c>
      <c r="H1383" s="12">
        <f>IF(F1383&lt;$T$5,$T$5,IF(F1383&gt;$T$4,$T$4,F1383))</f>
        <v>134082.61765126177</v>
      </c>
      <c r="I1383" s="13">
        <f>(H1383-AVERAGE(H:H))/STDEV(H:H)</f>
        <v>2.6923263380051385</v>
      </c>
      <c r="J1383" s="12">
        <f>IF(H1383&lt;$U$5,$U$5,IF(H1383&gt;$U$4,$U$4,H1383))</f>
        <v>134082.61765126177</v>
      </c>
      <c r="K1383" s="22">
        <f>(J1383-AVERAGE(J:J))/STDEV(J:J)</f>
        <v>2.6923263380051385</v>
      </c>
      <c r="L1383" s="31">
        <f>IF(AND(OR(MAX(C:C)&gt;5, MIN(C:C)&lt;-5),COUNTIF(B:B,0)/COUNT(B:B)&lt;0.5),IF(OR(MAX(E:E)&gt;5, MIN(E:E)&lt;-5),IF(OR(MAX(G:G)&gt;5, MIN(G:G)&lt;-5),IF(OR(MAX(I:I)&gt;5, MIN(I:I)&lt;-5),J1383,H1383),F1383),D1383),B1383)</f>
        <v>207922.02359579125</v>
      </c>
      <c r="M1383" s="32">
        <f>IF(AND(OR(MAX(C:C)&gt;5, MIN(C:C)&lt;-5),COUNTIF(B:B,0)/COUNT(B:B)&lt;0.5),IF(OR(MAX(E:E)&gt;5, MIN(E:E)&lt;-5),IF(OR(MAX(G:G)&gt;5, MIN(G:G)&lt;-5),IF(OR(MAX(I:I)&gt;5, MIN(I:I)&lt;-5),K1383,I1383),G1383),E1383),C1383)</f>
        <v>3.7589978541393854</v>
      </c>
      <c r="N1383"/>
    </row>
    <row r="1384" spans="1:14" x14ac:dyDescent="0.25">
      <c r="A1384" s="8">
        <v>1382</v>
      </c>
      <c r="B1384">
        <v>200336.85024999999</v>
      </c>
      <c r="C1384" s="13">
        <f>(B1384-AVERAGE(B:B))/STDEV(B:B)</f>
        <v>4.4825922238736645E-10</v>
      </c>
      <c r="D1384" s="12">
        <f>IF(B1384&lt;$R$5,$R$5,IF(B1384&gt;$R$4,$R$4,B1384))</f>
        <v>200336.85024999999</v>
      </c>
      <c r="E1384" s="13">
        <f>(D1384-AVERAGE(D:D))/STDEV(D:D)</f>
        <v>3.5964868942337112</v>
      </c>
      <c r="F1384" s="12">
        <f>IF(D1384&lt;$S$5,$S$5,IF(D1384&gt;$S$4,$S$4,D1384))</f>
        <v>134082.61765126177</v>
      </c>
      <c r="G1384" s="13">
        <f>(F1384-AVERAGE(F:F))/STDEV(F:F)</f>
        <v>2.6923263380051385</v>
      </c>
      <c r="H1384" s="12">
        <f>IF(F1384&lt;$T$5,$T$5,IF(F1384&gt;$T$4,$T$4,F1384))</f>
        <v>134082.61765126177</v>
      </c>
      <c r="I1384" s="13">
        <f>(H1384-AVERAGE(H:H))/STDEV(H:H)</f>
        <v>2.6923263380051385</v>
      </c>
      <c r="J1384" s="12">
        <f>IF(H1384&lt;$U$5,$U$5,IF(H1384&gt;$U$4,$U$4,H1384))</f>
        <v>134082.61765126177</v>
      </c>
      <c r="K1384" s="22">
        <f>(J1384-AVERAGE(J:J))/STDEV(J:J)</f>
        <v>2.6923263380051385</v>
      </c>
      <c r="L1384" s="31">
        <f>IF(AND(OR(MAX(C:C)&gt;5, MIN(C:C)&lt;-5),COUNTIF(B:B,0)/COUNT(B:B)&lt;0.5),IF(OR(MAX(E:E)&gt;5, MIN(E:E)&lt;-5),IF(OR(MAX(G:G)&gt;5, MIN(G:G)&lt;-5),IF(OR(MAX(I:I)&gt;5, MIN(I:I)&lt;-5),J1384,H1384),F1384),D1384),B1384)</f>
        <v>200336.85024999999</v>
      </c>
      <c r="M1384" s="32">
        <f>IF(AND(OR(MAX(C:C)&gt;5, MIN(C:C)&lt;-5),COUNTIF(B:B,0)/COUNT(B:B)&lt;0.5),IF(OR(MAX(E:E)&gt;5, MIN(E:E)&lt;-5),IF(OR(MAX(G:G)&gt;5, MIN(G:G)&lt;-5),IF(OR(MAX(I:I)&gt;5, MIN(I:I)&lt;-5),K1384,I1384),G1384),E1384),C1384)</f>
        <v>3.5964868942337112</v>
      </c>
      <c r="N1384"/>
    </row>
    <row r="1385" spans="1:14" x14ac:dyDescent="0.25">
      <c r="A1385" s="8">
        <v>1383</v>
      </c>
      <c r="B1385">
        <v>375.03320000000002</v>
      </c>
      <c r="C1385" s="13">
        <f>(B1385-AVERAGE(B:B))/STDEV(B:B)</f>
        <v>-9.2285319617295324E-11</v>
      </c>
      <c r="D1385" s="12">
        <f>IF(B1385&lt;$R$5,$R$5,IF(B1385&gt;$R$4,$R$4,B1385))</f>
        <v>375.03320000000002</v>
      </c>
      <c r="E1385" s="13">
        <f>(D1385-AVERAGE(D:D))/STDEV(D:D)</f>
        <v>-0.68765868186033585</v>
      </c>
      <c r="F1385" s="12">
        <f>IF(D1385&lt;$S$5,$S$5,IF(D1385&gt;$S$4,$S$4,D1385))</f>
        <v>375.03320000000002</v>
      </c>
      <c r="G1385" s="13">
        <f>(F1385-AVERAGE(F:F))/STDEV(F:F)</f>
        <v>-0.76636629846961501</v>
      </c>
      <c r="H1385" s="12">
        <f>IF(F1385&lt;$T$5,$T$5,IF(F1385&gt;$T$4,$T$4,F1385))</f>
        <v>375.03320000000002</v>
      </c>
      <c r="I1385" s="13">
        <f>(H1385-AVERAGE(H:H))/STDEV(H:H)</f>
        <v>-0.76636629846961501</v>
      </c>
      <c r="J1385" s="12">
        <f>IF(H1385&lt;$U$5,$U$5,IF(H1385&gt;$U$4,$U$4,H1385))</f>
        <v>375.03320000000002</v>
      </c>
      <c r="K1385" s="22">
        <f>(J1385-AVERAGE(J:J))/STDEV(J:J)</f>
        <v>-0.76636629846961501</v>
      </c>
      <c r="L1385" s="31">
        <f>IF(AND(OR(MAX(C:C)&gt;5, MIN(C:C)&lt;-5),COUNTIF(B:B,0)/COUNT(B:B)&lt;0.5),IF(OR(MAX(E:E)&gt;5, MIN(E:E)&lt;-5),IF(OR(MAX(G:G)&gt;5, MIN(G:G)&lt;-5),IF(OR(MAX(I:I)&gt;5, MIN(I:I)&lt;-5),J1385,H1385),F1385),D1385),B1385)</f>
        <v>375.03320000000002</v>
      </c>
      <c r="M1385" s="32">
        <f>IF(AND(OR(MAX(C:C)&gt;5, MIN(C:C)&lt;-5),COUNTIF(B:B,0)/COUNT(B:B)&lt;0.5),IF(OR(MAX(E:E)&gt;5, MIN(E:E)&lt;-5),IF(OR(MAX(G:G)&gt;5, MIN(G:G)&lt;-5),IF(OR(MAX(I:I)&gt;5, MIN(I:I)&lt;-5),K1385,I1385),G1385),E1385),C1385)</f>
        <v>-0.68765868186033585</v>
      </c>
      <c r="N1385"/>
    </row>
    <row r="1386" spans="1:14" x14ac:dyDescent="0.25">
      <c r="A1386" s="8">
        <v>1384</v>
      </c>
      <c r="B1386">
        <v>373.01738999999998</v>
      </c>
      <c r="C1386" s="13">
        <f>(B1386-AVERAGE(B:B))/STDEV(B:B)</f>
        <v>-9.2290768833097076E-11</v>
      </c>
      <c r="D1386" s="12">
        <f>IF(B1386&lt;$R$5,$R$5,IF(B1386&gt;$R$4,$R$4,B1386))</f>
        <v>373.01738999999998</v>
      </c>
      <c r="E1386" s="13">
        <f>(D1386-AVERAGE(D:D))/STDEV(D:D)</f>
        <v>-0.68770187022310014</v>
      </c>
      <c r="F1386" s="12">
        <f>IF(D1386&lt;$S$5,$S$5,IF(D1386&gt;$S$4,$S$4,D1386))</f>
        <v>373.01738999999998</v>
      </c>
      <c r="G1386" s="13">
        <f>(F1386-AVERAGE(F:F))/STDEV(F:F)</f>
        <v>-0.76641844261111725</v>
      </c>
      <c r="H1386" s="12">
        <f>IF(F1386&lt;$T$5,$T$5,IF(F1386&gt;$T$4,$T$4,F1386))</f>
        <v>373.01738999999998</v>
      </c>
      <c r="I1386" s="13">
        <f>(H1386-AVERAGE(H:H))/STDEV(H:H)</f>
        <v>-0.76641844261111725</v>
      </c>
      <c r="J1386" s="12">
        <f>IF(H1386&lt;$U$5,$U$5,IF(H1386&gt;$U$4,$U$4,H1386))</f>
        <v>373.01738999999998</v>
      </c>
      <c r="K1386" s="22">
        <f>(J1386-AVERAGE(J:J))/STDEV(J:J)</f>
        <v>-0.76641844261111725</v>
      </c>
      <c r="L1386" s="31">
        <f>IF(AND(OR(MAX(C:C)&gt;5, MIN(C:C)&lt;-5),COUNTIF(B:B,0)/COUNT(B:B)&lt;0.5),IF(OR(MAX(E:E)&gt;5, MIN(E:E)&lt;-5),IF(OR(MAX(G:G)&gt;5, MIN(G:G)&lt;-5),IF(OR(MAX(I:I)&gt;5, MIN(I:I)&lt;-5),J1386,H1386),F1386),D1386),B1386)</f>
        <v>373.01738999999998</v>
      </c>
      <c r="M1386" s="32">
        <f>IF(AND(OR(MAX(C:C)&gt;5, MIN(C:C)&lt;-5),COUNTIF(B:B,0)/COUNT(B:B)&lt;0.5),IF(OR(MAX(E:E)&gt;5, MIN(E:E)&lt;-5),IF(OR(MAX(G:G)&gt;5, MIN(G:G)&lt;-5),IF(OR(MAX(I:I)&gt;5, MIN(I:I)&lt;-5),K1386,I1386),G1386),E1386),C1386)</f>
        <v>-0.68770187022310014</v>
      </c>
      <c r="N1386"/>
    </row>
    <row r="1387" spans="1:14" x14ac:dyDescent="0.25">
      <c r="A1387" s="8">
        <v>1385</v>
      </c>
      <c r="B1387">
        <v>63904.246120000003</v>
      </c>
      <c r="C1387" s="13">
        <f>(B1387-AVERAGE(B:B))/STDEV(B:B)</f>
        <v>7.9449313566055453E-11</v>
      </c>
      <c r="D1387" s="12">
        <f>IF(B1387&lt;$R$5,$R$5,IF(B1387&gt;$R$4,$R$4,B1387))</f>
        <v>63904.246120000003</v>
      </c>
      <c r="E1387" s="13">
        <f>(D1387-AVERAGE(D:D))/STDEV(D:D)</f>
        <v>0.67344315497634244</v>
      </c>
      <c r="F1387" s="12">
        <f>IF(D1387&lt;$S$5,$S$5,IF(D1387&gt;$S$4,$S$4,D1387))</f>
        <v>63904.246120000003</v>
      </c>
      <c r="G1387" s="13">
        <f>(F1387-AVERAGE(F:F))/STDEV(F:F)</f>
        <v>0.87698117377145757</v>
      </c>
      <c r="H1387" s="12">
        <f>IF(F1387&lt;$T$5,$T$5,IF(F1387&gt;$T$4,$T$4,F1387))</f>
        <v>63904.246120000003</v>
      </c>
      <c r="I1387" s="13">
        <f>(H1387-AVERAGE(H:H))/STDEV(H:H)</f>
        <v>0.87698117377145757</v>
      </c>
      <c r="J1387" s="12">
        <f>IF(H1387&lt;$U$5,$U$5,IF(H1387&gt;$U$4,$U$4,H1387))</f>
        <v>63904.246120000003</v>
      </c>
      <c r="K1387" s="22">
        <f>(J1387-AVERAGE(J:J))/STDEV(J:J)</f>
        <v>0.87698117377145757</v>
      </c>
      <c r="L1387" s="31">
        <f>IF(AND(OR(MAX(C:C)&gt;5, MIN(C:C)&lt;-5),COUNTIF(B:B,0)/COUNT(B:B)&lt;0.5),IF(OR(MAX(E:E)&gt;5, MIN(E:E)&lt;-5),IF(OR(MAX(G:G)&gt;5, MIN(G:G)&lt;-5),IF(OR(MAX(I:I)&gt;5, MIN(I:I)&lt;-5),J1387,H1387),F1387),D1387),B1387)</f>
        <v>63904.246120000003</v>
      </c>
      <c r="M1387" s="32">
        <f>IF(AND(OR(MAX(C:C)&gt;5, MIN(C:C)&lt;-5),COUNTIF(B:B,0)/COUNT(B:B)&lt;0.5),IF(OR(MAX(E:E)&gt;5, MIN(E:E)&lt;-5),IF(OR(MAX(G:G)&gt;5, MIN(G:G)&lt;-5),IF(OR(MAX(I:I)&gt;5, MIN(I:I)&lt;-5),K1387,I1387),G1387),E1387),C1387)</f>
        <v>0.67344315497634244</v>
      </c>
      <c r="N1387"/>
    </row>
    <row r="1388" spans="1:14" x14ac:dyDescent="0.25">
      <c r="A1388" s="8">
        <v>1386</v>
      </c>
      <c r="B1388">
        <v>89988.321949999998</v>
      </c>
      <c r="C1388" s="13">
        <f>(B1388-AVERAGE(B:B))/STDEV(B:B)</f>
        <v>1.4996079936444985E-10</v>
      </c>
      <c r="D1388" s="12">
        <f>IF(B1388&lt;$R$5,$R$5,IF(B1388&gt;$R$4,$R$4,B1388))</f>
        <v>89988.321949999998</v>
      </c>
      <c r="E1388" s="13">
        <f>(D1388-AVERAGE(D:D))/STDEV(D:D)</f>
        <v>1.2322897373998949</v>
      </c>
      <c r="F1388" s="12">
        <f>IF(D1388&lt;$S$5,$S$5,IF(D1388&gt;$S$4,$S$4,D1388))</f>
        <v>89988.321949999998</v>
      </c>
      <c r="G1388" s="13">
        <f>(F1388-AVERAGE(F:F))/STDEV(F:F)</f>
        <v>1.5517132869325876</v>
      </c>
      <c r="H1388" s="12">
        <f>IF(F1388&lt;$T$5,$T$5,IF(F1388&gt;$T$4,$T$4,F1388))</f>
        <v>89988.321949999998</v>
      </c>
      <c r="I1388" s="13">
        <f>(H1388-AVERAGE(H:H))/STDEV(H:H)</f>
        <v>1.5517132869325876</v>
      </c>
      <c r="J1388" s="12">
        <f>IF(H1388&lt;$U$5,$U$5,IF(H1388&gt;$U$4,$U$4,H1388))</f>
        <v>89988.321949999998</v>
      </c>
      <c r="K1388" s="22">
        <f>(J1388-AVERAGE(J:J))/STDEV(J:J)</f>
        <v>1.5517132869325876</v>
      </c>
      <c r="L1388" s="31">
        <f>IF(AND(OR(MAX(C:C)&gt;5, MIN(C:C)&lt;-5),COUNTIF(B:B,0)/COUNT(B:B)&lt;0.5),IF(OR(MAX(E:E)&gt;5, MIN(E:E)&lt;-5),IF(OR(MAX(G:G)&gt;5, MIN(G:G)&lt;-5),IF(OR(MAX(I:I)&gt;5, MIN(I:I)&lt;-5),J1388,H1388),F1388),D1388),B1388)</f>
        <v>89988.321949999998</v>
      </c>
      <c r="M1388" s="32">
        <f>IF(AND(OR(MAX(C:C)&gt;5, MIN(C:C)&lt;-5),COUNTIF(B:B,0)/COUNT(B:B)&lt;0.5),IF(OR(MAX(E:E)&gt;5, MIN(E:E)&lt;-5),IF(OR(MAX(G:G)&gt;5, MIN(G:G)&lt;-5),IF(OR(MAX(I:I)&gt;5, MIN(I:I)&lt;-5),K1388,I1388),G1388),E1388),C1388)</f>
        <v>1.2322897373998949</v>
      </c>
      <c r="N1388"/>
    </row>
    <row r="1389" spans="1:14" x14ac:dyDescent="0.25">
      <c r="A1389" s="8">
        <v>1387</v>
      </c>
      <c r="B1389">
        <v>1542.92453</v>
      </c>
      <c r="C1389" s="13">
        <f>(B1389-AVERAGE(B:B))/STDEV(B:B)</f>
        <v>-8.9128230461978181E-11</v>
      </c>
      <c r="D1389" s="12">
        <f>IF(B1389&lt;$R$5,$R$5,IF(B1389&gt;$R$4,$R$4,B1389))</f>
        <v>1542.92453</v>
      </c>
      <c r="E1389" s="13">
        <f>(D1389-AVERAGE(D:D))/STDEV(D:D)</f>
        <v>-0.66263682244441058</v>
      </c>
      <c r="F1389" s="12">
        <f>IF(D1389&lt;$S$5,$S$5,IF(D1389&gt;$S$4,$S$4,D1389))</f>
        <v>1542.92453</v>
      </c>
      <c r="G1389" s="13">
        <f>(F1389-AVERAGE(F:F))/STDEV(F:F)</f>
        <v>-0.73615576733294563</v>
      </c>
      <c r="H1389" s="12">
        <f>IF(F1389&lt;$T$5,$T$5,IF(F1389&gt;$T$4,$T$4,F1389))</f>
        <v>1542.92453</v>
      </c>
      <c r="I1389" s="13">
        <f>(H1389-AVERAGE(H:H))/STDEV(H:H)</f>
        <v>-0.73615576733294563</v>
      </c>
      <c r="J1389" s="12">
        <f>IF(H1389&lt;$U$5,$U$5,IF(H1389&gt;$U$4,$U$4,H1389))</f>
        <v>1542.92453</v>
      </c>
      <c r="K1389" s="22">
        <f>(J1389-AVERAGE(J:J))/STDEV(J:J)</f>
        <v>-0.73615576733294563</v>
      </c>
      <c r="L1389" s="31">
        <f>IF(AND(OR(MAX(C:C)&gt;5, MIN(C:C)&lt;-5),COUNTIF(B:B,0)/COUNT(B:B)&lt;0.5),IF(OR(MAX(E:E)&gt;5, MIN(E:E)&lt;-5),IF(OR(MAX(G:G)&gt;5, MIN(G:G)&lt;-5),IF(OR(MAX(I:I)&gt;5, MIN(I:I)&lt;-5),J1389,H1389),F1389),D1389),B1389)</f>
        <v>1542.92453</v>
      </c>
      <c r="M1389" s="32">
        <f>IF(AND(OR(MAX(C:C)&gt;5, MIN(C:C)&lt;-5),COUNTIF(B:B,0)/COUNT(B:B)&lt;0.5),IF(OR(MAX(E:E)&gt;5, MIN(E:E)&lt;-5),IF(OR(MAX(G:G)&gt;5, MIN(G:G)&lt;-5),IF(OR(MAX(I:I)&gt;5, MIN(I:I)&lt;-5),K1389,I1389),G1389),E1389),C1389)</f>
        <v>-0.66263682244441058</v>
      </c>
      <c r="N1389"/>
    </row>
    <row r="1390" spans="1:14" x14ac:dyDescent="0.25">
      <c r="A1390" s="8">
        <v>1388</v>
      </c>
      <c r="B1390">
        <v>3480.4723199999999</v>
      </c>
      <c r="C1390" s="13">
        <f>(B1390-AVERAGE(B:B))/STDEV(B:B)</f>
        <v>-8.3890576102717108E-11</v>
      </c>
      <c r="D1390" s="12">
        <f>IF(B1390&lt;$R$5,$R$5,IF(B1390&gt;$R$4,$R$4,B1390))</f>
        <v>3480.4723199999999</v>
      </c>
      <c r="E1390" s="13">
        <f>(D1390-AVERAGE(D:D))/STDEV(D:D)</f>
        <v>-0.62112521330093229</v>
      </c>
      <c r="F1390" s="12">
        <f>IF(D1390&lt;$S$5,$S$5,IF(D1390&gt;$S$4,$S$4,D1390))</f>
        <v>3480.4723199999999</v>
      </c>
      <c r="G1390" s="13">
        <f>(F1390-AVERAGE(F:F))/STDEV(F:F)</f>
        <v>-0.68603608039376773</v>
      </c>
      <c r="H1390" s="12">
        <f>IF(F1390&lt;$T$5,$T$5,IF(F1390&gt;$T$4,$T$4,F1390))</f>
        <v>3480.4723199999999</v>
      </c>
      <c r="I1390" s="13">
        <f>(H1390-AVERAGE(H:H))/STDEV(H:H)</f>
        <v>-0.68603608039376773</v>
      </c>
      <c r="J1390" s="12">
        <f>IF(H1390&lt;$U$5,$U$5,IF(H1390&gt;$U$4,$U$4,H1390))</f>
        <v>3480.4723199999999</v>
      </c>
      <c r="K1390" s="22">
        <f>(J1390-AVERAGE(J:J))/STDEV(J:J)</f>
        <v>-0.68603608039376773</v>
      </c>
      <c r="L1390" s="31">
        <f>IF(AND(OR(MAX(C:C)&gt;5, MIN(C:C)&lt;-5),COUNTIF(B:B,0)/COUNT(B:B)&lt;0.5),IF(OR(MAX(E:E)&gt;5, MIN(E:E)&lt;-5),IF(OR(MAX(G:G)&gt;5, MIN(G:G)&lt;-5),IF(OR(MAX(I:I)&gt;5, MIN(I:I)&lt;-5),J1390,H1390),F1390),D1390),B1390)</f>
        <v>3480.4723199999999</v>
      </c>
      <c r="M1390" s="32">
        <f>IF(AND(OR(MAX(C:C)&gt;5, MIN(C:C)&lt;-5),COUNTIF(B:B,0)/COUNT(B:B)&lt;0.5),IF(OR(MAX(E:E)&gt;5, MIN(E:E)&lt;-5),IF(OR(MAX(G:G)&gt;5, MIN(G:G)&lt;-5),IF(OR(MAX(I:I)&gt;5, MIN(I:I)&lt;-5),K1390,I1390),G1390),E1390),C1390)</f>
        <v>-0.62112521330093229</v>
      </c>
      <c r="N1390"/>
    </row>
    <row r="1391" spans="1:14" x14ac:dyDescent="0.25">
      <c r="A1391" s="8">
        <v>1389</v>
      </c>
      <c r="B1391">
        <v>46817.61176</v>
      </c>
      <c r="C1391" s="13">
        <f>(B1391-AVERAGE(B:B))/STDEV(B:B)</f>
        <v>3.3260060633742597E-11</v>
      </c>
      <c r="D1391" s="12">
        <f>IF(B1391&lt;$R$5,$R$5,IF(B1391&gt;$R$4,$R$4,B1391))</f>
        <v>46817.61176</v>
      </c>
      <c r="E1391" s="13">
        <f>(D1391-AVERAGE(D:D))/STDEV(D:D)</f>
        <v>0.30736512026121149</v>
      </c>
      <c r="F1391" s="12">
        <f>IF(D1391&lt;$S$5,$S$5,IF(D1391&gt;$S$4,$S$4,D1391))</f>
        <v>46817.61176</v>
      </c>
      <c r="G1391" s="13">
        <f>(F1391-AVERAGE(F:F))/STDEV(F:F)</f>
        <v>0.43499116486055456</v>
      </c>
      <c r="H1391" s="12">
        <f>IF(F1391&lt;$T$5,$T$5,IF(F1391&gt;$T$4,$T$4,F1391))</f>
        <v>46817.61176</v>
      </c>
      <c r="I1391" s="13">
        <f>(H1391-AVERAGE(H:H))/STDEV(H:H)</f>
        <v>0.43499116486055456</v>
      </c>
      <c r="J1391" s="12">
        <f>IF(H1391&lt;$U$5,$U$5,IF(H1391&gt;$U$4,$U$4,H1391))</f>
        <v>46817.61176</v>
      </c>
      <c r="K1391" s="22">
        <f>(J1391-AVERAGE(J:J))/STDEV(J:J)</f>
        <v>0.43499116486055456</v>
      </c>
      <c r="L1391" s="31">
        <f>IF(AND(OR(MAX(C:C)&gt;5, MIN(C:C)&lt;-5),COUNTIF(B:B,0)/COUNT(B:B)&lt;0.5),IF(OR(MAX(E:E)&gt;5, MIN(E:E)&lt;-5),IF(OR(MAX(G:G)&gt;5, MIN(G:G)&lt;-5),IF(OR(MAX(I:I)&gt;5, MIN(I:I)&lt;-5),J1391,H1391),F1391),D1391),B1391)</f>
        <v>46817.61176</v>
      </c>
      <c r="M1391" s="32">
        <f>IF(AND(OR(MAX(C:C)&gt;5, MIN(C:C)&lt;-5),COUNTIF(B:B,0)/COUNT(B:B)&lt;0.5),IF(OR(MAX(E:E)&gt;5, MIN(E:E)&lt;-5),IF(OR(MAX(G:G)&gt;5, MIN(G:G)&lt;-5),IF(OR(MAX(I:I)&gt;5, MIN(I:I)&lt;-5),K1391,I1391),G1391),E1391),C1391)</f>
        <v>0.30736512026121149</v>
      </c>
      <c r="N1391"/>
    </row>
    <row r="1392" spans="1:14" x14ac:dyDescent="0.25">
      <c r="A1392" s="8">
        <v>1390</v>
      </c>
      <c r="B1392">
        <v>18213.338749999999</v>
      </c>
      <c r="C1392" s="13">
        <f>(B1392-AVERAGE(B:B))/STDEV(B:B)</f>
        <v>-4.4064119960698343E-11</v>
      </c>
      <c r="D1392" s="12">
        <f>IF(B1392&lt;$R$5,$R$5,IF(B1392&gt;$R$4,$R$4,B1392))</f>
        <v>18213.338749999999</v>
      </c>
      <c r="E1392" s="13">
        <f>(D1392-AVERAGE(D:D))/STDEV(D:D)</f>
        <v>-0.30547622855757728</v>
      </c>
      <c r="F1392" s="12">
        <f>IF(D1392&lt;$S$5,$S$5,IF(D1392&gt;$S$4,$S$4,D1392))</f>
        <v>18213.338749999999</v>
      </c>
      <c r="G1392" s="13">
        <f>(F1392-AVERAGE(F:F))/STDEV(F:F)</f>
        <v>-0.30493236930113776</v>
      </c>
      <c r="H1392" s="12">
        <f>IF(F1392&lt;$T$5,$T$5,IF(F1392&gt;$T$4,$T$4,F1392))</f>
        <v>18213.338749999999</v>
      </c>
      <c r="I1392" s="13">
        <f>(H1392-AVERAGE(H:H))/STDEV(H:H)</f>
        <v>-0.30493236930113776</v>
      </c>
      <c r="J1392" s="12">
        <f>IF(H1392&lt;$U$5,$U$5,IF(H1392&gt;$U$4,$U$4,H1392))</f>
        <v>18213.338749999999</v>
      </c>
      <c r="K1392" s="22">
        <f>(J1392-AVERAGE(J:J))/STDEV(J:J)</f>
        <v>-0.30493236930113776</v>
      </c>
      <c r="L1392" s="31">
        <f>IF(AND(OR(MAX(C:C)&gt;5, MIN(C:C)&lt;-5),COUNTIF(B:B,0)/COUNT(B:B)&lt;0.5),IF(OR(MAX(E:E)&gt;5, MIN(E:E)&lt;-5),IF(OR(MAX(G:G)&gt;5, MIN(G:G)&lt;-5),IF(OR(MAX(I:I)&gt;5, MIN(I:I)&lt;-5),J1392,H1392),F1392),D1392),B1392)</f>
        <v>18213.338749999999</v>
      </c>
      <c r="M1392" s="32">
        <f>IF(AND(OR(MAX(C:C)&gt;5, MIN(C:C)&lt;-5),COUNTIF(B:B,0)/COUNT(B:B)&lt;0.5),IF(OR(MAX(E:E)&gt;5, MIN(E:E)&lt;-5),IF(OR(MAX(G:G)&gt;5, MIN(G:G)&lt;-5),IF(OR(MAX(I:I)&gt;5, MIN(I:I)&lt;-5),K1392,I1392),G1392),E1392),C1392)</f>
        <v>-0.30547622855757728</v>
      </c>
      <c r="N1392"/>
    </row>
    <row r="1393" spans="1:14" x14ac:dyDescent="0.25">
      <c r="A1393" s="8">
        <v>1391</v>
      </c>
      <c r="B1393">
        <v>1459.7887900000001</v>
      </c>
      <c r="C1393" s="13">
        <f>(B1393-AVERAGE(B:B))/STDEV(B:B)</f>
        <v>-8.9352966219861802E-11</v>
      </c>
      <c r="D1393" s="12">
        <f>IF(B1393&lt;$R$5,$R$5,IF(B1393&gt;$R$4,$R$4,B1393))</f>
        <v>1459.7887900000001</v>
      </c>
      <c r="E1393" s="13">
        <f>(D1393-AVERAGE(D:D))/STDEV(D:D)</f>
        <v>-0.66441799055935746</v>
      </c>
      <c r="F1393" s="12">
        <f>IF(D1393&lt;$S$5,$S$5,IF(D1393&gt;$S$4,$S$4,D1393))</f>
        <v>1459.7887900000001</v>
      </c>
      <c r="G1393" s="13">
        <f>(F1393-AVERAGE(F:F))/STDEV(F:F)</f>
        <v>-0.73830628835945256</v>
      </c>
      <c r="H1393" s="12">
        <f>IF(F1393&lt;$T$5,$T$5,IF(F1393&gt;$T$4,$T$4,F1393))</f>
        <v>1459.7887900000001</v>
      </c>
      <c r="I1393" s="13">
        <f>(H1393-AVERAGE(H:H))/STDEV(H:H)</f>
        <v>-0.73830628835945256</v>
      </c>
      <c r="J1393" s="12">
        <f>IF(H1393&lt;$U$5,$U$5,IF(H1393&gt;$U$4,$U$4,H1393))</f>
        <v>1459.7887900000001</v>
      </c>
      <c r="K1393" s="22">
        <f>(J1393-AVERAGE(J:J))/STDEV(J:J)</f>
        <v>-0.73830628835945256</v>
      </c>
      <c r="L1393" s="31">
        <f>IF(AND(OR(MAX(C:C)&gt;5, MIN(C:C)&lt;-5),COUNTIF(B:B,0)/COUNT(B:B)&lt;0.5),IF(OR(MAX(E:E)&gt;5, MIN(E:E)&lt;-5),IF(OR(MAX(G:G)&gt;5, MIN(G:G)&lt;-5),IF(OR(MAX(I:I)&gt;5, MIN(I:I)&lt;-5),J1393,H1393),F1393),D1393),B1393)</f>
        <v>1459.7887900000001</v>
      </c>
      <c r="M1393" s="32">
        <f>IF(AND(OR(MAX(C:C)&gt;5, MIN(C:C)&lt;-5),COUNTIF(B:B,0)/COUNT(B:B)&lt;0.5),IF(OR(MAX(E:E)&gt;5, MIN(E:E)&lt;-5),IF(OR(MAX(G:G)&gt;5, MIN(G:G)&lt;-5),IF(OR(MAX(I:I)&gt;5, MIN(I:I)&lt;-5),K1393,I1393),G1393),E1393),C1393)</f>
        <v>-0.66441799055935746</v>
      </c>
      <c r="N1393"/>
    </row>
    <row r="1394" spans="1:14" x14ac:dyDescent="0.25">
      <c r="A1394" s="8">
        <v>1392</v>
      </c>
      <c r="B1394">
        <v>2651.4792000000002</v>
      </c>
      <c r="C1394" s="13">
        <f>(B1394-AVERAGE(B:B))/STDEV(B:B)</f>
        <v>-8.6131542468127593E-11</v>
      </c>
      <c r="D1394" s="12">
        <f>IF(B1394&lt;$R$5,$R$5,IF(B1394&gt;$R$4,$R$4,B1394))</f>
        <v>2651.4792000000002</v>
      </c>
      <c r="E1394" s="13">
        <f>(D1394-AVERAGE(D:D))/STDEV(D:D)</f>
        <v>-0.63888624018124085</v>
      </c>
      <c r="F1394" s="12">
        <f>IF(D1394&lt;$S$5,$S$5,IF(D1394&gt;$S$4,$S$4,D1394))</f>
        <v>2651.4792000000002</v>
      </c>
      <c r="G1394" s="13">
        <f>(F1394-AVERAGE(F:F))/STDEV(F:F)</f>
        <v>-0.70748013243912777</v>
      </c>
      <c r="H1394" s="12">
        <f>IF(F1394&lt;$T$5,$T$5,IF(F1394&gt;$T$4,$T$4,F1394))</f>
        <v>2651.4792000000002</v>
      </c>
      <c r="I1394" s="13">
        <f>(H1394-AVERAGE(H:H))/STDEV(H:H)</f>
        <v>-0.70748013243912777</v>
      </c>
      <c r="J1394" s="12">
        <f>IF(H1394&lt;$U$5,$U$5,IF(H1394&gt;$U$4,$U$4,H1394))</f>
        <v>2651.4792000000002</v>
      </c>
      <c r="K1394" s="22">
        <f>(J1394-AVERAGE(J:J))/STDEV(J:J)</f>
        <v>-0.70748013243912777</v>
      </c>
      <c r="L1394" s="31">
        <f>IF(AND(OR(MAX(C:C)&gt;5, MIN(C:C)&lt;-5),COUNTIF(B:B,0)/COUNT(B:B)&lt;0.5),IF(OR(MAX(E:E)&gt;5, MIN(E:E)&lt;-5),IF(OR(MAX(G:G)&gt;5, MIN(G:G)&lt;-5),IF(OR(MAX(I:I)&gt;5, MIN(I:I)&lt;-5),J1394,H1394),F1394),D1394),B1394)</f>
        <v>2651.4792000000002</v>
      </c>
      <c r="M1394" s="32">
        <f>IF(AND(OR(MAX(C:C)&gt;5, MIN(C:C)&lt;-5),COUNTIF(B:B,0)/COUNT(B:B)&lt;0.5),IF(OR(MAX(E:E)&gt;5, MIN(E:E)&lt;-5),IF(OR(MAX(G:G)&gt;5, MIN(G:G)&lt;-5),IF(OR(MAX(I:I)&gt;5, MIN(I:I)&lt;-5),K1394,I1394),G1394),E1394),C1394)</f>
        <v>-0.63888624018124085</v>
      </c>
      <c r="N1394"/>
    </row>
    <row r="1395" spans="1:14" x14ac:dyDescent="0.25">
      <c r="A1395" s="8">
        <v>1393</v>
      </c>
      <c r="B1395">
        <v>196243.32571</v>
      </c>
      <c r="C1395" s="13">
        <f>(B1395-AVERAGE(B:B))/STDEV(B:B)</f>
        <v>4.3719344802952569E-10</v>
      </c>
      <c r="D1395" s="12">
        <f>IF(B1395&lt;$R$5,$R$5,IF(B1395&gt;$R$4,$R$4,B1395))</f>
        <v>196243.32571</v>
      </c>
      <c r="E1395" s="13">
        <f>(D1395-AVERAGE(D:D))/STDEV(D:D)</f>
        <v>3.5087838751903901</v>
      </c>
      <c r="F1395" s="12">
        <f>IF(D1395&lt;$S$5,$S$5,IF(D1395&gt;$S$4,$S$4,D1395))</f>
        <v>134082.61765126177</v>
      </c>
      <c r="G1395" s="13">
        <f>(F1395-AVERAGE(F:F))/STDEV(F:F)</f>
        <v>2.6923263380051385</v>
      </c>
      <c r="H1395" s="12">
        <f>IF(F1395&lt;$T$5,$T$5,IF(F1395&gt;$T$4,$T$4,F1395))</f>
        <v>134082.61765126177</v>
      </c>
      <c r="I1395" s="13">
        <f>(H1395-AVERAGE(H:H))/STDEV(H:H)</f>
        <v>2.6923263380051385</v>
      </c>
      <c r="J1395" s="12">
        <f>IF(H1395&lt;$U$5,$U$5,IF(H1395&gt;$U$4,$U$4,H1395))</f>
        <v>134082.61765126177</v>
      </c>
      <c r="K1395" s="22">
        <f>(J1395-AVERAGE(J:J))/STDEV(J:J)</f>
        <v>2.6923263380051385</v>
      </c>
      <c r="L1395" s="31">
        <f>IF(AND(OR(MAX(C:C)&gt;5, MIN(C:C)&lt;-5),COUNTIF(B:B,0)/COUNT(B:B)&lt;0.5),IF(OR(MAX(E:E)&gt;5, MIN(E:E)&lt;-5),IF(OR(MAX(G:G)&gt;5, MIN(G:G)&lt;-5),IF(OR(MAX(I:I)&gt;5, MIN(I:I)&lt;-5),J1395,H1395),F1395),D1395),B1395)</f>
        <v>196243.32571</v>
      </c>
      <c r="M1395" s="32">
        <f>IF(AND(OR(MAX(C:C)&gt;5, MIN(C:C)&lt;-5),COUNTIF(B:B,0)/COUNT(B:B)&lt;0.5),IF(OR(MAX(E:E)&gt;5, MIN(E:E)&lt;-5),IF(OR(MAX(G:G)&gt;5, MIN(G:G)&lt;-5),IF(OR(MAX(I:I)&gt;5, MIN(I:I)&lt;-5),K1395,I1395),G1395),E1395),C1395)</f>
        <v>3.5087838751903901</v>
      </c>
      <c r="N1395"/>
    </row>
    <row r="1396" spans="1:14" x14ac:dyDescent="0.25">
      <c r="A1396" s="8">
        <v>1394</v>
      </c>
      <c r="B1396">
        <v>23992.04319</v>
      </c>
      <c r="C1396" s="13">
        <f>(B1396-AVERAGE(B:B))/STDEV(B:B)</f>
        <v>-2.8442901915259972E-11</v>
      </c>
      <c r="D1396" s="12">
        <f>IF(B1396&lt;$R$5,$R$5,IF(B1396&gt;$R$4,$R$4,B1396))</f>
        <v>23992.04319</v>
      </c>
      <c r="E1396" s="13">
        <f>(D1396-AVERAGE(D:D))/STDEV(D:D)</f>
        <v>-0.18166853653210097</v>
      </c>
      <c r="F1396" s="12">
        <f>IF(D1396&lt;$S$5,$S$5,IF(D1396&gt;$S$4,$S$4,D1396))</f>
        <v>23992.04319</v>
      </c>
      <c r="G1396" s="13">
        <f>(F1396-AVERAGE(F:F))/STDEV(F:F)</f>
        <v>-0.15545122672408807</v>
      </c>
      <c r="H1396" s="12">
        <f>IF(F1396&lt;$T$5,$T$5,IF(F1396&gt;$T$4,$T$4,F1396))</f>
        <v>23992.04319</v>
      </c>
      <c r="I1396" s="13">
        <f>(H1396-AVERAGE(H:H))/STDEV(H:H)</f>
        <v>-0.15545122672408807</v>
      </c>
      <c r="J1396" s="12">
        <f>IF(H1396&lt;$U$5,$U$5,IF(H1396&gt;$U$4,$U$4,H1396))</f>
        <v>23992.04319</v>
      </c>
      <c r="K1396" s="22">
        <f>(J1396-AVERAGE(J:J))/STDEV(J:J)</f>
        <v>-0.15545122672408807</v>
      </c>
      <c r="L1396" s="31">
        <f>IF(AND(OR(MAX(C:C)&gt;5, MIN(C:C)&lt;-5),COUNTIF(B:B,0)/COUNT(B:B)&lt;0.5),IF(OR(MAX(E:E)&gt;5, MIN(E:E)&lt;-5),IF(OR(MAX(G:G)&gt;5, MIN(G:G)&lt;-5),IF(OR(MAX(I:I)&gt;5, MIN(I:I)&lt;-5),J1396,H1396),F1396),D1396),B1396)</f>
        <v>23992.04319</v>
      </c>
      <c r="M1396" s="32">
        <f>IF(AND(OR(MAX(C:C)&gt;5, MIN(C:C)&lt;-5),COUNTIF(B:B,0)/COUNT(B:B)&lt;0.5),IF(OR(MAX(E:E)&gt;5, MIN(E:E)&lt;-5),IF(OR(MAX(G:G)&gt;5, MIN(G:G)&lt;-5),IF(OR(MAX(I:I)&gt;5, MIN(I:I)&lt;-5),K1396,I1396),G1396),E1396),C1396)</f>
        <v>-0.18166853653210097</v>
      </c>
      <c r="N1396"/>
    </row>
    <row r="1397" spans="1:14" x14ac:dyDescent="0.25">
      <c r="A1397" s="8">
        <v>1395</v>
      </c>
      <c r="B1397">
        <v>2070.19706</v>
      </c>
      <c r="C1397" s="13">
        <f>(B1397-AVERAGE(B:B))/STDEV(B:B)</f>
        <v>-8.7702886901666253E-11</v>
      </c>
      <c r="D1397" s="12">
        <f>IF(B1397&lt;$R$5,$R$5,IF(B1397&gt;$R$4,$R$4,B1397))</f>
        <v>2070.19706</v>
      </c>
      <c r="E1397" s="13">
        <f>(D1397-AVERAGE(D:D))/STDEV(D:D)</f>
        <v>-0.65134010435032275</v>
      </c>
      <c r="F1397" s="12">
        <f>IF(D1397&lt;$S$5,$S$5,IF(D1397&gt;$S$4,$S$4,D1397))</f>
        <v>2070.19706</v>
      </c>
      <c r="G1397" s="13">
        <f>(F1397-AVERAGE(F:F))/STDEV(F:F)</f>
        <v>-0.72251649904154092</v>
      </c>
      <c r="H1397" s="12">
        <f>IF(F1397&lt;$T$5,$T$5,IF(F1397&gt;$T$4,$T$4,F1397))</f>
        <v>2070.19706</v>
      </c>
      <c r="I1397" s="13">
        <f>(H1397-AVERAGE(H:H))/STDEV(H:H)</f>
        <v>-0.72251649904154092</v>
      </c>
      <c r="J1397" s="12">
        <f>IF(H1397&lt;$U$5,$U$5,IF(H1397&gt;$U$4,$U$4,H1397))</f>
        <v>2070.19706</v>
      </c>
      <c r="K1397" s="22">
        <f>(J1397-AVERAGE(J:J))/STDEV(J:J)</f>
        <v>-0.72251649904154092</v>
      </c>
      <c r="L1397" s="31">
        <f>IF(AND(OR(MAX(C:C)&gt;5, MIN(C:C)&lt;-5),COUNTIF(B:B,0)/COUNT(B:B)&lt;0.5),IF(OR(MAX(E:E)&gt;5, MIN(E:E)&lt;-5),IF(OR(MAX(G:G)&gt;5, MIN(G:G)&lt;-5),IF(OR(MAX(I:I)&gt;5, MIN(I:I)&lt;-5),J1397,H1397),F1397),D1397),B1397)</f>
        <v>2070.19706</v>
      </c>
      <c r="M1397" s="32">
        <f>IF(AND(OR(MAX(C:C)&gt;5, MIN(C:C)&lt;-5),COUNTIF(B:B,0)/COUNT(B:B)&lt;0.5),IF(OR(MAX(E:E)&gt;5, MIN(E:E)&lt;-5),IF(OR(MAX(G:G)&gt;5, MIN(G:G)&lt;-5),IF(OR(MAX(I:I)&gt;5, MIN(I:I)&lt;-5),K1397,I1397),G1397),E1397),C1397)</f>
        <v>-0.65134010435032275</v>
      </c>
      <c r="N1397"/>
    </row>
    <row r="1398" spans="1:14" x14ac:dyDescent="0.25">
      <c r="A1398" s="8">
        <v>1396</v>
      </c>
      <c r="B1398">
        <v>7233.5382</v>
      </c>
      <c r="C1398" s="13">
        <f>(B1398-AVERAGE(B:B))/STDEV(B:B)</f>
        <v>-7.3745142803765589E-11</v>
      </c>
      <c r="D1398" s="12">
        <f>IF(B1398&lt;$R$5,$R$5,IF(B1398&gt;$R$4,$R$4,B1398))</f>
        <v>7233.5382</v>
      </c>
      <c r="E1398" s="13">
        <f>(D1398-AVERAGE(D:D))/STDEV(D:D)</f>
        <v>-0.54071645915077837</v>
      </c>
      <c r="F1398" s="12">
        <f>IF(D1398&lt;$S$5,$S$5,IF(D1398&gt;$S$4,$S$4,D1398))</f>
        <v>7233.5382</v>
      </c>
      <c r="G1398" s="13">
        <f>(F1398-AVERAGE(F:F))/STDEV(F:F)</f>
        <v>-0.58895332045435467</v>
      </c>
      <c r="H1398" s="12">
        <f>IF(F1398&lt;$T$5,$T$5,IF(F1398&gt;$T$4,$T$4,F1398))</f>
        <v>7233.5382</v>
      </c>
      <c r="I1398" s="13">
        <f>(H1398-AVERAGE(H:H))/STDEV(H:H)</f>
        <v>-0.58895332045435467</v>
      </c>
      <c r="J1398" s="12">
        <f>IF(H1398&lt;$U$5,$U$5,IF(H1398&gt;$U$4,$U$4,H1398))</f>
        <v>7233.5382</v>
      </c>
      <c r="K1398" s="22">
        <f>(J1398-AVERAGE(J:J))/STDEV(J:J)</f>
        <v>-0.58895332045435467</v>
      </c>
      <c r="L1398" s="31">
        <f>IF(AND(OR(MAX(C:C)&gt;5, MIN(C:C)&lt;-5),COUNTIF(B:B,0)/COUNT(B:B)&lt;0.5),IF(OR(MAX(E:E)&gt;5, MIN(E:E)&lt;-5),IF(OR(MAX(G:G)&gt;5, MIN(G:G)&lt;-5),IF(OR(MAX(I:I)&gt;5, MIN(I:I)&lt;-5),J1398,H1398),F1398),D1398),B1398)</f>
        <v>7233.5382</v>
      </c>
      <c r="M1398" s="32">
        <f>IF(AND(OR(MAX(C:C)&gt;5, MIN(C:C)&lt;-5),COUNTIF(B:B,0)/COUNT(B:B)&lt;0.5),IF(OR(MAX(E:E)&gt;5, MIN(E:E)&lt;-5),IF(OR(MAX(G:G)&gt;5, MIN(G:G)&lt;-5),IF(OR(MAX(I:I)&gt;5, MIN(I:I)&lt;-5),K1398,I1398),G1398),E1398),C1398)</f>
        <v>-0.54071645915077837</v>
      </c>
      <c r="N1398"/>
    </row>
    <row r="1399" spans="1:14" x14ac:dyDescent="0.25">
      <c r="A1399" s="8">
        <v>1397</v>
      </c>
      <c r="B1399">
        <v>70439.985870000004</v>
      </c>
      <c r="C1399" s="13">
        <f>(B1399-AVERAGE(B:B))/STDEV(B:B)</f>
        <v>9.7116978833080049E-11</v>
      </c>
      <c r="D1399" s="12">
        <f>IF(B1399&lt;$R$5,$R$5,IF(B1399&gt;$R$4,$R$4,B1399))</f>
        <v>70439.985870000004</v>
      </c>
      <c r="E1399" s="13">
        <f>(D1399-AVERAGE(D:D))/STDEV(D:D)</f>
        <v>0.81347019088521888</v>
      </c>
      <c r="F1399" s="12">
        <f>IF(D1399&lt;$S$5,$S$5,IF(D1399&gt;$S$4,$S$4,D1399))</f>
        <v>70439.985870000004</v>
      </c>
      <c r="G1399" s="13">
        <f>(F1399-AVERAGE(F:F))/STDEV(F:F)</f>
        <v>1.0460449934493925</v>
      </c>
      <c r="H1399" s="12">
        <f>IF(F1399&lt;$T$5,$T$5,IF(F1399&gt;$T$4,$T$4,F1399))</f>
        <v>70439.985870000004</v>
      </c>
      <c r="I1399" s="13">
        <f>(H1399-AVERAGE(H:H))/STDEV(H:H)</f>
        <v>1.0460449934493925</v>
      </c>
      <c r="J1399" s="12">
        <f>IF(H1399&lt;$U$5,$U$5,IF(H1399&gt;$U$4,$U$4,H1399))</f>
        <v>70439.985870000004</v>
      </c>
      <c r="K1399" s="22">
        <f>(J1399-AVERAGE(J:J))/STDEV(J:J)</f>
        <v>1.0460449934493925</v>
      </c>
      <c r="L1399" s="31">
        <f>IF(AND(OR(MAX(C:C)&gt;5, MIN(C:C)&lt;-5),COUNTIF(B:B,0)/COUNT(B:B)&lt;0.5),IF(OR(MAX(E:E)&gt;5, MIN(E:E)&lt;-5),IF(OR(MAX(G:G)&gt;5, MIN(G:G)&lt;-5),IF(OR(MAX(I:I)&gt;5, MIN(I:I)&lt;-5),J1399,H1399),F1399),D1399),B1399)</f>
        <v>70439.985870000004</v>
      </c>
      <c r="M1399" s="32">
        <f>IF(AND(OR(MAX(C:C)&gt;5, MIN(C:C)&lt;-5),COUNTIF(B:B,0)/COUNT(B:B)&lt;0.5),IF(OR(MAX(E:E)&gt;5, MIN(E:E)&lt;-5),IF(OR(MAX(G:G)&gt;5, MIN(G:G)&lt;-5),IF(OR(MAX(I:I)&gt;5, MIN(I:I)&lt;-5),K1399,I1399),G1399),E1399),C1399)</f>
        <v>0.81347019088521888</v>
      </c>
      <c r="N1399"/>
    </row>
    <row r="1400" spans="1:14" x14ac:dyDescent="0.25">
      <c r="A1400" s="8">
        <v>1398</v>
      </c>
      <c r="B1400">
        <v>644.56352000000004</v>
      </c>
      <c r="C1400" s="13">
        <f>(B1400-AVERAGE(B:B))/STDEV(B:B)</f>
        <v>-9.1556714798984722E-11</v>
      </c>
      <c r="D1400" s="12">
        <f>IF(B1400&lt;$R$5,$R$5,IF(B1400&gt;$R$4,$R$4,B1400))</f>
        <v>644.56352000000004</v>
      </c>
      <c r="E1400" s="13">
        <f>(D1400-AVERAGE(D:D))/STDEV(D:D)</f>
        <v>-0.68188404375648992</v>
      </c>
      <c r="F1400" s="12">
        <f>IF(D1400&lt;$S$5,$S$5,IF(D1400&gt;$S$4,$S$4,D1400))</f>
        <v>644.56352000000004</v>
      </c>
      <c r="G1400" s="13">
        <f>(F1400-AVERAGE(F:F))/STDEV(F:F)</f>
        <v>-0.7593941993406349</v>
      </c>
      <c r="H1400" s="12">
        <f>IF(F1400&lt;$T$5,$T$5,IF(F1400&gt;$T$4,$T$4,F1400))</f>
        <v>644.56352000000004</v>
      </c>
      <c r="I1400" s="13">
        <f>(H1400-AVERAGE(H:H))/STDEV(H:H)</f>
        <v>-0.7593941993406349</v>
      </c>
      <c r="J1400" s="12">
        <f>IF(H1400&lt;$U$5,$U$5,IF(H1400&gt;$U$4,$U$4,H1400))</f>
        <v>644.56352000000004</v>
      </c>
      <c r="K1400" s="22">
        <f>(J1400-AVERAGE(J:J))/STDEV(J:J)</f>
        <v>-0.7593941993406349</v>
      </c>
      <c r="L1400" s="31">
        <f>IF(AND(OR(MAX(C:C)&gt;5, MIN(C:C)&lt;-5),COUNTIF(B:B,0)/COUNT(B:B)&lt;0.5),IF(OR(MAX(E:E)&gt;5, MIN(E:E)&lt;-5),IF(OR(MAX(G:G)&gt;5, MIN(G:G)&lt;-5),IF(OR(MAX(I:I)&gt;5, MIN(I:I)&lt;-5),J1400,H1400),F1400),D1400),B1400)</f>
        <v>644.56352000000004</v>
      </c>
      <c r="M1400" s="32">
        <f>IF(AND(OR(MAX(C:C)&gt;5, MIN(C:C)&lt;-5),COUNTIF(B:B,0)/COUNT(B:B)&lt;0.5),IF(OR(MAX(E:E)&gt;5, MIN(E:E)&lt;-5),IF(OR(MAX(G:G)&gt;5, MIN(G:G)&lt;-5),IF(OR(MAX(I:I)&gt;5, MIN(I:I)&lt;-5),K1400,I1400),G1400),E1400),C1400)</f>
        <v>-0.68188404375648992</v>
      </c>
      <c r="N1400"/>
    </row>
    <row r="1401" spans="1:14" x14ac:dyDescent="0.25">
      <c r="A1401" s="8">
        <v>1399</v>
      </c>
      <c r="B1401">
        <v>2465.2258099999999</v>
      </c>
      <c r="C1401" s="13">
        <f>(B1401-AVERAGE(B:B))/STDEV(B:B)</f>
        <v>-8.6635029858268649E-11</v>
      </c>
      <c r="D1401" s="12">
        <f>IF(B1401&lt;$R$5,$R$5,IF(B1401&gt;$R$4,$R$4,B1401))</f>
        <v>2465.2258099999999</v>
      </c>
      <c r="E1401" s="13">
        <f>(D1401-AVERAGE(D:D))/STDEV(D:D)</f>
        <v>-0.64287668520005914</v>
      </c>
      <c r="F1401" s="12">
        <f>IF(D1401&lt;$S$5,$S$5,IF(D1401&gt;$S$4,$S$4,D1401))</f>
        <v>2465.2258099999999</v>
      </c>
      <c r="G1401" s="13">
        <f>(F1401-AVERAGE(F:F))/STDEV(F:F)</f>
        <v>-0.71229805829692594</v>
      </c>
      <c r="H1401" s="12">
        <f>IF(F1401&lt;$T$5,$T$5,IF(F1401&gt;$T$4,$T$4,F1401))</f>
        <v>2465.2258099999999</v>
      </c>
      <c r="I1401" s="13">
        <f>(H1401-AVERAGE(H:H))/STDEV(H:H)</f>
        <v>-0.71229805829692594</v>
      </c>
      <c r="J1401" s="12">
        <f>IF(H1401&lt;$U$5,$U$5,IF(H1401&gt;$U$4,$U$4,H1401))</f>
        <v>2465.2258099999999</v>
      </c>
      <c r="K1401" s="22">
        <f>(J1401-AVERAGE(J:J))/STDEV(J:J)</f>
        <v>-0.71229805829692594</v>
      </c>
      <c r="L1401" s="31">
        <f>IF(AND(OR(MAX(C:C)&gt;5, MIN(C:C)&lt;-5),COUNTIF(B:B,0)/COUNT(B:B)&lt;0.5),IF(OR(MAX(E:E)&gt;5, MIN(E:E)&lt;-5),IF(OR(MAX(G:G)&gt;5, MIN(G:G)&lt;-5),IF(OR(MAX(I:I)&gt;5, MIN(I:I)&lt;-5),J1401,H1401),F1401),D1401),B1401)</f>
        <v>2465.2258099999999</v>
      </c>
      <c r="M1401" s="32">
        <f>IF(AND(OR(MAX(C:C)&gt;5, MIN(C:C)&lt;-5),COUNTIF(B:B,0)/COUNT(B:B)&lt;0.5),IF(OR(MAX(E:E)&gt;5, MIN(E:E)&lt;-5),IF(OR(MAX(G:G)&gt;5, MIN(G:G)&lt;-5),IF(OR(MAX(I:I)&gt;5, MIN(I:I)&lt;-5),K1401,I1401),G1401),E1401),C1401)</f>
        <v>-0.64287668520005914</v>
      </c>
      <c r="N1401"/>
    </row>
    <row r="1402" spans="1:14" x14ac:dyDescent="0.25">
      <c r="A1402" s="8">
        <v>1400</v>
      </c>
      <c r="B1402">
        <v>9324.5869299999995</v>
      </c>
      <c r="C1402" s="13">
        <f>(B1402-AVERAGE(B:B))/STDEV(B:B)</f>
        <v>-6.8092538747939022E-11</v>
      </c>
      <c r="D1402" s="12">
        <f>IF(B1402&lt;$R$5,$R$5,IF(B1402&gt;$R$4,$R$4,B1402))</f>
        <v>9324.5869299999995</v>
      </c>
      <c r="E1402" s="13">
        <f>(D1402-AVERAGE(D:D))/STDEV(D:D)</f>
        <v>-0.49591612027514914</v>
      </c>
      <c r="F1402" s="12">
        <f>IF(D1402&lt;$S$5,$S$5,IF(D1402&gt;$S$4,$S$4,D1402))</f>
        <v>9324.5869299999995</v>
      </c>
      <c r="G1402" s="13">
        <f>(F1402-AVERAGE(F:F))/STDEV(F:F)</f>
        <v>-0.53486293452267886</v>
      </c>
      <c r="H1402" s="12">
        <f>IF(F1402&lt;$T$5,$T$5,IF(F1402&gt;$T$4,$T$4,F1402))</f>
        <v>9324.5869299999995</v>
      </c>
      <c r="I1402" s="13">
        <f>(H1402-AVERAGE(H:H))/STDEV(H:H)</f>
        <v>-0.53486293452267886</v>
      </c>
      <c r="J1402" s="12">
        <f>IF(H1402&lt;$U$5,$U$5,IF(H1402&gt;$U$4,$U$4,H1402))</f>
        <v>9324.5869299999995</v>
      </c>
      <c r="K1402" s="22">
        <f>(J1402-AVERAGE(J:J))/STDEV(J:J)</f>
        <v>-0.53486293452267886</v>
      </c>
      <c r="L1402" s="31">
        <f>IF(AND(OR(MAX(C:C)&gt;5, MIN(C:C)&lt;-5),COUNTIF(B:B,0)/COUNT(B:B)&lt;0.5),IF(OR(MAX(E:E)&gt;5, MIN(E:E)&lt;-5),IF(OR(MAX(G:G)&gt;5, MIN(G:G)&lt;-5),IF(OR(MAX(I:I)&gt;5, MIN(I:I)&lt;-5),J1402,H1402),F1402),D1402),B1402)</f>
        <v>9324.5869299999995</v>
      </c>
      <c r="M1402" s="32">
        <f>IF(AND(OR(MAX(C:C)&gt;5, MIN(C:C)&lt;-5),COUNTIF(B:B,0)/COUNT(B:B)&lt;0.5),IF(OR(MAX(E:E)&gt;5, MIN(E:E)&lt;-5),IF(OR(MAX(G:G)&gt;5, MIN(G:G)&lt;-5),IF(OR(MAX(I:I)&gt;5, MIN(I:I)&lt;-5),K1402,I1402),G1402),E1402),C1402)</f>
        <v>-0.49591612027514914</v>
      </c>
      <c r="N1402"/>
    </row>
    <row r="1403" spans="1:14" x14ac:dyDescent="0.25">
      <c r="A1403" s="8">
        <v>1401</v>
      </c>
      <c r="B1403">
        <v>3026.2359000000001</v>
      </c>
      <c r="C1403" s="13">
        <f>(B1403-AVERAGE(B:B))/STDEV(B:B)</f>
        <v>-8.5118485616808702E-11</v>
      </c>
      <c r="D1403" s="12">
        <f>IF(B1403&lt;$R$5,$R$5,IF(B1403&gt;$R$4,$R$4,B1403))</f>
        <v>3026.2359000000001</v>
      </c>
      <c r="E1403" s="13">
        <f>(D1403-AVERAGE(D:D))/STDEV(D:D)</f>
        <v>-0.63085714601665277</v>
      </c>
      <c r="F1403" s="12">
        <f>IF(D1403&lt;$S$5,$S$5,IF(D1403&gt;$S$4,$S$4,D1403))</f>
        <v>3026.2359000000001</v>
      </c>
      <c r="G1403" s="13">
        <f>(F1403-AVERAGE(F:F))/STDEV(F:F)</f>
        <v>-0.69778608072112636</v>
      </c>
      <c r="H1403" s="12">
        <f>IF(F1403&lt;$T$5,$T$5,IF(F1403&gt;$T$4,$T$4,F1403))</f>
        <v>3026.2359000000001</v>
      </c>
      <c r="I1403" s="13">
        <f>(H1403-AVERAGE(H:H))/STDEV(H:H)</f>
        <v>-0.69778608072112636</v>
      </c>
      <c r="J1403" s="12">
        <f>IF(H1403&lt;$U$5,$U$5,IF(H1403&gt;$U$4,$U$4,H1403))</f>
        <v>3026.2359000000001</v>
      </c>
      <c r="K1403" s="22">
        <f>(J1403-AVERAGE(J:J))/STDEV(J:J)</f>
        <v>-0.69778608072112636</v>
      </c>
      <c r="L1403" s="31">
        <f>IF(AND(OR(MAX(C:C)&gt;5, MIN(C:C)&lt;-5),COUNTIF(B:B,0)/COUNT(B:B)&lt;0.5),IF(OR(MAX(E:E)&gt;5, MIN(E:E)&lt;-5),IF(OR(MAX(G:G)&gt;5, MIN(G:G)&lt;-5),IF(OR(MAX(I:I)&gt;5, MIN(I:I)&lt;-5),J1403,H1403),F1403),D1403),B1403)</f>
        <v>3026.2359000000001</v>
      </c>
      <c r="M1403" s="32">
        <f>IF(AND(OR(MAX(C:C)&gt;5, MIN(C:C)&lt;-5),COUNTIF(B:B,0)/COUNT(B:B)&lt;0.5),IF(OR(MAX(E:E)&gt;5, MIN(E:E)&lt;-5),IF(OR(MAX(G:G)&gt;5, MIN(G:G)&lt;-5),IF(OR(MAX(I:I)&gt;5, MIN(I:I)&lt;-5),K1403,I1403),G1403),E1403),C1403)</f>
        <v>-0.63085714601665277</v>
      </c>
      <c r="N1403"/>
    </row>
    <row r="1404" spans="1:14" x14ac:dyDescent="0.25">
      <c r="A1404" s="8">
        <v>1402</v>
      </c>
      <c r="B1404">
        <v>14533.900680000001</v>
      </c>
      <c r="C1404" s="13">
        <f>(B1404-AVERAGE(B:B))/STDEV(B:B)</f>
        <v>-5.4010519707032647E-11</v>
      </c>
      <c r="D1404" s="12">
        <f>IF(B1404&lt;$R$5,$R$5,IF(B1404&gt;$R$4,$R$4,B1404))</f>
        <v>14533.900680000001</v>
      </c>
      <c r="E1404" s="13">
        <f>(D1404-AVERAGE(D:D))/STDEV(D:D)</f>
        <v>-0.38430752026443826</v>
      </c>
      <c r="F1404" s="12">
        <f>IF(D1404&lt;$S$5,$S$5,IF(D1404&gt;$S$4,$S$4,D1404))</f>
        <v>14533.900680000001</v>
      </c>
      <c r="G1404" s="13">
        <f>(F1404-AVERAGE(F:F))/STDEV(F:F)</f>
        <v>-0.40011055542499741</v>
      </c>
      <c r="H1404" s="12">
        <f>IF(F1404&lt;$T$5,$T$5,IF(F1404&gt;$T$4,$T$4,F1404))</f>
        <v>14533.900680000001</v>
      </c>
      <c r="I1404" s="13">
        <f>(H1404-AVERAGE(H:H))/STDEV(H:H)</f>
        <v>-0.40011055542499741</v>
      </c>
      <c r="J1404" s="12">
        <f>IF(H1404&lt;$U$5,$U$5,IF(H1404&gt;$U$4,$U$4,H1404))</f>
        <v>14533.900680000001</v>
      </c>
      <c r="K1404" s="22">
        <f>(J1404-AVERAGE(J:J))/STDEV(J:J)</f>
        <v>-0.40011055542499741</v>
      </c>
      <c r="L1404" s="31">
        <f>IF(AND(OR(MAX(C:C)&gt;5, MIN(C:C)&lt;-5),COUNTIF(B:B,0)/COUNT(B:B)&lt;0.5),IF(OR(MAX(E:E)&gt;5, MIN(E:E)&lt;-5),IF(OR(MAX(G:G)&gt;5, MIN(G:G)&lt;-5),IF(OR(MAX(I:I)&gt;5, MIN(I:I)&lt;-5),J1404,H1404),F1404),D1404),B1404)</f>
        <v>14533.900680000001</v>
      </c>
      <c r="M1404" s="32">
        <f>IF(AND(OR(MAX(C:C)&gt;5, MIN(C:C)&lt;-5),COUNTIF(B:B,0)/COUNT(B:B)&lt;0.5),IF(OR(MAX(E:E)&gt;5, MIN(E:E)&lt;-5),IF(OR(MAX(G:G)&gt;5, MIN(G:G)&lt;-5),IF(OR(MAX(I:I)&gt;5, MIN(I:I)&lt;-5),K1404,I1404),G1404),E1404),C1404)</f>
        <v>-0.38430752026443826</v>
      </c>
      <c r="N1404"/>
    </row>
    <row r="1405" spans="1:14" x14ac:dyDescent="0.25">
      <c r="A1405" s="8">
        <v>1403</v>
      </c>
      <c r="B1405">
        <v>3854.1550099999999</v>
      </c>
      <c r="C1405" s="13">
        <f>(B1405-AVERAGE(B:B))/STDEV(B:B)</f>
        <v>-8.2880422556899852E-11</v>
      </c>
      <c r="D1405" s="12">
        <f>IF(B1405&lt;$R$5,$R$5,IF(B1405&gt;$R$4,$R$4,B1405))</f>
        <v>3854.1550099999999</v>
      </c>
      <c r="E1405" s="13">
        <f>(D1405-AVERAGE(D:D))/STDEV(D:D)</f>
        <v>-0.61311912960533299</v>
      </c>
      <c r="F1405" s="12">
        <f>IF(D1405&lt;$S$5,$S$5,IF(D1405&gt;$S$4,$S$4,D1405))</f>
        <v>3854.1550099999999</v>
      </c>
      <c r="G1405" s="13">
        <f>(F1405-AVERAGE(F:F))/STDEV(F:F)</f>
        <v>-0.6763698107233872</v>
      </c>
      <c r="H1405" s="12">
        <f>IF(F1405&lt;$T$5,$T$5,IF(F1405&gt;$T$4,$T$4,F1405))</f>
        <v>3854.1550099999999</v>
      </c>
      <c r="I1405" s="13">
        <f>(H1405-AVERAGE(H:H))/STDEV(H:H)</f>
        <v>-0.6763698107233872</v>
      </c>
      <c r="J1405" s="12">
        <f>IF(H1405&lt;$U$5,$U$5,IF(H1405&gt;$U$4,$U$4,H1405))</f>
        <v>3854.1550099999999</v>
      </c>
      <c r="K1405" s="22">
        <f>(J1405-AVERAGE(J:J))/STDEV(J:J)</f>
        <v>-0.6763698107233872</v>
      </c>
      <c r="L1405" s="31">
        <f>IF(AND(OR(MAX(C:C)&gt;5, MIN(C:C)&lt;-5),COUNTIF(B:B,0)/COUNT(B:B)&lt;0.5),IF(OR(MAX(E:E)&gt;5, MIN(E:E)&lt;-5),IF(OR(MAX(G:G)&gt;5, MIN(G:G)&lt;-5),IF(OR(MAX(I:I)&gt;5, MIN(I:I)&lt;-5),J1405,H1405),F1405),D1405),B1405)</f>
        <v>3854.1550099999999</v>
      </c>
      <c r="M1405" s="32">
        <f>IF(AND(OR(MAX(C:C)&gt;5, MIN(C:C)&lt;-5),COUNTIF(B:B,0)/COUNT(B:B)&lt;0.5),IF(OR(MAX(E:E)&gt;5, MIN(E:E)&lt;-5),IF(OR(MAX(G:G)&gt;5, MIN(G:G)&lt;-5),IF(OR(MAX(I:I)&gt;5, MIN(I:I)&lt;-5),K1405,I1405),G1405),E1405),C1405)</f>
        <v>-0.61311912960533299</v>
      </c>
      <c r="N1405"/>
    </row>
    <row r="1406" spans="1:14" x14ac:dyDescent="0.25">
      <c r="A1406" s="8">
        <v>1404</v>
      </c>
      <c r="B1406">
        <v>28688.830030000001</v>
      </c>
      <c r="C1406" s="13">
        <f>(B1406-AVERAGE(B:B))/STDEV(B:B)</f>
        <v>-1.5746365502578263E-11</v>
      </c>
      <c r="D1406" s="12">
        <f>IF(B1406&lt;$R$5,$R$5,IF(B1406&gt;$R$4,$R$4,B1406))</f>
        <v>28688.830030000001</v>
      </c>
      <c r="E1406" s="13">
        <f>(D1406-AVERAGE(D:D))/STDEV(D:D)</f>
        <v>-8.1040732387815978E-2</v>
      </c>
      <c r="F1406" s="12">
        <f>IF(D1406&lt;$S$5,$S$5,IF(D1406&gt;$S$4,$S$4,D1406))</f>
        <v>28688.830030000001</v>
      </c>
      <c r="G1406" s="13">
        <f>(F1406-AVERAGE(F:F))/STDEV(F:F)</f>
        <v>-3.3956682302631123E-2</v>
      </c>
      <c r="H1406" s="12">
        <f>IF(F1406&lt;$T$5,$T$5,IF(F1406&gt;$T$4,$T$4,F1406))</f>
        <v>28688.830030000001</v>
      </c>
      <c r="I1406" s="13">
        <f>(H1406-AVERAGE(H:H))/STDEV(H:H)</f>
        <v>-3.3956682302631123E-2</v>
      </c>
      <c r="J1406" s="12">
        <f>IF(H1406&lt;$U$5,$U$5,IF(H1406&gt;$U$4,$U$4,H1406))</f>
        <v>28688.830030000001</v>
      </c>
      <c r="K1406" s="22">
        <f>(J1406-AVERAGE(J:J))/STDEV(J:J)</f>
        <v>-3.3956682302631123E-2</v>
      </c>
      <c r="L1406" s="31">
        <f>IF(AND(OR(MAX(C:C)&gt;5, MIN(C:C)&lt;-5),COUNTIF(B:B,0)/COUNT(B:B)&lt;0.5),IF(OR(MAX(E:E)&gt;5, MIN(E:E)&lt;-5),IF(OR(MAX(G:G)&gt;5, MIN(G:G)&lt;-5),IF(OR(MAX(I:I)&gt;5, MIN(I:I)&lt;-5),J1406,H1406),F1406),D1406),B1406)</f>
        <v>28688.830030000001</v>
      </c>
      <c r="M1406" s="32">
        <f>IF(AND(OR(MAX(C:C)&gt;5, MIN(C:C)&lt;-5),COUNTIF(B:B,0)/COUNT(B:B)&lt;0.5),IF(OR(MAX(E:E)&gt;5, MIN(E:E)&lt;-5),IF(OR(MAX(G:G)&gt;5, MIN(G:G)&lt;-5),IF(OR(MAX(I:I)&gt;5, MIN(I:I)&lt;-5),K1406,I1406),G1406),E1406),C1406)</f>
        <v>-8.1040732387815978E-2</v>
      </c>
      <c r="N1406"/>
    </row>
    <row r="1407" spans="1:14" x14ac:dyDescent="0.25">
      <c r="A1407" s="8">
        <v>1405</v>
      </c>
      <c r="B1407">
        <v>1809.0982200000001</v>
      </c>
      <c r="C1407" s="13">
        <f>(B1407-AVERAGE(B:B))/STDEV(B:B)</f>
        <v>-8.8408699416114732E-11</v>
      </c>
      <c r="D1407" s="12">
        <f>IF(B1407&lt;$R$5,$R$5,IF(B1407&gt;$R$4,$R$4,B1407))</f>
        <v>1809.0982200000001</v>
      </c>
      <c r="E1407" s="13">
        <f>(D1407-AVERAGE(D:D))/STDEV(D:D)</f>
        <v>-0.65693409952806003</v>
      </c>
      <c r="F1407" s="12">
        <f>IF(D1407&lt;$S$5,$S$5,IF(D1407&gt;$S$4,$S$4,D1407))</f>
        <v>1809.0982200000001</v>
      </c>
      <c r="G1407" s="13">
        <f>(F1407-AVERAGE(F:F))/STDEV(F:F)</f>
        <v>-0.72927049612410189</v>
      </c>
      <c r="H1407" s="12">
        <f>IF(F1407&lt;$T$5,$T$5,IF(F1407&gt;$T$4,$T$4,F1407))</f>
        <v>1809.0982200000001</v>
      </c>
      <c r="I1407" s="13">
        <f>(H1407-AVERAGE(H:H))/STDEV(H:H)</f>
        <v>-0.72927049612410189</v>
      </c>
      <c r="J1407" s="12">
        <f>IF(H1407&lt;$U$5,$U$5,IF(H1407&gt;$U$4,$U$4,H1407))</f>
        <v>1809.0982200000001</v>
      </c>
      <c r="K1407" s="22">
        <f>(J1407-AVERAGE(J:J))/STDEV(J:J)</f>
        <v>-0.72927049612410189</v>
      </c>
      <c r="L1407" s="31">
        <f>IF(AND(OR(MAX(C:C)&gt;5, MIN(C:C)&lt;-5),COUNTIF(B:B,0)/COUNT(B:B)&lt;0.5),IF(OR(MAX(E:E)&gt;5, MIN(E:E)&lt;-5),IF(OR(MAX(G:G)&gt;5, MIN(G:G)&lt;-5),IF(OR(MAX(I:I)&gt;5, MIN(I:I)&lt;-5),J1407,H1407),F1407),D1407),B1407)</f>
        <v>1809.0982200000001</v>
      </c>
      <c r="M1407" s="32">
        <f>IF(AND(OR(MAX(C:C)&gt;5, MIN(C:C)&lt;-5),COUNTIF(B:B,0)/COUNT(B:B)&lt;0.5),IF(OR(MAX(E:E)&gt;5, MIN(E:E)&lt;-5),IF(OR(MAX(G:G)&gt;5, MIN(G:G)&lt;-5),IF(OR(MAX(I:I)&gt;5, MIN(I:I)&lt;-5),K1407,I1407),G1407),E1407),C1407)</f>
        <v>-0.65693409952806003</v>
      </c>
      <c r="N1407"/>
    </row>
    <row r="1408" spans="1:14" x14ac:dyDescent="0.25">
      <c r="A1408" s="8">
        <v>1406</v>
      </c>
      <c r="B1408">
        <v>183004.01407999999</v>
      </c>
      <c r="C1408" s="13">
        <f>(B1408-AVERAGE(B:B))/STDEV(B:B)</f>
        <v>4.0140442717007881E-10</v>
      </c>
      <c r="D1408" s="12">
        <f>IF(B1408&lt;$R$5,$R$5,IF(B1408&gt;$R$4,$R$4,B1408))</f>
        <v>183004.01407999999</v>
      </c>
      <c r="E1408" s="13">
        <f>(D1408-AVERAGE(D:D))/STDEV(D:D)</f>
        <v>3.2251340305002287</v>
      </c>
      <c r="F1408" s="12">
        <f>IF(D1408&lt;$S$5,$S$5,IF(D1408&gt;$S$4,$S$4,D1408))</f>
        <v>134082.61765126177</v>
      </c>
      <c r="G1408" s="13">
        <f>(F1408-AVERAGE(F:F))/STDEV(F:F)</f>
        <v>2.6923263380051385</v>
      </c>
      <c r="H1408" s="12">
        <f>IF(F1408&lt;$T$5,$T$5,IF(F1408&gt;$T$4,$T$4,F1408))</f>
        <v>134082.61765126177</v>
      </c>
      <c r="I1408" s="13">
        <f>(H1408-AVERAGE(H:H))/STDEV(H:H)</f>
        <v>2.6923263380051385</v>
      </c>
      <c r="J1408" s="12">
        <f>IF(H1408&lt;$U$5,$U$5,IF(H1408&gt;$U$4,$U$4,H1408))</f>
        <v>134082.61765126177</v>
      </c>
      <c r="K1408" s="22">
        <f>(J1408-AVERAGE(J:J))/STDEV(J:J)</f>
        <v>2.6923263380051385</v>
      </c>
      <c r="L1408" s="31">
        <f>IF(AND(OR(MAX(C:C)&gt;5, MIN(C:C)&lt;-5),COUNTIF(B:B,0)/COUNT(B:B)&lt;0.5),IF(OR(MAX(E:E)&gt;5, MIN(E:E)&lt;-5),IF(OR(MAX(G:G)&gt;5, MIN(G:G)&lt;-5),IF(OR(MAX(I:I)&gt;5, MIN(I:I)&lt;-5),J1408,H1408),F1408),D1408),B1408)</f>
        <v>183004.01407999999</v>
      </c>
      <c r="M1408" s="32">
        <f>IF(AND(OR(MAX(C:C)&gt;5, MIN(C:C)&lt;-5),COUNTIF(B:B,0)/COUNT(B:B)&lt;0.5),IF(OR(MAX(E:E)&gt;5, MIN(E:E)&lt;-5),IF(OR(MAX(G:G)&gt;5, MIN(G:G)&lt;-5),IF(OR(MAX(I:I)&gt;5, MIN(I:I)&lt;-5),K1408,I1408),G1408),E1408),C1408)</f>
        <v>3.2251340305002287</v>
      </c>
      <c r="N1408"/>
    </row>
    <row r="1409" spans="1:14" x14ac:dyDescent="0.25">
      <c r="A1409" s="8">
        <v>1407</v>
      </c>
      <c r="B1409">
        <v>9251.5289400000001</v>
      </c>
      <c r="C1409" s="13">
        <f>(B1409-AVERAGE(B:B))/STDEV(B:B)</f>
        <v>-6.8290031941024268E-11</v>
      </c>
      <c r="D1409" s="12">
        <f>IF(B1409&lt;$R$5,$R$5,IF(B1409&gt;$R$4,$R$4,B1409))</f>
        <v>9251.5289400000001</v>
      </c>
      <c r="E1409" s="13">
        <f>(D1409-AVERAGE(D:D))/STDEV(D:D)</f>
        <v>-0.49748137442853863</v>
      </c>
      <c r="F1409" s="12">
        <f>IF(D1409&lt;$S$5,$S$5,IF(D1409&gt;$S$4,$S$4,D1409))</f>
        <v>9251.5289400000001</v>
      </c>
      <c r="G1409" s="13">
        <f>(F1409-AVERAGE(F:F))/STDEV(F:F)</f>
        <v>-0.5367527684695389</v>
      </c>
      <c r="H1409" s="12">
        <f>IF(F1409&lt;$T$5,$T$5,IF(F1409&gt;$T$4,$T$4,F1409))</f>
        <v>9251.5289400000001</v>
      </c>
      <c r="I1409" s="13">
        <f>(H1409-AVERAGE(H:H))/STDEV(H:H)</f>
        <v>-0.5367527684695389</v>
      </c>
      <c r="J1409" s="12">
        <f>IF(H1409&lt;$U$5,$U$5,IF(H1409&gt;$U$4,$U$4,H1409))</f>
        <v>9251.5289400000001</v>
      </c>
      <c r="K1409" s="22">
        <f>(J1409-AVERAGE(J:J))/STDEV(J:J)</f>
        <v>-0.5367527684695389</v>
      </c>
      <c r="L1409" s="31">
        <f>IF(AND(OR(MAX(C:C)&gt;5, MIN(C:C)&lt;-5),COUNTIF(B:B,0)/COUNT(B:B)&lt;0.5),IF(OR(MAX(E:E)&gt;5, MIN(E:E)&lt;-5),IF(OR(MAX(G:G)&gt;5, MIN(G:G)&lt;-5),IF(OR(MAX(I:I)&gt;5, MIN(I:I)&lt;-5),J1409,H1409),F1409),D1409),B1409)</f>
        <v>9251.5289400000001</v>
      </c>
      <c r="M1409" s="32">
        <f>IF(AND(OR(MAX(C:C)&gt;5, MIN(C:C)&lt;-5),COUNTIF(B:B,0)/COUNT(B:B)&lt;0.5),IF(OR(MAX(E:E)&gt;5, MIN(E:E)&lt;-5),IF(OR(MAX(G:G)&gt;5, MIN(G:G)&lt;-5),IF(OR(MAX(I:I)&gt;5, MIN(I:I)&lt;-5),K1409,I1409),G1409),E1409),C1409)</f>
        <v>-0.49748137442853863</v>
      </c>
      <c r="N1409"/>
    </row>
    <row r="1410" spans="1:14" x14ac:dyDescent="0.25">
      <c r="A1410" s="8">
        <v>1408</v>
      </c>
      <c r="B1410">
        <v>9926.1434399999998</v>
      </c>
      <c r="C1410" s="13">
        <f>(B1410-AVERAGE(B:B))/STDEV(B:B)</f>
        <v>-6.6466387850807675E-11</v>
      </c>
      <c r="D1410" s="12">
        <f>IF(B1410&lt;$R$5,$R$5,IF(B1410&gt;$R$4,$R$4,B1410))</f>
        <v>9926.1434399999998</v>
      </c>
      <c r="E1410" s="13">
        <f>(D1410-AVERAGE(D:D))/STDEV(D:D)</f>
        <v>-0.48302788141481379</v>
      </c>
      <c r="F1410" s="12">
        <f>IF(D1410&lt;$S$5,$S$5,IF(D1410&gt;$S$4,$S$4,D1410))</f>
        <v>9926.1434399999998</v>
      </c>
      <c r="G1410" s="13">
        <f>(F1410-AVERAGE(F:F))/STDEV(F:F)</f>
        <v>-0.51930211888084921</v>
      </c>
      <c r="H1410" s="12">
        <f>IF(F1410&lt;$T$5,$T$5,IF(F1410&gt;$T$4,$T$4,F1410))</f>
        <v>9926.1434399999998</v>
      </c>
      <c r="I1410" s="13">
        <f>(H1410-AVERAGE(H:H))/STDEV(H:H)</f>
        <v>-0.51930211888084921</v>
      </c>
      <c r="J1410" s="12">
        <f>IF(H1410&lt;$U$5,$U$5,IF(H1410&gt;$U$4,$U$4,H1410))</f>
        <v>9926.1434399999998</v>
      </c>
      <c r="K1410" s="22">
        <f>(J1410-AVERAGE(J:J))/STDEV(J:J)</f>
        <v>-0.51930211888084921</v>
      </c>
      <c r="L1410" s="31">
        <f>IF(AND(OR(MAX(C:C)&gt;5, MIN(C:C)&lt;-5),COUNTIF(B:B,0)/COUNT(B:B)&lt;0.5),IF(OR(MAX(E:E)&gt;5, MIN(E:E)&lt;-5),IF(OR(MAX(G:G)&gt;5, MIN(G:G)&lt;-5),IF(OR(MAX(I:I)&gt;5, MIN(I:I)&lt;-5),J1410,H1410),F1410),D1410),B1410)</f>
        <v>9926.1434399999998</v>
      </c>
      <c r="M1410" s="32">
        <f>IF(AND(OR(MAX(C:C)&gt;5, MIN(C:C)&lt;-5),COUNTIF(B:B,0)/COUNT(B:B)&lt;0.5),IF(OR(MAX(E:E)&gt;5, MIN(E:E)&lt;-5),IF(OR(MAX(G:G)&gt;5, MIN(G:G)&lt;-5),IF(OR(MAX(I:I)&gt;5, MIN(I:I)&lt;-5),K1410,I1410),G1410),E1410),C1410)</f>
        <v>-0.48302788141481379</v>
      </c>
      <c r="N1410"/>
    </row>
    <row r="1411" spans="1:14" x14ac:dyDescent="0.25">
      <c r="A1411" s="8">
        <v>1409</v>
      </c>
      <c r="B1411">
        <v>2418.6458499999999</v>
      </c>
      <c r="C1411" s="13">
        <f>(B1411-AVERAGE(B:B))/STDEV(B:B)</f>
        <v>-8.676094661335844E-11</v>
      </c>
      <c r="D1411" s="12">
        <f>IF(B1411&lt;$R$5,$R$5,IF(B1411&gt;$R$4,$R$4,B1411))</f>
        <v>2418.6458499999999</v>
      </c>
      <c r="E1411" s="13">
        <f>(D1411-AVERAGE(D:D))/STDEV(D:D)</f>
        <v>-0.64387465237455599</v>
      </c>
      <c r="F1411" s="12">
        <f>IF(D1411&lt;$S$5,$S$5,IF(D1411&gt;$S$4,$S$4,D1411))</f>
        <v>2418.6458499999999</v>
      </c>
      <c r="G1411" s="13">
        <f>(F1411-AVERAGE(F:F))/STDEV(F:F)</f>
        <v>-0.71350296948667224</v>
      </c>
      <c r="H1411" s="12">
        <f>IF(F1411&lt;$T$5,$T$5,IF(F1411&gt;$T$4,$T$4,F1411))</f>
        <v>2418.6458499999999</v>
      </c>
      <c r="I1411" s="13">
        <f>(H1411-AVERAGE(H:H))/STDEV(H:H)</f>
        <v>-0.71350296948667224</v>
      </c>
      <c r="J1411" s="12">
        <f>IF(H1411&lt;$U$5,$U$5,IF(H1411&gt;$U$4,$U$4,H1411))</f>
        <v>2418.6458499999999</v>
      </c>
      <c r="K1411" s="22">
        <f>(J1411-AVERAGE(J:J))/STDEV(J:J)</f>
        <v>-0.71350296948667224</v>
      </c>
      <c r="L1411" s="31">
        <f>IF(AND(OR(MAX(C:C)&gt;5, MIN(C:C)&lt;-5),COUNTIF(B:B,0)/COUNT(B:B)&lt;0.5),IF(OR(MAX(E:E)&gt;5, MIN(E:E)&lt;-5),IF(OR(MAX(G:G)&gt;5, MIN(G:G)&lt;-5),IF(OR(MAX(I:I)&gt;5, MIN(I:I)&lt;-5),J1411,H1411),F1411),D1411),B1411)</f>
        <v>2418.6458499999999</v>
      </c>
      <c r="M1411" s="32">
        <f>IF(AND(OR(MAX(C:C)&gt;5, MIN(C:C)&lt;-5),COUNTIF(B:B,0)/COUNT(B:B)&lt;0.5),IF(OR(MAX(E:E)&gt;5, MIN(E:E)&lt;-5),IF(OR(MAX(G:G)&gt;5, MIN(G:G)&lt;-5),IF(OR(MAX(I:I)&gt;5, MIN(I:I)&lt;-5),K1411,I1411),G1411),E1411),C1411)</f>
        <v>-0.64387465237455599</v>
      </c>
      <c r="N1411"/>
    </row>
    <row r="1412" spans="1:14" x14ac:dyDescent="0.25">
      <c r="A1412" s="8">
        <v>1410</v>
      </c>
      <c r="B1412">
        <v>27664.47062</v>
      </c>
      <c r="C1412" s="13">
        <f>(B1412-AVERAGE(B:B))/STDEV(B:B)</f>
        <v>-1.851545360297376E-11</v>
      </c>
      <c r="D1412" s="12">
        <f>IF(B1412&lt;$R$5,$R$5,IF(B1412&gt;$R$4,$R$4,B1412))</f>
        <v>27664.47062</v>
      </c>
      <c r="E1412" s="13">
        <f>(D1412-AVERAGE(D:D))/STDEV(D:D)</f>
        <v>-0.10298744651266552</v>
      </c>
      <c r="F1412" s="12">
        <f>IF(D1412&lt;$S$5,$S$5,IF(D1412&gt;$S$4,$S$4,D1412))</f>
        <v>27664.47062</v>
      </c>
      <c r="G1412" s="13">
        <f>(F1412-AVERAGE(F:F))/STDEV(F:F)</f>
        <v>-6.0454388943663721E-2</v>
      </c>
      <c r="H1412" s="12">
        <f>IF(F1412&lt;$T$5,$T$5,IF(F1412&gt;$T$4,$T$4,F1412))</f>
        <v>27664.47062</v>
      </c>
      <c r="I1412" s="13">
        <f>(H1412-AVERAGE(H:H))/STDEV(H:H)</f>
        <v>-6.0454388943663721E-2</v>
      </c>
      <c r="J1412" s="12">
        <f>IF(H1412&lt;$U$5,$U$5,IF(H1412&gt;$U$4,$U$4,H1412))</f>
        <v>27664.47062</v>
      </c>
      <c r="K1412" s="22">
        <f>(J1412-AVERAGE(J:J))/STDEV(J:J)</f>
        <v>-6.0454388943663721E-2</v>
      </c>
      <c r="L1412" s="31">
        <f>IF(AND(OR(MAX(C:C)&gt;5, MIN(C:C)&lt;-5),COUNTIF(B:B,0)/COUNT(B:B)&lt;0.5),IF(OR(MAX(E:E)&gt;5, MIN(E:E)&lt;-5),IF(OR(MAX(G:G)&gt;5, MIN(G:G)&lt;-5),IF(OR(MAX(I:I)&gt;5, MIN(I:I)&lt;-5),J1412,H1412),F1412),D1412),B1412)</f>
        <v>27664.47062</v>
      </c>
      <c r="M1412" s="32">
        <f>IF(AND(OR(MAX(C:C)&gt;5, MIN(C:C)&lt;-5),COUNTIF(B:B,0)/COUNT(B:B)&lt;0.5),IF(OR(MAX(E:E)&gt;5, MIN(E:E)&lt;-5),IF(OR(MAX(G:G)&gt;5, MIN(G:G)&lt;-5),IF(OR(MAX(I:I)&gt;5, MIN(I:I)&lt;-5),K1412,I1412),G1412),E1412),C1412)</f>
        <v>-0.10298744651266552</v>
      </c>
      <c r="N1412"/>
    </row>
    <row r="1413" spans="1:14" x14ac:dyDescent="0.25">
      <c r="A1413" s="8">
        <v>1411</v>
      </c>
      <c r="B1413">
        <v>27677.717769999999</v>
      </c>
      <c r="C1413" s="13">
        <f>(B1413-AVERAGE(B:B))/STDEV(B:B)</f>
        <v>-1.8479643393128415E-11</v>
      </c>
      <c r="D1413" s="12">
        <f>IF(B1413&lt;$R$5,$R$5,IF(B1413&gt;$R$4,$R$4,B1413))</f>
        <v>27677.717769999999</v>
      </c>
      <c r="E1413" s="13">
        <f>(D1413-AVERAGE(D:D))/STDEV(D:D)</f>
        <v>-0.10270362873232318</v>
      </c>
      <c r="F1413" s="12">
        <f>IF(D1413&lt;$S$5,$S$5,IF(D1413&gt;$S$4,$S$4,D1413))</f>
        <v>27677.717769999999</v>
      </c>
      <c r="G1413" s="13">
        <f>(F1413-AVERAGE(F:F))/STDEV(F:F)</f>
        <v>-6.011171713228286E-2</v>
      </c>
      <c r="H1413" s="12">
        <f>IF(F1413&lt;$T$5,$T$5,IF(F1413&gt;$T$4,$T$4,F1413))</f>
        <v>27677.717769999999</v>
      </c>
      <c r="I1413" s="13">
        <f>(H1413-AVERAGE(H:H))/STDEV(H:H)</f>
        <v>-6.011171713228286E-2</v>
      </c>
      <c r="J1413" s="12">
        <f>IF(H1413&lt;$U$5,$U$5,IF(H1413&gt;$U$4,$U$4,H1413))</f>
        <v>27677.717769999999</v>
      </c>
      <c r="K1413" s="22">
        <f>(J1413-AVERAGE(J:J))/STDEV(J:J)</f>
        <v>-6.011171713228286E-2</v>
      </c>
      <c r="L1413" s="31">
        <f>IF(AND(OR(MAX(C:C)&gt;5, MIN(C:C)&lt;-5),COUNTIF(B:B,0)/COUNT(B:B)&lt;0.5),IF(OR(MAX(E:E)&gt;5, MIN(E:E)&lt;-5),IF(OR(MAX(G:G)&gt;5, MIN(G:G)&lt;-5),IF(OR(MAX(I:I)&gt;5, MIN(I:I)&lt;-5),J1413,H1413),F1413),D1413),B1413)</f>
        <v>27677.717769999999</v>
      </c>
      <c r="M1413" s="32">
        <f>IF(AND(OR(MAX(C:C)&gt;5, MIN(C:C)&lt;-5),COUNTIF(B:B,0)/COUNT(B:B)&lt;0.5),IF(OR(MAX(E:E)&gt;5, MIN(E:E)&lt;-5),IF(OR(MAX(G:G)&gt;5, MIN(G:G)&lt;-5),IF(OR(MAX(I:I)&gt;5, MIN(I:I)&lt;-5),K1413,I1413),G1413),E1413),C1413)</f>
        <v>-0.10270362873232318</v>
      </c>
      <c r="N1413"/>
    </row>
    <row r="1414" spans="1:14" x14ac:dyDescent="0.25">
      <c r="A1414" s="8">
        <v>1412</v>
      </c>
      <c r="B1414">
        <v>55661.895600000003</v>
      </c>
      <c r="C1414" s="13">
        <f>(B1414-AVERAGE(B:B))/STDEV(B:B)</f>
        <v>5.7168271852170474E-11</v>
      </c>
      <c r="D1414" s="12">
        <f>IF(B1414&lt;$R$5,$R$5,IF(B1414&gt;$R$4,$R$4,B1414))</f>
        <v>55661.895600000003</v>
      </c>
      <c r="E1414" s="13">
        <f>(D1414-AVERAGE(D:D))/STDEV(D:D)</f>
        <v>0.4968522935918166</v>
      </c>
      <c r="F1414" s="12">
        <f>IF(D1414&lt;$S$5,$S$5,IF(D1414&gt;$S$4,$S$4,D1414))</f>
        <v>55661.895600000003</v>
      </c>
      <c r="G1414" s="13">
        <f>(F1414-AVERAGE(F:F))/STDEV(F:F)</f>
        <v>0.66377145071973864</v>
      </c>
      <c r="H1414" s="12">
        <f>IF(F1414&lt;$T$5,$T$5,IF(F1414&gt;$T$4,$T$4,F1414))</f>
        <v>55661.895600000003</v>
      </c>
      <c r="I1414" s="13">
        <f>(H1414-AVERAGE(H:H))/STDEV(H:H)</f>
        <v>0.66377145071973864</v>
      </c>
      <c r="J1414" s="12">
        <f>IF(H1414&lt;$U$5,$U$5,IF(H1414&gt;$U$4,$U$4,H1414))</f>
        <v>55661.895600000003</v>
      </c>
      <c r="K1414" s="22">
        <f>(J1414-AVERAGE(J:J))/STDEV(J:J)</f>
        <v>0.66377145071973864</v>
      </c>
      <c r="L1414" s="31">
        <f>IF(AND(OR(MAX(C:C)&gt;5, MIN(C:C)&lt;-5),COUNTIF(B:B,0)/COUNT(B:B)&lt;0.5),IF(OR(MAX(E:E)&gt;5, MIN(E:E)&lt;-5),IF(OR(MAX(G:G)&gt;5, MIN(G:G)&lt;-5),IF(OR(MAX(I:I)&gt;5, MIN(I:I)&lt;-5),J1414,H1414),F1414),D1414),B1414)</f>
        <v>55661.895600000003</v>
      </c>
      <c r="M1414" s="32">
        <f>IF(AND(OR(MAX(C:C)&gt;5, MIN(C:C)&lt;-5),COUNTIF(B:B,0)/COUNT(B:B)&lt;0.5),IF(OR(MAX(E:E)&gt;5, MIN(E:E)&lt;-5),IF(OR(MAX(G:G)&gt;5, MIN(G:G)&lt;-5),IF(OR(MAX(I:I)&gt;5, MIN(I:I)&lt;-5),K1414,I1414),G1414),E1414),C1414)</f>
        <v>0.4968522935918166</v>
      </c>
      <c r="N1414"/>
    </row>
    <row r="1415" spans="1:14" x14ac:dyDescent="0.25">
      <c r="A1415" s="8">
        <v>1413</v>
      </c>
      <c r="B1415">
        <v>7584.5533599999999</v>
      </c>
      <c r="C1415" s="13">
        <f>(B1415-AVERAGE(B:B))/STDEV(B:B)</f>
        <v>-7.2796265004503306E-11</v>
      </c>
      <c r="D1415" s="12">
        <f>IF(B1415&lt;$R$5,$R$5,IF(B1415&gt;$R$4,$R$4,B1415))</f>
        <v>7584.5533599999999</v>
      </c>
      <c r="E1415" s="13">
        <f>(D1415-AVERAGE(D:D))/STDEV(D:D)</f>
        <v>-0.53319602316434245</v>
      </c>
      <c r="F1415" s="12">
        <f>IF(D1415&lt;$S$5,$S$5,IF(D1415&gt;$S$4,$S$4,D1415))</f>
        <v>7584.5533599999999</v>
      </c>
      <c r="G1415" s="13">
        <f>(F1415-AVERAGE(F:F))/STDEV(F:F)</f>
        <v>-0.5798734050990253</v>
      </c>
      <c r="H1415" s="12">
        <f>IF(F1415&lt;$T$5,$T$5,IF(F1415&gt;$T$4,$T$4,F1415))</f>
        <v>7584.5533599999999</v>
      </c>
      <c r="I1415" s="13">
        <f>(H1415-AVERAGE(H:H))/STDEV(H:H)</f>
        <v>-0.5798734050990253</v>
      </c>
      <c r="J1415" s="12">
        <f>IF(H1415&lt;$U$5,$U$5,IF(H1415&gt;$U$4,$U$4,H1415))</f>
        <v>7584.5533599999999</v>
      </c>
      <c r="K1415" s="22">
        <f>(J1415-AVERAGE(J:J))/STDEV(J:J)</f>
        <v>-0.5798734050990253</v>
      </c>
      <c r="L1415" s="31">
        <f>IF(AND(OR(MAX(C:C)&gt;5, MIN(C:C)&lt;-5),COUNTIF(B:B,0)/COUNT(B:B)&lt;0.5),IF(OR(MAX(E:E)&gt;5, MIN(E:E)&lt;-5),IF(OR(MAX(G:G)&gt;5, MIN(G:G)&lt;-5),IF(OR(MAX(I:I)&gt;5, MIN(I:I)&lt;-5),J1415,H1415),F1415),D1415),B1415)</f>
        <v>7584.5533599999999</v>
      </c>
      <c r="M1415" s="32">
        <f>IF(AND(OR(MAX(C:C)&gt;5, MIN(C:C)&lt;-5),COUNTIF(B:B,0)/COUNT(B:B)&lt;0.5),IF(OR(MAX(E:E)&gt;5, MIN(E:E)&lt;-5),IF(OR(MAX(G:G)&gt;5, MIN(G:G)&lt;-5),IF(OR(MAX(I:I)&gt;5, MIN(I:I)&lt;-5),K1415,I1415),G1415),E1415),C1415)</f>
        <v>-0.53319602316434245</v>
      </c>
      <c r="N1415"/>
    </row>
    <row r="1416" spans="1:14" x14ac:dyDescent="0.25">
      <c r="A1416" s="8">
        <v>1414</v>
      </c>
      <c r="B1416">
        <v>768.42472999999995</v>
      </c>
      <c r="C1416" s="13">
        <f>(B1416-AVERAGE(B:B))/STDEV(B:B)</f>
        <v>-9.1221888370522877E-11</v>
      </c>
      <c r="D1416" s="12">
        <f>IF(B1416&lt;$R$5,$R$5,IF(B1416&gt;$R$4,$R$4,B1416))</f>
        <v>768.42472999999995</v>
      </c>
      <c r="E1416" s="13">
        <f>(D1416-AVERAGE(D:D))/STDEV(D:D)</f>
        <v>-0.67923033985091641</v>
      </c>
      <c r="F1416" s="12">
        <f>IF(D1416&lt;$S$5,$S$5,IF(D1416&gt;$S$4,$S$4,D1416))</f>
        <v>768.42472999999995</v>
      </c>
      <c r="G1416" s="13">
        <f>(F1416-AVERAGE(F:F))/STDEV(F:F)</f>
        <v>-0.75619020865656117</v>
      </c>
      <c r="H1416" s="12">
        <f>IF(F1416&lt;$T$5,$T$5,IF(F1416&gt;$T$4,$T$4,F1416))</f>
        <v>768.42472999999995</v>
      </c>
      <c r="I1416" s="13">
        <f>(H1416-AVERAGE(H:H))/STDEV(H:H)</f>
        <v>-0.75619020865656117</v>
      </c>
      <c r="J1416" s="12">
        <f>IF(H1416&lt;$U$5,$U$5,IF(H1416&gt;$U$4,$U$4,H1416))</f>
        <v>768.42472999999995</v>
      </c>
      <c r="K1416" s="22">
        <f>(J1416-AVERAGE(J:J))/STDEV(J:J)</f>
        <v>-0.75619020865656117</v>
      </c>
      <c r="L1416" s="31">
        <f>IF(AND(OR(MAX(C:C)&gt;5, MIN(C:C)&lt;-5),COUNTIF(B:B,0)/COUNT(B:B)&lt;0.5),IF(OR(MAX(E:E)&gt;5, MIN(E:E)&lt;-5),IF(OR(MAX(G:G)&gt;5, MIN(G:G)&lt;-5),IF(OR(MAX(I:I)&gt;5, MIN(I:I)&lt;-5),J1416,H1416),F1416),D1416),B1416)</f>
        <v>768.42472999999995</v>
      </c>
      <c r="M1416" s="32">
        <f>IF(AND(OR(MAX(C:C)&gt;5, MIN(C:C)&lt;-5),COUNTIF(B:B,0)/COUNT(B:B)&lt;0.5),IF(OR(MAX(E:E)&gt;5, MIN(E:E)&lt;-5),IF(OR(MAX(G:G)&gt;5, MIN(G:G)&lt;-5),IF(OR(MAX(I:I)&gt;5, MIN(I:I)&lt;-5),K1416,I1416),G1416),E1416),C1416)</f>
        <v>-0.67923033985091641</v>
      </c>
      <c r="N1416"/>
    </row>
    <row r="1417" spans="1:14" x14ac:dyDescent="0.25">
      <c r="A1417" s="8">
        <v>1415</v>
      </c>
      <c r="B1417">
        <v>29246.900440000001</v>
      </c>
      <c r="C1417" s="13">
        <f>(B1417-AVERAGE(B:B))/STDEV(B:B)</f>
        <v>-1.4237767918148561E-11</v>
      </c>
      <c r="D1417" s="12">
        <f>IF(B1417&lt;$R$5,$R$5,IF(B1417&gt;$R$4,$R$4,B1417))</f>
        <v>29246.900440000001</v>
      </c>
      <c r="E1417" s="13">
        <f>(D1417-AVERAGE(D:D))/STDEV(D:D)</f>
        <v>-6.9084175313958898E-2</v>
      </c>
      <c r="F1417" s="12">
        <f>IF(D1417&lt;$S$5,$S$5,IF(D1417&gt;$S$4,$S$4,D1417))</f>
        <v>29246.900440000001</v>
      </c>
      <c r="G1417" s="13">
        <f>(F1417-AVERAGE(F:F))/STDEV(F:F)</f>
        <v>-1.952074715637149E-2</v>
      </c>
      <c r="H1417" s="12">
        <f>IF(F1417&lt;$T$5,$T$5,IF(F1417&gt;$T$4,$T$4,F1417))</f>
        <v>29246.900440000001</v>
      </c>
      <c r="I1417" s="13">
        <f>(H1417-AVERAGE(H:H))/STDEV(H:H)</f>
        <v>-1.952074715637149E-2</v>
      </c>
      <c r="J1417" s="12">
        <f>IF(H1417&lt;$U$5,$U$5,IF(H1417&gt;$U$4,$U$4,H1417))</f>
        <v>29246.900440000001</v>
      </c>
      <c r="K1417" s="22">
        <f>(J1417-AVERAGE(J:J))/STDEV(J:J)</f>
        <v>-1.952074715637149E-2</v>
      </c>
      <c r="L1417" s="31">
        <f>IF(AND(OR(MAX(C:C)&gt;5, MIN(C:C)&lt;-5),COUNTIF(B:B,0)/COUNT(B:B)&lt;0.5),IF(OR(MAX(E:E)&gt;5, MIN(E:E)&lt;-5),IF(OR(MAX(G:G)&gt;5, MIN(G:G)&lt;-5),IF(OR(MAX(I:I)&gt;5, MIN(I:I)&lt;-5),J1417,H1417),F1417),D1417),B1417)</f>
        <v>29246.900440000001</v>
      </c>
      <c r="M1417" s="32">
        <f>IF(AND(OR(MAX(C:C)&gt;5, MIN(C:C)&lt;-5),COUNTIF(B:B,0)/COUNT(B:B)&lt;0.5),IF(OR(MAX(E:E)&gt;5, MIN(E:E)&lt;-5),IF(OR(MAX(G:G)&gt;5, MIN(G:G)&lt;-5),IF(OR(MAX(I:I)&gt;5, MIN(I:I)&lt;-5),K1417,I1417),G1417),E1417),C1417)</f>
        <v>-6.9084175313958898E-2</v>
      </c>
      <c r="N1417"/>
    </row>
    <row r="1418" spans="1:14" x14ac:dyDescent="0.25">
      <c r="A1418" s="8">
        <v>1416</v>
      </c>
      <c r="B1418">
        <v>1850.6671200000001</v>
      </c>
      <c r="C1418" s="13">
        <f>(B1418-AVERAGE(B:B))/STDEV(B:B)</f>
        <v>-8.8296328752836961E-11</v>
      </c>
      <c r="D1418" s="12">
        <f>IF(B1418&lt;$R$5,$R$5,IF(B1418&gt;$R$4,$R$4,B1418))</f>
        <v>1850.6671200000001</v>
      </c>
      <c r="E1418" s="13">
        <f>(D1418-AVERAGE(D:D))/STDEV(D:D)</f>
        <v>-0.65604349340302381</v>
      </c>
      <c r="F1418" s="12">
        <f>IF(D1418&lt;$S$5,$S$5,IF(D1418&gt;$S$4,$S$4,D1418))</f>
        <v>1850.6671200000001</v>
      </c>
      <c r="G1418" s="13">
        <f>(F1418-AVERAGE(F:F))/STDEV(F:F)</f>
        <v>-0.72819520896723333</v>
      </c>
      <c r="H1418" s="12">
        <f>IF(F1418&lt;$T$5,$T$5,IF(F1418&gt;$T$4,$T$4,F1418))</f>
        <v>1850.6671200000001</v>
      </c>
      <c r="I1418" s="13">
        <f>(H1418-AVERAGE(H:H))/STDEV(H:H)</f>
        <v>-0.72819520896723333</v>
      </c>
      <c r="J1418" s="12">
        <f>IF(H1418&lt;$U$5,$U$5,IF(H1418&gt;$U$4,$U$4,H1418))</f>
        <v>1850.6671200000001</v>
      </c>
      <c r="K1418" s="22">
        <f>(J1418-AVERAGE(J:J))/STDEV(J:J)</f>
        <v>-0.72819520896723333</v>
      </c>
      <c r="L1418" s="31">
        <f>IF(AND(OR(MAX(C:C)&gt;5, MIN(C:C)&lt;-5),COUNTIF(B:B,0)/COUNT(B:B)&lt;0.5),IF(OR(MAX(E:E)&gt;5, MIN(E:E)&lt;-5),IF(OR(MAX(G:G)&gt;5, MIN(G:G)&lt;-5),IF(OR(MAX(I:I)&gt;5, MIN(I:I)&lt;-5),J1418,H1418),F1418),D1418),B1418)</f>
        <v>1850.6671200000001</v>
      </c>
      <c r="M1418" s="32">
        <f>IF(AND(OR(MAX(C:C)&gt;5, MIN(C:C)&lt;-5),COUNTIF(B:B,0)/COUNT(B:B)&lt;0.5),IF(OR(MAX(E:E)&gt;5, MIN(E:E)&lt;-5),IF(OR(MAX(G:G)&gt;5, MIN(G:G)&lt;-5),IF(OR(MAX(I:I)&gt;5, MIN(I:I)&lt;-5),K1418,I1418),G1418),E1418),C1418)</f>
        <v>-0.65604349340302381</v>
      </c>
      <c r="N1418"/>
    </row>
    <row r="1419" spans="1:14" x14ac:dyDescent="0.25">
      <c r="A1419" s="8">
        <v>1417</v>
      </c>
      <c r="B1419">
        <v>471.44585999999998</v>
      </c>
      <c r="C1419" s="13">
        <f>(B1419-AVERAGE(B:B))/STDEV(B:B)</f>
        <v>-9.2024693174147314E-11</v>
      </c>
      <c r="D1419" s="12">
        <f>IF(B1419&lt;$R$5,$R$5,IF(B1419&gt;$R$4,$R$4,B1419))</f>
        <v>471.44585999999998</v>
      </c>
      <c r="E1419" s="13">
        <f>(D1419-AVERAGE(D:D))/STDEV(D:D)</f>
        <v>-0.68559305814820903</v>
      </c>
      <c r="F1419" s="12">
        <f>IF(D1419&lt;$S$5,$S$5,IF(D1419&gt;$S$4,$S$4,D1419))</f>
        <v>471.44585999999998</v>
      </c>
      <c r="G1419" s="13">
        <f>(F1419-AVERAGE(F:F))/STDEV(F:F)</f>
        <v>-0.76387233555364831</v>
      </c>
      <c r="H1419" s="12">
        <f>IF(F1419&lt;$T$5,$T$5,IF(F1419&gt;$T$4,$T$4,F1419))</f>
        <v>471.44585999999998</v>
      </c>
      <c r="I1419" s="13">
        <f>(H1419-AVERAGE(H:H))/STDEV(H:H)</f>
        <v>-0.76387233555364831</v>
      </c>
      <c r="J1419" s="12">
        <f>IF(H1419&lt;$U$5,$U$5,IF(H1419&gt;$U$4,$U$4,H1419))</f>
        <v>471.44585999999998</v>
      </c>
      <c r="K1419" s="22">
        <f>(J1419-AVERAGE(J:J))/STDEV(J:J)</f>
        <v>-0.76387233555364831</v>
      </c>
      <c r="L1419" s="31">
        <f>IF(AND(OR(MAX(C:C)&gt;5, MIN(C:C)&lt;-5),COUNTIF(B:B,0)/COUNT(B:B)&lt;0.5),IF(OR(MAX(E:E)&gt;5, MIN(E:E)&lt;-5),IF(OR(MAX(G:G)&gt;5, MIN(G:G)&lt;-5),IF(OR(MAX(I:I)&gt;5, MIN(I:I)&lt;-5),J1419,H1419),F1419),D1419),B1419)</f>
        <v>471.44585999999998</v>
      </c>
      <c r="M1419" s="32">
        <f>IF(AND(OR(MAX(C:C)&gt;5, MIN(C:C)&lt;-5),COUNTIF(B:B,0)/COUNT(B:B)&lt;0.5),IF(OR(MAX(E:E)&gt;5, MIN(E:E)&lt;-5),IF(OR(MAX(G:G)&gt;5, MIN(G:G)&lt;-5),IF(OR(MAX(I:I)&gt;5, MIN(I:I)&lt;-5),K1419,I1419),G1419),E1419),C1419)</f>
        <v>-0.68559305814820903</v>
      </c>
      <c r="N1419"/>
    </row>
    <row r="1420" spans="1:14" x14ac:dyDescent="0.25">
      <c r="A1420" s="8">
        <v>1418</v>
      </c>
      <c r="B1420">
        <v>64780.302000000003</v>
      </c>
      <c r="C1420" s="13">
        <f>(B1420-AVERAGE(B:B))/STDEV(B:B)</f>
        <v>8.1817501810247495E-11</v>
      </c>
      <c r="D1420" s="12">
        <f>IF(B1420&lt;$R$5,$R$5,IF(B1420&gt;$R$4,$R$4,B1420))</f>
        <v>64780.302000000003</v>
      </c>
      <c r="E1420" s="13">
        <f>(D1420-AVERAGE(D:D))/STDEV(D:D)</f>
        <v>0.69221249293337206</v>
      </c>
      <c r="F1420" s="12">
        <f>IF(D1420&lt;$S$5,$S$5,IF(D1420&gt;$S$4,$S$4,D1420))</f>
        <v>64780.302000000003</v>
      </c>
      <c r="G1420" s="13">
        <f>(F1420-AVERAGE(F:F))/STDEV(F:F)</f>
        <v>0.89964262587779564</v>
      </c>
      <c r="H1420" s="12">
        <f>IF(F1420&lt;$T$5,$T$5,IF(F1420&gt;$T$4,$T$4,F1420))</f>
        <v>64780.302000000003</v>
      </c>
      <c r="I1420" s="13">
        <f>(H1420-AVERAGE(H:H))/STDEV(H:H)</f>
        <v>0.89964262587779564</v>
      </c>
      <c r="J1420" s="12">
        <f>IF(H1420&lt;$U$5,$U$5,IF(H1420&gt;$U$4,$U$4,H1420))</f>
        <v>64780.302000000003</v>
      </c>
      <c r="K1420" s="22">
        <f>(J1420-AVERAGE(J:J))/STDEV(J:J)</f>
        <v>0.89964262587779564</v>
      </c>
      <c r="L1420" s="31">
        <f>IF(AND(OR(MAX(C:C)&gt;5, MIN(C:C)&lt;-5),COUNTIF(B:B,0)/COUNT(B:B)&lt;0.5),IF(OR(MAX(E:E)&gt;5, MIN(E:E)&lt;-5),IF(OR(MAX(G:G)&gt;5, MIN(G:G)&lt;-5),IF(OR(MAX(I:I)&gt;5, MIN(I:I)&lt;-5),J1420,H1420),F1420),D1420),B1420)</f>
        <v>64780.302000000003</v>
      </c>
      <c r="M1420" s="32">
        <f>IF(AND(OR(MAX(C:C)&gt;5, MIN(C:C)&lt;-5),COUNTIF(B:B,0)/COUNT(B:B)&lt;0.5),IF(OR(MAX(E:E)&gt;5, MIN(E:E)&lt;-5),IF(OR(MAX(G:G)&gt;5, MIN(G:G)&lt;-5),IF(OR(MAX(I:I)&gt;5, MIN(I:I)&lt;-5),K1420,I1420),G1420),E1420),C1420)</f>
        <v>0.69221249293337206</v>
      </c>
      <c r="N1420"/>
    </row>
    <row r="1421" spans="1:14" x14ac:dyDescent="0.25">
      <c r="A1421" s="8">
        <v>1419</v>
      </c>
      <c r="B1421">
        <v>986.98325999999997</v>
      </c>
      <c r="C1421" s="13">
        <f>(B1421-AVERAGE(B:B))/STDEV(B:B)</f>
        <v>-9.063107247255311E-11</v>
      </c>
      <c r="D1421" s="12">
        <f>IF(B1421&lt;$R$5,$R$5,IF(B1421&gt;$R$4,$R$4,B1421))</f>
        <v>986.98325999999997</v>
      </c>
      <c r="E1421" s="13">
        <f>(D1421-AVERAGE(D:D))/STDEV(D:D)</f>
        <v>-0.6745477630808574</v>
      </c>
      <c r="F1421" s="12">
        <f>IF(D1421&lt;$S$5,$S$5,IF(D1421&gt;$S$4,$S$4,D1421))</f>
        <v>986.98325999999997</v>
      </c>
      <c r="G1421" s="13">
        <f>(F1421-AVERAGE(F:F))/STDEV(F:F)</f>
        <v>-0.75053662676401489</v>
      </c>
      <c r="H1421" s="12">
        <f>IF(F1421&lt;$T$5,$T$5,IF(F1421&gt;$T$4,$T$4,F1421))</f>
        <v>986.98325999999997</v>
      </c>
      <c r="I1421" s="13">
        <f>(H1421-AVERAGE(H:H))/STDEV(H:H)</f>
        <v>-0.75053662676401489</v>
      </c>
      <c r="J1421" s="12">
        <f>IF(H1421&lt;$U$5,$U$5,IF(H1421&gt;$U$4,$U$4,H1421))</f>
        <v>986.98325999999997</v>
      </c>
      <c r="K1421" s="22">
        <f>(J1421-AVERAGE(J:J))/STDEV(J:J)</f>
        <v>-0.75053662676401489</v>
      </c>
      <c r="L1421" s="31">
        <f>IF(AND(OR(MAX(C:C)&gt;5, MIN(C:C)&lt;-5),COUNTIF(B:B,0)/COUNT(B:B)&lt;0.5),IF(OR(MAX(E:E)&gt;5, MIN(E:E)&lt;-5),IF(OR(MAX(G:G)&gt;5, MIN(G:G)&lt;-5),IF(OR(MAX(I:I)&gt;5, MIN(I:I)&lt;-5),J1421,H1421),F1421),D1421),B1421)</f>
        <v>986.98325999999997</v>
      </c>
      <c r="M1421" s="32">
        <f>IF(AND(OR(MAX(C:C)&gt;5, MIN(C:C)&lt;-5),COUNTIF(B:B,0)/COUNT(B:B)&lt;0.5),IF(OR(MAX(E:E)&gt;5, MIN(E:E)&lt;-5),IF(OR(MAX(G:G)&gt;5, MIN(G:G)&lt;-5),IF(OR(MAX(I:I)&gt;5, MIN(I:I)&lt;-5),K1421,I1421),G1421),E1421),C1421)</f>
        <v>-0.6745477630808574</v>
      </c>
      <c r="N1421"/>
    </row>
    <row r="1422" spans="1:14" x14ac:dyDescent="0.25">
      <c r="A1422" s="8">
        <v>1420</v>
      </c>
      <c r="B1422">
        <v>27342.660929999998</v>
      </c>
      <c r="C1422" s="13">
        <f>(B1422-AVERAGE(B:B))/STDEV(B:B)</f>
        <v>-1.9385382042612895E-11</v>
      </c>
      <c r="D1422" s="12">
        <f>IF(B1422&lt;$R$5,$R$5,IF(B1422&gt;$R$4,$R$4,B1422))</f>
        <v>27342.660929999998</v>
      </c>
      <c r="E1422" s="13">
        <f>(D1422-AVERAGE(D:D))/STDEV(D:D)</f>
        <v>-0.10988216061407302</v>
      </c>
      <c r="F1422" s="12">
        <f>IF(D1422&lt;$S$5,$S$5,IF(D1422&gt;$S$4,$S$4,D1422))</f>
        <v>27342.660929999998</v>
      </c>
      <c r="G1422" s="13">
        <f>(F1422-AVERAGE(F:F))/STDEV(F:F)</f>
        <v>-6.8778829249104653E-2</v>
      </c>
      <c r="H1422" s="12">
        <f>IF(F1422&lt;$T$5,$T$5,IF(F1422&gt;$T$4,$T$4,F1422))</f>
        <v>27342.660929999998</v>
      </c>
      <c r="I1422" s="13">
        <f>(H1422-AVERAGE(H:H))/STDEV(H:H)</f>
        <v>-6.8778829249104653E-2</v>
      </c>
      <c r="J1422" s="12">
        <f>IF(H1422&lt;$U$5,$U$5,IF(H1422&gt;$U$4,$U$4,H1422))</f>
        <v>27342.660929999998</v>
      </c>
      <c r="K1422" s="22">
        <f>(J1422-AVERAGE(J:J))/STDEV(J:J)</f>
        <v>-6.8778829249104653E-2</v>
      </c>
      <c r="L1422" s="31">
        <f>IF(AND(OR(MAX(C:C)&gt;5, MIN(C:C)&lt;-5),COUNTIF(B:B,0)/COUNT(B:B)&lt;0.5),IF(OR(MAX(E:E)&gt;5, MIN(E:E)&lt;-5),IF(OR(MAX(G:G)&gt;5, MIN(G:G)&lt;-5),IF(OR(MAX(I:I)&gt;5, MIN(I:I)&lt;-5),J1422,H1422),F1422),D1422),B1422)</f>
        <v>27342.660929999998</v>
      </c>
      <c r="M1422" s="32">
        <f>IF(AND(OR(MAX(C:C)&gt;5, MIN(C:C)&lt;-5),COUNTIF(B:B,0)/COUNT(B:B)&lt;0.5),IF(OR(MAX(E:E)&gt;5, MIN(E:E)&lt;-5),IF(OR(MAX(G:G)&gt;5, MIN(G:G)&lt;-5),IF(OR(MAX(I:I)&gt;5, MIN(I:I)&lt;-5),K1422,I1422),G1422),E1422),C1422)</f>
        <v>-0.10988216061407302</v>
      </c>
      <c r="N1422"/>
    </row>
    <row r="1423" spans="1:14" x14ac:dyDescent="0.25">
      <c r="A1423" s="8">
        <v>1421</v>
      </c>
      <c r="B1423">
        <v>29065.898000000001</v>
      </c>
      <c r="C1423" s="13">
        <f>(B1423-AVERAGE(B:B))/STDEV(B:B)</f>
        <v>-1.4727060736522289E-11</v>
      </c>
      <c r="D1423" s="12">
        <f>IF(B1423&lt;$R$5,$R$5,IF(B1423&gt;$R$4,$R$4,B1423))</f>
        <v>29065.898000000001</v>
      </c>
      <c r="E1423" s="13">
        <f>(D1423-AVERAGE(D:D))/STDEV(D:D)</f>
        <v>-7.296211968367991E-2</v>
      </c>
      <c r="F1423" s="12">
        <f>IF(D1423&lt;$S$5,$S$5,IF(D1423&gt;$S$4,$S$4,D1423))</f>
        <v>29065.898000000001</v>
      </c>
      <c r="G1423" s="13">
        <f>(F1423-AVERAGE(F:F))/STDEV(F:F)</f>
        <v>-2.4202843605733052E-2</v>
      </c>
      <c r="H1423" s="12">
        <f>IF(F1423&lt;$T$5,$T$5,IF(F1423&gt;$T$4,$T$4,F1423))</f>
        <v>29065.898000000001</v>
      </c>
      <c r="I1423" s="13">
        <f>(H1423-AVERAGE(H:H))/STDEV(H:H)</f>
        <v>-2.4202843605733052E-2</v>
      </c>
      <c r="J1423" s="12">
        <f>IF(H1423&lt;$U$5,$U$5,IF(H1423&gt;$U$4,$U$4,H1423))</f>
        <v>29065.898000000001</v>
      </c>
      <c r="K1423" s="22">
        <f>(J1423-AVERAGE(J:J))/STDEV(J:J)</f>
        <v>-2.4202843605733052E-2</v>
      </c>
      <c r="L1423" s="31">
        <f>IF(AND(OR(MAX(C:C)&gt;5, MIN(C:C)&lt;-5),COUNTIF(B:B,0)/COUNT(B:B)&lt;0.5),IF(OR(MAX(E:E)&gt;5, MIN(E:E)&lt;-5),IF(OR(MAX(G:G)&gt;5, MIN(G:G)&lt;-5),IF(OR(MAX(I:I)&gt;5, MIN(I:I)&lt;-5),J1423,H1423),F1423),D1423),B1423)</f>
        <v>29065.898000000001</v>
      </c>
      <c r="M1423" s="32">
        <f>IF(AND(OR(MAX(C:C)&gt;5, MIN(C:C)&lt;-5),COUNTIF(B:B,0)/COUNT(B:B)&lt;0.5),IF(OR(MAX(E:E)&gt;5, MIN(E:E)&lt;-5),IF(OR(MAX(G:G)&gt;5, MIN(G:G)&lt;-5),IF(OR(MAX(I:I)&gt;5, MIN(I:I)&lt;-5),K1423,I1423),G1423),E1423),C1423)</f>
        <v>-7.296211968367991E-2</v>
      </c>
      <c r="N1423"/>
    </row>
    <row r="1424" spans="1:14" x14ac:dyDescent="0.25">
      <c r="A1424" s="8">
        <v>1422</v>
      </c>
      <c r="B1424">
        <v>6030.5748800000001</v>
      </c>
      <c r="C1424" s="13">
        <f>(B1424-AVERAGE(B:B))/STDEV(B:B)</f>
        <v>-7.6997039923180205E-11</v>
      </c>
      <c r="D1424" s="12">
        <f>IF(B1424&lt;$R$5,$R$5,IF(B1424&gt;$R$4,$R$4,B1424))</f>
        <v>6030.5748800000001</v>
      </c>
      <c r="E1424" s="13">
        <f>(D1424-AVERAGE(D:D))/STDEV(D:D)</f>
        <v>-0.56648972957616528</v>
      </c>
      <c r="F1424" s="12">
        <f>IF(D1424&lt;$S$5,$S$5,IF(D1424&gt;$S$4,$S$4,D1424))</f>
        <v>6030.5748800000001</v>
      </c>
      <c r="G1424" s="13">
        <f>(F1424-AVERAGE(F:F))/STDEV(F:F)</f>
        <v>-0.62007107936016936</v>
      </c>
      <c r="H1424" s="12">
        <f>IF(F1424&lt;$T$5,$T$5,IF(F1424&gt;$T$4,$T$4,F1424))</f>
        <v>6030.5748800000001</v>
      </c>
      <c r="I1424" s="13">
        <f>(H1424-AVERAGE(H:H))/STDEV(H:H)</f>
        <v>-0.62007107936016936</v>
      </c>
      <c r="J1424" s="12">
        <f>IF(H1424&lt;$U$5,$U$5,IF(H1424&gt;$U$4,$U$4,H1424))</f>
        <v>6030.5748800000001</v>
      </c>
      <c r="K1424" s="22">
        <f>(J1424-AVERAGE(J:J))/STDEV(J:J)</f>
        <v>-0.62007107936016936</v>
      </c>
      <c r="L1424" s="31">
        <f>IF(AND(OR(MAX(C:C)&gt;5, MIN(C:C)&lt;-5),COUNTIF(B:B,0)/COUNT(B:B)&lt;0.5),IF(OR(MAX(E:E)&gt;5, MIN(E:E)&lt;-5),IF(OR(MAX(G:G)&gt;5, MIN(G:G)&lt;-5),IF(OR(MAX(I:I)&gt;5, MIN(I:I)&lt;-5),J1424,H1424),F1424),D1424),B1424)</f>
        <v>6030.5748800000001</v>
      </c>
      <c r="M1424" s="32">
        <f>IF(AND(OR(MAX(C:C)&gt;5, MIN(C:C)&lt;-5),COUNTIF(B:B,0)/COUNT(B:B)&lt;0.5),IF(OR(MAX(E:E)&gt;5, MIN(E:E)&lt;-5),IF(OR(MAX(G:G)&gt;5, MIN(G:G)&lt;-5),IF(OR(MAX(I:I)&gt;5, MIN(I:I)&lt;-5),K1424,I1424),G1424),E1424),C1424)</f>
        <v>-0.56648972957616528</v>
      </c>
      <c r="N1424"/>
    </row>
    <row r="1425" spans="1:14" x14ac:dyDescent="0.25">
      <c r="A1425" s="8">
        <v>1423</v>
      </c>
      <c r="B1425">
        <v>17159.02434</v>
      </c>
      <c r="C1425" s="13">
        <f>(B1425-AVERAGE(B:B))/STDEV(B:B)</f>
        <v>-4.6914183579293395E-11</v>
      </c>
      <c r="D1425" s="12">
        <f>IF(B1425&lt;$R$5,$R$5,IF(B1425&gt;$R$4,$R$4,B1425))</f>
        <v>17159.02434</v>
      </c>
      <c r="E1425" s="13">
        <f>(D1425-AVERAGE(D:D))/STDEV(D:D)</f>
        <v>-0.32806472311143642</v>
      </c>
      <c r="F1425" s="12">
        <f>IF(D1425&lt;$S$5,$S$5,IF(D1425&gt;$S$4,$S$4,D1425))</f>
        <v>17159.02434</v>
      </c>
      <c r="G1425" s="13">
        <f>(F1425-AVERAGE(F:F))/STDEV(F:F)</f>
        <v>-0.33220493952489671</v>
      </c>
      <c r="H1425" s="12">
        <f>IF(F1425&lt;$T$5,$T$5,IF(F1425&gt;$T$4,$T$4,F1425))</f>
        <v>17159.02434</v>
      </c>
      <c r="I1425" s="13">
        <f>(H1425-AVERAGE(H:H))/STDEV(H:H)</f>
        <v>-0.33220493952489671</v>
      </c>
      <c r="J1425" s="12">
        <f>IF(H1425&lt;$U$5,$U$5,IF(H1425&gt;$U$4,$U$4,H1425))</f>
        <v>17159.02434</v>
      </c>
      <c r="K1425" s="22">
        <f>(J1425-AVERAGE(J:J))/STDEV(J:J)</f>
        <v>-0.33220493952489671</v>
      </c>
      <c r="L1425" s="31">
        <f>IF(AND(OR(MAX(C:C)&gt;5, MIN(C:C)&lt;-5),COUNTIF(B:B,0)/COUNT(B:B)&lt;0.5),IF(OR(MAX(E:E)&gt;5, MIN(E:E)&lt;-5),IF(OR(MAX(G:G)&gt;5, MIN(G:G)&lt;-5),IF(OR(MAX(I:I)&gt;5, MIN(I:I)&lt;-5),J1425,H1425),F1425),D1425),B1425)</f>
        <v>17159.02434</v>
      </c>
      <c r="M1425" s="32">
        <f>IF(AND(OR(MAX(C:C)&gt;5, MIN(C:C)&lt;-5),COUNTIF(B:B,0)/COUNT(B:B)&lt;0.5),IF(OR(MAX(E:E)&gt;5, MIN(E:E)&lt;-5),IF(OR(MAX(G:G)&gt;5, MIN(G:G)&lt;-5),IF(OR(MAX(I:I)&gt;5, MIN(I:I)&lt;-5),K1425,I1425),G1425),E1425),C1425)</f>
        <v>-0.32806472311143642</v>
      </c>
      <c r="N1425"/>
    </row>
    <row r="1426" spans="1:14" x14ac:dyDescent="0.25">
      <c r="A1426" s="8">
        <v>1424</v>
      </c>
      <c r="B1426">
        <v>22374.133030000001</v>
      </c>
      <c r="C1426" s="13">
        <f>(B1426-AVERAGE(B:B))/STDEV(B:B)</f>
        <v>-3.2816499431745878E-11</v>
      </c>
      <c r="D1426" s="12">
        <f>IF(B1426&lt;$R$5,$R$5,IF(B1426&gt;$R$4,$R$4,B1426))</f>
        <v>22374.133030000001</v>
      </c>
      <c r="E1426" s="13">
        <f>(D1426-AVERAGE(D:D))/STDEV(D:D)</f>
        <v>-0.21633196756477877</v>
      </c>
      <c r="F1426" s="12">
        <f>IF(D1426&lt;$S$5,$S$5,IF(D1426&gt;$S$4,$S$4,D1426))</f>
        <v>22374.133030000001</v>
      </c>
      <c r="G1426" s="13">
        <f>(F1426-AVERAGE(F:F))/STDEV(F:F)</f>
        <v>-0.19730265930986973</v>
      </c>
      <c r="H1426" s="12">
        <f>IF(F1426&lt;$T$5,$T$5,IF(F1426&gt;$T$4,$T$4,F1426))</f>
        <v>22374.133030000001</v>
      </c>
      <c r="I1426" s="13">
        <f>(H1426-AVERAGE(H:H))/STDEV(H:H)</f>
        <v>-0.19730265930986973</v>
      </c>
      <c r="J1426" s="12">
        <f>IF(H1426&lt;$U$5,$U$5,IF(H1426&gt;$U$4,$U$4,H1426))</f>
        <v>22374.133030000001</v>
      </c>
      <c r="K1426" s="22">
        <f>(J1426-AVERAGE(J:J))/STDEV(J:J)</f>
        <v>-0.19730265930986973</v>
      </c>
      <c r="L1426" s="31">
        <f>IF(AND(OR(MAX(C:C)&gt;5, MIN(C:C)&lt;-5),COUNTIF(B:B,0)/COUNT(B:B)&lt;0.5),IF(OR(MAX(E:E)&gt;5, MIN(E:E)&lt;-5),IF(OR(MAX(G:G)&gt;5, MIN(G:G)&lt;-5),IF(OR(MAX(I:I)&gt;5, MIN(I:I)&lt;-5),J1426,H1426),F1426),D1426),B1426)</f>
        <v>22374.133030000001</v>
      </c>
      <c r="M1426" s="32">
        <f>IF(AND(OR(MAX(C:C)&gt;5, MIN(C:C)&lt;-5),COUNTIF(B:B,0)/COUNT(B:B)&lt;0.5),IF(OR(MAX(E:E)&gt;5, MIN(E:E)&lt;-5),IF(OR(MAX(G:G)&gt;5, MIN(G:G)&lt;-5),IF(OR(MAX(I:I)&gt;5, MIN(I:I)&lt;-5),K1426,I1426),G1426),E1426),C1426)</f>
        <v>-0.21633196756477877</v>
      </c>
      <c r="N1426"/>
    </row>
    <row r="1427" spans="1:14" x14ac:dyDescent="0.25">
      <c r="A1427" s="8">
        <v>1425</v>
      </c>
      <c r="B1427">
        <v>6816.6033100000004</v>
      </c>
      <c r="C1427" s="13">
        <f>(B1427-AVERAGE(B:B))/STDEV(B:B)</f>
        <v>-7.4872217374729609E-11</v>
      </c>
      <c r="D1427" s="12">
        <f>IF(B1427&lt;$R$5,$R$5,IF(B1427&gt;$R$4,$R$4,B1427))</f>
        <v>6816.6033100000004</v>
      </c>
      <c r="E1427" s="13">
        <f>(D1427-AVERAGE(D:D))/STDEV(D:D)</f>
        <v>-0.54964921336788031</v>
      </c>
      <c r="F1427" s="12">
        <f>IF(D1427&lt;$S$5,$S$5,IF(D1427&gt;$S$4,$S$4,D1427))</f>
        <v>6816.6033100000004</v>
      </c>
      <c r="G1427" s="13">
        <f>(F1427-AVERAGE(F:F))/STDEV(F:F)</f>
        <v>-0.59973842019159551</v>
      </c>
      <c r="H1427" s="12">
        <f>IF(F1427&lt;$T$5,$T$5,IF(F1427&gt;$T$4,$T$4,F1427))</f>
        <v>6816.6033100000004</v>
      </c>
      <c r="I1427" s="13">
        <f>(H1427-AVERAGE(H:H))/STDEV(H:H)</f>
        <v>-0.59973842019159551</v>
      </c>
      <c r="J1427" s="12">
        <f>IF(H1427&lt;$U$5,$U$5,IF(H1427&gt;$U$4,$U$4,H1427))</f>
        <v>6816.6033100000004</v>
      </c>
      <c r="K1427" s="22">
        <f>(J1427-AVERAGE(J:J))/STDEV(J:J)</f>
        <v>-0.59973842019159551</v>
      </c>
      <c r="L1427" s="31">
        <f>IF(AND(OR(MAX(C:C)&gt;5, MIN(C:C)&lt;-5),COUNTIF(B:B,0)/COUNT(B:B)&lt;0.5),IF(OR(MAX(E:E)&gt;5, MIN(E:E)&lt;-5),IF(OR(MAX(G:G)&gt;5, MIN(G:G)&lt;-5),IF(OR(MAX(I:I)&gt;5, MIN(I:I)&lt;-5),J1427,H1427),F1427),D1427),B1427)</f>
        <v>6816.6033100000004</v>
      </c>
      <c r="M1427" s="32">
        <f>IF(AND(OR(MAX(C:C)&gt;5, MIN(C:C)&lt;-5),COUNTIF(B:B,0)/COUNT(B:B)&lt;0.5),IF(OR(MAX(E:E)&gt;5, MIN(E:E)&lt;-5),IF(OR(MAX(G:G)&gt;5, MIN(G:G)&lt;-5),IF(OR(MAX(I:I)&gt;5, MIN(I:I)&lt;-5),K1427,I1427),G1427),E1427),C1427)</f>
        <v>-0.54964921336788031</v>
      </c>
      <c r="N1427"/>
    </row>
    <row r="1428" spans="1:14" x14ac:dyDescent="0.25">
      <c r="A1428" s="8">
        <v>1426</v>
      </c>
      <c r="B1428">
        <v>4489.4583300000004</v>
      </c>
      <c r="C1428" s="13">
        <f>(B1428-AVERAGE(B:B))/STDEV(B:B)</f>
        <v>-8.1163045973661595E-11</v>
      </c>
      <c r="D1428" s="12">
        <f>IF(B1428&lt;$R$5,$R$5,IF(B1428&gt;$R$4,$R$4,B1428))</f>
        <v>4489.4583300000004</v>
      </c>
      <c r="E1428" s="13">
        <f>(D1428-AVERAGE(D:D))/STDEV(D:D)</f>
        <v>-0.59950787147611073</v>
      </c>
      <c r="F1428" s="12">
        <f>IF(D1428&lt;$S$5,$S$5,IF(D1428&gt;$S$4,$S$4,D1428))</f>
        <v>4489.4583300000004</v>
      </c>
      <c r="G1428" s="13">
        <f>(F1428-AVERAGE(F:F))/STDEV(F:F)</f>
        <v>-0.65993604652197857</v>
      </c>
      <c r="H1428" s="12">
        <f>IF(F1428&lt;$T$5,$T$5,IF(F1428&gt;$T$4,$T$4,F1428))</f>
        <v>4489.4583300000004</v>
      </c>
      <c r="I1428" s="13">
        <f>(H1428-AVERAGE(H:H))/STDEV(H:H)</f>
        <v>-0.65993604652197857</v>
      </c>
      <c r="J1428" s="12">
        <f>IF(H1428&lt;$U$5,$U$5,IF(H1428&gt;$U$4,$U$4,H1428))</f>
        <v>4489.4583300000004</v>
      </c>
      <c r="K1428" s="22">
        <f>(J1428-AVERAGE(J:J))/STDEV(J:J)</f>
        <v>-0.65993604652197857</v>
      </c>
      <c r="L1428" s="31">
        <f>IF(AND(OR(MAX(C:C)&gt;5, MIN(C:C)&lt;-5),COUNTIF(B:B,0)/COUNT(B:B)&lt;0.5),IF(OR(MAX(E:E)&gt;5, MIN(E:E)&lt;-5),IF(OR(MAX(G:G)&gt;5, MIN(G:G)&lt;-5),IF(OR(MAX(I:I)&gt;5, MIN(I:I)&lt;-5),J1428,H1428),F1428),D1428),B1428)</f>
        <v>4489.4583300000004</v>
      </c>
      <c r="M1428" s="32">
        <f>IF(AND(OR(MAX(C:C)&gt;5, MIN(C:C)&lt;-5),COUNTIF(B:B,0)/COUNT(B:B)&lt;0.5),IF(OR(MAX(E:E)&gt;5, MIN(E:E)&lt;-5),IF(OR(MAX(G:G)&gt;5, MIN(G:G)&lt;-5),IF(OR(MAX(I:I)&gt;5, MIN(I:I)&lt;-5),K1428,I1428),G1428),E1428),C1428)</f>
        <v>-0.59950787147611073</v>
      </c>
      <c r="N1428"/>
    </row>
    <row r="1429" spans="1:14" x14ac:dyDescent="0.25">
      <c r="A1429" s="8">
        <v>1427</v>
      </c>
      <c r="B1429">
        <v>20711.682430000001</v>
      </c>
      <c r="C1429" s="13">
        <f>(B1429-AVERAGE(B:B))/STDEV(B:B)</f>
        <v>-3.7310500393727906E-11</v>
      </c>
      <c r="D1429" s="12">
        <f>IF(B1429&lt;$R$5,$R$5,IF(B1429&gt;$R$4,$R$4,B1429))</f>
        <v>20711.682430000001</v>
      </c>
      <c r="E1429" s="13">
        <f>(D1429-AVERAGE(D:D))/STDEV(D:D)</f>
        <v>-0.25194966942674979</v>
      </c>
      <c r="F1429" s="12">
        <f>IF(D1429&lt;$S$5,$S$5,IF(D1429&gt;$S$4,$S$4,D1429))</f>
        <v>20711.682430000001</v>
      </c>
      <c r="G1429" s="13">
        <f>(F1429-AVERAGE(F:F))/STDEV(F:F)</f>
        <v>-0.24030624562339672</v>
      </c>
      <c r="H1429" s="12">
        <f>IF(F1429&lt;$T$5,$T$5,IF(F1429&gt;$T$4,$T$4,F1429))</f>
        <v>20711.682430000001</v>
      </c>
      <c r="I1429" s="13">
        <f>(H1429-AVERAGE(H:H))/STDEV(H:H)</f>
        <v>-0.24030624562339672</v>
      </c>
      <c r="J1429" s="12">
        <f>IF(H1429&lt;$U$5,$U$5,IF(H1429&gt;$U$4,$U$4,H1429))</f>
        <v>20711.682430000001</v>
      </c>
      <c r="K1429" s="22">
        <f>(J1429-AVERAGE(J:J))/STDEV(J:J)</f>
        <v>-0.24030624562339672</v>
      </c>
      <c r="L1429" s="31">
        <f>IF(AND(OR(MAX(C:C)&gt;5, MIN(C:C)&lt;-5),COUNTIF(B:B,0)/COUNT(B:B)&lt;0.5),IF(OR(MAX(E:E)&gt;5, MIN(E:E)&lt;-5),IF(OR(MAX(G:G)&gt;5, MIN(G:G)&lt;-5),IF(OR(MAX(I:I)&gt;5, MIN(I:I)&lt;-5),J1429,H1429),F1429),D1429),B1429)</f>
        <v>20711.682430000001</v>
      </c>
      <c r="M1429" s="32">
        <f>IF(AND(OR(MAX(C:C)&gt;5, MIN(C:C)&lt;-5),COUNTIF(B:B,0)/COUNT(B:B)&lt;0.5),IF(OR(MAX(E:E)&gt;5, MIN(E:E)&lt;-5),IF(OR(MAX(G:G)&gt;5, MIN(G:G)&lt;-5),IF(OR(MAX(I:I)&gt;5, MIN(I:I)&lt;-5),K1429,I1429),G1429),E1429),C1429)</f>
        <v>-0.25194966942674979</v>
      </c>
      <c r="N1429"/>
    </row>
    <row r="1430" spans="1:14" x14ac:dyDescent="0.25">
      <c r="A1430" s="8">
        <v>1428</v>
      </c>
      <c r="B1430">
        <v>834.09780999999998</v>
      </c>
      <c r="C1430" s="13">
        <f>(B1430-AVERAGE(B:B))/STDEV(B:B)</f>
        <v>-9.1044358352670727E-11</v>
      </c>
      <c r="D1430" s="12">
        <f>IF(B1430&lt;$R$5,$R$5,IF(B1430&gt;$R$4,$R$4,B1430))</f>
        <v>834.09780999999998</v>
      </c>
      <c r="E1430" s="13">
        <f>(D1430-AVERAGE(D:D))/STDEV(D:D)</f>
        <v>-0.67782330605165808</v>
      </c>
      <c r="F1430" s="12">
        <f>IF(D1430&lt;$S$5,$S$5,IF(D1430&gt;$S$4,$S$4,D1430))</f>
        <v>834.09780999999998</v>
      </c>
      <c r="G1430" s="13">
        <f>(F1430-AVERAGE(F:F))/STDEV(F:F)</f>
        <v>-0.75449140451509966</v>
      </c>
      <c r="H1430" s="12">
        <f>IF(F1430&lt;$T$5,$T$5,IF(F1430&gt;$T$4,$T$4,F1430))</f>
        <v>834.09780999999998</v>
      </c>
      <c r="I1430" s="13">
        <f>(H1430-AVERAGE(H:H))/STDEV(H:H)</f>
        <v>-0.75449140451509966</v>
      </c>
      <c r="J1430" s="12">
        <f>IF(H1430&lt;$U$5,$U$5,IF(H1430&gt;$U$4,$U$4,H1430))</f>
        <v>834.09780999999998</v>
      </c>
      <c r="K1430" s="22">
        <f>(J1430-AVERAGE(J:J))/STDEV(J:J)</f>
        <v>-0.75449140451509966</v>
      </c>
      <c r="L1430" s="31">
        <f>IF(AND(OR(MAX(C:C)&gt;5, MIN(C:C)&lt;-5),COUNTIF(B:B,0)/COUNT(B:B)&lt;0.5),IF(OR(MAX(E:E)&gt;5, MIN(E:E)&lt;-5),IF(OR(MAX(G:G)&gt;5, MIN(G:G)&lt;-5),IF(OR(MAX(I:I)&gt;5, MIN(I:I)&lt;-5),J1430,H1430),F1430),D1430),B1430)</f>
        <v>834.09780999999998</v>
      </c>
      <c r="M1430" s="32">
        <f>IF(AND(OR(MAX(C:C)&gt;5, MIN(C:C)&lt;-5),COUNTIF(B:B,0)/COUNT(B:B)&lt;0.5),IF(OR(MAX(E:E)&gt;5, MIN(E:E)&lt;-5),IF(OR(MAX(G:G)&gt;5, MIN(G:G)&lt;-5),IF(OR(MAX(I:I)&gt;5, MIN(I:I)&lt;-5),K1430,I1430),G1430),E1430),C1430)</f>
        <v>-0.67782330605165808</v>
      </c>
      <c r="N1430"/>
    </row>
    <row r="1431" spans="1:14" x14ac:dyDescent="0.25">
      <c r="A1431" s="8">
        <v>1429</v>
      </c>
      <c r="B1431">
        <v>204015.72993999999</v>
      </c>
      <c r="C1431" s="13">
        <f>(B1431-AVERAGE(B:B))/STDEV(B:B)</f>
        <v>4.5820411269922061E-10</v>
      </c>
      <c r="D1431" s="12">
        <f>IF(B1431&lt;$R$5,$R$5,IF(B1431&gt;$R$4,$R$4,B1431))</f>
        <v>204015.72993999999</v>
      </c>
      <c r="E1431" s="13">
        <f>(D1431-AVERAGE(D:D))/STDEV(D:D)</f>
        <v>3.6753062227505895</v>
      </c>
      <c r="F1431" s="12">
        <f>IF(D1431&lt;$S$5,$S$5,IF(D1431&gt;$S$4,$S$4,D1431))</f>
        <v>134082.61765126177</v>
      </c>
      <c r="G1431" s="13">
        <f>(F1431-AVERAGE(F:F))/STDEV(F:F)</f>
        <v>2.6923263380051385</v>
      </c>
      <c r="H1431" s="12">
        <f>IF(F1431&lt;$T$5,$T$5,IF(F1431&gt;$T$4,$T$4,F1431))</f>
        <v>134082.61765126177</v>
      </c>
      <c r="I1431" s="13">
        <f>(H1431-AVERAGE(H:H))/STDEV(H:H)</f>
        <v>2.6923263380051385</v>
      </c>
      <c r="J1431" s="12">
        <f>IF(H1431&lt;$U$5,$U$5,IF(H1431&gt;$U$4,$U$4,H1431))</f>
        <v>134082.61765126177</v>
      </c>
      <c r="K1431" s="22">
        <f>(J1431-AVERAGE(J:J))/STDEV(J:J)</f>
        <v>2.6923263380051385</v>
      </c>
      <c r="L1431" s="31">
        <f>IF(AND(OR(MAX(C:C)&gt;5, MIN(C:C)&lt;-5),COUNTIF(B:B,0)/COUNT(B:B)&lt;0.5),IF(OR(MAX(E:E)&gt;5, MIN(E:E)&lt;-5),IF(OR(MAX(G:G)&gt;5, MIN(G:G)&lt;-5),IF(OR(MAX(I:I)&gt;5, MIN(I:I)&lt;-5),J1431,H1431),F1431),D1431),B1431)</f>
        <v>204015.72993999999</v>
      </c>
      <c r="M1431" s="32">
        <f>IF(AND(OR(MAX(C:C)&gt;5, MIN(C:C)&lt;-5),COUNTIF(B:B,0)/COUNT(B:B)&lt;0.5),IF(OR(MAX(E:E)&gt;5, MIN(E:E)&lt;-5),IF(OR(MAX(G:G)&gt;5, MIN(G:G)&lt;-5),IF(OR(MAX(I:I)&gt;5, MIN(I:I)&lt;-5),K1431,I1431),G1431),E1431),C1431)</f>
        <v>3.6753062227505895</v>
      </c>
      <c r="N1431"/>
    </row>
    <row r="1432" spans="1:14" x14ac:dyDescent="0.25">
      <c r="A1432" s="8">
        <v>1430</v>
      </c>
      <c r="B1432">
        <v>9999.2397000000001</v>
      </c>
      <c r="C1432" s="13">
        <f>(B1432-AVERAGE(B:B))/STDEV(B:B)</f>
        <v>-6.6268791204773628E-11</v>
      </c>
      <c r="D1432" s="12">
        <f>IF(B1432&lt;$R$5,$R$5,IF(B1432&gt;$R$4,$R$4,B1432))</f>
        <v>9999.2397000000001</v>
      </c>
      <c r="E1432" s="13">
        <f>(D1432-AVERAGE(D:D))/STDEV(D:D)</f>
        <v>-0.48146180733363203</v>
      </c>
      <c r="F1432" s="12">
        <f>IF(D1432&lt;$S$5,$S$5,IF(D1432&gt;$S$4,$S$4,D1432))</f>
        <v>9999.2397000000001</v>
      </c>
      <c r="G1432" s="13">
        <f>(F1432-AVERAGE(F:F))/STDEV(F:F)</f>
        <v>-0.51741129498141658</v>
      </c>
      <c r="H1432" s="12">
        <f>IF(F1432&lt;$T$5,$T$5,IF(F1432&gt;$T$4,$T$4,F1432))</f>
        <v>9999.2397000000001</v>
      </c>
      <c r="I1432" s="13">
        <f>(H1432-AVERAGE(H:H))/STDEV(H:H)</f>
        <v>-0.51741129498141658</v>
      </c>
      <c r="J1432" s="12">
        <f>IF(H1432&lt;$U$5,$U$5,IF(H1432&gt;$U$4,$U$4,H1432))</f>
        <v>9999.2397000000001</v>
      </c>
      <c r="K1432" s="22">
        <f>(J1432-AVERAGE(J:J))/STDEV(J:J)</f>
        <v>-0.51741129498141658</v>
      </c>
      <c r="L1432" s="31">
        <f>IF(AND(OR(MAX(C:C)&gt;5, MIN(C:C)&lt;-5),COUNTIF(B:B,0)/COUNT(B:B)&lt;0.5),IF(OR(MAX(E:E)&gt;5, MIN(E:E)&lt;-5),IF(OR(MAX(G:G)&gt;5, MIN(G:G)&lt;-5),IF(OR(MAX(I:I)&gt;5, MIN(I:I)&lt;-5),J1432,H1432),F1432),D1432),B1432)</f>
        <v>9999.2397000000001</v>
      </c>
      <c r="M1432" s="32">
        <f>IF(AND(OR(MAX(C:C)&gt;5, MIN(C:C)&lt;-5),COUNTIF(B:B,0)/COUNT(B:B)&lt;0.5),IF(OR(MAX(E:E)&gt;5, MIN(E:E)&lt;-5),IF(OR(MAX(G:G)&gt;5, MIN(G:G)&lt;-5),IF(OR(MAX(I:I)&gt;5, MIN(I:I)&lt;-5),K1432,I1432),G1432),E1432),C1432)</f>
        <v>-0.48146180733363203</v>
      </c>
      <c r="N1432"/>
    </row>
    <row r="1433" spans="1:14" x14ac:dyDescent="0.25">
      <c r="A1433" s="8">
        <v>1431</v>
      </c>
      <c r="B1433">
        <v>44984.131280000001</v>
      </c>
      <c r="C1433" s="13">
        <f>(B1433-AVERAGE(B:B))/STDEV(B:B)</f>
        <v>2.8303725064496042E-11</v>
      </c>
      <c r="D1433" s="12">
        <f>IF(B1433&lt;$R$5,$R$5,IF(B1433&gt;$R$4,$R$4,B1433))</f>
        <v>44984.131280000001</v>
      </c>
      <c r="E1433" s="13">
        <f>(D1433-AVERAGE(D:D))/STDEV(D:D)</f>
        <v>0.26808313431445108</v>
      </c>
      <c r="F1433" s="12">
        <f>IF(D1433&lt;$S$5,$S$5,IF(D1433&gt;$S$4,$S$4,D1433))</f>
        <v>44984.131280000001</v>
      </c>
      <c r="G1433" s="13">
        <f>(F1433-AVERAGE(F:F))/STDEV(F:F)</f>
        <v>0.38756344816578669</v>
      </c>
      <c r="H1433" s="12">
        <f>IF(F1433&lt;$T$5,$T$5,IF(F1433&gt;$T$4,$T$4,F1433))</f>
        <v>44984.131280000001</v>
      </c>
      <c r="I1433" s="13">
        <f>(H1433-AVERAGE(H:H))/STDEV(H:H)</f>
        <v>0.38756344816578669</v>
      </c>
      <c r="J1433" s="12">
        <f>IF(H1433&lt;$U$5,$U$5,IF(H1433&gt;$U$4,$U$4,H1433))</f>
        <v>44984.131280000001</v>
      </c>
      <c r="K1433" s="22">
        <f>(J1433-AVERAGE(J:J))/STDEV(J:J)</f>
        <v>0.38756344816578669</v>
      </c>
      <c r="L1433" s="31">
        <f>IF(AND(OR(MAX(C:C)&gt;5, MIN(C:C)&lt;-5),COUNTIF(B:B,0)/COUNT(B:B)&lt;0.5),IF(OR(MAX(E:E)&gt;5, MIN(E:E)&lt;-5),IF(OR(MAX(G:G)&gt;5, MIN(G:G)&lt;-5),IF(OR(MAX(I:I)&gt;5, MIN(I:I)&lt;-5),J1433,H1433),F1433),D1433),B1433)</f>
        <v>44984.131280000001</v>
      </c>
      <c r="M1433" s="32">
        <f>IF(AND(OR(MAX(C:C)&gt;5, MIN(C:C)&lt;-5),COUNTIF(B:B,0)/COUNT(B:B)&lt;0.5),IF(OR(MAX(E:E)&gt;5, MIN(E:E)&lt;-5),IF(OR(MAX(G:G)&gt;5, MIN(G:G)&lt;-5),IF(OR(MAX(I:I)&gt;5, MIN(I:I)&lt;-5),K1433,I1433),G1433),E1433),C1433)</f>
        <v>0.26808313431445108</v>
      </c>
      <c r="N1433"/>
    </row>
    <row r="1434" spans="1:14" x14ac:dyDescent="0.25">
      <c r="A1434" s="8">
        <v>1432</v>
      </c>
      <c r="B1434">
        <v>76167.083939999997</v>
      </c>
      <c r="C1434" s="13">
        <f>(B1434-AVERAGE(B:B))/STDEV(B:B)</f>
        <v>1.1259869253690103E-10</v>
      </c>
      <c r="D1434" s="12">
        <f>IF(B1434&lt;$R$5,$R$5,IF(B1434&gt;$R$4,$R$4,B1434))</f>
        <v>76167.083939999997</v>
      </c>
      <c r="E1434" s="13">
        <f>(D1434-AVERAGE(D:D))/STDEV(D:D)</f>
        <v>0.9361722258157783</v>
      </c>
      <c r="F1434" s="12">
        <f>IF(D1434&lt;$S$5,$S$5,IF(D1434&gt;$S$4,$S$4,D1434))</f>
        <v>76167.083939999997</v>
      </c>
      <c r="G1434" s="13">
        <f>(F1434-AVERAGE(F:F))/STDEV(F:F)</f>
        <v>1.19419120373635</v>
      </c>
      <c r="H1434" s="12">
        <f>IF(F1434&lt;$T$5,$T$5,IF(F1434&gt;$T$4,$T$4,F1434))</f>
        <v>76167.083939999997</v>
      </c>
      <c r="I1434" s="13">
        <f>(H1434-AVERAGE(H:H))/STDEV(H:H)</f>
        <v>1.19419120373635</v>
      </c>
      <c r="J1434" s="12">
        <f>IF(H1434&lt;$U$5,$U$5,IF(H1434&gt;$U$4,$U$4,H1434))</f>
        <v>76167.083939999997</v>
      </c>
      <c r="K1434" s="22">
        <f>(J1434-AVERAGE(J:J))/STDEV(J:J)</f>
        <v>1.19419120373635</v>
      </c>
      <c r="L1434" s="31">
        <f>IF(AND(OR(MAX(C:C)&gt;5, MIN(C:C)&lt;-5),COUNTIF(B:B,0)/COUNT(B:B)&lt;0.5),IF(OR(MAX(E:E)&gt;5, MIN(E:E)&lt;-5),IF(OR(MAX(G:G)&gt;5, MIN(G:G)&lt;-5),IF(OR(MAX(I:I)&gt;5, MIN(I:I)&lt;-5),J1434,H1434),F1434),D1434),B1434)</f>
        <v>76167.083939999997</v>
      </c>
      <c r="M1434" s="32">
        <f>IF(AND(OR(MAX(C:C)&gt;5, MIN(C:C)&lt;-5),COUNTIF(B:B,0)/COUNT(B:B)&lt;0.5),IF(OR(MAX(E:E)&gt;5, MIN(E:E)&lt;-5),IF(OR(MAX(G:G)&gt;5, MIN(G:G)&lt;-5),IF(OR(MAX(I:I)&gt;5, MIN(I:I)&lt;-5),K1434,I1434),G1434),E1434),C1434)</f>
        <v>0.9361722258157783</v>
      </c>
      <c r="N1434"/>
    </row>
    <row r="1435" spans="1:14" x14ac:dyDescent="0.25">
      <c r="A1435" s="8">
        <v>1433</v>
      </c>
      <c r="B1435">
        <v>15683.40105</v>
      </c>
      <c r="C1435" s="13">
        <f>(B1435-AVERAGE(B:B))/STDEV(B:B)</f>
        <v>-5.0903145708323327E-11</v>
      </c>
      <c r="D1435" s="12">
        <f>IF(B1435&lt;$R$5,$R$5,IF(B1435&gt;$R$4,$R$4,B1435))</f>
        <v>15683.40105</v>
      </c>
      <c r="E1435" s="13">
        <f>(D1435-AVERAGE(D:D))/STDEV(D:D)</f>
        <v>-0.35967968382293108</v>
      </c>
      <c r="F1435" s="12">
        <f>IF(D1435&lt;$S$5,$S$5,IF(D1435&gt;$S$4,$S$4,D1435))</f>
        <v>15683.40105</v>
      </c>
      <c r="G1435" s="13">
        <f>(F1435-AVERAGE(F:F))/STDEV(F:F)</f>
        <v>-0.37037575405482359</v>
      </c>
      <c r="H1435" s="12">
        <f>IF(F1435&lt;$T$5,$T$5,IF(F1435&gt;$T$4,$T$4,F1435))</f>
        <v>15683.40105</v>
      </c>
      <c r="I1435" s="13">
        <f>(H1435-AVERAGE(H:H))/STDEV(H:H)</f>
        <v>-0.37037575405482359</v>
      </c>
      <c r="J1435" s="12">
        <f>IF(H1435&lt;$U$5,$U$5,IF(H1435&gt;$U$4,$U$4,H1435))</f>
        <v>15683.40105</v>
      </c>
      <c r="K1435" s="22">
        <f>(J1435-AVERAGE(J:J))/STDEV(J:J)</f>
        <v>-0.37037575405482359</v>
      </c>
      <c r="L1435" s="31">
        <f>IF(AND(OR(MAX(C:C)&gt;5, MIN(C:C)&lt;-5),COUNTIF(B:B,0)/COUNT(B:B)&lt;0.5),IF(OR(MAX(E:E)&gt;5, MIN(E:E)&lt;-5),IF(OR(MAX(G:G)&gt;5, MIN(G:G)&lt;-5),IF(OR(MAX(I:I)&gt;5, MIN(I:I)&lt;-5),J1435,H1435),F1435),D1435),B1435)</f>
        <v>15683.40105</v>
      </c>
      <c r="M1435" s="32">
        <f>IF(AND(OR(MAX(C:C)&gt;5, MIN(C:C)&lt;-5),COUNTIF(B:B,0)/COUNT(B:B)&lt;0.5),IF(OR(MAX(E:E)&gt;5, MIN(E:E)&lt;-5),IF(OR(MAX(G:G)&gt;5, MIN(G:G)&lt;-5),IF(OR(MAX(I:I)&gt;5, MIN(I:I)&lt;-5),K1435,I1435),G1435),E1435),C1435)</f>
        <v>-0.35967968382293108</v>
      </c>
      <c r="N1435"/>
    </row>
    <row r="1436" spans="1:14" x14ac:dyDescent="0.25">
      <c r="A1436" s="8">
        <v>1434</v>
      </c>
      <c r="B1436">
        <v>2619.2051999999999</v>
      </c>
      <c r="C1436" s="13">
        <f>(B1436-AVERAGE(B:B))/STDEV(B:B)</f>
        <v>-8.6218786797100149E-11</v>
      </c>
      <c r="D1436" s="12">
        <f>IF(B1436&lt;$R$5,$R$5,IF(B1436&gt;$R$4,$R$4,B1436))</f>
        <v>2619.2051999999999</v>
      </c>
      <c r="E1436" s="13">
        <f>(D1436-AVERAGE(D:D))/STDEV(D:D)</f>
        <v>-0.63957770476364306</v>
      </c>
      <c r="F1436" s="12">
        <f>IF(D1436&lt;$S$5,$S$5,IF(D1436&gt;$S$4,$S$4,D1436))</f>
        <v>2619.2051999999999</v>
      </c>
      <c r="G1436" s="13">
        <f>(F1436-AVERAGE(F:F))/STDEV(F:F)</f>
        <v>-0.70831498295720197</v>
      </c>
      <c r="H1436" s="12">
        <f>IF(F1436&lt;$T$5,$T$5,IF(F1436&gt;$T$4,$T$4,F1436))</f>
        <v>2619.2051999999999</v>
      </c>
      <c r="I1436" s="13">
        <f>(H1436-AVERAGE(H:H))/STDEV(H:H)</f>
        <v>-0.70831498295720197</v>
      </c>
      <c r="J1436" s="12">
        <f>IF(H1436&lt;$U$5,$U$5,IF(H1436&gt;$U$4,$U$4,H1436))</f>
        <v>2619.2051999999999</v>
      </c>
      <c r="K1436" s="22">
        <f>(J1436-AVERAGE(J:J))/STDEV(J:J)</f>
        <v>-0.70831498295720197</v>
      </c>
      <c r="L1436" s="31">
        <f>IF(AND(OR(MAX(C:C)&gt;5, MIN(C:C)&lt;-5),COUNTIF(B:B,0)/COUNT(B:B)&lt;0.5),IF(OR(MAX(E:E)&gt;5, MIN(E:E)&lt;-5),IF(OR(MAX(G:G)&gt;5, MIN(G:G)&lt;-5),IF(OR(MAX(I:I)&gt;5, MIN(I:I)&lt;-5),J1436,H1436),F1436),D1436),B1436)</f>
        <v>2619.2051999999999</v>
      </c>
      <c r="M1436" s="32">
        <f>IF(AND(OR(MAX(C:C)&gt;5, MIN(C:C)&lt;-5),COUNTIF(B:B,0)/COUNT(B:B)&lt;0.5),IF(OR(MAX(E:E)&gt;5, MIN(E:E)&lt;-5),IF(OR(MAX(G:G)&gt;5, MIN(G:G)&lt;-5),IF(OR(MAX(I:I)&gt;5, MIN(I:I)&lt;-5),K1436,I1436),G1436),E1436),C1436)</f>
        <v>-0.63957770476364306</v>
      </c>
      <c r="N1436"/>
    </row>
    <row r="1437" spans="1:14" x14ac:dyDescent="0.25">
      <c r="A1437" s="8">
        <v>1435</v>
      </c>
      <c r="B1437">
        <v>6822.3976499999999</v>
      </c>
      <c r="C1437" s="13">
        <f>(B1437-AVERAGE(B:B))/STDEV(B:B)</f>
        <v>-7.4856553890031742E-11</v>
      </c>
      <c r="D1437" s="12">
        <f>IF(B1437&lt;$R$5,$R$5,IF(B1437&gt;$R$4,$R$4,B1437))</f>
        <v>6822.3976499999999</v>
      </c>
      <c r="E1437" s="13">
        <f>(D1437-AVERAGE(D:D))/STDEV(D:D)</f>
        <v>-0.54952507068682444</v>
      </c>
      <c r="F1437" s="12">
        <f>IF(D1437&lt;$S$5,$S$5,IF(D1437&gt;$S$4,$S$4,D1437))</f>
        <v>6822.3976499999999</v>
      </c>
      <c r="G1437" s="13">
        <f>(F1437-AVERAGE(F:F))/STDEV(F:F)</f>
        <v>-0.59958853459480255</v>
      </c>
      <c r="H1437" s="12">
        <f>IF(F1437&lt;$T$5,$T$5,IF(F1437&gt;$T$4,$T$4,F1437))</f>
        <v>6822.3976499999999</v>
      </c>
      <c r="I1437" s="13">
        <f>(H1437-AVERAGE(H:H))/STDEV(H:H)</f>
        <v>-0.59958853459480255</v>
      </c>
      <c r="J1437" s="12">
        <f>IF(H1437&lt;$U$5,$U$5,IF(H1437&gt;$U$4,$U$4,H1437))</f>
        <v>6822.3976499999999</v>
      </c>
      <c r="K1437" s="22">
        <f>(J1437-AVERAGE(J:J))/STDEV(J:J)</f>
        <v>-0.59958853459480255</v>
      </c>
      <c r="L1437" s="31">
        <f>IF(AND(OR(MAX(C:C)&gt;5, MIN(C:C)&lt;-5),COUNTIF(B:B,0)/COUNT(B:B)&lt;0.5),IF(OR(MAX(E:E)&gt;5, MIN(E:E)&lt;-5),IF(OR(MAX(G:G)&gt;5, MIN(G:G)&lt;-5),IF(OR(MAX(I:I)&gt;5, MIN(I:I)&lt;-5),J1437,H1437),F1437),D1437),B1437)</f>
        <v>6822.3976499999999</v>
      </c>
      <c r="M1437" s="32">
        <f>IF(AND(OR(MAX(C:C)&gt;5, MIN(C:C)&lt;-5),COUNTIF(B:B,0)/COUNT(B:B)&lt;0.5),IF(OR(MAX(E:E)&gt;5, MIN(E:E)&lt;-5),IF(OR(MAX(G:G)&gt;5, MIN(G:G)&lt;-5),IF(OR(MAX(I:I)&gt;5, MIN(I:I)&lt;-5),K1437,I1437),G1437),E1437),C1437)</f>
        <v>-0.54952507068682444</v>
      </c>
      <c r="N1437"/>
    </row>
    <row r="1438" spans="1:14" x14ac:dyDescent="0.25">
      <c r="A1438" s="8">
        <v>1436</v>
      </c>
      <c r="B1438">
        <v>1297.5789199999999</v>
      </c>
      <c r="C1438" s="13">
        <f>(B1438-AVERAGE(B:B))/STDEV(B:B)</f>
        <v>-8.9791458233893961E-11</v>
      </c>
      <c r="D1438" s="12">
        <f>IF(B1438&lt;$R$5,$R$5,IF(B1438&gt;$R$4,$R$4,B1438))</f>
        <v>1297.5789199999999</v>
      </c>
      <c r="E1438" s="13">
        <f>(D1438-AVERAGE(D:D))/STDEV(D:D)</f>
        <v>-0.66789330753342513</v>
      </c>
      <c r="F1438" s="12">
        <f>IF(D1438&lt;$S$5,$S$5,IF(D1438&gt;$S$4,$S$4,D1438))</f>
        <v>1297.5789199999999</v>
      </c>
      <c r="G1438" s="13">
        <f>(F1438-AVERAGE(F:F))/STDEV(F:F)</f>
        <v>-0.74250226636051364</v>
      </c>
      <c r="H1438" s="12">
        <f>IF(F1438&lt;$T$5,$T$5,IF(F1438&gt;$T$4,$T$4,F1438))</f>
        <v>1297.5789199999999</v>
      </c>
      <c r="I1438" s="13">
        <f>(H1438-AVERAGE(H:H))/STDEV(H:H)</f>
        <v>-0.74250226636051364</v>
      </c>
      <c r="J1438" s="12">
        <f>IF(H1438&lt;$U$5,$U$5,IF(H1438&gt;$U$4,$U$4,H1438))</f>
        <v>1297.5789199999999</v>
      </c>
      <c r="K1438" s="22">
        <f>(J1438-AVERAGE(J:J))/STDEV(J:J)</f>
        <v>-0.74250226636051364</v>
      </c>
      <c r="L1438" s="31">
        <f>IF(AND(OR(MAX(C:C)&gt;5, MIN(C:C)&lt;-5),COUNTIF(B:B,0)/COUNT(B:B)&lt;0.5),IF(OR(MAX(E:E)&gt;5, MIN(E:E)&lt;-5),IF(OR(MAX(G:G)&gt;5, MIN(G:G)&lt;-5),IF(OR(MAX(I:I)&gt;5, MIN(I:I)&lt;-5),J1438,H1438),F1438),D1438),B1438)</f>
        <v>1297.5789199999999</v>
      </c>
      <c r="M1438" s="32">
        <f>IF(AND(OR(MAX(C:C)&gt;5, MIN(C:C)&lt;-5),COUNTIF(B:B,0)/COUNT(B:B)&lt;0.5),IF(OR(MAX(E:E)&gt;5, MIN(E:E)&lt;-5),IF(OR(MAX(G:G)&gt;5, MIN(G:G)&lt;-5),IF(OR(MAX(I:I)&gt;5, MIN(I:I)&lt;-5),K1438,I1438),G1438),E1438),C1438)</f>
        <v>-0.66789330753342513</v>
      </c>
      <c r="N1438"/>
    </row>
    <row r="1439" spans="1:14" x14ac:dyDescent="0.25">
      <c r="A1439" s="8">
        <v>1437</v>
      </c>
      <c r="B1439">
        <v>30932.905360000001</v>
      </c>
      <c r="C1439" s="13">
        <f>(B1439-AVERAGE(B:B))/STDEV(B:B)</f>
        <v>-9.680094004477721E-12</v>
      </c>
      <c r="D1439" s="12">
        <f>IF(B1439&lt;$R$5,$R$5,IF(B1439&gt;$R$4,$R$4,B1439))</f>
        <v>30932.905360000001</v>
      </c>
      <c r="E1439" s="13">
        <f>(D1439-AVERAGE(D:D))/STDEV(D:D)</f>
        <v>-3.2961826428298001E-2</v>
      </c>
      <c r="F1439" s="12">
        <f>IF(D1439&lt;$S$5,$S$5,IF(D1439&gt;$S$4,$S$4,D1439))</f>
        <v>30932.905360000001</v>
      </c>
      <c r="G1439" s="13">
        <f>(F1439-AVERAGE(F:F))/STDEV(F:F)</f>
        <v>2.4092132590101074E-2</v>
      </c>
      <c r="H1439" s="12">
        <f>IF(F1439&lt;$T$5,$T$5,IF(F1439&gt;$T$4,$T$4,F1439))</f>
        <v>30932.905360000001</v>
      </c>
      <c r="I1439" s="13">
        <f>(H1439-AVERAGE(H:H))/STDEV(H:H)</f>
        <v>2.4092132590101074E-2</v>
      </c>
      <c r="J1439" s="12">
        <f>IF(H1439&lt;$U$5,$U$5,IF(H1439&gt;$U$4,$U$4,H1439))</f>
        <v>30932.905360000001</v>
      </c>
      <c r="K1439" s="22">
        <f>(J1439-AVERAGE(J:J))/STDEV(J:J)</f>
        <v>2.4092132590101074E-2</v>
      </c>
      <c r="L1439" s="31">
        <f>IF(AND(OR(MAX(C:C)&gt;5, MIN(C:C)&lt;-5),COUNTIF(B:B,0)/COUNT(B:B)&lt;0.5),IF(OR(MAX(E:E)&gt;5, MIN(E:E)&lt;-5),IF(OR(MAX(G:G)&gt;5, MIN(G:G)&lt;-5),IF(OR(MAX(I:I)&gt;5, MIN(I:I)&lt;-5),J1439,H1439),F1439),D1439),B1439)</f>
        <v>30932.905360000001</v>
      </c>
      <c r="M1439" s="32">
        <f>IF(AND(OR(MAX(C:C)&gt;5, MIN(C:C)&lt;-5),COUNTIF(B:B,0)/COUNT(B:B)&lt;0.5),IF(OR(MAX(E:E)&gt;5, MIN(E:E)&lt;-5),IF(OR(MAX(G:G)&gt;5, MIN(G:G)&lt;-5),IF(OR(MAX(I:I)&gt;5, MIN(I:I)&lt;-5),K1439,I1439),G1439),E1439),C1439)</f>
        <v>-3.2961826428298001E-2</v>
      </c>
      <c r="N1439"/>
    </row>
    <row r="1440" spans="1:14" x14ac:dyDescent="0.25">
      <c r="A1440" s="8">
        <v>1438</v>
      </c>
      <c r="B1440">
        <v>3345.0164300000001</v>
      </c>
      <c r="C1440" s="13">
        <f>(B1440-AVERAGE(B:B))/STDEV(B:B)</f>
        <v>-8.4256745720007477E-11</v>
      </c>
      <c r="D1440" s="12">
        <f>IF(B1440&lt;$R$5,$R$5,IF(B1440&gt;$R$4,$R$4,B1440))</f>
        <v>3345.0164300000001</v>
      </c>
      <c r="E1440" s="13">
        <f>(D1440-AVERAGE(D:D))/STDEV(D:D)</f>
        <v>-0.62402733111752662</v>
      </c>
      <c r="F1440" s="12">
        <f>IF(D1440&lt;$S$5,$S$5,IF(D1440&gt;$S$4,$S$4,D1440))</f>
        <v>3345.0164300000001</v>
      </c>
      <c r="G1440" s="13">
        <f>(F1440-AVERAGE(F:F))/STDEV(F:F)</f>
        <v>-0.68953999747695238</v>
      </c>
      <c r="H1440" s="12">
        <f>IF(F1440&lt;$T$5,$T$5,IF(F1440&gt;$T$4,$T$4,F1440))</f>
        <v>3345.0164300000001</v>
      </c>
      <c r="I1440" s="13">
        <f>(H1440-AVERAGE(H:H))/STDEV(H:H)</f>
        <v>-0.68953999747695238</v>
      </c>
      <c r="J1440" s="12">
        <f>IF(H1440&lt;$U$5,$U$5,IF(H1440&gt;$U$4,$U$4,H1440))</f>
        <v>3345.0164300000001</v>
      </c>
      <c r="K1440" s="22">
        <f>(J1440-AVERAGE(J:J))/STDEV(J:J)</f>
        <v>-0.68953999747695238</v>
      </c>
      <c r="L1440" s="31">
        <f>IF(AND(OR(MAX(C:C)&gt;5, MIN(C:C)&lt;-5),COUNTIF(B:B,0)/COUNT(B:B)&lt;0.5),IF(OR(MAX(E:E)&gt;5, MIN(E:E)&lt;-5),IF(OR(MAX(G:G)&gt;5, MIN(G:G)&lt;-5),IF(OR(MAX(I:I)&gt;5, MIN(I:I)&lt;-5),J1440,H1440),F1440),D1440),B1440)</f>
        <v>3345.0164300000001</v>
      </c>
      <c r="M1440" s="32">
        <f>IF(AND(OR(MAX(C:C)&gt;5, MIN(C:C)&lt;-5),COUNTIF(B:B,0)/COUNT(B:B)&lt;0.5),IF(OR(MAX(E:E)&gt;5, MIN(E:E)&lt;-5),IF(OR(MAX(G:G)&gt;5, MIN(G:G)&lt;-5),IF(OR(MAX(I:I)&gt;5, MIN(I:I)&lt;-5),K1440,I1440),G1440),E1440),C1440)</f>
        <v>-0.62402733111752662</v>
      </c>
      <c r="N1440"/>
    </row>
    <row r="1441" spans="1:14" x14ac:dyDescent="0.25">
      <c r="A1441" s="8">
        <v>1439</v>
      </c>
      <c r="B1441">
        <v>2819.97372</v>
      </c>
      <c r="C1441" s="13">
        <f>(B1441-AVERAGE(B:B))/STDEV(B:B)</f>
        <v>-8.567606154438244E-11</v>
      </c>
      <c r="D1441" s="12">
        <f>IF(B1441&lt;$R$5,$R$5,IF(B1441&gt;$R$4,$R$4,B1441))</f>
        <v>2819.97372</v>
      </c>
      <c r="E1441" s="13">
        <f>(D1441-AVERAGE(D:D))/STDEV(D:D)</f>
        <v>-0.63527627572350842</v>
      </c>
      <c r="F1441" s="12">
        <f>IF(D1441&lt;$S$5,$S$5,IF(D1441&gt;$S$4,$S$4,D1441))</f>
        <v>2819.97372</v>
      </c>
      <c r="G1441" s="13">
        <f>(F1441-AVERAGE(F:F))/STDEV(F:F)</f>
        <v>-0.70312158570446015</v>
      </c>
      <c r="H1441" s="12">
        <f>IF(F1441&lt;$T$5,$T$5,IF(F1441&gt;$T$4,$T$4,F1441))</f>
        <v>2819.97372</v>
      </c>
      <c r="I1441" s="13">
        <f>(H1441-AVERAGE(H:H))/STDEV(H:H)</f>
        <v>-0.70312158570446015</v>
      </c>
      <c r="J1441" s="12">
        <f>IF(H1441&lt;$U$5,$U$5,IF(H1441&gt;$U$4,$U$4,H1441))</f>
        <v>2819.97372</v>
      </c>
      <c r="K1441" s="22">
        <f>(J1441-AVERAGE(J:J))/STDEV(J:J)</f>
        <v>-0.70312158570446015</v>
      </c>
      <c r="L1441" s="31">
        <f>IF(AND(OR(MAX(C:C)&gt;5, MIN(C:C)&lt;-5),COUNTIF(B:B,0)/COUNT(B:B)&lt;0.5),IF(OR(MAX(E:E)&gt;5, MIN(E:E)&lt;-5),IF(OR(MAX(G:G)&gt;5, MIN(G:G)&lt;-5),IF(OR(MAX(I:I)&gt;5, MIN(I:I)&lt;-5),J1441,H1441),F1441),D1441),B1441)</f>
        <v>2819.97372</v>
      </c>
      <c r="M1441" s="32">
        <f>IF(AND(OR(MAX(C:C)&gt;5, MIN(C:C)&lt;-5),COUNTIF(B:B,0)/COUNT(B:B)&lt;0.5),IF(OR(MAX(E:E)&gt;5, MIN(E:E)&lt;-5),IF(OR(MAX(G:G)&gt;5, MIN(G:G)&lt;-5),IF(OR(MAX(I:I)&gt;5, MIN(I:I)&lt;-5),K1441,I1441),G1441),E1441),C1441)</f>
        <v>-0.63527627572350842</v>
      </c>
      <c r="N1441"/>
    </row>
    <row r="1442" spans="1:14" x14ac:dyDescent="0.25">
      <c r="A1442" s="8">
        <v>1440</v>
      </c>
      <c r="B1442">
        <v>61953.204019999997</v>
      </c>
      <c r="C1442" s="13">
        <f>(B1442-AVERAGE(B:B))/STDEV(B:B)</f>
        <v>7.4175180864447677E-11</v>
      </c>
      <c r="D1442" s="12">
        <f>IF(B1442&lt;$R$5,$R$5,IF(B1442&gt;$R$4,$R$4,B1442))</f>
        <v>61953.204019999997</v>
      </c>
      <c r="E1442" s="13">
        <f>(D1442-AVERAGE(D:D))/STDEV(D:D)</f>
        <v>0.63164243269445686</v>
      </c>
      <c r="F1442" s="12">
        <f>IF(D1442&lt;$S$5,$S$5,IF(D1442&gt;$S$4,$S$4,D1442))</f>
        <v>61953.204019999997</v>
      </c>
      <c r="G1442" s="13">
        <f>(F1442-AVERAGE(F:F))/STDEV(F:F)</f>
        <v>0.82651242158797911</v>
      </c>
      <c r="H1442" s="12">
        <f>IF(F1442&lt;$T$5,$T$5,IF(F1442&gt;$T$4,$T$4,F1442))</f>
        <v>61953.204019999997</v>
      </c>
      <c r="I1442" s="13">
        <f>(H1442-AVERAGE(H:H))/STDEV(H:H)</f>
        <v>0.82651242158797911</v>
      </c>
      <c r="J1442" s="12">
        <f>IF(H1442&lt;$U$5,$U$5,IF(H1442&gt;$U$4,$U$4,H1442))</f>
        <v>61953.204019999997</v>
      </c>
      <c r="K1442" s="22">
        <f>(J1442-AVERAGE(J:J))/STDEV(J:J)</f>
        <v>0.82651242158797911</v>
      </c>
      <c r="L1442" s="31">
        <f>IF(AND(OR(MAX(C:C)&gt;5, MIN(C:C)&lt;-5),COUNTIF(B:B,0)/COUNT(B:B)&lt;0.5),IF(OR(MAX(E:E)&gt;5, MIN(E:E)&lt;-5),IF(OR(MAX(G:G)&gt;5, MIN(G:G)&lt;-5),IF(OR(MAX(I:I)&gt;5, MIN(I:I)&lt;-5),J1442,H1442),F1442),D1442),B1442)</f>
        <v>61953.204019999997</v>
      </c>
      <c r="M1442" s="32">
        <f>IF(AND(OR(MAX(C:C)&gt;5, MIN(C:C)&lt;-5),COUNTIF(B:B,0)/COUNT(B:B)&lt;0.5),IF(OR(MAX(E:E)&gt;5, MIN(E:E)&lt;-5),IF(OR(MAX(G:G)&gt;5, MIN(G:G)&lt;-5),IF(OR(MAX(I:I)&gt;5, MIN(I:I)&lt;-5),K1442,I1442),G1442),E1442),C1442)</f>
        <v>0.63164243269445686</v>
      </c>
      <c r="N1442"/>
    </row>
    <row r="1443" spans="1:14" x14ac:dyDescent="0.25">
      <c r="A1443" s="8">
        <v>1441</v>
      </c>
      <c r="B1443">
        <v>2562.0784899999999</v>
      </c>
      <c r="C1443" s="13">
        <f>(B1443-AVERAGE(B:B))/STDEV(B:B)</f>
        <v>-8.6373213935984675E-11</v>
      </c>
      <c r="D1443" s="12">
        <f>IF(B1443&lt;$R$5,$R$5,IF(B1443&gt;$R$4,$R$4,B1443))</f>
        <v>2562.0784899999999</v>
      </c>
      <c r="E1443" s="13">
        <f>(D1443-AVERAGE(D:D))/STDEV(D:D)</f>
        <v>-0.64080163413943048</v>
      </c>
      <c r="F1443" s="12">
        <f>IF(D1443&lt;$S$5,$S$5,IF(D1443&gt;$S$4,$S$4,D1443))</f>
        <v>2562.0784899999999</v>
      </c>
      <c r="G1443" s="13">
        <f>(F1443-AVERAGE(F:F))/STDEV(F:F)</f>
        <v>-0.7097927131251196</v>
      </c>
      <c r="H1443" s="12">
        <f>IF(F1443&lt;$T$5,$T$5,IF(F1443&gt;$T$4,$T$4,F1443))</f>
        <v>2562.0784899999999</v>
      </c>
      <c r="I1443" s="13">
        <f>(H1443-AVERAGE(H:H))/STDEV(H:H)</f>
        <v>-0.7097927131251196</v>
      </c>
      <c r="J1443" s="12">
        <f>IF(H1443&lt;$U$5,$U$5,IF(H1443&gt;$U$4,$U$4,H1443))</f>
        <v>2562.0784899999999</v>
      </c>
      <c r="K1443" s="22">
        <f>(J1443-AVERAGE(J:J))/STDEV(J:J)</f>
        <v>-0.7097927131251196</v>
      </c>
      <c r="L1443" s="31">
        <f>IF(AND(OR(MAX(C:C)&gt;5, MIN(C:C)&lt;-5),COUNTIF(B:B,0)/COUNT(B:B)&lt;0.5),IF(OR(MAX(E:E)&gt;5, MIN(E:E)&lt;-5),IF(OR(MAX(G:G)&gt;5, MIN(G:G)&lt;-5),IF(OR(MAX(I:I)&gt;5, MIN(I:I)&lt;-5),J1443,H1443),F1443),D1443),B1443)</f>
        <v>2562.0784899999999</v>
      </c>
      <c r="M1443" s="32">
        <f>IF(AND(OR(MAX(C:C)&gt;5, MIN(C:C)&lt;-5),COUNTIF(B:B,0)/COUNT(B:B)&lt;0.5),IF(OR(MAX(E:E)&gt;5, MIN(E:E)&lt;-5),IF(OR(MAX(G:G)&gt;5, MIN(G:G)&lt;-5),IF(OR(MAX(I:I)&gt;5, MIN(I:I)&lt;-5),K1443,I1443),G1443),E1443),C1443)</f>
        <v>-0.64080163413943048</v>
      </c>
      <c r="N1443"/>
    </row>
    <row r="1444" spans="1:14" x14ac:dyDescent="0.25">
      <c r="A1444" s="8">
        <v>1442</v>
      </c>
      <c r="B1444">
        <v>641.46176000000003</v>
      </c>
      <c r="C1444" s="13">
        <f>(B1444-AVERAGE(B:B))/STDEV(B:B)</f>
        <v>-9.1565099596959376E-11</v>
      </c>
      <c r="D1444" s="12">
        <f>IF(B1444&lt;$R$5,$R$5,IF(B1444&gt;$R$4,$R$4,B1444))</f>
        <v>641.46176000000003</v>
      </c>
      <c r="E1444" s="13">
        <f>(D1444-AVERAGE(D:D))/STDEV(D:D)</f>
        <v>-0.6819504984005722</v>
      </c>
      <c r="F1444" s="12">
        <f>IF(D1444&lt;$S$5,$S$5,IF(D1444&gt;$S$4,$S$4,D1444))</f>
        <v>641.46176000000003</v>
      </c>
      <c r="G1444" s="13">
        <f>(F1444-AVERAGE(F:F))/STDEV(F:F)</f>
        <v>-0.7594744343887524</v>
      </c>
      <c r="H1444" s="12">
        <f>IF(F1444&lt;$T$5,$T$5,IF(F1444&gt;$T$4,$T$4,F1444))</f>
        <v>641.46176000000003</v>
      </c>
      <c r="I1444" s="13">
        <f>(H1444-AVERAGE(H:H))/STDEV(H:H)</f>
        <v>-0.7594744343887524</v>
      </c>
      <c r="J1444" s="12">
        <f>IF(H1444&lt;$U$5,$U$5,IF(H1444&gt;$U$4,$U$4,H1444))</f>
        <v>641.46176000000003</v>
      </c>
      <c r="K1444" s="22">
        <f>(J1444-AVERAGE(J:J))/STDEV(J:J)</f>
        <v>-0.7594744343887524</v>
      </c>
      <c r="L1444" s="31">
        <f>IF(AND(OR(MAX(C:C)&gt;5, MIN(C:C)&lt;-5),COUNTIF(B:B,0)/COUNT(B:B)&lt;0.5),IF(OR(MAX(E:E)&gt;5, MIN(E:E)&lt;-5),IF(OR(MAX(G:G)&gt;5, MIN(G:G)&lt;-5),IF(OR(MAX(I:I)&gt;5, MIN(I:I)&lt;-5),J1444,H1444),F1444),D1444),B1444)</f>
        <v>641.46176000000003</v>
      </c>
      <c r="M1444" s="32">
        <f>IF(AND(OR(MAX(C:C)&gt;5, MIN(C:C)&lt;-5),COUNTIF(B:B,0)/COUNT(B:B)&lt;0.5),IF(OR(MAX(E:E)&gt;5, MIN(E:E)&lt;-5),IF(OR(MAX(G:G)&gt;5, MIN(G:G)&lt;-5),IF(OR(MAX(I:I)&gt;5, MIN(I:I)&lt;-5),K1444,I1444),G1444),E1444),C1444)</f>
        <v>-0.6819504984005722</v>
      </c>
      <c r="N1444"/>
    </row>
    <row r="1445" spans="1:14" x14ac:dyDescent="0.25">
      <c r="A1445" s="8">
        <v>1443</v>
      </c>
      <c r="B1445">
        <v>1629.8875800000001</v>
      </c>
      <c r="C1445" s="13">
        <f>(B1445-AVERAGE(B:B))/STDEV(B:B)</f>
        <v>-8.8893148571209867E-11</v>
      </c>
      <c r="D1445" s="12">
        <f>IF(B1445&lt;$R$5,$R$5,IF(B1445&gt;$R$4,$R$4,B1445))</f>
        <v>1629.8875800000001</v>
      </c>
      <c r="E1445" s="13">
        <f>(D1445-AVERAGE(D:D))/STDEV(D:D)</f>
        <v>-0.66077365490854056</v>
      </c>
      <c r="F1445" s="12">
        <f>IF(D1445&lt;$S$5,$S$5,IF(D1445&gt;$S$4,$S$4,D1445))</f>
        <v>1629.8875800000001</v>
      </c>
      <c r="G1445" s="13">
        <f>(F1445-AVERAGE(F:F))/STDEV(F:F)</f>
        <v>-0.733906243030231</v>
      </c>
      <c r="H1445" s="12">
        <f>IF(F1445&lt;$T$5,$T$5,IF(F1445&gt;$T$4,$T$4,F1445))</f>
        <v>1629.8875800000001</v>
      </c>
      <c r="I1445" s="13">
        <f>(H1445-AVERAGE(H:H))/STDEV(H:H)</f>
        <v>-0.733906243030231</v>
      </c>
      <c r="J1445" s="12">
        <f>IF(H1445&lt;$U$5,$U$5,IF(H1445&gt;$U$4,$U$4,H1445))</f>
        <v>1629.8875800000001</v>
      </c>
      <c r="K1445" s="22">
        <f>(J1445-AVERAGE(J:J))/STDEV(J:J)</f>
        <v>-0.733906243030231</v>
      </c>
      <c r="L1445" s="31">
        <f>IF(AND(OR(MAX(C:C)&gt;5, MIN(C:C)&lt;-5),COUNTIF(B:B,0)/COUNT(B:B)&lt;0.5),IF(OR(MAX(E:E)&gt;5, MIN(E:E)&lt;-5),IF(OR(MAX(G:G)&gt;5, MIN(G:G)&lt;-5),IF(OR(MAX(I:I)&gt;5, MIN(I:I)&lt;-5),J1445,H1445),F1445),D1445),B1445)</f>
        <v>1629.8875800000001</v>
      </c>
      <c r="M1445" s="32">
        <f>IF(AND(OR(MAX(C:C)&gt;5, MIN(C:C)&lt;-5),COUNTIF(B:B,0)/COUNT(B:B)&lt;0.5),IF(OR(MAX(E:E)&gt;5, MIN(E:E)&lt;-5),IF(OR(MAX(G:G)&gt;5, MIN(G:G)&lt;-5),IF(OR(MAX(I:I)&gt;5, MIN(I:I)&lt;-5),K1445,I1445),G1445),E1445),C1445)</f>
        <v>-0.66077365490854056</v>
      </c>
      <c r="N1445"/>
    </row>
    <row r="1446" spans="1:14" x14ac:dyDescent="0.25">
      <c r="A1446" s="8">
        <v>1444</v>
      </c>
      <c r="B1446">
        <v>34457.329510000003</v>
      </c>
      <c r="C1446" s="13">
        <f>(B1446-AVERAGE(B:B))/STDEV(B:B)</f>
        <v>-1.5273390094579081E-13</v>
      </c>
      <c r="D1446" s="12">
        <f>IF(B1446&lt;$R$5,$R$5,IF(B1446&gt;$R$4,$R$4,B1446))</f>
        <v>34457.329510000003</v>
      </c>
      <c r="E1446" s="13">
        <f>(D1446-AVERAGE(D:D))/STDEV(D:D)</f>
        <v>4.2548320224980452E-2</v>
      </c>
      <c r="F1446" s="12">
        <f>IF(D1446&lt;$S$5,$S$5,IF(D1446&gt;$S$4,$S$4,D1446))</f>
        <v>34457.329510000003</v>
      </c>
      <c r="G1446" s="13">
        <f>(F1446-AVERAGE(F:F))/STDEV(F:F)</f>
        <v>0.1152604825789694</v>
      </c>
      <c r="H1446" s="12">
        <f>IF(F1446&lt;$T$5,$T$5,IF(F1446&gt;$T$4,$T$4,F1446))</f>
        <v>34457.329510000003</v>
      </c>
      <c r="I1446" s="13">
        <f>(H1446-AVERAGE(H:H))/STDEV(H:H)</f>
        <v>0.1152604825789694</v>
      </c>
      <c r="J1446" s="12">
        <f>IF(H1446&lt;$U$5,$U$5,IF(H1446&gt;$U$4,$U$4,H1446))</f>
        <v>34457.329510000003</v>
      </c>
      <c r="K1446" s="22">
        <f>(J1446-AVERAGE(J:J))/STDEV(J:J)</f>
        <v>0.1152604825789694</v>
      </c>
      <c r="L1446" s="31">
        <f>IF(AND(OR(MAX(C:C)&gt;5, MIN(C:C)&lt;-5),COUNTIF(B:B,0)/COUNT(B:B)&lt;0.5),IF(OR(MAX(E:E)&gt;5, MIN(E:E)&lt;-5),IF(OR(MAX(G:G)&gt;5, MIN(G:G)&lt;-5),IF(OR(MAX(I:I)&gt;5, MIN(I:I)&lt;-5),J1446,H1446),F1446),D1446),B1446)</f>
        <v>34457.329510000003</v>
      </c>
      <c r="M1446" s="32">
        <f>IF(AND(OR(MAX(C:C)&gt;5, MIN(C:C)&lt;-5),COUNTIF(B:B,0)/COUNT(B:B)&lt;0.5),IF(OR(MAX(E:E)&gt;5, MIN(E:E)&lt;-5),IF(OR(MAX(G:G)&gt;5, MIN(G:G)&lt;-5),IF(OR(MAX(I:I)&gt;5, MIN(I:I)&lt;-5),K1446,I1446),G1446),E1446),C1446)</f>
        <v>4.2548320224980452E-2</v>
      </c>
      <c r="N1446"/>
    </row>
    <row r="1447" spans="1:14" x14ac:dyDescent="0.25">
      <c r="A1447" s="8">
        <v>1445</v>
      </c>
      <c r="B1447">
        <v>46678.743210000001</v>
      </c>
      <c r="C1447" s="13">
        <f>(B1447-AVERAGE(B:B))/STDEV(B:B)</f>
        <v>3.2884665781535228E-11</v>
      </c>
      <c r="D1447" s="12">
        <f>IF(B1447&lt;$R$5,$R$5,IF(B1447&gt;$R$4,$R$4,B1447))</f>
        <v>46678.743210000001</v>
      </c>
      <c r="E1447" s="13">
        <f>(D1447-AVERAGE(D:D))/STDEV(D:D)</f>
        <v>0.30438988682455831</v>
      </c>
      <c r="F1447" s="12">
        <f>IF(D1447&lt;$S$5,$S$5,IF(D1447&gt;$S$4,$S$4,D1447))</f>
        <v>46678.743210000001</v>
      </c>
      <c r="G1447" s="13">
        <f>(F1447-AVERAGE(F:F))/STDEV(F:F)</f>
        <v>0.43139897049630738</v>
      </c>
      <c r="H1447" s="12">
        <f>IF(F1447&lt;$T$5,$T$5,IF(F1447&gt;$T$4,$T$4,F1447))</f>
        <v>46678.743210000001</v>
      </c>
      <c r="I1447" s="13">
        <f>(H1447-AVERAGE(H:H))/STDEV(H:H)</f>
        <v>0.43139897049630738</v>
      </c>
      <c r="J1447" s="12">
        <f>IF(H1447&lt;$U$5,$U$5,IF(H1447&gt;$U$4,$U$4,H1447))</f>
        <v>46678.743210000001</v>
      </c>
      <c r="K1447" s="22">
        <f>(J1447-AVERAGE(J:J))/STDEV(J:J)</f>
        <v>0.43139897049630738</v>
      </c>
      <c r="L1447" s="31">
        <f>IF(AND(OR(MAX(C:C)&gt;5, MIN(C:C)&lt;-5),COUNTIF(B:B,0)/COUNT(B:B)&lt;0.5),IF(OR(MAX(E:E)&gt;5, MIN(E:E)&lt;-5),IF(OR(MAX(G:G)&gt;5, MIN(G:G)&lt;-5),IF(OR(MAX(I:I)&gt;5, MIN(I:I)&lt;-5),J1447,H1447),F1447),D1447),B1447)</f>
        <v>46678.743210000001</v>
      </c>
      <c r="M1447" s="32">
        <f>IF(AND(OR(MAX(C:C)&gt;5, MIN(C:C)&lt;-5),COUNTIF(B:B,0)/COUNT(B:B)&lt;0.5),IF(OR(MAX(E:E)&gt;5, MIN(E:E)&lt;-5),IF(OR(MAX(G:G)&gt;5, MIN(G:G)&lt;-5),IF(OR(MAX(I:I)&gt;5, MIN(I:I)&lt;-5),K1447,I1447),G1447),E1447),C1447)</f>
        <v>0.30438988682455831</v>
      </c>
      <c r="N1447"/>
    </row>
    <row r="1448" spans="1:14" x14ac:dyDescent="0.25">
      <c r="A1448" s="8">
        <v>1446</v>
      </c>
      <c r="B1448">
        <v>609.93636000000004</v>
      </c>
      <c r="C1448" s="13">
        <f>(B1448-AVERAGE(B:B))/STDEV(B:B)</f>
        <v>-9.165032028136761E-11</v>
      </c>
      <c r="D1448" s="12">
        <f>IF(B1448&lt;$R$5,$R$5,IF(B1448&gt;$R$4,$R$4,B1448))</f>
        <v>609.93636000000004</v>
      </c>
      <c r="E1448" s="13">
        <f>(D1448-AVERAGE(D:D))/STDEV(D:D)</f>
        <v>-0.68262592436407421</v>
      </c>
      <c r="F1448" s="12">
        <f>IF(D1448&lt;$S$5,$S$5,IF(D1448&gt;$S$4,$S$4,D1448))</f>
        <v>609.93636000000004</v>
      </c>
      <c r="G1448" s="13">
        <f>(F1448-AVERAGE(F:F))/STDEV(F:F)</f>
        <v>-0.76028992043084498</v>
      </c>
      <c r="H1448" s="12">
        <f>IF(F1448&lt;$T$5,$T$5,IF(F1448&gt;$T$4,$T$4,F1448))</f>
        <v>609.93636000000004</v>
      </c>
      <c r="I1448" s="13">
        <f>(H1448-AVERAGE(H:H))/STDEV(H:H)</f>
        <v>-0.76028992043084498</v>
      </c>
      <c r="J1448" s="12">
        <f>IF(H1448&lt;$U$5,$U$5,IF(H1448&gt;$U$4,$U$4,H1448))</f>
        <v>609.93636000000004</v>
      </c>
      <c r="K1448" s="22">
        <f>(J1448-AVERAGE(J:J))/STDEV(J:J)</f>
        <v>-0.76028992043084498</v>
      </c>
      <c r="L1448" s="31">
        <f>IF(AND(OR(MAX(C:C)&gt;5, MIN(C:C)&lt;-5),COUNTIF(B:B,0)/COUNT(B:B)&lt;0.5),IF(OR(MAX(E:E)&gt;5, MIN(E:E)&lt;-5),IF(OR(MAX(G:G)&gt;5, MIN(G:G)&lt;-5),IF(OR(MAX(I:I)&gt;5, MIN(I:I)&lt;-5),J1448,H1448),F1448),D1448),B1448)</f>
        <v>609.93636000000004</v>
      </c>
      <c r="M1448" s="32">
        <f>IF(AND(OR(MAX(C:C)&gt;5, MIN(C:C)&lt;-5),COUNTIF(B:B,0)/COUNT(B:B)&lt;0.5),IF(OR(MAX(E:E)&gt;5, MIN(E:E)&lt;-5),IF(OR(MAX(G:G)&gt;5, MIN(G:G)&lt;-5),IF(OR(MAX(I:I)&gt;5, MIN(I:I)&lt;-5),K1448,I1448),G1448),E1448),C1448)</f>
        <v>-0.68262592436407421</v>
      </c>
      <c r="N1448"/>
    </row>
    <row r="1449" spans="1:14" x14ac:dyDescent="0.25">
      <c r="A1449" s="8">
        <v>1447</v>
      </c>
      <c r="B1449">
        <v>5674.8849700000001</v>
      </c>
      <c r="C1449" s="13">
        <f>(B1449-AVERAGE(B:B))/STDEV(B:B)</f>
        <v>-7.7958554688014299E-11</v>
      </c>
      <c r="D1449" s="12">
        <f>IF(B1449&lt;$R$5,$R$5,IF(B1449&gt;$R$4,$R$4,B1449))</f>
        <v>5674.8849700000001</v>
      </c>
      <c r="E1449" s="13">
        <f>(D1449-AVERAGE(D:D))/STDEV(D:D)</f>
        <v>-0.574110321231455</v>
      </c>
      <c r="F1449" s="12">
        <f>IF(D1449&lt;$S$5,$S$5,IF(D1449&gt;$S$4,$S$4,D1449))</f>
        <v>5674.8849700000001</v>
      </c>
      <c r="G1449" s="13">
        <f>(F1449-AVERAGE(F:F))/STDEV(F:F)</f>
        <v>-0.62927191922003389</v>
      </c>
      <c r="H1449" s="12">
        <f>IF(F1449&lt;$T$5,$T$5,IF(F1449&gt;$T$4,$T$4,F1449))</f>
        <v>5674.8849700000001</v>
      </c>
      <c r="I1449" s="13">
        <f>(H1449-AVERAGE(H:H))/STDEV(H:H)</f>
        <v>-0.62927191922003389</v>
      </c>
      <c r="J1449" s="12">
        <f>IF(H1449&lt;$U$5,$U$5,IF(H1449&gt;$U$4,$U$4,H1449))</f>
        <v>5674.8849700000001</v>
      </c>
      <c r="K1449" s="22">
        <f>(J1449-AVERAGE(J:J))/STDEV(J:J)</f>
        <v>-0.62927191922003389</v>
      </c>
      <c r="L1449" s="31">
        <f>IF(AND(OR(MAX(C:C)&gt;5, MIN(C:C)&lt;-5),COUNTIF(B:B,0)/COUNT(B:B)&lt;0.5),IF(OR(MAX(E:E)&gt;5, MIN(E:E)&lt;-5),IF(OR(MAX(G:G)&gt;5, MIN(G:G)&lt;-5),IF(OR(MAX(I:I)&gt;5, MIN(I:I)&lt;-5),J1449,H1449),F1449),D1449),B1449)</f>
        <v>5674.8849700000001</v>
      </c>
      <c r="M1449" s="32">
        <f>IF(AND(OR(MAX(C:C)&gt;5, MIN(C:C)&lt;-5),COUNTIF(B:B,0)/COUNT(B:B)&lt;0.5),IF(OR(MAX(E:E)&gt;5, MIN(E:E)&lt;-5),IF(OR(MAX(G:G)&gt;5, MIN(G:G)&lt;-5),IF(OR(MAX(I:I)&gt;5, MIN(I:I)&lt;-5),K1449,I1449),G1449),E1449),C1449)</f>
        <v>-0.574110321231455</v>
      </c>
      <c r="N1449"/>
    </row>
    <row r="1450" spans="1:14" x14ac:dyDescent="0.25">
      <c r="A1450" s="8">
        <v>1448</v>
      </c>
      <c r="B1450">
        <v>3885.1253400000001</v>
      </c>
      <c r="C1450" s="13">
        <f>(B1450-AVERAGE(B:B))/STDEV(B:B)</f>
        <v>-8.2796702359251336E-11</v>
      </c>
      <c r="D1450" s="12">
        <f>IF(B1450&lt;$R$5,$R$5,IF(B1450&gt;$R$4,$R$4,B1450))</f>
        <v>3885.1253400000001</v>
      </c>
      <c r="E1450" s="13">
        <f>(D1450-AVERAGE(D:D))/STDEV(D:D)</f>
        <v>-0.61245559591566612</v>
      </c>
      <c r="F1450" s="12">
        <f>IF(D1450&lt;$S$5,$S$5,IF(D1450&gt;$S$4,$S$4,D1450))</f>
        <v>3885.1253400000001</v>
      </c>
      <c r="G1450" s="13">
        <f>(F1450-AVERAGE(F:F))/STDEV(F:F)</f>
        <v>-0.67556868300307271</v>
      </c>
      <c r="H1450" s="12">
        <f>IF(F1450&lt;$T$5,$T$5,IF(F1450&gt;$T$4,$T$4,F1450))</f>
        <v>3885.1253400000001</v>
      </c>
      <c r="I1450" s="13">
        <f>(H1450-AVERAGE(H:H))/STDEV(H:H)</f>
        <v>-0.67556868300307271</v>
      </c>
      <c r="J1450" s="12">
        <f>IF(H1450&lt;$U$5,$U$5,IF(H1450&gt;$U$4,$U$4,H1450))</f>
        <v>3885.1253400000001</v>
      </c>
      <c r="K1450" s="22">
        <f>(J1450-AVERAGE(J:J))/STDEV(J:J)</f>
        <v>-0.67556868300307271</v>
      </c>
      <c r="L1450" s="31">
        <f>IF(AND(OR(MAX(C:C)&gt;5, MIN(C:C)&lt;-5),COUNTIF(B:B,0)/COUNT(B:B)&lt;0.5),IF(OR(MAX(E:E)&gt;5, MIN(E:E)&lt;-5),IF(OR(MAX(G:G)&gt;5, MIN(G:G)&lt;-5),IF(OR(MAX(I:I)&gt;5, MIN(I:I)&lt;-5),J1450,H1450),F1450),D1450),B1450)</f>
        <v>3885.1253400000001</v>
      </c>
      <c r="M1450" s="32">
        <f>IF(AND(OR(MAX(C:C)&gt;5, MIN(C:C)&lt;-5),COUNTIF(B:B,0)/COUNT(B:B)&lt;0.5),IF(OR(MAX(E:E)&gt;5, MIN(E:E)&lt;-5),IF(OR(MAX(G:G)&gt;5, MIN(G:G)&lt;-5),IF(OR(MAX(I:I)&gt;5, MIN(I:I)&lt;-5),K1450,I1450),G1450),E1450),C1450)</f>
        <v>-0.61245559591566612</v>
      </c>
      <c r="N1450"/>
    </row>
    <row r="1451" spans="1:14" x14ac:dyDescent="0.25">
      <c r="A1451" s="8">
        <v>1449</v>
      </c>
      <c r="B1451">
        <v>15280.56956</v>
      </c>
      <c r="C1451" s="13">
        <f>(B1451-AVERAGE(B:B))/STDEV(B:B)</f>
        <v>-5.1992095421221054E-11</v>
      </c>
      <c r="D1451" s="12">
        <f>IF(B1451&lt;$R$5,$R$5,IF(B1451&gt;$R$4,$R$4,B1451))</f>
        <v>15280.56956</v>
      </c>
      <c r="E1451" s="13">
        <f>(D1451-AVERAGE(D:D))/STDEV(D:D)</f>
        <v>-0.36831027525911186</v>
      </c>
      <c r="F1451" s="12">
        <f>IF(D1451&lt;$S$5,$S$5,IF(D1451&gt;$S$4,$S$4,D1451))</f>
        <v>15280.56956</v>
      </c>
      <c r="G1451" s="13">
        <f>(F1451-AVERAGE(F:F))/STDEV(F:F)</f>
        <v>-0.38079603285891062</v>
      </c>
      <c r="H1451" s="12">
        <f>IF(F1451&lt;$T$5,$T$5,IF(F1451&gt;$T$4,$T$4,F1451))</f>
        <v>15280.56956</v>
      </c>
      <c r="I1451" s="13">
        <f>(H1451-AVERAGE(H:H))/STDEV(H:H)</f>
        <v>-0.38079603285891062</v>
      </c>
      <c r="J1451" s="12">
        <f>IF(H1451&lt;$U$5,$U$5,IF(H1451&gt;$U$4,$U$4,H1451))</f>
        <v>15280.56956</v>
      </c>
      <c r="K1451" s="22">
        <f>(J1451-AVERAGE(J:J))/STDEV(J:J)</f>
        <v>-0.38079603285891062</v>
      </c>
      <c r="L1451" s="31">
        <f>IF(AND(OR(MAX(C:C)&gt;5, MIN(C:C)&lt;-5),COUNTIF(B:B,0)/COUNT(B:B)&lt;0.5),IF(OR(MAX(E:E)&gt;5, MIN(E:E)&lt;-5),IF(OR(MAX(G:G)&gt;5, MIN(G:G)&lt;-5),IF(OR(MAX(I:I)&gt;5, MIN(I:I)&lt;-5),J1451,H1451),F1451),D1451),B1451)</f>
        <v>15280.56956</v>
      </c>
      <c r="M1451" s="32">
        <f>IF(AND(OR(MAX(C:C)&gt;5, MIN(C:C)&lt;-5),COUNTIF(B:B,0)/COUNT(B:B)&lt;0.5),IF(OR(MAX(E:E)&gt;5, MIN(E:E)&lt;-5),IF(OR(MAX(G:G)&gt;5, MIN(G:G)&lt;-5),IF(OR(MAX(I:I)&gt;5, MIN(I:I)&lt;-5),K1451,I1451),G1451),E1451),C1451)</f>
        <v>-0.36831027525911186</v>
      </c>
      <c r="N1451"/>
    </row>
    <row r="1452" spans="1:14" x14ac:dyDescent="0.25">
      <c r="A1452" s="8">
        <v>1450</v>
      </c>
      <c r="B1452">
        <v>145.14313999999999</v>
      </c>
      <c r="C1452" s="13">
        <f>(B1452-AVERAGE(B:B))/STDEV(B:B)</f>
        <v>-9.2906767346803854E-11</v>
      </c>
      <c r="D1452" s="12">
        <f>IF(B1452&lt;$R$5,$R$5,IF(B1452&gt;$R$4,$R$4,B1452))</f>
        <v>145.14313999999999</v>
      </c>
      <c r="E1452" s="13">
        <f>(D1452-AVERAGE(D:D))/STDEV(D:D)</f>
        <v>-0.69258403460050799</v>
      </c>
      <c r="F1452" s="12">
        <f>IF(D1452&lt;$S$5,$S$5,IF(D1452&gt;$S$4,$S$4,D1452))</f>
        <v>145.14313999999999</v>
      </c>
      <c r="G1452" s="13">
        <f>(F1452-AVERAGE(F:F))/STDEV(F:F)</f>
        <v>-0.77231299970562894</v>
      </c>
      <c r="H1452" s="12">
        <f>IF(F1452&lt;$T$5,$T$5,IF(F1452&gt;$T$4,$T$4,F1452))</f>
        <v>145.14313999999999</v>
      </c>
      <c r="I1452" s="13">
        <f>(H1452-AVERAGE(H:H))/STDEV(H:H)</f>
        <v>-0.77231299970562894</v>
      </c>
      <c r="J1452" s="12">
        <f>IF(H1452&lt;$U$5,$U$5,IF(H1452&gt;$U$4,$U$4,H1452))</f>
        <v>145.14313999999999</v>
      </c>
      <c r="K1452" s="22">
        <f>(J1452-AVERAGE(J:J))/STDEV(J:J)</f>
        <v>-0.77231299970562894</v>
      </c>
      <c r="L1452" s="31">
        <f>IF(AND(OR(MAX(C:C)&gt;5, MIN(C:C)&lt;-5),COUNTIF(B:B,0)/COUNT(B:B)&lt;0.5),IF(OR(MAX(E:E)&gt;5, MIN(E:E)&lt;-5),IF(OR(MAX(G:G)&gt;5, MIN(G:G)&lt;-5),IF(OR(MAX(I:I)&gt;5, MIN(I:I)&lt;-5),J1452,H1452),F1452),D1452),B1452)</f>
        <v>145.14313999999999</v>
      </c>
      <c r="M1452" s="32">
        <f>IF(AND(OR(MAX(C:C)&gt;5, MIN(C:C)&lt;-5),COUNTIF(B:B,0)/COUNT(B:B)&lt;0.5),IF(OR(MAX(E:E)&gt;5, MIN(E:E)&lt;-5),IF(OR(MAX(G:G)&gt;5, MIN(G:G)&lt;-5),IF(OR(MAX(I:I)&gt;5, MIN(I:I)&lt;-5),K1452,I1452),G1452),E1452),C1452)</f>
        <v>-0.69258403460050799</v>
      </c>
      <c r="N1452"/>
    </row>
    <row r="1453" spans="1:14" x14ac:dyDescent="0.25">
      <c r="A1453" s="8">
        <v>1451</v>
      </c>
      <c r="B1453">
        <v>6507.4827699999996</v>
      </c>
      <c r="C1453" s="13">
        <f>(B1453-AVERAGE(B:B))/STDEV(B:B)</f>
        <v>-7.5707844011772782E-11</v>
      </c>
      <c r="D1453" s="12">
        <f>IF(B1453&lt;$R$5,$R$5,IF(B1453&gt;$R$4,$R$4,B1453))</f>
        <v>6507.4827699999996</v>
      </c>
      <c r="E1453" s="13">
        <f>(D1453-AVERAGE(D:D))/STDEV(D:D)</f>
        <v>-0.55627206473749791</v>
      </c>
      <c r="F1453" s="12">
        <f>IF(D1453&lt;$S$5,$S$5,IF(D1453&gt;$S$4,$S$4,D1453))</f>
        <v>6507.4827699999996</v>
      </c>
      <c r="G1453" s="13">
        <f>(F1453-AVERAGE(F:F))/STDEV(F:F)</f>
        <v>-0.607734622799465</v>
      </c>
      <c r="H1453" s="12">
        <f>IF(F1453&lt;$T$5,$T$5,IF(F1453&gt;$T$4,$T$4,F1453))</f>
        <v>6507.4827699999996</v>
      </c>
      <c r="I1453" s="13">
        <f>(H1453-AVERAGE(H:H))/STDEV(H:H)</f>
        <v>-0.607734622799465</v>
      </c>
      <c r="J1453" s="12">
        <f>IF(H1453&lt;$U$5,$U$5,IF(H1453&gt;$U$4,$U$4,H1453))</f>
        <v>6507.4827699999996</v>
      </c>
      <c r="K1453" s="22">
        <f>(J1453-AVERAGE(J:J))/STDEV(J:J)</f>
        <v>-0.607734622799465</v>
      </c>
      <c r="L1453" s="31">
        <f>IF(AND(OR(MAX(C:C)&gt;5, MIN(C:C)&lt;-5),COUNTIF(B:B,0)/COUNT(B:B)&lt;0.5),IF(OR(MAX(E:E)&gt;5, MIN(E:E)&lt;-5),IF(OR(MAX(G:G)&gt;5, MIN(G:G)&lt;-5),IF(OR(MAX(I:I)&gt;5, MIN(I:I)&lt;-5),J1453,H1453),F1453),D1453),B1453)</f>
        <v>6507.4827699999996</v>
      </c>
      <c r="M1453" s="32">
        <f>IF(AND(OR(MAX(C:C)&gt;5, MIN(C:C)&lt;-5),COUNTIF(B:B,0)/COUNT(B:B)&lt;0.5),IF(OR(MAX(E:E)&gt;5, MIN(E:E)&lt;-5),IF(OR(MAX(G:G)&gt;5, MIN(G:G)&lt;-5),IF(OR(MAX(I:I)&gt;5, MIN(I:I)&lt;-5),K1453,I1453),G1453),E1453),C1453)</f>
        <v>-0.55627206473749791</v>
      </c>
      <c r="N1453"/>
    </row>
    <row r="1454" spans="1:14" x14ac:dyDescent="0.25">
      <c r="A1454" s="8">
        <v>1452</v>
      </c>
      <c r="B1454">
        <v>4287.49118</v>
      </c>
      <c r="C1454" s="13">
        <f>(B1454-AVERAGE(B:B))/STDEV(B:B)</f>
        <v>-8.1709011409499975E-11</v>
      </c>
      <c r="D1454" s="12">
        <f>IF(B1454&lt;$R$5,$R$5,IF(B1454&gt;$R$4,$R$4,B1454))</f>
        <v>4287.49118</v>
      </c>
      <c r="E1454" s="13">
        <f>(D1454-AVERAGE(D:D))/STDEV(D:D)</f>
        <v>-0.60383498094607746</v>
      </c>
      <c r="F1454" s="12">
        <f>IF(D1454&lt;$S$5,$S$5,IF(D1454&gt;$S$4,$S$4,D1454))</f>
        <v>4287.49118</v>
      </c>
      <c r="G1454" s="13">
        <f>(F1454-AVERAGE(F:F))/STDEV(F:F)</f>
        <v>-0.66516044944109209</v>
      </c>
      <c r="H1454" s="12">
        <f>IF(F1454&lt;$T$5,$T$5,IF(F1454&gt;$T$4,$T$4,F1454))</f>
        <v>4287.49118</v>
      </c>
      <c r="I1454" s="13">
        <f>(H1454-AVERAGE(H:H))/STDEV(H:H)</f>
        <v>-0.66516044944109209</v>
      </c>
      <c r="J1454" s="12">
        <f>IF(H1454&lt;$U$5,$U$5,IF(H1454&gt;$U$4,$U$4,H1454))</f>
        <v>4287.49118</v>
      </c>
      <c r="K1454" s="22">
        <f>(J1454-AVERAGE(J:J))/STDEV(J:J)</f>
        <v>-0.66516044944109209</v>
      </c>
      <c r="L1454" s="31">
        <f>IF(AND(OR(MAX(C:C)&gt;5, MIN(C:C)&lt;-5),COUNTIF(B:B,0)/COUNT(B:B)&lt;0.5),IF(OR(MAX(E:E)&gt;5, MIN(E:E)&lt;-5),IF(OR(MAX(G:G)&gt;5, MIN(G:G)&lt;-5),IF(OR(MAX(I:I)&gt;5, MIN(I:I)&lt;-5),J1454,H1454),F1454),D1454),B1454)</f>
        <v>4287.49118</v>
      </c>
      <c r="M1454" s="32">
        <f>IF(AND(OR(MAX(C:C)&gt;5, MIN(C:C)&lt;-5),COUNTIF(B:B,0)/COUNT(B:B)&lt;0.5),IF(OR(MAX(E:E)&gt;5, MIN(E:E)&lt;-5),IF(OR(MAX(G:G)&gt;5, MIN(G:G)&lt;-5),IF(OR(MAX(I:I)&gt;5, MIN(I:I)&lt;-5),K1454,I1454),G1454),E1454),C1454)</f>
        <v>-0.60383498094607746</v>
      </c>
      <c r="N1454"/>
    </row>
    <row r="1455" spans="1:14" x14ac:dyDescent="0.25">
      <c r="A1455" s="8">
        <v>1453</v>
      </c>
      <c r="B1455">
        <v>4465.7154600000003</v>
      </c>
      <c r="C1455" s="13">
        <f>(B1455-AVERAGE(B:B))/STDEV(B:B)</f>
        <v>-8.1227228621025816E-11</v>
      </c>
      <c r="D1455" s="12">
        <f>IF(B1455&lt;$R$5,$R$5,IF(B1455&gt;$R$4,$R$4,B1455))</f>
        <v>4465.7154600000003</v>
      </c>
      <c r="E1455" s="13">
        <f>(D1455-AVERAGE(D:D))/STDEV(D:D)</f>
        <v>-0.60001655814927113</v>
      </c>
      <c r="F1455" s="12">
        <f>IF(D1455&lt;$S$5,$S$5,IF(D1455&gt;$S$4,$S$4,D1455))</f>
        <v>4465.7154600000003</v>
      </c>
      <c r="G1455" s="13">
        <f>(F1455-AVERAGE(F:F))/STDEV(F:F)</f>
        <v>-0.66055021728854202</v>
      </c>
      <c r="H1455" s="12">
        <f>IF(F1455&lt;$T$5,$T$5,IF(F1455&gt;$T$4,$T$4,F1455))</f>
        <v>4465.7154600000003</v>
      </c>
      <c r="I1455" s="13">
        <f>(H1455-AVERAGE(H:H))/STDEV(H:H)</f>
        <v>-0.66055021728854202</v>
      </c>
      <c r="J1455" s="12">
        <f>IF(H1455&lt;$U$5,$U$5,IF(H1455&gt;$U$4,$U$4,H1455))</f>
        <v>4465.7154600000003</v>
      </c>
      <c r="K1455" s="22">
        <f>(J1455-AVERAGE(J:J))/STDEV(J:J)</f>
        <v>-0.66055021728854202</v>
      </c>
      <c r="L1455" s="31">
        <f>IF(AND(OR(MAX(C:C)&gt;5, MIN(C:C)&lt;-5),COUNTIF(B:B,0)/COUNT(B:B)&lt;0.5),IF(OR(MAX(E:E)&gt;5, MIN(E:E)&lt;-5),IF(OR(MAX(G:G)&gt;5, MIN(G:G)&lt;-5),IF(OR(MAX(I:I)&gt;5, MIN(I:I)&lt;-5),J1455,H1455),F1455),D1455),B1455)</f>
        <v>4465.7154600000003</v>
      </c>
      <c r="M1455" s="32">
        <f>IF(AND(OR(MAX(C:C)&gt;5, MIN(C:C)&lt;-5),COUNTIF(B:B,0)/COUNT(B:B)&lt;0.5),IF(OR(MAX(E:E)&gt;5, MIN(E:E)&lt;-5),IF(OR(MAX(G:G)&gt;5, MIN(G:G)&lt;-5),IF(OR(MAX(I:I)&gt;5, MIN(I:I)&lt;-5),K1455,I1455),G1455),E1455),C1455)</f>
        <v>-0.60001655814927113</v>
      </c>
      <c r="N1455"/>
    </row>
    <row r="1456" spans="1:14" x14ac:dyDescent="0.25">
      <c r="A1456" s="8">
        <v>1454</v>
      </c>
      <c r="B1456">
        <v>1142.4364700000001</v>
      </c>
      <c r="C1456" s="13">
        <f>(B1456-AVERAGE(B:B))/STDEV(B:B)</f>
        <v>-9.0210845323979072E-11</v>
      </c>
      <c r="D1456" s="12">
        <f>IF(B1456&lt;$R$5,$R$5,IF(B1456&gt;$R$4,$R$4,B1456))</f>
        <v>1142.4364700000001</v>
      </c>
      <c r="E1456" s="13">
        <f>(D1456-AVERAGE(D:D))/STDEV(D:D)</f>
        <v>-0.67121720631889026</v>
      </c>
      <c r="F1456" s="12">
        <f>IF(D1456&lt;$S$5,$S$5,IF(D1456&gt;$S$4,$S$4,D1456))</f>
        <v>1142.4364700000001</v>
      </c>
      <c r="G1456" s="13">
        <f>(F1456-AVERAGE(F:F))/STDEV(F:F)</f>
        <v>-0.74651542725652287</v>
      </c>
      <c r="H1456" s="12">
        <f>IF(F1456&lt;$T$5,$T$5,IF(F1456&gt;$T$4,$T$4,F1456))</f>
        <v>1142.4364700000001</v>
      </c>
      <c r="I1456" s="13">
        <f>(H1456-AVERAGE(H:H))/STDEV(H:H)</f>
        <v>-0.74651542725652287</v>
      </c>
      <c r="J1456" s="12">
        <f>IF(H1456&lt;$U$5,$U$5,IF(H1456&gt;$U$4,$U$4,H1456))</f>
        <v>1142.4364700000001</v>
      </c>
      <c r="K1456" s="22">
        <f>(J1456-AVERAGE(J:J))/STDEV(J:J)</f>
        <v>-0.74651542725652287</v>
      </c>
      <c r="L1456" s="31">
        <f>IF(AND(OR(MAX(C:C)&gt;5, MIN(C:C)&lt;-5),COUNTIF(B:B,0)/COUNT(B:B)&lt;0.5),IF(OR(MAX(E:E)&gt;5, MIN(E:E)&lt;-5),IF(OR(MAX(G:G)&gt;5, MIN(G:G)&lt;-5),IF(OR(MAX(I:I)&gt;5, MIN(I:I)&lt;-5),J1456,H1456),F1456),D1456),B1456)</f>
        <v>1142.4364700000001</v>
      </c>
      <c r="M1456" s="32">
        <f>IF(AND(OR(MAX(C:C)&gt;5, MIN(C:C)&lt;-5),COUNTIF(B:B,0)/COUNT(B:B)&lt;0.5),IF(OR(MAX(E:E)&gt;5, MIN(E:E)&lt;-5),IF(OR(MAX(G:G)&gt;5, MIN(G:G)&lt;-5),IF(OR(MAX(I:I)&gt;5, MIN(I:I)&lt;-5),K1456,I1456),G1456),E1456),C1456)</f>
        <v>-0.67121720631889026</v>
      </c>
      <c r="N1456"/>
    </row>
    <row r="1457" spans="1:14" x14ac:dyDescent="0.25">
      <c r="A1457" s="8">
        <v>1455</v>
      </c>
      <c r="B1457">
        <v>77612.202820000006</v>
      </c>
      <c r="C1457" s="13">
        <f>(B1457-AVERAGE(B:B))/STDEV(B:B)</f>
        <v>1.1650519396130333E-10</v>
      </c>
      <c r="D1457" s="12">
        <f>IF(B1457&lt;$R$5,$R$5,IF(B1457&gt;$R$4,$R$4,B1457))</f>
        <v>77612.202820000006</v>
      </c>
      <c r="E1457" s="13">
        <f>(D1457-AVERAGE(D:D))/STDEV(D:D)</f>
        <v>0.96713363508889938</v>
      </c>
      <c r="F1457" s="12">
        <f>IF(D1457&lt;$S$5,$S$5,IF(D1457&gt;$S$4,$S$4,D1457))</f>
        <v>77612.202820000006</v>
      </c>
      <c r="G1457" s="13">
        <f>(F1457-AVERAGE(F:F))/STDEV(F:F)</f>
        <v>1.2315729427723177</v>
      </c>
      <c r="H1457" s="12">
        <f>IF(F1457&lt;$T$5,$T$5,IF(F1457&gt;$T$4,$T$4,F1457))</f>
        <v>77612.202820000006</v>
      </c>
      <c r="I1457" s="13">
        <f>(H1457-AVERAGE(H:H))/STDEV(H:H)</f>
        <v>1.2315729427723177</v>
      </c>
      <c r="J1457" s="12">
        <f>IF(H1457&lt;$U$5,$U$5,IF(H1457&gt;$U$4,$U$4,H1457))</f>
        <v>77612.202820000006</v>
      </c>
      <c r="K1457" s="22">
        <f>(J1457-AVERAGE(J:J))/STDEV(J:J)</f>
        <v>1.2315729427723177</v>
      </c>
      <c r="L1457" s="31">
        <f>IF(AND(OR(MAX(C:C)&gt;5, MIN(C:C)&lt;-5),COUNTIF(B:B,0)/COUNT(B:B)&lt;0.5),IF(OR(MAX(E:E)&gt;5, MIN(E:E)&lt;-5),IF(OR(MAX(G:G)&gt;5, MIN(G:G)&lt;-5),IF(OR(MAX(I:I)&gt;5, MIN(I:I)&lt;-5),J1457,H1457),F1457),D1457),B1457)</f>
        <v>77612.202820000006</v>
      </c>
      <c r="M1457" s="32">
        <f>IF(AND(OR(MAX(C:C)&gt;5, MIN(C:C)&lt;-5),COUNTIF(B:B,0)/COUNT(B:B)&lt;0.5),IF(OR(MAX(E:E)&gt;5, MIN(E:E)&lt;-5),IF(OR(MAX(G:G)&gt;5, MIN(G:G)&lt;-5),IF(OR(MAX(I:I)&gt;5, MIN(I:I)&lt;-5),K1457,I1457),G1457),E1457),C1457)</f>
        <v>0.96713363508889938</v>
      </c>
      <c r="N1457"/>
    </row>
    <row r="1458" spans="1:14" x14ac:dyDescent="0.25">
      <c r="A1458" s="8">
        <v>1456</v>
      </c>
      <c r="B1458">
        <v>21051.261409999999</v>
      </c>
      <c r="C1458" s="13">
        <f>(B1458-AVERAGE(B:B))/STDEV(B:B)</f>
        <v>-3.6392537319944621E-11</v>
      </c>
      <c r="D1458" s="12">
        <f>IF(B1458&lt;$R$5,$R$5,IF(B1458&gt;$R$4,$R$4,B1458))</f>
        <v>21051.261409999999</v>
      </c>
      <c r="E1458" s="13">
        <f>(D1458-AVERAGE(D:D))/STDEV(D:D)</f>
        <v>-0.24467425151765093</v>
      </c>
      <c r="F1458" s="12">
        <f>IF(D1458&lt;$S$5,$S$5,IF(D1458&gt;$S$4,$S$4,D1458))</f>
        <v>21051.261409999999</v>
      </c>
      <c r="G1458" s="13">
        <f>(F1458-AVERAGE(F:F))/STDEV(F:F)</f>
        <v>-0.23152215665456397</v>
      </c>
      <c r="H1458" s="12">
        <f>IF(F1458&lt;$T$5,$T$5,IF(F1458&gt;$T$4,$T$4,F1458))</f>
        <v>21051.261409999999</v>
      </c>
      <c r="I1458" s="13">
        <f>(H1458-AVERAGE(H:H))/STDEV(H:H)</f>
        <v>-0.23152215665456397</v>
      </c>
      <c r="J1458" s="12">
        <f>IF(H1458&lt;$U$5,$U$5,IF(H1458&gt;$U$4,$U$4,H1458))</f>
        <v>21051.261409999999</v>
      </c>
      <c r="K1458" s="22">
        <f>(J1458-AVERAGE(J:J))/STDEV(J:J)</f>
        <v>-0.23152215665456397</v>
      </c>
      <c r="L1458" s="31">
        <f>IF(AND(OR(MAX(C:C)&gt;5, MIN(C:C)&lt;-5),COUNTIF(B:B,0)/COUNT(B:B)&lt;0.5),IF(OR(MAX(E:E)&gt;5, MIN(E:E)&lt;-5),IF(OR(MAX(G:G)&gt;5, MIN(G:G)&lt;-5),IF(OR(MAX(I:I)&gt;5, MIN(I:I)&lt;-5),J1458,H1458),F1458),D1458),B1458)</f>
        <v>21051.261409999999</v>
      </c>
      <c r="M1458" s="32">
        <f>IF(AND(OR(MAX(C:C)&gt;5, MIN(C:C)&lt;-5),COUNTIF(B:B,0)/COUNT(B:B)&lt;0.5),IF(OR(MAX(E:E)&gt;5, MIN(E:E)&lt;-5),IF(OR(MAX(G:G)&gt;5, MIN(G:G)&lt;-5),IF(OR(MAX(I:I)&gt;5, MIN(I:I)&lt;-5),K1458,I1458),G1458),E1458),C1458)</f>
        <v>-0.24467425151765093</v>
      </c>
      <c r="N1458"/>
    </row>
    <row r="1459" spans="1:14" x14ac:dyDescent="0.25">
      <c r="A1459" s="8">
        <v>1457</v>
      </c>
      <c r="B1459">
        <v>5806.7687299999998</v>
      </c>
      <c r="C1459" s="13">
        <f>(B1459-AVERAGE(B:B))/STDEV(B:B)</f>
        <v>-7.7602041391132085E-11</v>
      </c>
      <c r="D1459" s="12">
        <f>IF(B1459&lt;$R$5,$R$5,IF(B1459&gt;$R$4,$R$4,B1459))</f>
        <v>5806.7687299999998</v>
      </c>
      <c r="E1459" s="13">
        <f>(D1459-AVERAGE(D:D))/STDEV(D:D)</f>
        <v>-0.57128473565067706</v>
      </c>
      <c r="F1459" s="12">
        <f>IF(D1459&lt;$S$5,$S$5,IF(D1459&gt;$S$4,$S$4,D1459))</f>
        <v>5806.7687299999998</v>
      </c>
      <c r="G1459" s="13">
        <f>(F1459-AVERAGE(F:F))/STDEV(F:F)</f>
        <v>-0.62586040452208591</v>
      </c>
      <c r="H1459" s="12">
        <f>IF(F1459&lt;$T$5,$T$5,IF(F1459&gt;$T$4,$T$4,F1459))</f>
        <v>5806.7687299999998</v>
      </c>
      <c r="I1459" s="13">
        <f>(H1459-AVERAGE(H:H))/STDEV(H:H)</f>
        <v>-0.62586040452208591</v>
      </c>
      <c r="J1459" s="12">
        <f>IF(H1459&lt;$U$5,$U$5,IF(H1459&gt;$U$4,$U$4,H1459))</f>
        <v>5806.7687299999998</v>
      </c>
      <c r="K1459" s="22">
        <f>(J1459-AVERAGE(J:J))/STDEV(J:J)</f>
        <v>-0.62586040452208591</v>
      </c>
      <c r="L1459" s="31">
        <f>IF(AND(OR(MAX(C:C)&gt;5, MIN(C:C)&lt;-5),COUNTIF(B:B,0)/COUNT(B:B)&lt;0.5),IF(OR(MAX(E:E)&gt;5, MIN(E:E)&lt;-5),IF(OR(MAX(G:G)&gt;5, MIN(G:G)&lt;-5),IF(OR(MAX(I:I)&gt;5, MIN(I:I)&lt;-5),J1459,H1459),F1459),D1459),B1459)</f>
        <v>5806.7687299999998</v>
      </c>
      <c r="M1459" s="32">
        <f>IF(AND(OR(MAX(C:C)&gt;5, MIN(C:C)&lt;-5),COUNTIF(B:B,0)/COUNT(B:B)&lt;0.5),IF(OR(MAX(E:E)&gt;5, MIN(E:E)&lt;-5),IF(OR(MAX(G:G)&gt;5, MIN(G:G)&lt;-5),IF(OR(MAX(I:I)&gt;5, MIN(I:I)&lt;-5),K1459,I1459),G1459),E1459),C1459)</f>
        <v>-0.57128473565067706</v>
      </c>
      <c r="N1459"/>
    </row>
    <row r="1460" spans="1:14" x14ac:dyDescent="0.25">
      <c r="A1460" s="8">
        <v>1458</v>
      </c>
      <c r="B1460">
        <v>6198.0995199999998</v>
      </c>
      <c r="C1460" s="13">
        <f>(B1460-AVERAGE(B:B))/STDEV(B:B)</f>
        <v>-7.6544180816680625E-11</v>
      </c>
      <c r="D1460" s="12">
        <f>IF(B1460&lt;$R$5,$R$5,IF(B1460&gt;$R$4,$R$4,B1460))</f>
        <v>6198.0995199999998</v>
      </c>
      <c r="E1460" s="13">
        <f>(D1460-AVERAGE(D:D))/STDEV(D:D)</f>
        <v>-0.56290054462110317</v>
      </c>
      <c r="F1460" s="12">
        <f>IF(D1460&lt;$S$5,$S$5,IF(D1460&gt;$S$4,$S$4,D1460))</f>
        <v>6198.0995199999998</v>
      </c>
      <c r="G1460" s="13">
        <f>(F1460-AVERAGE(F:F))/STDEV(F:F)</f>
        <v>-0.61573762108123919</v>
      </c>
      <c r="H1460" s="12">
        <f>IF(F1460&lt;$T$5,$T$5,IF(F1460&gt;$T$4,$T$4,F1460))</f>
        <v>6198.0995199999998</v>
      </c>
      <c r="I1460" s="13">
        <f>(H1460-AVERAGE(H:H))/STDEV(H:H)</f>
        <v>-0.61573762108123919</v>
      </c>
      <c r="J1460" s="12">
        <f>IF(H1460&lt;$U$5,$U$5,IF(H1460&gt;$U$4,$U$4,H1460))</f>
        <v>6198.0995199999998</v>
      </c>
      <c r="K1460" s="22">
        <f>(J1460-AVERAGE(J:J))/STDEV(J:J)</f>
        <v>-0.61573762108123919</v>
      </c>
      <c r="L1460" s="31">
        <f>IF(AND(OR(MAX(C:C)&gt;5, MIN(C:C)&lt;-5),COUNTIF(B:B,0)/COUNT(B:B)&lt;0.5),IF(OR(MAX(E:E)&gt;5, MIN(E:E)&lt;-5),IF(OR(MAX(G:G)&gt;5, MIN(G:G)&lt;-5),IF(OR(MAX(I:I)&gt;5, MIN(I:I)&lt;-5),J1460,H1460),F1460),D1460),B1460)</f>
        <v>6198.0995199999998</v>
      </c>
      <c r="M1460" s="32">
        <f>IF(AND(OR(MAX(C:C)&gt;5, MIN(C:C)&lt;-5),COUNTIF(B:B,0)/COUNT(B:B)&lt;0.5),IF(OR(MAX(E:E)&gt;5, MIN(E:E)&lt;-5),IF(OR(MAX(G:G)&gt;5, MIN(G:G)&lt;-5),IF(OR(MAX(I:I)&gt;5, MIN(I:I)&lt;-5),K1460,I1460),G1460),E1460),C1460)</f>
        <v>-0.56290054462110317</v>
      </c>
      <c r="N1460"/>
    </row>
    <row r="1461" spans="1:14" x14ac:dyDescent="0.25">
      <c r="A1461" s="8">
        <v>1459</v>
      </c>
      <c r="B1461">
        <v>2440.89444</v>
      </c>
      <c r="C1461" s="13">
        <f>(B1461-AVERAGE(B:B))/STDEV(B:B)</f>
        <v>-8.6700803361665581E-11</v>
      </c>
      <c r="D1461" s="12">
        <f>IF(B1461&lt;$R$5,$R$5,IF(B1461&gt;$R$4,$R$4,B1461))</f>
        <v>2440.89444</v>
      </c>
      <c r="E1461" s="13">
        <f>(D1461-AVERAGE(D:D))/STDEV(D:D)</f>
        <v>-0.64339798037872686</v>
      </c>
      <c r="F1461" s="12">
        <f>IF(D1461&lt;$S$5,$S$5,IF(D1461&gt;$S$4,$S$4,D1461))</f>
        <v>2440.89444</v>
      </c>
      <c r="G1461" s="13">
        <f>(F1461-AVERAGE(F:F))/STDEV(F:F)</f>
        <v>-0.71292745213871667</v>
      </c>
      <c r="H1461" s="12">
        <f>IF(F1461&lt;$T$5,$T$5,IF(F1461&gt;$T$4,$T$4,F1461))</f>
        <v>2440.89444</v>
      </c>
      <c r="I1461" s="13">
        <f>(H1461-AVERAGE(H:H))/STDEV(H:H)</f>
        <v>-0.71292745213871667</v>
      </c>
      <c r="J1461" s="12">
        <f>IF(H1461&lt;$U$5,$U$5,IF(H1461&gt;$U$4,$U$4,H1461))</f>
        <v>2440.89444</v>
      </c>
      <c r="K1461" s="22">
        <f>(J1461-AVERAGE(J:J))/STDEV(J:J)</f>
        <v>-0.71292745213871667</v>
      </c>
      <c r="L1461" s="31">
        <f>IF(AND(OR(MAX(C:C)&gt;5, MIN(C:C)&lt;-5),COUNTIF(B:B,0)/COUNT(B:B)&lt;0.5),IF(OR(MAX(E:E)&gt;5, MIN(E:E)&lt;-5),IF(OR(MAX(G:G)&gt;5, MIN(G:G)&lt;-5),IF(OR(MAX(I:I)&gt;5, MIN(I:I)&lt;-5),J1461,H1461),F1461),D1461),B1461)</f>
        <v>2440.89444</v>
      </c>
      <c r="M1461" s="32">
        <f>IF(AND(OR(MAX(C:C)&gt;5, MIN(C:C)&lt;-5),COUNTIF(B:B,0)/COUNT(B:B)&lt;0.5),IF(OR(MAX(E:E)&gt;5, MIN(E:E)&lt;-5),IF(OR(MAX(G:G)&gt;5, MIN(G:G)&lt;-5),IF(OR(MAX(I:I)&gt;5, MIN(I:I)&lt;-5),K1461,I1461),G1461),E1461),C1461)</f>
        <v>-0.64339798037872686</v>
      </c>
      <c r="N1461"/>
    </row>
    <row r="1462" spans="1:14" x14ac:dyDescent="0.25">
      <c r="A1462" s="8">
        <v>1460</v>
      </c>
      <c r="B1462">
        <v>11292.047140000001</v>
      </c>
      <c r="C1462" s="13">
        <f>(B1462-AVERAGE(B:B))/STDEV(B:B)</f>
        <v>-6.277402397438642E-11</v>
      </c>
      <c r="D1462" s="12">
        <f>IF(B1462&lt;$R$5,$R$5,IF(B1462&gt;$R$4,$R$4,B1462))</f>
        <v>11292.047140000001</v>
      </c>
      <c r="E1462" s="13">
        <f>(D1462-AVERAGE(D:D))/STDEV(D:D)</f>
        <v>-0.45376364297141991</v>
      </c>
      <c r="F1462" s="12">
        <f>IF(D1462&lt;$S$5,$S$5,IF(D1462&gt;$S$4,$S$4,D1462))</f>
        <v>11292.047140000001</v>
      </c>
      <c r="G1462" s="13">
        <f>(F1462-AVERAGE(F:F))/STDEV(F:F)</f>
        <v>-0.48396948544264912</v>
      </c>
      <c r="H1462" s="12">
        <f>IF(F1462&lt;$T$5,$T$5,IF(F1462&gt;$T$4,$T$4,F1462))</f>
        <v>11292.047140000001</v>
      </c>
      <c r="I1462" s="13">
        <f>(H1462-AVERAGE(H:H))/STDEV(H:H)</f>
        <v>-0.48396948544264912</v>
      </c>
      <c r="J1462" s="12">
        <f>IF(H1462&lt;$U$5,$U$5,IF(H1462&gt;$U$4,$U$4,H1462))</f>
        <v>11292.047140000001</v>
      </c>
      <c r="K1462" s="22">
        <f>(J1462-AVERAGE(J:J))/STDEV(J:J)</f>
        <v>-0.48396948544264912</v>
      </c>
      <c r="L1462" s="31">
        <f>IF(AND(OR(MAX(C:C)&gt;5, MIN(C:C)&lt;-5),COUNTIF(B:B,0)/COUNT(B:B)&lt;0.5),IF(OR(MAX(E:E)&gt;5, MIN(E:E)&lt;-5),IF(OR(MAX(G:G)&gt;5, MIN(G:G)&lt;-5),IF(OR(MAX(I:I)&gt;5, MIN(I:I)&lt;-5),J1462,H1462),F1462),D1462),B1462)</f>
        <v>11292.047140000001</v>
      </c>
      <c r="M1462" s="32">
        <f>IF(AND(OR(MAX(C:C)&gt;5, MIN(C:C)&lt;-5),COUNTIF(B:B,0)/COUNT(B:B)&lt;0.5),IF(OR(MAX(E:E)&gt;5, MIN(E:E)&lt;-5),IF(OR(MAX(G:G)&gt;5, MIN(G:G)&lt;-5),IF(OR(MAX(I:I)&gt;5, MIN(I:I)&lt;-5),K1462,I1462),G1462),E1462),C1462)</f>
        <v>-0.45376364297141991</v>
      </c>
      <c r="N1462"/>
    </row>
    <row r="1463" spans="1:14" x14ac:dyDescent="0.25">
      <c r="A1463" s="8">
        <v>1461</v>
      </c>
      <c r="B1463">
        <v>39506.860070000002</v>
      </c>
      <c r="C1463" s="13">
        <f>(B1463-AVERAGE(B:B))/STDEV(B:B)</f>
        <v>1.3497353021455193E-11</v>
      </c>
      <c r="D1463" s="12">
        <f>IF(B1463&lt;$R$5,$R$5,IF(B1463&gt;$R$4,$R$4,B1463))</f>
        <v>39506.860070000002</v>
      </c>
      <c r="E1463" s="13">
        <f>(D1463-AVERAGE(D:D))/STDEV(D:D)</f>
        <v>0.15073359443943926</v>
      </c>
      <c r="F1463" s="12">
        <f>IF(D1463&lt;$S$5,$S$5,IF(D1463&gt;$S$4,$S$4,D1463))</f>
        <v>39506.860070000002</v>
      </c>
      <c r="G1463" s="13">
        <f>(F1463-AVERAGE(F:F))/STDEV(F:F)</f>
        <v>0.24587965603275641</v>
      </c>
      <c r="H1463" s="12">
        <f>IF(F1463&lt;$T$5,$T$5,IF(F1463&gt;$T$4,$T$4,F1463))</f>
        <v>39506.860070000002</v>
      </c>
      <c r="I1463" s="13">
        <f>(H1463-AVERAGE(H:H))/STDEV(H:H)</f>
        <v>0.24587965603275641</v>
      </c>
      <c r="J1463" s="12">
        <f>IF(H1463&lt;$U$5,$U$5,IF(H1463&gt;$U$4,$U$4,H1463))</f>
        <v>39506.860070000002</v>
      </c>
      <c r="K1463" s="22">
        <f>(J1463-AVERAGE(J:J))/STDEV(J:J)</f>
        <v>0.24587965603275641</v>
      </c>
      <c r="L1463" s="31">
        <f>IF(AND(OR(MAX(C:C)&gt;5, MIN(C:C)&lt;-5),COUNTIF(B:B,0)/COUNT(B:B)&lt;0.5),IF(OR(MAX(E:E)&gt;5, MIN(E:E)&lt;-5),IF(OR(MAX(G:G)&gt;5, MIN(G:G)&lt;-5),IF(OR(MAX(I:I)&gt;5, MIN(I:I)&lt;-5),J1463,H1463),F1463),D1463),B1463)</f>
        <v>39506.860070000002</v>
      </c>
      <c r="M1463" s="32">
        <f>IF(AND(OR(MAX(C:C)&gt;5, MIN(C:C)&lt;-5),COUNTIF(B:B,0)/COUNT(B:B)&lt;0.5),IF(OR(MAX(E:E)&gt;5, MIN(E:E)&lt;-5),IF(OR(MAX(G:G)&gt;5, MIN(G:G)&lt;-5),IF(OR(MAX(I:I)&gt;5, MIN(I:I)&lt;-5),K1463,I1463),G1463),E1463),C1463)</f>
        <v>0.15073359443943926</v>
      </c>
      <c r="N1463"/>
    </row>
    <row r="1464" spans="1:14" x14ac:dyDescent="0.25">
      <c r="A1464" s="8">
        <v>1462</v>
      </c>
      <c r="B1464">
        <v>9276.7636899999998</v>
      </c>
      <c r="C1464" s="13">
        <f>(B1464-AVERAGE(B:B))/STDEV(B:B)</f>
        <v>-6.8221816385761817E-11</v>
      </c>
      <c r="D1464" s="12">
        <f>IF(B1464&lt;$R$5,$R$5,IF(B1464&gt;$R$4,$R$4,B1464))</f>
        <v>9276.7636899999998</v>
      </c>
      <c r="E1464" s="13">
        <f>(D1464-AVERAGE(D:D))/STDEV(D:D)</f>
        <v>-0.49694072449761051</v>
      </c>
      <c r="F1464" s="12">
        <f>IF(D1464&lt;$S$5,$S$5,IF(D1464&gt;$S$4,$S$4,D1464))</f>
        <v>9276.7636899999998</v>
      </c>
      <c r="G1464" s="13">
        <f>(F1464-AVERAGE(F:F))/STDEV(F:F)</f>
        <v>-0.53610000636657762</v>
      </c>
      <c r="H1464" s="12">
        <f>IF(F1464&lt;$T$5,$T$5,IF(F1464&gt;$T$4,$T$4,F1464))</f>
        <v>9276.7636899999998</v>
      </c>
      <c r="I1464" s="13">
        <f>(H1464-AVERAGE(H:H))/STDEV(H:H)</f>
        <v>-0.53610000636657762</v>
      </c>
      <c r="J1464" s="12">
        <f>IF(H1464&lt;$U$5,$U$5,IF(H1464&gt;$U$4,$U$4,H1464))</f>
        <v>9276.7636899999998</v>
      </c>
      <c r="K1464" s="22">
        <f>(J1464-AVERAGE(J:J))/STDEV(J:J)</f>
        <v>-0.53610000636657762</v>
      </c>
      <c r="L1464" s="31">
        <f>IF(AND(OR(MAX(C:C)&gt;5, MIN(C:C)&lt;-5),COUNTIF(B:B,0)/COUNT(B:B)&lt;0.5),IF(OR(MAX(E:E)&gt;5, MIN(E:E)&lt;-5),IF(OR(MAX(G:G)&gt;5, MIN(G:G)&lt;-5),IF(OR(MAX(I:I)&gt;5, MIN(I:I)&lt;-5),J1464,H1464),F1464),D1464),B1464)</f>
        <v>9276.7636899999998</v>
      </c>
      <c r="M1464" s="32">
        <f>IF(AND(OR(MAX(C:C)&gt;5, MIN(C:C)&lt;-5),COUNTIF(B:B,0)/COUNT(B:B)&lt;0.5),IF(OR(MAX(E:E)&gt;5, MIN(E:E)&lt;-5),IF(OR(MAX(G:G)&gt;5, MIN(G:G)&lt;-5),IF(OR(MAX(I:I)&gt;5, MIN(I:I)&lt;-5),K1464,I1464),G1464),E1464),C1464)</f>
        <v>-0.49694072449761051</v>
      </c>
      <c r="N1464"/>
    </row>
    <row r="1465" spans="1:14" x14ac:dyDescent="0.25">
      <c r="A1465" s="8">
        <v>1463</v>
      </c>
      <c r="B1465">
        <v>19730.855940000001</v>
      </c>
      <c r="C1465" s="13">
        <f>(B1465-AVERAGE(B:B))/STDEV(B:B)</f>
        <v>-3.9961908615781217E-11</v>
      </c>
      <c r="D1465" s="12">
        <f>IF(B1465&lt;$R$5,$R$5,IF(B1465&gt;$R$4,$R$4,B1465))</f>
        <v>19730.855940000001</v>
      </c>
      <c r="E1465" s="13">
        <f>(D1465-AVERAGE(D:D))/STDEV(D:D)</f>
        <v>-0.27296369865513315</v>
      </c>
      <c r="F1465" s="12">
        <f>IF(D1465&lt;$S$5,$S$5,IF(D1465&gt;$S$4,$S$4,D1465))</f>
        <v>19730.855940000001</v>
      </c>
      <c r="G1465" s="13">
        <f>(F1465-AVERAGE(F:F))/STDEV(F:F)</f>
        <v>-0.26567786064841381</v>
      </c>
      <c r="H1465" s="12">
        <f>IF(F1465&lt;$T$5,$T$5,IF(F1465&gt;$T$4,$T$4,F1465))</f>
        <v>19730.855940000001</v>
      </c>
      <c r="I1465" s="13">
        <f>(H1465-AVERAGE(H:H))/STDEV(H:H)</f>
        <v>-0.26567786064841381</v>
      </c>
      <c r="J1465" s="12">
        <f>IF(H1465&lt;$U$5,$U$5,IF(H1465&gt;$U$4,$U$4,H1465))</f>
        <v>19730.855940000001</v>
      </c>
      <c r="K1465" s="22">
        <f>(J1465-AVERAGE(J:J))/STDEV(J:J)</f>
        <v>-0.26567786064841381</v>
      </c>
      <c r="L1465" s="31">
        <f>IF(AND(OR(MAX(C:C)&gt;5, MIN(C:C)&lt;-5),COUNTIF(B:B,0)/COUNT(B:B)&lt;0.5),IF(OR(MAX(E:E)&gt;5, MIN(E:E)&lt;-5),IF(OR(MAX(G:G)&gt;5, MIN(G:G)&lt;-5),IF(OR(MAX(I:I)&gt;5, MIN(I:I)&lt;-5),J1465,H1465),F1465),D1465),B1465)</f>
        <v>19730.855940000001</v>
      </c>
      <c r="M1465" s="32">
        <f>IF(AND(OR(MAX(C:C)&gt;5, MIN(C:C)&lt;-5),COUNTIF(B:B,0)/COUNT(B:B)&lt;0.5),IF(OR(MAX(E:E)&gt;5, MIN(E:E)&lt;-5),IF(OR(MAX(G:G)&gt;5, MIN(G:G)&lt;-5),IF(OR(MAX(I:I)&gt;5, MIN(I:I)&lt;-5),K1465,I1465),G1465),E1465),C1465)</f>
        <v>-0.27296369865513315</v>
      </c>
      <c r="N1465"/>
    </row>
    <row r="1466" spans="1:14" x14ac:dyDescent="0.25">
      <c r="A1466" s="8">
        <v>1464</v>
      </c>
      <c r="B1466">
        <v>25417.10989</v>
      </c>
      <c r="C1466" s="13">
        <f>(B1466-AVERAGE(B:B))/STDEV(B:B)</f>
        <v>-2.4590606321821852E-11</v>
      </c>
      <c r="D1466" s="12">
        <f>IF(B1466&lt;$R$5,$R$5,IF(B1466&gt;$R$4,$R$4,B1466))</f>
        <v>25417.10989</v>
      </c>
      <c r="E1466" s="13">
        <f>(D1466-AVERAGE(D:D))/STDEV(D:D)</f>
        <v>-0.151136741569879</v>
      </c>
      <c r="F1466" s="12">
        <f>IF(D1466&lt;$S$5,$S$5,IF(D1466&gt;$S$4,$S$4,D1466))</f>
        <v>25417.10989</v>
      </c>
      <c r="G1466" s="13">
        <f>(F1466-AVERAGE(F:F))/STDEV(F:F)</f>
        <v>-0.11858818920827674</v>
      </c>
      <c r="H1466" s="12">
        <f>IF(F1466&lt;$T$5,$T$5,IF(F1466&gt;$T$4,$T$4,F1466))</f>
        <v>25417.10989</v>
      </c>
      <c r="I1466" s="13">
        <f>(H1466-AVERAGE(H:H))/STDEV(H:H)</f>
        <v>-0.11858818920827674</v>
      </c>
      <c r="J1466" s="12">
        <f>IF(H1466&lt;$U$5,$U$5,IF(H1466&gt;$U$4,$U$4,H1466))</f>
        <v>25417.10989</v>
      </c>
      <c r="K1466" s="22">
        <f>(J1466-AVERAGE(J:J))/STDEV(J:J)</f>
        <v>-0.11858818920827674</v>
      </c>
      <c r="L1466" s="31">
        <f>IF(AND(OR(MAX(C:C)&gt;5, MIN(C:C)&lt;-5),COUNTIF(B:B,0)/COUNT(B:B)&lt;0.5),IF(OR(MAX(E:E)&gt;5, MIN(E:E)&lt;-5),IF(OR(MAX(G:G)&gt;5, MIN(G:G)&lt;-5),IF(OR(MAX(I:I)&gt;5, MIN(I:I)&lt;-5),J1466,H1466),F1466),D1466),B1466)</f>
        <v>25417.10989</v>
      </c>
      <c r="M1466" s="32">
        <f>IF(AND(OR(MAX(C:C)&gt;5, MIN(C:C)&lt;-5),COUNTIF(B:B,0)/COUNT(B:B)&lt;0.5),IF(OR(MAX(E:E)&gt;5, MIN(E:E)&lt;-5),IF(OR(MAX(G:G)&gt;5, MIN(G:G)&lt;-5),IF(OR(MAX(I:I)&gt;5, MIN(I:I)&lt;-5),K1466,I1466),G1466),E1466),C1466)</f>
        <v>-0.151136741569879</v>
      </c>
      <c r="N1466"/>
    </row>
    <row r="1467" spans="1:14" x14ac:dyDescent="0.25">
      <c r="A1467" s="8">
        <v>1465</v>
      </c>
      <c r="B1467">
        <v>35725.33844</v>
      </c>
      <c r="C1467" s="13">
        <f>(B1467-AVERAGE(B:B))/STDEV(B:B)</f>
        <v>3.2749970350722725E-12</v>
      </c>
      <c r="D1467" s="12">
        <f>IF(B1467&lt;$R$5,$R$5,IF(B1467&gt;$R$4,$R$4,B1467))</f>
        <v>35725.33844</v>
      </c>
      <c r="E1467" s="13">
        <f>(D1467-AVERAGE(D:D))/STDEV(D:D)</f>
        <v>6.9715181018953368E-2</v>
      </c>
      <c r="F1467" s="12">
        <f>IF(D1467&lt;$S$5,$S$5,IF(D1467&gt;$S$4,$S$4,D1467))</f>
        <v>35725.33844</v>
      </c>
      <c r="G1467" s="13">
        <f>(F1467-AVERAGE(F:F))/STDEV(F:F)</f>
        <v>0.1480608144911344</v>
      </c>
      <c r="H1467" s="12">
        <f>IF(F1467&lt;$T$5,$T$5,IF(F1467&gt;$T$4,$T$4,F1467))</f>
        <v>35725.33844</v>
      </c>
      <c r="I1467" s="13">
        <f>(H1467-AVERAGE(H:H))/STDEV(H:H)</f>
        <v>0.1480608144911344</v>
      </c>
      <c r="J1467" s="12">
        <f>IF(H1467&lt;$U$5,$U$5,IF(H1467&gt;$U$4,$U$4,H1467))</f>
        <v>35725.33844</v>
      </c>
      <c r="K1467" s="22">
        <f>(J1467-AVERAGE(J:J))/STDEV(J:J)</f>
        <v>0.1480608144911344</v>
      </c>
      <c r="L1467" s="31">
        <f>IF(AND(OR(MAX(C:C)&gt;5, MIN(C:C)&lt;-5),COUNTIF(B:B,0)/COUNT(B:B)&lt;0.5),IF(OR(MAX(E:E)&gt;5, MIN(E:E)&lt;-5),IF(OR(MAX(G:G)&gt;5, MIN(G:G)&lt;-5),IF(OR(MAX(I:I)&gt;5, MIN(I:I)&lt;-5),J1467,H1467),F1467),D1467),B1467)</f>
        <v>35725.33844</v>
      </c>
      <c r="M1467" s="32">
        <f>IF(AND(OR(MAX(C:C)&gt;5, MIN(C:C)&lt;-5),COUNTIF(B:B,0)/COUNT(B:B)&lt;0.5),IF(OR(MAX(E:E)&gt;5, MIN(E:E)&lt;-5),IF(OR(MAX(G:G)&gt;5, MIN(G:G)&lt;-5),IF(OR(MAX(I:I)&gt;5, MIN(I:I)&lt;-5),K1467,I1467),G1467),E1467),C1467)</f>
        <v>6.9715181018953368E-2</v>
      </c>
      <c r="N1467"/>
    </row>
    <row r="1468" spans="1:14" x14ac:dyDescent="0.25">
      <c r="A1468" s="8">
        <v>1466</v>
      </c>
      <c r="B1468">
        <v>3004.2810399999998</v>
      </c>
      <c r="C1468" s="13">
        <f>(B1468-AVERAGE(B:B))/STDEV(B:B)</f>
        <v>-8.5177834846169371E-11</v>
      </c>
      <c r="D1468" s="12">
        <f>IF(B1468&lt;$R$5,$R$5,IF(B1468&gt;$R$4,$R$4,B1468))</f>
        <v>3004.2810399999998</v>
      </c>
      <c r="E1468" s="13">
        <f>(D1468-AVERAGE(D:D))/STDEV(D:D)</f>
        <v>-0.6313275249006336</v>
      </c>
      <c r="F1468" s="12">
        <f>IF(D1468&lt;$S$5,$S$5,IF(D1468&gt;$S$4,$S$4,D1468))</f>
        <v>3004.2810399999998</v>
      </c>
      <c r="G1468" s="13">
        <f>(F1468-AVERAGE(F:F))/STDEV(F:F)</f>
        <v>-0.69835399998261383</v>
      </c>
      <c r="H1468" s="12">
        <f>IF(F1468&lt;$T$5,$T$5,IF(F1468&gt;$T$4,$T$4,F1468))</f>
        <v>3004.2810399999998</v>
      </c>
      <c r="I1468" s="13">
        <f>(H1468-AVERAGE(H:H))/STDEV(H:H)</f>
        <v>-0.69835399998261383</v>
      </c>
      <c r="J1468" s="12">
        <f>IF(H1468&lt;$U$5,$U$5,IF(H1468&gt;$U$4,$U$4,H1468))</f>
        <v>3004.2810399999998</v>
      </c>
      <c r="K1468" s="22">
        <f>(J1468-AVERAGE(J:J))/STDEV(J:J)</f>
        <v>-0.69835399998261383</v>
      </c>
      <c r="L1468" s="31">
        <f>IF(AND(OR(MAX(C:C)&gt;5, MIN(C:C)&lt;-5),COUNTIF(B:B,0)/COUNT(B:B)&lt;0.5),IF(OR(MAX(E:E)&gt;5, MIN(E:E)&lt;-5),IF(OR(MAX(G:G)&gt;5, MIN(G:G)&lt;-5),IF(OR(MAX(I:I)&gt;5, MIN(I:I)&lt;-5),J1468,H1468),F1468),D1468),B1468)</f>
        <v>3004.2810399999998</v>
      </c>
      <c r="M1468" s="32">
        <f>IF(AND(OR(MAX(C:C)&gt;5, MIN(C:C)&lt;-5),COUNTIF(B:B,0)/COUNT(B:B)&lt;0.5),IF(OR(MAX(E:E)&gt;5, MIN(E:E)&lt;-5),IF(OR(MAX(G:G)&gt;5, MIN(G:G)&lt;-5),IF(OR(MAX(I:I)&gt;5, MIN(I:I)&lt;-5),K1468,I1468),G1468),E1468),C1468)</f>
        <v>-0.6313275249006336</v>
      </c>
      <c r="N1468"/>
    </row>
    <row r="1469" spans="1:14" x14ac:dyDescent="0.25">
      <c r="A1469" s="8">
        <v>1467</v>
      </c>
      <c r="B1469">
        <v>23751.99785</v>
      </c>
      <c r="C1469" s="13">
        <f>(B1469-AVERAGE(B:B))/STDEV(B:B)</f>
        <v>-2.9091801791670921E-11</v>
      </c>
      <c r="D1469" s="12">
        <f>IF(B1469&lt;$R$5,$R$5,IF(B1469&gt;$R$4,$R$4,B1469))</f>
        <v>23751.99785</v>
      </c>
      <c r="E1469" s="13">
        <f>(D1469-AVERAGE(D:D))/STDEV(D:D)</f>
        <v>-0.18681146429998499</v>
      </c>
      <c r="F1469" s="12">
        <f>IF(D1469&lt;$S$5,$S$5,IF(D1469&gt;$S$4,$S$4,D1469))</f>
        <v>23751.99785</v>
      </c>
      <c r="G1469" s="13">
        <f>(F1469-AVERAGE(F:F))/STDEV(F:F)</f>
        <v>-0.16166062055380545</v>
      </c>
      <c r="H1469" s="12">
        <f>IF(F1469&lt;$T$5,$T$5,IF(F1469&gt;$T$4,$T$4,F1469))</f>
        <v>23751.99785</v>
      </c>
      <c r="I1469" s="13">
        <f>(H1469-AVERAGE(H:H))/STDEV(H:H)</f>
        <v>-0.16166062055380545</v>
      </c>
      <c r="J1469" s="12">
        <f>IF(H1469&lt;$U$5,$U$5,IF(H1469&gt;$U$4,$U$4,H1469))</f>
        <v>23751.99785</v>
      </c>
      <c r="K1469" s="22">
        <f>(J1469-AVERAGE(J:J))/STDEV(J:J)</f>
        <v>-0.16166062055380545</v>
      </c>
      <c r="L1469" s="31">
        <f>IF(AND(OR(MAX(C:C)&gt;5, MIN(C:C)&lt;-5),COUNTIF(B:B,0)/COUNT(B:B)&lt;0.5),IF(OR(MAX(E:E)&gt;5, MIN(E:E)&lt;-5),IF(OR(MAX(G:G)&gt;5, MIN(G:G)&lt;-5),IF(OR(MAX(I:I)&gt;5, MIN(I:I)&lt;-5),J1469,H1469),F1469),D1469),B1469)</f>
        <v>23751.99785</v>
      </c>
      <c r="M1469" s="32">
        <f>IF(AND(OR(MAX(C:C)&gt;5, MIN(C:C)&lt;-5),COUNTIF(B:B,0)/COUNT(B:B)&lt;0.5),IF(OR(MAX(E:E)&gt;5, MIN(E:E)&lt;-5),IF(OR(MAX(G:G)&gt;5, MIN(G:G)&lt;-5),IF(OR(MAX(I:I)&gt;5, MIN(I:I)&lt;-5),K1469,I1469),G1469),E1469),C1469)</f>
        <v>-0.18681146429998499</v>
      </c>
      <c r="N1469"/>
    </row>
    <row r="1470" spans="1:14" x14ac:dyDescent="0.25">
      <c r="A1470" s="8">
        <v>1468</v>
      </c>
      <c r="B1470">
        <v>8074.9474899999996</v>
      </c>
      <c r="C1470" s="13">
        <f>(B1470-AVERAGE(B:B))/STDEV(B:B)</f>
        <v>-7.1470612565886268E-11</v>
      </c>
      <c r="D1470" s="12">
        <f>IF(B1470&lt;$R$5,$R$5,IF(B1470&gt;$R$4,$R$4,B1470))</f>
        <v>8074.9474899999996</v>
      </c>
      <c r="E1470" s="13">
        <f>(D1470-AVERAGE(D:D))/STDEV(D:D)</f>
        <v>-0.52268941808555047</v>
      </c>
      <c r="F1470" s="12">
        <f>IF(D1470&lt;$S$5,$S$5,IF(D1470&gt;$S$4,$S$4,D1470))</f>
        <v>8074.9474899999996</v>
      </c>
      <c r="G1470" s="13">
        <f>(F1470-AVERAGE(F:F))/STDEV(F:F)</f>
        <v>-0.56718809204545129</v>
      </c>
      <c r="H1470" s="12">
        <f>IF(F1470&lt;$T$5,$T$5,IF(F1470&gt;$T$4,$T$4,F1470))</f>
        <v>8074.9474899999996</v>
      </c>
      <c r="I1470" s="13">
        <f>(H1470-AVERAGE(H:H))/STDEV(H:H)</f>
        <v>-0.56718809204545129</v>
      </c>
      <c r="J1470" s="12">
        <f>IF(H1470&lt;$U$5,$U$5,IF(H1470&gt;$U$4,$U$4,H1470))</f>
        <v>8074.9474899999996</v>
      </c>
      <c r="K1470" s="22">
        <f>(J1470-AVERAGE(J:J))/STDEV(J:J)</f>
        <v>-0.56718809204545129</v>
      </c>
      <c r="L1470" s="31">
        <f>IF(AND(OR(MAX(C:C)&gt;5, MIN(C:C)&lt;-5),COUNTIF(B:B,0)/COUNT(B:B)&lt;0.5),IF(OR(MAX(E:E)&gt;5, MIN(E:E)&lt;-5),IF(OR(MAX(G:G)&gt;5, MIN(G:G)&lt;-5),IF(OR(MAX(I:I)&gt;5, MIN(I:I)&lt;-5),J1470,H1470),F1470),D1470),B1470)</f>
        <v>8074.9474899999996</v>
      </c>
      <c r="M1470" s="32">
        <f>IF(AND(OR(MAX(C:C)&gt;5, MIN(C:C)&lt;-5),COUNTIF(B:B,0)/COUNT(B:B)&lt;0.5),IF(OR(MAX(E:E)&gt;5, MIN(E:E)&lt;-5),IF(OR(MAX(G:G)&gt;5, MIN(G:G)&lt;-5),IF(OR(MAX(I:I)&gt;5, MIN(I:I)&lt;-5),K1470,I1470),G1470),E1470),C1470)</f>
        <v>-0.52268941808555047</v>
      </c>
      <c r="N1470"/>
    </row>
    <row r="1471" spans="1:14" x14ac:dyDescent="0.25">
      <c r="A1471" s="8">
        <v>1469</v>
      </c>
      <c r="B1471">
        <v>21917.341840000001</v>
      </c>
      <c r="C1471" s="13">
        <f>(B1471-AVERAGE(B:B))/STDEV(B:B)</f>
        <v>-3.4051315099221902E-11</v>
      </c>
      <c r="D1471" s="12">
        <f>IF(B1471&lt;$R$5,$R$5,IF(B1471&gt;$R$4,$R$4,B1471))</f>
        <v>21917.341840000001</v>
      </c>
      <c r="E1471" s="13">
        <f>(D1471-AVERAGE(D:D))/STDEV(D:D)</f>
        <v>-0.22611863576327737</v>
      </c>
      <c r="F1471" s="12">
        <f>IF(D1471&lt;$S$5,$S$5,IF(D1471&gt;$S$4,$S$4,D1471))</f>
        <v>21917.341840000001</v>
      </c>
      <c r="G1471" s="13">
        <f>(F1471-AVERAGE(F:F))/STDEV(F:F)</f>
        <v>-0.20911874537367439</v>
      </c>
      <c r="H1471" s="12">
        <f>IF(F1471&lt;$T$5,$T$5,IF(F1471&gt;$T$4,$T$4,F1471))</f>
        <v>21917.341840000001</v>
      </c>
      <c r="I1471" s="13">
        <f>(H1471-AVERAGE(H:H))/STDEV(H:H)</f>
        <v>-0.20911874537367439</v>
      </c>
      <c r="J1471" s="12">
        <f>IF(H1471&lt;$U$5,$U$5,IF(H1471&gt;$U$4,$U$4,H1471))</f>
        <v>21917.341840000001</v>
      </c>
      <c r="K1471" s="22">
        <f>(J1471-AVERAGE(J:J))/STDEV(J:J)</f>
        <v>-0.20911874537367439</v>
      </c>
      <c r="L1471" s="31">
        <f>IF(AND(OR(MAX(C:C)&gt;5, MIN(C:C)&lt;-5),COUNTIF(B:B,0)/COUNT(B:B)&lt;0.5),IF(OR(MAX(E:E)&gt;5, MIN(E:E)&lt;-5),IF(OR(MAX(G:G)&gt;5, MIN(G:G)&lt;-5),IF(OR(MAX(I:I)&gt;5, MIN(I:I)&lt;-5),J1471,H1471),F1471),D1471),B1471)</f>
        <v>21917.341840000001</v>
      </c>
      <c r="M1471" s="32">
        <f>IF(AND(OR(MAX(C:C)&gt;5, MIN(C:C)&lt;-5),COUNTIF(B:B,0)/COUNT(B:B)&lt;0.5),IF(OR(MAX(E:E)&gt;5, MIN(E:E)&lt;-5),IF(OR(MAX(G:G)&gt;5, MIN(G:G)&lt;-5),IF(OR(MAX(I:I)&gt;5, MIN(I:I)&lt;-5),K1471,I1471),G1471),E1471),C1471)</f>
        <v>-0.22611863576327737</v>
      </c>
      <c r="N1471"/>
    </row>
    <row r="1472" spans="1:14" x14ac:dyDescent="0.25">
      <c r="A1472" s="8">
        <v>1470</v>
      </c>
      <c r="B1472">
        <v>9929.0745700000007</v>
      </c>
      <c r="C1472" s="13">
        <f>(B1472-AVERAGE(B:B))/STDEV(B:B)</f>
        <v>-6.6458464306469151E-11</v>
      </c>
      <c r="D1472" s="12">
        <f>IF(B1472&lt;$R$5,$R$5,IF(B1472&gt;$R$4,$R$4,B1472))</f>
        <v>9929.0745700000007</v>
      </c>
      <c r="E1472" s="13">
        <f>(D1472-AVERAGE(D:D))/STDEV(D:D)</f>
        <v>-0.48296508248745995</v>
      </c>
      <c r="F1472" s="12">
        <f>IF(D1472&lt;$S$5,$S$5,IF(D1472&gt;$S$4,$S$4,D1472))</f>
        <v>9929.0745700000007</v>
      </c>
      <c r="G1472" s="13">
        <f>(F1472-AVERAGE(F:F))/STDEV(F:F)</f>
        <v>-0.51922629761918215</v>
      </c>
      <c r="H1472" s="12">
        <f>IF(F1472&lt;$T$5,$T$5,IF(F1472&gt;$T$4,$T$4,F1472))</f>
        <v>9929.0745700000007</v>
      </c>
      <c r="I1472" s="13">
        <f>(H1472-AVERAGE(H:H))/STDEV(H:H)</f>
        <v>-0.51922629761918215</v>
      </c>
      <c r="J1472" s="12">
        <f>IF(H1472&lt;$U$5,$U$5,IF(H1472&gt;$U$4,$U$4,H1472))</f>
        <v>9929.0745700000007</v>
      </c>
      <c r="K1472" s="22">
        <f>(J1472-AVERAGE(J:J))/STDEV(J:J)</f>
        <v>-0.51922629761918215</v>
      </c>
      <c r="L1472" s="31">
        <f>IF(AND(OR(MAX(C:C)&gt;5, MIN(C:C)&lt;-5),COUNTIF(B:B,0)/COUNT(B:B)&lt;0.5),IF(OR(MAX(E:E)&gt;5, MIN(E:E)&lt;-5),IF(OR(MAX(G:G)&gt;5, MIN(G:G)&lt;-5),IF(OR(MAX(I:I)&gt;5, MIN(I:I)&lt;-5),J1472,H1472),F1472),D1472),B1472)</f>
        <v>9929.0745700000007</v>
      </c>
      <c r="M1472" s="32">
        <f>IF(AND(OR(MAX(C:C)&gt;5, MIN(C:C)&lt;-5),COUNTIF(B:B,0)/COUNT(B:B)&lt;0.5),IF(OR(MAX(E:E)&gt;5, MIN(E:E)&lt;-5),IF(OR(MAX(G:G)&gt;5, MIN(G:G)&lt;-5),IF(OR(MAX(I:I)&gt;5, MIN(I:I)&lt;-5),K1472,I1472),G1472),E1472),C1472)</f>
        <v>-0.48296508248745995</v>
      </c>
      <c r="N1472"/>
    </row>
    <row r="1473" spans="1:14" x14ac:dyDescent="0.25">
      <c r="A1473" s="8">
        <v>1471</v>
      </c>
      <c r="B1473">
        <v>9572.3042100000002</v>
      </c>
      <c r="C1473" s="13">
        <f>(B1473-AVERAGE(B:B))/STDEV(B:B)</f>
        <v>-6.7422899785662735E-11</v>
      </c>
      <c r="D1473" s="12">
        <f>IF(B1473&lt;$R$5,$R$5,IF(B1473&gt;$R$4,$R$4,B1473))</f>
        <v>9572.3042100000002</v>
      </c>
      <c r="E1473" s="13">
        <f>(D1473-AVERAGE(D:D))/STDEV(D:D)</f>
        <v>-0.49060882258756761</v>
      </c>
      <c r="F1473" s="12">
        <f>IF(D1473&lt;$S$5,$S$5,IF(D1473&gt;$S$4,$S$4,D1473))</f>
        <v>9572.3042100000002</v>
      </c>
      <c r="G1473" s="13">
        <f>(F1473-AVERAGE(F:F))/STDEV(F:F)</f>
        <v>-0.52845508611393088</v>
      </c>
      <c r="H1473" s="12">
        <f>IF(F1473&lt;$T$5,$T$5,IF(F1473&gt;$T$4,$T$4,F1473))</f>
        <v>9572.3042100000002</v>
      </c>
      <c r="I1473" s="13">
        <f>(H1473-AVERAGE(H:H))/STDEV(H:H)</f>
        <v>-0.52845508611393088</v>
      </c>
      <c r="J1473" s="12">
        <f>IF(H1473&lt;$U$5,$U$5,IF(H1473&gt;$U$4,$U$4,H1473))</f>
        <v>9572.3042100000002</v>
      </c>
      <c r="K1473" s="22">
        <f>(J1473-AVERAGE(J:J))/STDEV(J:J)</f>
        <v>-0.52845508611393088</v>
      </c>
      <c r="L1473" s="31">
        <f>IF(AND(OR(MAX(C:C)&gt;5, MIN(C:C)&lt;-5),COUNTIF(B:B,0)/COUNT(B:B)&lt;0.5),IF(OR(MAX(E:E)&gt;5, MIN(E:E)&lt;-5),IF(OR(MAX(G:G)&gt;5, MIN(G:G)&lt;-5),IF(OR(MAX(I:I)&gt;5, MIN(I:I)&lt;-5),J1473,H1473),F1473),D1473),B1473)</f>
        <v>9572.3042100000002</v>
      </c>
      <c r="M1473" s="32">
        <f>IF(AND(OR(MAX(C:C)&gt;5, MIN(C:C)&lt;-5),COUNTIF(B:B,0)/COUNT(B:B)&lt;0.5),IF(OR(MAX(E:E)&gt;5, MIN(E:E)&lt;-5),IF(OR(MAX(G:G)&gt;5, MIN(G:G)&lt;-5),IF(OR(MAX(I:I)&gt;5, MIN(I:I)&lt;-5),K1473,I1473),G1473),E1473),C1473)</f>
        <v>-0.49060882258756761</v>
      </c>
      <c r="N1473"/>
    </row>
    <row r="1474" spans="1:14" x14ac:dyDescent="0.25">
      <c r="A1474" s="8">
        <v>1472</v>
      </c>
      <c r="B1474">
        <v>1423.9762900000001</v>
      </c>
      <c r="C1474" s="13">
        <f>(B1474-AVERAGE(B:B))/STDEV(B:B)</f>
        <v>-8.9449775959321712E-11</v>
      </c>
      <c r="D1474" s="12">
        <f>IF(B1474&lt;$R$5,$R$5,IF(B1474&gt;$R$4,$R$4,B1474))</f>
        <v>1423.9762900000001</v>
      </c>
      <c r="E1474" s="13">
        <f>(D1474-AVERAGE(D:D))/STDEV(D:D)</f>
        <v>-0.66518526686094004</v>
      </c>
      <c r="F1474" s="12">
        <f>IF(D1474&lt;$S$5,$S$5,IF(D1474&gt;$S$4,$S$4,D1474))</f>
        <v>1423.9762900000001</v>
      </c>
      <c r="G1474" s="13">
        <f>(F1474-AVERAGE(F:F))/STDEV(F:F)</f>
        <v>-0.73923267133579673</v>
      </c>
      <c r="H1474" s="12">
        <f>IF(F1474&lt;$T$5,$T$5,IF(F1474&gt;$T$4,$T$4,F1474))</f>
        <v>1423.9762900000001</v>
      </c>
      <c r="I1474" s="13">
        <f>(H1474-AVERAGE(H:H))/STDEV(H:H)</f>
        <v>-0.73923267133579673</v>
      </c>
      <c r="J1474" s="12">
        <f>IF(H1474&lt;$U$5,$U$5,IF(H1474&gt;$U$4,$U$4,H1474))</f>
        <v>1423.9762900000001</v>
      </c>
      <c r="K1474" s="22">
        <f>(J1474-AVERAGE(J:J))/STDEV(J:J)</f>
        <v>-0.73923267133579673</v>
      </c>
      <c r="L1474" s="31">
        <f>IF(AND(OR(MAX(C:C)&gt;5, MIN(C:C)&lt;-5),COUNTIF(B:B,0)/COUNT(B:B)&lt;0.5),IF(OR(MAX(E:E)&gt;5, MIN(E:E)&lt;-5),IF(OR(MAX(G:G)&gt;5, MIN(G:G)&lt;-5),IF(OR(MAX(I:I)&gt;5, MIN(I:I)&lt;-5),J1474,H1474),F1474),D1474),B1474)</f>
        <v>1423.9762900000001</v>
      </c>
      <c r="M1474" s="32">
        <f>IF(AND(OR(MAX(C:C)&gt;5, MIN(C:C)&lt;-5),COUNTIF(B:B,0)/COUNT(B:B)&lt;0.5),IF(OR(MAX(E:E)&gt;5, MIN(E:E)&lt;-5),IF(OR(MAX(G:G)&gt;5, MIN(G:G)&lt;-5),IF(OR(MAX(I:I)&gt;5, MIN(I:I)&lt;-5),K1474,I1474),G1474),E1474),C1474)</f>
        <v>-0.66518526686094004</v>
      </c>
      <c r="N1474"/>
    </row>
    <row r="1475" spans="1:14" x14ac:dyDescent="0.25">
      <c r="A1475" s="8">
        <v>1473</v>
      </c>
      <c r="B1475">
        <v>44720.37816</v>
      </c>
      <c r="C1475" s="13">
        <f>(B1475-AVERAGE(B:B))/STDEV(B:B)</f>
        <v>2.7590737397370313E-11</v>
      </c>
      <c r="D1475" s="12">
        <f>IF(B1475&lt;$R$5,$R$5,IF(B1475&gt;$R$4,$R$4,B1475))</f>
        <v>44720.37816</v>
      </c>
      <c r="E1475" s="13">
        <f>(D1475-AVERAGE(D:D))/STDEV(D:D)</f>
        <v>0.262432271670277</v>
      </c>
      <c r="F1475" s="12">
        <f>IF(D1475&lt;$S$5,$S$5,IF(D1475&gt;$S$4,$S$4,D1475))</f>
        <v>44720.37816</v>
      </c>
      <c r="G1475" s="13">
        <f>(F1475-AVERAGE(F:F))/STDEV(F:F)</f>
        <v>0.38074079126315025</v>
      </c>
      <c r="H1475" s="12">
        <f>IF(F1475&lt;$T$5,$T$5,IF(F1475&gt;$T$4,$T$4,F1475))</f>
        <v>44720.37816</v>
      </c>
      <c r="I1475" s="13">
        <f>(H1475-AVERAGE(H:H))/STDEV(H:H)</f>
        <v>0.38074079126315025</v>
      </c>
      <c r="J1475" s="12">
        <f>IF(H1475&lt;$U$5,$U$5,IF(H1475&gt;$U$4,$U$4,H1475))</f>
        <v>44720.37816</v>
      </c>
      <c r="K1475" s="22">
        <f>(J1475-AVERAGE(J:J))/STDEV(J:J)</f>
        <v>0.38074079126315025</v>
      </c>
      <c r="L1475" s="31">
        <f>IF(AND(OR(MAX(C:C)&gt;5, MIN(C:C)&lt;-5),COUNTIF(B:B,0)/COUNT(B:B)&lt;0.5),IF(OR(MAX(E:E)&gt;5, MIN(E:E)&lt;-5),IF(OR(MAX(G:G)&gt;5, MIN(G:G)&lt;-5),IF(OR(MAX(I:I)&gt;5, MIN(I:I)&lt;-5),J1475,H1475),F1475),D1475),B1475)</f>
        <v>44720.37816</v>
      </c>
      <c r="M1475" s="32">
        <f>IF(AND(OR(MAX(C:C)&gt;5, MIN(C:C)&lt;-5),COUNTIF(B:B,0)/COUNT(B:B)&lt;0.5),IF(OR(MAX(E:E)&gt;5, MIN(E:E)&lt;-5),IF(OR(MAX(G:G)&gt;5, MIN(G:G)&lt;-5),IF(OR(MAX(I:I)&gt;5, MIN(I:I)&lt;-5),K1475,I1475),G1475),E1475),C1475)</f>
        <v>0.262432271670277</v>
      </c>
      <c r="N1475"/>
    </row>
    <row r="1476" spans="1:14" x14ac:dyDescent="0.25">
      <c r="A1476" s="8">
        <v>1474</v>
      </c>
      <c r="B1476">
        <v>6078.1651400000001</v>
      </c>
      <c r="C1476" s="13">
        <f>(B1476-AVERAGE(B:B))/STDEV(B:B)</f>
        <v>-7.6868392085932606E-11</v>
      </c>
      <c r="D1476" s="12">
        <f>IF(B1476&lt;$R$5,$R$5,IF(B1476&gt;$R$4,$R$4,B1476))</f>
        <v>6078.1651400000001</v>
      </c>
      <c r="E1476" s="13">
        <f>(D1476-AVERAGE(D:D))/STDEV(D:D)</f>
        <v>-0.56547011690784676</v>
      </c>
      <c r="F1476" s="12">
        <f>IF(D1476&lt;$S$5,$S$5,IF(D1476&gt;$S$4,$S$4,D1476))</f>
        <v>6078.1651400000001</v>
      </c>
      <c r="G1476" s="13">
        <f>(F1476-AVERAGE(F:F))/STDEV(F:F)</f>
        <v>-0.61884003414679989</v>
      </c>
      <c r="H1476" s="12">
        <f>IF(F1476&lt;$T$5,$T$5,IF(F1476&gt;$T$4,$T$4,F1476))</f>
        <v>6078.1651400000001</v>
      </c>
      <c r="I1476" s="13">
        <f>(H1476-AVERAGE(H:H))/STDEV(H:H)</f>
        <v>-0.61884003414679989</v>
      </c>
      <c r="J1476" s="12">
        <f>IF(H1476&lt;$U$5,$U$5,IF(H1476&gt;$U$4,$U$4,H1476))</f>
        <v>6078.1651400000001</v>
      </c>
      <c r="K1476" s="22">
        <f>(J1476-AVERAGE(J:J))/STDEV(J:J)</f>
        <v>-0.61884003414679989</v>
      </c>
      <c r="L1476" s="31">
        <f>IF(AND(OR(MAX(C:C)&gt;5, MIN(C:C)&lt;-5),COUNTIF(B:B,0)/COUNT(B:B)&lt;0.5),IF(OR(MAX(E:E)&gt;5, MIN(E:E)&lt;-5),IF(OR(MAX(G:G)&gt;5, MIN(G:G)&lt;-5),IF(OR(MAX(I:I)&gt;5, MIN(I:I)&lt;-5),J1476,H1476),F1476),D1476),B1476)</f>
        <v>6078.1651400000001</v>
      </c>
      <c r="M1476" s="32">
        <f>IF(AND(OR(MAX(C:C)&gt;5, MIN(C:C)&lt;-5),COUNTIF(B:B,0)/COUNT(B:B)&lt;0.5),IF(OR(MAX(E:E)&gt;5, MIN(E:E)&lt;-5),IF(OR(MAX(G:G)&gt;5, MIN(G:G)&lt;-5),IF(OR(MAX(I:I)&gt;5, MIN(I:I)&lt;-5),K1476,I1476),G1476),E1476),C1476)</f>
        <v>-0.56547011690784676</v>
      </c>
      <c r="N1476"/>
    </row>
    <row r="1477" spans="1:14" x14ac:dyDescent="0.25">
      <c r="A1477" s="8">
        <v>1475</v>
      </c>
      <c r="B1477">
        <v>9117.9370299999991</v>
      </c>
      <c r="C1477" s="13">
        <f>(B1477-AVERAGE(B:B))/STDEV(B:B)</f>
        <v>-6.8651162775259586E-11</v>
      </c>
      <c r="D1477" s="12">
        <f>IF(B1477&lt;$R$5,$R$5,IF(B1477&gt;$R$4,$R$4,B1477))</f>
        <v>9117.9370299999991</v>
      </c>
      <c r="E1477" s="13">
        <f>(D1477-AVERAGE(D:D))/STDEV(D:D)</f>
        <v>-0.50034355681251519</v>
      </c>
      <c r="F1477" s="12">
        <f>IF(D1477&lt;$S$5,$S$5,IF(D1477&gt;$S$4,$S$4,D1477))</f>
        <v>9117.9370299999991</v>
      </c>
      <c r="G1477" s="13">
        <f>(F1477-AVERAGE(F:F))/STDEV(F:F)</f>
        <v>-0.54020846888702745</v>
      </c>
      <c r="H1477" s="12">
        <f>IF(F1477&lt;$T$5,$T$5,IF(F1477&gt;$T$4,$T$4,F1477))</f>
        <v>9117.9370299999991</v>
      </c>
      <c r="I1477" s="13">
        <f>(H1477-AVERAGE(H:H))/STDEV(H:H)</f>
        <v>-0.54020846888702745</v>
      </c>
      <c r="J1477" s="12">
        <f>IF(H1477&lt;$U$5,$U$5,IF(H1477&gt;$U$4,$U$4,H1477))</f>
        <v>9117.9370299999991</v>
      </c>
      <c r="K1477" s="22">
        <f>(J1477-AVERAGE(J:J))/STDEV(J:J)</f>
        <v>-0.54020846888702745</v>
      </c>
      <c r="L1477" s="31">
        <f>IF(AND(OR(MAX(C:C)&gt;5, MIN(C:C)&lt;-5),COUNTIF(B:B,0)/COUNT(B:B)&lt;0.5),IF(OR(MAX(E:E)&gt;5, MIN(E:E)&lt;-5),IF(OR(MAX(G:G)&gt;5, MIN(G:G)&lt;-5),IF(OR(MAX(I:I)&gt;5, MIN(I:I)&lt;-5),J1477,H1477),F1477),D1477),B1477)</f>
        <v>9117.9370299999991</v>
      </c>
      <c r="M1477" s="32">
        <f>IF(AND(OR(MAX(C:C)&gt;5, MIN(C:C)&lt;-5),COUNTIF(B:B,0)/COUNT(B:B)&lt;0.5),IF(OR(MAX(E:E)&gt;5, MIN(E:E)&lt;-5),IF(OR(MAX(G:G)&gt;5, MIN(G:G)&lt;-5),IF(OR(MAX(I:I)&gt;5, MIN(I:I)&lt;-5),K1477,I1477),G1477),E1477),C1477)</f>
        <v>-0.50034355681251519</v>
      </c>
      <c r="N1477"/>
    </row>
    <row r="1478" spans="1:14" x14ac:dyDescent="0.25">
      <c r="A1478" s="8">
        <v>1476</v>
      </c>
      <c r="B1478">
        <v>2395.7821800000002</v>
      </c>
      <c r="C1478" s="13">
        <f>(B1478-AVERAGE(B:B))/STDEV(B:B)</f>
        <v>-8.6822752573171285E-11</v>
      </c>
      <c r="D1478" s="12">
        <f>IF(B1478&lt;$R$5,$R$5,IF(B1478&gt;$R$4,$R$4,B1478))</f>
        <v>2395.7821800000002</v>
      </c>
      <c r="E1478" s="13">
        <f>(D1478-AVERAGE(D:D))/STDEV(D:D)</f>
        <v>-0.64436450234755993</v>
      </c>
      <c r="F1478" s="12">
        <f>IF(D1478&lt;$S$5,$S$5,IF(D1478&gt;$S$4,$S$4,D1478))</f>
        <v>2395.7821800000002</v>
      </c>
      <c r="G1478" s="13">
        <f>(F1478-AVERAGE(F:F))/STDEV(F:F)</f>
        <v>-0.71409439747033032</v>
      </c>
      <c r="H1478" s="12">
        <f>IF(F1478&lt;$T$5,$T$5,IF(F1478&gt;$T$4,$T$4,F1478))</f>
        <v>2395.7821800000002</v>
      </c>
      <c r="I1478" s="13">
        <f>(H1478-AVERAGE(H:H))/STDEV(H:H)</f>
        <v>-0.71409439747033032</v>
      </c>
      <c r="J1478" s="12">
        <f>IF(H1478&lt;$U$5,$U$5,IF(H1478&gt;$U$4,$U$4,H1478))</f>
        <v>2395.7821800000002</v>
      </c>
      <c r="K1478" s="22">
        <f>(J1478-AVERAGE(J:J))/STDEV(J:J)</f>
        <v>-0.71409439747033032</v>
      </c>
      <c r="L1478" s="31">
        <f>IF(AND(OR(MAX(C:C)&gt;5, MIN(C:C)&lt;-5),COUNTIF(B:B,0)/COUNT(B:B)&lt;0.5),IF(OR(MAX(E:E)&gt;5, MIN(E:E)&lt;-5),IF(OR(MAX(G:G)&gt;5, MIN(G:G)&lt;-5),IF(OR(MAX(I:I)&gt;5, MIN(I:I)&lt;-5),J1478,H1478),F1478),D1478),B1478)</f>
        <v>2395.7821800000002</v>
      </c>
      <c r="M1478" s="32">
        <f>IF(AND(OR(MAX(C:C)&gt;5, MIN(C:C)&lt;-5),COUNTIF(B:B,0)/COUNT(B:B)&lt;0.5),IF(OR(MAX(E:E)&gt;5, MIN(E:E)&lt;-5),IF(OR(MAX(G:G)&gt;5, MIN(G:G)&lt;-5),IF(OR(MAX(I:I)&gt;5, MIN(I:I)&lt;-5),K1478,I1478),G1478),E1478),C1478)</f>
        <v>-0.64436450234755993</v>
      </c>
      <c r="N1478"/>
    </row>
    <row r="1479" spans="1:14" x14ac:dyDescent="0.25">
      <c r="A1479" s="8">
        <v>1477</v>
      </c>
      <c r="B1479">
        <v>458.35662000000002</v>
      </c>
      <c r="C1479" s="13">
        <f>(B1479-AVERAGE(B:B))/STDEV(B:B)</f>
        <v>-9.2060076515554051E-11</v>
      </c>
      <c r="D1479" s="12">
        <f>IF(B1479&lt;$R$5,$R$5,IF(B1479&gt;$R$4,$R$4,B1479))</f>
        <v>458.35662000000002</v>
      </c>
      <c r="E1479" s="13">
        <f>(D1479-AVERAGE(D:D))/STDEV(D:D)</f>
        <v>-0.68587349273551035</v>
      </c>
      <c r="F1479" s="12">
        <f>IF(D1479&lt;$S$5,$S$5,IF(D1479&gt;$S$4,$S$4,D1479))</f>
        <v>458.35662000000002</v>
      </c>
      <c r="G1479" s="13">
        <f>(F1479-AVERAGE(F:F))/STDEV(F:F)</f>
        <v>-0.76421092261429147</v>
      </c>
      <c r="H1479" s="12">
        <f>IF(F1479&lt;$T$5,$T$5,IF(F1479&gt;$T$4,$T$4,F1479))</f>
        <v>458.35662000000002</v>
      </c>
      <c r="I1479" s="13">
        <f>(H1479-AVERAGE(H:H))/STDEV(H:H)</f>
        <v>-0.76421092261429147</v>
      </c>
      <c r="J1479" s="12">
        <f>IF(H1479&lt;$U$5,$U$5,IF(H1479&gt;$U$4,$U$4,H1479))</f>
        <v>458.35662000000002</v>
      </c>
      <c r="K1479" s="22">
        <f>(J1479-AVERAGE(J:J))/STDEV(J:J)</f>
        <v>-0.76421092261429147</v>
      </c>
      <c r="L1479" s="31">
        <f>IF(AND(OR(MAX(C:C)&gt;5, MIN(C:C)&lt;-5),COUNTIF(B:B,0)/COUNT(B:B)&lt;0.5),IF(OR(MAX(E:E)&gt;5, MIN(E:E)&lt;-5),IF(OR(MAX(G:G)&gt;5, MIN(G:G)&lt;-5),IF(OR(MAX(I:I)&gt;5, MIN(I:I)&lt;-5),J1479,H1479),F1479),D1479),B1479)</f>
        <v>458.35662000000002</v>
      </c>
      <c r="M1479" s="32">
        <f>IF(AND(OR(MAX(C:C)&gt;5, MIN(C:C)&lt;-5),COUNTIF(B:B,0)/COUNT(B:B)&lt;0.5),IF(OR(MAX(E:E)&gt;5, MIN(E:E)&lt;-5),IF(OR(MAX(G:G)&gt;5, MIN(G:G)&lt;-5),IF(OR(MAX(I:I)&gt;5, MIN(I:I)&lt;-5),K1479,I1479),G1479),E1479),C1479)</f>
        <v>-0.68587349273551035</v>
      </c>
      <c r="N1479"/>
    </row>
    <row r="1480" spans="1:14" x14ac:dyDescent="0.25">
      <c r="A1480" s="8">
        <v>1478</v>
      </c>
      <c r="B1480">
        <v>32066.19656</v>
      </c>
      <c r="C1480" s="13">
        <f>(B1480-AVERAGE(B:B))/STDEV(B:B)</f>
        <v>-6.6165372629987435E-12</v>
      </c>
      <c r="D1480" s="12">
        <f>IF(B1480&lt;$R$5,$R$5,IF(B1480&gt;$R$4,$R$4,B1480))</f>
        <v>32066.19656</v>
      </c>
      <c r="E1480" s="13">
        <f>(D1480-AVERAGE(D:D))/STDEV(D:D)</f>
        <v>-8.6812685071210524E-3</v>
      </c>
      <c r="F1480" s="12">
        <f>IF(D1480&lt;$S$5,$S$5,IF(D1480&gt;$S$4,$S$4,D1480))</f>
        <v>32066.19656</v>
      </c>
      <c r="G1480" s="13">
        <f>(F1480-AVERAGE(F:F))/STDEV(F:F)</f>
        <v>5.3407641837449879E-2</v>
      </c>
      <c r="H1480" s="12">
        <f>IF(F1480&lt;$T$5,$T$5,IF(F1480&gt;$T$4,$T$4,F1480))</f>
        <v>32066.19656</v>
      </c>
      <c r="I1480" s="13">
        <f>(H1480-AVERAGE(H:H))/STDEV(H:H)</f>
        <v>5.3407641837449879E-2</v>
      </c>
      <c r="J1480" s="12">
        <f>IF(H1480&lt;$U$5,$U$5,IF(H1480&gt;$U$4,$U$4,H1480))</f>
        <v>32066.19656</v>
      </c>
      <c r="K1480" s="22">
        <f>(J1480-AVERAGE(J:J))/STDEV(J:J)</f>
        <v>5.3407641837449879E-2</v>
      </c>
      <c r="L1480" s="31">
        <f>IF(AND(OR(MAX(C:C)&gt;5, MIN(C:C)&lt;-5),COUNTIF(B:B,0)/COUNT(B:B)&lt;0.5),IF(OR(MAX(E:E)&gt;5, MIN(E:E)&lt;-5),IF(OR(MAX(G:G)&gt;5, MIN(G:G)&lt;-5),IF(OR(MAX(I:I)&gt;5, MIN(I:I)&lt;-5),J1480,H1480),F1480),D1480),B1480)</f>
        <v>32066.19656</v>
      </c>
      <c r="M1480" s="32">
        <f>IF(AND(OR(MAX(C:C)&gt;5, MIN(C:C)&lt;-5),COUNTIF(B:B,0)/COUNT(B:B)&lt;0.5),IF(OR(MAX(E:E)&gt;5, MIN(E:E)&lt;-5),IF(OR(MAX(G:G)&gt;5, MIN(G:G)&lt;-5),IF(OR(MAX(I:I)&gt;5, MIN(I:I)&lt;-5),K1480,I1480),G1480),E1480),C1480)</f>
        <v>-8.6812685071210524E-3</v>
      </c>
      <c r="N1480"/>
    </row>
    <row r="1481" spans="1:14" x14ac:dyDescent="0.25">
      <c r="A1481" s="8">
        <v>1479</v>
      </c>
      <c r="B1481">
        <v>28315.650880000001</v>
      </c>
      <c r="C1481" s="13">
        <f>(B1481-AVERAGE(B:B))/STDEV(B:B)</f>
        <v>-1.6755157859531089E-11</v>
      </c>
      <c r="D1481" s="12">
        <f>IF(B1481&lt;$R$5,$R$5,IF(B1481&gt;$R$4,$R$4,B1481))</f>
        <v>28315.650880000001</v>
      </c>
      <c r="E1481" s="13">
        <f>(D1481-AVERAGE(D:D))/STDEV(D:D)</f>
        <v>-8.9036027830461772E-2</v>
      </c>
      <c r="F1481" s="12">
        <f>IF(D1481&lt;$S$5,$S$5,IF(D1481&gt;$S$4,$S$4,D1481))</f>
        <v>28315.650880000001</v>
      </c>
      <c r="G1481" s="13">
        <f>(F1481-AVERAGE(F:F))/STDEV(F:F)</f>
        <v>-4.3609926608015978E-2</v>
      </c>
      <c r="H1481" s="12">
        <f>IF(F1481&lt;$T$5,$T$5,IF(F1481&gt;$T$4,$T$4,F1481))</f>
        <v>28315.650880000001</v>
      </c>
      <c r="I1481" s="13">
        <f>(H1481-AVERAGE(H:H))/STDEV(H:H)</f>
        <v>-4.3609926608015978E-2</v>
      </c>
      <c r="J1481" s="12">
        <f>IF(H1481&lt;$U$5,$U$5,IF(H1481&gt;$U$4,$U$4,H1481))</f>
        <v>28315.650880000001</v>
      </c>
      <c r="K1481" s="22">
        <f>(J1481-AVERAGE(J:J))/STDEV(J:J)</f>
        <v>-4.3609926608015978E-2</v>
      </c>
      <c r="L1481" s="31">
        <f>IF(AND(OR(MAX(C:C)&gt;5, MIN(C:C)&lt;-5),COUNTIF(B:B,0)/COUNT(B:B)&lt;0.5),IF(OR(MAX(E:E)&gt;5, MIN(E:E)&lt;-5),IF(OR(MAX(G:G)&gt;5, MIN(G:G)&lt;-5),IF(OR(MAX(I:I)&gt;5, MIN(I:I)&lt;-5),J1481,H1481),F1481),D1481),B1481)</f>
        <v>28315.650880000001</v>
      </c>
      <c r="M1481" s="32">
        <f>IF(AND(OR(MAX(C:C)&gt;5, MIN(C:C)&lt;-5),COUNTIF(B:B,0)/COUNT(B:B)&lt;0.5),IF(OR(MAX(E:E)&gt;5, MIN(E:E)&lt;-5),IF(OR(MAX(G:G)&gt;5, MIN(G:G)&lt;-5),IF(OR(MAX(I:I)&gt;5, MIN(I:I)&lt;-5),K1481,I1481),G1481),E1481),C1481)</f>
        <v>-8.9036027830461772E-2</v>
      </c>
      <c r="N1481"/>
    </row>
    <row r="1482" spans="1:14" x14ac:dyDescent="0.25">
      <c r="A1482" s="8">
        <v>1480</v>
      </c>
      <c r="B1482">
        <v>170.62199000000001</v>
      </c>
      <c r="C1482" s="13">
        <f>(B1482-AVERAGE(B:B))/STDEV(B:B)</f>
        <v>-9.2837891930950773E-11</v>
      </c>
      <c r="D1482" s="12">
        <f>IF(B1482&lt;$R$5,$R$5,IF(B1482&gt;$R$4,$R$4,B1482))</f>
        <v>170.62199000000001</v>
      </c>
      <c r="E1482" s="13">
        <f>(D1482-AVERAGE(D:D))/STDEV(D:D)</f>
        <v>-0.69203815487145859</v>
      </c>
      <c r="F1482" s="12">
        <f>IF(D1482&lt;$S$5,$S$5,IF(D1482&gt;$S$4,$S$4,D1482))</f>
        <v>170.62199000000001</v>
      </c>
      <c r="G1482" s="13">
        <f>(F1482-AVERAGE(F:F))/STDEV(F:F)</f>
        <v>-0.77165392332456573</v>
      </c>
      <c r="H1482" s="12">
        <f>IF(F1482&lt;$T$5,$T$5,IF(F1482&gt;$T$4,$T$4,F1482))</f>
        <v>170.62199000000001</v>
      </c>
      <c r="I1482" s="13">
        <f>(H1482-AVERAGE(H:H))/STDEV(H:H)</f>
        <v>-0.77165392332456573</v>
      </c>
      <c r="J1482" s="12">
        <f>IF(H1482&lt;$U$5,$U$5,IF(H1482&gt;$U$4,$U$4,H1482))</f>
        <v>170.62199000000001</v>
      </c>
      <c r="K1482" s="22">
        <f>(J1482-AVERAGE(J:J))/STDEV(J:J)</f>
        <v>-0.77165392332456573</v>
      </c>
      <c r="L1482" s="31">
        <f>IF(AND(OR(MAX(C:C)&gt;5, MIN(C:C)&lt;-5),COUNTIF(B:B,0)/COUNT(B:B)&lt;0.5),IF(OR(MAX(E:E)&gt;5, MIN(E:E)&lt;-5),IF(OR(MAX(G:G)&gt;5, MIN(G:G)&lt;-5),IF(OR(MAX(I:I)&gt;5, MIN(I:I)&lt;-5),J1482,H1482),F1482),D1482),B1482)</f>
        <v>170.62199000000001</v>
      </c>
      <c r="M1482" s="32">
        <f>IF(AND(OR(MAX(C:C)&gt;5, MIN(C:C)&lt;-5),COUNTIF(B:B,0)/COUNT(B:B)&lt;0.5),IF(OR(MAX(E:E)&gt;5, MIN(E:E)&lt;-5),IF(OR(MAX(G:G)&gt;5, MIN(G:G)&lt;-5),IF(OR(MAX(I:I)&gt;5, MIN(I:I)&lt;-5),K1482,I1482),G1482),E1482),C1482)</f>
        <v>-0.69203815487145859</v>
      </c>
      <c r="N1482"/>
    </row>
    <row r="1483" spans="1:14" x14ac:dyDescent="0.25">
      <c r="A1483" s="8">
        <v>1481</v>
      </c>
      <c r="B1483">
        <v>4842.9277199999997</v>
      </c>
      <c r="C1483" s="13">
        <f>(B1483-AVERAGE(B:B))/STDEV(B:B)</f>
        <v>-8.0207533804643642E-11</v>
      </c>
      <c r="D1483" s="12">
        <f>IF(B1483&lt;$R$5,$R$5,IF(B1483&gt;$R$4,$R$4,B1483))</f>
        <v>4842.9277199999997</v>
      </c>
      <c r="E1483" s="13">
        <f>(D1483-AVERAGE(D:D))/STDEV(D:D)</f>
        <v>-0.59193485405811785</v>
      </c>
      <c r="F1483" s="12">
        <f>IF(D1483&lt;$S$5,$S$5,IF(D1483&gt;$S$4,$S$4,D1483))</f>
        <v>4842.9277199999997</v>
      </c>
      <c r="G1483" s="13">
        <f>(F1483-AVERAGE(F:F))/STDEV(F:F)</f>
        <v>-0.65079264615744759</v>
      </c>
      <c r="H1483" s="12">
        <f>IF(F1483&lt;$T$5,$T$5,IF(F1483&gt;$T$4,$T$4,F1483))</f>
        <v>4842.9277199999997</v>
      </c>
      <c r="I1483" s="13">
        <f>(H1483-AVERAGE(H:H))/STDEV(H:H)</f>
        <v>-0.65079264615744759</v>
      </c>
      <c r="J1483" s="12">
        <f>IF(H1483&lt;$U$5,$U$5,IF(H1483&gt;$U$4,$U$4,H1483))</f>
        <v>4842.9277199999997</v>
      </c>
      <c r="K1483" s="22">
        <f>(J1483-AVERAGE(J:J))/STDEV(J:J)</f>
        <v>-0.65079264615744759</v>
      </c>
      <c r="L1483" s="31">
        <f>IF(AND(OR(MAX(C:C)&gt;5, MIN(C:C)&lt;-5),COUNTIF(B:B,0)/COUNT(B:B)&lt;0.5),IF(OR(MAX(E:E)&gt;5, MIN(E:E)&lt;-5),IF(OR(MAX(G:G)&gt;5, MIN(G:G)&lt;-5),IF(OR(MAX(I:I)&gt;5, MIN(I:I)&lt;-5),J1483,H1483),F1483),D1483),B1483)</f>
        <v>4842.9277199999997</v>
      </c>
      <c r="M1483" s="32">
        <f>IF(AND(OR(MAX(C:C)&gt;5, MIN(C:C)&lt;-5),COUNTIF(B:B,0)/COUNT(B:B)&lt;0.5),IF(OR(MAX(E:E)&gt;5, MIN(E:E)&lt;-5),IF(OR(MAX(G:G)&gt;5, MIN(G:G)&lt;-5),IF(OR(MAX(I:I)&gt;5, MIN(I:I)&lt;-5),K1483,I1483),G1483),E1483),C1483)</f>
        <v>-0.59193485405811785</v>
      </c>
      <c r="N1483"/>
    </row>
    <row r="1484" spans="1:14" x14ac:dyDescent="0.25">
      <c r="A1484" s="8">
        <v>1482</v>
      </c>
      <c r="B1484">
        <v>3564.1298000000002</v>
      </c>
      <c r="C1484" s="13">
        <f>(B1484-AVERAGE(B:B))/STDEV(B:B)</f>
        <v>-8.3664429957022923E-11</v>
      </c>
      <c r="D1484" s="12">
        <f>IF(B1484&lt;$R$5,$R$5,IF(B1484&gt;$R$4,$R$4,B1484))</f>
        <v>3564.1298000000002</v>
      </c>
      <c r="E1484" s="13">
        <f>(D1484-AVERAGE(D:D))/STDEV(D:D)</f>
        <v>-0.61933286700134071</v>
      </c>
      <c r="F1484" s="12">
        <f>IF(D1484&lt;$S$5,$S$5,IF(D1484&gt;$S$4,$S$4,D1484))</f>
        <v>3564.1298000000002</v>
      </c>
      <c r="G1484" s="13">
        <f>(F1484-AVERAGE(F:F))/STDEV(F:F)</f>
        <v>-0.6838720632121732</v>
      </c>
      <c r="H1484" s="12">
        <f>IF(F1484&lt;$T$5,$T$5,IF(F1484&gt;$T$4,$T$4,F1484))</f>
        <v>3564.1298000000002</v>
      </c>
      <c r="I1484" s="13">
        <f>(H1484-AVERAGE(H:H))/STDEV(H:H)</f>
        <v>-0.6838720632121732</v>
      </c>
      <c r="J1484" s="12">
        <f>IF(H1484&lt;$U$5,$U$5,IF(H1484&gt;$U$4,$U$4,H1484))</f>
        <v>3564.1298000000002</v>
      </c>
      <c r="K1484" s="22">
        <f>(J1484-AVERAGE(J:J))/STDEV(J:J)</f>
        <v>-0.6838720632121732</v>
      </c>
      <c r="L1484" s="31">
        <f>IF(AND(OR(MAX(C:C)&gt;5, MIN(C:C)&lt;-5),COUNTIF(B:B,0)/COUNT(B:B)&lt;0.5),IF(OR(MAX(E:E)&gt;5, MIN(E:E)&lt;-5),IF(OR(MAX(G:G)&gt;5, MIN(G:G)&lt;-5),IF(OR(MAX(I:I)&gt;5, MIN(I:I)&lt;-5),J1484,H1484),F1484),D1484),B1484)</f>
        <v>3564.1298000000002</v>
      </c>
      <c r="M1484" s="32">
        <f>IF(AND(OR(MAX(C:C)&gt;5, MIN(C:C)&lt;-5),COUNTIF(B:B,0)/COUNT(B:B)&lt;0.5),IF(OR(MAX(E:E)&gt;5, MIN(E:E)&lt;-5),IF(OR(MAX(G:G)&gt;5, MIN(G:G)&lt;-5),IF(OR(MAX(I:I)&gt;5, MIN(I:I)&lt;-5),K1484,I1484),G1484),E1484),C1484)</f>
        <v>-0.61933286700134071</v>
      </c>
      <c r="N1484"/>
    </row>
    <row r="1485" spans="1:14" x14ac:dyDescent="0.25">
      <c r="A1485" s="8">
        <v>1483</v>
      </c>
      <c r="B1485">
        <v>185662.3842</v>
      </c>
      <c r="C1485" s="13">
        <f>(B1485-AVERAGE(B:B))/STDEV(B:B)</f>
        <v>4.0859063641839231E-10</v>
      </c>
      <c r="D1485" s="12">
        <f>IF(B1485&lt;$R$5,$R$5,IF(B1485&gt;$R$4,$R$4,B1485))</f>
        <v>185662.3842</v>
      </c>
      <c r="E1485" s="13">
        <f>(D1485-AVERAGE(D:D))/STDEV(D:D)</f>
        <v>3.2820891270143333</v>
      </c>
      <c r="F1485" s="12">
        <f>IF(D1485&lt;$S$5,$S$5,IF(D1485&gt;$S$4,$S$4,D1485))</f>
        <v>134082.61765126177</v>
      </c>
      <c r="G1485" s="13">
        <f>(F1485-AVERAGE(F:F))/STDEV(F:F)</f>
        <v>2.6923263380051385</v>
      </c>
      <c r="H1485" s="12">
        <f>IF(F1485&lt;$T$5,$T$5,IF(F1485&gt;$T$4,$T$4,F1485))</f>
        <v>134082.61765126177</v>
      </c>
      <c r="I1485" s="13">
        <f>(H1485-AVERAGE(H:H))/STDEV(H:H)</f>
        <v>2.6923263380051385</v>
      </c>
      <c r="J1485" s="12">
        <f>IF(H1485&lt;$U$5,$U$5,IF(H1485&gt;$U$4,$U$4,H1485))</f>
        <v>134082.61765126177</v>
      </c>
      <c r="K1485" s="22">
        <f>(J1485-AVERAGE(J:J))/STDEV(J:J)</f>
        <v>2.6923263380051385</v>
      </c>
      <c r="L1485" s="31">
        <f>IF(AND(OR(MAX(C:C)&gt;5, MIN(C:C)&lt;-5),COUNTIF(B:B,0)/COUNT(B:B)&lt;0.5),IF(OR(MAX(E:E)&gt;5, MIN(E:E)&lt;-5),IF(OR(MAX(G:G)&gt;5, MIN(G:G)&lt;-5),IF(OR(MAX(I:I)&gt;5, MIN(I:I)&lt;-5),J1485,H1485),F1485),D1485),B1485)</f>
        <v>185662.3842</v>
      </c>
      <c r="M1485" s="32">
        <f>IF(AND(OR(MAX(C:C)&gt;5, MIN(C:C)&lt;-5),COUNTIF(B:B,0)/COUNT(B:B)&lt;0.5),IF(OR(MAX(E:E)&gt;5, MIN(E:E)&lt;-5),IF(OR(MAX(G:G)&gt;5, MIN(G:G)&lt;-5),IF(OR(MAX(I:I)&gt;5, MIN(I:I)&lt;-5),K1485,I1485),G1485),E1485),C1485)</f>
        <v>3.2820891270143333</v>
      </c>
      <c r="N1485"/>
    </row>
    <row r="1486" spans="1:14" x14ac:dyDescent="0.25">
      <c r="A1486" s="8">
        <v>1484</v>
      </c>
      <c r="B1486">
        <v>79412.146380000006</v>
      </c>
      <c r="C1486" s="13">
        <f>(B1486-AVERAGE(B:B))/STDEV(B:B)</f>
        <v>1.2137087122723433E-10</v>
      </c>
      <c r="D1486" s="12">
        <f>IF(B1486&lt;$R$5,$R$5,IF(B1486&gt;$R$4,$R$4,B1486))</f>
        <v>79412.146380000006</v>
      </c>
      <c r="E1486" s="13">
        <f>(D1486-AVERAGE(D:D))/STDEV(D:D)</f>
        <v>1.0056970986218638</v>
      </c>
      <c r="F1486" s="12">
        <f>IF(D1486&lt;$S$5,$S$5,IF(D1486&gt;$S$4,$S$4,D1486))</f>
        <v>79412.146380000006</v>
      </c>
      <c r="G1486" s="13">
        <f>(F1486-AVERAGE(F:F))/STDEV(F:F)</f>
        <v>1.278133140255441</v>
      </c>
      <c r="H1486" s="12">
        <f>IF(F1486&lt;$T$5,$T$5,IF(F1486&gt;$T$4,$T$4,F1486))</f>
        <v>79412.146380000006</v>
      </c>
      <c r="I1486" s="13">
        <f>(H1486-AVERAGE(H:H))/STDEV(H:H)</f>
        <v>1.278133140255441</v>
      </c>
      <c r="J1486" s="12">
        <f>IF(H1486&lt;$U$5,$U$5,IF(H1486&gt;$U$4,$U$4,H1486))</f>
        <v>79412.146380000006</v>
      </c>
      <c r="K1486" s="22">
        <f>(J1486-AVERAGE(J:J))/STDEV(J:J)</f>
        <v>1.278133140255441</v>
      </c>
      <c r="L1486" s="31">
        <f>IF(AND(OR(MAX(C:C)&gt;5, MIN(C:C)&lt;-5),COUNTIF(B:B,0)/COUNT(B:B)&lt;0.5),IF(OR(MAX(E:E)&gt;5, MIN(E:E)&lt;-5),IF(OR(MAX(G:G)&gt;5, MIN(G:G)&lt;-5),IF(OR(MAX(I:I)&gt;5, MIN(I:I)&lt;-5),J1486,H1486),F1486),D1486),B1486)</f>
        <v>79412.146380000006</v>
      </c>
      <c r="M1486" s="32">
        <f>IF(AND(OR(MAX(C:C)&gt;5, MIN(C:C)&lt;-5),COUNTIF(B:B,0)/COUNT(B:B)&lt;0.5),IF(OR(MAX(E:E)&gt;5, MIN(E:E)&lt;-5),IF(OR(MAX(G:G)&gt;5, MIN(G:G)&lt;-5),IF(OR(MAX(I:I)&gt;5, MIN(I:I)&lt;-5),K1486,I1486),G1486),E1486),C1486)</f>
        <v>1.0056970986218638</v>
      </c>
      <c r="N1486"/>
    </row>
    <row r="1487" spans="1:14" x14ac:dyDescent="0.25">
      <c r="A1487" s="8">
        <v>1485</v>
      </c>
      <c r="B1487">
        <v>8587.3181199999999</v>
      </c>
      <c r="C1487" s="13">
        <f>(B1487-AVERAGE(B:B))/STDEV(B:B)</f>
        <v>-7.0085552399820972E-11</v>
      </c>
      <c r="D1487" s="12">
        <f>IF(B1487&lt;$R$5,$R$5,IF(B1487&gt;$R$4,$R$4,B1487))</f>
        <v>8587.3181199999999</v>
      </c>
      <c r="E1487" s="13">
        <f>(D1487-AVERAGE(D:D))/STDEV(D:D)</f>
        <v>-0.51171197048971195</v>
      </c>
      <c r="F1487" s="12">
        <f>IF(D1487&lt;$S$5,$S$5,IF(D1487&gt;$S$4,$S$4,D1487))</f>
        <v>8587.3181199999999</v>
      </c>
      <c r="G1487" s="13">
        <f>(F1487-AVERAGE(F:F))/STDEV(F:F)</f>
        <v>-0.5539342999557969</v>
      </c>
      <c r="H1487" s="12">
        <f>IF(F1487&lt;$T$5,$T$5,IF(F1487&gt;$T$4,$T$4,F1487))</f>
        <v>8587.3181199999999</v>
      </c>
      <c r="I1487" s="13">
        <f>(H1487-AVERAGE(H:H))/STDEV(H:H)</f>
        <v>-0.5539342999557969</v>
      </c>
      <c r="J1487" s="12">
        <f>IF(H1487&lt;$U$5,$U$5,IF(H1487&gt;$U$4,$U$4,H1487))</f>
        <v>8587.3181199999999</v>
      </c>
      <c r="K1487" s="22">
        <f>(J1487-AVERAGE(J:J))/STDEV(J:J)</f>
        <v>-0.5539342999557969</v>
      </c>
      <c r="L1487" s="31">
        <f>IF(AND(OR(MAX(C:C)&gt;5, MIN(C:C)&lt;-5),COUNTIF(B:B,0)/COUNT(B:B)&lt;0.5),IF(OR(MAX(E:E)&gt;5, MIN(E:E)&lt;-5),IF(OR(MAX(G:G)&gt;5, MIN(G:G)&lt;-5),IF(OR(MAX(I:I)&gt;5, MIN(I:I)&lt;-5),J1487,H1487),F1487),D1487),B1487)</f>
        <v>8587.3181199999999</v>
      </c>
      <c r="M1487" s="32">
        <f>IF(AND(OR(MAX(C:C)&gt;5, MIN(C:C)&lt;-5),COUNTIF(B:B,0)/COUNT(B:B)&lt;0.5),IF(OR(MAX(E:E)&gt;5, MIN(E:E)&lt;-5),IF(OR(MAX(G:G)&gt;5, MIN(G:G)&lt;-5),IF(OR(MAX(I:I)&gt;5, MIN(I:I)&lt;-5),K1487,I1487),G1487),E1487),C1487)</f>
        <v>-0.51171197048971195</v>
      </c>
      <c r="N1487"/>
    </row>
    <row r="1488" spans="1:14" x14ac:dyDescent="0.25">
      <c r="A1488" s="8">
        <v>1486</v>
      </c>
      <c r="B1488">
        <v>81786.259839999999</v>
      </c>
      <c r="C1488" s="13">
        <f>(B1488-AVERAGE(B:B))/STDEV(B:B)</f>
        <v>1.2778866684359397E-10</v>
      </c>
      <c r="D1488" s="12">
        <f>IF(B1488&lt;$R$5,$R$5,IF(B1488&gt;$R$4,$R$4,B1488))</f>
        <v>81786.259839999999</v>
      </c>
      <c r="E1488" s="13">
        <f>(D1488-AVERAGE(D:D))/STDEV(D:D)</f>
        <v>1.0565620478749558</v>
      </c>
      <c r="F1488" s="12">
        <f>IF(D1488&lt;$S$5,$S$5,IF(D1488&gt;$S$4,$S$4,D1488))</f>
        <v>81786.259839999999</v>
      </c>
      <c r="G1488" s="13">
        <f>(F1488-AVERAGE(F:F))/STDEV(F:F)</f>
        <v>1.3395457278506551</v>
      </c>
      <c r="H1488" s="12">
        <f>IF(F1488&lt;$T$5,$T$5,IF(F1488&gt;$T$4,$T$4,F1488))</f>
        <v>81786.259839999999</v>
      </c>
      <c r="I1488" s="13">
        <f>(H1488-AVERAGE(H:H))/STDEV(H:H)</f>
        <v>1.3395457278506551</v>
      </c>
      <c r="J1488" s="12">
        <f>IF(H1488&lt;$U$5,$U$5,IF(H1488&gt;$U$4,$U$4,H1488))</f>
        <v>81786.259839999999</v>
      </c>
      <c r="K1488" s="22">
        <f>(J1488-AVERAGE(J:J))/STDEV(J:J)</f>
        <v>1.3395457278506551</v>
      </c>
      <c r="L1488" s="31">
        <f>IF(AND(OR(MAX(C:C)&gt;5, MIN(C:C)&lt;-5),COUNTIF(B:B,0)/COUNT(B:B)&lt;0.5),IF(OR(MAX(E:E)&gt;5, MIN(E:E)&lt;-5),IF(OR(MAX(G:G)&gt;5, MIN(G:G)&lt;-5),IF(OR(MAX(I:I)&gt;5, MIN(I:I)&lt;-5),J1488,H1488),F1488),D1488),B1488)</f>
        <v>81786.259839999999</v>
      </c>
      <c r="M1488" s="32">
        <f>IF(AND(OR(MAX(C:C)&gt;5, MIN(C:C)&lt;-5),COUNTIF(B:B,0)/COUNT(B:B)&lt;0.5),IF(OR(MAX(E:E)&gt;5, MIN(E:E)&lt;-5),IF(OR(MAX(G:G)&gt;5, MIN(G:G)&lt;-5),IF(OR(MAX(I:I)&gt;5, MIN(I:I)&lt;-5),K1488,I1488),G1488),E1488),C1488)</f>
        <v>1.0565620478749558</v>
      </c>
      <c r="N1488"/>
    </row>
    <row r="1489" spans="1:14" x14ac:dyDescent="0.25">
      <c r="A1489" s="8">
        <v>1487</v>
      </c>
      <c r="B1489">
        <v>9615.6892100000005</v>
      </c>
      <c r="C1489" s="13">
        <f>(B1489-AVERAGE(B:B))/STDEV(B:B)</f>
        <v>-6.730561977040359E-11</v>
      </c>
      <c r="D1489" s="12">
        <f>IF(B1489&lt;$R$5,$R$5,IF(B1489&gt;$R$4,$R$4,B1489))</f>
        <v>9615.6892100000005</v>
      </c>
      <c r="E1489" s="13">
        <f>(D1489-AVERAGE(D:D))/STDEV(D:D)</f>
        <v>-0.48967930685020883</v>
      </c>
      <c r="F1489" s="12">
        <f>IF(D1489&lt;$S$5,$S$5,IF(D1489&gt;$S$4,$S$4,D1489))</f>
        <v>9615.6892100000005</v>
      </c>
      <c r="G1489" s="13">
        <f>(F1489-AVERAGE(F:F))/STDEV(F:F)</f>
        <v>-0.52733282083145427</v>
      </c>
      <c r="H1489" s="12">
        <f>IF(F1489&lt;$T$5,$T$5,IF(F1489&gt;$T$4,$T$4,F1489))</f>
        <v>9615.6892100000005</v>
      </c>
      <c r="I1489" s="13">
        <f>(H1489-AVERAGE(H:H))/STDEV(H:H)</f>
        <v>-0.52733282083145427</v>
      </c>
      <c r="J1489" s="12">
        <f>IF(H1489&lt;$U$5,$U$5,IF(H1489&gt;$U$4,$U$4,H1489))</f>
        <v>9615.6892100000005</v>
      </c>
      <c r="K1489" s="22">
        <f>(J1489-AVERAGE(J:J))/STDEV(J:J)</f>
        <v>-0.52733282083145427</v>
      </c>
      <c r="L1489" s="31">
        <f>IF(AND(OR(MAX(C:C)&gt;5, MIN(C:C)&lt;-5),COUNTIF(B:B,0)/COUNT(B:B)&lt;0.5),IF(OR(MAX(E:E)&gt;5, MIN(E:E)&lt;-5),IF(OR(MAX(G:G)&gt;5, MIN(G:G)&lt;-5),IF(OR(MAX(I:I)&gt;5, MIN(I:I)&lt;-5),J1489,H1489),F1489),D1489),B1489)</f>
        <v>9615.6892100000005</v>
      </c>
      <c r="M1489" s="32">
        <f>IF(AND(OR(MAX(C:C)&gt;5, MIN(C:C)&lt;-5),COUNTIF(B:B,0)/COUNT(B:B)&lt;0.5),IF(OR(MAX(E:E)&gt;5, MIN(E:E)&lt;-5),IF(OR(MAX(G:G)&gt;5, MIN(G:G)&lt;-5),IF(OR(MAX(I:I)&gt;5, MIN(I:I)&lt;-5),K1489,I1489),G1489),E1489),C1489)</f>
        <v>-0.48967930685020883</v>
      </c>
      <c r="N1489"/>
    </row>
    <row r="1490" spans="1:14" x14ac:dyDescent="0.25">
      <c r="A1490" s="8">
        <v>1488</v>
      </c>
      <c r="B1490">
        <v>13.13885</v>
      </c>
      <c r="C1490" s="13">
        <f>(B1490-AVERAGE(B:B))/STDEV(B:B)</f>
        <v>-9.3263606465058399E-11</v>
      </c>
      <c r="D1490" s="12">
        <f>IF(B1490&lt;$R$5,$R$5,IF(B1490&gt;$R$4,$R$4,B1490))</f>
        <v>13.13885</v>
      </c>
      <c r="E1490" s="13">
        <f>(D1490-AVERAGE(D:D))/STDEV(D:D)</f>
        <v>-0.69541220251462288</v>
      </c>
      <c r="F1490" s="12">
        <f>IF(D1490&lt;$S$5,$S$5,IF(D1490&gt;$S$4,$S$4,D1490))</f>
        <v>13.13885</v>
      </c>
      <c r="G1490" s="13">
        <f>(F1490-AVERAGE(F:F))/STDEV(F:F)</f>
        <v>-0.77572763222389496</v>
      </c>
      <c r="H1490" s="12">
        <f>IF(F1490&lt;$T$5,$T$5,IF(F1490&gt;$T$4,$T$4,F1490))</f>
        <v>13.13885</v>
      </c>
      <c r="I1490" s="13">
        <f>(H1490-AVERAGE(H:H))/STDEV(H:H)</f>
        <v>-0.77572763222389496</v>
      </c>
      <c r="J1490" s="12">
        <f>IF(H1490&lt;$U$5,$U$5,IF(H1490&gt;$U$4,$U$4,H1490))</f>
        <v>13.13885</v>
      </c>
      <c r="K1490" s="22">
        <f>(J1490-AVERAGE(J:J))/STDEV(J:J)</f>
        <v>-0.77572763222389496</v>
      </c>
      <c r="L1490" s="31">
        <f>IF(AND(OR(MAX(C:C)&gt;5, MIN(C:C)&lt;-5),COUNTIF(B:B,0)/COUNT(B:B)&lt;0.5),IF(OR(MAX(E:E)&gt;5, MIN(E:E)&lt;-5),IF(OR(MAX(G:G)&gt;5, MIN(G:G)&lt;-5),IF(OR(MAX(I:I)&gt;5, MIN(I:I)&lt;-5),J1490,H1490),F1490),D1490),B1490)</f>
        <v>13.13885</v>
      </c>
      <c r="M1490" s="32">
        <f>IF(AND(OR(MAX(C:C)&gt;5, MIN(C:C)&lt;-5),COUNTIF(B:B,0)/COUNT(B:B)&lt;0.5),IF(OR(MAX(E:E)&gt;5, MIN(E:E)&lt;-5),IF(OR(MAX(G:G)&gt;5, MIN(G:G)&lt;-5),IF(OR(MAX(I:I)&gt;5, MIN(I:I)&lt;-5),K1490,I1490),G1490),E1490),C1490)</f>
        <v>-0.69541220251462288</v>
      </c>
      <c r="N1490"/>
    </row>
    <row r="1491" spans="1:14" x14ac:dyDescent="0.25">
      <c r="A1491" s="8">
        <v>1489</v>
      </c>
      <c r="B1491">
        <v>15001.155129999999</v>
      </c>
      <c r="C1491" s="13">
        <f>(B1491-AVERAGE(B:B))/STDEV(B:B)</f>
        <v>-5.2747419349169152E-11</v>
      </c>
      <c r="D1491" s="12">
        <f>IF(B1491&lt;$R$5,$R$5,IF(B1491&gt;$R$4,$R$4,B1491))</f>
        <v>15001.155129999999</v>
      </c>
      <c r="E1491" s="13">
        <f>(D1491-AVERAGE(D:D))/STDEV(D:D)</f>
        <v>-0.37429667862272015</v>
      </c>
      <c r="F1491" s="12">
        <f>IF(D1491&lt;$S$5,$S$5,IF(D1491&gt;$S$4,$S$4,D1491))</f>
        <v>15001.155129999999</v>
      </c>
      <c r="G1491" s="13">
        <f>(F1491-AVERAGE(F:F))/STDEV(F:F)</f>
        <v>-0.38802381006789954</v>
      </c>
      <c r="H1491" s="12">
        <f>IF(F1491&lt;$T$5,$T$5,IF(F1491&gt;$T$4,$T$4,F1491))</f>
        <v>15001.155129999999</v>
      </c>
      <c r="I1491" s="13">
        <f>(H1491-AVERAGE(H:H))/STDEV(H:H)</f>
        <v>-0.38802381006789954</v>
      </c>
      <c r="J1491" s="12">
        <f>IF(H1491&lt;$U$5,$U$5,IF(H1491&gt;$U$4,$U$4,H1491))</f>
        <v>15001.155129999999</v>
      </c>
      <c r="K1491" s="22">
        <f>(J1491-AVERAGE(J:J))/STDEV(J:J)</f>
        <v>-0.38802381006789954</v>
      </c>
      <c r="L1491" s="31">
        <f>IF(AND(OR(MAX(C:C)&gt;5, MIN(C:C)&lt;-5),COUNTIF(B:B,0)/COUNT(B:B)&lt;0.5),IF(OR(MAX(E:E)&gt;5, MIN(E:E)&lt;-5),IF(OR(MAX(G:G)&gt;5, MIN(G:G)&lt;-5),IF(OR(MAX(I:I)&gt;5, MIN(I:I)&lt;-5),J1491,H1491),F1491),D1491),B1491)</f>
        <v>15001.155129999999</v>
      </c>
      <c r="M1491" s="32">
        <f>IF(AND(OR(MAX(C:C)&gt;5, MIN(C:C)&lt;-5),COUNTIF(B:B,0)/COUNT(B:B)&lt;0.5),IF(OR(MAX(E:E)&gt;5, MIN(E:E)&lt;-5),IF(OR(MAX(G:G)&gt;5, MIN(G:G)&lt;-5),IF(OR(MAX(I:I)&gt;5, MIN(I:I)&lt;-5),K1491,I1491),G1491),E1491),C1491)</f>
        <v>-0.37429667862272015</v>
      </c>
      <c r="N1491"/>
    </row>
    <row r="1492" spans="1:14" x14ac:dyDescent="0.25">
      <c r="A1492" s="8">
        <v>1490</v>
      </c>
      <c r="B1492">
        <v>73703.195519999994</v>
      </c>
      <c r="C1492" s="13">
        <f>(B1492-AVERAGE(B:B))/STDEV(B:B)</f>
        <v>1.0593821376556406E-10</v>
      </c>
      <c r="D1492" s="12">
        <f>IF(B1492&lt;$R$5,$R$5,IF(B1492&gt;$R$4,$R$4,B1492))</f>
        <v>73703.195519999994</v>
      </c>
      <c r="E1492" s="13">
        <f>(D1492-AVERAGE(D:D))/STDEV(D:D)</f>
        <v>0.88338386436628735</v>
      </c>
      <c r="F1492" s="12">
        <f>IF(D1492&lt;$S$5,$S$5,IF(D1492&gt;$S$4,$S$4,D1492))</f>
        <v>73703.195519999994</v>
      </c>
      <c r="G1492" s="13">
        <f>(F1492-AVERAGE(F:F))/STDEV(F:F)</f>
        <v>1.1304563545105326</v>
      </c>
      <c r="H1492" s="12">
        <f>IF(F1492&lt;$T$5,$T$5,IF(F1492&gt;$T$4,$T$4,F1492))</f>
        <v>73703.195519999994</v>
      </c>
      <c r="I1492" s="13">
        <f>(H1492-AVERAGE(H:H))/STDEV(H:H)</f>
        <v>1.1304563545105326</v>
      </c>
      <c r="J1492" s="12">
        <f>IF(H1492&lt;$U$5,$U$5,IF(H1492&gt;$U$4,$U$4,H1492))</f>
        <v>73703.195519999994</v>
      </c>
      <c r="K1492" s="22">
        <f>(J1492-AVERAGE(J:J))/STDEV(J:J)</f>
        <v>1.1304563545105326</v>
      </c>
      <c r="L1492" s="31">
        <f>IF(AND(OR(MAX(C:C)&gt;5, MIN(C:C)&lt;-5),COUNTIF(B:B,0)/COUNT(B:B)&lt;0.5),IF(OR(MAX(E:E)&gt;5, MIN(E:E)&lt;-5),IF(OR(MAX(G:G)&gt;5, MIN(G:G)&lt;-5),IF(OR(MAX(I:I)&gt;5, MIN(I:I)&lt;-5),J1492,H1492),F1492),D1492),B1492)</f>
        <v>73703.195519999994</v>
      </c>
      <c r="M1492" s="32">
        <f>IF(AND(OR(MAX(C:C)&gt;5, MIN(C:C)&lt;-5),COUNTIF(B:B,0)/COUNT(B:B)&lt;0.5),IF(OR(MAX(E:E)&gt;5, MIN(E:E)&lt;-5),IF(OR(MAX(G:G)&gt;5, MIN(G:G)&lt;-5),IF(OR(MAX(I:I)&gt;5, MIN(I:I)&lt;-5),K1492,I1492),G1492),E1492),C1492)</f>
        <v>0.88338386436628735</v>
      </c>
      <c r="N1492"/>
    </row>
    <row r="1493" spans="1:14" x14ac:dyDescent="0.25">
      <c r="A1493" s="8">
        <v>1491</v>
      </c>
      <c r="B1493">
        <v>1555.7490700000001</v>
      </c>
      <c r="C1493" s="13">
        <f>(B1493-AVERAGE(B:B))/STDEV(B:B)</f>
        <v>-8.9093562667881331E-11</v>
      </c>
      <c r="D1493" s="12">
        <f>IF(B1493&lt;$R$5,$R$5,IF(B1493&gt;$R$4,$R$4,B1493))</f>
        <v>1555.7490700000001</v>
      </c>
      <c r="E1493" s="13">
        <f>(D1493-AVERAGE(D:D))/STDEV(D:D)</f>
        <v>-0.66236205900648526</v>
      </c>
      <c r="F1493" s="12">
        <f>IF(D1493&lt;$S$5,$S$5,IF(D1493&gt;$S$4,$S$4,D1493))</f>
        <v>1555.7490700000001</v>
      </c>
      <c r="G1493" s="13">
        <f>(F1493-AVERAGE(F:F))/STDEV(F:F)</f>
        <v>-0.73582402742270625</v>
      </c>
      <c r="H1493" s="12">
        <f>IF(F1493&lt;$T$5,$T$5,IF(F1493&gt;$T$4,$T$4,F1493))</f>
        <v>1555.7490700000001</v>
      </c>
      <c r="I1493" s="13">
        <f>(H1493-AVERAGE(H:H))/STDEV(H:H)</f>
        <v>-0.73582402742270625</v>
      </c>
      <c r="J1493" s="12">
        <f>IF(H1493&lt;$U$5,$U$5,IF(H1493&gt;$U$4,$U$4,H1493))</f>
        <v>1555.7490700000001</v>
      </c>
      <c r="K1493" s="22">
        <f>(J1493-AVERAGE(J:J))/STDEV(J:J)</f>
        <v>-0.73582402742270625</v>
      </c>
      <c r="L1493" s="31">
        <f>IF(AND(OR(MAX(C:C)&gt;5, MIN(C:C)&lt;-5),COUNTIF(B:B,0)/COUNT(B:B)&lt;0.5),IF(OR(MAX(E:E)&gt;5, MIN(E:E)&lt;-5),IF(OR(MAX(G:G)&gt;5, MIN(G:G)&lt;-5),IF(OR(MAX(I:I)&gt;5, MIN(I:I)&lt;-5),J1493,H1493),F1493),D1493),B1493)</f>
        <v>1555.7490700000001</v>
      </c>
      <c r="M1493" s="32">
        <f>IF(AND(OR(MAX(C:C)&gt;5, MIN(C:C)&lt;-5),COUNTIF(B:B,0)/COUNT(B:B)&lt;0.5),IF(OR(MAX(E:E)&gt;5, MIN(E:E)&lt;-5),IF(OR(MAX(G:G)&gt;5, MIN(G:G)&lt;-5),IF(OR(MAX(I:I)&gt;5, MIN(I:I)&lt;-5),K1493,I1493),G1493),E1493),C1493)</f>
        <v>-0.66236205900648526</v>
      </c>
      <c r="N1493"/>
    </row>
    <row r="1494" spans="1:14" x14ac:dyDescent="0.25">
      <c r="A1494" s="8">
        <v>1492</v>
      </c>
      <c r="B1494">
        <v>39.45984</v>
      </c>
      <c r="C1494" s="13">
        <f>(B1494-AVERAGE(B:B))/STDEV(B:B)</f>
        <v>-9.3192454543683817E-11</v>
      </c>
      <c r="D1494" s="12">
        <f>IF(B1494&lt;$R$5,$R$5,IF(B1494&gt;$R$4,$R$4,B1494))</f>
        <v>39.45984</v>
      </c>
      <c r="E1494" s="13">
        <f>(D1494-AVERAGE(D:D))/STDEV(D:D)</f>
        <v>-0.69484828008917943</v>
      </c>
      <c r="F1494" s="12">
        <f>IF(D1494&lt;$S$5,$S$5,IF(D1494&gt;$S$4,$S$4,D1494))</f>
        <v>39.45984</v>
      </c>
      <c r="G1494" s="13">
        <f>(F1494-AVERAGE(F:F))/STDEV(F:F)</f>
        <v>-0.77504677171271796</v>
      </c>
      <c r="H1494" s="12">
        <f>IF(F1494&lt;$T$5,$T$5,IF(F1494&gt;$T$4,$T$4,F1494))</f>
        <v>39.45984</v>
      </c>
      <c r="I1494" s="13">
        <f>(H1494-AVERAGE(H:H))/STDEV(H:H)</f>
        <v>-0.77504677171271796</v>
      </c>
      <c r="J1494" s="12">
        <f>IF(H1494&lt;$U$5,$U$5,IF(H1494&gt;$U$4,$U$4,H1494))</f>
        <v>39.45984</v>
      </c>
      <c r="K1494" s="22">
        <f>(J1494-AVERAGE(J:J))/STDEV(J:J)</f>
        <v>-0.77504677171271796</v>
      </c>
      <c r="L1494" s="31">
        <f>IF(AND(OR(MAX(C:C)&gt;5, MIN(C:C)&lt;-5),COUNTIF(B:B,0)/COUNT(B:B)&lt;0.5),IF(OR(MAX(E:E)&gt;5, MIN(E:E)&lt;-5),IF(OR(MAX(G:G)&gt;5, MIN(G:G)&lt;-5),IF(OR(MAX(I:I)&gt;5, MIN(I:I)&lt;-5),J1494,H1494),F1494),D1494),B1494)</f>
        <v>39.45984</v>
      </c>
      <c r="M1494" s="32">
        <f>IF(AND(OR(MAX(C:C)&gt;5, MIN(C:C)&lt;-5),COUNTIF(B:B,0)/COUNT(B:B)&lt;0.5),IF(OR(MAX(E:E)&gt;5, MIN(E:E)&lt;-5),IF(OR(MAX(G:G)&gt;5, MIN(G:G)&lt;-5),IF(OR(MAX(I:I)&gt;5, MIN(I:I)&lt;-5),K1494,I1494),G1494),E1494),C1494)</f>
        <v>-0.69484828008917943</v>
      </c>
      <c r="N1494"/>
    </row>
    <row r="1495" spans="1:14" x14ac:dyDescent="0.25">
      <c r="A1495" s="8">
        <v>1493</v>
      </c>
      <c r="B1495">
        <v>4074.8219899999999</v>
      </c>
      <c r="C1495" s="13">
        <f>(B1495-AVERAGE(B:B))/STDEV(B:B)</f>
        <v>-8.2283907015086055E-11</v>
      </c>
      <c r="D1495" s="12">
        <f>IF(B1495&lt;$R$5,$R$5,IF(B1495&gt;$R$4,$R$4,B1495))</f>
        <v>4074.8219899999999</v>
      </c>
      <c r="E1495" s="13">
        <f>(D1495-AVERAGE(D:D))/STDEV(D:D)</f>
        <v>-0.60839137967735224</v>
      </c>
      <c r="F1495" s="12">
        <f>IF(D1495&lt;$S$5,$S$5,IF(D1495&gt;$S$4,$S$4,D1495))</f>
        <v>4074.8219899999999</v>
      </c>
      <c r="G1495" s="13">
        <f>(F1495-AVERAGE(F:F))/STDEV(F:F)</f>
        <v>-0.67066168831603545</v>
      </c>
      <c r="H1495" s="12">
        <f>IF(F1495&lt;$T$5,$T$5,IF(F1495&gt;$T$4,$T$4,F1495))</f>
        <v>4074.8219899999999</v>
      </c>
      <c r="I1495" s="13">
        <f>(H1495-AVERAGE(H:H))/STDEV(H:H)</f>
        <v>-0.67066168831603545</v>
      </c>
      <c r="J1495" s="12">
        <f>IF(H1495&lt;$U$5,$U$5,IF(H1495&gt;$U$4,$U$4,H1495))</f>
        <v>4074.8219899999999</v>
      </c>
      <c r="K1495" s="22">
        <f>(J1495-AVERAGE(J:J))/STDEV(J:J)</f>
        <v>-0.67066168831603545</v>
      </c>
      <c r="L1495" s="31">
        <f>IF(AND(OR(MAX(C:C)&gt;5, MIN(C:C)&lt;-5),COUNTIF(B:B,0)/COUNT(B:B)&lt;0.5),IF(OR(MAX(E:E)&gt;5, MIN(E:E)&lt;-5),IF(OR(MAX(G:G)&gt;5, MIN(G:G)&lt;-5),IF(OR(MAX(I:I)&gt;5, MIN(I:I)&lt;-5),J1495,H1495),F1495),D1495),B1495)</f>
        <v>4074.8219899999999</v>
      </c>
      <c r="M1495" s="32">
        <f>IF(AND(OR(MAX(C:C)&gt;5, MIN(C:C)&lt;-5),COUNTIF(B:B,0)/COUNT(B:B)&lt;0.5),IF(OR(MAX(E:E)&gt;5, MIN(E:E)&lt;-5),IF(OR(MAX(G:G)&gt;5, MIN(G:G)&lt;-5),IF(OR(MAX(I:I)&gt;5, MIN(I:I)&lt;-5),K1495,I1495),G1495),E1495),C1495)</f>
        <v>-0.60839137967735224</v>
      </c>
      <c r="N1495"/>
    </row>
    <row r="1496" spans="1:14" x14ac:dyDescent="0.25">
      <c r="A1496" s="8">
        <v>1494</v>
      </c>
      <c r="B1496">
        <v>458.31736999999998</v>
      </c>
      <c r="C1496" s="13">
        <f>(B1496-AVERAGE(B:B))/STDEV(B:B)</f>
        <v>-9.2060182617676874E-11</v>
      </c>
      <c r="D1496" s="12">
        <f>IF(B1496&lt;$R$5,$R$5,IF(B1496&gt;$R$4,$R$4,B1496))</f>
        <v>458.31736999999998</v>
      </c>
      <c r="E1496" s="13">
        <f>(D1496-AVERAGE(D:D))/STDEV(D:D)</f>
        <v>-0.68587433365962447</v>
      </c>
      <c r="F1496" s="12">
        <f>IF(D1496&lt;$S$5,$S$5,IF(D1496&gt;$S$4,$S$4,D1496))</f>
        <v>458.31736999999998</v>
      </c>
      <c r="G1496" s="13">
        <f>(F1496-AVERAGE(F:F))/STDEV(F:F)</f>
        <v>-0.76421193791709974</v>
      </c>
      <c r="H1496" s="12">
        <f>IF(F1496&lt;$T$5,$T$5,IF(F1496&gt;$T$4,$T$4,F1496))</f>
        <v>458.31736999999998</v>
      </c>
      <c r="I1496" s="13">
        <f>(H1496-AVERAGE(H:H))/STDEV(H:H)</f>
        <v>-0.76421193791709974</v>
      </c>
      <c r="J1496" s="12">
        <f>IF(H1496&lt;$U$5,$U$5,IF(H1496&gt;$U$4,$U$4,H1496))</f>
        <v>458.31736999999998</v>
      </c>
      <c r="K1496" s="22">
        <f>(J1496-AVERAGE(J:J))/STDEV(J:J)</f>
        <v>-0.76421193791709974</v>
      </c>
      <c r="L1496" s="31">
        <f>IF(AND(OR(MAX(C:C)&gt;5, MIN(C:C)&lt;-5),COUNTIF(B:B,0)/COUNT(B:B)&lt;0.5),IF(OR(MAX(E:E)&gt;5, MIN(E:E)&lt;-5),IF(OR(MAX(G:G)&gt;5, MIN(G:G)&lt;-5),IF(OR(MAX(I:I)&gt;5, MIN(I:I)&lt;-5),J1496,H1496),F1496),D1496),B1496)</f>
        <v>458.31736999999998</v>
      </c>
      <c r="M1496" s="32">
        <f>IF(AND(OR(MAX(C:C)&gt;5, MIN(C:C)&lt;-5),COUNTIF(B:B,0)/COUNT(B:B)&lt;0.5),IF(OR(MAX(E:E)&gt;5, MIN(E:E)&lt;-5),IF(OR(MAX(G:G)&gt;5, MIN(G:G)&lt;-5),IF(OR(MAX(I:I)&gt;5, MIN(I:I)&lt;-5),K1496,I1496),G1496),E1496),C1496)</f>
        <v>-0.68587433365962447</v>
      </c>
      <c r="N1496"/>
    </row>
    <row r="1497" spans="1:14" x14ac:dyDescent="0.25">
      <c r="A1497" s="8">
        <v>1495</v>
      </c>
      <c r="B1497">
        <v>3091.1919699999999</v>
      </c>
      <c r="C1497" s="13">
        <f>(B1497-AVERAGE(B:B))/STDEV(B:B)</f>
        <v>-8.4942893848207236E-11</v>
      </c>
      <c r="D1497" s="12">
        <f>IF(B1497&lt;$R$5,$R$5,IF(B1497&gt;$R$4,$R$4,B1497))</f>
        <v>3091.1919699999999</v>
      </c>
      <c r="E1497" s="13">
        <f>(D1497-AVERAGE(D:D))/STDEV(D:D)</f>
        <v>-0.62946547402628783</v>
      </c>
      <c r="F1497" s="12">
        <f>IF(D1497&lt;$S$5,$S$5,IF(D1497&gt;$S$4,$S$4,D1497))</f>
        <v>3091.1919699999999</v>
      </c>
      <c r="G1497" s="13">
        <f>(F1497-AVERAGE(F:F))/STDEV(F:F)</f>
        <v>-0.69610582389855813</v>
      </c>
      <c r="H1497" s="12">
        <f>IF(F1497&lt;$T$5,$T$5,IF(F1497&gt;$T$4,$T$4,F1497))</f>
        <v>3091.1919699999999</v>
      </c>
      <c r="I1497" s="13">
        <f>(H1497-AVERAGE(H:H))/STDEV(H:H)</f>
        <v>-0.69610582389855813</v>
      </c>
      <c r="J1497" s="12">
        <f>IF(H1497&lt;$U$5,$U$5,IF(H1497&gt;$U$4,$U$4,H1497))</f>
        <v>3091.1919699999999</v>
      </c>
      <c r="K1497" s="22">
        <f>(J1497-AVERAGE(J:J))/STDEV(J:J)</f>
        <v>-0.69610582389855813</v>
      </c>
      <c r="L1497" s="31">
        <f>IF(AND(OR(MAX(C:C)&gt;5, MIN(C:C)&lt;-5),COUNTIF(B:B,0)/COUNT(B:B)&lt;0.5),IF(OR(MAX(E:E)&gt;5, MIN(E:E)&lt;-5),IF(OR(MAX(G:G)&gt;5, MIN(G:G)&lt;-5),IF(OR(MAX(I:I)&gt;5, MIN(I:I)&lt;-5),J1497,H1497),F1497),D1497),B1497)</f>
        <v>3091.1919699999999</v>
      </c>
      <c r="M1497" s="32">
        <f>IF(AND(OR(MAX(C:C)&gt;5, MIN(C:C)&lt;-5),COUNTIF(B:B,0)/COUNT(B:B)&lt;0.5),IF(OR(MAX(E:E)&gt;5, MIN(E:E)&lt;-5),IF(OR(MAX(G:G)&gt;5, MIN(G:G)&lt;-5),IF(OR(MAX(I:I)&gt;5, MIN(I:I)&lt;-5),K1497,I1497),G1497),E1497),C1497)</f>
        <v>-0.62946547402628783</v>
      </c>
      <c r="N1497"/>
    </row>
    <row r="1498" spans="1:14" x14ac:dyDescent="0.25">
      <c r="A1498" s="8">
        <v>1496</v>
      </c>
      <c r="B1498">
        <v>559.40904</v>
      </c>
      <c r="C1498" s="13">
        <f>(B1498-AVERAGE(B:B))/STDEV(B:B)</f>
        <v>-9.1786907693159794E-11</v>
      </c>
      <c r="D1498" s="12">
        <f>IF(B1498&lt;$R$5,$R$5,IF(B1498&gt;$R$4,$R$4,B1498))</f>
        <v>559.40904</v>
      </c>
      <c r="E1498" s="13">
        <f>(D1498-AVERAGE(D:D))/STDEV(D:D)</f>
        <v>-0.68370846300891841</v>
      </c>
      <c r="F1498" s="12">
        <f>IF(D1498&lt;$S$5,$S$5,IF(D1498&gt;$S$4,$S$4,D1498))</f>
        <v>559.40904</v>
      </c>
      <c r="G1498" s="13">
        <f>(F1498-AVERAGE(F:F))/STDEV(F:F)</f>
        <v>-0.76159694030067526</v>
      </c>
      <c r="H1498" s="12">
        <f>IF(F1498&lt;$T$5,$T$5,IF(F1498&gt;$T$4,$T$4,F1498))</f>
        <v>559.40904</v>
      </c>
      <c r="I1498" s="13">
        <f>(H1498-AVERAGE(H:H))/STDEV(H:H)</f>
        <v>-0.76159694030067526</v>
      </c>
      <c r="J1498" s="12">
        <f>IF(H1498&lt;$U$5,$U$5,IF(H1498&gt;$U$4,$U$4,H1498))</f>
        <v>559.40904</v>
      </c>
      <c r="K1498" s="22">
        <f>(J1498-AVERAGE(J:J))/STDEV(J:J)</f>
        <v>-0.76159694030067526</v>
      </c>
      <c r="L1498" s="31">
        <f>IF(AND(OR(MAX(C:C)&gt;5, MIN(C:C)&lt;-5),COUNTIF(B:B,0)/COUNT(B:B)&lt;0.5),IF(OR(MAX(E:E)&gt;5, MIN(E:E)&lt;-5),IF(OR(MAX(G:G)&gt;5, MIN(G:G)&lt;-5),IF(OR(MAX(I:I)&gt;5, MIN(I:I)&lt;-5),J1498,H1498),F1498),D1498),B1498)</f>
        <v>559.40904</v>
      </c>
      <c r="M1498" s="32">
        <f>IF(AND(OR(MAX(C:C)&gt;5, MIN(C:C)&lt;-5),COUNTIF(B:B,0)/COUNT(B:B)&lt;0.5),IF(OR(MAX(E:E)&gt;5, MIN(E:E)&lt;-5),IF(OR(MAX(G:G)&gt;5, MIN(G:G)&lt;-5),IF(OR(MAX(I:I)&gt;5, MIN(I:I)&lt;-5),K1498,I1498),G1498),E1498),C1498)</f>
        <v>-0.68370846300891841</v>
      </c>
      <c r="N1498"/>
    </row>
    <row r="1499" spans="1:14" x14ac:dyDescent="0.25">
      <c r="A1499" s="8">
        <v>1497</v>
      </c>
      <c r="B1499">
        <v>4963.2775799999999</v>
      </c>
      <c r="C1499" s="13">
        <f>(B1499-AVERAGE(B:B))/STDEV(B:B)</f>
        <v>-7.9882199393735796E-11</v>
      </c>
      <c r="D1499" s="12">
        <f>IF(B1499&lt;$R$5,$R$5,IF(B1499&gt;$R$4,$R$4,B1499))</f>
        <v>4963.2775799999999</v>
      </c>
      <c r="E1499" s="13">
        <f>(D1499-AVERAGE(D:D))/STDEV(D:D)</f>
        <v>-0.58935638018791081</v>
      </c>
      <c r="F1499" s="12">
        <f>IF(D1499&lt;$S$5,$S$5,IF(D1499&gt;$S$4,$S$4,D1499))</f>
        <v>4963.2775799999999</v>
      </c>
      <c r="G1499" s="13">
        <f>(F1499-AVERAGE(F:F))/STDEV(F:F)</f>
        <v>-0.6476794856266439</v>
      </c>
      <c r="H1499" s="12">
        <f>IF(F1499&lt;$T$5,$T$5,IF(F1499&gt;$T$4,$T$4,F1499))</f>
        <v>4963.2775799999999</v>
      </c>
      <c r="I1499" s="13">
        <f>(H1499-AVERAGE(H:H))/STDEV(H:H)</f>
        <v>-0.6476794856266439</v>
      </c>
      <c r="J1499" s="12">
        <f>IF(H1499&lt;$U$5,$U$5,IF(H1499&gt;$U$4,$U$4,H1499))</f>
        <v>4963.2775799999999</v>
      </c>
      <c r="K1499" s="22">
        <f>(J1499-AVERAGE(J:J))/STDEV(J:J)</f>
        <v>-0.6476794856266439</v>
      </c>
      <c r="L1499" s="31">
        <f>IF(AND(OR(MAX(C:C)&gt;5, MIN(C:C)&lt;-5),COUNTIF(B:B,0)/COUNT(B:B)&lt;0.5),IF(OR(MAX(E:E)&gt;5, MIN(E:E)&lt;-5),IF(OR(MAX(G:G)&gt;5, MIN(G:G)&lt;-5),IF(OR(MAX(I:I)&gt;5, MIN(I:I)&lt;-5),J1499,H1499),F1499),D1499),B1499)</f>
        <v>4963.2775799999999</v>
      </c>
      <c r="M1499" s="32">
        <f>IF(AND(OR(MAX(C:C)&gt;5, MIN(C:C)&lt;-5),COUNTIF(B:B,0)/COUNT(B:B)&lt;0.5),IF(OR(MAX(E:E)&gt;5, MIN(E:E)&lt;-5),IF(OR(MAX(G:G)&gt;5, MIN(G:G)&lt;-5),IF(OR(MAX(I:I)&gt;5, MIN(I:I)&lt;-5),K1499,I1499),G1499),E1499),C1499)</f>
        <v>-0.58935638018791081</v>
      </c>
      <c r="N1499"/>
    </row>
    <row r="1500" spans="1:14" x14ac:dyDescent="0.25">
      <c r="A1500" s="8">
        <v>1498</v>
      </c>
      <c r="B1500">
        <v>103.97958</v>
      </c>
      <c r="C1500" s="13">
        <f>(B1500-AVERAGE(B:B))/STDEV(B:B)</f>
        <v>-9.3018042279267173E-11</v>
      </c>
      <c r="D1500" s="12">
        <f>IF(B1500&lt;$R$5,$R$5,IF(B1500&gt;$R$4,$R$4,B1500))</f>
        <v>103.97958</v>
      </c>
      <c r="E1500" s="13">
        <f>(D1500-AVERAGE(D:D))/STDEV(D:D)</f>
        <v>-0.69346595638973729</v>
      </c>
      <c r="F1500" s="12">
        <f>IF(D1500&lt;$S$5,$S$5,IF(D1500&gt;$S$4,$S$4,D1500))</f>
        <v>103.97958</v>
      </c>
      <c r="G1500" s="13">
        <f>(F1500-AVERAGE(F:F))/STDEV(F:F)</f>
        <v>-0.77337780169459147</v>
      </c>
      <c r="H1500" s="12">
        <f>IF(F1500&lt;$T$5,$T$5,IF(F1500&gt;$T$4,$T$4,F1500))</f>
        <v>103.97958</v>
      </c>
      <c r="I1500" s="13">
        <f>(H1500-AVERAGE(H:H))/STDEV(H:H)</f>
        <v>-0.77337780169459147</v>
      </c>
      <c r="J1500" s="12">
        <f>IF(H1500&lt;$U$5,$U$5,IF(H1500&gt;$U$4,$U$4,H1500))</f>
        <v>103.97958</v>
      </c>
      <c r="K1500" s="22">
        <f>(J1500-AVERAGE(J:J))/STDEV(J:J)</f>
        <v>-0.77337780169459147</v>
      </c>
      <c r="L1500" s="31">
        <f>IF(AND(OR(MAX(C:C)&gt;5, MIN(C:C)&lt;-5),COUNTIF(B:B,0)/COUNT(B:B)&lt;0.5),IF(OR(MAX(E:E)&gt;5, MIN(E:E)&lt;-5),IF(OR(MAX(G:G)&gt;5, MIN(G:G)&lt;-5),IF(OR(MAX(I:I)&gt;5, MIN(I:I)&lt;-5),J1500,H1500),F1500),D1500),B1500)</f>
        <v>103.97958</v>
      </c>
      <c r="M1500" s="32">
        <f>IF(AND(OR(MAX(C:C)&gt;5, MIN(C:C)&lt;-5),COUNTIF(B:B,0)/COUNT(B:B)&lt;0.5),IF(OR(MAX(E:E)&gt;5, MIN(E:E)&lt;-5),IF(OR(MAX(G:G)&gt;5, MIN(G:G)&lt;-5),IF(OR(MAX(I:I)&gt;5, MIN(I:I)&lt;-5),K1500,I1500),G1500),E1500),C1500)</f>
        <v>-0.69346595638973729</v>
      </c>
      <c r="N1500"/>
    </row>
    <row r="1501" spans="1:14" x14ac:dyDescent="0.25">
      <c r="A1501" s="8">
        <v>1499</v>
      </c>
      <c r="B1501">
        <v>916.33982000000003</v>
      </c>
      <c r="C1501" s="13">
        <f>(B1501-AVERAGE(B:B))/STDEV(B:B)</f>
        <v>-9.0822038560398195E-11</v>
      </c>
      <c r="D1501" s="12">
        <f>IF(B1501&lt;$R$5,$R$5,IF(B1501&gt;$R$4,$R$4,B1501))</f>
        <v>916.33982000000003</v>
      </c>
      <c r="E1501" s="13">
        <f>(D1501-AVERAGE(D:D))/STDEV(D:D)</f>
        <v>-0.6760612859394759</v>
      </c>
      <c r="F1501" s="12">
        <f>IF(D1501&lt;$S$5,$S$5,IF(D1501&gt;$S$4,$S$4,D1501))</f>
        <v>916.33982000000003</v>
      </c>
      <c r="G1501" s="13">
        <f>(F1501-AVERAGE(F:F))/STDEV(F:F)</f>
        <v>-0.75236400212754417</v>
      </c>
      <c r="H1501" s="12">
        <f>IF(F1501&lt;$T$5,$T$5,IF(F1501&gt;$T$4,$T$4,F1501))</f>
        <v>916.33982000000003</v>
      </c>
      <c r="I1501" s="13">
        <f>(H1501-AVERAGE(H:H))/STDEV(H:H)</f>
        <v>-0.75236400212754417</v>
      </c>
      <c r="J1501" s="12">
        <f>IF(H1501&lt;$U$5,$U$5,IF(H1501&gt;$U$4,$U$4,H1501))</f>
        <v>916.33982000000003</v>
      </c>
      <c r="K1501" s="22">
        <f>(J1501-AVERAGE(J:J))/STDEV(J:J)</f>
        <v>-0.75236400212754417</v>
      </c>
      <c r="L1501" s="31">
        <f>IF(AND(OR(MAX(C:C)&gt;5, MIN(C:C)&lt;-5),COUNTIF(B:B,0)/COUNT(B:B)&lt;0.5),IF(OR(MAX(E:E)&gt;5, MIN(E:E)&lt;-5),IF(OR(MAX(G:G)&gt;5, MIN(G:G)&lt;-5),IF(OR(MAX(I:I)&gt;5, MIN(I:I)&lt;-5),J1501,H1501),F1501),D1501),B1501)</f>
        <v>916.33982000000003</v>
      </c>
      <c r="M1501" s="32">
        <f>IF(AND(OR(MAX(C:C)&gt;5, MIN(C:C)&lt;-5),COUNTIF(B:B,0)/COUNT(B:B)&lt;0.5),IF(OR(MAX(E:E)&gt;5, MIN(E:E)&lt;-5),IF(OR(MAX(G:G)&gt;5, MIN(G:G)&lt;-5),IF(OR(MAX(I:I)&gt;5, MIN(I:I)&lt;-5),K1501,I1501),G1501),E1501),C1501)</f>
        <v>-0.6760612859394759</v>
      </c>
      <c r="N1501"/>
    </row>
    <row r="1502" spans="1:14" x14ac:dyDescent="0.25">
      <c r="A1502" s="8">
        <v>1500</v>
      </c>
      <c r="B1502">
        <v>2673.1134099999999</v>
      </c>
      <c r="C1502" s="13">
        <f>(B1502-AVERAGE(B:B))/STDEV(B:B)</f>
        <v>-8.6073060032287575E-11</v>
      </c>
      <c r="D1502" s="12">
        <f>IF(B1502&lt;$R$5,$R$5,IF(B1502&gt;$R$4,$R$4,B1502))</f>
        <v>2673.1134099999999</v>
      </c>
      <c r="E1502" s="13">
        <f>(D1502-AVERAGE(D:D))/STDEV(D:D)</f>
        <v>-0.63842273116521409</v>
      </c>
      <c r="F1502" s="12">
        <f>IF(D1502&lt;$S$5,$S$5,IF(D1502&gt;$S$4,$S$4,D1502))</f>
        <v>2673.1134099999999</v>
      </c>
      <c r="G1502" s="13">
        <f>(F1502-AVERAGE(F:F))/STDEV(F:F)</f>
        <v>-0.70692050761956315</v>
      </c>
      <c r="H1502" s="12">
        <f>IF(F1502&lt;$T$5,$T$5,IF(F1502&gt;$T$4,$T$4,F1502))</f>
        <v>2673.1134099999999</v>
      </c>
      <c r="I1502" s="13">
        <f>(H1502-AVERAGE(H:H))/STDEV(H:H)</f>
        <v>-0.70692050761956315</v>
      </c>
      <c r="J1502" s="12">
        <f>IF(H1502&lt;$U$5,$U$5,IF(H1502&gt;$U$4,$U$4,H1502))</f>
        <v>2673.1134099999999</v>
      </c>
      <c r="K1502" s="22">
        <f>(J1502-AVERAGE(J:J))/STDEV(J:J)</f>
        <v>-0.70692050761956315</v>
      </c>
      <c r="L1502" s="31">
        <f>IF(AND(OR(MAX(C:C)&gt;5, MIN(C:C)&lt;-5),COUNTIF(B:B,0)/COUNT(B:B)&lt;0.5),IF(OR(MAX(E:E)&gt;5, MIN(E:E)&lt;-5),IF(OR(MAX(G:G)&gt;5, MIN(G:G)&lt;-5),IF(OR(MAX(I:I)&gt;5, MIN(I:I)&lt;-5),J1502,H1502),F1502),D1502),B1502)</f>
        <v>2673.1134099999999</v>
      </c>
      <c r="M1502" s="32">
        <f>IF(AND(OR(MAX(C:C)&gt;5, MIN(C:C)&lt;-5),COUNTIF(B:B,0)/COUNT(B:B)&lt;0.5),IF(OR(MAX(E:E)&gt;5, MIN(E:E)&lt;-5),IF(OR(MAX(G:G)&gt;5, MIN(G:G)&lt;-5),IF(OR(MAX(I:I)&gt;5, MIN(I:I)&lt;-5),K1502,I1502),G1502),E1502),C1502)</f>
        <v>-0.63842273116521409</v>
      </c>
      <c r="N1502"/>
    </row>
    <row r="1503" spans="1:14" x14ac:dyDescent="0.25">
      <c r="A1503" s="8">
        <v>1501</v>
      </c>
      <c r="B1503">
        <v>22267.375800000002</v>
      </c>
      <c r="C1503" s="13">
        <f>(B1503-AVERAGE(B:B))/STDEV(B:B)</f>
        <v>-3.3105089717868382E-11</v>
      </c>
      <c r="D1503" s="12">
        <f>IF(B1503&lt;$R$5,$R$5,IF(B1503&gt;$R$4,$R$4,B1503))</f>
        <v>22267.375800000002</v>
      </c>
      <c r="E1503" s="13">
        <f>(D1503-AVERAGE(D:D))/STDEV(D:D)</f>
        <v>-0.21861922180845364</v>
      </c>
      <c r="F1503" s="12">
        <f>IF(D1503&lt;$S$5,$S$5,IF(D1503&gt;$S$4,$S$4,D1503))</f>
        <v>22267.375800000002</v>
      </c>
      <c r="G1503" s="13">
        <f>(F1503-AVERAGE(F:F))/STDEV(F:F)</f>
        <v>-0.20006421129517263</v>
      </c>
      <c r="H1503" s="12">
        <f>IF(F1503&lt;$T$5,$T$5,IF(F1503&gt;$T$4,$T$4,F1503))</f>
        <v>22267.375800000002</v>
      </c>
      <c r="I1503" s="13">
        <f>(H1503-AVERAGE(H:H))/STDEV(H:H)</f>
        <v>-0.20006421129517263</v>
      </c>
      <c r="J1503" s="12">
        <f>IF(H1503&lt;$U$5,$U$5,IF(H1503&gt;$U$4,$U$4,H1503))</f>
        <v>22267.375800000002</v>
      </c>
      <c r="K1503" s="22">
        <f>(J1503-AVERAGE(J:J))/STDEV(J:J)</f>
        <v>-0.20006421129517263</v>
      </c>
      <c r="L1503" s="31">
        <f>IF(AND(OR(MAX(C:C)&gt;5, MIN(C:C)&lt;-5),COUNTIF(B:B,0)/COUNT(B:B)&lt;0.5),IF(OR(MAX(E:E)&gt;5, MIN(E:E)&lt;-5),IF(OR(MAX(G:G)&gt;5, MIN(G:G)&lt;-5),IF(OR(MAX(I:I)&gt;5, MIN(I:I)&lt;-5),J1503,H1503),F1503),D1503),B1503)</f>
        <v>22267.375800000002</v>
      </c>
      <c r="M1503" s="32">
        <f>IF(AND(OR(MAX(C:C)&gt;5, MIN(C:C)&lt;-5),COUNTIF(B:B,0)/COUNT(B:B)&lt;0.5),IF(OR(MAX(E:E)&gt;5, MIN(E:E)&lt;-5),IF(OR(MAX(G:G)&gt;5, MIN(G:G)&lt;-5),IF(OR(MAX(I:I)&gt;5, MIN(I:I)&lt;-5),K1503,I1503),G1503),E1503),C1503)</f>
        <v>-0.21861922180845364</v>
      </c>
      <c r="N1503"/>
    </row>
    <row r="1504" spans="1:14" x14ac:dyDescent="0.25">
      <c r="A1504" s="8">
        <v>1502</v>
      </c>
      <c r="B1504">
        <v>1504.8235999999999</v>
      </c>
      <c r="C1504" s="13">
        <f>(B1504-AVERAGE(B:B))/STDEV(B:B)</f>
        <v>-8.9231226374201008E-11</v>
      </c>
      <c r="D1504" s="12">
        <f>IF(B1504&lt;$R$5,$R$5,IF(B1504&gt;$R$4,$R$4,B1504))</f>
        <v>1504.8235999999999</v>
      </c>
      <c r="E1504" s="13">
        <f>(D1504-AVERAGE(D:D))/STDEV(D:D)</f>
        <v>-0.66345312794269351</v>
      </c>
      <c r="F1504" s="12">
        <f>IF(D1504&lt;$S$5,$S$5,IF(D1504&gt;$S$4,$S$4,D1504))</f>
        <v>1504.8235999999999</v>
      </c>
      <c r="G1504" s="13">
        <f>(F1504-AVERAGE(F:F))/STDEV(F:F)</f>
        <v>-0.73714134647248863</v>
      </c>
      <c r="H1504" s="12">
        <f>IF(F1504&lt;$T$5,$T$5,IF(F1504&gt;$T$4,$T$4,F1504))</f>
        <v>1504.8235999999999</v>
      </c>
      <c r="I1504" s="13">
        <f>(H1504-AVERAGE(H:H))/STDEV(H:H)</f>
        <v>-0.73714134647248863</v>
      </c>
      <c r="J1504" s="12">
        <f>IF(H1504&lt;$U$5,$U$5,IF(H1504&gt;$U$4,$U$4,H1504))</f>
        <v>1504.8235999999999</v>
      </c>
      <c r="K1504" s="22">
        <f>(J1504-AVERAGE(J:J))/STDEV(J:J)</f>
        <v>-0.73714134647248863</v>
      </c>
      <c r="L1504" s="31">
        <f>IF(AND(OR(MAX(C:C)&gt;5, MIN(C:C)&lt;-5),COUNTIF(B:B,0)/COUNT(B:B)&lt;0.5),IF(OR(MAX(E:E)&gt;5, MIN(E:E)&lt;-5),IF(OR(MAX(G:G)&gt;5, MIN(G:G)&lt;-5),IF(OR(MAX(I:I)&gt;5, MIN(I:I)&lt;-5),J1504,H1504),F1504),D1504),B1504)</f>
        <v>1504.8235999999999</v>
      </c>
      <c r="M1504" s="32">
        <f>IF(AND(OR(MAX(C:C)&gt;5, MIN(C:C)&lt;-5),COUNTIF(B:B,0)/COUNT(B:B)&lt;0.5),IF(OR(MAX(E:E)&gt;5, MIN(E:E)&lt;-5),IF(OR(MAX(G:G)&gt;5, MIN(G:G)&lt;-5),IF(OR(MAX(I:I)&gt;5, MIN(I:I)&lt;-5),K1504,I1504),G1504),E1504),C1504)</f>
        <v>-0.66345312794269351</v>
      </c>
      <c r="N1504"/>
    </row>
    <row r="1505" spans="1:14" x14ac:dyDescent="0.25">
      <c r="A1505" s="8">
        <v>1503</v>
      </c>
      <c r="B1505">
        <v>526.61580000000004</v>
      </c>
      <c r="C1505" s="13">
        <f>(B1505-AVERAGE(B:B))/STDEV(B:B)</f>
        <v>-9.1875555651845914E-11</v>
      </c>
      <c r="D1505" s="12">
        <f>IF(B1505&lt;$R$5,$R$5,IF(B1505&gt;$R$4,$R$4,B1505))</f>
        <v>526.61580000000004</v>
      </c>
      <c r="E1505" s="13">
        <f>(D1505-AVERAGE(D:D))/STDEV(D:D)</f>
        <v>-0.68441105221391974</v>
      </c>
      <c r="F1505" s="12">
        <f>IF(D1505&lt;$S$5,$S$5,IF(D1505&gt;$S$4,$S$4,D1505))</f>
        <v>526.61580000000004</v>
      </c>
      <c r="G1505" s="13">
        <f>(F1505-AVERAGE(F:F))/STDEV(F:F)</f>
        <v>-0.76244522230486844</v>
      </c>
      <c r="H1505" s="12">
        <f>IF(F1505&lt;$T$5,$T$5,IF(F1505&gt;$T$4,$T$4,F1505))</f>
        <v>526.61580000000004</v>
      </c>
      <c r="I1505" s="13">
        <f>(H1505-AVERAGE(H:H))/STDEV(H:H)</f>
        <v>-0.76244522230486844</v>
      </c>
      <c r="J1505" s="12">
        <f>IF(H1505&lt;$U$5,$U$5,IF(H1505&gt;$U$4,$U$4,H1505))</f>
        <v>526.61580000000004</v>
      </c>
      <c r="K1505" s="22">
        <f>(J1505-AVERAGE(J:J))/STDEV(J:J)</f>
        <v>-0.76244522230486844</v>
      </c>
      <c r="L1505" s="31">
        <f>IF(AND(OR(MAX(C:C)&gt;5, MIN(C:C)&lt;-5),COUNTIF(B:B,0)/COUNT(B:B)&lt;0.5),IF(OR(MAX(E:E)&gt;5, MIN(E:E)&lt;-5),IF(OR(MAX(G:G)&gt;5, MIN(G:G)&lt;-5),IF(OR(MAX(I:I)&gt;5, MIN(I:I)&lt;-5),J1505,H1505),F1505),D1505),B1505)</f>
        <v>526.61580000000004</v>
      </c>
      <c r="M1505" s="32">
        <f>IF(AND(OR(MAX(C:C)&gt;5, MIN(C:C)&lt;-5),COUNTIF(B:B,0)/COUNT(B:B)&lt;0.5),IF(OR(MAX(E:E)&gt;5, MIN(E:E)&lt;-5),IF(OR(MAX(G:G)&gt;5, MIN(G:G)&lt;-5),IF(OR(MAX(I:I)&gt;5, MIN(I:I)&lt;-5),K1505,I1505),G1505),E1505),C1505)</f>
        <v>-0.68441105221391974</v>
      </c>
      <c r="N1505"/>
    </row>
    <row r="1506" spans="1:14" x14ac:dyDescent="0.25">
      <c r="A1506" s="8">
        <v>1504</v>
      </c>
      <c r="B1506">
        <v>6938.0710200000003</v>
      </c>
      <c r="C1506" s="13">
        <f>(B1506-AVERAGE(B:B))/STDEV(B:B)</f>
        <v>-7.4543861148331211E-11</v>
      </c>
      <c r="D1506" s="12">
        <f>IF(B1506&lt;$R$5,$R$5,IF(B1506&gt;$R$4,$R$4,B1506))</f>
        <v>6938.0710200000003</v>
      </c>
      <c r="E1506" s="13">
        <f>(D1506-AVERAGE(D:D))/STDEV(D:D)</f>
        <v>-0.54704678976465482</v>
      </c>
      <c r="F1506" s="12">
        <f>IF(D1506&lt;$S$5,$S$5,IF(D1506&gt;$S$4,$S$4,D1506))</f>
        <v>6938.0710200000003</v>
      </c>
      <c r="G1506" s="13">
        <f>(F1506-AVERAGE(F:F))/STDEV(F:F)</f>
        <v>-0.59659634357813618</v>
      </c>
      <c r="H1506" s="12">
        <f>IF(F1506&lt;$T$5,$T$5,IF(F1506&gt;$T$4,$T$4,F1506))</f>
        <v>6938.0710200000003</v>
      </c>
      <c r="I1506" s="13">
        <f>(H1506-AVERAGE(H:H))/STDEV(H:H)</f>
        <v>-0.59659634357813618</v>
      </c>
      <c r="J1506" s="12">
        <f>IF(H1506&lt;$U$5,$U$5,IF(H1506&gt;$U$4,$U$4,H1506))</f>
        <v>6938.0710200000003</v>
      </c>
      <c r="K1506" s="22">
        <f>(J1506-AVERAGE(J:J))/STDEV(J:J)</f>
        <v>-0.59659634357813618</v>
      </c>
      <c r="L1506" s="31">
        <f>IF(AND(OR(MAX(C:C)&gt;5, MIN(C:C)&lt;-5),COUNTIF(B:B,0)/COUNT(B:B)&lt;0.5),IF(OR(MAX(E:E)&gt;5, MIN(E:E)&lt;-5),IF(OR(MAX(G:G)&gt;5, MIN(G:G)&lt;-5),IF(OR(MAX(I:I)&gt;5, MIN(I:I)&lt;-5),J1506,H1506),F1506),D1506),B1506)</f>
        <v>6938.0710200000003</v>
      </c>
      <c r="M1506" s="32">
        <f>IF(AND(OR(MAX(C:C)&gt;5, MIN(C:C)&lt;-5),COUNTIF(B:B,0)/COUNT(B:B)&lt;0.5),IF(OR(MAX(E:E)&gt;5, MIN(E:E)&lt;-5),IF(OR(MAX(G:G)&gt;5, MIN(G:G)&lt;-5),IF(OR(MAX(I:I)&gt;5, MIN(I:I)&lt;-5),K1506,I1506),G1506),E1506),C1506)</f>
        <v>-0.54704678976465482</v>
      </c>
      <c r="N1506"/>
    </row>
    <row r="1507" spans="1:14" x14ac:dyDescent="0.25">
      <c r="A1507" s="8">
        <v>1505</v>
      </c>
      <c r="B1507">
        <v>82294.398019999993</v>
      </c>
      <c r="C1507" s="13">
        <f>(B1507-AVERAGE(B:B))/STDEV(B:B)</f>
        <v>1.2916228568660788E-10</v>
      </c>
      <c r="D1507" s="12">
        <f>IF(B1507&lt;$R$5,$R$5,IF(B1507&gt;$R$4,$R$4,B1507))</f>
        <v>82294.398019999993</v>
      </c>
      <c r="E1507" s="13">
        <f>(D1507-AVERAGE(D:D))/STDEV(D:D)</f>
        <v>1.0674488159990276</v>
      </c>
      <c r="F1507" s="12">
        <f>IF(D1507&lt;$S$5,$S$5,IF(D1507&gt;$S$4,$S$4,D1507))</f>
        <v>82294.398019999993</v>
      </c>
      <c r="G1507" s="13">
        <f>(F1507-AVERAGE(F:F))/STDEV(F:F)</f>
        <v>1.352690036669713</v>
      </c>
      <c r="H1507" s="12">
        <f>IF(F1507&lt;$T$5,$T$5,IF(F1507&gt;$T$4,$T$4,F1507))</f>
        <v>82294.398019999993</v>
      </c>
      <c r="I1507" s="13">
        <f>(H1507-AVERAGE(H:H))/STDEV(H:H)</f>
        <v>1.352690036669713</v>
      </c>
      <c r="J1507" s="12">
        <f>IF(H1507&lt;$U$5,$U$5,IF(H1507&gt;$U$4,$U$4,H1507))</f>
        <v>82294.398019999993</v>
      </c>
      <c r="K1507" s="22">
        <f>(J1507-AVERAGE(J:J))/STDEV(J:J)</f>
        <v>1.352690036669713</v>
      </c>
      <c r="L1507" s="31">
        <f>IF(AND(OR(MAX(C:C)&gt;5, MIN(C:C)&lt;-5),COUNTIF(B:B,0)/COUNT(B:B)&lt;0.5),IF(OR(MAX(E:E)&gt;5, MIN(E:E)&lt;-5),IF(OR(MAX(G:G)&gt;5, MIN(G:G)&lt;-5),IF(OR(MAX(I:I)&gt;5, MIN(I:I)&lt;-5),J1507,H1507),F1507),D1507),B1507)</f>
        <v>82294.398019999993</v>
      </c>
      <c r="M1507" s="32">
        <f>IF(AND(OR(MAX(C:C)&gt;5, MIN(C:C)&lt;-5),COUNTIF(B:B,0)/COUNT(B:B)&lt;0.5),IF(OR(MAX(E:E)&gt;5, MIN(E:E)&lt;-5),IF(OR(MAX(G:G)&gt;5, MIN(G:G)&lt;-5),IF(OR(MAX(I:I)&gt;5, MIN(I:I)&lt;-5),K1507,I1507),G1507),E1507),C1507)</f>
        <v>1.0674488159990276</v>
      </c>
      <c r="N1507"/>
    </row>
    <row r="1508" spans="1:14" x14ac:dyDescent="0.25">
      <c r="A1508" s="8">
        <v>1506</v>
      </c>
      <c r="B1508">
        <v>49874.447059999999</v>
      </c>
      <c r="C1508" s="13">
        <f>(B1508-AVERAGE(B:B))/STDEV(B:B)</f>
        <v>4.1523416416356906E-11</v>
      </c>
      <c r="D1508" s="12">
        <f>IF(B1508&lt;$R$5,$R$5,IF(B1508&gt;$R$4,$R$4,B1508))</f>
        <v>49874.447059999999</v>
      </c>
      <c r="E1508" s="13">
        <f>(D1508-AVERAGE(D:D))/STDEV(D:D)</f>
        <v>0.37285726081356763</v>
      </c>
      <c r="F1508" s="12">
        <f>IF(D1508&lt;$S$5,$S$5,IF(D1508&gt;$S$4,$S$4,D1508))</f>
        <v>49874.447059999999</v>
      </c>
      <c r="G1508" s="13">
        <f>(F1508-AVERAGE(F:F))/STDEV(F:F)</f>
        <v>0.51406411937107421</v>
      </c>
      <c r="H1508" s="12">
        <f>IF(F1508&lt;$T$5,$T$5,IF(F1508&gt;$T$4,$T$4,F1508))</f>
        <v>49874.447059999999</v>
      </c>
      <c r="I1508" s="13">
        <f>(H1508-AVERAGE(H:H))/STDEV(H:H)</f>
        <v>0.51406411937107421</v>
      </c>
      <c r="J1508" s="12">
        <f>IF(H1508&lt;$U$5,$U$5,IF(H1508&gt;$U$4,$U$4,H1508))</f>
        <v>49874.447059999999</v>
      </c>
      <c r="K1508" s="22">
        <f>(J1508-AVERAGE(J:J))/STDEV(J:J)</f>
        <v>0.51406411937107421</v>
      </c>
      <c r="L1508" s="31">
        <f>IF(AND(OR(MAX(C:C)&gt;5, MIN(C:C)&lt;-5),COUNTIF(B:B,0)/COUNT(B:B)&lt;0.5),IF(OR(MAX(E:E)&gt;5, MIN(E:E)&lt;-5),IF(OR(MAX(G:G)&gt;5, MIN(G:G)&lt;-5),IF(OR(MAX(I:I)&gt;5, MIN(I:I)&lt;-5),J1508,H1508),F1508),D1508),B1508)</f>
        <v>49874.447059999999</v>
      </c>
      <c r="M1508" s="32">
        <f>IF(AND(OR(MAX(C:C)&gt;5, MIN(C:C)&lt;-5),COUNTIF(B:B,0)/COUNT(B:B)&lt;0.5),IF(OR(MAX(E:E)&gt;5, MIN(E:E)&lt;-5),IF(OR(MAX(G:G)&gt;5, MIN(G:G)&lt;-5),IF(OR(MAX(I:I)&gt;5, MIN(I:I)&lt;-5),K1508,I1508),G1508),E1508),C1508)</f>
        <v>0.37285726081356763</v>
      </c>
      <c r="N1508"/>
    </row>
    <row r="1509" spans="1:14" x14ac:dyDescent="0.25">
      <c r="A1509" s="8">
        <v>1507</v>
      </c>
      <c r="B1509">
        <v>1071.0292099999999</v>
      </c>
      <c r="C1509" s="13">
        <f>(B1509-AVERAGE(B:B))/STDEV(B:B)</f>
        <v>-9.0403876199682984E-11</v>
      </c>
      <c r="D1509" s="12">
        <f>IF(B1509&lt;$R$5,$R$5,IF(B1509&gt;$R$4,$R$4,B1509))</f>
        <v>1071.0292099999999</v>
      </c>
      <c r="E1509" s="13">
        <f>(D1509-AVERAGE(D:D))/STDEV(D:D)</f>
        <v>-0.67274709388214193</v>
      </c>
      <c r="F1509" s="12">
        <f>IF(D1509&lt;$S$5,$S$5,IF(D1509&gt;$S$4,$S$4,D1509))</f>
        <v>1071.0292099999999</v>
      </c>
      <c r="G1509" s="13">
        <f>(F1509-AVERAGE(F:F))/STDEV(F:F)</f>
        <v>-0.74836256080071506</v>
      </c>
      <c r="H1509" s="12">
        <f>IF(F1509&lt;$T$5,$T$5,IF(F1509&gt;$T$4,$T$4,F1509))</f>
        <v>1071.0292099999999</v>
      </c>
      <c r="I1509" s="13">
        <f>(H1509-AVERAGE(H:H))/STDEV(H:H)</f>
        <v>-0.74836256080071506</v>
      </c>
      <c r="J1509" s="12">
        <f>IF(H1509&lt;$U$5,$U$5,IF(H1509&gt;$U$4,$U$4,H1509))</f>
        <v>1071.0292099999999</v>
      </c>
      <c r="K1509" s="22">
        <f>(J1509-AVERAGE(J:J))/STDEV(J:J)</f>
        <v>-0.74836256080071506</v>
      </c>
      <c r="L1509" s="31">
        <f>IF(AND(OR(MAX(C:C)&gt;5, MIN(C:C)&lt;-5),COUNTIF(B:B,0)/COUNT(B:B)&lt;0.5),IF(OR(MAX(E:E)&gt;5, MIN(E:E)&lt;-5),IF(OR(MAX(G:G)&gt;5, MIN(G:G)&lt;-5),IF(OR(MAX(I:I)&gt;5, MIN(I:I)&lt;-5),J1509,H1509),F1509),D1509),B1509)</f>
        <v>1071.0292099999999</v>
      </c>
      <c r="M1509" s="32">
        <f>IF(AND(OR(MAX(C:C)&gt;5, MIN(C:C)&lt;-5),COUNTIF(B:B,0)/COUNT(B:B)&lt;0.5),IF(OR(MAX(E:E)&gt;5, MIN(E:E)&lt;-5),IF(OR(MAX(G:G)&gt;5, MIN(G:G)&lt;-5),IF(OR(MAX(I:I)&gt;5, MIN(I:I)&lt;-5),K1509,I1509),G1509),E1509),C1509)</f>
        <v>-0.67274709388214193</v>
      </c>
      <c r="N1509"/>
    </row>
    <row r="1510" spans="1:14" x14ac:dyDescent="0.25">
      <c r="A1510" s="8">
        <v>1508</v>
      </c>
      <c r="B1510">
        <v>10444.69686</v>
      </c>
      <c r="C1510" s="13">
        <f>(B1510-AVERAGE(B:B))/STDEV(B:B)</f>
        <v>-6.5064614126933366E-11</v>
      </c>
      <c r="D1510" s="12">
        <f>IF(B1510&lt;$R$5,$R$5,IF(B1510&gt;$R$4,$R$4,B1510))</f>
        <v>10444.69686</v>
      </c>
      <c r="E1510" s="13">
        <f>(D1510-AVERAGE(D:D))/STDEV(D:D)</f>
        <v>-0.47191796866729185</v>
      </c>
      <c r="F1510" s="12">
        <f>IF(D1510&lt;$S$5,$S$5,IF(D1510&gt;$S$4,$S$4,D1510))</f>
        <v>10444.69686</v>
      </c>
      <c r="G1510" s="13">
        <f>(F1510-AVERAGE(F:F))/STDEV(F:F)</f>
        <v>-0.50588839293004828</v>
      </c>
      <c r="H1510" s="12">
        <f>IF(F1510&lt;$T$5,$T$5,IF(F1510&gt;$T$4,$T$4,F1510))</f>
        <v>10444.69686</v>
      </c>
      <c r="I1510" s="13">
        <f>(H1510-AVERAGE(H:H))/STDEV(H:H)</f>
        <v>-0.50588839293004828</v>
      </c>
      <c r="J1510" s="12">
        <f>IF(H1510&lt;$U$5,$U$5,IF(H1510&gt;$U$4,$U$4,H1510))</f>
        <v>10444.69686</v>
      </c>
      <c r="K1510" s="22">
        <f>(J1510-AVERAGE(J:J))/STDEV(J:J)</f>
        <v>-0.50588839293004828</v>
      </c>
      <c r="L1510" s="31">
        <f>IF(AND(OR(MAX(C:C)&gt;5, MIN(C:C)&lt;-5),COUNTIF(B:B,0)/COUNT(B:B)&lt;0.5),IF(OR(MAX(E:E)&gt;5, MIN(E:E)&lt;-5),IF(OR(MAX(G:G)&gt;5, MIN(G:G)&lt;-5),IF(OR(MAX(I:I)&gt;5, MIN(I:I)&lt;-5),J1510,H1510),F1510),D1510),B1510)</f>
        <v>10444.69686</v>
      </c>
      <c r="M1510" s="32">
        <f>IF(AND(OR(MAX(C:C)&gt;5, MIN(C:C)&lt;-5),COUNTIF(B:B,0)/COUNT(B:B)&lt;0.5),IF(OR(MAX(E:E)&gt;5, MIN(E:E)&lt;-5),IF(OR(MAX(G:G)&gt;5, MIN(G:G)&lt;-5),IF(OR(MAX(I:I)&gt;5, MIN(I:I)&lt;-5),K1510,I1510),G1510),E1510),C1510)</f>
        <v>-0.47191796866729185</v>
      </c>
      <c r="N1510"/>
    </row>
    <row r="1511" spans="1:14" x14ac:dyDescent="0.25">
      <c r="A1511" s="8">
        <v>1509</v>
      </c>
      <c r="B1511">
        <v>853.17218000000003</v>
      </c>
      <c r="C1511" s="13">
        <f>(B1511-AVERAGE(B:B))/STDEV(B:B)</f>
        <v>-9.0992795775635827E-11</v>
      </c>
      <c r="D1511" s="12">
        <f>IF(B1511&lt;$R$5,$R$5,IF(B1511&gt;$R$4,$R$4,B1511))</f>
        <v>853.17218000000003</v>
      </c>
      <c r="E1511" s="13">
        <f>(D1511-AVERAGE(D:D))/STDEV(D:D)</f>
        <v>-0.67741464114223759</v>
      </c>
      <c r="F1511" s="12">
        <f>IF(D1511&lt;$S$5,$S$5,IF(D1511&gt;$S$4,$S$4,D1511))</f>
        <v>853.17218000000003</v>
      </c>
      <c r="G1511" s="13">
        <f>(F1511-AVERAGE(F:F))/STDEV(F:F)</f>
        <v>-0.75399799658064959</v>
      </c>
      <c r="H1511" s="12">
        <f>IF(F1511&lt;$T$5,$T$5,IF(F1511&gt;$T$4,$T$4,F1511))</f>
        <v>853.17218000000003</v>
      </c>
      <c r="I1511" s="13">
        <f>(H1511-AVERAGE(H:H))/STDEV(H:H)</f>
        <v>-0.75399799658064959</v>
      </c>
      <c r="J1511" s="12">
        <f>IF(H1511&lt;$U$5,$U$5,IF(H1511&gt;$U$4,$U$4,H1511))</f>
        <v>853.17218000000003</v>
      </c>
      <c r="K1511" s="22">
        <f>(J1511-AVERAGE(J:J))/STDEV(J:J)</f>
        <v>-0.75399799658064959</v>
      </c>
      <c r="L1511" s="31">
        <f>IF(AND(OR(MAX(C:C)&gt;5, MIN(C:C)&lt;-5),COUNTIF(B:B,0)/COUNT(B:B)&lt;0.5),IF(OR(MAX(E:E)&gt;5, MIN(E:E)&lt;-5),IF(OR(MAX(G:G)&gt;5, MIN(G:G)&lt;-5),IF(OR(MAX(I:I)&gt;5, MIN(I:I)&lt;-5),J1511,H1511),F1511),D1511),B1511)</f>
        <v>853.17218000000003</v>
      </c>
      <c r="M1511" s="32">
        <f>IF(AND(OR(MAX(C:C)&gt;5, MIN(C:C)&lt;-5),COUNTIF(B:B,0)/COUNT(B:B)&lt;0.5),IF(OR(MAX(E:E)&gt;5, MIN(E:E)&lt;-5),IF(OR(MAX(G:G)&gt;5, MIN(G:G)&lt;-5),IF(OR(MAX(I:I)&gt;5, MIN(I:I)&lt;-5),K1511,I1511),G1511),E1511),C1511)</f>
        <v>-0.67741464114223759</v>
      </c>
      <c r="N1511"/>
    </row>
    <row r="1512" spans="1:14" x14ac:dyDescent="0.25">
      <c r="A1512" s="8">
        <v>1510</v>
      </c>
      <c r="B1512">
        <v>37742.018179999999</v>
      </c>
      <c r="C1512" s="13">
        <f>(B1512-AVERAGE(B:B))/STDEV(B:B)</f>
        <v>8.726563951749179E-12</v>
      </c>
      <c r="D1512" s="12">
        <f>IF(B1512&lt;$R$5,$R$5,IF(B1512&gt;$R$4,$R$4,B1512))</f>
        <v>37742.018179999999</v>
      </c>
      <c r="E1512" s="13">
        <f>(D1512-AVERAGE(D:D))/STDEV(D:D)</f>
        <v>0.11292217780454041</v>
      </c>
      <c r="F1512" s="12">
        <f>IF(D1512&lt;$S$5,$S$5,IF(D1512&gt;$S$4,$S$4,D1512))</f>
        <v>37742.018179999999</v>
      </c>
      <c r="G1512" s="13">
        <f>(F1512-AVERAGE(F:F))/STDEV(F:F)</f>
        <v>0.20022745406877429</v>
      </c>
      <c r="H1512" s="12">
        <f>IF(F1512&lt;$T$5,$T$5,IF(F1512&gt;$T$4,$T$4,F1512))</f>
        <v>37742.018179999999</v>
      </c>
      <c r="I1512" s="13">
        <f>(H1512-AVERAGE(H:H))/STDEV(H:H)</f>
        <v>0.20022745406877429</v>
      </c>
      <c r="J1512" s="12">
        <f>IF(H1512&lt;$U$5,$U$5,IF(H1512&gt;$U$4,$U$4,H1512))</f>
        <v>37742.018179999999</v>
      </c>
      <c r="K1512" s="22">
        <f>(J1512-AVERAGE(J:J))/STDEV(J:J)</f>
        <v>0.20022745406877429</v>
      </c>
      <c r="L1512" s="31">
        <f>IF(AND(OR(MAX(C:C)&gt;5, MIN(C:C)&lt;-5),COUNTIF(B:B,0)/COUNT(B:B)&lt;0.5),IF(OR(MAX(E:E)&gt;5, MIN(E:E)&lt;-5),IF(OR(MAX(G:G)&gt;5, MIN(G:G)&lt;-5),IF(OR(MAX(I:I)&gt;5, MIN(I:I)&lt;-5),J1512,H1512),F1512),D1512),B1512)</f>
        <v>37742.018179999999</v>
      </c>
      <c r="M1512" s="32">
        <f>IF(AND(OR(MAX(C:C)&gt;5, MIN(C:C)&lt;-5),COUNTIF(B:B,0)/COUNT(B:B)&lt;0.5),IF(OR(MAX(E:E)&gt;5, MIN(E:E)&lt;-5),IF(OR(MAX(G:G)&gt;5, MIN(G:G)&lt;-5),IF(OR(MAX(I:I)&gt;5, MIN(I:I)&lt;-5),K1512,I1512),G1512),E1512),C1512)</f>
        <v>0.11292217780454041</v>
      </c>
      <c r="N1512"/>
    </row>
    <row r="1513" spans="1:14" x14ac:dyDescent="0.25">
      <c r="A1513" s="8">
        <v>1511</v>
      </c>
      <c r="B1513">
        <v>2544.6565999999998</v>
      </c>
      <c r="C1513" s="13">
        <f>(B1513-AVERAGE(B:B))/STDEV(B:B)</f>
        <v>-8.6420309464970347E-11</v>
      </c>
      <c r="D1513" s="12">
        <f>IF(B1513&lt;$R$5,$R$5,IF(B1513&gt;$R$4,$R$4,B1513))</f>
        <v>2544.6565999999998</v>
      </c>
      <c r="E1513" s="13">
        <f>(D1513-AVERAGE(D:D))/STDEV(D:D)</f>
        <v>-0.64117489496528124</v>
      </c>
      <c r="F1513" s="12">
        <f>IF(D1513&lt;$S$5,$S$5,IF(D1513&gt;$S$4,$S$4,D1513))</f>
        <v>2544.6565999999998</v>
      </c>
      <c r="G1513" s="13">
        <f>(F1513-AVERAGE(F:F))/STDEV(F:F)</f>
        <v>-0.71024337538862381</v>
      </c>
      <c r="H1513" s="12">
        <f>IF(F1513&lt;$T$5,$T$5,IF(F1513&gt;$T$4,$T$4,F1513))</f>
        <v>2544.6565999999998</v>
      </c>
      <c r="I1513" s="13">
        <f>(H1513-AVERAGE(H:H))/STDEV(H:H)</f>
        <v>-0.71024337538862381</v>
      </c>
      <c r="J1513" s="12">
        <f>IF(H1513&lt;$U$5,$U$5,IF(H1513&gt;$U$4,$U$4,H1513))</f>
        <v>2544.6565999999998</v>
      </c>
      <c r="K1513" s="22">
        <f>(J1513-AVERAGE(J:J))/STDEV(J:J)</f>
        <v>-0.71024337538862381</v>
      </c>
      <c r="L1513" s="31">
        <f>IF(AND(OR(MAX(C:C)&gt;5, MIN(C:C)&lt;-5),COUNTIF(B:B,0)/COUNT(B:B)&lt;0.5),IF(OR(MAX(E:E)&gt;5, MIN(E:E)&lt;-5),IF(OR(MAX(G:G)&gt;5, MIN(G:G)&lt;-5),IF(OR(MAX(I:I)&gt;5, MIN(I:I)&lt;-5),J1513,H1513),F1513),D1513),B1513)</f>
        <v>2544.6565999999998</v>
      </c>
      <c r="M1513" s="32">
        <f>IF(AND(OR(MAX(C:C)&gt;5, MIN(C:C)&lt;-5),COUNTIF(B:B,0)/COUNT(B:B)&lt;0.5),IF(OR(MAX(E:E)&gt;5, MIN(E:E)&lt;-5),IF(OR(MAX(G:G)&gt;5, MIN(G:G)&lt;-5),IF(OR(MAX(I:I)&gt;5, MIN(I:I)&lt;-5),K1513,I1513),G1513),E1513),C1513)</f>
        <v>-0.64117489496528124</v>
      </c>
      <c r="N1513"/>
    </row>
    <row r="1514" spans="1:14" x14ac:dyDescent="0.25">
      <c r="A1514" s="8">
        <v>1512</v>
      </c>
      <c r="B1514">
        <v>10481.2194</v>
      </c>
      <c r="C1514" s="13">
        <f>(B1514-AVERAGE(B:B))/STDEV(B:B)</f>
        <v>-6.4965884979797179E-11</v>
      </c>
      <c r="D1514" s="12">
        <f>IF(B1514&lt;$R$5,$R$5,IF(B1514&gt;$R$4,$R$4,B1514))</f>
        <v>10481.2194</v>
      </c>
      <c r="E1514" s="13">
        <f>(D1514-AVERAGE(D:D))/STDEV(D:D)</f>
        <v>-0.47113547988779853</v>
      </c>
      <c r="F1514" s="12">
        <f>IF(D1514&lt;$S$5,$S$5,IF(D1514&gt;$S$4,$S$4,D1514))</f>
        <v>10481.2194</v>
      </c>
      <c r="G1514" s="13">
        <f>(F1514-AVERAGE(F:F))/STDEV(F:F)</f>
        <v>-0.50494364293189542</v>
      </c>
      <c r="H1514" s="12">
        <f>IF(F1514&lt;$T$5,$T$5,IF(F1514&gt;$T$4,$T$4,F1514))</f>
        <v>10481.2194</v>
      </c>
      <c r="I1514" s="13">
        <f>(H1514-AVERAGE(H:H))/STDEV(H:H)</f>
        <v>-0.50494364293189542</v>
      </c>
      <c r="J1514" s="12">
        <f>IF(H1514&lt;$U$5,$U$5,IF(H1514&gt;$U$4,$U$4,H1514))</f>
        <v>10481.2194</v>
      </c>
      <c r="K1514" s="22">
        <f>(J1514-AVERAGE(J:J))/STDEV(J:J)</f>
        <v>-0.50494364293189542</v>
      </c>
      <c r="L1514" s="31">
        <f>IF(AND(OR(MAX(C:C)&gt;5, MIN(C:C)&lt;-5),COUNTIF(B:B,0)/COUNT(B:B)&lt;0.5),IF(OR(MAX(E:E)&gt;5, MIN(E:E)&lt;-5),IF(OR(MAX(G:G)&gt;5, MIN(G:G)&lt;-5),IF(OR(MAX(I:I)&gt;5, MIN(I:I)&lt;-5),J1514,H1514),F1514),D1514),B1514)</f>
        <v>10481.2194</v>
      </c>
      <c r="M1514" s="32">
        <f>IF(AND(OR(MAX(C:C)&gt;5, MIN(C:C)&lt;-5),COUNTIF(B:B,0)/COUNT(B:B)&lt;0.5),IF(OR(MAX(E:E)&gt;5, MIN(E:E)&lt;-5),IF(OR(MAX(G:G)&gt;5, MIN(G:G)&lt;-5),IF(OR(MAX(I:I)&gt;5, MIN(I:I)&lt;-5),K1514,I1514),G1514),E1514),C1514)</f>
        <v>-0.47113547988779853</v>
      </c>
      <c r="N1514"/>
    </row>
    <row r="1515" spans="1:14" x14ac:dyDescent="0.25">
      <c r="A1515" s="8">
        <v>1513</v>
      </c>
      <c r="B1515">
        <v>21490.895820000002</v>
      </c>
      <c r="C1515" s="13">
        <f>(B1515-AVERAGE(B:B))/STDEV(B:B)</f>
        <v>-3.5204100525816472E-11</v>
      </c>
      <c r="D1515" s="12">
        <f>IF(B1515&lt;$R$5,$R$5,IF(B1515&gt;$R$4,$R$4,B1515))</f>
        <v>21490.895820000002</v>
      </c>
      <c r="E1515" s="13">
        <f>(D1515-AVERAGE(D:D))/STDEV(D:D)</f>
        <v>-0.23525516421145148</v>
      </c>
      <c r="F1515" s="12">
        <f>IF(D1515&lt;$S$5,$S$5,IF(D1515&gt;$S$4,$S$4,D1515))</f>
        <v>21490.895820000002</v>
      </c>
      <c r="G1515" s="13">
        <f>(F1515-AVERAGE(F:F))/STDEV(F:F)</f>
        <v>-0.22014987509814862</v>
      </c>
      <c r="H1515" s="12">
        <f>IF(F1515&lt;$T$5,$T$5,IF(F1515&gt;$T$4,$T$4,F1515))</f>
        <v>21490.895820000002</v>
      </c>
      <c r="I1515" s="13">
        <f>(H1515-AVERAGE(H:H))/STDEV(H:H)</f>
        <v>-0.22014987509814862</v>
      </c>
      <c r="J1515" s="12">
        <f>IF(H1515&lt;$U$5,$U$5,IF(H1515&gt;$U$4,$U$4,H1515))</f>
        <v>21490.895820000002</v>
      </c>
      <c r="K1515" s="22">
        <f>(J1515-AVERAGE(J:J))/STDEV(J:J)</f>
        <v>-0.22014987509814862</v>
      </c>
      <c r="L1515" s="31">
        <f>IF(AND(OR(MAX(C:C)&gt;5, MIN(C:C)&lt;-5),COUNTIF(B:B,0)/COUNT(B:B)&lt;0.5),IF(OR(MAX(E:E)&gt;5, MIN(E:E)&lt;-5),IF(OR(MAX(G:G)&gt;5, MIN(G:G)&lt;-5),IF(OR(MAX(I:I)&gt;5, MIN(I:I)&lt;-5),J1515,H1515),F1515),D1515),B1515)</f>
        <v>21490.895820000002</v>
      </c>
      <c r="M1515" s="32">
        <f>IF(AND(OR(MAX(C:C)&gt;5, MIN(C:C)&lt;-5),COUNTIF(B:B,0)/COUNT(B:B)&lt;0.5),IF(OR(MAX(E:E)&gt;5, MIN(E:E)&lt;-5),IF(OR(MAX(G:G)&gt;5, MIN(G:G)&lt;-5),IF(OR(MAX(I:I)&gt;5, MIN(I:I)&lt;-5),K1515,I1515),G1515),E1515),C1515)</f>
        <v>-0.23525516421145148</v>
      </c>
      <c r="N1515"/>
    </row>
    <row r="1516" spans="1:14" x14ac:dyDescent="0.25">
      <c r="A1516" s="8">
        <v>1514</v>
      </c>
      <c r="B1516">
        <v>12997.31006</v>
      </c>
      <c r="C1516" s="13">
        <f>(B1516-AVERAGE(B:B))/STDEV(B:B)</f>
        <v>-5.8164291087940186E-11</v>
      </c>
      <c r="D1516" s="12">
        <f>IF(B1516&lt;$R$5,$R$5,IF(B1516&gt;$R$4,$R$4,B1516))</f>
        <v>12997.31006</v>
      </c>
      <c r="E1516" s="13">
        <f>(D1516-AVERAGE(D:D))/STDEV(D:D)</f>
        <v>-0.41722869493697362</v>
      </c>
      <c r="F1516" s="12">
        <f>IF(D1516&lt;$S$5,$S$5,IF(D1516&gt;$S$4,$S$4,D1516))</f>
        <v>12997.31006</v>
      </c>
      <c r="G1516" s="13">
        <f>(F1516-AVERAGE(F:F))/STDEV(F:F)</f>
        <v>-0.43985844769663901</v>
      </c>
      <c r="H1516" s="12">
        <f>IF(F1516&lt;$T$5,$T$5,IF(F1516&gt;$T$4,$T$4,F1516))</f>
        <v>12997.31006</v>
      </c>
      <c r="I1516" s="13">
        <f>(H1516-AVERAGE(H:H))/STDEV(H:H)</f>
        <v>-0.43985844769663901</v>
      </c>
      <c r="J1516" s="12">
        <f>IF(H1516&lt;$U$5,$U$5,IF(H1516&gt;$U$4,$U$4,H1516))</f>
        <v>12997.31006</v>
      </c>
      <c r="K1516" s="22">
        <f>(J1516-AVERAGE(J:J))/STDEV(J:J)</f>
        <v>-0.43985844769663901</v>
      </c>
      <c r="L1516" s="31">
        <f>IF(AND(OR(MAX(C:C)&gt;5, MIN(C:C)&lt;-5),COUNTIF(B:B,0)/COUNT(B:B)&lt;0.5),IF(OR(MAX(E:E)&gt;5, MIN(E:E)&lt;-5),IF(OR(MAX(G:G)&gt;5, MIN(G:G)&lt;-5),IF(OR(MAX(I:I)&gt;5, MIN(I:I)&lt;-5),J1516,H1516),F1516),D1516),B1516)</f>
        <v>12997.31006</v>
      </c>
      <c r="M1516" s="32">
        <f>IF(AND(OR(MAX(C:C)&gt;5, MIN(C:C)&lt;-5),COUNTIF(B:B,0)/COUNT(B:B)&lt;0.5),IF(OR(MAX(E:E)&gt;5, MIN(E:E)&lt;-5),IF(OR(MAX(G:G)&gt;5, MIN(G:G)&lt;-5),IF(OR(MAX(I:I)&gt;5, MIN(I:I)&lt;-5),K1516,I1516),G1516),E1516),C1516)</f>
        <v>-0.41722869493697362</v>
      </c>
      <c r="N1516"/>
    </row>
    <row r="1517" spans="1:14" x14ac:dyDescent="0.25">
      <c r="A1517" s="8">
        <v>1515</v>
      </c>
      <c r="B1517">
        <v>6948.7539500000003</v>
      </c>
      <c r="C1517" s="13">
        <f>(B1517-AVERAGE(B:B))/STDEV(B:B)</f>
        <v>-7.451498263747694E-11</v>
      </c>
      <c r="D1517" s="12">
        <f>IF(B1517&lt;$R$5,$R$5,IF(B1517&gt;$R$4,$R$4,B1517))</f>
        <v>6948.7539500000003</v>
      </c>
      <c r="E1517" s="13">
        <f>(D1517-AVERAGE(D:D))/STDEV(D:D)</f>
        <v>-0.5468179099316226</v>
      </c>
      <c r="F1517" s="12">
        <f>IF(D1517&lt;$S$5,$S$5,IF(D1517&gt;$S$4,$S$4,D1517))</f>
        <v>6948.7539500000003</v>
      </c>
      <c r="G1517" s="13">
        <f>(F1517-AVERAGE(F:F))/STDEV(F:F)</f>
        <v>-0.59632000195190293</v>
      </c>
      <c r="H1517" s="12">
        <f>IF(F1517&lt;$T$5,$T$5,IF(F1517&gt;$T$4,$T$4,F1517))</f>
        <v>6948.7539500000003</v>
      </c>
      <c r="I1517" s="13">
        <f>(H1517-AVERAGE(H:H))/STDEV(H:H)</f>
        <v>-0.59632000195190293</v>
      </c>
      <c r="J1517" s="12">
        <f>IF(H1517&lt;$U$5,$U$5,IF(H1517&gt;$U$4,$U$4,H1517))</f>
        <v>6948.7539500000003</v>
      </c>
      <c r="K1517" s="22">
        <f>(J1517-AVERAGE(J:J))/STDEV(J:J)</f>
        <v>-0.59632000195190293</v>
      </c>
      <c r="L1517" s="31">
        <f>IF(AND(OR(MAX(C:C)&gt;5, MIN(C:C)&lt;-5),COUNTIF(B:B,0)/COUNT(B:B)&lt;0.5),IF(OR(MAX(E:E)&gt;5, MIN(E:E)&lt;-5),IF(OR(MAX(G:G)&gt;5, MIN(G:G)&lt;-5),IF(OR(MAX(I:I)&gt;5, MIN(I:I)&lt;-5),J1517,H1517),F1517),D1517),B1517)</f>
        <v>6948.7539500000003</v>
      </c>
      <c r="M1517" s="32">
        <f>IF(AND(OR(MAX(C:C)&gt;5, MIN(C:C)&lt;-5),COUNTIF(B:B,0)/COUNT(B:B)&lt;0.5),IF(OR(MAX(E:E)&gt;5, MIN(E:E)&lt;-5),IF(OR(MAX(G:G)&gt;5, MIN(G:G)&lt;-5),IF(OR(MAX(I:I)&gt;5, MIN(I:I)&lt;-5),K1517,I1517),G1517),E1517),C1517)</f>
        <v>-0.5468179099316226</v>
      </c>
      <c r="N1517"/>
    </row>
    <row r="1518" spans="1:14" x14ac:dyDescent="0.25">
      <c r="A1518" s="8">
        <v>1516</v>
      </c>
      <c r="B1518">
        <v>1577.60095</v>
      </c>
      <c r="C1518" s="13">
        <f>(B1518-AVERAGE(B:B))/STDEV(B:B)</f>
        <v>-8.9034491818052096E-11</v>
      </c>
      <c r="D1518" s="12">
        <f>IF(B1518&lt;$R$5,$R$5,IF(B1518&gt;$R$4,$R$4,B1518))</f>
        <v>1577.60095</v>
      </c>
      <c r="E1518" s="13">
        <f>(D1518-AVERAGE(D:D))/STDEV(D:D)</f>
        <v>-0.66189388645028202</v>
      </c>
      <c r="F1518" s="12">
        <f>IF(D1518&lt;$S$5,$S$5,IF(D1518&gt;$S$4,$S$4,D1518))</f>
        <v>1577.60095</v>
      </c>
      <c r="G1518" s="13">
        <f>(F1518-AVERAGE(F:F))/STDEV(F:F)</f>
        <v>-0.7352587720053767</v>
      </c>
      <c r="H1518" s="12">
        <f>IF(F1518&lt;$T$5,$T$5,IF(F1518&gt;$T$4,$T$4,F1518))</f>
        <v>1577.60095</v>
      </c>
      <c r="I1518" s="13">
        <f>(H1518-AVERAGE(H:H))/STDEV(H:H)</f>
        <v>-0.7352587720053767</v>
      </c>
      <c r="J1518" s="12">
        <f>IF(H1518&lt;$U$5,$U$5,IF(H1518&gt;$U$4,$U$4,H1518))</f>
        <v>1577.60095</v>
      </c>
      <c r="K1518" s="22">
        <f>(J1518-AVERAGE(J:J))/STDEV(J:J)</f>
        <v>-0.7352587720053767</v>
      </c>
      <c r="L1518" s="31">
        <f>IF(AND(OR(MAX(C:C)&gt;5, MIN(C:C)&lt;-5),COUNTIF(B:B,0)/COUNT(B:B)&lt;0.5),IF(OR(MAX(E:E)&gt;5, MIN(E:E)&lt;-5),IF(OR(MAX(G:G)&gt;5, MIN(G:G)&lt;-5),IF(OR(MAX(I:I)&gt;5, MIN(I:I)&lt;-5),J1518,H1518),F1518),D1518),B1518)</f>
        <v>1577.60095</v>
      </c>
      <c r="M1518" s="32">
        <f>IF(AND(OR(MAX(C:C)&gt;5, MIN(C:C)&lt;-5),COUNTIF(B:B,0)/COUNT(B:B)&lt;0.5),IF(OR(MAX(E:E)&gt;5, MIN(E:E)&lt;-5),IF(OR(MAX(G:G)&gt;5, MIN(G:G)&lt;-5),IF(OR(MAX(I:I)&gt;5, MIN(I:I)&lt;-5),K1518,I1518),G1518),E1518),C1518)</f>
        <v>-0.66189388645028202</v>
      </c>
      <c r="N1518"/>
    </row>
    <row r="1519" spans="1:14" x14ac:dyDescent="0.25">
      <c r="A1519" s="8">
        <v>1517</v>
      </c>
      <c r="B1519">
        <v>4095.7795599999999</v>
      </c>
      <c r="C1519" s="13">
        <f>(B1519-AVERAGE(B:B))/STDEV(B:B)</f>
        <v>-8.2227253698746432E-11</v>
      </c>
      <c r="D1519" s="12">
        <f>IF(B1519&lt;$R$5,$R$5,IF(B1519&gt;$R$4,$R$4,B1519))</f>
        <v>4095.7795599999999</v>
      </c>
      <c r="E1519" s="13">
        <f>(D1519-AVERAGE(D:D))/STDEV(D:D)</f>
        <v>-0.60794236755030839</v>
      </c>
      <c r="F1519" s="12">
        <f>IF(D1519&lt;$S$5,$S$5,IF(D1519&gt;$S$4,$S$4,D1519))</f>
        <v>4095.7795599999999</v>
      </c>
      <c r="G1519" s="13">
        <f>(F1519-AVERAGE(F:F))/STDEV(F:F)</f>
        <v>-0.67011956654085802</v>
      </c>
      <c r="H1519" s="12">
        <f>IF(F1519&lt;$T$5,$T$5,IF(F1519&gt;$T$4,$T$4,F1519))</f>
        <v>4095.7795599999999</v>
      </c>
      <c r="I1519" s="13">
        <f>(H1519-AVERAGE(H:H))/STDEV(H:H)</f>
        <v>-0.67011956654085802</v>
      </c>
      <c r="J1519" s="12">
        <f>IF(H1519&lt;$U$5,$U$5,IF(H1519&gt;$U$4,$U$4,H1519))</f>
        <v>4095.7795599999999</v>
      </c>
      <c r="K1519" s="22">
        <f>(J1519-AVERAGE(J:J))/STDEV(J:J)</f>
        <v>-0.67011956654085802</v>
      </c>
      <c r="L1519" s="31">
        <f>IF(AND(OR(MAX(C:C)&gt;5, MIN(C:C)&lt;-5),COUNTIF(B:B,0)/COUNT(B:B)&lt;0.5),IF(OR(MAX(E:E)&gt;5, MIN(E:E)&lt;-5),IF(OR(MAX(G:G)&gt;5, MIN(G:G)&lt;-5),IF(OR(MAX(I:I)&gt;5, MIN(I:I)&lt;-5),J1519,H1519),F1519),D1519),B1519)</f>
        <v>4095.7795599999999</v>
      </c>
      <c r="M1519" s="32">
        <f>IF(AND(OR(MAX(C:C)&gt;5, MIN(C:C)&lt;-5),COUNTIF(B:B,0)/COUNT(B:B)&lt;0.5),IF(OR(MAX(E:E)&gt;5, MIN(E:E)&lt;-5),IF(OR(MAX(G:G)&gt;5, MIN(G:G)&lt;-5),IF(OR(MAX(I:I)&gt;5, MIN(I:I)&lt;-5),K1519,I1519),G1519),E1519),C1519)</f>
        <v>-0.60794236755030839</v>
      </c>
      <c r="N1519"/>
    </row>
    <row r="1520" spans="1:14" x14ac:dyDescent="0.25">
      <c r="A1520" s="8">
        <v>1518</v>
      </c>
      <c r="B1520">
        <v>1527.2934499999999</v>
      </c>
      <c r="C1520" s="13">
        <f>(B1520-AVERAGE(B:B))/STDEV(B:B)</f>
        <v>-8.9170485003891681E-11</v>
      </c>
      <c r="D1520" s="12">
        <f>IF(B1520&lt;$R$5,$R$5,IF(B1520&gt;$R$4,$R$4,B1520))</f>
        <v>1527.2934499999999</v>
      </c>
      <c r="E1520" s="13">
        <f>(D1520-AVERAGE(D:D))/STDEV(D:D)</f>
        <v>-0.66297171549159073</v>
      </c>
      <c r="F1520" s="12">
        <f>IF(D1520&lt;$S$5,$S$5,IF(D1520&gt;$S$4,$S$4,D1520))</f>
        <v>1527.2934499999999</v>
      </c>
      <c r="G1520" s="13">
        <f>(F1520-AVERAGE(F:F))/STDEV(F:F)</f>
        <v>-0.73656010566212882</v>
      </c>
      <c r="H1520" s="12">
        <f>IF(F1520&lt;$T$5,$T$5,IF(F1520&gt;$T$4,$T$4,F1520))</f>
        <v>1527.2934499999999</v>
      </c>
      <c r="I1520" s="13">
        <f>(H1520-AVERAGE(H:H))/STDEV(H:H)</f>
        <v>-0.73656010566212882</v>
      </c>
      <c r="J1520" s="12">
        <f>IF(H1520&lt;$U$5,$U$5,IF(H1520&gt;$U$4,$U$4,H1520))</f>
        <v>1527.2934499999999</v>
      </c>
      <c r="K1520" s="22">
        <f>(J1520-AVERAGE(J:J))/STDEV(J:J)</f>
        <v>-0.73656010566212882</v>
      </c>
      <c r="L1520" s="31">
        <f>IF(AND(OR(MAX(C:C)&gt;5, MIN(C:C)&lt;-5),COUNTIF(B:B,0)/COUNT(B:B)&lt;0.5),IF(OR(MAX(E:E)&gt;5, MIN(E:E)&lt;-5),IF(OR(MAX(G:G)&gt;5, MIN(G:G)&lt;-5),IF(OR(MAX(I:I)&gt;5, MIN(I:I)&lt;-5),J1520,H1520),F1520),D1520),B1520)</f>
        <v>1527.2934499999999</v>
      </c>
      <c r="M1520" s="32">
        <f>IF(AND(OR(MAX(C:C)&gt;5, MIN(C:C)&lt;-5),COUNTIF(B:B,0)/COUNT(B:B)&lt;0.5),IF(OR(MAX(E:E)&gt;5, MIN(E:E)&lt;-5),IF(OR(MAX(G:G)&gt;5, MIN(G:G)&lt;-5),IF(OR(MAX(I:I)&gt;5, MIN(I:I)&lt;-5),K1520,I1520),G1520),E1520),C1520)</f>
        <v>-0.66297171549159073</v>
      </c>
      <c r="N1520"/>
    </row>
    <row r="1521" spans="1:14" x14ac:dyDescent="0.25">
      <c r="A1521" s="8">
        <v>1519</v>
      </c>
      <c r="B1521">
        <v>4778.8917499999998</v>
      </c>
      <c r="C1521" s="13">
        <f>(B1521-AVERAGE(B:B))/STDEV(B:B)</f>
        <v>-8.0380638323226903E-11</v>
      </c>
      <c r="D1521" s="12">
        <f>IF(B1521&lt;$R$5,$R$5,IF(B1521&gt;$R$4,$R$4,B1521))</f>
        <v>4778.8917499999998</v>
      </c>
      <c r="E1521" s="13">
        <f>(D1521-AVERAGE(D:D))/STDEV(D:D)</f>
        <v>-0.59330681307326216</v>
      </c>
      <c r="F1521" s="12">
        <f>IF(D1521&lt;$S$5,$S$5,IF(D1521&gt;$S$4,$S$4,D1521))</f>
        <v>4778.8917499999998</v>
      </c>
      <c r="G1521" s="13">
        <f>(F1521-AVERAGE(F:F))/STDEV(F:F)</f>
        <v>-0.65244910221278263</v>
      </c>
      <c r="H1521" s="12">
        <f>IF(F1521&lt;$T$5,$T$5,IF(F1521&gt;$T$4,$T$4,F1521))</f>
        <v>4778.8917499999998</v>
      </c>
      <c r="I1521" s="13">
        <f>(H1521-AVERAGE(H:H))/STDEV(H:H)</f>
        <v>-0.65244910221278263</v>
      </c>
      <c r="J1521" s="12">
        <f>IF(H1521&lt;$U$5,$U$5,IF(H1521&gt;$U$4,$U$4,H1521))</f>
        <v>4778.8917499999998</v>
      </c>
      <c r="K1521" s="22">
        <f>(J1521-AVERAGE(J:J))/STDEV(J:J)</f>
        <v>-0.65244910221278263</v>
      </c>
      <c r="L1521" s="31">
        <f>IF(AND(OR(MAX(C:C)&gt;5, MIN(C:C)&lt;-5),COUNTIF(B:B,0)/COUNT(B:B)&lt;0.5),IF(OR(MAX(E:E)&gt;5, MIN(E:E)&lt;-5),IF(OR(MAX(G:G)&gt;5, MIN(G:G)&lt;-5),IF(OR(MAX(I:I)&gt;5, MIN(I:I)&lt;-5),J1521,H1521),F1521),D1521),B1521)</f>
        <v>4778.8917499999998</v>
      </c>
      <c r="M1521" s="32">
        <f>IF(AND(OR(MAX(C:C)&gt;5, MIN(C:C)&lt;-5),COUNTIF(B:B,0)/COUNT(B:B)&lt;0.5),IF(OR(MAX(E:E)&gt;5, MIN(E:E)&lt;-5),IF(OR(MAX(G:G)&gt;5, MIN(G:G)&lt;-5),IF(OR(MAX(I:I)&gt;5, MIN(I:I)&lt;-5),K1521,I1521),G1521),E1521),C1521)</f>
        <v>-0.59330681307326216</v>
      </c>
      <c r="N1521"/>
    </row>
    <row r="1522" spans="1:14" x14ac:dyDescent="0.25">
      <c r="A1522" s="8">
        <v>1520</v>
      </c>
      <c r="B1522">
        <v>11280.95328</v>
      </c>
      <c r="C1522" s="13">
        <f>(B1522-AVERAGE(B:B))/STDEV(B:B)</f>
        <v>-6.2804013327160028E-11</v>
      </c>
      <c r="D1522" s="12">
        <f>IF(B1522&lt;$R$5,$R$5,IF(B1522&gt;$R$4,$R$4,B1522))</f>
        <v>11280.95328</v>
      </c>
      <c r="E1522" s="13">
        <f>(D1522-AVERAGE(D:D))/STDEV(D:D)</f>
        <v>-0.45400132690499273</v>
      </c>
      <c r="F1522" s="12">
        <f>IF(D1522&lt;$S$5,$S$5,IF(D1522&gt;$S$4,$S$4,D1522))</f>
        <v>11280.95328</v>
      </c>
      <c r="G1522" s="13">
        <f>(F1522-AVERAGE(F:F))/STDEV(F:F)</f>
        <v>-0.48425645683660223</v>
      </c>
      <c r="H1522" s="12">
        <f>IF(F1522&lt;$T$5,$T$5,IF(F1522&gt;$T$4,$T$4,F1522))</f>
        <v>11280.95328</v>
      </c>
      <c r="I1522" s="13">
        <f>(H1522-AVERAGE(H:H))/STDEV(H:H)</f>
        <v>-0.48425645683660223</v>
      </c>
      <c r="J1522" s="12">
        <f>IF(H1522&lt;$U$5,$U$5,IF(H1522&gt;$U$4,$U$4,H1522))</f>
        <v>11280.95328</v>
      </c>
      <c r="K1522" s="22">
        <f>(J1522-AVERAGE(J:J))/STDEV(J:J)</f>
        <v>-0.48425645683660223</v>
      </c>
      <c r="L1522" s="31">
        <f>IF(AND(OR(MAX(C:C)&gt;5, MIN(C:C)&lt;-5),COUNTIF(B:B,0)/COUNT(B:B)&lt;0.5),IF(OR(MAX(E:E)&gt;5, MIN(E:E)&lt;-5),IF(OR(MAX(G:G)&gt;5, MIN(G:G)&lt;-5),IF(OR(MAX(I:I)&gt;5, MIN(I:I)&lt;-5),J1522,H1522),F1522),D1522),B1522)</f>
        <v>11280.95328</v>
      </c>
      <c r="M1522" s="32">
        <f>IF(AND(OR(MAX(C:C)&gt;5, MIN(C:C)&lt;-5),COUNTIF(B:B,0)/COUNT(B:B)&lt;0.5),IF(OR(MAX(E:E)&gt;5, MIN(E:E)&lt;-5),IF(OR(MAX(G:G)&gt;5, MIN(G:G)&lt;-5),IF(OR(MAX(I:I)&gt;5, MIN(I:I)&lt;-5),K1522,I1522),G1522),E1522),C1522)</f>
        <v>-0.45400132690499273</v>
      </c>
      <c r="N1522"/>
    </row>
    <row r="1523" spans="1:14" x14ac:dyDescent="0.25">
      <c r="A1523" s="8">
        <v>1521</v>
      </c>
      <c r="B1523">
        <v>107148.05134999999</v>
      </c>
      <c r="C1523" s="13">
        <f>(B1523-AVERAGE(B:B))/STDEV(B:B)</f>
        <v>1.9634764564484537E-10</v>
      </c>
      <c r="D1523" s="12">
        <f>IF(B1523&lt;$R$5,$R$5,IF(B1523&gt;$R$4,$R$4,B1523))</f>
        <v>107148.05134999999</v>
      </c>
      <c r="E1523" s="13">
        <f>(D1523-AVERAGE(D:D))/STDEV(D:D)</f>
        <v>1.5999338200579294</v>
      </c>
      <c r="F1523" s="12">
        <f>IF(D1523&lt;$S$5,$S$5,IF(D1523&gt;$S$4,$S$4,D1523))</f>
        <v>107148.05134999999</v>
      </c>
      <c r="G1523" s="13">
        <f>(F1523-AVERAGE(F:F))/STDEV(F:F)</f>
        <v>1.9955940881844665</v>
      </c>
      <c r="H1523" s="12">
        <f>IF(F1523&lt;$T$5,$T$5,IF(F1523&gt;$T$4,$T$4,F1523))</f>
        <v>107148.05134999999</v>
      </c>
      <c r="I1523" s="13">
        <f>(H1523-AVERAGE(H:H))/STDEV(H:H)</f>
        <v>1.9955940881844665</v>
      </c>
      <c r="J1523" s="12">
        <f>IF(H1523&lt;$U$5,$U$5,IF(H1523&gt;$U$4,$U$4,H1523))</f>
        <v>107148.05134999999</v>
      </c>
      <c r="K1523" s="22">
        <f>(J1523-AVERAGE(J:J))/STDEV(J:J)</f>
        <v>1.9955940881844665</v>
      </c>
      <c r="L1523" s="31">
        <f>IF(AND(OR(MAX(C:C)&gt;5, MIN(C:C)&lt;-5),COUNTIF(B:B,0)/COUNT(B:B)&lt;0.5),IF(OR(MAX(E:E)&gt;5, MIN(E:E)&lt;-5),IF(OR(MAX(G:G)&gt;5, MIN(G:G)&lt;-5),IF(OR(MAX(I:I)&gt;5, MIN(I:I)&lt;-5),J1523,H1523),F1523),D1523),B1523)</f>
        <v>107148.05134999999</v>
      </c>
      <c r="M1523" s="32">
        <f>IF(AND(OR(MAX(C:C)&gt;5, MIN(C:C)&lt;-5),COUNTIF(B:B,0)/COUNT(B:B)&lt;0.5),IF(OR(MAX(E:E)&gt;5, MIN(E:E)&lt;-5),IF(OR(MAX(G:G)&gt;5, MIN(G:G)&lt;-5),IF(OR(MAX(I:I)&gt;5, MIN(I:I)&lt;-5),K1523,I1523),G1523),E1523),C1523)</f>
        <v>1.5999338200579294</v>
      </c>
      <c r="N1523"/>
    </row>
    <row r="1524" spans="1:14" x14ac:dyDescent="0.25">
      <c r="A1524" s="8">
        <v>1522</v>
      </c>
      <c r="B1524">
        <v>1138.28079</v>
      </c>
      <c r="C1524" s="13">
        <f>(B1524-AVERAGE(B:B))/STDEV(B:B)</f>
        <v>-9.0222079119387913E-11</v>
      </c>
      <c r="D1524" s="12">
        <f>IF(B1524&lt;$R$5,$R$5,IF(B1524&gt;$R$4,$R$4,B1524))</f>
        <v>1138.28079</v>
      </c>
      <c r="E1524" s="13">
        <f>(D1524-AVERAGE(D:D))/STDEV(D:D)</f>
        <v>-0.6713062410073638</v>
      </c>
      <c r="F1524" s="12">
        <f>IF(D1524&lt;$S$5,$S$5,IF(D1524&gt;$S$4,$S$4,D1524))</f>
        <v>1138.28079</v>
      </c>
      <c r="G1524" s="13">
        <f>(F1524-AVERAGE(F:F))/STDEV(F:F)</f>
        <v>-0.74662292467242886</v>
      </c>
      <c r="H1524" s="12">
        <f>IF(F1524&lt;$T$5,$T$5,IF(F1524&gt;$T$4,$T$4,F1524))</f>
        <v>1138.28079</v>
      </c>
      <c r="I1524" s="13">
        <f>(H1524-AVERAGE(H:H))/STDEV(H:H)</f>
        <v>-0.74662292467242886</v>
      </c>
      <c r="J1524" s="12">
        <f>IF(H1524&lt;$U$5,$U$5,IF(H1524&gt;$U$4,$U$4,H1524))</f>
        <v>1138.28079</v>
      </c>
      <c r="K1524" s="22">
        <f>(J1524-AVERAGE(J:J))/STDEV(J:J)</f>
        <v>-0.74662292467242886</v>
      </c>
      <c r="L1524" s="31">
        <f>IF(AND(OR(MAX(C:C)&gt;5, MIN(C:C)&lt;-5),COUNTIF(B:B,0)/COUNT(B:B)&lt;0.5),IF(OR(MAX(E:E)&gt;5, MIN(E:E)&lt;-5),IF(OR(MAX(G:G)&gt;5, MIN(G:G)&lt;-5),IF(OR(MAX(I:I)&gt;5, MIN(I:I)&lt;-5),J1524,H1524),F1524),D1524),B1524)</f>
        <v>1138.28079</v>
      </c>
      <c r="M1524" s="32">
        <f>IF(AND(OR(MAX(C:C)&gt;5, MIN(C:C)&lt;-5),COUNTIF(B:B,0)/COUNT(B:B)&lt;0.5),IF(OR(MAX(E:E)&gt;5, MIN(E:E)&lt;-5),IF(OR(MAX(G:G)&gt;5, MIN(G:G)&lt;-5),IF(OR(MAX(I:I)&gt;5, MIN(I:I)&lt;-5),K1524,I1524),G1524),E1524),C1524)</f>
        <v>-0.6713062410073638</v>
      </c>
      <c r="N1524"/>
    </row>
    <row r="1525" spans="1:14" x14ac:dyDescent="0.25">
      <c r="A1525" s="8">
        <v>1523</v>
      </c>
      <c r="B1525">
        <v>8389.3738300000005</v>
      </c>
      <c r="C1525" s="13">
        <f>(B1525-AVERAGE(B:B))/STDEV(B:B)</f>
        <v>-7.0620643084427689E-11</v>
      </c>
      <c r="D1525" s="12">
        <f>IF(B1525&lt;$R$5,$R$5,IF(B1525&gt;$R$4,$R$4,B1525))</f>
        <v>8389.3738300000005</v>
      </c>
      <c r="E1525" s="13">
        <f>(D1525-AVERAGE(D:D))/STDEV(D:D)</f>
        <v>-0.51595289091555774</v>
      </c>
      <c r="F1525" s="12">
        <f>IF(D1525&lt;$S$5,$S$5,IF(D1525&gt;$S$4,$S$4,D1525))</f>
        <v>8389.3738300000005</v>
      </c>
      <c r="G1525" s="13">
        <f>(F1525-AVERAGE(F:F))/STDEV(F:F)</f>
        <v>-0.55905464119197246</v>
      </c>
      <c r="H1525" s="12">
        <f>IF(F1525&lt;$T$5,$T$5,IF(F1525&gt;$T$4,$T$4,F1525))</f>
        <v>8389.3738300000005</v>
      </c>
      <c r="I1525" s="13">
        <f>(H1525-AVERAGE(H:H))/STDEV(H:H)</f>
        <v>-0.55905464119197246</v>
      </c>
      <c r="J1525" s="12">
        <f>IF(H1525&lt;$U$5,$U$5,IF(H1525&gt;$U$4,$U$4,H1525))</f>
        <v>8389.3738300000005</v>
      </c>
      <c r="K1525" s="22">
        <f>(J1525-AVERAGE(J:J))/STDEV(J:J)</f>
        <v>-0.55905464119197246</v>
      </c>
      <c r="L1525" s="31">
        <f>IF(AND(OR(MAX(C:C)&gt;5, MIN(C:C)&lt;-5),COUNTIF(B:B,0)/COUNT(B:B)&lt;0.5),IF(OR(MAX(E:E)&gt;5, MIN(E:E)&lt;-5),IF(OR(MAX(G:G)&gt;5, MIN(G:G)&lt;-5),IF(OR(MAX(I:I)&gt;5, MIN(I:I)&lt;-5),J1525,H1525),F1525),D1525),B1525)</f>
        <v>8389.3738300000005</v>
      </c>
      <c r="M1525" s="32">
        <f>IF(AND(OR(MAX(C:C)&gt;5, MIN(C:C)&lt;-5),COUNTIF(B:B,0)/COUNT(B:B)&lt;0.5),IF(OR(MAX(E:E)&gt;5, MIN(E:E)&lt;-5),IF(OR(MAX(G:G)&gt;5, MIN(G:G)&lt;-5),IF(OR(MAX(I:I)&gt;5, MIN(I:I)&lt;-5),K1525,I1525),G1525),E1525),C1525)</f>
        <v>-0.51595289091555774</v>
      </c>
      <c r="N1525"/>
    </row>
    <row r="1526" spans="1:14" x14ac:dyDescent="0.25">
      <c r="A1526" s="8">
        <v>1524</v>
      </c>
      <c r="B1526">
        <v>46122.370869999999</v>
      </c>
      <c r="C1526" s="13">
        <f>(B1526-AVERAGE(B:B))/STDEV(B:B)</f>
        <v>3.1380658485811553E-11</v>
      </c>
      <c r="D1526" s="12">
        <f>IF(B1526&lt;$R$5,$R$5,IF(B1526&gt;$R$4,$R$4,B1526))</f>
        <v>46122.370869999999</v>
      </c>
      <c r="E1526" s="13">
        <f>(D1526-AVERAGE(D:D))/STDEV(D:D)</f>
        <v>0.29246971059173232</v>
      </c>
      <c r="F1526" s="12">
        <f>IF(D1526&lt;$S$5,$S$5,IF(D1526&gt;$S$4,$S$4,D1526))</f>
        <v>46122.370869999999</v>
      </c>
      <c r="G1526" s="13">
        <f>(F1526-AVERAGE(F:F))/STDEV(F:F)</f>
        <v>0.41700696032430645</v>
      </c>
      <c r="H1526" s="12">
        <f>IF(F1526&lt;$T$5,$T$5,IF(F1526&gt;$T$4,$T$4,F1526))</f>
        <v>46122.370869999999</v>
      </c>
      <c r="I1526" s="13">
        <f>(H1526-AVERAGE(H:H))/STDEV(H:H)</f>
        <v>0.41700696032430645</v>
      </c>
      <c r="J1526" s="12">
        <f>IF(H1526&lt;$U$5,$U$5,IF(H1526&gt;$U$4,$U$4,H1526))</f>
        <v>46122.370869999999</v>
      </c>
      <c r="K1526" s="22">
        <f>(J1526-AVERAGE(J:J))/STDEV(J:J)</f>
        <v>0.41700696032430645</v>
      </c>
      <c r="L1526" s="31">
        <f>IF(AND(OR(MAX(C:C)&gt;5, MIN(C:C)&lt;-5),COUNTIF(B:B,0)/COUNT(B:B)&lt;0.5),IF(OR(MAX(E:E)&gt;5, MIN(E:E)&lt;-5),IF(OR(MAX(G:G)&gt;5, MIN(G:G)&lt;-5),IF(OR(MAX(I:I)&gt;5, MIN(I:I)&lt;-5),J1526,H1526),F1526),D1526),B1526)</f>
        <v>46122.370869999999</v>
      </c>
      <c r="M1526" s="32">
        <f>IF(AND(OR(MAX(C:C)&gt;5, MIN(C:C)&lt;-5),COUNTIF(B:B,0)/COUNT(B:B)&lt;0.5),IF(OR(MAX(E:E)&gt;5, MIN(E:E)&lt;-5),IF(OR(MAX(G:G)&gt;5, MIN(G:G)&lt;-5),IF(OR(MAX(I:I)&gt;5, MIN(I:I)&lt;-5),K1526,I1526),G1526),E1526),C1526)</f>
        <v>0.29246971059173232</v>
      </c>
      <c r="N1526"/>
    </row>
    <row r="1527" spans="1:14" x14ac:dyDescent="0.25">
      <c r="A1527" s="8">
        <v>1525</v>
      </c>
      <c r="B1527">
        <v>1228.39951</v>
      </c>
      <c r="C1527" s="13">
        <f>(B1527-AVERAGE(B:B))/STDEV(B:B)</f>
        <v>-8.9978466699041342E-11</v>
      </c>
      <c r="D1527" s="12">
        <f>IF(B1527&lt;$R$5,$R$5,IF(B1527&gt;$R$4,$R$4,B1527))</f>
        <v>1228.39951</v>
      </c>
      <c r="E1527" s="13">
        <f>(D1527-AVERAGE(D:D))/STDEV(D:D)</f>
        <v>-0.66937546381546265</v>
      </c>
      <c r="F1527" s="12">
        <f>IF(D1527&lt;$S$5,$S$5,IF(D1527&gt;$S$4,$S$4,D1527))</f>
        <v>1228.39951</v>
      </c>
      <c r="G1527" s="13">
        <f>(F1527-AVERAGE(F:F))/STDEV(F:F)</f>
        <v>-0.74429177079995623</v>
      </c>
      <c r="H1527" s="12">
        <f>IF(F1527&lt;$T$5,$T$5,IF(F1527&gt;$T$4,$T$4,F1527))</f>
        <v>1228.39951</v>
      </c>
      <c r="I1527" s="13">
        <f>(H1527-AVERAGE(H:H))/STDEV(H:H)</f>
        <v>-0.74429177079995623</v>
      </c>
      <c r="J1527" s="12">
        <f>IF(H1527&lt;$U$5,$U$5,IF(H1527&gt;$U$4,$U$4,H1527))</f>
        <v>1228.39951</v>
      </c>
      <c r="K1527" s="22">
        <f>(J1527-AVERAGE(J:J))/STDEV(J:J)</f>
        <v>-0.74429177079995623</v>
      </c>
      <c r="L1527" s="31">
        <f>IF(AND(OR(MAX(C:C)&gt;5, MIN(C:C)&lt;-5),COUNTIF(B:B,0)/COUNT(B:B)&lt;0.5),IF(OR(MAX(E:E)&gt;5, MIN(E:E)&lt;-5),IF(OR(MAX(G:G)&gt;5, MIN(G:G)&lt;-5),IF(OR(MAX(I:I)&gt;5, MIN(I:I)&lt;-5),J1527,H1527),F1527),D1527),B1527)</f>
        <v>1228.39951</v>
      </c>
      <c r="M1527" s="32">
        <f>IF(AND(OR(MAX(C:C)&gt;5, MIN(C:C)&lt;-5),COUNTIF(B:B,0)/COUNT(B:B)&lt;0.5),IF(OR(MAX(E:E)&gt;5, MIN(E:E)&lt;-5),IF(OR(MAX(G:G)&gt;5, MIN(G:G)&lt;-5),IF(OR(MAX(I:I)&gt;5, MIN(I:I)&lt;-5),K1527,I1527),G1527),E1527),C1527)</f>
        <v>-0.66937546381546265</v>
      </c>
      <c r="N1527"/>
    </row>
    <row r="1528" spans="1:14" x14ac:dyDescent="0.25">
      <c r="A1528" s="8">
        <v>1526</v>
      </c>
      <c r="B1528">
        <v>9654.0229299999992</v>
      </c>
      <c r="C1528" s="13">
        <f>(B1528-AVERAGE(B:B))/STDEV(B:B)</f>
        <v>-6.7201994571220919E-11</v>
      </c>
      <c r="D1528" s="12">
        <f>IF(B1528&lt;$R$5,$R$5,IF(B1528&gt;$R$4,$R$4,B1528))</f>
        <v>9654.0229299999992</v>
      </c>
      <c r="E1528" s="13">
        <f>(D1528-AVERAGE(D:D))/STDEV(D:D)</f>
        <v>-0.48885801386849842</v>
      </c>
      <c r="F1528" s="12">
        <f>IF(D1528&lt;$S$5,$S$5,IF(D1528&gt;$S$4,$S$4,D1528))</f>
        <v>9654.0229299999992</v>
      </c>
      <c r="G1528" s="13">
        <f>(F1528-AVERAGE(F:F))/STDEV(F:F)</f>
        <v>-0.52634121997622374</v>
      </c>
      <c r="H1528" s="12">
        <f>IF(F1528&lt;$T$5,$T$5,IF(F1528&gt;$T$4,$T$4,F1528))</f>
        <v>9654.0229299999992</v>
      </c>
      <c r="I1528" s="13">
        <f>(H1528-AVERAGE(H:H))/STDEV(H:H)</f>
        <v>-0.52634121997622374</v>
      </c>
      <c r="J1528" s="12">
        <f>IF(H1528&lt;$U$5,$U$5,IF(H1528&gt;$U$4,$U$4,H1528))</f>
        <v>9654.0229299999992</v>
      </c>
      <c r="K1528" s="22">
        <f>(J1528-AVERAGE(J:J))/STDEV(J:J)</f>
        <v>-0.52634121997622374</v>
      </c>
      <c r="L1528" s="31">
        <f>IF(AND(OR(MAX(C:C)&gt;5, MIN(C:C)&lt;-5),COUNTIF(B:B,0)/COUNT(B:B)&lt;0.5),IF(OR(MAX(E:E)&gt;5, MIN(E:E)&lt;-5),IF(OR(MAX(G:G)&gt;5, MIN(G:G)&lt;-5),IF(OR(MAX(I:I)&gt;5, MIN(I:I)&lt;-5),J1528,H1528),F1528),D1528),B1528)</f>
        <v>9654.0229299999992</v>
      </c>
      <c r="M1528" s="32">
        <f>IF(AND(OR(MAX(C:C)&gt;5, MIN(C:C)&lt;-5),COUNTIF(B:B,0)/COUNT(B:B)&lt;0.5),IF(OR(MAX(E:E)&gt;5, MIN(E:E)&lt;-5),IF(OR(MAX(G:G)&gt;5, MIN(G:G)&lt;-5),IF(OR(MAX(I:I)&gt;5, MIN(I:I)&lt;-5),K1528,I1528),G1528),E1528),C1528)</f>
        <v>-0.48885801386849842</v>
      </c>
      <c r="N1528"/>
    </row>
    <row r="1529" spans="1:14" x14ac:dyDescent="0.25">
      <c r="A1529" s="8">
        <v>1527</v>
      </c>
      <c r="B1529">
        <v>23888.330740000001</v>
      </c>
      <c r="C1529" s="13">
        <f>(B1529-AVERAGE(B:B))/STDEV(B:B)</f>
        <v>-2.8723261433954547E-11</v>
      </c>
      <c r="D1529" s="12">
        <f>IF(B1529&lt;$R$5,$R$5,IF(B1529&gt;$R$4,$R$4,B1529))</f>
        <v>23888.330740000001</v>
      </c>
      <c r="E1529" s="13">
        <f>(D1529-AVERAGE(D:D))/STDEV(D:D)</f>
        <v>-0.18389055691783426</v>
      </c>
      <c r="F1529" s="12">
        <f>IF(D1529&lt;$S$5,$S$5,IF(D1529&gt;$S$4,$S$4,D1529))</f>
        <v>23888.330740000001</v>
      </c>
      <c r="G1529" s="13">
        <f>(F1529-AVERAGE(F:F))/STDEV(F:F)</f>
        <v>-0.15813401759640772</v>
      </c>
      <c r="H1529" s="12">
        <f>IF(F1529&lt;$T$5,$T$5,IF(F1529&gt;$T$4,$T$4,F1529))</f>
        <v>23888.330740000001</v>
      </c>
      <c r="I1529" s="13">
        <f>(H1529-AVERAGE(H:H))/STDEV(H:H)</f>
        <v>-0.15813401759640772</v>
      </c>
      <c r="J1529" s="12">
        <f>IF(H1529&lt;$U$5,$U$5,IF(H1529&gt;$U$4,$U$4,H1529))</f>
        <v>23888.330740000001</v>
      </c>
      <c r="K1529" s="22">
        <f>(J1529-AVERAGE(J:J))/STDEV(J:J)</f>
        <v>-0.15813401759640772</v>
      </c>
      <c r="L1529" s="31">
        <f>IF(AND(OR(MAX(C:C)&gt;5, MIN(C:C)&lt;-5),COUNTIF(B:B,0)/COUNT(B:B)&lt;0.5),IF(OR(MAX(E:E)&gt;5, MIN(E:E)&lt;-5),IF(OR(MAX(G:G)&gt;5, MIN(G:G)&lt;-5),IF(OR(MAX(I:I)&gt;5, MIN(I:I)&lt;-5),J1529,H1529),F1529),D1529),B1529)</f>
        <v>23888.330740000001</v>
      </c>
      <c r="M1529" s="32">
        <f>IF(AND(OR(MAX(C:C)&gt;5, MIN(C:C)&lt;-5),COUNTIF(B:B,0)/COUNT(B:B)&lt;0.5),IF(OR(MAX(E:E)&gt;5, MIN(E:E)&lt;-5),IF(OR(MAX(G:G)&gt;5, MIN(G:G)&lt;-5),IF(OR(MAX(I:I)&gt;5, MIN(I:I)&lt;-5),K1529,I1529),G1529),E1529),C1529)</f>
        <v>-0.18389055691783426</v>
      </c>
      <c r="N1529"/>
    </row>
    <row r="1530" spans="1:14" x14ac:dyDescent="0.25">
      <c r="A1530" s="8">
        <v>1528</v>
      </c>
      <c r="B1530">
        <v>46981.059990000002</v>
      </c>
      <c r="C1530" s="13">
        <f>(B1530-AVERAGE(B:B))/STDEV(B:B)</f>
        <v>3.3701900230572882E-11</v>
      </c>
      <c r="D1530" s="12">
        <f>IF(B1530&lt;$R$5,$R$5,IF(B1530&gt;$R$4,$R$4,B1530))</f>
        <v>46981.059990000002</v>
      </c>
      <c r="E1530" s="13">
        <f>(D1530-AVERAGE(D:D))/STDEV(D:D)</f>
        <v>0.31086696887313836</v>
      </c>
      <c r="F1530" s="12">
        <f>IF(D1530&lt;$S$5,$S$5,IF(D1530&gt;$S$4,$S$4,D1530))</f>
        <v>46981.059990000002</v>
      </c>
      <c r="G1530" s="13">
        <f>(F1530-AVERAGE(F:F))/STDEV(F:F)</f>
        <v>0.43921917624723772</v>
      </c>
      <c r="H1530" s="12">
        <f>IF(F1530&lt;$T$5,$T$5,IF(F1530&gt;$T$4,$T$4,F1530))</f>
        <v>46981.059990000002</v>
      </c>
      <c r="I1530" s="13">
        <f>(H1530-AVERAGE(H:H))/STDEV(H:H)</f>
        <v>0.43921917624723772</v>
      </c>
      <c r="J1530" s="12">
        <f>IF(H1530&lt;$U$5,$U$5,IF(H1530&gt;$U$4,$U$4,H1530))</f>
        <v>46981.059990000002</v>
      </c>
      <c r="K1530" s="22">
        <f>(J1530-AVERAGE(J:J))/STDEV(J:J)</f>
        <v>0.43921917624723772</v>
      </c>
      <c r="L1530" s="31">
        <f>IF(AND(OR(MAX(C:C)&gt;5, MIN(C:C)&lt;-5),COUNTIF(B:B,0)/COUNT(B:B)&lt;0.5),IF(OR(MAX(E:E)&gt;5, MIN(E:E)&lt;-5),IF(OR(MAX(G:G)&gt;5, MIN(G:G)&lt;-5),IF(OR(MAX(I:I)&gt;5, MIN(I:I)&lt;-5),J1530,H1530),F1530),D1530),B1530)</f>
        <v>46981.059990000002</v>
      </c>
      <c r="M1530" s="32">
        <f>IF(AND(OR(MAX(C:C)&gt;5, MIN(C:C)&lt;-5),COUNTIF(B:B,0)/COUNT(B:B)&lt;0.5),IF(OR(MAX(E:E)&gt;5, MIN(E:E)&lt;-5),IF(OR(MAX(G:G)&gt;5, MIN(G:G)&lt;-5),IF(OR(MAX(I:I)&gt;5, MIN(I:I)&lt;-5),K1530,I1530),G1530),E1530),C1530)</f>
        <v>0.31086696887313836</v>
      </c>
      <c r="N1530"/>
    </row>
    <row r="1531" spans="1:14" x14ac:dyDescent="0.25">
      <c r="A1531" s="8">
        <v>1529</v>
      </c>
      <c r="B1531">
        <v>8972.2414100000005</v>
      </c>
      <c r="C1531" s="13">
        <f>(B1531-AVERAGE(B:B))/STDEV(B:B)</f>
        <v>-6.9045012827968864E-11</v>
      </c>
      <c r="D1531" s="12">
        <f>IF(B1531&lt;$R$5,$R$5,IF(B1531&gt;$R$4,$R$4,B1531))</f>
        <v>8972.2414100000005</v>
      </c>
      <c r="E1531" s="13">
        <f>(D1531-AVERAGE(D:D))/STDEV(D:D)</f>
        <v>-0.50346505898271798</v>
      </c>
      <c r="F1531" s="12">
        <f>IF(D1531&lt;$S$5,$S$5,IF(D1531&gt;$S$4,$S$4,D1531))</f>
        <v>8972.2414100000005</v>
      </c>
      <c r="G1531" s="13">
        <f>(F1531-AVERAGE(F:F))/STDEV(F:F)</f>
        <v>-0.5439772630816776</v>
      </c>
      <c r="H1531" s="12">
        <f>IF(F1531&lt;$T$5,$T$5,IF(F1531&gt;$T$4,$T$4,F1531))</f>
        <v>8972.2414100000005</v>
      </c>
      <c r="I1531" s="13">
        <f>(H1531-AVERAGE(H:H))/STDEV(H:H)</f>
        <v>-0.5439772630816776</v>
      </c>
      <c r="J1531" s="12">
        <f>IF(H1531&lt;$U$5,$U$5,IF(H1531&gt;$U$4,$U$4,H1531))</f>
        <v>8972.2414100000005</v>
      </c>
      <c r="K1531" s="22">
        <f>(J1531-AVERAGE(J:J))/STDEV(J:J)</f>
        <v>-0.5439772630816776</v>
      </c>
      <c r="L1531" s="31">
        <f>IF(AND(OR(MAX(C:C)&gt;5, MIN(C:C)&lt;-5),COUNTIF(B:B,0)/COUNT(B:B)&lt;0.5),IF(OR(MAX(E:E)&gt;5, MIN(E:E)&lt;-5),IF(OR(MAX(G:G)&gt;5, MIN(G:G)&lt;-5),IF(OR(MAX(I:I)&gt;5, MIN(I:I)&lt;-5),J1531,H1531),F1531),D1531),B1531)</f>
        <v>8972.2414100000005</v>
      </c>
      <c r="M1531" s="32">
        <f>IF(AND(OR(MAX(C:C)&gt;5, MIN(C:C)&lt;-5),COUNTIF(B:B,0)/COUNT(B:B)&lt;0.5),IF(OR(MAX(E:E)&gt;5, MIN(E:E)&lt;-5),IF(OR(MAX(G:G)&gt;5, MIN(G:G)&lt;-5),IF(OR(MAX(I:I)&gt;5, MIN(I:I)&lt;-5),K1531,I1531),G1531),E1531),C1531)</f>
        <v>-0.50346505898271798</v>
      </c>
      <c r="N1531"/>
    </row>
    <row r="1532" spans="1:14" x14ac:dyDescent="0.25">
      <c r="A1532" s="8">
        <v>1530</v>
      </c>
      <c r="B1532">
        <v>35720.095840000002</v>
      </c>
      <c r="C1532" s="13">
        <f>(B1532-AVERAGE(B:B))/STDEV(B:B)</f>
        <v>3.2608250353489264E-12</v>
      </c>
      <c r="D1532" s="12">
        <f>IF(B1532&lt;$R$5,$R$5,IF(B1532&gt;$R$4,$R$4,B1532))</f>
        <v>35720.095840000002</v>
      </c>
      <c r="E1532" s="13">
        <f>(D1532-AVERAGE(D:D))/STDEV(D:D)</f>
        <v>6.9602859267088091E-2</v>
      </c>
      <c r="F1532" s="12">
        <f>IF(D1532&lt;$S$5,$S$5,IF(D1532&gt;$S$4,$S$4,D1532))</f>
        <v>35720.095840000002</v>
      </c>
      <c r="G1532" s="13">
        <f>(F1532-AVERAGE(F:F))/STDEV(F:F)</f>
        <v>0.14792520107705329</v>
      </c>
      <c r="H1532" s="12">
        <f>IF(F1532&lt;$T$5,$T$5,IF(F1532&gt;$T$4,$T$4,F1532))</f>
        <v>35720.095840000002</v>
      </c>
      <c r="I1532" s="13">
        <f>(H1532-AVERAGE(H:H))/STDEV(H:H)</f>
        <v>0.14792520107705329</v>
      </c>
      <c r="J1532" s="12">
        <f>IF(H1532&lt;$U$5,$U$5,IF(H1532&gt;$U$4,$U$4,H1532))</f>
        <v>35720.095840000002</v>
      </c>
      <c r="K1532" s="22">
        <f>(J1532-AVERAGE(J:J))/STDEV(J:J)</f>
        <v>0.14792520107705329</v>
      </c>
      <c r="L1532" s="31">
        <f>IF(AND(OR(MAX(C:C)&gt;5, MIN(C:C)&lt;-5),COUNTIF(B:B,0)/COUNT(B:B)&lt;0.5),IF(OR(MAX(E:E)&gt;5, MIN(E:E)&lt;-5),IF(OR(MAX(G:G)&gt;5, MIN(G:G)&lt;-5),IF(OR(MAX(I:I)&gt;5, MIN(I:I)&lt;-5),J1532,H1532),F1532),D1532),B1532)</f>
        <v>35720.095840000002</v>
      </c>
      <c r="M1532" s="32">
        <f>IF(AND(OR(MAX(C:C)&gt;5, MIN(C:C)&lt;-5),COUNTIF(B:B,0)/COUNT(B:B)&lt;0.5),IF(OR(MAX(E:E)&gt;5, MIN(E:E)&lt;-5),IF(OR(MAX(G:G)&gt;5, MIN(G:G)&lt;-5),IF(OR(MAX(I:I)&gt;5, MIN(I:I)&lt;-5),K1532,I1532),G1532),E1532),C1532)</f>
        <v>6.9602859267088091E-2</v>
      </c>
      <c r="N1532"/>
    </row>
    <row r="1533" spans="1:14" x14ac:dyDescent="0.25">
      <c r="A1533" s="8">
        <v>1531</v>
      </c>
      <c r="B1533">
        <v>36796.142050000002</v>
      </c>
      <c r="C1533" s="13">
        <f>(B1533-AVERAGE(B:B))/STDEV(B:B)</f>
        <v>6.1696348988583274E-12</v>
      </c>
      <c r="D1533" s="12">
        <f>IF(B1533&lt;$R$5,$R$5,IF(B1533&gt;$R$4,$R$4,B1533))</f>
        <v>36796.142050000002</v>
      </c>
      <c r="E1533" s="13">
        <f>(D1533-AVERAGE(D:D))/STDEV(D:D)</f>
        <v>9.2656953684981697E-2</v>
      </c>
      <c r="F1533" s="12">
        <f>IF(D1533&lt;$S$5,$S$5,IF(D1533&gt;$S$4,$S$4,D1533))</f>
        <v>36796.142050000002</v>
      </c>
      <c r="G1533" s="13">
        <f>(F1533-AVERAGE(F:F))/STDEV(F:F)</f>
        <v>0.17575992053823825</v>
      </c>
      <c r="H1533" s="12">
        <f>IF(F1533&lt;$T$5,$T$5,IF(F1533&gt;$T$4,$T$4,F1533))</f>
        <v>36796.142050000002</v>
      </c>
      <c r="I1533" s="13">
        <f>(H1533-AVERAGE(H:H))/STDEV(H:H)</f>
        <v>0.17575992053823825</v>
      </c>
      <c r="J1533" s="12">
        <f>IF(H1533&lt;$U$5,$U$5,IF(H1533&gt;$U$4,$U$4,H1533))</f>
        <v>36796.142050000002</v>
      </c>
      <c r="K1533" s="22">
        <f>(J1533-AVERAGE(J:J))/STDEV(J:J)</f>
        <v>0.17575992053823825</v>
      </c>
      <c r="L1533" s="31">
        <f>IF(AND(OR(MAX(C:C)&gt;5, MIN(C:C)&lt;-5),COUNTIF(B:B,0)/COUNT(B:B)&lt;0.5),IF(OR(MAX(E:E)&gt;5, MIN(E:E)&lt;-5),IF(OR(MAX(G:G)&gt;5, MIN(G:G)&lt;-5),IF(OR(MAX(I:I)&gt;5, MIN(I:I)&lt;-5),J1533,H1533),F1533),D1533),B1533)</f>
        <v>36796.142050000002</v>
      </c>
      <c r="M1533" s="32">
        <f>IF(AND(OR(MAX(C:C)&gt;5, MIN(C:C)&lt;-5),COUNTIF(B:B,0)/COUNT(B:B)&lt;0.5),IF(OR(MAX(E:E)&gt;5, MIN(E:E)&lt;-5),IF(OR(MAX(G:G)&gt;5, MIN(G:G)&lt;-5),IF(OR(MAX(I:I)&gt;5, MIN(I:I)&lt;-5),K1533,I1533),G1533),E1533),C1533)</f>
        <v>9.2656953684981697E-2</v>
      </c>
      <c r="N1533"/>
    </row>
    <row r="1534" spans="1:14" x14ac:dyDescent="0.25">
      <c r="A1534" s="8">
        <v>1532</v>
      </c>
      <c r="B1534">
        <v>2298.4282600000001</v>
      </c>
      <c r="C1534" s="13">
        <f>(B1534-AVERAGE(B:B))/STDEV(B:B)</f>
        <v>-8.7085923466870456E-11</v>
      </c>
      <c r="D1534" s="12">
        <f>IF(B1534&lt;$R$5,$R$5,IF(B1534&gt;$R$4,$R$4,B1534))</f>
        <v>2298.4282600000001</v>
      </c>
      <c r="E1534" s="13">
        <f>(D1534-AVERAGE(D:D))/STDEV(D:D)</f>
        <v>-0.64645029238406038</v>
      </c>
      <c r="F1534" s="12">
        <f>IF(D1534&lt;$S$5,$S$5,IF(D1534&gt;$S$4,$S$4,D1534))</f>
        <v>2298.4282600000001</v>
      </c>
      <c r="G1534" s="13">
        <f>(F1534-AVERAGE(F:F))/STDEV(F:F)</f>
        <v>-0.71661270851168102</v>
      </c>
      <c r="H1534" s="12">
        <f>IF(F1534&lt;$T$5,$T$5,IF(F1534&gt;$T$4,$T$4,F1534))</f>
        <v>2298.4282600000001</v>
      </c>
      <c r="I1534" s="13">
        <f>(H1534-AVERAGE(H:H))/STDEV(H:H)</f>
        <v>-0.71661270851168102</v>
      </c>
      <c r="J1534" s="12">
        <f>IF(H1534&lt;$U$5,$U$5,IF(H1534&gt;$U$4,$U$4,H1534))</f>
        <v>2298.4282600000001</v>
      </c>
      <c r="K1534" s="22">
        <f>(J1534-AVERAGE(J:J))/STDEV(J:J)</f>
        <v>-0.71661270851168102</v>
      </c>
      <c r="L1534" s="31">
        <f>IF(AND(OR(MAX(C:C)&gt;5, MIN(C:C)&lt;-5),COUNTIF(B:B,0)/COUNT(B:B)&lt;0.5),IF(OR(MAX(E:E)&gt;5, MIN(E:E)&lt;-5),IF(OR(MAX(G:G)&gt;5, MIN(G:G)&lt;-5),IF(OR(MAX(I:I)&gt;5, MIN(I:I)&lt;-5),J1534,H1534),F1534),D1534),B1534)</f>
        <v>2298.4282600000001</v>
      </c>
      <c r="M1534" s="32">
        <f>IF(AND(OR(MAX(C:C)&gt;5, MIN(C:C)&lt;-5),COUNTIF(B:B,0)/COUNT(B:B)&lt;0.5),IF(OR(MAX(E:E)&gt;5, MIN(E:E)&lt;-5),IF(OR(MAX(G:G)&gt;5, MIN(G:G)&lt;-5),IF(OR(MAX(I:I)&gt;5, MIN(I:I)&lt;-5),K1534,I1534),G1534),E1534),C1534)</f>
        <v>-0.64645029238406038</v>
      </c>
      <c r="N1534"/>
    </row>
    <row r="1535" spans="1:14" x14ac:dyDescent="0.25">
      <c r="A1535" s="8">
        <v>1533</v>
      </c>
      <c r="B1535">
        <v>10561.77187</v>
      </c>
      <c r="C1535" s="13">
        <f>(B1535-AVERAGE(B:B))/STDEV(B:B)</f>
        <v>-6.4748132417603738E-11</v>
      </c>
      <c r="D1535" s="12">
        <f>IF(B1535&lt;$R$5,$R$5,IF(B1535&gt;$R$4,$R$4,B1535))</f>
        <v>10561.77187</v>
      </c>
      <c r="E1535" s="13">
        <f>(D1535-AVERAGE(D:D))/STDEV(D:D)</f>
        <v>-0.46940965786294842</v>
      </c>
      <c r="F1535" s="12">
        <f>IF(D1535&lt;$S$5,$S$5,IF(D1535&gt;$S$4,$S$4,D1535))</f>
        <v>10561.77187</v>
      </c>
      <c r="G1535" s="13">
        <f>(F1535-AVERAGE(F:F))/STDEV(F:F)</f>
        <v>-0.5028599448680775</v>
      </c>
      <c r="H1535" s="12">
        <f>IF(F1535&lt;$T$5,$T$5,IF(F1535&gt;$T$4,$T$4,F1535))</f>
        <v>10561.77187</v>
      </c>
      <c r="I1535" s="13">
        <f>(H1535-AVERAGE(H:H))/STDEV(H:H)</f>
        <v>-0.5028599448680775</v>
      </c>
      <c r="J1535" s="12">
        <f>IF(H1535&lt;$U$5,$U$5,IF(H1535&gt;$U$4,$U$4,H1535))</f>
        <v>10561.77187</v>
      </c>
      <c r="K1535" s="22">
        <f>(J1535-AVERAGE(J:J))/STDEV(J:J)</f>
        <v>-0.5028599448680775</v>
      </c>
      <c r="L1535" s="31">
        <f>IF(AND(OR(MAX(C:C)&gt;5, MIN(C:C)&lt;-5),COUNTIF(B:B,0)/COUNT(B:B)&lt;0.5),IF(OR(MAX(E:E)&gt;5, MIN(E:E)&lt;-5),IF(OR(MAX(G:G)&gt;5, MIN(G:G)&lt;-5),IF(OR(MAX(I:I)&gt;5, MIN(I:I)&lt;-5),J1535,H1535),F1535),D1535),B1535)</f>
        <v>10561.77187</v>
      </c>
      <c r="M1535" s="32">
        <f>IF(AND(OR(MAX(C:C)&gt;5, MIN(C:C)&lt;-5),COUNTIF(B:B,0)/COUNT(B:B)&lt;0.5),IF(OR(MAX(E:E)&gt;5, MIN(E:E)&lt;-5),IF(OR(MAX(G:G)&gt;5, MIN(G:G)&lt;-5),IF(OR(MAX(I:I)&gt;5, MIN(I:I)&lt;-5),K1535,I1535),G1535),E1535),C1535)</f>
        <v>-0.46940965786294842</v>
      </c>
      <c r="N1535"/>
    </row>
    <row r="1536" spans="1:14" x14ac:dyDescent="0.25">
      <c r="A1536" s="8">
        <v>1534</v>
      </c>
      <c r="B1536">
        <v>2777.4887399999998</v>
      </c>
      <c r="C1536" s="13">
        <f>(B1536-AVERAGE(B:B))/STDEV(B:B)</f>
        <v>-8.5790908590658452E-11</v>
      </c>
      <c r="D1536" s="12">
        <f>IF(B1536&lt;$R$5,$R$5,IF(B1536&gt;$R$4,$R$4,B1536))</f>
        <v>2777.4887399999998</v>
      </c>
      <c r="E1536" s="13">
        <f>(D1536-AVERAGE(D:D))/STDEV(D:D)</f>
        <v>-0.63618650869599613</v>
      </c>
      <c r="F1536" s="12">
        <f>IF(D1536&lt;$S$5,$S$5,IF(D1536&gt;$S$4,$S$4,D1536))</f>
        <v>2777.4887399999998</v>
      </c>
      <c r="G1536" s="13">
        <f>(F1536-AVERAGE(F:F))/STDEV(F:F)</f>
        <v>-0.70422056964085999</v>
      </c>
      <c r="H1536" s="12">
        <f>IF(F1536&lt;$T$5,$T$5,IF(F1536&gt;$T$4,$T$4,F1536))</f>
        <v>2777.4887399999998</v>
      </c>
      <c r="I1536" s="13">
        <f>(H1536-AVERAGE(H:H))/STDEV(H:H)</f>
        <v>-0.70422056964085999</v>
      </c>
      <c r="J1536" s="12">
        <f>IF(H1536&lt;$U$5,$U$5,IF(H1536&gt;$U$4,$U$4,H1536))</f>
        <v>2777.4887399999998</v>
      </c>
      <c r="K1536" s="22">
        <f>(J1536-AVERAGE(J:J))/STDEV(J:J)</f>
        <v>-0.70422056964085999</v>
      </c>
      <c r="L1536" s="31">
        <f>IF(AND(OR(MAX(C:C)&gt;5, MIN(C:C)&lt;-5),COUNTIF(B:B,0)/COUNT(B:B)&lt;0.5),IF(OR(MAX(E:E)&gt;5, MIN(E:E)&lt;-5),IF(OR(MAX(G:G)&gt;5, MIN(G:G)&lt;-5),IF(OR(MAX(I:I)&gt;5, MIN(I:I)&lt;-5),J1536,H1536),F1536),D1536),B1536)</f>
        <v>2777.4887399999998</v>
      </c>
      <c r="M1536" s="32">
        <f>IF(AND(OR(MAX(C:C)&gt;5, MIN(C:C)&lt;-5),COUNTIF(B:B,0)/COUNT(B:B)&lt;0.5),IF(OR(MAX(E:E)&gt;5, MIN(E:E)&lt;-5),IF(OR(MAX(G:G)&gt;5, MIN(G:G)&lt;-5),IF(OR(MAX(I:I)&gt;5, MIN(I:I)&lt;-5),K1536,I1536),G1536),E1536),C1536)</f>
        <v>-0.63618650869599613</v>
      </c>
      <c r="N1536"/>
    </row>
    <row r="1537" spans="1:14" x14ac:dyDescent="0.25">
      <c r="A1537" s="8">
        <v>1535</v>
      </c>
      <c r="B1537">
        <v>4670.54864</v>
      </c>
      <c r="C1537" s="13">
        <f>(B1537-AVERAGE(B:B))/STDEV(B:B)</f>
        <v>-8.0673515621694677E-11</v>
      </c>
      <c r="D1537" s="12">
        <f>IF(B1537&lt;$R$5,$R$5,IF(B1537&gt;$R$4,$R$4,B1537))</f>
        <v>4670.54864</v>
      </c>
      <c r="E1537" s="13">
        <f>(D1537-AVERAGE(D:D))/STDEV(D:D)</f>
        <v>-0.59562804450761497</v>
      </c>
      <c r="F1537" s="12">
        <f>IF(D1537&lt;$S$5,$S$5,IF(D1537&gt;$S$4,$S$4,D1537))</f>
        <v>4670.54864</v>
      </c>
      <c r="G1537" s="13">
        <f>(F1537-AVERAGE(F:F))/STDEV(F:F)</f>
        <v>-0.65525167708770582</v>
      </c>
      <c r="H1537" s="12">
        <f>IF(F1537&lt;$T$5,$T$5,IF(F1537&gt;$T$4,$T$4,F1537))</f>
        <v>4670.54864</v>
      </c>
      <c r="I1537" s="13">
        <f>(H1537-AVERAGE(H:H))/STDEV(H:H)</f>
        <v>-0.65525167708770582</v>
      </c>
      <c r="J1537" s="12">
        <f>IF(H1537&lt;$U$5,$U$5,IF(H1537&gt;$U$4,$U$4,H1537))</f>
        <v>4670.54864</v>
      </c>
      <c r="K1537" s="22">
        <f>(J1537-AVERAGE(J:J))/STDEV(J:J)</f>
        <v>-0.65525167708770582</v>
      </c>
      <c r="L1537" s="31">
        <f>IF(AND(OR(MAX(C:C)&gt;5, MIN(C:C)&lt;-5),COUNTIF(B:B,0)/COUNT(B:B)&lt;0.5),IF(OR(MAX(E:E)&gt;5, MIN(E:E)&lt;-5),IF(OR(MAX(G:G)&gt;5, MIN(G:G)&lt;-5),IF(OR(MAX(I:I)&gt;5, MIN(I:I)&lt;-5),J1537,H1537),F1537),D1537),B1537)</f>
        <v>4670.54864</v>
      </c>
      <c r="M1537" s="32">
        <f>IF(AND(OR(MAX(C:C)&gt;5, MIN(C:C)&lt;-5),COUNTIF(B:B,0)/COUNT(B:B)&lt;0.5),IF(OR(MAX(E:E)&gt;5, MIN(E:E)&lt;-5),IF(OR(MAX(G:G)&gt;5, MIN(G:G)&lt;-5),IF(OR(MAX(I:I)&gt;5, MIN(I:I)&lt;-5),K1537,I1537),G1537),E1537),C1537)</f>
        <v>-0.59562804450761497</v>
      </c>
      <c r="N1537"/>
    </row>
    <row r="1538" spans="1:14" x14ac:dyDescent="0.25">
      <c r="A1538" s="8">
        <v>1536</v>
      </c>
      <c r="B1538">
        <v>5296.6142900000004</v>
      </c>
      <c r="C1538" s="13">
        <f>(B1538-AVERAGE(B:B))/STDEV(B:B)</f>
        <v>-7.8981110666405229E-11</v>
      </c>
      <c r="D1538" s="12">
        <f>IF(B1538&lt;$R$5,$R$5,IF(B1538&gt;$R$4,$R$4,B1538))</f>
        <v>5296.6142900000004</v>
      </c>
      <c r="E1538" s="13">
        <f>(D1538-AVERAGE(D:D))/STDEV(D:D)</f>
        <v>-0.58221470177868151</v>
      </c>
      <c r="F1538" s="12">
        <f>IF(D1538&lt;$S$5,$S$5,IF(D1538&gt;$S$4,$S$4,D1538))</f>
        <v>5296.6142900000004</v>
      </c>
      <c r="G1538" s="13">
        <f>(F1538-AVERAGE(F:F))/STDEV(F:F)</f>
        <v>-0.63905686912306048</v>
      </c>
      <c r="H1538" s="12">
        <f>IF(F1538&lt;$T$5,$T$5,IF(F1538&gt;$T$4,$T$4,F1538))</f>
        <v>5296.6142900000004</v>
      </c>
      <c r="I1538" s="13">
        <f>(H1538-AVERAGE(H:H))/STDEV(H:H)</f>
        <v>-0.63905686912306048</v>
      </c>
      <c r="J1538" s="12">
        <f>IF(H1538&lt;$U$5,$U$5,IF(H1538&gt;$U$4,$U$4,H1538))</f>
        <v>5296.6142900000004</v>
      </c>
      <c r="K1538" s="22">
        <f>(J1538-AVERAGE(J:J))/STDEV(J:J)</f>
        <v>-0.63905686912306048</v>
      </c>
      <c r="L1538" s="31">
        <f>IF(AND(OR(MAX(C:C)&gt;5, MIN(C:C)&lt;-5),COUNTIF(B:B,0)/COUNT(B:B)&lt;0.5),IF(OR(MAX(E:E)&gt;5, MIN(E:E)&lt;-5),IF(OR(MAX(G:G)&gt;5, MIN(G:G)&lt;-5),IF(OR(MAX(I:I)&gt;5, MIN(I:I)&lt;-5),J1538,H1538),F1538),D1538),B1538)</f>
        <v>5296.6142900000004</v>
      </c>
      <c r="M1538" s="32">
        <f>IF(AND(OR(MAX(C:C)&gt;5, MIN(C:C)&lt;-5),COUNTIF(B:B,0)/COUNT(B:B)&lt;0.5),IF(OR(MAX(E:E)&gt;5, MIN(E:E)&lt;-5),IF(OR(MAX(G:G)&gt;5, MIN(G:G)&lt;-5),IF(OR(MAX(I:I)&gt;5, MIN(I:I)&lt;-5),K1538,I1538),G1538),E1538),C1538)</f>
        <v>-0.58221470177868151</v>
      </c>
      <c r="N1538"/>
    </row>
    <row r="1539" spans="1:14" x14ac:dyDescent="0.25">
      <c r="A1539" s="8">
        <v>1537</v>
      </c>
      <c r="B1539">
        <v>41945.712209999998</v>
      </c>
      <c r="C1539" s="13">
        <f>(B1539-AVERAGE(B:B))/STDEV(B:B)</f>
        <v>2.0090152749333975E-11</v>
      </c>
      <c r="D1539" s="12">
        <f>IF(B1539&lt;$R$5,$R$5,IF(B1539&gt;$R$4,$R$4,B1539))</f>
        <v>41945.712209999998</v>
      </c>
      <c r="E1539" s="13">
        <f>(D1539-AVERAGE(D:D))/STDEV(D:D)</f>
        <v>0.20298555814166888</v>
      </c>
      <c r="F1539" s="12">
        <f>IF(D1539&lt;$S$5,$S$5,IF(D1539&gt;$S$4,$S$4,D1539))</f>
        <v>41945.712209999998</v>
      </c>
      <c r="G1539" s="13">
        <f>(F1539-AVERAGE(F:F))/STDEV(F:F)</f>
        <v>0.30896687709569798</v>
      </c>
      <c r="H1539" s="12">
        <f>IF(F1539&lt;$T$5,$T$5,IF(F1539&gt;$T$4,$T$4,F1539))</f>
        <v>41945.712209999998</v>
      </c>
      <c r="I1539" s="13">
        <f>(H1539-AVERAGE(H:H))/STDEV(H:H)</f>
        <v>0.30896687709569798</v>
      </c>
      <c r="J1539" s="12">
        <f>IF(H1539&lt;$U$5,$U$5,IF(H1539&gt;$U$4,$U$4,H1539))</f>
        <v>41945.712209999998</v>
      </c>
      <c r="K1539" s="22">
        <f>(J1539-AVERAGE(J:J))/STDEV(J:J)</f>
        <v>0.30896687709569798</v>
      </c>
      <c r="L1539" s="31">
        <f>IF(AND(OR(MAX(C:C)&gt;5, MIN(C:C)&lt;-5),COUNTIF(B:B,0)/COUNT(B:B)&lt;0.5),IF(OR(MAX(E:E)&gt;5, MIN(E:E)&lt;-5),IF(OR(MAX(G:G)&gt;5, MIN(G:G)&lt;-5),IF(OR(MAX(I:I)&gt;5, MIN(I:I)&lt;-5),J1539,H1539),F1539),D1539),B1539)</f>
        <v>41945.712209999998</v>
      </c>
      <c r="M1539" s="32">
        <f>IF(AND(OR(MAX(C:C)&gt;5, MIN(C:C)&lt;-5),COUNTIF(B:B,0)/COUNT(B:B)&lt;0.5),IF(OR(MAX(E:E)&gt;5, MIN(E:E)&lt;-5),IF(OR(MAX(G:G)&gt;5, MIN(G:G)&lt;-5),IF(OR(MAX(I:I)&gt;5, MIN(I:I)&lt;-5),K1539,I1539),G1539),E1539),C1539)</f>
        <v>0.20298555814166888</v>
      </c>
      <c r="N1539"/>
    </row>
    <row r="1540" spans="1:14" x14ac:dyDescent="0.25">
      <c r="A1540" s="8">
        <v>1538</v>
      </c>
      <c r="B1540">
        <v>208759.43225000001</v>
      </c>
      <c r="C1540" s="13">
        <f>(B1540-AVERAGE(B:B))/STDEV(B:B)</f>
        <v>4.710274728306414E-10</v>
      </c>
      <c r="D1540" s="12">
        <f>IF(B1540&lt;$R$5,$R$5,IF(B1540&gt;$R$4,$R$4,B1540))</f>
        <v>207922.02359579125</v>
      </c>
      <c r="E1540" s="13">
        <f>(D1540-AVERAGE(D:D))/STDEV(D:D)</f>
        <v>3.7589978541393854</v>
      </c>
      <c r="F1540" s="12">
        <f>IF(D1540&lt;$S$5,$S$5,IF(D1540&gt;$S$4,$S$4,D1540))</f>
        <v>134082.61765126177</v>
      </c>
      <c r="G1540" s="13">
        <f>(F1540-AVERAGE(F:F))/STDEV(F:F)</f>
        <v>2.6923263380051385</v>
      </c>
      <c r="H1540" s="12">
        <f>IF(F1540&lt;$T$5,$T$5,IF(F1540&gt;$T$4,$T$4,F1540))</f>
        <v>134082.61765126177</v>
      </c>
      <c r="I1540" s="13">
        <f>(H1540-AVERAGE(H:H))/STDEV(H:H)</f>
        <v>2.6923263380051385</v>
      </c>
      <c r="J1540" s="12">
        <f>IF(H1540&lt;$U$5,$U$5,IF(H1540&gt;$U$4,$U$4,H1540))</f>
        <v>134082.61765126177</v>
      </c>
      <c r="K1540" s="22">
        <f>(J1540-AVERAGE(J:J))/STDEV(J:J)</f>
        <v>2.6923263380051385</v>
      </c>
      <c r="L1540" s="31">
        <f>IF(AND(OR(MAX(C:C)&gt;5, MIN(C:C)&lt;-5),COUNTIF(B:B,0)/COUNT(B:B)&lt;0.5),IF(OR(MAX(E:E)&gt;5, MIN(E:E)&lt;-5),IF(OR(MAX(G:G)&gt;5, MIN(G:G)&lt;-5),IF(OR(MAX(I:I)&gt;5, MIN(I:I)&lt;-5),J1540,H1540),F1540),D1540),B1540)</f>
        <v>207922.02359579125</v>
      </c>
      <c r="M1540" s="32">
        <f>IF(AND(OR(MAX(C:C)&gt;5, MIN(C:C)&lt;-5),COUNTIF(B:B,0)/COUNT(B:B)&lt;0.5),IF(OR(MAX(E:E)&gt;5, MIN(E:E)&lt;-5),IF(OR(MAX(G:G)&gt;5, MIN(G:G)&lt;-5),IF(OR(MAX(I:I)&gt;5, MIN(I:I)&lt;-5),K1540,I1540),G1540),E1540),C1540)</f>
        <v>3.7589978541393854</v>
      </c>
      <c r="N1540"/>
    </row>
    <row r="1541" spans="1:14" x14ac:dyDescent="0.25">
      <c r="A1541" s="8">
        <v>1539</v>
      </c>
      <c r="B1541">
        <v>14452.36822</v>
      </c>
      <c r="C1541" s="13">
        <f>(B1541-AVERAGE(B:B))/STDEV(B:B)</f>
        <v>-5.4230921416215918E-11</v>
      </c>
      <c r="D1541" s="12">
        <f>IF(B1541&lt;$R$5,$R$5,IF(B1541&gt;$R$4,$R$4,B1541))</f>
        <v>14452.36822</v>
      </c>
      <c r="E1541" s="13">
        <f>(D1541-AVERAGE(D:D))/STDEV(D:D)</f>
        <v>-0.38605433839687059</v>
      </c>
      <c r="F1541" s="12">
        <f>IF(D1541&lt;$S$5,$S$5,IF(D1541&gt;$S$4,$S$4,D1541))</f>
        <v>14452.36822</v>
      </c>
      <c r="G1541" s="13">
        <f>(F1541-AVERAGE(F:F))/STDEV(F:F)</f>
        <v>-0.402219603465862</v>
      </c>
      <c r="H1541" s="12">
        <f>IF(F1541&lt;$T$5,$T$5,IF(F1541&gt;$T$4,$T$4,F1541))</f>
        <v>14452.36822</v>
      </c>
      <c r="I1541" s="13">
        <f>(H1541-AVERAGE(H:H))/STDEV(H:H)</f>
        <v>-0.402219603465862</v>
      </c>
      <c r="J1541" s="12">
        <f>IF(H1541&lt;$U$5,$U$5,IF(H1541&gt;$U$4,$U$4,H1541))</f>
        <v>14452.36822</v>
      </c>
      <c r="K1541" s="22">
        <f>(J1541-AVERAGE(J:J))/STDEV(J:J)</f>
        <v>-0.402219603465862</v>
      </c>
      <c r="L1541" s="31">
        <f>IF(AND(OR(MAX(C:C)&gt;5, MIN(C:C)&lt;-5),COUNTIF(B:B,0)/COUNT(B:B)&lt;0.5),IF(OR(MAX(E:E)&gt;5, MIN(E:E)&lt;-5),IF(OR(MAX(G:G)&gt;5, MIN(G:G)&lt;-5),IF(OR(MAX(I:I)&gt;5, MIN(I:I)&lt;-5),J1541,H1541),F1541),D1541),B1541)</f>
        <v>14452.36822</v>
      </c>
      <c r="M1541" s="32">
        <f>IF(AND(OR(MAX(C:C)&gt;5, MIN(C:C)&lt;-5),COUNTIF(B:B,0)/COUNT(B:B)&lt;0.5),IF(OR(MAX(E:E)&gt;5, MIN(E:E)&lt;-5),IF(OR(MAX(G:G)&gt;5, MIN(G:G)&lt;-5),IF(OR(MAX(I:I)&gt;5, MIN(I:I)&lt;-5),K1541,I1541),G1541),E1541),C1541)</f>
        <v>-0.38605433839687059</v>
      </c>
      <c r="N1541"/>
    </row>
    <row r="1542" spans="1:14" x14ac:dyDescent="0.25">
      <c r="A1542" s="8">
        <v>1540</v>
      </c>
      <c r="B1542">
        <v>36199.37371</v>
      </c>
      <c r="C1542" s="13">
        <f>(B1542-AVERAGE(B:B))/STDEV(B:B)</f>
        <v>4.5564275686432632E-12</v>
      </c>
      <c r="D1542" s="12">
        <f>IF(B1542&lt;$R$5,$R$5,IF(B1542&gt;$R$4,$R$4,B1542))</f>
        <v>36199.37371</v>
      </c>
      <c r="E1542" s="13">
        <f>(D1542-AVERAGE(D:D))/STDEV(D:D)</f>
        <v>7.9871300496379624E-2</v>
      </c>
      <c r="F1542" s="12">
        <f>IF(D1542&lt;$S$5,$S$5,IF(D1542&gt;$S$4,$S$4,D1542))</f>
        <v>36199.37371</v>
      </c>
      <c r="G1542" s="13">
        <f>(F1542-AVERAGE(F:F))/STDEV(F:F)</f>
        <v>0.16032296330271478</v>
      </c>
      <c r="H1542" s="12">
        <f>IF(F1542&lt;$T$5,$T$5,IF(F1542&gt;$T$4,$T$4,F1542))</f>
        <v>36199.37371</v>
      </c>
      <c r="I1542" s="13">
        <f>(H1542-AVERAGE(H:H))/STDEV(H:H)</f>
        <v>0.16032296330271478</v>
      </c>
      <c r="J1542" s="12">
        <f>IF(H1542&lt;$U$5,$U$5,IF(H1542&gt;$U$4,$U$4,H1542))</f>
        <v>36199.37371</v>
      </c>
      <c r="K1542" s="22">
        <f>(J1542-AVERAGE(J:J))/STDEV(J:J)</f>
        <v>0.16032296330271478</v>
      </c>
      <c r="L1542" s="31">
        <f>IF(AND(OR(MAX(C:C)&gt;5, MIN(C:C)&lt;-5),COUNTIF(B:B,0)/COUNT(B:B)&lt;0.5),IF(OR(MAX(E:E)&gt;5, MIN(E:E)&lt;-5),IF(OR(MAX(G:G)&gt;5, MIN(G:G)&lt;-5),IF(OR(MAX(I:I)&gt;5, MIN(I:I)&lt;-5),J1542,H1542),F1542),D1542),B1542)</f>
        <v>36199.37371</v>
      </c>
      <c r="M1542" s="32">
        <f>IF(AND(OR(MAX(C:C)&gt;5, MIN(C:C)&lt;-5),COUNTIF(B:B,0)/COUNT(B:B)&lt;0.5),IF(OR(MAX(E:E)&gt;5, MIN(E:E)&lt;-5),IF(OR(MAX(G:G)&gt;5, MIN(G:G)&lt;-5),IF(OR(MAX(I:I)&gt;5, MIN(I:I)&lt;-5),K1542,I1542),G1542),E1542),C1542)</f>
        <v>7.9871300496379624E-2</v>
      </c>
      <c r="N1542"/>
    </row>
    <row r="1543" spans="1:14" x14ac:dyDescent="0.25">
      <c r="A1543" s="8">
        <v>1541</v>
      </c>
      <c r="B1543">
        <v>65868.468340000007</v>
      </c>
      <c r="C1543" s="13">
        <f>(B1543-AVERAGE(B:B))/STDEV(B:B)</f>
        <v>8.475907527941192E-11</v>
      </c>
      <c r="D1543" s="12">
        <f>IF(B1543&lt;$R$5,$R$5,IF(B1543&gt;$R$4,$R$4,B1543))</f>
        <v>65868.468340000007</v>
      </c>
      <c r="E1543" s="13">
        <f>(D1543-AVERAGE(D:D))/STDEV(D:D)</f>
        <v>0.71552625893300681</v>
      </c>
      <c r="F1543" s="12">
        <f>IF(D1543&lt;$S$5,$S$5,IF(D1543&gt;$S$4,$S$4,D1543))</f>
        <v>65868.468340000007</v>
      </c>
      <c r="G1543" s="13">
        <f>(F1543-AVERAGE(F:F))/STDEV(F:F)</f>
        <v>0.92779086386192888</v>
      </c>
      <c r="H1543" s="12">
        <f>IF(F1543&lt;$T$5,$T$5,IF(F1543&gt;$T$4,$T$4,F1543))</f>
        <v>65868.468340000007</v>
      </c>
      <c r="I1543" s="13">
        <f>(H1543-AVERAGE(H:H))/STDEV(H:H)</f>
        <v>0.92779086386192888</v>
      </c>
      <c r="J1543" s="12">
        <f>IF(H1543&lt;$U$5,$U$5,IF(H1543&gt;$U$4,$U$4,H1543))</f>
        <v>65868.468340000007</v>
      </c>
      <c r="K1543" s="22">
        <f>(J1543-AVERAGE(J:J))/STDEV(J:J)</f>
        <v>0.92779086386192888</v>
      </c>
      <c r="L1543" s="31">
        <f>IF(AND(OR(MAX(C:C)&gt;5, MIN(C:C)&lt;-5),COUNTIF(B:B,0)/COUNT(B:B)&lt;0.5),IF(OR(MAX(E:E)&gt;5, MIN(E:E)&lt;-5),IF(OR(MAX(G:G)&gt;5, MIN(G:G)&lt;-5),IF(OR(MAX(I:I)&gt;5, MIN(I:I)&lt;-5),J1543,H1543),F1543),D1543),B1543)</f>
        <v>65868.468340000007</v>
      </c>
      <c r="M1543" s="32">
        <f>IF(AND(OR(MAX(C:C)&gt;5, MIN(C:C)&lt;-5),COUNTIF(B:B,0)/COUNT(B:B)&lt;0.5),IF(OR(MAX(E:E)&gt;5, MIN(E:E)&lt;-5),IF(OR(MAX(G:G)&gt;5, MIN(G:G)&lt;-5),IF(OR(MAX(I:I)&gt;5, MIN(I:I)&lt;-5),K1543,I1543),G1543),E1543),C1543)</f>
        <v>0.71552625893300681</v>
      </c>
      <c r="N1543"/>
    </row>
    <row r="1544" spans="1:14" x14ac:dyDescent="0.25">
      <c r="A1544" s="8">
        <v>1542</v>
      </c>
      <c r="B1544">
        <v>752.27391</v>
      </c>
      <c r="C1544" s="13">
        <f>(B1544-AVERAGE(B:B))/STDEV(B:B)</f>
        <v>-9.126554789376933E-11</v>
      </c>
      <c r="D1544" s="12">
        <f>IF(B1544&lt;$R$5,$R$5,IF(B1544&gt;$R$4,$R$4,B1544))</f>
        <v>752.27391</v>
      </c>
      <c r="E1544" s="13">
        <f>(D1544-AVERAGE(D:D))/STDEV(D:D)</f>
        <v>-0.67957636823310497</v>
      </c>
      <c r="F1544" s="12">
        <f>IF(D1544&lt;$S$5,$S$5,IF(D1544&gt;$S$4,$S$4,D1544))</f>
        <v>752.27391</v>
      </c>
      <c r="G1544" s="13">
        <f>(F1544-AVERAGE(F:F))/STDEV(F:F)</f>
        <v>-0.75660799140565715</v>
      </c>
      <c r="H1544" s="12">
        <f>IF(F1544&lt;$T$5,$T$5,IF(F1544&gt;$T$4,$T$4,F1544))</f>
        <v>752.27391</v>
      </c>
      <c r="I1544" s="13">
        <f>(H1544-AVERAGE(H:H))/STDEV(H:H)</f>
        <v>-0.75660799140565715</v>
      </c>
      <c r="J1544" s="12">
        <f>IF(H1544&lt;$U$5,$U$5,IF(H1544&gt;$U$4,$U$4,H1544))</f>
        <v>752.27391</v>
      </c>
      <c r="K1544" s="22">
        <f>(J1544-AVERAGE(J:J))/STDEV(J:J)</f>
        <v>-0.75660799140565715</v>
      </c>
      <c r="L1544" s="31">
        <f>IF(AND(OR(MAX(C:C)&gt;5, MIN(C:C)&lt;-5),COUNTIF(B:B,0)/COUNT(B:B)&lt;0.5),IF(OR(MAX(E:E)&gt;5, MIN(E:E)&lt;-5),IF(OR(MAX(G:G)&gt;5, MIN(G:G)&lt;-5),IF(OR(MAX(I:I)&gt;5, MIN(I:I)&lt;-5),J1544,H1544),F1544),D1544),B1544)</f>
        <v>752.27391</v>
      </c>
      <c r="M1544" s="32">
        <f>IF(AND(OR(MAX(C:C)&gt;5, MIN(C:C)&lt;-5),COUNTIF(B:B,0)/COUNT(B:B)&lt;0.5),IF(OR(MAX(E:E)&gt;5, MIN(E:E)&lt;-5),IF(OR(MAX(G:G)&gt;5, MIN(G:G)&lt;-5),IF(OR(MAX(I:I)&gt;5, MIN(I:I)&lt;-5),K1544,I1544),G1544),E1544),C1544)</f>
        <v>-0.67957636823310497</v>
      </c>
      <c r="N1544"/>
    </row>
    <row r="1545" spans="1:14" x14ac:dyDescent="0.25">
      <c r="A1545" s="8">
        <v>1543</v>
      </c>
      <c r="B1545">
        <v>12612.816150000001</v>
      </c>
      <c r="C1545" s="13">
        <f>(B1545-AVERAGE(B:B))/STDEV(B:B)</f>
        <v>-5.920366994311714E-11</v>
      </c>
      <c r="D1545" s="12">
        <f>IF(B1545&lt;$R$5,$R$5,IF(B1545&gt;$R$4,$R$4,B1545))</f>
        <v>12612.816150000001</v>
      </c>
      <c r="E1545" s="13">
        <f>(D1545-AVERAGE(D:D))/STDEV(D:D)</f>
        <v>-0.42546640705553135</v>
      </c>
      <c r="F1545" s="12">
        <f>IF(D1545&lt;$S$5,$S$5,IF(D1545&gt;$S$4,$S$4,D1545))</f>
        <v>12612.816150000001</v>
      </c>
      <c r="G1545" s="13">
        <f>(F1545-AVERAGE(F:F))/STDEV(F:F)</f>
        <v>-0.44980437754604952</v>
      </c>
      <c r="H1545" s="12">
        <f>IF(F1545&lt;$T$5,$T$5,IF(F1545&gt;$T$4,$T$4,F1545))</f>
        <v>12612.816150000001</v>
      </c>
      <c r="I1545" s="13">
        <f>(H1545-AVERAGE(H:H))/STDEV(H:H)</f>
        <v>-0.44980437754604952</v>
      </c>
      <c r="J1545" s="12">
        <f>IF(H1545&lt;$U$5,$U$5,IF(H1545&gt;$U$4,$U$4,H1545))</f>
        <v>12612.816150000001</v>
      </c>
      <c r="K1545" s="22">
        <f>(J1545-AVERAGE(J:J))/STDEV(J:J)</f>
        <v>-0.44980437754604952</v>
      </c>
      <c r="L1545" s="31">
        <f>IF(AND(OR(MAX(C:C)&gt;5, MIN(C:C)&lt;-5),COUNTIF(B:B,0)/COUNT(B:B)&lt;0.5),IF(OR(MAX(E:E)&gt;5, MIN(E:E)&lt;-5),IF(OR(MAX(G:G)&gt;5, MIN(G:G)&lt;-5),IF(OR(MAX(I:I)&gt;5, MIN(I:I)&lt;-5),J1545,H1545),F1545),D1545),B1545)</f>
        <v>12612.816150000001</v>
      </c>
      <c r="M1545" s="32">
        <f>IF(AND(OR(MAX(C:C)&gt;5, MIN(C:C)&lt;-5),COUNTIF(B:B,0)/COUNT(B:B)&lt;0.5),IF(OR(MAX(E:E)&gt;5, MIN(E:E)&lt;-5),IF(OR(MAX(G:G)&gt;5, MIN(G:G)&lt;-5),IF(OR(MAX(I:I)&gt;5, MIN(I:I)&lt;-5),K1545,I1545),G1545),E1545),C1545)</f>
        <v>-0.42546640705553135</v>
      </c>
      <c r="N1545"/>
    </row>
    <row r="1546" spans="1:14" x14ac:dyDescent="0.25">
      <c r="A1546" s="8">
        <v>1544</v>
      </c>
      <c r="B1546">
        <v>20655.05213</v>
      </c>
      <c r="C1546" s="13">
        <f>(B1546-AVERAGE(B:B))/STDEV(B:B)</f>
        <v>-3.7463585617840632E-11</v>
      </c>
      <c r="D1546" s="12">
        <f>IF(B1546&lt;$R$5,$R$5,IF(B1546&gt;$R$4,$R$4,B1546))</f>
        <v>20655.05213</v>
      </c>
      <c r="E1546" s="13">
        <f>(D1546-AVERAGE(D:D))/STDEV(D:D)</f>
        <v>-0.25316296330853733</v>
      </c>
      <c r="F1546" s="12">
        <f>IF(D1546&lt;$S$5,$S$5,IF(D1546&gt;$S$4,$S$4,D1546))</f>
        <v>20655.05213</v>
      </c>
      <c r="G1546" s="13">
        <f>(F1546-AVERAGE(F:F))/STDEV(F:F)</f>
        <v>-0.24177113486221738</v>
      </c>
      <c r="H1546" s="12">
        <f>IF(F1546&lt;$T$5,$T$5,IF(F1546&gt;$T$4,$T$4,F1546))</f>
        <v>20655.05213</v>
      </c>
      <c r="I1546" s="13">
        <f>(H1546-AVERAGE(H:H))/STDEV(H:H)</f>
        <v>-0.24177113486221738</v>
      </c>
      <c r="J1546" s="12">
        <f>IF(H1546&lt;$U$5,$U$5,IF(H1546&gt;$U$4,$U$4,H1546))</f>
        <v>20655.05213</v>
      </c>
      <c r="K1546" s="22">
        <f>(J1546-AVERAGE(J:J))/STDEV(J:J)</f>
        <v>-0.24177113486221738</v>
      </c>
      <c r="L1546" s="31">
        <f>IF(AND(OR(MAX(C:C)&gt;5, MIN(C:C)&lt;-5),COUNTIF(B:B,0)/COUNT(B:B)&lt;0.5),IF(OR(MAX(E:E)&gt;5, MIN(E:E)&lt;-5),IF(OR(MAX(G:G)&gt;5, MIN(G:G)&lt;-5),IF(OR(MAX(I:I)&gt;5, MIN(I:I)&lt;-5),J1546,H1546),F1546),D1546),B1546)</f>
        <v>20655.05213</v>
      </c>
      <c r="M1546" s="32">
        <f>IF(AND(OR(MAX(C:C)&gt;5, MIN(C:C)&lt;-5),COUNTIF(B:B,0)/COUNT(B:B)&lt;0.5),IF(OR(MAX(E:E)&gt;5, MIN(E:E)&lt;-5),IF(OR(MAX(G:G)&gt;5, MIN(G:G)&lt;-5),IF(OR(MAX(I:I)&gt;5, MIN(I:I)&lt;-5),K1546,I1546),G1546),E1546),C1546)</f>
        <v>-0.25316296330853733</v>
      </c>
      <c r="N1546"/>
    </row>
    <row r="1547" spans="1:14" x14ac:dyDescent="0.25">
      <c r="A1547" s="8">
        <v>1545</v>
      </c>
      <c r="B1547">
        <v>122825.49095000001</v>
      </c>
      <c r="C1547" s="13">
        <f>(B1547-AVERAGE(B:B))/STDEV(B:B)</f>
        <v>2.3872750862773056E-10</v>
      </c>
      <c r="D1547" s="12">
        <f>IF(B1547&lt;$R$5,$R$5,IF(B1547&gt;$R$4,$R$4,B1547))</f>
        <v>122825.49095000001</v>
      </c>
      <c r="E1547" s="13">
        <f>(D1547-AVERAGE(D:D))/STDEV(D:D)</f>
        <v>1.935820113239729</v>
      </c>
      <c r="F1547" s="12">
        <f>IF(D1547&lt;$S$5,$S$5,IF(D1547&gt;$S$4,$S$4,D1547))</f>
        <v>122825.49095000001</v>
      </c>
      <c r="G1547" s="13">
        <f>(F1547-AVERAGE(F:F))/STDEV(F:F)</f>
        <v>2.4011316283758601</v>
      </c>
      <c r="H1547" s="12">
        <f>IF(F1547&lt;$T$5,$T$5,IF(F1547&gt;$T$4,$T$4,F1547))</f>
        <v>122825.49095000001</v>
      </c>
      <c r="I1547" s="13">
        <f>(H1547-AVERAGE(H:H))/STDEV(H:H)</f>
        <v>2.4011316283758601</v>
      </c>
      <c r="J1547" s="12">
        <f>IF(H1547&lt;$U$5,$U$5,IF(H1547&gt;$U$4,$U$4,H1547))</f>
        <v>122825.49095000001</v>
      </c>
      <c r="K1547" s="22">
        <f>(J1547-AVERAGE(J:J))/STDEV(J:J)</f>
        <v>2.4011316283758601</v>
      </c>
      <c r="L1547" s="31">
        <f>IF(AND(OR(MAX(C:C)&gt;5, MIN(C:C)&lt;-5),COUNTIF(B:B,0)/COUNT(B:B)&lt;0.5),IF(OR(MAX(E:E)&gt;5, MIN(E:E)&lt;-5),IF(OR(MAX(G:G)&gt;5, MIN(G:G)&lt;-5),IF(OR(MAX(I:I)&gt;5, MIN(I:I)&lt;-5),J1547,H1547),F1547),D1547),B1547)</f>
        <v>122825.49095000001</v>
      </c>
      <c r="M1547" s="32">
        <f>IF(AND(OR(MAX(C:C)&gt;5, MIN(C:C)&lt;-5),COUNTIF(B:B,0)/COUNT(B:B)&lt;0.5),IF(OR(MAX(E:E)&gt;5, MIN(E:E)&lt;-5),IF(OR(MAX(G:G)&gt;5, MIN(G:G)&lt;-5),IF(OR(MAX(I:I)&gt;5, MIN(I:I)&lt;-5),K1547,I1547),G1547),E1547),C1547)</f>
        <v>1.935820113239729</v>
      </c>
      <c r="N1547"/>
    </row>
    <row r="1548" spans="1:14" x14ac:dyDescent="0.25">
      <c r="A1548" s="8">
        <v>1546</v>
      </c>
      <c r="B1548">
        <v>4465.5306799999998</v>
      </c>
      <c r="C1548" s="13">
        <f>(B1548-AVERAGE(B:B))/STDEV(B:B)</f>
        <v>-8.1227728125490931E-11</v>
      </c>
      <c r="D1548" s="12">
        <f>IF(B1548&lt;$R$5,$R$5,IF(B1548&gt;$R$4,$R$4,B1548))</f>
        <v>4465.5306799999998</v>
      </c>
      <c r="E1548" s="13">
        <f>(D1548-AVERAGE(D:D))/STDEV(D:D)</f>
        <v>-0.60002051702717707</v>
      </c>
      <c r="F1548" s="12">
        <f>IF(D1548&lt;$S$5,$S$5,IF(D1548&gt;$S$4,$S$4,D1548))</f>
        <v>4465.5306799999998</v>
      </c>
      <c r="G1548" s="13">
        <f>(F1548-AVERAGE(F:F))/STDEV(F:F)</f>
        <v>-0.66055499710135512</v>
      </c>
      <c r="H1548" s="12">
        <f>IF(F1548&lt;$T$5,$T$5,IF(F1548&gt;$T$4,$T$4,F1548))</f>
        <v>4465.5306799999998</v>
      </c>
      <c r="I1548" s="13">
        <f>(H1548-AVERAGE(H:H))/STDEV(H:H)</f>
        <v>-0.66055499710135512</v>
      </c>
      <c r="J1548" s="12">
        <f>IF(H1548&lt;$U$5,$U$5,IF(H1548&gt;$U$4,$U$4,H1548))</f>
        <v>4465.5306799999998</v>
      </c>
      <c r="K1548" s="22">
        <f>(J1548-AVERAGE(J:J))/STDEV(J:J)</f>
        <v>-0.66055499710135512</v>
      </c>
      <c r="L1548" s="31">
        <f>IF(AND(OR(MAX(C:C)&gt;5, MIN(C:C)&lt;-5),COUNTIF(B:B,0)/COUNT(B:B)&lt;0.5),IF(OR(MAX(E:E)&gt;5, MIN(E:E)&lt;-5),IF(OR(MAX(G:G)&gt;5, MIN(G:G)&lt;-5),IF(OR(MAX(I:I)&gt;5, MIN(I:I)&lt;-5),J1548,H1548),F1548),D1548),B1548)</f>
        <v>4465.5306799999998</v>
      </c>
      <c r="M1548" s="32">
        <f>IF(AND(OR(MAX(C:C)&gt;5, MIN(C:C)&lt;-5),COUNTIF(B:B,0)/COUNT(B:B)&lt;0.5),IF(OR(MAX(E:E)&gt;5, MIN(E:E)&lt;-5),IF(OR(MAX(G:G)&gt;5, MIN(G:G)&lt;-5),IF(OR(MAX(I:I)&gt;5, MIN(I:I)&lt;-5),K1548,I1548),G1548),E1548),C1548)</f>
        <v>-0.60002051702717707</v>
      </c>
      <c r="N1548"/>
    </row>
    <row r="1549" spans="1:14" x14ac:dyDescent="0.25">
      <c r="A1549" s="8">
        <v>1547</v>
      </c>
      <c r="B1549">
        <v>2716.48459</v>
      </c>
      <c r="C1549" s="13">
        <f>(B1549-AVERAGE(B:B))/STDEV(B:B)</f>
        <v>-8.5955817375788607E-11</v>
      </c>
      <c r="D1549" s="12">
        <f>IF(B1549&lt;$R$5,$R$5,IF(B1549&gt;$R$4,$R$4,B1549))</f>
        <v>2716.48459</v>
      </c>
      <c r="E1549" s="13">
        <f>(D1549-AVERAGE(D:D))/STDEV(D:D)</f>
        <v>-0.6374935115188427</v>
      </c>
      <c r="F1549" s="12">
        <f>IF(D1549&lt;$S$5,$S$5,IF(D1549&gt;$S$4,$S$4,D1549))</f>
        <v>2716.48459</v>
      </c>
      <c r="G1549" s="13">
        <f>(F1549-AVERAGE(F:F))/STDEV(F:F)</f>
        <v>-0.70579859982714555</v>
      </c>
      <c r="H1549" s="12">
        <f>IF(F1549&lt;$T$5,$T$5,IF(F1549&gt;$T$4,$T$4,F1549))</f>
        <v>2716.48459</v>
      </c>
      <c r="I1549" s="13">
        <f>(H1549-AVERAGE(H:H))/STDEV(H:H)</f>
        <v>-0.70579859982714555</v>
      </c>
      <c r="J1549" s="12">
        <f>IF(H1549&lt;$U$5,$U$5,IF(H1549&gt;$U$4,$U$4,H1549))</f>
        <v>2716.48459</v>
      </c>
      <c r="K1549" s="22">
        <f>(J1549-AVERAGE(J:J))/STDEV(J:J)</f>
        <v>-0.70579859982714555</v>
      </c>
      <c r="L1549" s="31">
        <f>IF(AND(OR(MAX(C:C)&gt;5, MIN(C:C)&lt;-5),COUNTIF(B:B,0)/COUNT(B:B)&lt;0.5),IF(OR(MAX(E:E)&gt;5, MIN(E:E)&lt;-5),IF(OR(MAX(G:G)&gt;5, MIN(G:G)&lt;-5),IF(OR(MAX(I:I)&gt;5, MIN(I:I)&lt;-5),J1549,H1549),F1549),D1549),B1549)</f>
        <v>2716.48459</v>
      </c>
      <c r="M1549" s="32">
        <f>IF(AND(OR(MAX(C:C)&gt;5, MIN(C:C)&lt;-5),COUNTIF(B:B,0)/COUNT(B:B)&lt;0.5),IF(OR(MAX(E:E)&gt;5, MIN(E:E)&lt;-5),IF(OR(MAX(G:G)&gt;5, MIN(G:G)&lt;-5),IF(OR(MAX(I:I)&gt;5, MIN(I:I)&lt;-5),K1549,I1549),G1549),E1549),C1549)</f>
        <v>-0.6374935115188427</v>
      </c>
      <c r="N1549"/>
    </row>
    <row r="1550" spans="1:14" x14ac:dyDescent="0.25">
      <c r="A1550" s="8">
        <v>1548</v>
      </c>
      <c r="B1550">
        <v>24460.46068</v>
      </c>
      <c r="C1550" s="13">
        <f>(B1550-AVERAGE(B:B))/STDEV(B:B)</f>
        <v>-2.7176657582544637E-11</v>
      </c>
      <c r="D1550" s="12">
        <f>IF(B1550&lt;$R$5,$R$5,IF(B1550&gt;$R$4,$R$4,B1550))</f>
        <v>24460.46068</v>
      </c>
      <c r="E1550" s="13">
        <f>(D1550-AVERAGE(D:D))/STDEV(D:D)</f>
        <v>-0.17163277696983018</v>
      </c>
      <c r="F1550" s="12">
        <f>IF(D1550&lt;$S$5,$S$5,IF(D1550&gt;$S$4,$S$4,D1550))</f>
        <v>24460.46068</v>
      </c>
      <c r="G1550" s="13">
        <f>(F1550-AVERAGE(F:F))/STDEV(F:F)</f>
        <v>-0.14333439632805667</v>
      </c>
      <c r="H1550" s="12">
        <f>IF(F1550&lt;$T$5,$T$5,IF(F1550&gt;$T$4,$T$4,F1550))</f>
        <v>24460.46068</v>
      </c>
      <c r="I1550" s="13">
        <f>(H1550-AVERAGE(H:H))/STDEV(H:H)</f>
        <v>-0.14333439632805667</v>
      </c>
      <c r="J1550" s="12">
        <f>IF(H1550&lt;$U$5,$U$5,IF(H1550&gt;$U$4,$U$4,H1550))</f>
        <v>24460.46068</v>
      </c>
      <c r="K1550" s="22">
        <f>(J1550-AVERAGE(J:J))/STDEV(J:J)</f>
        <v>-0.14333439632805667</v>
      </c>
      <c r="L1550" s="31">
        <f>IF(AND(OR(MAX(C:C)&gt;5, MIN(C:C)&lt;-5),COUNTIF(B:B,0)/COUNT(B:B)&lt;0.5),IF(OR(MAX(E:E)&gt;5, MIN(E:E)&lt;-5),IF(OR(MAX(G:G)&gt;5, MIN(G:G)&lt;-5),IF(OR(MAX(I:I)&gt;5, MIN(I:I)&lt;-5),J1550,H1550),F1550),D1550),B1550)</f>
        <v>24460.46068</v>
      </c>
      <c r="M1550" s="32">
        <f>IF(AND(OR(MAX(C:C)&gt;5, MIN(C:C)&lt;-5),COUNTIF(B:B,0)/COUNT(B:B)&lt;0.5),IF(OR(MAX(E:E)&gt;5, MIN(E:E)&lt;-5),IF(OR(MAX(G:G)&gt;5, MIN(G:G)&lt;-5),IF(OR(MAX(I:I)&gt;5, MIN(I:I)&lt;-5),K1550,I1550),G1550),E1550),C1550)</f>
        <v>-0.17163277696983018</v>
      </c>
      <c r="N1550"/>
    </row>
    <row r="1551" spans="1:14" x14ac:dyDescent="0.25">
      <c r="A1551" s="8">
        <v>1549</v>
      </c>
      <c r="B1551">
        <v>37787.714099999997</v>
      </c>
      <c r="C1551" s="13">
        <f>(B1551-AVERAGE(B:B))/STDEV(B:B)</f>
        <v>8.8500909356118246E-12</v>
      </c>
      <c r="D1551" s="12">
        <f>IF(B1551&lt;$R$5,$R$5,IF(B1551&gt;$R$4,$R$4,B1551))</f>
        <v>37787.714099999997</v>
      </c>
      <c r="E1551" s="13">
        <f>(D1551-AVERAGE(D:D))/STDEV(D:D)</f>
        <v>0.11390120458276072</v>
      </c>
      <c r="F1551" s="12">
        <f>IF(D1551&lt;$S$5,$S$5,IF(D1551&gt;$S$4,$S$4,D1551))</f>
        <v>37787.714099999997</v>
      </c>
      <c r="G1551" s="13">
        <f>(F1551-AVERAGE(F:F))/STDEV(F:F)</f>
        <v>0.20140949727649182</v>
      </c>
      <c r="H1551" s="12">
        <f>IF(F1551&lt;$T$5,$T$5,IF(F1551&gt;$T$4,$T$4,F1551))</f>
        <v>37787.714099999997</v>
      </c>
      <c r="I1551" s="13">
        <f>(H1551-AVERAGE(H:H))/STDEV(H:H)</f>
        <v>0.20140949727649182</v>
      </c>
      <c r="J1551" s="12">
        <f>IF(H1551&lt;$U$5,$U$5,IF(H1551&gt;$U$4,$U$4,H1551))</f>
        <v>37787.714099999997</v>
      </c>
      <c r="K1551" s="22">
        <f>(J1551-AVERAGE(J:J))/STDEV(J:J)</f>
        <v>0.20140949727649182</v>
      </c>
      <c r="L1551" s="31">
        <f>IF(AND(OR(MAX(C:C)&gt;5, MIN(C:C)&lt;-5),COUNTIF(B:B,0)/COUNT(B:B)&lt;0.5),IF(OR(MAX(E:E)&gt;5, MIN(E:E)&lt;-5),IF(OR(MAX(G:G)&gt;5, MIN(G:G)&lt;-5),IF(OR(MAX(I:I)&gt;5, MIN(I:I)&lt;-5),J1551,H1551),F1551),D1551),B1551)</f>
        <v>37787.714099999997</v>
      </c>
      <c r="M1551" s="32">
        <f>IF(AND(OR(MAX(C:C)&gt;5, MIN(C:C)&lt;-5),COUNTIF(B:B,0)/COUNT(B:B)&lt;0.5),IF(OR(MAX(E:E)&gt;5, MIN(E:E)&lt;-5),IF(OR(MAX(G:G)&gt;5, MIN(G:G)&lt;-5),IF(OR(MAX(I:I)&gt;5, MIN(I:I)&lt;-5),K1551,I1551),G1551),E1551),C1551)</f>
        <v>0.11390120458276072</v>
      </c>
      <c r="N1551"/>
    </row>
    <row r="1552" spans="1:14" x14ac:dyDescent="0.25">
      <c r="A1552" s="8">
        <v>1550</v>
      </c>
      <c r="B1552">
        <v>32896.652829999999</v>
      </c>
      <c r="C1552" s="13">
        <f>(B1552-AVERAGE(B:B))/STDEV(B:B)</f>
        <v>-4.3716156537406971E-12</v>
      </c>
      <c r="D1552" s="12">
        <f>IF(B1552&lt;$R$5,$R$5,IF(B1552&gt;$R$4,$R$4,B1552))</f>
        <v>32896.652829999999</v>
      </c>
      <c r="E1552" s="13">
        <f>(D1552-AVERAGE(D:D))/STDEV(D:D)</f>
        <v>9.1111060959284881E-3</v>
      </c>
      <c r="F1552" s="12">
        <f>IF(D1552&lt;$S$5,$S$5,IF(D1552&gt;$S$4,$S$4,D1552))</f>
        <v>32896.652829999999</v>
      </c>
      <c r="G1552" s="13">
        <f>(F1552-AVERAGE(F:F))/STDEV(F:F)</f>
        <v>7.4889542043419688E-2</v>
      </c>
      <c r="H1552" s="12">
        <f>IF(F1552&lt;$T$5,$T$5,IF(F1552&gt;$T$4,$T$4,F1552))</f>
        <v>32896.652829999999</v>
      </c>
      <c r="I1552" s="13">
        <f>(H1552-AVERAGE(H:H))/STDEV(H:H)</f>
        <v>7.4889542043419688E-2</v>
      </c>
      <c r="J1552" s="12">
        <f>IF(H1552&lt;$U$5,$U$5,IF(H1552&gt;$U$4,$U$4,H1552))</f>
        <v>32896.652829999999</v>
      </c>
      <c r="K1552" s="22">
        <f>(J1552-AVERAGE(J:J))/STDEV(J:J)</f>
        <v>7.4889542043419688E-2</v>
      </c>
      <c r="L1552" s="31">
        <f>IF(AND(OR(MAX(C:C)&gt;5, MIN(C:C)&lt;-5),COUNTIF(B:B,0)/COUNT(B:B)&lt;0.5),IF(OR(MAX(E:E)&gt;5, MIN(E:E)&lt;-5),IF(OR(MAX(G:G)&gt;5, MIN(G:G)&lt;-5),IF(OR(MAX(I:I)&gt;5, MIN(I:I)&lt;-5),J1552,H1552),F1552),D1552),B1552)</f>
        <v>32896.652829999999</v>
      </c>
      <c r="M1552" s="32">
        <f>IF(AND(OR(MAX(C:C)&gt;5, MIN(C:C)&lt;-5),COUNTIF(B:B,0)/COUNT(B:B)&lt;0.5),IF(OR(MAX(E:E)&gt;5, MIN(E:E)&lt;-5),IF(OR(MAX(G:G)&gt;5, MIN(G:G)&lt;-5),IF(OR(MAX(I:I)&gt;5, MIN(I:I)&lt;-5),K1552,I1552),G1552),E1552),C1552)</f>
        <v>9.1111060959284881E-3</v>
      </c>
      <c r="N1552"/>
    </row>
    <row r="1553" spans="1:14" x14ac:dyDescent="0.25">
      <c r="A1553" s="8">
        <v>1551</v>
      </c>
      <c r="B1553">
        <v>386.22318999999999</v>
      </c>
      <c r="C1553" s="13">
        <f>(B1553-AVERAGE(B:B))/STDEV(B:B)</f>
        <v>-9.2255070402176038E-11</v>
      </c>
      <c r="D1553" s="12">
        <f>IF(B1553&lt;$R$5,$R$5,IF(B1553&gt;$R$4,$R$4,B1553))</f>
        <v>386.22318999999999</v>
      </c>
      <c r="E1553" s="13">
        <f>(D1553-AVERAGE(D:D))/STDEV(D:D)</f>
        <v>-0.68741893835899015</v>
      </c>
      <c r="F1553" s="12">
        <f>IF(D1553&lt;$S$5,$S$5,IF(D1553&gt;$S$4,$S$4,D1553))</f>
        <v>386.22318999999999</v>
      </c>
      <c r="G1553" s="13">
        <f>(F1553-AVERAGE(F:F))/STDEV(F:F)</f>
        <v>-0.76607684042447832</v>
      </c>
      <c r="H1553" s="12">
        <f>IF(F1553&lt;$T$5,$T$5,IF(F1553&gt;$T$4,$T$4,F1553))</f>
        <v>386.22318999999999</v>
      </c>
      <c r="I1553" s="13">
        <f>(H1553-AVERAGE(H:H))/STDEV(H:H)</f>
        <v>-0.76607684042447832</v>
      </c>
      <c r="J1553" s="12">
        <f>IF(H1553&lt;$U$5,$U$5,IF(H1553&gt;$U$4,$U$4,H1553))</f>
        <v>386.22318999999999</v>
      </c>
      <c r="K1553" s="22">
        <f>(J1553-AVERAGE(J:J))/STDEV(J:J)</f>
        <v>-0.76607684042447832</v>
      </c>
      <c r="L1553" s="31">
        <f>IF(AND(OR(MAX(C:C)&gt;5, MIN(C:C)&lt;-5),COUNTIF(B:B,0)/COUNT(B:B)&lt;0.5),IF(OR(MAX(E:E)&gt;5, MIN(E:E)&lt;-5),IF(OR(MAX(G:G)&gt;5, MIN(G:G)&lt;-5),IF(OR(MAX(I:I)&gt;5, MIN(I:I)&lt;-5),J1553,H1553),F1553),D1553),B1553)</f>
        <v>386.22318999999999</v>
      </c>
      <c r="M1553" s="32">
        <f>IF(AND(OR(MAX(C:C)&gt;5, MIN(C:C)&lt;-5),COUNTIF(B:B,0)/COUNT(B:B)&lt;0.5),IF(OR(MAX(E:E)&gt;5, MIN(E:E)&lt;-5),IF(OR(MAX(G:G)&gt;5, MIN(G:G)&lt;-5),IF(OR(MAX(I:I)&gt;5, MIN(I:I)&lt;-5),K1553,I1553),G1553),E1553),C1553)</f>
        <v>-0.68741893835899015</v>
      </c>
      <c r="N1553"/>
    </row>
    <row r="1554" spans="1:14" x14ac:dyDescent="0.25">
      <c r="A1554" s="8">
        <v>1552</v>
      </c>
      <c r="B1554">
        <v>150.85408000000001</v>
      </c>
      <c r="C1554" s="13">
        <f>(B1554-AVERAGE(B:B))/STDEV(B:B)</f>
        <v>-9.2891329312221765E-11</v>
      </c>
      <c r="D1554" s="12">
        <f>IF(B1554&lt;$R$5,$R$5,IF(B1554&gt;$R$4,$R$4,B1554))</f>
        <v>150.85408000000001</v>
      </c>
      <c r="E1554" s="13">
        <f>(D1554-AVERAGE(D:D))/STDEV(D:D)</f>
        <v>-0.69246167874928954</v>
      </c>
      <c r="F1554" s="12">
        <f>IF(D1554&lt;$S$5,$S$5,IF(D1554&gt;$S$4,$S$4,D1554))</f>
        <v>150.85408000000001</v>
      </c>
      <c r="G1554" s="13">
        <f>(F1554-AVERAGE(F:F))/STDEV(F:F)</f>
        <v>-0.77216527146563108</v>
      </c>
      <c r="H1554" s="12">
        <f>IF(F1554&lt;$T$5,$T$5,IF(F1554&gt;$T$4,$T$4,F1554))</f>
        <v>150.85408000000001</v>
      </c>
      <c r="I1554" s="13">
        <f>(H1554-AVERAGE(H:H))/STDEV(H:H)</f>
        <v>-0.77216527146563108</v>
      </c>
      <c r="J1554" s="12">
        <f>IF(H1554&lt;$U$5,$U$5,IF(H1554&gt;$U$4,$U$4,H1554))</f>
        <v>150.85408000000001</v>
      </c>
      <c r="K1554" s="22">
        <f>(J1554-AVERAGE(J:J))/STDEV(J:J)</f>
        <v>-0.77216527146563108</v>
      </c>
      <c r="L1554" s="31">
        <f>IF(AND(OR(MAX(C:C)&gt;5, MIN(C:C)&lt;-5),COUNTIF(B:B,0)/COUNT(B:B)&lt;0.5),IF(OR(MAX(E:E)&gt;5, MIN(E:E)&lt;-5),IF(OR(MAX(G:G)&gt;5, MIN(G:G)&lt;-5),IF(OR(MAX(I:I)&gt;5, MIN(I:I)&lt;-5),J1554,H1554),F1554),D1554),B1554)</f>
        <v>150.85408000000001</v>
      </c>
      <c r="M1554" s="32">
        <f>IF(AND(OR(MAX(C:C)&gt;5, MIN(C:C)&lt;-5),COUNTIF(B:B,0)/COUNT(B:B)&lt;0.5),IF(OR(MAX(E:E)&gt;5, MIN(E:E)&lt;-5),IF(OR(MAX(G:G)&gt;5, MIN(G:G)&lt;-5),IF(OR(MAX(I:I)&gt;5, MIN(I:I)&lt;-5),K1554,I1554),G1554),E1554),C1554)</f>
        <v>-0.69246167874928954</v>
      </c>
      <c r="N1554"/>
    </row>
    <row r="1555" spans="1:14" x14ac:dyDescent="0.25">
      <c r="A1555" s="8">
        <v>1553</v>
      </c>
      <c r="B1555">
        <v>2490.9508000000001</v>
      </c>
      <c r="C1555" s="13">
        <f>(B1555-AVERAGE(B:B))/STDEV(B:B)</f>
        <v>-8.6565489067217787E-11</v>
      </c>
      <c r="D1555" s="12">
        <f>IF(B1555&lt;$R$5,$R$5,IF(B1555&gt;$R$4,$R$4,B1555))</f>
        <v>2490.9508000000001</v>
      </c>
      <c r="E1555" s="13">
        <f>(D1555-AVERAGE(D:D))/STDEV(D:D)</f>
        <v>-0.64232553196625952</v>
      </c>
      <c r="F1555" s="12">
        <f>IF(D1555&lt;$S$5,$S$5,IF(D1555&gt;$S$4,$S$4,D1555))</f>
        <v>2490.9508000000001</v>
      </c>
      <c r="G1555" s="13">
        <f>(F1555-AVERAGE(F:F))/STDEV(F:F)</f>
        <v>-0.71163261486788232</v>
      </c>
      <c r="H1555" s="12">
        <f>IF(F1555&lt;$T$5,$T$5,IF(F1555&gt;$T$4,$T$4,F1555))</f>
        <v>2490.9508000000001</v>
      </c>
      <c r="I1555" s="13">
        <f>(H1555-AVERAGE(H:H))/STDEV(H:H)</f>
        <v>-0.71163261486788232</v>
      </c>
      <c r="J1555" s="12">
        <f>IF(H1555&lt;$U$5,$U$5,IF(H1555&gt;$U$4,$U$4,H1555))</f>
        <v>2490.9508000000001</v>
      </c>
      <c r="K1555" s="22">
        <f>(J1555-AVERAGE(J:J))/STDEV(J:J)</f>
        <v>-0.71163261486788232</v>
      </c>
      <c r="L1555" s="31">
        <f>IF(AND(OR(MAX(C:C)&gt;5, MIN(C:C)&lt;-5),COUNTIF(B:B,0)/COUNT(B:B)&lt;0.5),IF(OR(MAX(E:E)&gt;5, MIN(E:E)&lt;-5),IF(OR(MAX(G:G)&gt;5, MIN(G:G)&lt;-5),IF(OR(MAX(I:I)&gt;5, MIN(I:I)&lt;-5),J1555,H1555),F1555),D1555),B1555)</f>
        <v>2490.9508000000001</v>
      </c>
      <c r="M1555" s="32">
        <f>IF(AND(OR(MAX(C:C)&gt;5, MIN(C:C)&lt;-5),COUNTIF(B:B,0)/COUNT(B:B)&lt;0.5),IF(OR(MAX(E:E)&gt;5, MIN(E:E)&lt;-5),IF(OR(MAX(G:G)&gt;5, MIN(G:G)&lt;-5),IF(OR(MAX(I:I)&gt;5, MIN(I:I)&lt;-5),K1555,I1555),G1555),E1555),C1555)</f>
        <v>-0.64232553196625952</v>
      </c>
      <c r="N1555"/>
    </row>
    <row r="1556" spans="1:14" x14ac:dyDescent="0.25">
      <c r="A1556" s="8">
        <v>1554</v>
      </c>
      <c r="B1556">
        <v>17916.14503</v>
      </c>
      <c r="C1556" s="13">
        <f>(B1556-AVERAGE(B:B))/STDEV(B:B)</f>
        <v>-4.4867505555178576E-11</v>
      </c>
      <c r="D1556" s="12">
        <f>IF(B1556&lt;$R$5,$R$5,IF(B1556&gt;$R$4,$R$4,B1556))</f>
        <v>17916.14503</v>
      </c>
      <c r="E1556" s="13">
        <f>(D1556-AVERAGE(D:D))/STDEV(D:D)</f>
        <v>-0.31184354997705888</v>
      </c>
      <c r="F1556" s="12">
        <f>IF(D1556&lt;$S$5,$S$5,IF(D1556&gt;$S$4,$S$4,D1556))</f>
        <v>17916.14503</v>
      </c>
      <c r="G1556" s="13">
        <f>(F1556-AVERAGE(F:F))/STDEV(F:F)</f>
        <v>-0.31262005384939329</v>
      </c>
      <c r="H1556" s="12">
        <f>IF(F1556&lt;$T$5,$T$5,IF(F1556&gt;$T$4,$T$4,F1556))</f>
        <v>17916.14503</v>
      </c>
      <c r="I1556" s="13">
        <f>(H1556-AVERAGE(H:H))/STDEV(H:H)</f>
        <v>-0.31262005384939329</v>
      </c>
      <c r="J1556" s="12">
        <f>IF(H1556&lt;$U$5,$U$5,IF(H1556&gt;$U$4,$U$4,H1556))</f>
        <v>17916.14503</v>
      </c>
      <c r="K1556" s="22">
        <f>(J1556-AVERAGE(J:J))/STDEV(J:J)</f>
        <v>-0.31262005384939329</v>
      </c>
      <c r="L1556" s="31">
        <f>IF(AND(OR(MAX(C:C)&gt;5, MIN(C:C)&lt;-5),COUNTIF(B:B,0)/COUNT(B:B)&lt;0.5),IF(OR(MAX(E:E)&gt;5, MIN(E:E)&lt;-5),IF(OR(MAX(G:G)&gt;5, MIN(G:G)&lt;-5),IF(OR(MAX(I:I)&gt;5, MIN(I:I)&lt;-5),J1556,H1556),F1556),D1556),B1556)</f>
        <v>17916.14503</v>
      </c>
      <c r="M1556" s="32">
        <f>IF(AND(OR(MAX(C:C)&gt;5, MIN(C:C)&lt;-5),COUNTIF(B:B,0)/COUNT(B:B)&lt;0.5),IF(OR(MAX(E:E)&gt;5, MIN(E:E)&lt;-5),IF(OR(MAX(G:G)&gt;5, MIN(G:G)&lt;-5),IF(OR(MAX(I:I)&gt;5, MIN(I:I)&lt;-5),K1556,I1556),G1556),E1556),C1556)</f>
        <v>-0.31184354997705888</v>
      </c>
      <c r="N1556"/>
    </row>
    <row r="1557" spans="1:14" x14ac:dyDescent="0.25">
      <c r="A1557" s="8">
        <v>1555</v>
      </c>
      <c r="B1557">
        <v>39145.447289999996</v>
      </c>
      <c r="C1557" s="13">
        <f>(B1557-AVERAGE(B:B))/STDEV(B:B)</f>
        <v>1.2520367972400124E-11</v>
      </c>
      <c r="D1557" s="12">
        <f>IF(B1557&lt;$R$5,$R$5,IF(B1557&gt;$R$4,$R$4,B1557))</f>
        <v>39145.447289999996</v>
      </c>
      <c r="E1557" s="13">
        <f>(D1557-AVERAGE(D:D))/STDEV(D:D)</f>
        <v>0.14299039133484998</v>
      </c>
      <c r="F1557" s="12">
        <f>IF(D1557&lt;$S$5,$S$5,IF(D1557&gt;$S$4,$S$4,D1557))</f>
        <v>39145.447289999996</v>
      </c>
      <c r="G1557" s="13">
        <f>(F1557-AVERAGE(F:F))/STDEV(F:F)</f>
        <v>0.23653077933257538</v>
      </c>
      <c r="H1557" s="12">
        <f>IF(F1557&lt;$T$5,$T$5,IF(F1557&gt;$T$4,$T$4,F1557))</f>
        <v>39145.447289999996</v>
      </c>
      <c r="I1557" s="13">
        <f>(H1557-AVERAGE(H:H))/STDEV(H:H)</f>
        <v>0.23653077933257538</v>
      </c>
      <c r="J1557" s="12">
        <f>IF(H1557&lt;$U$5,$U$5,IF(H1557&gt;$U$4,$U$4,H1557))</f>
        <v>39145.447289999996</v>
      </c>
      <c r="K1557" s="22">
        <f>(J1557-AVERAGE(J:J))/STDEV(J:J)</f>
        <v>0.23653077933257538</v>
      </c>
      <c r="L1557" s="31">
        <f>IF(AND(OR(MAX(C:C)&gt;5, MIN(C:C)&lt;-5),COUNTIF(B:B,0)/COUNT(B:B)&lt;0.5),IF(OR(MAX(E:E)&gt;5, MIN(E:E)&lt;-5),IF(OR(MAX(G:G)&gt;5, MIN(G:G)&lt;-5),IF(OR(MAX(I:I)&gt;5, MIN(I:I)&lt;-5),J1557,H1557),F1557),D1557),B1557)</f>
        <v>39145.447289999996</v>
      </c>
      <c r="M1557" s="32">
        <f>IF(AND(OR(MAX(C:C)&gt;5, MIN(C:C)&lt;-5),COUNTIF(B:B,0)/COUNT(B:B)&lt;0.5),IF(OR(MAX(E:E)&gt;5, MIN(E:E)&lt;-5),IF(OR(MAX(G:G)&gt;5, MIN(G:G)&lt;-5),IF(OR(MAX(I:I)&gt;5, MIN(I:I)&lt;-5),K1557,I1557),G1557),E1557),C1557)</f>
        <v>0.14299039133484998</v>
      </c>
      <c r="N1557"/>
    </row>
    <row r="1558" spans="1:14" x14ac:dyDescent="0.25">
      <c r="A1558" s="8">
        <v>1556</v>
      </c>
      <c r="B1558">
        <v>1682.3240000000001</v>
      </c>
      <c r="C1558" s="13">
        <f>(B1558-AVERAGE(B:B))/STDEV(B:B)</f>
        <v>-8.8751400406228073E-11</v>
      </c>
      <c r="D1558" s="12">
        <f>IF(B1558&lt;$R$5,$R$5,IF(B1558&gt;$R$4,$R$4,B1558))</f>
        <v>1682.3240000000001</v>
      </c>
      <c r="E1558" s="13">
        <f>(D1558-AVERAGE(D:D))/STDEV(D:D)</f>
        <v>-0.65965021414328162</v>
      </c>
      <c r="F1558" s="12">
        <f>IF(D1558&lt;$S$5,$S$5,IF(D1558&gt;$S$4,$S$4,D1558))</f>
        <v>1682.3240000000001</v>
      </c>
      <c r="G1558" s="13">
        <f>(F1558-AVERAGE(F:F))/STDEV(F:F)</f>
        <v>-0.73254983934915774</v>
      </c>
      <c r="H1558" s="12">
        <f>IF(F1558&lt;$T$5,$T$5,IF(F1558&gt;$T$4,$T$4,F1558))</f>
        <v>1682.3240000000001</v>
      </c>
      <c r="I1558" s="13">
        <f>(H1558-AVERAGE(H:H))/STDEV(H:H)</f>
        <v>-0.73254983934915774</v>
      </c>
      <c r="J1558" s="12">
        <f>IF(H1558&lt;$U$5,$U$5,IF(H1558&gt;$U$4,$U$4,H1558))</f>
        <v>1682.3240000000001</v>
      </c>
      <c r="K1558" s="22">
        <f>(J1558-AVERAGE(J:J))/STDEV(J:J)</f>
        <v>-0.73254983934915774</v>
      </c>
      <c r="L1558" s="31">
        <f>IF(AND(OR(MAX(C:C)&gt;5, MIN(C:C)&lt;-5),COUNTIF(B:B,0)/COUNT(B:B)&lt;0.5),IF(OR(MAX(E:E)&gt;5, MIN(E:E)&lt;-5),IF(OR(MAX(G:G)&gt;5, MIN(G:G)&lt;-5),IF(OR(MAX(I:I)&gt;5, MIN(I:I)&lt;-5),J1558,H1558),F1558),D1558),B1558)</f>
        <v>1682.3240000000001</v>
      </c>
      <c r="M1558" s="32">
        <f>IF(AND(OR(MAX(C:C)&gt;5, MIN(C:C)&lt;-5),COUNTIF(B:B,0)/COUNT(B:B)&lt;0.5),IF(OR(MAX(E:E)&gt;5, MIN(E:E)&lt;-5),IF(OR(MAX(G:G)&gt;5, MIN(G:G)&lt;-5),IF(OR(MAX(I:I)&gt;5, MIN(I:I)&lt;-5),K1558,I1558),G1558),E1558),C1558)</f>
        <v>-0.65965021414328162</v>
      </c>
      <c r="N1558"/>
    </row>
    <row r="1559" spans="1:14" x14ac:dyDescent="0.25">
      <c r="A1559" s="8">
        <v>1557</v>
      </c>
      <c r="B1559">
        <v>45951.056689999998</v>
      </c>
      <c r="C1559" s="13">
        <f>(B1559-AVERAGE(B:B))/STDEV(B:B)</f>
        <v>3.09175553477567E-11</v>
      </c>
      <c r="D1559" s="12">
        <f>IF(B1559&lt;$R$5,$R$5,IF(B1559&gt;$R$4,$R$4,B1559))</f>
        <v>45951.056689999998</v>
      </c>
      <c r="E1559" s="13">
        <f>(D1559-AVERAGE(D:D))/STDEV(D:D)</f>
        <v>0.28879933543113023</v>
      </c>
      <c r="F1559" s="12">
        <f>IF(D1559&lt;$S$5,$S$5,IF(D1559&gt;$S$4,$S$4,D1559))</f>
        <v>45951.056689999998</v>
      </c>
      <c r="G1559" s="13">
        <f>(F1559-AVERAGE(F:F))/STDEV(F:F)</f>
        <v>0.41257547578794718</v>
      </c>
      <c r="H1559" s="12">
        <f>IF(F1559&lt;$T$5,$T$5,IF(F1559&gt;$T$4,$T$4,F1559))</f>
        <v>45951.056689999998</v>
      </c>
      <c r="I1559" s="13">
        <f>(H1559-AVERAGE(H:H))/STDEV(H:H)</f>
        <v>0.41257547578794718</v>
      </c>
      <c r="J1559" s="12">
        <f>IF(H1559&lt;$U$5,$U$5,IF(H1559&gt;$U$4,$U$4,H1559))</f>
        <v>45951.056689999998</v>
      </c>
      <c r="K1559" s="22">
        <f>(J1559-AVERAGE(J:J))/STDEV(J:J)</f>
        <v>0.41257547578794718</v>
      </c>
      <c r="L1559" s="31">
        <f>IF(AND(OR(MAX(C:C)&gt;5, MIN(C:C)&lt;-5),COUNTIF(B:B,0)/COUNT(B:B)&lt;0.5),IF(OR(MAX(E:E)&gt;5, MIN(E:E)&lt;-5),IF(OR(MAX(G:G)&gt;5, MIN(G:G)&lt;-5),IF(OR(MAX(I:I)&gt;5, MIN(I:I)&lt;-5),J1559,H1559),F1559),D1559),B1559)</f>
        <v>45951.056689999998</v>
      </c>
      <c r="M1559" s="32">
        <f>IF(AND(OR(MAX(C:C)&gt;5, MIN(C:C)&lt;-5),COUNTIF(B:B,0)/COUNT(B:B)&lt;0.5),IF(OR(MAX(E:E)&gt;5, MIN(E:E)&lt;-5),IF(OR(MAX(G:G)&gt;5, MIN(G:G)&lt;-5),IF(OR(MAX(I:I)&gt;5, MIN(I:I)&lt;-5),K1559,I1559),G1559),E1559),C1559)</f>
        <v>0.28879933543113023</v>
      </c>
      <c r="N1559"/>
    </row>
    <row r="1560" spans="1:14" x14ac:dyDescent="0.25">
      <c r="A1560" s="8">
        <v>1558</v>
      </c>
      <c r="B1560">
        <v>148548.09524</v>
      </c>
      <c r="C1560" s="13">
        <f>(B1560-AVERAGE(B:B))/STDEV(B:B)</f>
        <v>3.0826185053475815E-10</v>
      </c>
      <c r="D1560" s="12">
        <f>IF(B1560&lt;$R$5,$R$5,IF(B1560&gt;$R$4,$R$4,B1560))</f>
        <v>148548.09524</v>
      </c>
      <c r="E1560" s="13">
        <f>(D1560-AVERAGE(D:D))/STDEV(D:D)</f>
        <v>2.486922233636375</v>
      </c>
      <c r="F1560" s="12">
        <f>IF(D1560&lt;$S$5,$S$5,IF(D1560&gt;$S$4,$S$4,D1560))</f>
        <v>134082.61765126177</v>
      </c>
      <c r="G1560" s="13">
        <f>(F1560-AVERAGE(F:F))/STDEV(F:F)</f>
        <v>2.6923263380051385</v>
      </c>
      <c r="H1560" s="12">
        <f>IF(F1560&lt;$T$5,$T$5,IF(F1560&gt;$T$4,$T$4,F1560))</f>
        <v>134082.61765126177</v>
      </c>
      <c r="I1560" s="13">
        <f>(H1560-AVERAGE(H:H))/STDEV(H:H)</f>
        <v>2.6923263380051385</v>
      </c>
      <c r="J1560" s="12">
        <f>IF(H1560&lt;$U$5,$U$5,IF(H1560&gt;$U$4,$U$4,H1560))</f>
        <v>134082.61765126177</v>
      </c>
      <c r="K1560" s="22">
        <f>(J1560-AVERAGE(J:J))/STDEV(J:J)</f>
        <v>2.6923263380051385</v>
      </c>
      <c r="L1560" s="31">
        <f>IF(AND(OR(MAX(C:C)&gt;5, MIN(C:C)&lt;-5),COUNTIF(B:B,0)/COUNT(B:B)&lt;0.5),IF(OR(MAX(E:E)&gt;5, MIN(E:E)&lt;-5),IF(OR(MAX(G:G)&gt;5, MIN(G:G)&lt;-5),IF(OR(MAX(I:I)&gt;5, MIN(I:I)&lt;-5),J1560,H1560),F1560),D1560),B1560)</f>
        <v>148548.09524</v>
      </c>
      <c r="M1560" s="32">
        <f>IF(AND(OR(MAX(C:C)&gt;5, MIN(C:C)&lt;-5),COUNTIF(B:B,0)/COUNT(B:B)&lt;0.5),IF(OR(MAX(E:E)&gt;5, MIN(E:E)&lt;-5),IF(OR(MAX(G:G)&gt;5, MIN(G:G)&lt;-5),IF(OR(MAX(I:I)&gt;5, MIN(I:I)&lt;-5),K1560,I1560),G1560),E1560),C1560)</f>
        <v>2.486922233636375</v>
      </c>
      <c r="N1560"/>
    </row>
    <row r="1561" spans="1:14" x14ac:dyDescent="0.25">
      <c r="A1561" s="8">
        <v>1559</v>
      </c>
      <c r="B1561">
        <v>34595.10772</v>
      </c>
      <c r="C1561" s="13">
        <f>(B1561-AVERAGE(B:B))/STDEV(B:B)</f>
        <v>2.1971350187035781E-13</v>
      </c>
      <c r="D1561" s="12">
        <f>IF(B1561&lt;$R$5,$R$5,IF(B1561&gt;$R$4,$R$4,B1561))</f>
        <v>34595.10772</v>
      </c>
      <c r="E1561" s="13">
        <f>(D1561-AVERAGE(D:D))/STDEV(D:D)</f>
        <v>4.5500193325363654E-2</v>
      </c>
      <c r="F1561" s="12">
        <f>IF(D1561&lt;$S$5,$S$5,IF(D1561&gt;$S$4,$S$4,D1561))</f>
        <v>34595.10772</v>
      </c>
      <c r="G1561" s="13">
        <f>(F1561-AVERAGE(F:F))/STDEV(F:F)</f>
        <v>0.11882447247789217</v>
      </c>
      <c r="H1561" s="12">
        <f>IF(F1561&lt;$T$5,$T$5,IF(F1561&gt;$T$4,$T$4,F1561))</f>
        <v>34595.10772</v>
      </c>
      <c r="I1561" s="13">
        <f>(H1561-AVERAGE(H:H))/STDEV(H:H)</f>
        <v>0.11882447247789217</v>
      </c>
      <c r="J1561" s="12">
        <f>IF(H1561&lt;$U$5,$U$5,IF(H1561&gt;$U$4,$U$4,H1561))</f>
        <v>34595.10772</v>
      </c>
      <c r="K1561" s="22">
        <f>(J1561-AVERAGE(J:J))/STDEV(J:J)</f>
        <v>0.11882447247789217</v>
      </c>
      <c r="L1561" s="31">
        <f>IF(AND(OR(MAX(C:C)&gt;5, MIN(C:C)&lt;-5),COUNTIF(B:B,0)/COUNT(B:B)&lt;0.5),IF(OR(MAX(E:E)&gt;5, MIN(E:E)&lt;-5),IF(OR(MAX(G:G)&gt;5, MIN(G:G)&lt;-5),IF(OR(MAX(I:I)&gt;5, MIN(I:I)&lt;-5),J1561,H1561),F1561),D1561),B1561)</f>
        <v>34595.10772</v>
      </c>
      <c r="M1561" s="32">
        <f>IF(AND(OR(MAX(C:C)&gt;5, MIN(C:C)&lt;-5),COUNTIF(B:B,0)/COUNT(B:B)&lt;0.5),IF(OR(MAX(E:E)&gt;5, MIN(E:E)&lt;-5),IF(OR(MAX(G:G)&gt;5, MIN(G:G)&lt;-5),IF(OR(MAX(I:I)&gt;5, MIN(I:I)&lt;-5),K1561,I1561),G1561),E1561),C1561)</f>
        <v>4.5500193325363654E-2</v>
      </c>
      <c r="N1561"/>
    </row>
    <row r="1562" spans="1:14" x14ac:dyDescent="0.25">
      <c r="A1562" s="8">
        <v>1560</v>
      </c>
      <c r="B1562">
        <v>3087.07339</v>
      </c>
      <c r="C1562" s="13">
        <f>(B1562-AVERAGE(B:B))/STDEV(B:B)</f>
        <v>-8.4954027353456647E-11</v>
      </c>
      <c r="D1562" s="12">
        <f>IF(B1562&lt;$R$5,$R$5,IF(B1562&gt;$R$4,$R$4,B1562))</f>
        <v>3087.07339</v>
      </c>
      <c r="E1562" s="13">
        <f>(D1562-AVERAGE(D:D))/STDEV(D:D)</f>
        <v>-0.62955371385400638</v>
      </c>
      <c r="F1562" s="12">
        <f>IF(D1562&lt;$S$5,$S$5,IF(D1562&gt;$S$4,$S$4,D1562))</f>
        <v>3087.07339</v>
      </c>
      <c r="G1562" s="13">
        <f>(F1562-AVERAGE(F:F))/STDEV(F:F)</f>
        <v>-0.69621236162696898</v>
      </c>
      <c r="H1562" s="12">
        <f>IF(F1562&lt;$T$5,$T$5,IF(F1562&gt;$T$4,$T$4,F1562))</f>
        <v>3087.07339</v>
      </c>
      <c r="I1562" s="13">
        <f>(H1562-AVERAGE(H:H))/STDEV(H:H)</f>
        <v>-0.69621236162696898</v>
      </c>
      <c r="J1562" s="12">
        <f>IF(H1562&lt;$U$5,$U$5,IF(H1562&gt;$U$4,$U$4,H1562))</f>
        <v>3087.07339</v>
      </c>
      <c r="K1562" s="22">
        <f>(J1562-AVERAGE(J:J))/STDEV(J:J)</f>
        <v>-0.69621236162696898</v>
      </c>
      <c r="L1562" s="31">
        <f>IF(AND(OR(MAX(C:C)&gt;5, MIN(C:C)&lt;-5),COUNTIF(B:B,0)/COUNT(B:B)&lt;0.5),IF(OR(MAX(E:E)&gt;5, MIN(E:E)&lt;-5),IF(OR(MAX(G:G)&gt;5, MIN(G:G)&lt;-5),IF(OR(MAX(I:I)&gt;5, MIN(I:I)&lt;-5),J1562,H1562),F1562),D1562),B1562)</f>
        <v>3087.07339</v>
      </c>
      <c r="M1562" s="32">
        <f>IF(AND(OR(MAX(C:C)&gt;5, MIN(C:C)&lt;-5),COUNTIF(B:B,0)/COUNT(B:B)&lt;0.5),IF(OR(MAX(E:E)&gt;5, MIN(E:E)&lt;-5),IF(OR(MAX(G:G)&gt;5, MIN(G:G)&lt;-5),IF(OR(MAX(I:I)&gt;5, MIN(I:I)&lt;-5),K1562,I1562),G1562),E1562),C1562)</f>
        <v>-0.62955371385400638</v>
      </c>
      <c r="N1562"/>
    </row>
    <row r="1563" spans="1:14" x14ac:dyDescent="0.25">
      <c r="A1563" s="8">
        <v>1561</v>
      </c>
      <c r="B1563">
        <v>34126.941070000001</v>
      </c>
      <c r="C1563" s="13">
        <f>(B1563-AVERAGE(B:B))/STDEV(B:B)</f>
        <v>-1.0458527504248394E-12</v>
      </c>
      <c r="D1563" s="12">
        <f>IF(B1563&lt;$R$5,$R$5,IF(B1563&gt;$R$4,$R$4,B1563))</f>
        <v>34126.941070000001</v>
      </c>
      <c r="E1563" s="13">
        <f>(D1563-AVERAGE(D:D))/STDEV(D:D)</f>
        <v>3.5469807964488745E-2</v>
      </c>
      <c r="F1563" s="12">
        <f>IF(D1563&lt;$S$5,$S$5,IF(D1563&gt;$S$4,$S$4,D1563))</f>
        <v>34126.941070000001</v>
      </c>
      <c r="G1563" s="13">
        <f>(F1563-AVERAGE(F:F))/STDEV(F:F)</f>
        <v>0.10671413070750228</v>
      </c>
      <c r="H1563" s="12">
        <f>IF(F1563&lt;$T$5,$T$5,IF(F1563&gt;$T$4,$T$4,F1563))</f>
        <v>34126.941070000001</v>
      </c>
      <c r="I1563" s="13">
        <f>(H1563-AVERAGE(H:H))/STDEV(H:H)</f>
        <v>0.10671413070750228</v>
      </c>
      <c r="J1563" s="12">
        <f>IF(H1563&lt;$U$5,$U$5,IF(H1563&gt;$U$4,$U$4,H1563))</f>
        <v>34126.941070000001</v>
      </c>
      <c r="K1563" s="22">
        <f>(J1563-AVERAGE(J:J))/STDEV(J:J)</f>
        <v>0.10671413070750228</v>
      </c>
      <c r="L1563" s="31">
        <f>IF(AND(OR(MAX(C:C)&gt;5, MIN(C:C)&lt;-5),COUNTIF(B:B,0)/COUNT(B:B)&lt;0.5),IF(OR(MAX(E:E)&gt;5, MIN(E:E)&lt;-5),IF(OR(MAX(G:G)&gt;5, MIN(G:G)&lt;-5),IF(OR(MAX(I:I)&gt;5, MIN(I:I)&lt;-5),J1563,H1563),F1563),D1563),B1563)</f>
        <v>34126.941070000001</v>
      </c>
      <c r="M1563" s="32">
        <f>IF(AND(OR(MAX(C:C)&gt;5, MIN(C:C)&lt;-5),COUNTIF(B:B,0)/COUNT(B:B)&lt;0.5),IF(OR(MAX(E:E)&gt;5, MIN(E:E)&lt;-5),IF(OR(MAX(G:G)&gt;5, MIN(G:G)&lt;-5),IF(OR(MAX(I:I)&gt;5, MIN(I:I)&lt;-5),K1563,I1563),G1563),E1563),C1563)</f>
        <v>3.5469807964488745E-2</v>
      </c>
      <c r="N1563"/>
    </row>
    <row r="1564" spans="1:14" x14ac:dyDescent="0.25">
      <c r="A1564" s="8">
        <v>1562</v>
      </c>
      <c r="B1564">
        <v>828.59671000000003</v>
      </c>
      <c r="C1564" s="13">
        <f>(B1564-AVERAGE(B:B))/STDEV(B:B)</f>
        <v>-9.1059229139623416E-11</v>
      </c>
      <c r="D1564" s="12">
        <f>IF(B1564&lt;$R$5,$R$5,IF(B1564&gt;$R$4,$R$4,B1564))</f>
        <v>828.59671000000003</v>
      </c>
      <c r="E1564" s="13">
        <f>(D1564-AVERAGE(D:D))/STDEV(D:D)</f>
        <v>-0.67794116611902655</v>
      </c>
      <c r="F1564" s="12">
        <f>IF(D1564&lt;$S$5,$S$5,IF(D1564&gt;$S$4,$S$4,D1564))</f>
        <v>828.59671000000003</v>
      </c>
      <c r="G1564" s="13">
        <f>(F1564-AVERAGE(F:F))/STDEV(F:F)</f>
        <v>-0.75463370470054225</v>
      </c>
      <c r="H1564" s="12">
        <f>IF(F1564&lt;$T$5,$T$5,IF(F1564&gt;$T$4,$T$4,F1564))</f>
        <v>828.59671000000003</v>
      </c>
      <c r="I1564" s="13">
        <f>(H1564-AVERAGE(H:H))/STDEV(H:H)</f>
        <v>-0.75463370470054225</v>
      </c>
      <c r="J1564" s="12">
        <f>IF(H1564&lt;$U$5,$U$5,IF(H1564&gt;$U$4,$U$4,H1564))</f>
        <v>828.59671000000003</v>
      </c>
      <c r="K1564" s="22">
        <f>(J1564-AVERAGE(J:J))/STDEV(J:J)</f>
        <v>-0.75463370470054225</v>
      </c>
      <c r="L1564" s="31">
        <f>IF(AND(OR(MAX(C:C)&gt;5, MIN(C:C)&lt;-5),COUNTIF(B:B,0)/COUNT(B:B)&lt;0.5),IF(OR(MAX(E:E)&gt;5, MIN(E:E)&lt;-5),IF(OR(MAX(G:G)&gt;5, MIN(G:G)&lt;-5),IF(OR(MAX(I:I)&gt;5, MIN(I:I)&lt;-5),J1564,H1564),F1564),D1564),B1564)</f>
        <v>828.59671000000003</v>
      </c>
      <c r="M1564" s="32">
        <f>IF(AND(OR(MAX(C:C)&gt;5, MIN(C:C)&lt;-5),COUNTIF(B:B,0)/COUNT(B:B)&lt;0.5),IF(OR(MAX(E:E)&gt;5, MIN(E:E)&lt;-5),IF(OR(MAX(G:G)&gt;5, MIN(G:G)&lt;-5),IF(OR(MAX(I:I)&gt;5, MIN(I:I)&lt;-5),K1564,I1564),G1564),E1564),C1564)</f>
        <v>-0.67794116611902655</v>
      </c>
      <c r="N1564"/>
    </row>
    <row r="1565" spans="1:14" x14ac:dyDescent="0.25">
      <c r="A1565" s="8">
        <v>1563</v>
      </c>
      <c r="B1565">
        <v>9373.3052200000002</v>
      </c>
      <c r="C1565" s="13">
        <f>(B1565-AVERAGE(B:B))/STDEV(B:B)</f>
        <v>-6.7960841576229904E-11</v>
      </c>
      <c r="D1565" s="12">
        <f>IF(B1565&lt;$R$5,$R$5,IF(B1565&gt;$R$4,$R$4,B1565))</f>
        <v>9373.3052200000002</v>
      </c>
      <c r="E1565" s="13">
        <f>(D1565-AVERAGE(D:D))/STDEV(D:D)</f>
        <v>-0.49487233976916289</v>
      </c>
      <c r="F1565" s="12">
        <f>IF(D1565&lt;$S$5,$S$5,IF(D1565&gt;$S$4,$S$4,D1565))</f>
        <v>9373.3052200000002</v>
      </c>
      <c r="G1565" s="13">
        <f>(F1565-AVERAGE(F:F))/STDEV(F:F)</f>
        <v>-0.53360270989461334</v>
      </c>
      <c r="H1565" s="12">
        <f>IF(F1565&lt;$T$5,$T$5,IF(F1565&gt;$T$4,$T$4,F1565))</f>
        <v>9373.3052200000002</v>
      </c>
      <c r="I1565" s="13">
        <f>(H1565-AVERAGE(H:H))/STDEV(H:H)</f>
        <v>-0.53360270989461334</v>
      </c>
      <c r="J1565" s="12">
        <f>IF(H1565&lt;$U$5,$U$5,IF(H1565&gt;$U$4,$U$4,H1565))</f>
        <v>9373.3052200000002</v>
      </c>
      <c r="K1565" s="22">
        <f>(J1565-AVERAGE(J:J))/STDEV(J:J)</f>
        <v>-0.53360270989461334</v>
      </c>
      <c r="L1565" s="31">
        <f>IF(AND(OR(MAX(C:C)&gt;5, MIN(C:C)&lt;-5),COUNTIF(B:B,0)/COUNT(B:B)&lt;0.5),IF(OR(MAX(E:E)&gt;5, MIN(E:E)&lt;-5),IF(OR(MAX(G:G)&gt;5, MIN(G:G)&lt;-5),IF(OR(MAX(I:I)&gt;5, MIN(I:I)&lt;-5),J1565,H1565),F1565),D1565),B1565)</f>
        <v>9373.3052200000002</v>
      </c>
      <c r="M1565" s="32">
        <f>IF(AND(OR(MAX(C:C)&gt;5, MIN(C:C)&lt;-5),COUNTIF(B:B,0)/COUNT(B:B)&lt;0.5),IF(OR(MAX(E:E)&gt;5, MIN(E:E)&lt;-5),IF(OR(MAX(G:G)&gt;5, MIN(G:G)&lt;-5),IF(OR(MAX(I:I)&gt;5, MIN(I:I)&lt;-5),K1565,I1565),G1565),E1565),C1565)</f>
        <v>-0.49487233976916289</v>
      </c>
      <c r="N1565"/>
    </row>
    <row r="1566" spans="1:14" x14ac:dyDescent="0.25">
      <c r="A1566" s="8">
        <v>1564</v>
      </c>
      <c r="B1566">
        <v>20088.200509999999</v>
      </c>
      <c r="C1566" s="13">
        <f>(B1566-AVERAGE(B:B))/STDEV(B:B)</f>
        <v>-3.8995920909837325E-11</v>
      </c>
      <c r="D1566" s="12">
        <f>IF(B1566&lt;$R$5,$R$5,IF(B1566&gt;$R$4,$R$4,B1566))</f>
        <v>20088.200509999999</v>
      </c>
      <c r="E1566" s="13">
        <f>(D1566-AVERAGE(D:D))/STDEV(D:D)</f>
        <v>-0.26530765621017022</v>
      </c>
      <c r="F1566" s="12">
        <f>IF(D1566&lt;$S$5,$S$5,IF(D1566&gt;$S$4,$S$4,D1566))</f>
        <v>20088.200509999999</v>
      </c>
      <c r="G1566" s="13">
        <f>(F1566-AVERAGE(F:F))/STDEV(F:F)</f>
        <v>-0.25643421872626282</v>
      </c>
      <c r="H1566" s="12">
        <f>IF(F1566&lt;$T$5,$T$5,IF(F1566&gt;$T$4,$T$4,F1566))</f>
        <v>20088.200509999999</v>
      </c>
      <c r="I1566" s="13">
        <f>(H1566-AVERAGE(H:H))/STDEV(H:H)</f>
        <v>-0.25643421872626282</v>
      </c>
      <c r="J1566" s="12">
        <f>IF(H1566&lt;$U$5,$U$5,IF(H1566&gt;$U$4,$U$4,H1566))</f>
        <v>20088.200509999999</v>
      </c>
      <c r="K1566" s="22">
        <f>(J1566-AVERAGE(J:J))/STDEV(J:J)</f>
        <v>-0.25643421872626282</v>
      </c>
      <c r="L1566" s="31">
        <f>IF(AND(OR(MAX(C:C)&gt;5, MIN(C:C)&lt;-5),COUNTIF(B:B,0)/COUNT(B:B)&lt;0.5),IF(OR(MAX(E:E)&gt;5, MIN(E:E)&lt;-5),IF(OR(MAX(G:G)&gt;5, MIN(G:G)&lt;-5),IF(OR(MAX(I:I)&gt;5, MIN(I:I)&lt;-5),J1566,H1566),F1566),D1566),B1566)</f>
        <v>20088.200509999999</v>
      </c>
      <c r="M1566" s="32">
        <f>IF(AND(OR(MAX(C:C)&gt;5, MIN(C:C)&lt;-5),COUNTIF(B:B,0)/COUNT(B:B)&lt;0.5),IF(OR(MAX(E:E)&gt;5, MIN(E:E)&lt;-5),IF(OR(MAX(G:G)&gt;5, MIN(G:G)&lt;-5),IF(OR(MAX(I:I)&gt;5, MIN(I:I)&lt;-5),K1566,I1566),G1566),E1566),C1566)</f>
        <v>-0.26530765621017022</v>
      </c>
      <c r="N1566"/>
    </row>
    <row r="1567" spans="1:14" x14ac:dyDescent="0.25">
      <c r="A1567" s="8">
        <v>1565</v>
      </c>
      <c r="B1567">
        <v>440.79595</v>
      </c>
      <c r="C1567" s="13">
        <f>(B1567-AVERAGE(B:B))/STDEV(B:B)</f>
        <v>-9.2107547200020122E-11</v>
      </c>
      <c r="D1567" s="12">
        <f>IF(B1567&lt;$R$5,$R$5,IF(B1567&gt;$R$4,$R$4,B1567))</f>
        <v>440.79595</v>
      </c>
      <c r="E1567" s="13">
        <f>(D1567-AVERAGE(D:D))/STDEV(D:D)</f>
        <v>-0.68624972689763009</v>
      </c>
      <c r="F1567" s="12">
        <f>IF(D1567&lt;$S$5,$S$5,IF(D1567&gt;$S$4,$S$4,D1567))</f>
        <v>440.79595</v>
      </c>
      <c r="G1567" s="13">
        <f>(F1567-AVERAGE(F:F))/STDEV(F:F)</f>
        <v>-0.76466517478158502</v>
      </c>
      <c r="H1567" s="12">
        <f>IF(F1567&lt;$T$5,$T$5,IF(F1567&gt;$T$4,$T$4,F1567))</f>
        <v>440.79595</v>
      </c>
      <c r="I1567" s="13">
        <f>(H1567-AVERAGE(H:H))/STDEV(H:H)</f>
        <v>-0.76466517478158502</v>
      </c>
      <c r="J1567" s="12">
        <f>IF(H1567&lt;$U$5,$U$5,IF(H1567&gt;$U$4,$U$4,H1567))</f>
        <v>440.79595</v>
      </c>
      <c r="K1567" s="22">
        <f>(J1567-AVERAGE(J:J))/STDEV(J:J)</f>
        <v>-0.76466517478158502</v>
      </c>
      <c r="L1567" s="31">
        <f>IF(AND(OR(MAX(C:C)&gt;5, MIN(C:C)&lt;-5),COUNTIF(B:B,0)/COUNT(B:B)&lt;0.5),IF(OR(MAX(E:E)&gt;5, MIN(E:E)&lt;-5),IF(OR(MAX(G:G)&gt;5, MIN(G:G)&lt;-5),IF(OR(MAX(I:I)&gt;5, MIN(I:I)&lt;-5),J1567,H1567),F1567),D1567),B1567)</f>
        <v>440.79595</v>
      </c>
      <c r="M1567" s="32">
        <f>IF(AND(OR(MAX(C:C)&gt;5, MIN(C:C)&lt;-5),COUNTIF(B:B,0)/COUNT(B:B)&lt;0.5),IF(OR(MAX(E:E)&gt;5, MIN(E:E)&lt;-5),IF(OR(MAX(G:G)&gt;5, MIN(G:G)&lt;-5),IF(OR(MAX(I:I)&gt;5, MIN(I:I)&lt;-5),K1567,I1567),G1567),E1567),C1567)</f>
        <v>-0.68624972689763009</v>
      </c>
      <c r="N1567"/>
    </row>
    <row r="1568" spans="1:14" x14ac:dyDescent="0.25">
      <c r="A1568" s="8">
        <v>1566</v>
      </c>
      <c r="B1568">
        <v>153111.88881</v>
      </c>
      <c r="C1568" s="13">
        <f>(B1568-AVERAGE(B:B))/STDEV(B:B)</f>
        <v>3.2059887438007865E-10</v>
      </c>
      <c r="D1568" s="12">
        <f>IF(B1568&lt;$R$5,$R$5,IF(B1568&gt;$R$4,$R$4,B1568))</f>
        <v>153111.88881</v>
      </c>
      <c r="E1568" s="13">
        <f>(D1568-AVERAGE(D:D))/STDEV(D:D)</f>
        <v>2.5847006811498474</v>
      </c>
      <c r="F1568" s="12">
        <f>IF(D1568&lt;$S$5,$S$5,IF(D1568&gt;$S$4,$S$4,D1568))</f>
        <v>134082.61765126177</v>
      </c>
      <c r="G1568" s="13">
        <f>(F1568-AVERAGE(F:F))/STDEV(F:F)</f>
        <v>2.6923263380051385</v>
      </c>
      <c r="H1568" s="12">
        <f>IF(F1568&lt;$T$5,$T$5,IF(F1568&gt;$T$4,$T$4,F1568))</f>
        <v>134082.61765126177</v>
      </c>
      <c r="I1568" s="13">
        <f>(H1568-AVERAGE(H:H))/STDEV(H:H)</f>
        <v>2.6923263380051385</v>
      </c>
      <c r="J1568" s="12">
        <f>IF(H1568&lt;$U$5,$U$5,IF(H1568&gt;$U$4,$U$4,H1568))</f>
        <v>134082.61765126177</v>
      </c>
      <c r="K1568" s="22">
        <f>(J1568-AVERAGE(J:J))/STDEV(J:J)</f>
        <v>2.6923263380051385</v>
      </c>
      <c r="L1568" s="31">
        <f>IF(AND(OR(MAX(C:C)&gt;5, MIN(C:C)&lt;-5),COUNTIF(B:B,0)/COUNT(B:B)&lt;0.5),IF(OR(MAX(E:E)&gt;5, MIN(E:E)&lt;-5),IF(OR(MAX(G:G)&gt;5, MIN(G:G)&lt;-5),IF(OR(MAX(I:I)&gt;5, MIN(I:I)&lt;-5),J1568,H1568),F1568),D1568),B1568)</f>
        <v>153111.88881</v>
      </c>
      <c r="M1568" s="32">
        <f>IF(AND(OR(MAX(C:C)&gt;5, MIN(C:C)&lt;-5),COUNTIF(B:B,0)/COUNT(B:B)&lt;0.5),IF(OR(MAX(E:E)&gt;5, MIN(E:E)&lt;-5),IF(OR(MAX(G:G)&gt;5, MIN(G:G)&lt;-5),IF(OR(MAX(I:I)&gt;5, MIN(I:I)&lt;-5),K1568,I1568),G1568),E1568),C1568)</f>
        <v>2.5847006811498474</v>
      </c>
      <c r="N1568"/>
    </row>
    <row r="1569" spans="1:14" x14ac:dyDescent="0.25">
      <c r="A1569" s="8">
        <v>1567</v>
      </c>
      <c r="B1569">
        <v>21533.454659999999</v>
      </c>
      <c r="C1569" s="13">
        <f>(B1569-AVERAGE(B:B))/STDEV(B:B)</f>
        <v>-3.5089053818322834E-11</v>
      </c>
      <c r="D1569" s="12">
        <f>IF(B1569&lt;$R$5,$R$5,IF(B1569&gt;$R$4,$R$4,B1569))</f>
        <v>21533.454659999999</v>
      </c>
      <c r="E1569" s="13">
        <f>(D1569-AVERAGE(D:D))/STDEV(D:D)</f>
        <v>-0.23434334880189212</v>
      </c>
      <c r="F1569" s="12">
        <f>IF(D1569&lt;$S$5,$S$5,IF(D1569&gt;$S$4,$S$4,D1569))</f>
        <v>21533.454659999999</v>
      </c>
      <c r="G1569" s="13">
        <f>(F1569-AVERAGE(F:F))/STDEV(F:F)</f>
        <v>-0.21904898058173805</v>
      </c>
      <c r="H1569" s="12">
        <f>IF(F1569&lt;$T$5,$T$5,IF(F1569&gt;$T$4,$T$4,F1569))</f>
        <v>21533.454659999999</v>
      </c>
      <c r="I1569" s="13">
        <f>(H1569-AVERAGE(H:H))/STDEV(H:H)</f>
        <v>-0.21904898058173805</v>
      </c>
      <c r="J1569" s="12">
        <f>IF(H1569&lt;$U$5,$U$5,IF(H1569&gt;$U$4,$U$4,H1569))</f>
        <v>21533.454659999999</v>
      </c>
      <c r="K1569" s="22">
        <f>(J1569-AVERAGE(J:J))/STDEV(J:J)</f>
        <v>-0.21904898058173805</v>
      </c>
      <c r="L1569" s="31">
        <f>IF(AND(OR(MAX(C:C)&gt;5, MIN(C:C)&lt;-5),COUNTIF(B:B,0)/COUNT(B:B)&lt;0.5),IF(OR(MAX(E:E)&gt;5, MIN(E:E)&lt;-5),IF(OR(MAX(G:G)&gt;5, MIN(G:G)&lt;-5),IF(OR(MAX(I:I)&gt;5, MIN(I:I)&lt;-5),J1569,H1569),F1569),D1569),B1569)</f>
        <v>21533.454659999999</v>
      </c>
      <c r="M1569" s="32">
        <f>IF(AND(OR(MAX(C:C)&gt;5, MIN(C:C)&lt;-5),COUNTIF(B:B,0)/COUNT(B:B)&lt;0.5),IF(OR(MAX(E:E)&gt;5, MIN(E:E)&lt;-5),IF(OR(MAX(G:G)&gt;5, MIN(G:G)&lt;-5),IF(OR(MAX(I:I)&gt;5, MIN(I:I)&lt;-5),K1569,I1569),G1569),E1569),C1569)</f>
        <v>-0.23434334880189212</v>
      </c>
      <c r="N1569"/>
    </row>
    <row r="1570" spans="1:14" x14ac:dyDescent="0.25">
      <c r="A1570" s="8">
        <v>1568</v>
      </c>
      <c r="B1570">
        <v>155586.95152</v>
      </c>
      <c r="C1570" s="13">
        <f>(B1570-AVERAGE(B:B))/STDEV(B:B)</f>
        <v>3.2728955992568575E-10</v>
      </c>
      <c r="D1570" s="12">
        <f>IF(B1570&lt;$R$5,$R$5,IF(B1570&gt;$R$4,$R$4,B1570))</f>
        <v>155586.95152</v>
      </c>
      <c r="E1570" s="13">
        <f>(D1570-AVERAGE(D:D))/STDEV(D:D)</f>
        <v>2.6377284497310387</v>
      </c>
      <c r="F1570" s="12">
        <f>IF(D1570&lt;$S$5,$S$5,IF(D1570&gt;$S$4,$S$4,D1570))</f>
        <v>134082.61765126177</v>
      </c>
      <c r="G1570" s="13">
        <f>(F1570-AVERAGE(F:F))/STDEV(F:F)</f>
        <v>2.6923263380051385</v>
      </c>
      <c r="H1570" s="12">
        <f>IF(F1570&lt;$T$5,$T$5,IF(F1570&gt;$T$4,$T$4,F1570))</f>
        <v>134082.61765126177</v>
      </c>
      <c r="I1570" s="13">
        <f>(H1570-AVERAGE(H:H))/STDEV(H:H)</f>
        <v>2.6923263380051385</v>
      </c>
      <c r="J1570" s="12">
        <f>IF(H1570&lt;$U$5,$U$5,IF(H1570&gt;$U$4,$U$4,H1570))</f>
        <v>134082.61765126177</v>
      </c>
      <c r="K1570" s="22">
        <f>(J1570-AVERAGE(J:J))/STDEV(J:J)</f>
        <v>2.6923263380051385</v>
      </c>
      <c r="L1570" s="31">
        <f>IF(AND(OR(MAX(C:C)&gt;5, MIN(C:C)&lt;-5),COUNTIF(B:B,0)/COUNT(B:B)&lt;0.5),IF(OR(MAX(E:E)&gt;5, MIN(E:E)&lt;-5),IF(OR(MAX(G:G)&gt;5, MIN(G:G)&lt;-5),IF(OR(MAX(I:I)&gt;5, MIN(I:I)&lt;-5),J1570,H1570),F1570),D1570),B1570)</f>
        <v>155586.95152</v>
      </c>
      <c r="M1570" s="32">
        <f>IF(AND(OR(MAX(C:C)&gt;5, MIN(C:C)&lt;-5),COUNTIF(B:B,0)/COUNT(B:B)&lt;0.5),IF(OR(MAX(E:E)&gt;5, MIN(E:E)&lt;-5),IF(OR(MAX(G:G)&gt;5, MIN(G:G)&lt;-5),IF(OR(MAX(I:I)&gt;5, MIN(I:I)&lt;-5),K1570,I1570),G1570),E1570),C1570)</f>
        <v>2.6377284497310387</v>
      </c>
      <c r="N1570"/>
    </row>
    <row r="1571" spans="1:14" x14ac:dyDescent="0.25">
      <c r="A1571" s="8">
        <v>1569</v>
      </c>
      <c r="B1571">
        <v>100289.94957</v>
      </c>
      <c r="C1571" s="13">
        <f>(B1571-AVERAGE(B:B))/STDEV(B:B)</f>
        <v>1.7780855883126387E-10</v>
      </c>
      <c r="D1571" s="12">
        <f>IF(B1571&lt;$R$5,$R$5,IF(B1571&gt;$R$4,$R$4,B1571))</f>
        <v>100289.94957</v>
      </c>
      <c r="E1571" s="13">
        <f>(D1571-AVERAGE(D:D))/STDEV(D:D)</f>
        <v>1.4530002362635641</v>
      </c>
      <c r="F1571" s="12">
        <f>IF(D1571&lt;$S$5,$S$5,IF(D1571&gt;$S$4,$S$4,D1571))</f>
        <v>100289.94957</v>
      </c>
      <c r="G1571" s="13">
        <f>(F1571-AVERAGE(F:F))/STDEV(F:F)</f>
        <v>1.8181915404978266</v>
      </c>
      <c r="H1571" s="12">
        <f>IF(F1571&lt;$T$5,$T$5,IF(F1571&gt;$T$4,$T$4,F1571))</f>
        <v>100289.94957</v>
      </c>
      <c r="I1571" s="13">
        <f>(H1571-AVERAGE(H:H))/STDEV(H:H)</f>
        <v>1.8181915404978266</v>
      </c>
      <c r="J1571" s="12">
        <f>IF(H1571&lt;$U$5,$U$5,IF(H1571&gt;$U$4,$U$4,H1571))</f>
        <v>100289.94957</v>
      </c>
      <c r="K1571" s="22">
        <f>(J1571-AVERAGE(J:J))/STDEV(J:J)</f>
        <v>1.8181915404978266</v>
      </c>
      <c r="L1571" s="31">
        <f>IF(AND(OR(MAX(C:C)&gt;5, MIN(C:C)&lt;-5),COUNTIF(B:B,0)/COUNT(B:B)&lt;0.5),IF(OR(MAX(E:E)&gt;5, MIN(E:E)&lt;-5),IF(OR(MAX(G:G)&gt;5, MIN(G:G)&lt;-5),IF(OR(MAX(I:I)&gt;5, MIN(I:I)&lt;-5),J1571,H1571),F1571),D1571),B1571)</f>
        <v>100289.94957</v>
      </c>
      <c r="M1571" s="32">
        <f>IF(AND(OR(MAX(C:C)&gt;5, MIN(C:C)&lt;-5),COUNTIF(B:B,0)/COUNT(B:B)&lt;0.5),IF(OR(MAX(E:E)&gt;5, MIN(E:E)&lt;-5),IF(OR(MAX(G:G)&gt;5, MIN(G:G)&lt;-5),IF(OR(MAX(I:I)&gt;5, MIN(I:I)&lt;-5),K1571,I1571),G1571),E1571),C1571)</f>
        <v>1.4530002362635641</v>
      </c>
      <c r="N1571"/>
    </row>
    <row r="1572" spans="1:14" x14ac:dyDescent="0.25">
      <c r="A1572" s="8">
        <v>1570</v>
      </c>
      <c r="B1572">
        <v>1113.46704</v>
      </c>
      <c r="C1572" s="13">
        <f>(B1572-AVERAGE(B:B))/STDEV(B:B)</f>
        <v>-9.0289156611116303E-11</v>
      </c>
      <c r="D1572" s="12">
        <f>IF(B1572&lt;$R$5,$R$5,IF(B1572&gt;$R$4,$R$4,B1572))</f>
        <v>1113.46704</v>
      </c>
      <c r="E1572" s="13">
        <f>(D1572-AVERAGE(D:D))/STDEV(D:D)</f>
        <v>-0.67183787108983217</v>
      </c>
      <c r="F1572" s="12">
        <f>IF(D1572&lt;$S$5,$S$5,IF(D1572&gt;$S$4,$S$4,D1572))</f>
        <v>1113.46704</v>
      </c>
      <c r="G1572" s="13">
        <f>(F1572-AVERAGE(F:F))/STDEV(F:F)</f>
        <v>-0.74726479652106448</v>
      </c>
      <c r="H1572" s="12">
        <f>IF(F1572&lt;$T$5,$T$5,IF(F1572&gt;$T$4,$T$4,F1572))</f>
        <v>1113.46704</v>
      </c>
      <c r="I1572" s="13">
        <f>(H1572-AVERAGE(H:H))/STDEV(H:H)</f>
        <v>-0.74726479652106448</v>
      </c>
      <c r="J1572" s="12">
        <f>IF(H1572&lt;$U$5,$U$5,IF(H1572&gt;$U$4,$U$4,H1572))</f>
        <v>1113.46704</v>
      </c>
      <c r="K1572" s="22">
        <f>(J1572-AVERAGE(J:J))/STDEV(J:J)</f>
        <v>-0.74726479652106448</v>
      </c>
      <c r="L1572" s="31">
        <f>IF(AND(OR(MAX(C:C)&gt;5, MIN(C:C)&lt;-5),COUNTIF(B:B,0)/COUNT(B:B)&lt;0.5),IF(OR(MAX(E:E)&gt;5, MIN(E:E)&lt;-5),IF(OR(MAX(G:G)&gt;5, MIN(G:G)&lt;-5),IF(OR(MAX(I:I)&gt;5, MIN(I:I)&lt;-5),J1572,H1572),F1572),D1572),B1572)</f>
        <v>1113.46704</v>
      </c>
      <c r="M1572" s="32">
        <f>IF(AND(OR(MAX(C:C)&gt;5, MIN(C:C)&lt;-5),COUNTIF(B:B,0)/COUNT(B:B)&lt;0.5),IF(OR(MAX(E:E)&gt;5, MIN(E:E)&lt;-5),IF(OR(MAX(G:G)&gt;5, MIN(G:G)&lt;-5),IF(OR(MAX(I:I)&gt;5, MIN(I:I)&lt;-5),K1572,I1572),G1572),E1572),C1572)</f>
        <v>-0.67183787108983217</v>
      </c>
      <c r="N1572"/>
    </row>
    <row r="1573" spans="1:14" x14ac:dyDescent="0.25">
      <c r="A1573" s="8">
        <v>1571</v>
      </c>
      <c r="B1573">
        <v>29453.72956</v>
      </c>
      <c r="C1573" s="13">
        <f>(B1573-AVERAGE(B:B))/STDEV(B:B)</f>
        <v>-1.3678659416370589E-11</v>
      </c>
      <c r="D1573" s="12">
        <f>IF(B1573&lt;$R$5,$R$5,IF(B1573&gt;$R$4,$R$4,B1573))</f>
        <v>29453.72956</v>
      </c>
      <c r="E1573" s="13">
        <f>(D1573-AVERAGE(D:D))/STDEV(D:D)</f>
        <v>-6.46528990206761E-2</v>
      </c>
      <c r="F1573" s="12">
        <f>IF(D1573&lt;$S$5,$S$5,IF(D1573&gt;$S$4,$S$4,D1573))</f>
        <v>29453.72956</v>
      </c>
      <c r="G1573" s="13">
        <f>(F1573-AVERAGE(F:F))/STDEV(F:F)</f>
        <v>-1.4170576802996316E-2</v>
      </c>
      <c r="H1573" s="12">
        <f>IF(F1573&lt;$T$5,$T$5,IF(F1573&gt;$T$4,$T$4,F1573))</f>
        <v>29453.72956</v>
      </c>
      <c r="I1573" s="13">
        <f>(H1573-AVERAGE(H:H))/STDEV(H:H)</f>
        <v>-1.4170576802996316E-2</v>
      </c>
      <c r="J1573" s="12">
        <f>IF(H1573&lt;$U$5,$U$5,IF(H1573&gt;$U$4,$U$4,H1573))</f>
        <v>29453.72956</v>
      </c>
      <c r="K1573" s="22">
        <f>(J1573-AVERAGE(J:J))/STDEV(J:J)</f>
        <v>-1.4170576802996316E-2</v>
      </c>
      <c r="L1573" s="31">
        <f>IF(AND(OR(MAX(C:C)&gt;5, MIN(C:C)&lt;-5),COUNTIF(B:B,0)/COUNT(B:B)&lt;0.5),IF(OR(MAX(E:E)&gt;5, MIN(E:E)&lt;-5),IF(OR(MAX(G:G)&gt;5, MIN(G:G)&lt;-5),IF(OR(MAX(I:I)&gt;5, MIN(I:I)&lt;-5),J1573,H1573),F1573),D1573),B1573)</f>
        <v>29453.72956</v>
      </c>
      <c r="M1573" s="32">
        <f>IF(AND(OR(MAX(C:C)&gt;5, MIN(C:C)&lt;-5),COUNTIF(B:B,0)/COUNT(B:B)&lt;0.5),IF(OR(MAX(E:E)&gt;5, MIN(E:E)&lt;-5),IF(OR(MAX(G:G)&gt;5, MIN(G:G)&lt;-5),IF(OR(MAX(I:I)&gt;5, MIN(I:I)&lt;-5),K1573,I1573),G1573),E1573),C1573)</f>
        <v>-6.46528990206761E-2</v>
      </c>
      <c r="N1573"/>
    </row>
    <row r="1574" spans="1:14" x14ac:dyDescent="0.25">
      <c r="A1574" s="8">
        <v>1572</v>
      </c>
      <c r="B1574">
        <v>12383.703079999999</v>
      </c>
      <c r="C1574" s="13">
        <f>(B1574-AVERAGE(B:B))/STDEV(B:B)</f>
        <v>-5.982301728311188E-11</v>
      </c>
      <c r="D1574" s="12">
        <f>IF(B1574&lt;$R$5,$R$5,IF(B1574&gt;$R$4,$R$4,B1574))</f>
        <v>12383.703079999999</v>
      </c>
      <c r="E1574" s="13">
        <f>(D1574-AVERAGE(D:D))/STDEV(D:D)</f>
        <v>-0.43037511292621455</v>
      </c>
      <c r="F1574" s="12">
        <f>IF(D1574&lt;$S$5,$S$5,IF(D1574&gt;$S$4,$S$4,D1574))</f>
        <v>12383.703079999999</v>
      </c>
      <c r="G1574" s="13">
        <f>(F1574-AVERAGE(F:F))/STDEV(F:F)</f>
        <v>-0.45573097992527345</v>
      </c>
      <c r="H1574" s="12">
        <f>IF(F1574&lt;$T$5,$T$5,IF(F1574&gt;$T$4,$T$4,F1574))</f>
        <v>12383.703079999999</v>
      </c>
      <c r="I1574" s="13">
        <f>(H1574-AVERAGE(H:H))/STDEV(H:H)</f>
        <v>-0.45573097992527345</v>
      </c>
      <c r="J1574" s="12">
        <f>IF(H1574&lt;$U$5,$U$5,IF(H1574&gt;$U$4,$U$4,H1574))</f>
        <v>12383.703079999999</v>
      </c>
      <c r="K1574" s="22">
        <f>(J1574-AVERAGE(J:J))/STDEV(J:J)</f>
        <v>-0.45573097992527345</v>
      </c>
      <c r="L1574" s="31">
        <f>IF(AND(OR(MAX(C:C)&gt;5, MIN(C:C)&lt;-5),COUNTIF(B:B,0)/COUNT(B:B)&lt;0.5),IF(OR(MAX(E:E)&gt;5, MIN(E:E)&lt;-5),IF(OR(MAX(G:G)&gt;5, MIN(G:G)&lt;-5),IF(OR(MAX(I:I)&gt;5, MIN(I:I)&lt;-5),J1574,H1574),F1574),D1574),B1574)</f>
        <v>12383.703079999999</v>
      </c>
      <c r="M1574" s="32">
        <f>IF(AND(OR(MAX(C:C)&gt;5, MIN(C:C)&lt;-5),COUNTIF(B:B,0)/COUNT(B:B)&lt;0.5),IF(OR(MAX(E:E)&gt;5, MIN(E:E)&lt;-5),IF(OR(MAX(G:G)&gt;5, MIN(G:G)&lt;-5),IF(OR(MAX(I:I)&gt;5, MIN(I:I)&lt;-5),K1574,I1574),G1574),E1574),C1574)</f>
        <v>-0.43037511292621455</v>
      </c>
      <c r="N1574"/>
    </row>
    <row r="1575" spans="1:14" x14ac:dyDescent="0.25">
      <c r="A1575" s="8">
        <v>1573</v>
      </c>
      <c r="B1575">
        <v>1521.80512</v>
      </c>
      <c r="C1575" s="13">
        <f>(B1575-AVERAGE(B:B))/STDEV(B:B)</f>
        <v>-8.9185321270484905E-11</v>
      </c>
      <c r="D1575" s="12">
        <f>IF(B1575&lt;$R$5,$R$5,IF(B1575&gt;$R$4,$R$4,B1575))</f>
        <v>1521.80512</v>
      </c>
      <c r="E1575" s="13">
        <f>(D1575-AVERAGE(D:D))/STDEV(D:D)</f>
        <v>-0.66308930196403093</v>
      </c>
      <c r="F1575" s="12">
        <f>IF(D1575&lt;$S$5,$S$5,IF(D1575&gt;$S$4,$S$4,D1575))</f>
        <v>1521.80512</v>
      </c>
      <c r="G1575" s="13">
        <f>(F1575-AVERAGE(F:F))/STDEV(F:F)</f>
        <v>-0.73670207551847955</v>
      </c>
      <c r="H1575" s="12">
        <f>IF(F1575&lt;$T$5,$T$5,IF(F1575&gt;$T$4,$T$4,F1575))</f>
        <v>1521.80512</v>
      </c>
      <c r="I1575" s="13">
        <f>(H1575-AVERAGE(H:H))/STDEV(H:H)</f>
        <v>-0.73670207551847955</v>
      </c>
      <c r="J1575" s="12">
        <f>IF(H1575&lt;$U$5,$U$5,IF(H1575&gt;$U$4,$U$4,H1575))</f>
        <v>1521.80512</v>
      </c>
      <c r="K1575" s="22">
        <f>(J1575-AVERAGE(J:J))/STDEV(J:J)</f>
        <v>-0.73670207551847955</v>
      </c>
      <c r="L1575" s="31">
        <f>IF(AND(OR(MAX(C:C)&gt;5, MIN(C:C)&lt;-5),COUNTIF(B:B,0)/COUNT(B:B)&lt;0.5),IF(OR(MAX(E:E)&gt;5, MIN(E:E)&lt;-5),IF(OR(MAX(G:G)&gt;5, MIN(G:G)&lt;-5),IF(OR(MAX(I:I)&gt;5, MIN(I:I)&lt;-5),J1575,H1575),F1575),D1575),B1575)</f>
        <v>1521.80512</v>
      </c>
      <c r="M1575" s="32">
        <f>IF(AND(OR(MAX(C:C)&gt;5, MIN(C:C)&lt;-5),COUNTIF(B:B,0)/COUNT(B:B)&lt;0.5),IF(OR(MAX(E:E)&gt;5, MIN(E:E)&lt;-5),IF(OR(MAX(G:G)&gt;5, MIN(G:G)&lt;-5),IF(OR(MAX(I:I)&gt;5, MIN(I:I)&lt;-5),K1575,I1575),G1575),E1575),C1575)</f>
        <v>-0.66308930196403093</v>
      </c>
      <c r="N1575"/>
    </row>
    <row r="1576" spans="1:14" x14ac:dyDescent="0.25">
      <c r="A1576" s="8">
        <v>1574</v>
      </c>
      <c r="B1576">
        <v>46621.935409999998</v>
      </c>
      <c r="C1576" s="13">
        <f>(B1576-AVERAGE(B:B))/STDEV(B:B)</f>
        <v>3.2731100732535823E-11</v>
      </c>
      <c r="D1576" s="12">
        <f>IF(B1576&lt;$R$5,$R$5,IF(B1576&gt;$R$4,$R$4,B1576))</f>
        <v>46621.935409999998</v>
      </c>
      <c r="E1576" s="13">
        <f>(D1576-AVERAGE(D:D))/STDEV(D:D)</f>
        <v>0.30317279003754127</v>
      </c>
      <c r="F1576" s="12">
        <f>IF(D1576&lt;$S$5,$S$5,IF(D1576&gt;$S$4,$S$4,D1576))</f>
        <v>46621.935409999998</v>
      </c>
      <c r="G1576" s="13">
        <f>(F1576-AVERAGE(F:F))/STDEV(F:F)</f>
        <v>0.42992948976071038</v>
      </c>
      <c r="H1576" s="12">
        <f>IF(F1576&lt;$T$5,$T$5,IF(F1576&gt;$T$4,$T$4,F1576))</f>
        <v>46621.935409999998</v>
      </c>
      <c r="I1576" s="13">
        <f>(H1576-AVERAGE(H:H))/STDEV(H:H)</f>
        <v>0.42992948976071038</v>
      </c>
      <c r="J1576" s="12">
        <f>IF(H1576&lt;$U$5,$U$5,IF(H1576&gt;$U$4,$U$4,H1576))</f>
        <v>46621.935409999998</v>
      </c>
      <c r="K1576" s="22">
        <f>(J1576-AVERAGE(J:J))/STDEV(J:J)</f>
        <v>0.42992948976071038</v>
      </c>
      <c r="L1576" s="31">
        <f>IF(AND(OR(MAX(C:C)&gt;5, MIN(C:C)&lt;-5),COUNTIF(B:B,0)/COUNT(B:B)&lt;0.5),IF(OR(MAX(E:E)&gt;5, MIN(E:E)&lt;-5),IF(OR(MAX(G:G)&gt;5, MIN(G:G)&lt;-5),IF(OR(MAX(I:I)&gt;5, MIN(I:I)&lt;-5),J1576,H1576),F1576),D1576),B1576)</f>
        <v>46621.935409999998</v>
      </c>
      <c r="M1576" s="32">
        <f>IF(AND(OR(MAX(C:C)&gt;5, MIN(C:C)&lt;-5),COUNTIF(B:B,0)/COUNT(B:B)&lt;0.5),IF(OR(MAX(E:E)&gt;5, MIN(E:E)&lt;-5),IF(OR(MAX(G:G)&gt;5, MIN(G:G)&lt;-5),IF(OR(MAX(I:I)&gt;5, MIN(I:I)&lt;-5),K1576,I1576),G1576),E1576),C1576)</f>
        <v>0.30317279003754127</v>
      </c>
      <c r="N1576"/>
    </row>
    <row r="1577" spans="1:14" x14ac:dyDescent="0.25">
      <c r="A1577" s="8">
        <v>1575</v>
      </c>
      <c r="B1577">
        <v>979.97036000000003</v>
      </c>
      <c r="C1577" s="13">
        <f>(B1577-AVERAGE(B:B))/STDEV(B:B)</f>
        <v>-9.0650030015920884E-11</v>
      </c>
      <c r="D1577" s="12">
        <f>IF(B1577&lt;$R$5,$R$5,IF(B1577&gt;$R$4,$R$4,B1577))</f>
        <v>979.97036000000003</v>
      </c>
      <c r="E1577" s="13">
        <f>(D1577-AVERAGE(D:D))/STDEV(D:D)</f>
        <v>-0.67469801318837208</v>
      </c>
      <c r="F1577" s="12">
        <f>IF(D1577&lt;$S$5,$S$5,IF(D1577&gt;$S$4,$S$4,D1577))</f>
        <v>979.97036000000003</v>
      </c>
      <c r="G1577" s="13">
        <f>(F1577-AVERAGE(F:F))/STDEV(F:F)</f>
        <v>-0.750718033568198</v>
      </c>
      <c r="H1577" s="12">
        <f>IF(F1577&lt;$T$5,$T$5,IF(F1577&gt;$T$4,$T$4,F1577))</f>
        <v>979.97036000000003</v>
      </c>
      <c r="I1577" s="13">
        <f>(H1577-AVERAGE(H:H))/STDEV(H:H)</f>
        <v>-0.750718033568198</v>
      </c>
      <c r="J1577" s="12">
        <f>IF(H1577&lt;$U$5,$U$5,IF(H1577&gt;$U$4,$U$4,H1577))</f>
        <v>979.97036000000003</v>
      </c>
      <c r="K1577" s="22">
        <f>(J1577-AVERAGE(J:J))/STDEV(J:J)</f>
        <v>-0.750718033568198</v>
      </c>
      <c r="L1577" s="31">
        <f>IF(AND(OR(MAX(C:C)&gt;5, MIN(C:C)&lt;-5),COUNTIF(B:B,0)/COUNT(B:B)&lt;0.5),IF(OR(MAX(E:E)&gt;5, MIN(E:E)&lt;-5),IF(OR(MAX(G:G)&gt;5, MIN(G:G)&lt;-5),IF(OR(MAX(I:I)&gt;5, MIN(I:I)&lt;-5),J1577,H1577),F1577),D1577),B1577)</f>
        <v>979.97036000000003</v>
      </c>
      <c r="M1577" s="32">
        <f>IF(AND(OR(MAX(C:C)&gt;5, MIN(C:C)&lt;-5),COUNTIF(B:B,0)/COUNT(B:B)&lt;0.5),IF(OR(MAX(E:E)&gt;5, MIN(E:E)&lt;-5),IF(OR(MAX(G:G)&gt;5, MIN(G:G)&lt;-5),IF(OR(MAX(I:I)&gt;5, MIN(I:I)&lt;-5),K1577,I1577),G1577),E1577),C1577)</f>
        <v>-0.67469801318837208</v>
      </c>
      <c r="N1577"/>
    </row>
    <row r="1578" spans="1:14" x14ac:dyDescent="0.25">
      <c r="A1578" s="8">
        <v>1576</v>
      </c>
      <c r="B1578">
        <v>7819.0395099999996</v>
      </c>
      <c r="C1578" s="13">
        <f>(B1578-AVERAGE(B:B))/STDEV(B:B)</f>
        <v>-7.2162392946186826E-11</v>
      </c>
      <c r="D1578" s="12">
        <f>IF(B1578&lt;$R$5,$R$5,IF(B1578&gt;$R$4,$R$4,B1578))</f>
        <v>7819.0395099999996</v>
      </c>
      <c r="E1578" s="13">
        <f>(D1578-AVERAGE(D:D))/STDEV(D:D)</f>
        <v>-0.52817220003151588</v>
      </c>
      <c r="F1578" s="12">
        <f>IF(D1578&lt;$S$5,$S$5,IF(D1578&gt;$S$4,$S$4,D1578))</f>
        <v>7819.0395099999996</v>
      </c>
      <c r="G1578" s="13">
        <f>(F1578-AVERAGE(F:F))/STDEV(F:F)</f>
        <v>-0.57380781410290693</v>
      </c>
      <c r="H1578" s="12">
        <f>IF(F1578&lt;$T$5,$T$5,IF(F1578&gt;$T$4,$T$4,F1578))</f>
        <v>7819.0395099999996</v>
      </c>
      <c r="I1578" s="13">
        <f>(H1578-AVERAGE(H:H))/STDEV(H:H)</f>
        <v>-0.57380781410290693</v>
      </c>
      <c r="J1578" s="12">
        <f>IF(H1578&lt;$U$5,$U$5,IF(H1578&gt;$U$4,$U$4,H1578))</f>
        <v>7819.0395099999996</v>
      </c>
      <c r="K1578" s="22">
        <f>(J1578-AVERAGE(J:J))/STDEV(J:J)</f>
        <v>-0.57380781410290693</v>
      </c>
      <c r="L1578" s="31">
        <f>IF(AND(OR(MAX(C:C)&gt;5, MIN(C:C)&lt;-5),COUNTIF(B:B,0)/COUNT(B:B)&lt;0.5),IF(OR(MAX(E:E)&gt;5, MIN(E:E)&lt;-5),IF(OR(MAX(G:G)&gt;5, MIN(G:G)&lt;-5),IF(OR(MAX(I:I)&gt;5, MIN(I:I)&lt;-5),J1578,H1578),F1578),D1578),B1578)</f>
        <v>7819.0395099999996</v>
      </c>
      <c r="M1578" s="32">
        <f>IF(AND(OR(MAX(C:C)&gt;5, MIN(C:C)&lt;-5),COUNTIF(B:B,0)/COUNT(B:B)&lt;0.5),IF(OR(MAX(E:E)&gt;5, MIN(E:E)&lt;-5),IF(OR(MAX(G:G)&gt;5, MIN(G:G)&lt;-5),IF(OR(MAX(I:I)&gt;5, MIN(I:I)&lt;-5),K1578,I1578),G1578),E1578),C1578)</f>
        <v>-0.52817220003151588</v>
      </c>
      <c r="N1578"/>
    </row>
    <row r="1579" spans="1:14" x14ac:dyDescent="0.25">
      <c r="A1579" s="8">
        <v>1577</v>
      </c>
      <c r="B1579">
        <v>91233.831680000003</v>
      </c>
      <c r="C1579" s="13">
        <f>(B1579-AVERAGE(B:B))/STDEV(B:B)</f>
        <v>1.5332770959009986E-10</v>
      </c>
      <c r="D1579" s="12">
        <f>IF(B1579&lt;$R$5,$R$5,IF(B1579&gt;$R$4,$R$4,B1579))</f>
        <v>91233.831680000003</v>
      </c>
      <c r="E1579" s="13">
        <f>(D1579-AVERAGE(D:D))/STDEV(D:D)</f>
        <v>1.2589745569243513</v>
      </c>
      <c r="F1579" s="12">
        <f>IF(D1579&lt;$S$5,$S$5,IF(D1579&gt;$S$4,$S$4,D1579))</f>
        <v>91233.831680000003</v>
      </c>
      <c r="G1579" s="13">
        <f>(F1579-AVERAGE(F:F))/STDEV(F:F)</f>
        <v>1.5839316188207009</v>
      </c>
      <c r="H1579" s="12">
        <f>IF(F1579&lt;$T$5,$T$5,IF(F1579&gt;$T$4,$T$4,F1579))</f>
        <v>91233.831680000003</v>
      </c>
      <c r="I1579" s="13">
        <f>(H1579-AVERAGE(H:H))/STDEV(H:H)</f>
        <v>1.5839316188207009</v>
      </c>
      <c r="J1579" s="12">
        <f>IF(H1579&lt;$U$5,$U$5,IF(H1579&gt;$U$4,$U$4,H1579))</f>
        <v>91233.831680000003</v>
      </c>
      <c r="K1579" s="22">
        <f>(J1579-AVERAGE(J:J))/STDEV(J:J)</f>
        <v>1.5839316188207009</v>
      </c>
      <c r="L1579" s="31">
        <f>IF(AND(OR(MAX(C:C)&gt;5, MIN(C:C)&lt;-5),COUNTIF(B:B,0)/COUNT(B:B)&lt;0.5),IF(OR(MAX(E:E)&gt;5, MIN(E:E)&lt;-5),IF(OR(MAX(G:G)&gt;5, MIN(G:G)&lt;-5),IF(OR(MAX(I:I)&gt;5, MIN(I:I)&lt;-5),J1579,H1579),F1579),D1579),B1579)</f>
        <v>91233.831680000003</v>
      </c>
      <c r="M1579" s="32">
        <f>IF(AND(OR(MAX(C:C)&gt;5, MIN(C:C)&lt;-5),COUNTIF(B:B,0)/COUNT(B:B)&lt;0.5),IF(OR(MAX(E:E)&gt;5, MIN(E:E)&lt;-5),IF(OR(MAX(G:G)&gt;5, MIN(G:G)&lt;-5),IF(OR(MAX(I:I)&gt;5, MIN(I:I)&lt;-5),K1579,I1579),G1579),E1579),C1579)</f>
        <v>1.2589745569243513</v>
      </c>
      <c r="N1579"/>
    </row>
    <row r="1580" spans="1:14" x14ac:dyDescent="0.25">
      <c r="A1580" s="8">
        <v>1578</v>
      </c>
      <c r="B1580">
        <v>5141.6389300000001</v>
      </c>
      <c r="C1580" s="13">
        <f>(B1580-AVERAGE(B:B))/STDEV(B:B)</f>
        <v>-7.9400046072319554E-11</v>
      </c>
      <c r="D1580" s="12">
        <f>IF(B1580&lt;$R$5,$R$5,IF(B1580&gt;$R$4,$R$4,B1580))</f>
        <v>5141.6389300000001</v>
      </c>
      <c r="E1580" s="13">
        <f>(D1580-AVERAGE(D:D))/STDEV(D:D)</f>
        <v>-0.5855350206912745</v>
      </c>
      <c r="F1580" s="12">
        <f>IF(D1580&lt;$S$5,$S$5,IF(D1580&gt;$S$4,$S$4,D1580))</f>
        <v>5141.6389300000001</v>
      </c>
      <c r="G1580" s="13">
        <f>(F1580-AVERAGE(F:F))/STDEV(F:F)</f>
        <v>-0.64306570780387895</v>
      </c>
      <c r="H1580" s="12">
        <f>IF(F1580&lt;$T$5,$T$5,IF(F1580&gt;$T$4,$T$4,F1580))</f>
        <v>5141.6389300000001</v>
      </c>
      <c r="I1580" s="13">
        <f>(H1580-AVERAGE(H:H))/STDEV(H:H)</f>
        <v>-0.64306570780387895</v>
      </c>
      <c r="J1580" s="12">
        <f>IF(H1580&lt;$U$5,$U$5,IF(H1580&gt;$U$4,$U$4,H1580))</f>
        <v>5141.6389300000001</v>
      </c>
      <c r="K1580" s="22">
        <f>(J1580-AVERAGE(J:J))/STDEV(J:J)</f>
        <v>-0.64306570780387895</v>
      </c>
      <c r="L1580" s="31">
        <f>IF(AND(OR(MAX(C:C)&gt;5, MIN(C:C)&lt;-5),COUNTIF(B:B,0)/COUNT(B:B)&lt;0.5),IF(OR(MAX(E:E)&gt;5, MIN(E:E)&lt;-5),IF(OR(MAX(G:G)&gt;5, MIN(G:G)&lt;-5),IF(OR(MAX(I:I)&gt;5, MIN(I:I)&lt;-5),J1580,H1580),F1580),D1580),B1580)</f>
        <v>5141.6389300000001</v>
      </c>
      <c r="M1580" s="32">
        <f>IF(AND(OR(MAX(C:C)&gt;5, MIN(C:C)&lt;-5),COUNTIF(B:B,0)/COUNT(B:B)&lt;0.5),IF(OR(MAX(E:E)&gt;5, MIN(E:E)&lt;-5),IF(OR(MAX(G:G)&gt;5, MIN(G:G)&lt;-5),IF(OR(MAX(I:I)&gt;5, MIN(I:I)&lt;-5),K1580,I1580),G1580),E1580),C1580)</f>
        <v>-0.5855350206912745</v>
      </c>
      <c r="N1580"/>
    </row>
    <row r="1581" spans="1:14" x14ac:dyDescent="0.25">
      <c r="A1581" s="8">
        <v>1579</v>
      </c>
      <c r="B1581">
        <v>983.58055000000002</v>
      </c>
      <c r="C1581" s="13">
        <f>(B1581-AVERAGE(B:B))/STDEV(B:B)</f>
        <v>-9.0640270810244074E-11</v>
      </c>
      <c r="D1581" s="12">
        <f>IF(B1581&lt;$R$5,$R$5,IF(B1581&gt;$R$4,$R$4,B1581))</f>
        <v>983.58055000000002</v>
      </c>
      <c r="E1581" s="13">
        <f>(D1581-AVERAGE(D:D))/STDEV(D:D)</f>
        <v>-0.67462066552397537</v>
      </c>
      <c r="F1581" s="12">
        <f>IF(D1581&lt;$S$5,$S$5,IF(D1581&gt;$S$4,$S$4,D1581))</f>
        <v>983.58055000000002</v>
      </c>
      <c r="G1581" s="13">
        <f>(F1581-AVERAGE(F:F))/STDEV(F:F)</f>
        <v>-0.75062464666258211</v>
      </c>
      <c r="H1581" s="12">
        <f>IF(F1581&lt;$T$5,$T$5,IF(F1581&gt;$T$4,$T$4,F1581))</f>
        <v>983.58055000000002</v>
      </c>
      <c r="I1581" s="13">
        <f>(H1581-AVERAGE(H:H))/STDEV(H:H)</f>
        <v>-0.75062464666258211</v>
      </c>
      <c r="J1581" s="12">
        <f>IF(H1581&lt;$U$5,$U$5,IF(H1581&gt;$U$4,$U$4,H1581))</f>
        <v>983.58055000000002</v>
      </c>
      <c r="K1581" s="22">
        <f>(J1581-AVERAGE(J:J))/STDEV(J:J)</f>
        <v>-0.75062464666258211</v>
      </c>
      <c r="L1581" s="31">
        <f>IF(AND(OR(MAX(C:C)&gt;5, MIN(C:C)&lt;-5),COUNTIF(B:B,0)/COUNT(B:B)&lt;0.5),IF(OR(MAX(E:E)&gt;5, MIN(E:E)&lt;-5),IF(OR(MAX(G:G)&gt;5, MIN(G:G)&lt;-5),IF(OR(MAX(I:I)&gt;5, MIN(I:I)&lt;-5),J1581,H1581),F1581),D1581),B1581)</f>
        <v>983.58055000000002</v>
      </c>
      <c r="M1581" s="32">
        <f>IF(AND(OR(MAX(C:C)&gt;5, MIN(C:C)&lt;-5),COUNTIF(B:B,0)/COUNT(B:B)&lt;0.5),IF(OR(MAX(E:E)&gt;5, MIN(E:E)&lt;-5),IF(OR(MAX(G:G)&gt;5, MIN(G:G)&lt;-5),IF(OR(MAX(I:I)&gt;5, MIN(I:I)&lt;-5),K1581,I1581),G1581),E1581),C1581)</f>
        <v>-0.67462066552397537</v>
      </c>
      <c r="N1581"/>
    </row>
    <row r="1582" spans="1:14" x14ac:dyDescent="0.25">
      <c r="A1582" s="8">
        <v>1580</v>
      </c>
      <c r="B1582">
        <v>9508.1090600000007</v>
      </c>
      <c r="C1582" s="13">
        <f>(B1582-AVERAGE(B:B))/STDEV(B:B)</f>
        <v>-6.7596434605797898E-11</v>
      </c>
      <c r="D1582" s="12">
        <f>IF(B1582&lt;$R$5,$R$5,IF(B1582&gt;$R$4,$R$4,B1582))</f>
        <v>9508.1090600000007</v>
      </c>
      <c r="E1582" s="13">
        <f>(D1582-AVERAGE(D:D))/STDEV(D:D)</f>
        <v>-0.4919841920052721</v>
      </c>
      <c r="F1582" s="12">
        <f>IF(D1582&lt;$S$5,$S$5,IF(D1582&gt;$S$4,$S$4,D1582))</f>
        <v>9508.1090600000007</v>
      </c>
      <c r="G1582" s="13">
        <f>(F1582-AVERAGE(F:F))/STDEV(F:F)</f>
        <v>-0.53011565977183983</v>
      </c>
      <c r="H1582" s="12">
        <f>IF(F1582&lt;$T$5,$T$5,IF(F1582&gt;$T$4,$T$4,F1582))</f>
        <v>9508.1090600000007</v>
      </c>
      <c r="I1582" s="13">
        <f>(H1582-AVERAGE(H:H))/STDEV(H:H)</f>
        <v>-0.53011565977183983</v>
      </c>
      <c r="J1582" s="12">
        <f>IF(H1582&lt;$U$5,$U$5,IF(H1582&gt;$U$4,$U$4,H1582))</f>
        <v>9508.1090600000007</v>
      </c>
      <c r="K1582" s="22">
        <f>(J1582-AVERAGE(J:J))/STDEV(J:J)</f>
        <v>-0.53011565977183983</v>
      </c>
      <c r="L1582" s="31">
        <f>IF(AND(OR(MAX(C:C)&gt;5, MIN(C:C)&lt;-5),COUNTIF(B:B,0)/COUNT(B:B)&lt;0.5),IF(OR(MAX(E:E)&gt;5, MIN(E:E)&lt;-5),IF(OR(MAX(G:G)&gt;5, MIN(G:G)&lt;-5),IF(OR(MAX(I:I)&gt;5, MIN(I:I)&lt;-5),J1582,H1582),F1582),D1582),B1582)</f>
        <v>9508.1090600000007</v>
      </c>
      <c r="M1582" s="32">
        <f>IF(AND(OR(MAX(C:C)&gt;5, MIN(C:C)&lt;-5),COUNTIF(B:B,0)/COUNT(B:B)&lt;0.5),IF(OR(MAX(E:E)&gt;5, MIN(E:E)&lt;-5),IF(OR(MAX(G:G)&gt;5, MIN(G:G)&lt;-5),IF(OR(MAX(I:I)&gt;5, MIN(I:I)&lt;-5),K1582,I1582),G1582),E1582),C1582)</f>
        <v>-0.4919841920052721</v>
      </c>
      <c r="N1582"/>
    </row>
    <row r="1583" spans="1:14" x14ac:dyDescent="0.25">
      <c r="A1583" s="8">
        <v>1581</v>
      </c>
      <c r="B1583">
        <v>10205.28786</v>
      </c>
      <c r="C1583" s="13">
        <f>(B1583-AVERAGE(B:B))/STDEV(B:B)</f>
        <v>-6.5711793824367481E-11</v>
      </c>
      <c r="D1583" s="12">
        <f>IF(B1583&lt;$R$5,$R$5,IF(B1583&gt;$R$4,$R$4,B1583))</f>
        <v>10205.28786</v>
      </c>
      <c r="E1583" s="13">
        <f>(D1583-AVERAGE(D:D))/STDEV(D:D)</f>
        <v>-0.47704726296636613</v>
      </c>
      <c r="F1583" s="12">
        <f>IF(D1583&lt;$S$5,$S$5,IF(D1583&gt;$S$4,$S$4,D1583))</f>
        <v>10205.28786</v>
      </c>
      <c r="G1583" s="13">
        <f>(F1583-AVERAGE(F:F))/STDEV(F:F)</f>
        <v>-0.51208132617915358</v>
      </c>
      <c r="H1583" s="12">
        <f>IF(F1583&lt;$T$5,$T$5,IF(F1583&gt;$T$4,$T$4,F1583))</f>
        <v>10205.28786</v>
      </c>
      <c r="I1583" s="13">
        <f>(H1583-AVERAGE(H:H))/STDEV(H:H)</f>
        <v>-0.51208132617915358</v>
      </c>
      <c r="J1583" s="12">
        <f>IF(H1583&lt;$U$5,$U$5,IF(H1583&gt;$U$4,$U$4,H1583))</f>
        <v>10205.28786</v>
      </c>
      <c r="K1583" s="22">
        <f>(J1583-AVERAGE(J:J))/STDEV(J:J)</f>
        <v>-0.51208132617915358</v>
      </c>
      <c r="L1583" s="31">
        <f>IF(AND(OR(MAX(C:C)&gt;5, MIN(C:C)&lt;-5),COUNTIF(B:B,0)/COUNT(B:B)&lt;0.5),IF(OR(MAX(E:E)&gt;5, MIN(E:E)&lt;-5),IF(OR(MAX(G:G)&gt;5, MIN(G:G)&lt;-5),IF(OR(MAX(I:I)&gt;5, MIN(I:I)&lt;-5),J1583,H1583),F1583),D1583),B1583)</f>
        <v>10205.28786</v>
      </c>
      <c r="M1583" s="32">
        <f>IF(AND(OR(MAX(C:C)&gt;5, MIN(C:C)&lt;-5),COUNTIF(B:B,0)/COUNT(B:B)&lt;0.5),IF(OR(MAX(E:E)&gt;5, MIN(E:E)&lt;-5),IF(OR(MAX(G:G)&gt;5, MIN(G:G)&lt;-5),IF(OR(MAX(I:I)&gt;5, MIN(I:I)&lt;-5),K1583,I1583),G1583),E1583),C1583)</f>
        <v>-0.47704726296636613</v>
      </c>
      <c r="N1583"/>
    </row>
    <row r="1584" spans="1:14" x14ac:dyDescent="0.25">
      <c r="A1584" s="8">
        <v>1582</v>
      </c>
      <c r="B1584">
        <v>24200.710760000002</v>
      </c>
      <c r="C1584" s="13">
        <f>(B1584-AVERAGE(B:B))/STDEV(B:B)</f>
        <v>-2.7878823644113472E-11</v>
      </c>
      <c r="D1584" s="12">
        <f>IF(B1584&lt;$R$5,$R$5,IF(B1584&gt;$R$4,$R$4,B1584))</f>
        <v>24200.710760000002</v>
      </c>
      <c r="E1584" s="13">
        <f>(D1584-AVERAGE(D:D))/STDEV(D:D)</f>
        <v>-0.17719787178180882</v>
      </c>
      <c r="F1584" s="12">
        <f>IF(D1584&lt;$S$5,$S$5,IF(D1584&gt;$S$4,$S$4,D1584))</f>
        <v>24200.710760000002</v>
      </c>
      <c r="G1584" s="13">
        <f>(F1584-AVERAGE(F:F))/STDEV(F:F)</f>
        <v>-0.15005350010452476</v>
      </c>
      <c r="H1584" s="12">
        <f>IF(F1584&lt;$T$5,$T$5,IF(F1584&gt;$T$4,$T$4,F1584))</f>
        <v>24200.710760000002</v>
      </c>
      <c r="I1584" s="13">
        <f>(H1584-AVERAGE(H:H))/STDEV(H:H)</f>
        <v>-0.15005350010452476</v>
      </c>
      <c r="J1584" s="12">
        <f>IF(H1584&lt;$U$5,$U$5,IF(H1584&gt;$U$4,$U$4,H1584))</f>
        <v>24200.710760000002</v>
      </c>
      <c r="K1584" s="22">
        <f>(J1584-AVERAGE(J:J))/STDEV(J:J)</f>
        <v>-0.15005350010452476</v>
      </c>
      <c r="L1584" s="31">
        <f>IF(AND(OR(MAX(C:C)&gt;5, MIN(C:C)&lt;-5),COUNTIF(B:B,0)/COUNT(B:B)&lt;0.5),IF(OR(MAX(E:E)&gt;5, MIN(E:E)&lt;-5),IF(OR(MAX(G:G)&gt;5, MIN(G:G)&lt;-5),IF(OR(MAX(I:I)&gt;5, MIN(I:I)&lt;-5),J1584,H1584),F1584),D1584),B1584)</f>
        <v>24200.710760000002</v>
      </c>
      <c r="M1584" s="32">
        <f>IF(AND(OR(MAX(C:C)&gt;5, MIN(C:C)&lt;-5),COUNTIF(B:B,0)/COUNT(B:B)&lt;0.5),IF(OR(MAX(E:E)&gt;5, MIN(E:E)&lt;-5),IF(OR(MAX(G:G)&gt;5, MIN(G:G)&lt;-5),IF(OR(MAX(I:I)&gt;5, MIN(I:I)&lt;-5),K1584,I1584),G1584),E1584),C1584)</f>
        <v>-0.17719787178180882</v>
      </c>
      <c r="N1584"/>
    </row>
    <row r="1585" spans="1:14" x14ac:dyDescent="0.25">
      <c r="A1585" s="8">
        <v>1583</v>
      </c>
      <c r="B1585">
        <v>32.356749999999998</v>
      </c>
      <c r="C1585" s="13">
        <f>(B1585-AVERAGE(B:B))/STDEV(B:B)</f>
        <v>-9.3211655892158816E-11</v>
      </c>
      <c r="D1585" s="12">
        <f>IF(B1585&lt;$R$5,$R$5,IF(B1585&gt;$R$4,$R$4,B1585))</f>
        <v>32.356749999999998</v>
      </c>
      <c r="E1585" s="13">
        <f>(D1585-AVERAGE(D:D))/STDEV(D:D)</f>
        <v>-0.69500046250104708</v>
      </c>
      <c r="F1585" s="12">
        <f>IF(D1585&lt;$S$5,$S$5,IF(D1585&gt;$S$4,$S$4,D1585))</f>
        <v>32.356749999999998</v>
      </c>
      <c r="G1585" s="13">
        <f>(F1585-AVERAGE(F:F))/STDEV(F:F)</f>
        <v>-0.77523051151461508</v>
      </c>
      <c r="H1585" s="12">
        <f>IF(F1585&lt;$T$5,$T$5,IF(F1585&gt;$T$4,$T$4,F1585))</f>
        <v>32.356749999999998</v>
      </c>
      <c r="I1585" s="13">
        <f>(H1585-AVERAGE(H:H))/STDEV(H:H)</f>
        <v>-0.77523051151461508</v>
      </c>
      <c r="J1585" s="12">
        <f>IF(H1585&lt;$U$5,$U$5,IF(H1585&gt;$U$4,$U$4,H1585))</f>
        <v>32.356749999999998</v>
      </c>
      <c r="K1585" s="22">
        <f>(J1585-AVERAGE(J:J))/STDEV(J:J)</f>
        <v>-0.77523051151461508</v>
      </c>
      <c r="L1585" s="31">
        <f>IF(AND(OR(MAX(C:C)&gt;5, MIN(C:C)&lt;-5),COUNTIF(B:B,0)/COUNT(B:B)&lt;0.5),IF(OR(MAX(E:E)&gt;5, MIN(E:E)&lt;-5),IF(OR(MAX(G:G)&gt;5, MIN(G:G)&lt;-5),IF(OR(MAX(I:I)&gt;5, MIN(I:I)&lt;-5),J1585,H1585),F1585),D1585),B1585)</f>
        <v>32.356749999999998</v>
      </c>
      <c r="M1585" s="32">
        <f>IF(AND(OR(MAX(C:C)&gt;5, MIN(C:C)&lt;-5),COUNTIF(B:B,0)/COUNT(B:B)&lt;0.5),IF(OR(MAX(E:E)&gt;5, MIN(E:E)&lt;-5),IF(OR(MAX(G:G)&gt;5, MIN(G:G)&lt;-5),IF(OR(MAX(I:I)&gt;5, MIN(I:I)&lt;-5),K1585,I1585),G1585),E1585),C1585)</f>
        <v>-0.69500046250104708</v>
      </c>
      <c r="N1585"/>
    </row>
    <row r="1586" spans="1:14" x14ac:dyDescent="0.25">
      <c r="A1586" s="8">
        <v>1584</v>
      </c>
      <c r="B1586">
        <v>108241.87514</v>
      </c>
      <c r="C1586" s="13">
        <f>(B1586-AVERAGE(B:B))/STDEV(B:B)</f>
        <v>1.9930451255234866E-10</v>
      </c>
      <c r="D1586" s="12">
        <f>IF(B1586&lt;$R$5,$R$5,IF(B1586&gt;$R$4,$R$4,B1586))</f>
        <v>108241.87514</v>
      </c>
      <c r="E1586" s="13">
        <f>(D1586-AVERAGE(D:D))/STDEV(D:D)</f>
        <v>1.6233687958952574</v>
      </c>
      <c r="F1586" s="12">
        <f>IF(D1586&lt;$S$5,$S$5,IF(D1586&gt;$S$4,$S$4,D1586))</f>
        <v>108241.87514</v>
      </c>
      <c r="G1586" s="13">
        <f>(F1586-AVERAGE(F:F))/STDEV(F:F)</f>
        <v>2.0238886707513437</v>
      </c>
      <c r="H1586" s="12">
        <f>IF(F1586&lt;$T$5,$T$5,IF(F1586&gt;$T$4,$T$4,F1586))</f>
        <v>108241.87514</v>
      </c>
      <c r="I1586" s="13">
        <f>(H1586-AVERAGE(H:H))/STDEV(H:H)</f>
        <v>2.0238886707513437</v>
      </c>
      <c r="J1586" s="12">
        <f>IF(H1586&lt;$U$5,$U$5,IF(H1586&gt;$U$4,$U$4,H1586))</f>
        <v>108241.87514</v>
      </c>
      <c r="K1586" s="22">
        <f>(J1586-AVERAGE(J:J))/STDEV(J:J)</f>
        <v>2.0238886707513437</v>
      </c>
      <c r="L1586" s="31">
        <f>IF(AND(OR(MAX(C:C)&gt;5, MIN(C:C)&lt;-5),COUNTIF(B:B,0)/COUNT(B:B)&lt;0.5),IF(OR(MAX(E:E)&gt;5, MIN(E:E)&lt;-5),IF(OR(MAX(G:G)&gt;5, MIN(G:G)&lt;-5),IF(OR(MAX(I:I)&gt;5, MIN(I:I)&lt;-5),J1586,H1586),F1586),D1586),B1586)</f>
        <v>108241.87514</v>
      </c>
      <c r="M1586" s="32">
        <f>IF(AND(OR(MAX(C:C)&gt;5, MIN(C:C)&lt;-5),COUNTIF(B:B,0)/COUNT(B:B)&lt;0.5),IF(OR(MAX(E:E)&gt;5, MIN(E:E)&lt;-5),IF(OR(MAX(G:G)&gt;5, MIN(G:G)&lt;-5),IF(OR(MAX(I:I)&gt;5, MIN(I:I)&lt;-5),K1586,I1586),G1586),E1586),C1586)</f>
        <v>1.6233687958952574</v>
      </c>
      <c r="N1586"/>
    </row>
    <row r="1587" spans="1:14" x14ac:dyDescent="0.25">
      <c r="A1587" s="8">
        <v>1585</v>
      </c>
      <c r="B1587">
        <v>7122.8860599999998</v>
      </c>
      <c r="C1587" s="13">
        <f>(B1587-AVERAGE(B:B))/STDEV(B:B)</f>
        <v>-7.4044261961715524E-11</v>
      </c>
      <c r="D1587" s="12">
        <f>IF(B1587&lt;$R$5,$R$5,IF(B1587&gt;$R$4,$R$4,B1587))</f>
        <v>7122.8860599999998</v>
      </c>
      <c r="E1587" s="13">
        <f>(D1587-AVERAGE(D:D))/STDEV(D:D)</f>
        <v>-0.5430871611330863</v>
      </c>
      <c r="F1587" s="12">
        <f>IF(D1587&lt;$S$5,$S$5,IF(D1587&gt;$S$4,$S$4,D1587))</f>
        <v>7122.8860599999998</v>
      </c>
      <c r="G1587" s="13">
        <f>(F1587-AVERAGE(F:F))/STDEV(F:F)</f>
        <v>-0.59181562436477853</v>
      </c>
      <c r="H1587" s="12">
        <f>IF(F1587&lt;$T$5,$T$5,IF(F1587&gt;$T$4,$T$4,F1587))</f>
        <v>7122.8860599999998</v>
      </c>
      <c r="I1587" s="13">
        <f>(H1587-AVERAGE(H:H))/STDEV(H:H)</f>
        <v>-0.59181562436477853</v>
      </c>
      <c r="J1587" s="12">
        <f>IF(H1587&lt;$U$5,$U$5,IF(H1587&gt;$U$4,$U$4,H1587))</f>
        <v>7122.8860599999998</v>
      </c>
      <c r="K1587" s="22">
        <f>(J1587-AVERAGE(J:J))/STDEV(J:J)</f>
        <v>-0.59181562436477853</v>
      </c>
      <c r="L1587" s="31">
        <f>IF(AND(OR(MAX(C:C)&gt;5, MIN(C:C)&lt;-5),COUNTIF(B:B,0)/COUNT(B:B)&lt;0.5),IF(OR(MAX(E:E)&gt;5, MIN(E:E)&lt;-5),IF(OR(MAX(G:G)&gt;5, MIN(G:G)&lt;-5),IF(OR(MAX(I:I)&gt;5, MIN(I:I)&lt;-5),J1587,H1587),F1587),D1587),B1587)</f>
        <v>7122.8860599999998</v>
      </c>
      <c r="M1587" s="32">
        <f>IF(AND(OR(MAX(C:C)&gt;5, MIN(C:C)&lt;-5),COUNTIF(B:B,0)/COUNT(B:B)&lt;0.5),IF(OR(MAX(E:E)&gt;5, MIN(E:E)&lt;-5),IF(OR(MAX(G:G)&gt;5, MIN(G:G)&lt;-5),IF(OR(MAX(I:I)&gt;5, MIN(I:I)&lt;-5),K1587,I1587),G1587),E1587),C1587)</f>
        <v>-0.5430871611330863</v>
      </c>
      <c r="N1587"/>
    </row>
    <row r="1588" spans="1:14" x14ac:dyDescent="0.25">
      <c r="A1588" s="8">
        <v>1586</v>
      </c>
      <c r="B1588">
        <v>46305.790679999998</v>
      </c>
      <c r="C1588" s="13">
        <f>(B1588-AVERAGE(B:B))/STDEV(B:B)</f>
        <v>3.1876486032558842E-11</v>
      </c>
      <c r="D1588" s="12">
        <f>IF(B1588&lt;$R$5,$R$5,IF(B1588&gt;$R$4,$R$4,B1588))</f>
        <v>46305.790679999998</v>
      </c>
      <c r="E1588" s="13">
        <f>(D1588-AVERAGE(D:D))/STDEV(D:D)</f>
        <v>0.29639944667421164</v>
      </c>
      <c r="F1588" s="12">
        <f>IF(D1588&lt;$S$5,$S$5,IF(D1588&gt;$S$4,$S$4,D1588))</f>
        <v>46305.790679999998</v>
      </c>
      <c r="G1588" s="13">
        <f>(F1588-AVERAGE(F:F))/STDEV(F:F)</f>
        <v>0.42175158830359538</v>
      </c>
      <c r="H1588" s="12">
        <f>IF(F1588&lt;$T$5,$T$5,IF(F1588&gt;$T$4,$T$4,F1588))</f>
        <v>46305.790679999998</v>
      </c>
      <c r="I1588" s="13">
        <f>(H1588-AVERAGE(H:H))/STDEV(H:H)</f>
        <v>0.42175158830359538</v>
      </c>
      <c r="J1588" s="12">
        <f>IF(H1588&lt;$U$5,$U$5,IF(H1588&gt;$U$4,$U$4,H1588))</f>
        <v>46305.790679999998</v>
      </c>
      <c r="K1588" s="22">
        <f>(J1588-AVERAGE(J:J))/STDEV(J:J)</f>
        <v>0.42175158830359538</v>
      </c>
      <c r="L1588" s="31">
        <f>IF(AND(OR(MAX(C:C)&gt;5, MIN(C:C)&lt;-5),COUNTIF(B:B,0)/COUNT(B:B)&lt;0.5),IF(OR(MAX(E:E)&gt;5, MIN(E:E)&lt;-5),IF(OR(MAX(G:G)&gt;5, MIN(G:G)&lt;-5),IF(OR(MAX(I:I)&gt;5, MIN(I:I)&lt;-5),J1588,H1588),F1588),D1588),B1588)</f>
        <v>46305.790679999998</v>
      </c>
      <c r="M1588" s="32">
        <f>IF(AND(OR(MAX(C:C)&gt;5, MIN(C:C)&lt;-5),COUNTIF(B:B,0)/COUNT(B:B)&lt;0.5),IF(OR(MAX(E:E)&gt;5, MIN(E:E)&lt;-5),IF(OR(MAX(G:G)&gt;5, MIN(G:G)&lt;-5),IF(OR(MAX(I:I)&gt;5, MIN(I:I)&lt;-5),K1588,I1588),G1588),E1588),C1588)</f>
        <v>0.29639944667421164</v>
      </c>
      <c r="N1588"/>
    </row>
    <row r="1589" spans="1:14" x14ac:dyDescent="0.25">
      <c r="A1589" s="8">
        <v>1587</v>
      </c>
      <c r="B1589">
        <v>31029.696660000001</v>
      </c>
      <c r="C1589" s="13">
        <f>(B1589-AVERAGE(B:B))/STDEV(B:B)</f>
        <v>-9.4184440069911818E-12</v>
      </c>
      <c r="D1589" s="12">
        <f>IF(B1589&lt;$R$5,$R$5,IF(B1589&gt;$R$4,$R$4,B1589))</f>
        <v>31029.696660000001</v>
      </c>
      <c r="E1589" s="13">
        <f>(D1589-AVERAGE(D:D))/STDEV(D:D)</f>
        <v>-3.0888090423010009E-2</v>
      </c>
      <c r="F1589" s="12">
        <f>IF(D1589&lt;$S$5,$S$5,IF(D1589&gt;$S$4,$S$4,D1589))</f>
        <v>31029.696660000001</v>
      </c>
      <c r="G1589" s="13">
        <f>(F1589-AVERAGE(F:F))/STDEV(F:F)</f>
        <v>2.659589000938831E-2</v>
      </c>
      <c r="H1589" s="12">
        <f>IF(F1589&lt;$T$5,$T$5,IF(F1589&gt;$T$4,$T$4,F1589))</f>
        <v>31029.696660000001</v>
      </c>
      <c r="I1589" s="13">
        <f>(H1589-AVERAGE(H:H))/STDEV(H:H)</f>
        <v>2.659589000938831E-2</v>
      </c>
      <c r="J1589" s="12">
        <f>IF(H1589&lt;$U$5,$U$5,IF(H1589&gt;$U$4,$U$4,H1589))</f>
        <v>31029.696660000001</v>
      </c>
      <c r="K1589" s="22">
        <f>(J1589-AVERAGE(J:J))/STDEV(J:J)</f>
        <v>2.659589000938831E-2</v>
      </c>
      <c r="L1589" s="31">
        <f>IF(AND(OR(MAX(C:C)&gt;5, MIN(C:C)&lt;-5),COUNTIF(B:B,0)/COUNT(B:B)&lt;0.5),IF(OR(MAX(E:E)&gt;5, MIN(E:E)&lt;-5),IF(OR(MAX(G:G)&gt;5, MIN(G:G)&lt;-5),IF(OR(MAX(I:I)&gt;5, MIN(I:I)&lt;-5),J1589,H1589),F1589),D1589),B1589)</f>
        <v>31029.696660000001</v>
      </c>
      <c r="M1589" s="32">
        <f>IF(AND(OR(MAX(C:C)&gt;5, MIN(C:C)&lt;-5),COUNTIF(B:B,0)/COUNT(B:B)&lt;0.5),IF(OR(MAX(E:E)&gt;5, MIN(E:E)&lt;-5),IF(OR(MAX(G:G)&gt;5, MIN(G:G)&lt;-5),IF(OR(MAX(I:I)&gt;5, MIN(I:I)&lt;-5),K1589,I1589),G1589),E1589),C1589)</f>
        <v>-3.0888090423010009E-2</v>
      </c>
      <c r="N1589"/>
    </row>
    <row r="1590" spans="1:14" x14ac:dyDescent="0.25">
      <c r="A1590" s="8">
        <v>1588</v>
      </c>
      <c r="B1590">
        <v>12649.97597</v>
      </c>
      <c r="C1590" s="13">
        <f>(B1590-AVERAGE(B:B))/STDEV(B:B)</f>
        <v>-5.9103218075959651E-11</v>
      </c>
      <c r="D1590" s="12">
        <f>IF(B1590&lt;$R$5,$R$5,IF(B1590&gt;$R$4,$R$4,B1590))</f>
        <v>12649.97597</v>
      </c>
      <c r="E1590" s="13">
        <f>(D1590-AVERAGE(D:D))/STDEV(D:D)</f>
        <v>-0.42467026466789914</v>
      </c>
      <c r="F1590" s="12">
        <f>IF(D1590&lt;$S$5,$S$5,IF(D1590&gt;$S$4,$S$4,D1590))</f>
        <v>12649.97597</v>
      </c>
      <c r="G1590" s="13">
        <f>(F1590-AVERAGE(F:F))/STDEV(F:F)</f>
        <v>-0.44884314265175251</v>
      </c>
      <c r="H1590" s="12">
        <f>IF(F1590&lt;$T$5,$T$5,IF(F1590&gt;$T$4,$T$4,F1590))</f>
        <v>12649.97597</v>
      </c>
      <c r="I1590" s="13">
        <f>(H1590-AVERAGE(H:H))/STDEV(H:H)</f>
        <v>-0.44884314265175251</v>
      </c>
      <c r="J1590" s="12">
        <f>IF(H1590&lt;$U$5,$U$5,IF(H1590&gt;$U$4,$U$4,H1590))</f>
        <v>12649.97597</v>
      </c>
      <c r="K1590" s="22">
        <f>(J1590-AVERAGE(J:J))/STDEV(J:J)</f>
        <v>-0.44884314265175251</v>
      </c>
      <c r="L1590" s="31">
        <f>IF(AND(OR(MAX(C:C)&gt;5, MIN(C:C)&lt;-5),COUNTIF(B:B,0)/COUNT(B:B)&lt;0.5),IF(OR(MAX(E:E)&gt;5, MIN(E:E)&lt;-5),IF(OR(MAX(G:G)&gt;5, MIN(G:G)&lt;-5),IF(OR(MAX(I:I)&gt;5, MIN(I:I)&lt;-5),J1590,H1590),F1590),D1590),B1590)</f>
        <v>12649.97597</v>
      </c>
      <c r="M1590" s="32">
        <f>IF(AND(OR(MAX(C:C)&gt;5, MIN(C:C)&lt;-5),COUNTIF(B:B,0)/COUNT(B:B)&lt;0.5),IF(OR(MAX(E:E)&gt;5, MIN(E:E)&lt;-5),IF(OR(MAX(G:G)&gt;5, MIN(G:G)&lt;-5),IF(OR(MAX(I:I)&gt;5, MIN(I:I)&lt;-5),K1590,I1590),G1590),E1590),C1590)</f>
        <v>-0.42467026466789914</v>
      </c>
      <c r="N1590"/>
    </row>
    <row r="1591" spans="1:14" x14ac:dyDescent="0.25">
      <c r="A1591" s="8">
        <v>1589</v>
      </c>
      <c r="B1591">
        <v>134886.35328000001</v>
      </c>
      <c r="C1591" s="13">
        <f>(B1591-AVERAGE(B:B))/STDEV(B:B)</f>
        <v>2.7133089961772625E-10</v>
      </c>
      <c r="D1591" s="12">
        <f>IF(B1591&lt;$R$5,$R$5,IF(B1591&gt;$R$4,$R$4,B1591))</f>
        <v>134886.35328000001</v>
      </c>
      <c r="E1591" s="13">
        <f>(D1591-AVERAGE(D:D))/STDEV(D:D)</f>
        <v>2.1942218959262143</v>
      </c>
      <c r="F1591" s="12">
        <f>IF(D1591&lt;$S$5,$S$5,IF(D1591&gt;$S$4,$S$4,D1591))</f>
        <v>134082.61765126177</v>
      </c>
      <c r="G1591" s="13">
        <f>(F1591-AVERAGE(F:F))/STDEV(F:F)</f>
        <v>2.6923263380051385</v>
      </c>
      <c r="H1591" s="12">
        <f>IF(F1591&lt;$T$5,$T$5,IF(F1591&gt;$T$4,$T$4,F1591))</f>
        <v>134082.61765126177</v>
      </c>
      <c r="I1591" s="13">
        <f>(H1591-AVERAGE(H:H))/STDEV(H:H)</f>
        <v>2.6923263380051385</v>
      </c>
      <c r="J1591" s="12">
        <f>IF(H1591&lt;$U$5,$U$5,IF(H1591&gt;$U$4,$U$4,H1591))</f>
        <v>134082.61765126177</v>
      </c>
      <c r="K1591" s="22">
        <f>(J1591-AVERAGE(J:J))/STDEV(J:J)</f>
        <v>2.6923263380051385</v>
      </c>
      <c r="L1591" s="31">
        <f>IF(AND(OR(MAX(C:C)&gt;5, MIN(C:C)&lt;-5),COUNTIF(B:B,0)/COUNT(B:B)&lt;0.5),IF(OR(MAX(E:E)&gt;5, MIN(E:E)&lt;-5),IF(OR(MAX(G:G)&gt;5, MIN(G:G)&lt;-5),IF(OR(MAX(I:I)&gt;5, MIN(I:I)&lt;-5),J1591,H1591),F1591),D1591),B1591)</f>
        <v>134886.35328000001</v>
      </c>
      <c r="M1591" s="32">
        <f>IF(AND(OR(MAX(C:C)&gt;5, MIN(C:C)&lt;-5),COUNTIF(B:B,0)/COUNT(B:B)&lt;0.5),IF(OR(MAX(E:E)&gt;5, MIN(E:E)&lt;-5),IF(OR(MAX(G:G)&gt;5, MIN(G:G)&lt;-5),IF(OR(MAX(I:I)&gt;5, MIN(I:I)&lt;-5),K1591,I1591),G1591),E1591),C1591)</f>
        <v>2.1942218959262143</v>
      </c>
      <c r="N1591"/>
    </row>
    <row r="1592" spans="1:14" x14ac:dyDescent="0.25">
      <c r="A1592" s="8">
        <v>1590</v>
      </c>
      <c r="B1592">
        <v>21286.399539999999</v>
      </c>
      <c r="C1592" s="13">
        <f>(B1592-AVERAGE(B:B))/STDEV(B:B)</f>
        <v>-3.5756902803996507E-11</v>
      </c>
      <c r="D1592" s="12">
        <f>IF(B1592&lt;$R$5,$R$5,IF(B1592&gt;$R$4,$R$4,B1592))</f>
        <v>21286.399539999999</v>
      </c>
      <c r="E1592" s="13">
        <f>(D1592-AVERAGE(D:D))/STDEV(D:D)</f>
        <v>-0.23963645983185805</v>
      </c>
      <c r="F1592" s="12">
        <f>IF(D1592&lt;$S$5,$S$5,IF(D1592&gt;$S$4,$S$4,D1592))</f>
        <v>21286.399539999999</v>
      </c>
      <c r="G1592" s="13">
        <f>(F1592-AVERAGE(F:F))/STDEV(F:F)</f>
        <v>-0.22543970050876552</v>
      </c>
      <c r="H1592" s="12">
        <f>IF(F1592&lt;$T$5,$T$5,IF(F1592&gt;$T$4,$T$4,F1592))</f>
        <v>21286.399539999999</v>
      </c>
      <c r="I1592" s="13">
        <f>(H1592-AVERAGE(H:H))/STDEV(H:H)</f>
        <v>-0.22543970050876552</v>
      </c>
      <c r="J1592" s="12">
        <f>IF(H1592&lt;$U$5,$U$5,IF(H1592&gt;$U$4,$U$4,H1592))</f>
        <v>21286.399539999999</v>
      </c>
      <c r="K1592" s="22">
        <f>(J1592-AVERAGE(J:J))/STDEV(J:J)</f>
        <v>-0.22543970050876552</v>
      </c>
      <c r="L1592" s="31">
        <f>IF(AND(OR(MAX(C:C)&gt;5, MIN(C:C)&lt;-5),COUNTIF(B:B,0)/COUNT(B:B)&lt;0.5),IF(OR(MAX(E:E)&gt;5, MIN(E:E)&lt;-5),IF(OR(MAX(G:G)&gt;5, MIN(G:G)&lt;-5),IF(OR(MAX(I:I)&gt;5, MIN(I:I)&lt;-5),J1592,H1592),F1592),D1592),B1592)</f>
        <v>21286.399539999999</v>
      </c>
      <c r="M1592" s="32">
        <f>IF(AND(OR(MAX(C:C)&gt;5, MIN(C:C)&lt;-5),COUNTIF(B:B,0)/COUNT(B:B)&lt;0.5),IF(OR(MAX(E:E)&gt;5, MIN(E:E)&lt;-5),IF(OR(MAX(G:G)&gt;5, MIN(G:G)&lt;-5),IF(OR(MAX(I:I)&gt;5, MIN(I:I)&lt;-5),K1592,I1592),G1592),E1592),C1592)</f>
        <v>-0.23963645983185805</v>
      </c>
      <c r="N1592"/>
    </row>
    <row r="1593" spans="1:14" x14ac:dyDescent="0.25">
      <c r="A1593" s="8">
        <v>1591</v>
      </c>
      <c r="B1593">
        <v>12219.261420000001</v>
      </c>
      <c r="C1593" s="13">
        <f>(B1593-AVERAGE(B:B))/STDEV(B:B)</f>
        <v>-6.0267542358461425E-11</v>
      </c>
      <c r="D1593" s="12">
        <f>IF(B1593&lt;$R$5,$R$5,IF(B1593&gt;$R$4,$R$4,B1593))</f>
        <v>12219.261420000001</v>
      </c>
      <c r="E1593" s="13">
        <f>(D1593-AVERAGE(D:D))/STDEV(D:D)</f>
        <v>-0.43389824559528006</v>
      </c>
      <c r="F1593" s="12">
        <f>IF(D1593&lt;$S$5,$S$5,IF(D1593&gt;$S$4,$S$4,D1593))</f>
        <v>12219.261420000001</v>
      </c>
      <c r="G1593" s="13">
        <f>(F1593-AVERAGE(F:F))/STDEV(F:F)</f>
        <v>-0.45998468894937899</v>
      </c>
      <c r="H1593" s="12">
        <f>IF(F1593&lt;$T$5,$T$5,IF(F1593&gt;$T$4,$T$4,F1593))</f>
        <v>12219.261420000001</v>
      </c>
      <c r="I1593" s="13">
        <f>(H1593-AVERAGE(H:H))/STDEV(H:H)</f>
        <v>-0.45998468894937899</v>
      </c>
      <c r="J1593" s="12">
        <f>IF(H1593&lt;$U$5,$U$5,IF(H1593&gt;$U$4,$U$4,H1593))</f>
        <v>12219.261420000001</v>
      </c>
      <c r="K1593" s="22">
        <f>(J1593-AVERAGE(J:J))/STDEV(J:J)</f>
        <v>-0.45998468894937899</v>
      </c>
      <c r="L1593" s="31">
        <f>IF(AND(OR(MAX(C:C)&gt;5, MIN(C:C)&lt;-5),COUNTIF(B:B,0)/COUNT(B:B)&lt;0.5),IF(OR(MAX(E:E)&gt;5, MIN(E:E)&lt;-5),IF(OR(MAX(G:G)&gt;5, MIN(G:G)&lt;-5),IF(OR(MAX(I:I)&gt;5, MIN(I:I)&lt;-5),J1593,H1593),F1593),D1593),B1593)</f>
        <v>12219.261420000001</v>
      </c>
      <c r="M1593" s="32">
        <f>IF(AND(OR(MAX(C:C)&gt;5, MIN(C:C)&lt;-5),COUNTIF(B:B,0)/COUNT(B:B)&lt;0.5),IF(OR(MAX(E:E)&gt;5, MIN(E:E)&lt;-5),IF(OR(MAX(G:G)&gt;5, MIN(G:G)&lt;-5),IF(OR(MAX(I:I)&gt;5, MIN(I:I)&lt;-5),K1593,I1593),G1593),E1593),C1593)</f>
        <v>-0.43389824559528006</v>
      </c>
      <c r="N1593"/>
    </row>
    <row r="1594" spans="1:14" x14ac:dyDescent="0.25">
      <c r="A1594" s="8">
        <v>1592</v>
      </c>
      <c r="B1594">
        <v>5189.2993399999996</v>
      </c>
      <c r="C1594" s="13">
        <f>(B1594-AVERAGE(B:B))/STDEV(B:B)</f>
        <v>-7.9271208602870273E-11</v>
      </c>
      <c r="D1594" s="12">
        <f>IF(B1594&lt;$R$5,$R$5,IF(B1594&gt;$R$4,$R$4,B1594))</f>
        <v>5189.2993399999996</v>
      </c>
      <c r="E1594" s="13">
        <f>(D1594-AVERAGE(D:D))/STDEV(D:D)</f>
        <v>-0.58451390507195977</v>
      </c>
      <c r="F1594" s="12">
        <f>IF(D1594&lt;$S$5,$S$5,IF(D1594&gt;$S$4,$S$4,D1594))</f>
        <v>5189.2993399999996</v>
      </c>
      <c r="G1594" s="13">
        <f>(F1594-AVERAGE(F:F))/STDEV(F:F)</f>
        <v>-0.64183284797924833</v>
      </c>
      <c r="H1594" s="12">
        <f>IF(F1594&lt;$T$5,$T$5,IF(F1594&gt;$T$4,$T$4,F1594))</f>
        <v>5189.2993399999996</v>
      </c>
      <c r="I1594" s="13">
        <f>(H1594-AVERAGE(H:H))/STDEV(H:H)</f>
        <v>-0.64183284797924833</v>
      </c>
      <c r="J1594" s="12">
        <f>IF(H1594&lt;$U$5,$U$5,IF(H1594&gt;$U$4,$U$4,H1594))</f>
        <v>5189.2993399999996</v>
      </c>
      <c r="K1594" s="22">
        <f>(J1594-AVERAGE(J:J))/STDEV(J:J)</f>
        <v>-0.64183284797924833</v>
      </c>
      <c r="L1594" s="31">
        <f>IF(AND(OR(MAX(C:C)&gt;5, MIN(C:C)&lt;-5),COUNTIF(B:B,0)/COUNT(B:B)&lt;0.5),IF(OR(MAX(E:E)&gt;5, MIN(E:E)&lt;-5),IF(OR(MAX(G:G)&gt;5, MIN(G:G)&lt;-5),IF(OR(MAX(I:I)&gt;5, MIN(I:I)&lt;-5),J1594,H1594),F1594),D1594),B1594)</f>
        <v>5189.2993399999996</v>
      </c>
      <c r="M1594" s="32">
        <f>IF(AND(OR(MAX(C:C)&gt;5, MIN(C:C)&lt;-5),COUNTIF(B:B,0)/COUNT(B:B)&lt;0.5),IF(OR(MAX(E:E)&gt;5, MIN(E:E)&lt;-5),IF(OR(MAX(G:G)&gt;5, MIN(G:G)&lt;-5),IF(OR(MAX(I:I)&gt;5, MIN(I:I)&lt;-5),K1594,I1594),G1594),E1594),C1594)</f>
        <v>-0.58451390507195977</v>
      </c>
      <c r="N1594"/>
    </row>
    <row r="1595" spans="1:14" x14ac:dyDescent="0.25">
      <c r="A1595" s="8">
        <v>1593</v>
      </c>
      <c r="B1595">
        <v>6788.7321400000001</v>
      </c>
      <c r="C1595" s="13">
        <f>(B1595-AVERAGE(B:B))/STDEV(B:B)</f>
        <v>-7.4947559802824347E-11</v>
      </c>
      <c r="D1595" s="12">
        <f>IF(B1595&lt;$R$5,$R$5,IF(B1595&gt;$R$4,$R$4,B1595))</f>
        <v>6788.7321400000001</v>
      </c>
      <c r="E1595" s="13">
        <f>(D1595-AVERAGE(D:D))/STDEV(D:D)</f>
        <v>-0.55024634811799222</v>
      </c>
      <c r="F1595" s="12">
        <f>IF(D1595&lt;$S$5,$S$5,IF(D1595&gt;$S$4,$S$4,D1595))</f>
        <v>6788.7321400000001</v>
      </c>
      <c r="G1595" s="13">
        <f>(F1595-AVERAGE(F:F))/STDEV(F:F)</f>
        <v>-0.60045938011951994</v>
      </c>
      <c r="H1595" s="12">
        <f>IF(F1595&lt;$T$5,$T$5,IF(F1595&gt;$T$4,$T$4,F1595))</f>
        <v>6788.7321400000001</v>
      </c>
      <c r="I1595" s="13">
        <f>(H1595-AVERAGE(H:H))/STDEV(H:H)</f>
        <v>-0.60045938011951994</v>
      </c>
      <c r="J1595" s="12">
        <f>IF(H1595&lt;$U$5,$U$5,IF(H1595&gt;$U$4,$U$4,H1595))</f>
        <v>6788.7321400000001</v>
      </c>
      <c r="K1595" s="22">
        <f>(J1595-AVERAGE(J:J))/STDEV(J:J)</f>
        <v>-0.60045938011951994</v>
      </c>
      <c r="L1595" s="31">
        <f>IF(AND(OR(MAX(C:C)&gt;5, MIN(C:C)&lt;-5),COUNTIF(B:B,0)/COUNT(B:B)&lt;0.5),IF(OR(MAX(E:E)&gt;5, MIN(E:E)&lt;-5),IF(OR(MAX(G:G)&gt;5, MIN(G:G)&lt;-5),IF(OR(MAX(I:I)&gt;5, MIN(I:I)&lt;-5),J1595,H1595),F1595),D1595),B1595)</f>
        <v>6788.7321400000001</v>
      </c>
      <c r="M1595" s="32">
        <f>IF(AND(OR(MAX(C:C)&gt;5, MIN(C:C)&lt;-5),COUNTIF(B:B,0)/COUNT(B:B)&lt;0.5),IF(OR(MAX(E:E)&gt;5, MIN(E:E)&lt;-5),IF(OR(MAX(G:G)&gt;5, MIN(G:G)&lt;-5),IF(OR(MAX(I:I)&gt;5, MIN(I:I)&lt;-5),K1595,I1595),G1595),E1595),C1595)</f>
        <v>-0.55024634811799222</v>
      </c>
      <c r="N1595"/>
    </row>
    <row r="1596" spans="1:14" x14ac:dyDescent="0.25">
      <c r="A1596" s="8">
        <v>1594</v>
      </c>
      <c r="B1596">
        <v>2218.3631999999998</v>
      </c>
      <c r="C1596" s="13">
        <f>(B1596-AVERAGE(B:B))/STDEV(B:B)</f>
        <v>-8.730235844344128E-11</v>
      </c>
      <c r="D1596" s="12">
        <f>IF(B1596&lt;$R$5,$R$5,IF(B1596&gt;$R$4,$R$4,B1596))</f>
        <v>2218.3631999999998</v>
      </c>
      <c r="E1596" s="13">
        <f>(D1596-AVERAGE(D:D))/STDEV(D:D)</f>
        <v>-0.64816567173827455</v>
      </c>
      <c r="F1596" s="12">
        <f>IF(D1596&lt;$S$5,$S$5,IF(D1596&gt;$S$4,$S$4,D1596))</f>
        <v>2218.3631999999998</v>
      </c>
      <c r="G1596" s="13">
        <f>(F1596-AVERAGE(F:F))/STDEV(F:F)</f>
        <v>-0.7186837984546891</v>
      </c>
      <c r="H1596" s="12">
        <f>IF(F1596&lt;$T$5,$T$5,IF(F1596&gt;$T$4,$T$4,F1596))</f>
        <v>2218.3631999999998</v>
      </c>
      <c r="I1596" s="13">
        <f>(H1596-AVERAGE(H:H))/STDEV(H:H)</f>
        <v>-0.7186837984546891</v>
      </c>
      <c r="J1596" s="12">
        <f>IF(H1596&lt;$U$5,$U$5,IF(H1596&gt;$U$4,$U$4,H1596))</f>
        <v>2218.3631999999998</v>
      </c>
      <c r="K1596" s="22">
        <f>(J1596-AVERAGE(J:J))/STDEV(J:J)</f>
        <v>-0.7186837984546891</v>
      </c>
      <c r="L1596" s="31">
        <f>IF(AND(OR(MAX(C:C)&gt;5, MIN(C:C)&lt;-5),COUNTIF(B:B,0)/COUNT(B:B)&lt;0.5),IF(OR(MAX(E:E)&gt;5, MIN(E:E)&lt;-5),IF(OR(MAX(G:G)&gt;5, MIN(G:G)&lt;-5),IF(OR(MAX(I:I)&gt;5, MIN(I:I)&lt;-5),J1596,H1596),F1596),D1596),B1596)</f>
        <v>2218.3631999999998</v>
      </c>
      <c r="M1596" s="32">
        <f>IF(AND(OR(MAX(C:C)&gt;5, MIN(C:C)&lt;-5),COUNTIF(B:B,0)/COUNT(B:B)&lt;0.5),IF(OR(MAX(E:E)&gt;5, MIN(E:E)&lt;-5),IF(OR(MAX(G:G)&gt;5, MIN(G:G)&lt;-5),IF(OR(MAX(I:I)&gt;5, MIN(I:I)&lt;-5),K1596,I1596),G1596),E1596),C1596)</f>
        <v>-0.64816567173827455</v>
      </c>
      <c r="N1596"/>
    </row>
    <row r="1597" spans="1:14" x14ac:dyDescent="0.25">
      <c r="A1597" s="8">
        <v>1595</v>
      </c>
      <c r="B1597">
        <v>2211.6622400000001</v>
      </c>
      <c r="C1597" s="13">
        <f>(B1597-AVERAGE(B:B))/STDEV(B:B)</f>
        <v>-8.7320472738498349E-11</v>
      </c>
      <c r="D1597" s="12">
        <f>IF(B1597&lt;$R$5,$R$5,IF(B1597&gt;$R$4,$R$4,B1597))</f>
        <v>2211.6622400000001</v>
      </c>
      <c r="E1597" s="13">
        <f>(D1597-AVERAGE(D:D))/STDEV(D:D)</f>
        <v>-0.6483092385880016</v>
      </c>
      <c r="F1597" s="12">
        <f>IF(D1597&lt;$S$5,$S$5,IF(D1597&gt;$S$4,$S$4,D1597))</f>
        <v>2211.6622400000001</v>
      </c>
      <c r="G1597" s="13">
        <f>(F1597-AVERAGE(F:F))/STDEV(F:F)</f>
        <v>-0.718857136123636</v>
      </c>
      <c r="H1597" s="12">
        <f>IF(F1597&lt;$T$5,$T$5,IF(F1597&gt;$T$4,$T$4,F1597))</f>
        <v>2211.6622400000001</v>
      </c>
      <c r="I1597" s="13">
        <f>(H1597-AVERAGE(H:H))/STDEV(H:H)</f>
        <v>-0.718857136123636</v>
      </c>
      <c r="J1597" s="12">
        <f>IF(H1597&lt;$U$5,$U$5,IF(H1597&gt;$U$4,$U$4,H1597))</f>
        <v>2211.6622400000001</v>
      </c>
      <c r="K1597" s="22">
        <f>(J1597-AVERAGE(J:J))/STDEV(J:J)</f>
        <v>-0.718857136123636</v>
      </c>
      <c r="L1597" s="31">
        <f>IF(AND(OR(MAX(C:C)&gt;5, MIN(C:C)&lt;-5),COUNTIF(B:B,0)/COUNT(B:B)&lt;0.5),IF(OR(MAX(E:E)&gt;5, MIN(E:E)&lt;-5),IF(OR(MAX(G:G)&gt;5, MIN(G:G)&lt;-5),IF(OR(MAX(I:I)&gt;5, MIN(I:I)&lt;-5),J1597,H1597),F1597),D1597),B1597)</f>
        <v>2211.6622400000001</v>
      </c>
      <c r="M1597" s="32">
        <f>IF(AND(OR(MAX(C:C)&gt;5, MIN(C:C)&lt;-5),COUNTIF(B:B,0)/COUNT(B:B)&lt;0.5),IF(OR(MAX(E:E)&gt;5, MIN(E:E)&lt;-5),IF(OR(MAX(G:G)&gt;5, MIN(G:G)&lt;-5),IF(OR(MAX(I:I)&gt;5, MIN(I:I)&lt;-5),K1597,I1597),G1597),E1597),C1597)</f>
        <v>-0.6483092385880016</v>
      </c>
      <c r="N1597"/>
    </row>
    <row r="1598" spans="1:14" x14ac:dyDescent="0.25">
      <c r="A1598" s="8">
        <v>1596</v>
      </c>
      <c r="B1598">
        <v>1893.83502</v>
      </c>
      <c r="C1598" s="13">
        <f>(B1598-AVERAGE(B:B))/STDEV(B:B)</f>
        <v>-8.817963561072089E-11</v>
      </c>
      <c r="D1598" s="12">
        <f>IF(B1598&lt;$R$5,$R$5,IF(B1598&gt;$R$4,$R$4,B1598))</f>
        <v>1893.83502</v>
      </c>
      <c r="E1598" s="13">
        <f>(D1598-AVERAGE(D:D))/STDEV(D:D)</f>
        <v>-0.655118628993695</v>
      </c>
      <c r="F1598" s="12">
        <f>IF(D1598&lt;$S$5,$S$5,IF(D1598&gt;$S$4,$S$4,D1598))</f>
        <v>1893.83502</v>
      </c>
      <c r="G1598" s="13">
        <f>(F1598-AVERAGE(F:F))/STDEV(F:F)</f>
        <v>-0.72707855953799705</v>
      </c>
      <c r="H1598" s="12">
        <f>IF(F1598&lt;$T$5,$T$5,IF(F1598&gt;$T$4,$T$4,F1598))</f>
        <v>1893.83502</v>
      </c>
      <c r="I1598" s="13">
        <f>(H1598-AVERAGE(H:H))/STDEV(H:H)</f>
        <v>-0.72707855953799705</v>
      </c>
      <c r="J1598" s="12">
        <f>IF(H1598&lt;$U$5,$U$5,IF(H1598&gt;$U$4,$U$4,H1598))</f>
        <v>1893.83502</v>
      </c>
      <c r="K1598" s="22">
        <f>(J1598-AVERAGE(J:J))/STDEV(J:J)</f>
        <v>-0.72707855953799705</v>
      </c>
      <c r="L1598" s="31">
        <f>IF(AND(OR(MAX(C:C)&gt;5, MIN(C:C)&lt;-5),COUNTIF(B:B,0)/COUNT(B:B)&lt;0.5),IF(OR(MAX(E:E)&gt;5, MIN(E:E)&lt;-5),IF(OR(MAX(G:G)&gt;5, MIN(G:G)&lt;-5),IF(OR(MAX(I:I)&gt;5, MIN(I:I)&lt;-5),J1598,H1598),F1598),D1598),B1598)</f>
        <v>1893.83502</v>
      </c>
      <c r="M1598" s="32">
        <f>IF(AND(OR(MAX(C:C)&gt;5, MIN(C:C)&lt;-5),COUNTIF(B:B,0)/COUNT(B:B)&lt;0.5),IF(OR(MAX(E:E)&gt;5, MIN(E:E)&lt;-5),IF(OR(MAX(G:G)&gt;5, MIN(G:G)&lt;-5),IF(OR(MAX(I:I)&gt;5, MIN(I:I)&lt;-5),K1598,I1598),G1598),E1598),C1598)</f>
        <v>-0.655118628993695</v>
      </c>
      <c r="N1598"/>
    </row>
    <row r="1599" spans="1:14" x14ac:dyDescent="0.25">
      <c r="A1599" s="8">
        <v>1597</v>
      </c>
      <c r="B1599">
        <v>53449.476340000001</v>
      </c>
      <c r="C1599" s="13">
        <f>(B1599-AVERAGE(B:B))/STDEV(B:B)</f>
        <v>5.118757427069191E-11</v>
      </c>
      <c r="D1599" s="12">
        <f>IF(B1599&lt;$R$5,$R$5,IF(B1599&gt;$R$4,$R$4,B1599))</f>
        <v>53449.476340000001</v>
      </c>
      <c r="E1599" s="13">
        <f>(D1599-AVERAGE(D:D))/STDEV(D:D)</f>
        <v>0.44945161317679394</v>
      </c>
      <c r="F1599" s="12">
        <f>IF(D1599&lt;$S$5,$S$5,IF(D1599&gt;$S$4,$S$4,D1599))</f>
        <v>53449.476340000001</v>
      </c>
      <c r="G1599" s="13">
        <f>(F1599-AVERAGE(F:F))/STDEV(F:F)</f>
        <v>0.60654150198675394</v>
      </c>
      <c r="H1599" s="12">
        <f>IF(F1599&lt;$T$5,$T$5,IF(F1599&gt;$T$4,$T$4,F1599))</f>
        <v>53449.476340000001</v>
      </c>
      <c r="I1599" s="13">
        <f>(H1599-AVERAGE(H:H))/STDEV(H:H)</f>
        <v>0.60654150198675394</v>
      </c>
      <c r="J1599" s="12">
        <f>IF(H1599&lt;$U$5,$U$5,IF(H1599&gt;$U$4,$U$4,H1599))</f>
        <v>53449.476340000001</v>
      </c>
      <c r="K1599" s="22">
        <f>(J1599-AVERAGE(J:J))/STDEV(J:J)</f>
        <v>0.60654150198675394</v>
      </c>
      <c r="L1599" s="31">
        <f>IF(AND(OR(MAX(C:C)&gt;5, MIN(C:C)&lt;-5),COUNTIF(B:B,0)/COUNT(B:B)&lt;0.5),IF(OR(MAX(E:E)&gt;5, MIN(E:E)&lt;-5),IF(OR(MAX(G:G)&gt;5, MIN(G:G)&lt;-5),IF(OR(MAX(I:I)&gt;5, MIN(I:I)&lt;-5),J1599,H1599),F1599),D1599),B1599)</f>
        <v>53449.476340000001</v>
      </c>
      <c r="M1599" s="32">
        <f>IF(AND(OR(MAX(C:C)&gt;5, MIN(C:C)&lt;-5),COUNTIF(B:B,0)/COUNT(B:B)&lt;0.5),IF(OR(MAX(E:E)&gt;5, MIN(E:E)&lt;-5),IF(OR(MAX(G:G)&gt;5, MIN(G:G)&lt;-5),IF(OR(MAX(I:I)&gt;5, MIN(I:I)&lt;-5),K1599,I1599),G1599),E1599),C1599)</f>
        <v>0.44945161317679394</v>
      </c>
      <c r="N1599"/>
    </row>
    <row r="1600" spans="1:14" x14ac:dyDescent="0.25">
      <c r="A1600" s="8">
        <v>1598</v>
      </c>
      <c r="B1600">
        <v>13609.12088</v>
      </c>
      <c r="C1600" s="13">
        <f>(B1600-AVERAGE(B:B))/STDEV(B:B)</f>
        <v>-5.6510420342168234E-11</v>
      </c>
      <c r="D1600" s="12">
        <f>IF(B1600&lt;$R$5,$R$5,IF(B1600&gt;$R$4,$R$4,B1600))</f>
        <v>13609.12088</v>
      </c>
      <c r="E1600" s="13">
        <f>(D1600-AVERAGE(D:D))/STDEV(D:D)</f>
        <v>-0.40412075934918046</v>
      </c>
      <c r="F1600" s="12">
        <f>IF(D1600&lt;$S$5,$S$5,IF(D1600&gt;$S$4,$S$4,D1600))</f>
        <v>13609.12088</v>
      </c>
      <c r="G1600" s="13">
        <f>(F1600-AVERAGE(F:F))/STDEV(F:F)</f>
        <v>-0.4240323777939185</v>
      </c>
      <c r="H1600" s="12">
        <f>IF(F1600&lt;$T$5,$T$5,IF(F1600&gt;$T$4,$T$4,F1600))</f>
        <v>13609.12088</v>
      </c>
      <c r="I1600" s="13">
        <f>(H1600-AVERAGE(H:H))/STDEV(H:H)</f>
        <v>-0.4240323777939185</v>
      </c>
      <c r="J1600" s="12">
        <f>IF(H1600&lt;$U$5,$U$5,IF(H1600&gt;$U$4,$U$4,H1600))</f>
        <v>13609.12088</v>
      </c>
      <c r="K1600" s="22">
        <f>(J1600-AVERAGE(J:J))/STDEV(J:J)</f>
        <v>-0.4240323777939185</v>
      </c>
      <c r="L1600" s="31">
        <f>IF(AND(OR(MAX(C:C)&gt;5, MIN(C:C)&lt;-5),COUNTIF(B:B,0)/COUNT(B:B)&lt;0.5),IF(OR(MAX(E:E)&gt;5, MIN(E:E)&lt;-5),IF(OR(MAX(G:G)&gt;5, MIN(G:G)&lt;-5),IF(OR(MAX(I:I)&gt;5, MIN(I:I)&lt;-5),J1600,H1600),F1600),D1600),B1600)</f>
        <v>13609.12088</v>
      </c>
      <c r="M1600" s="32">
        <f>IF(AND(OR(MAX(C:C)&gt;5, MIN(C:C)&lt;-5),COUNTIF(B:B,0)/COUNT(B:B)&lt;0.5),IF(OR(MAX(E:E)&gt;5, MIN(E:E)&lt;-5),IF(OR(MAX(G:G)&gt;5, MIN(G:G)&lt;-5),IF(OR(MAX(I:I)&gt;5, MIN(I:I)&lt;-5),K1600,I1600),G1600),E1600),C1600)</f>
        <v>-0.40412075934918046</v>
      </c>
      <c r="N1600"/>
    </row>
    <row r="1601" spans="1:14" x14ac:dyDescent="0.25">
      <c r="A1601" s="8">
        <v>1599</v>
      </c>
      <c r="B1601">
        <v>76716.27807</v>
      </c>
      <c r="C1601" s="13">
        <f>(B1601-AVERAGE(B:B))/STDEV(B:B)</f>
        <v>1.1408329541685121E-10</v>
      </c>
      <c r="D1601" s="12">
        <f>IF(B1601&lt;$R$5,$R$5,IF(B1601&gt;$R$4,$R$4,B1601))</f>
        <v>76716.27807</v>
      </c>
      <c r="E1601" s="13">
        <f>(D1601-AVERAGE(D:D))/STDEV(D:D)</f>
        <v>0.94793861020439385</v>
      </c>
      <c r="F1601" s="12">
        <f>IF(D1601&lt;$S$5,$S$5,IF(D1601&gt;$S$4,$S$4,D1601))</f>
        <v>76716.27807</v>
      </c>
      <c r="G1601" s="13">
        <f>(F1601-AVERAGE(F:F))/STDEV(F:F)</f>
        <v>1.2083975309332831</v>
      </c>
      <c r="H1601" s="12">
        <f>IF(F1601&lt;$T$5,$T$5,IF(F1601&gt;$T$4,$T$4,F1601))</f>
        <v>76716.27807</v>
      </c>
      <c r="I1601" s="13">
        <f>(H1601-AVERAGE(H:H))/STDEV(H:H)</f>
        <v>1.2083975309332831</v>
      </c>
      <c r="J1601" s="12">
        <f>IF(H1601&lt;$U$5,$U$5,IF(H1601&gt;$U$4,$U$4,H1601))</f>
        <v>76716.27807</v>
      </c>
      <c r="K1601" s="22">
        <f>(J1601-AVERAGE(J:J))/STDEV(J:J)</f>
        <v>1.2083975309332831</v>
      </c>
      <c r="L1601" s="31">
        <f>IF(AND(OR(MAX(C:C)&gt;5, MIN(C:C)&lt;-5),COUNTIF(B:B,0)/COUNT(B:B)&lt;0.5),IF(OR(MAX(E:E)&gt;5, MIN(E:E)&lt;-5),IF(OR(MAX(G:G)&gt;5, MIN(G:G)&lt;-5),IF(OR(MAX(I:I)&gt;5, MIN(I:I)&lt;-5),J1601,H1601),F1601),D1601),B1601)</f>
        <v>76716.27807</v>
      </c>
      <c r="M1601" s="32">
        <f>IF(AND(OR(MAX(C:C)&gt;5, MIN(C:C)&lt;-5),COUNTIF(B:B,0)/COUNT(B:B)&lt;0.5),IF(OR(MAX(E:E)&gt;5, MIN(E:E)&lt;-5),IF(OR(MAX(G:G)&gt;5, MIN(G:G)&lt;-5),IF(OR(MAX(I:I)&gt;5, MIN(I:I)&lt;-5),K1601,I1601),G1601),E1601),C1601)</f>
        <v>0.94793861020439385</v>
      </c>
      <c r="N1601"/>
    </row>
    <row r="1602" spans="1:14" x14ac:dyDescent="0.25">
      <c r="A1602" s="8">
        <v>1600</v>
      </c>
      <c r="B1602">
        <v>35347.620000000003</v>
      </c>
      <c r="C1602" s="13">
        <f>(B1602-AVERAGE(B:B))/STDEV(B:B)</f>
        <v>2.253933893275254E-12</v>
      </c>
      <c r="D1602" s="12">
        <f>IF(B1602&lt;$R$5,$R$5,IF(B1602&gt;$R$4,$R$4,B1602))</f>
        <v>35347.620000000003</v>
      </c>
      <c r="E1602" s="13">
        <f>(D1602-AVERAGE(D:D))/STDEV(D:D)</f>
        <v>6.1622632113326532E-2</v>
      </c>
      <c r="F1602" s="12">
        <f>IF(D1602&lt;$S$5,$S$5,IF(D1602&gt;$S$4,$S$4,D1602))</f>
        <v>35347.620000000003</v>
      </c>
      <c r="G1602" s="13">
        <f>(F1602-AVERAGE(F:F))/STDEV(F:F)</f>
        <v>0.13829014970461345</v>
      </c>
      <c r="H1602" s="12">
        <f>IF(F1602&lt;$T$5,$T$5,IF(F1602&gt;$T$4,$T$4,F1602))</f>
        <v>35347.620000000003</v>
      </c>
      <c r="I1602" s="13">
        <f>(H1602-AVERAGE(H:H))/STDEV(H:H)</f>
        <v>0.13829014970461345</v>
      </c>
      <c r="J1602" s="12">
        <f>IF(H1602&lt;$U$5,$U$5,IF(H1602&gt;$U$4,$U$4,H1602))</f>
        <v>35347.620000000003</v>
      </c>
      <c r="K1602" s="22">
        <f>(J1602-AVERAGE(J:J))/STDEV(J:J)</f>
        <v>0.13829014970461345</v>
      </c>
      <c r="L1602" s="31">
        <f>IF(AND(OR(MAX(C:C)&gt;5, MIN(C:C)&lt;-5),COUNTIF(B:B,0)/COUNT(B:B)&lt;0.5),IF(OR(MAX(E:E)&gt;5, MIN(E:E)&lt;-5),IF(OR(MAX(G:G)&gt;5, MIN(G:G)&lt;-5),IF(OR(MAX(I:I)&gt;5, MIN(I:I)&lt;-5),J1602,H1602),F1602),D1602),B1602)</f>
        <v>35347.620000000003</v>
      </c>
      <c r="M1602" s="32">
        <f>IF(AND(OR(MAX(C:C)&gt;5, MIN(C:C)&lt;-5),COUNTIF(B:B,0)/COUNT(B:B)&lt;0.5),IF(OR(MAX(E:E)&gt;5, MIN(E:E)&lt;-5),IF(OR(MAX(G:G)&gt;5, MIN(G:G)&lt;-5),IF(OR(MAX(I:I)&gt;5, MIN(I:I)&lt;-5),K1602,I1602),G1602),E1602),C1602)</f>
        <v>6.1622632113326532E-2</v>
      </c>
      <c r="N1602"/>
    </row>
    <row r="1603" spans="1:14" x14ac:dyDescent="0.25">
      <c r="A1603" s="8">
        <v>1601</v>
      </c>
      <c r="B1603">
        <v>2114.27459</v>
      </c>
      <c r="C1603" s="13">
        <f>(B1603-AVERAGE(B:B))/STDEV(B:B)</f>
        <v>-8.7583734812442186E-11</v>
      </c>
      <c r="D1603" s="12">
        <f>IF(B1603&lt;$R$5,$R$5,IF(B1603&gt;$R$4,$R$4,B1603))</f>
        <v>2114.27459</v>
      </c>
      <c r="E1603" s="13">
        <f>(D1603-AVERAGE(D:D))/STDEV(D:D)</f>
        <v>-0.65039575128361982</v>
      </c>
      <c r="F1603" s="12">
        <f>IF(D1603&lt;$S$5,$S$5,IF(D1603&gt;$S$4,$S$4,D1603))</f>
        <v>2114.27459</v>
      </c>
      <c r="G1603" s="13">
        <f>(F1603-AVERAGE(F:F))/STDEV(F:F)</f>
        <v>-0.7213763196787123</v>
      </c>
      <c r="H1603" s="12">
        <f>IF(F1603&lt;$T$5,$T$5,IF(F1603&gt;$T$4,$T$4,F1603))</f>
        <v>2114.27459</v>
      </c>
      <c r="I1603" s="13">
        <f>(H1603-AVERAGE(H:H))/STDEV(H:H)</f>
        <v>-0.7213763196787123</v>
      </c>
      <c r="J1603" s="12">
        <f>IF(H1603&lt;$U$5,$U$5,IF(H1603&gt;$U$4,$U$4,H1603))</f>
        <v>2114.27459</v>
      </c>
      <c r="K1603" s="22">
        <f>(J1603-AVERAGE(J:J))/STDEV(J:J)</f>
        <v>-0.7213763196787123</v>
      </c>
      <c r="L1603" s="31">
        <f>IF(AND(OR(MAX(C:C)&gt;5, MIN(C:C)&lt;-5),COUNTIF(B:B,0)/COUNT(B:B)&lt;0.5),IF(OR(MAX(E:E)&gt;5, MIN(E:E)&lt;-5),IF(OR(MAX(G:G)&gt;5, MIN(G:G)&lt;-5),IF(OR(MAX(I:I)&gt;5, MIN(I:I)&lt;-5),J1603,H1603),F1603),D1603),B1603)</f>
        <v>2114.27459</v>
      </c>
      <c r="M1603" s="32">
        <f>IF(AND(OR(MAX(C:C)&gt;5, MIN(C:C)&lt;-5),COUNTIF(B:B,0)/COUNT(B:B)&lt;0.5),IF(OR(MAX(E:E)&gt;5, MIN(E:E)&lt;-5),IF(OR(MAX(G:G)&gt;5, MIN(G:G)&lt;-5),IF(OR(MAX(I:I)&gt;5, MIN(I:I)&lt;-5),K1603,I1603),G1603),E1603),C1603)</f>
        <v>-0.65039575128361982</v>
      </c>
      <c r="N1603"/>
    </row>
    <row r="1604" spans="1:14" x14ac:dyDescent="0.25">
      <c r="A1604" s="8">
        <v>1602</v>
      </c>
      <c r="B1604">
        <v>187508.96943999999</v>
      </c>
      <c r="C1604" s="13">
        <f>(B1604-AVERAGE(B:B))/STDEV(B:B)</f>
        <v>4.1358239728331168E-10</v>
      </c>
      <c r="D1604" s="12">
        <f>IF(B1604&lt;$R$5,$R$5,IF(B1604&gt;$R$4,$R$4,B1604))</f>
        <v>187508.96943999999</v>
      </c>
      <c r="E1604" s="13">
        <f>(D1604-AVERAGE(D:D))/STDEV(D:D)</f>
        <v>3.3216518800615731</v>
      </c>
      <c r="F1604" s="12">
        <f>IF(D1604&lt;$S$5,$S$5,IF(D1604&gt;$S$4,$S$4,D1604))</f>
        <v>134082.61765126177</v>
      </c>
      <c r="G1604" s="13">
        <f>(F1604-AVERAGE(F:F))/STDEV(F:F)</f>
        <v>2.6923263380051385</v>
      </c>
      <c r="H1604" s="12">
        <f>IF(F1604&lt;$T$5,$T$5,IF(F1604&gt;$T$4,$T$4,F1604))</f>
        <v>134082.61765126177</v>
      </c>
      <c r="I1604" s="13">
        <f>(H1604-AVERAGE(H:H))/STDEV(H:H)</f>
        <v>2.6923263380051385</v>
      </c>
      <c r="J1604" s="12">
        <f>IF(H1604&lt;$U$5,$U$5,IF(H1604&gt;$U$4,$U$4,H1604))</f>
        <v>134082.61765126177</v>
      </c>
      <c r="K1604" s="22">
        <f>(J1604-AVERAGE(J:J))/STDEV(J:J)</f>
        <v>2.6923263380051385</v>
      </c>
      <c r="L1604" s="31">
        <f>IF(AND(OR(MAX(C:C)&gt;5, MIN(C:C)&lt;-5),COUNTIF(B:B,0)/COUNT(B:B)&lt;0.5),IF(OR(MAX(E:E)&gt;5, MIN(E:E)&lt;-5),IF(OR(MAX(G:G)&gt;5, MIN(G:G)&lt;-5),IF(OR(MAX(I:I)&gt;5, MIN(I:I)&lt;-5),J1604,H1604),F1604),D1604),B1604)</f>
        <v>187508.96943999999</v>
      </c>
      <c r="M1604" s="32">
        <f>IF(AND(OR(MAX(C:C)&gt;5, MIN(C:C)&lt;-5),COUNTIF(B:B,0)/COUNT(B:B)&lt;0.5),IF(OR(MAX(E:E)&gt;5, MIN(E:E)&lt;-5),IF(OR(MAX(G:G)&gt;5, MIN(G:G)&lt;-5),IF(OR(MAX(I:I)&gt;5, MIN(I:I)&lt;-5),K1604,I1604),G1604),E1604),C1604)</f>
        <v>3.3216518800615731</v>
      </c>
      <c r="N1604"/>
    </row>
    <row r="1605" spans="1:14" x14ac:dyDescent="0.25">
      <c r="A1605" s="8">
        <v>1603</v>
      </c>
      <c r="B1605">
        <v>116853.53915</v>
      </c>
      <c r="C1605" s="13">
        <f>(B1605-AVERAGE(B:B))/STDEV(B:B)</f>
        <v>2.225838968210938E-10</v>
      </c>
      <c r="D1605" s="12">
        <f>IF(B1605&lt;$R$5,$R$5,IF(B1605&gt;$R$4,$R$4,B1605))</f>
        <v>116853.53915</v>
      </c>
      <c r="E1605" s="13">
        <f>(D1605-AVERAGE(D:D))/STDEV(D:D)</f>
        <v>1.8078721316597282</v>
      </c>
      <c r="F1605" s="12">
        <f>IF(D1605&lt;$S$5,$S$5,IF(D1605&gt;$S$4,$S$4,D1605))</f>
        <v>116853.53915</v>
      </c>
      <c r="G1605" s="13">
        <f>(F1605-AVERAGE(F:F))/STDEV(F:F)</f>
        <v>2.2466516428102601</v>
      </c>
      <c r="H1605" s="12">
        <f>IF(F1605&lt;$T$5,$T$5,IF(F1605&gt;$T$4,$T$4,F1605))</f>
        <v>116853.53915</v>
      </c>
      <c r="I1605" s="13">
        <f>(H1605-AVERAGE(H:H))/STDEV(H:H)</f>
        <v>2.2466516428102601</v>
      </c>
      <c r="J1605" s="12">
        <f>IF(H1605&lt;$U$5,$U$5,IF(H1605&gt;$U$4,$U$4,H1605))</f>
        <v>116853.53915</v>
      </c>
      <c r="K1605" s="22">
        <f>(J1605-AVERAGE(J:J))/STDEV(J:J)</f>
        <v>2.2466516428102601</v>
      </c>
      <c r="L1605" s="31">
        <f>IF(AND(OR(MAX(C:C)&gt;5, MIN(C:C)&lt;-5),COUNTIF(B:B,0)/COUNT(B:B)&lt;0.5),IF(OR(MAX(E:E)&gt;5, MIN(E:E)&lt;-5),IF(OR(MAX(G:G)&gt;5, MIN(G:G)&lt;-5),IF(OR(MAX(I:I)&gt;5, MIN(I:I)&lt;-5),J1605,H1605),F1605),D1605),B1605)</f>
        <v>116853.53915</v>
      </c>
      <c r="M1605" s="32">
        <f>IF(AND(OR(MAX(C:C)&gt;5, MIN(C:C)&lt;-5),COUNTIF(B:B,0)/COUNT(B:B)&lt;0.5),IF(OR(MAX(E:E)&gt;5, MIN(E:E)&lt;-5),IF(OR(MAX(G:G)&gt;5, MIN(G:G)&lt;-5),IF(OR(MAX(I:I)&gt;5, MIN(I:I)&lt;-5),K1605,I1605),G1605),E1605),C1605)</f>
        <v>1.8078721316597282</v>
      </c>
      <c r="N1605"/>
    </row>
    <row r="1606" spans="1:14" x14ac:dyDescent="0.25">
      <c r="A1606" s="8">
        <v>1604</v>
      </c>
      <c r="B1606">
        <v>52565.048390000004</v>
      </c>
      <c r="C1606" s="13">
        <f>(B1606-AVERAGE(B:B))/STDEV(B:B)</f>
        <v>4.8796754322054767E-11</v>
      </c>
      <c r="D1606" s="12">
        <f>IF(B1606&lt;$R$5,$R$5,IF(B1606&gt;$R$4,$R$4,B1606))</f>
        <v>52565.048390000004</v>
      </c>
      <c r="E1606" s="13">
        <f>(D1606-AVERAGE(D:D))/STDEV(D:D)</f>
        <v>0.4305029051421046</v>
      </c>
      <c r="F1606" s="12">
        <f>IF(D1606&lt;$S$5,$S$5,IF(D1606&gt;$S$4,$S$4,D1606))</f>
        <v>52565.048390000004</v>
      </c>
      <c r="G1606" s="13">
        <f>(F1606-AVERAGE(F:F))/STDEV(F:F)</f>
        <v>0.58366348462736861</v>
      </c>
      <c r="H1606" s="12">
        <f>IF(F1606&lt;$T$5,$T$5,IF(F1606&gt;$T$4,$T$4,F1606))</f>
        <v>52565.048390000004</v>
      </c>
      <c r="I1606" s="13">
        <f>(H1606-AVERAGE(H:H))/STDEV(H:H)</f>
        <v>0.58366348462736861</v>
      </c>
      <c r="J1606" s="12">
        <f>IF(H1606&lt;$U$5,$U$5,IF(H1606&gt;$U$4,$U$4,H1606))</f>
        <v>52565.048390000004</v>
      </c>
      <c r="K1606" s="22">
        <f>(J1606-AVERAGE(J:J))/STDEV(J:J)</f>
        <v>0.58366348462736861</v>
      </c>
      <c r="L1606" s="31">
        <f>IF(AND(OR(MAX(C:C)&gt;5, MIN(C:C)&lt;-5),COUNTIF(B:B,0)/COUNT(B:B)&lt;0.5),IF(OR(MAX(E:E)&gt;5, MIN(E:E)&lt;-5),IF(OR(MAX(G:G)&gt;5, MIN(G:G)&lt;-5),IF(OR(MAX(I:I)&gt;5, MIN(I:I)&lt;-5),J1606,H1606),F1606),D1606),B1606)</f>
        <v>52565.048390000004</v>
      </c>
      <c r="M1606" s="32">
        <f>IF(AND(OR(MAX(C:C)&gt;5, MIN(C:C)&lt;-5),COUNTIF(B:B,0)/COUNT(B:B)&lt;0.5),IF(OR(MAX(E:E)&gt;5, MIN(E:E)&lt;-5),IF(OR(MAX(G:G)&gt;5, MIN(G:G)&lt;-5),IF(OR(MAX(I:I)&gt;5, MIN(I:I)&lt;-5),K1606,I1606),G1606),E1606),C1606)</f>
        <v>0.4305029051421046</v>
      </c>
      <c r="N1606"/>
    </row>
    <row r="1607" spans="1:14" x14ac:dyDescent="0.25">
      <c r="A1607" s="8">
        <v>1605</v>
      </c>
      <c r="B1607">
        <v>1225.3313700000001</v>
      </c>
      <c r="C1607" s="13">
        <f>(B1607-AVERAGE(B:B))/STDEV(B:B)</f>
        <v>-8.99867606141276E-11</v>
      </c>
      <c r="D1607" s="12">
        <f>IF(B1607&lt;$R$5,$R$5,IF(B1607&gt;$R$4,$R$4,B1607))</f>
        <v>1225.3313700000001</v>
      </c>
      <c r="E1607" s="13">
        <f>(D1607-AVERAGE(D:D))/STDEV(D:D)</f>
        <v>-0.6694411981571573</v>
      </c>
      <c r="F1607" s="12">
        <f>IF(D1607&lt;$S$5,$S$5,IF(D1607&gt;$S$4,$S$4,D1607))</f>
        <v>1225.3313700000001</v>
      </c>
      <c r="G1607" s="13">
        <f>(F1607-AVERAGE(F:F))/STDEV(F:F)</f>
        <v>-0.74437113617978279</v>
      </c>
      <c r="H1607" s="12">
        <f>IF(F1607&lt;$T$5,$T$5,IF(F1607&gt;$T$4,$T$4,F1607))</f>
        <v>1225.3313700000001</v>
      </c>
      <c r="I1607" s="13">
        <f>(H1607-AVERAGE(H:H))/STDEV(H:H)</f>
        <v>-0.74437113617978279</v>
      </c>
      <c r="J1607" s="12">
        <f>IF(H1607&lt;$U$5,$U$5,IF(H1607&gt;$U$4,$U$4,H1607))</f>
        <v>1225.3313700000001</v>
      </c>
      <c r="K1607" s="22">
        <f>(J1607-AVERAGE(J:J))/STDEV(J:J)</f>
        <v>-0.74437113617978279</v>
      </c>
      <c r="L1607" s="31">
        <f>IF(AND(OR(MAX(C:C)&gt;5, MIN(C:C)&lt;-5),COUNTIF(B:B,0)/COUNT(B:B)&lt;0.5),IF(OR(MAX(E:E)&gt;5, MIN(E:E)&lt;-5),IF(OR(MAX(G:G)&gt;5, MIN(G:G)&lt;-5),IF(OR(MAX(I:I)&gt;5, MIN(I:I)&lt;-5),J1607,H1607),F1607),D1607),B1607)</f>
        <v>1225.3313700000001</v>
      </c>
      <c r="M1607" s="32">
        <f>IF(AND(OR(MAX(C:C)&gt;5, MIN(C:C)&lt;-5),COUNTIF(B:B,0)/COUNT(B:B)&lt;0.5),IF(OR(MAX(E:E)&gt;5, MIN(E:E)&lt;-5),IF(OR(MAX(G:G)&gt;5, MIN(G:G)&lt;-5),IF(OR(MAX(I:I)&gt;5, MIN(I:I)&lt;-5),K1607,I1607),G1607),E1607),C1607)</f>
        <v>-0.6694411981571573</v>
      </c>
      <c r="N1607"/>
    </row>
    <row r="1608" spans="1:14" x14ac:dyDescent="0.25">
      <c r="A1608" s="8">
        <v>1606</v>
      </c>
      <c r="B1608">
        <v>4183.0796</v>
      </c>
      <c r="C1608" s="13">
        <f>(B1608-AVERAGE(B:B))/STDEV(B:B)</f>
        <v>-8.1991260843535521E-11</v>
      </c>
      <c r="D1608" s="12">
        <f>IF(B1608&lt;$R$5,$R$5,IF(B1608&gt;$R$4,$R$4,B1608))</f>
        <v>4183.0796</v>
      </c>
      <c r="E1608" s="13">
        <f>(D1608-AVERAGE(D:D))/STDEV(D:D)</f>
        <v>-0.606071980064955</v>
      </c>
      <c r="F1608" s="12">
        <f>IF(D1608&lt;$S$5,$S$5,IF(D1608&gt;$S$4,$S$4,D1608))</f>
        <v>4183.0796</v>
      </c>
      <c r="G1608" s="13">
        <f>(F1608-AVERAGE(F:F))/STDEV(F:F)</f>
        <v>-0.66786132511984109</v>
      </c>
      <c r="H1608" s="12">
        <f>IF(F1608&lt;$T$5,$T$5,IF(F1608&gt;$T$4,$T$4,F1608))</f>
        <v>4183.0796</v>
      </c>
      <c r="I1608" s="13">
        <f>(H1608-AVERAGE(H:H))/STDEV(H:H)</f>
        <v>-0.66786132511984109</v>
      </c>
      <c r="J1608" s="12">
        <f>IF(H1608&lt;$U$5,$U$5,IF(H1608&gt;$U$4,$U$4,H1608))</f>
        <v>4183.0796</v>
      </c>
      <c r="K1608" s="22">
        <f>(J1608-AVERAGE(J:J))/STDEV(J:J)</f>
        <v>-0.66786132511984109</v>
      </c>
      <c r="L1608" s="31">
        <f>IF(AND(OR(MAX(C:C)&gt;5, MIN(C:C)&lt;-5),COUNTIF(B:B,0)/COUNT(B:B)&lt;0.5),IF(OR(MAX(E:E)&gt;5, MIN(E:E)&lt;-5),IF(OR(MAX(G:G)&gt;5, MIN(G:G)&lt;-5),IF(OR(MAX(I:I)&gt;5, MIN(I:I)&lt;-5),J1608,H1608),F1608),D1608),B1608)</f>
        <v>4183.0796</v>
      </c>
      <c r="M1608" s="32">
        <f>IF(AND(OR(MAX(C:C)&gt;5, MIN(C:C)&lt;-5),COUNTIF(B:B,0)/COUNT(B:B)&lt;0.5),IF(OR(MAX(E:E)&gt;5, MIN(E:E)&lt;-5),IF(OR(MAX(G:G)&gt;5, MIN(G:G)&lt;-5),IF(OR(MAX(I:I)&gt;5, MIN(I:I)&lt;-5),K1608,I1608),G1608),E1608),C1608)</f>
        <v>-0.606071980064955</v>
      </c>
      <c r="N1608"/>
    </row>
    <row r="1609" spans="1:14" x14ac:dyDescent="0.25">
      <c r="A1609" s="8">
        <v>1607</v>
      </c>
      <c r="B1609">
        <v>11440.401030000001</v>
      </c>
      <c r="C1609" s="13">
        <f>(B1609-AVERAGE(B:B))/STDEV(B:B)</f>
        <v>-6.2372987983077106E-11</v>
      </c>
      <c r="D1609" s="12">
        <f>IF(B1609&lt;$R$5,$R$5,IF(B1609&gt;$R$4,$R$4,B1609))</f>
        <v>11440.401030000001</v>
      </c>
      <c r="E1609" s="13">
        <f>(D1609-AVERAGE(D:D))/STDEV(D:D)</f>
        <v>-0.45058518784975576</v>
      </c>
      <c r="F1609" s="12">
        <f>IF(D1609&lt;$S$5,$S$5,IF(D1609&gt;$S$4,$S$4,D1609))</f>
        <v>11440.401030000001</v>
      </c>
      <c r="G1609" s="13">
        <f>(F1609-AVERAGE(F:F))/STDEV(F:F)</f>
        <v>-0.48013192821624939</v>
      </c>
      <c r="H1609" s="12">
        <f>IF(F1609&lt;$T$5,$T$5,IF(F1609&gt;$T$4,$T$4,F1609))</f>
        <v>11440.401030000001</v>
      </c>
      <c r="I1609" s="13">
        <f>(H1609-AVERAGE(H:H))/STDEV(H:H)</f>
        <v>-0.48013192821624939</v>
      </c>
      <c r="J1609" s="12">
        <f>IF(H1609&lt;$U$5,$U$5,IF(H1609&gt;$U$4,$U$4,H1609))</f>
        <v>11440.401030000001</v>
      </c>
      <c r="K1609" s="22">
        <f>(J1609-AVERAGE(J:J))/STDEV(J:J)</f>
        <v>-0.48013192821624939</v>
      </c>
      <c r="L1609" s="31">
        <f>IF(AND(OR(MAX(C:C)&gt;5, MIN(C:C)&lt;-5),COUNTIF(B:B,0)/COUNT(B:B)&lt;0.5),IF(OR(MAX(E:E)&gt;5, MIN(E:E)&lt;-5),IF(OR(MAX(G:G)&gt;5, MIN(G:G)&lt;-5),IF(OR(MAX(I:I)&gt;5, MIN(I:I)&lt;-5),J1609,H1609),F1609),D1609),B1609)</f>
        <v>11440.401030000001</v>
      </c>
      <c r="M1609" s="32">
        <f>IF(AND(OR(MAX(C:C)&gt;5, MIN(C:C)&lt;-5),COUNTIF(B:B,0)/COUNT(B:B)&lt;0.5),IF(OR(MAX(E:E)&gt;5, MIN(E:E)&lt;-5),IF(OR(MAX(G:G)&gt;5, MIN(G:G)&lt;-5),IF(OR(MAX(I:I)&gt;5, MIN(I:I)&lt;-5),K1609,I1609),G1609),E1609),C1609)</f>
        <v>-0.45058518784975576</v>
      </c>
      <c r="N1609"/>
    </row>
    <row r="1610" spans="1:14" x14ac:dyDescent="0.25">
      <c r="A1610" s="8">
        <v>1608</v>
      </c>
      <c r="B1610">
        <v>7723.8015999999998</v>
      </c>
      <c r="C1610" s="13">
        <f>(B1610-AVERAGE(B:B))/STDEV(B:B)</f>
        <v>-7.2419843759556646E-11</v>
      </c>
      <c r="D1610" s="12">
        <f>IF(B1610&lt;$R$5,$R$5,IF(B1610&gt;$R$4,$R$4,B1610))</f>
        <v>7723.8015999999998</v>
      </c>
      <c r="E1610" s="13">
        <f>(D1610-AVERAGE(D:D))/STDEV(D:D)</f>
        <v>-0.53021265493846903</v>
      </c>
      <c r="F1610" s="12">
        <f>IF(D1610&lt;$S$5,$S$5,IF(D1610&gt;$S$4,$S$4,D1610))</f>
        <v>7723.8015999999998</v>
      </c>
      <c r="G1610" s="13">
        <f>(F1610-AVERAGE(F:F))/STDEV(F:F)</f>
        <v>-0.57627138907049091</v>
      </c>
      <c r="H1610" s="12">
        <f>IF(F1610&lt;$T$5,$T$5,IF(F1610&gt;$T$4,$T$4,F1610))</f>
        <v>7723.8015999999998</v>
      </c>
      <c r="I1610" s="13">
        <f>(H1610-AVERAGE(H:H))/STDEV(H:H)</f>
        <v>-0.57627138907049091</v>
      </c>
      <c r="J1610" s="12">
        <f>IF(H1610&lt;$U$5,$U$5,IF(H1610&gt;$U$4,$U$4,H1610))</f>
        <v>7723.8015999999998</v>
      </c>
      <c r="K1610" s="22">
        <f>(J1610-AVERAGE(J:J))/STDEV(J:J)</f>
        <v>-0.57627138907049091</v>
      </c>
      <c r="L1610" s="31">
        <f>IF(AND(OR(MAX(C:C)&gt;5, MIN(C:C)&lt;-5),COUNTIF(B:B,0)/COUNT(B:B)&lt;0.5),IF(OR(MAX(E:E)&gt;5, MIN(E:E)&lt;-5),IF(OR(MAX(G:G)&gt;5, MIN(G:G)&lt;-5),IF(OR(MAX(I:I)&gt;5, MIN(I:I)&lt;-5),J1610,H1610),F1610),D1610),B1610)</f>
        <v>7723.8015999999998</v>
      </c>
      <c r="M1610" s="32">
        <f>IF(AND(OR(MAX(C:C)&gt;5, MIN(C:C)&lt;-5),COUNTIF(B:B,0)/COUNT(B:B)&lt;0.5),IF(OR(MAX(E:E)&gt;5, MIN(E:E)&lt;-5),IF(OR(MAX(G:G)&gt;5, MIN(G:G)&lt;-5),IF(OR(MAX(I:I)&gt;5, MIN(I:I)&lt;-5),K1610,I1610),G1610),E1610),C1610)</f>
        <v>-0.53021265493846903</v>
      </c>
      <c r="N1610"/>
    </row>
    <row r="1611" spans="1:14" x14ac:dyDescent="0.25">
      <c r="A1611" s="8">
        <v>1609</v>
      </c>
      <c r="B1611">
        <v>1732.3082999999999</v>
      </c>
      <c r="C1611" s="13">
        <f>(B1611-AVERAGE(B:B))/STDEV(B:B)</f>
        <v>-8.8616280907168084E-11</v>
      </c>
      <c r="D1611" s="12">
        <f>IF(B1611&lt;$R$5,$R$5,IF(B1611&gt;$R$4,$R$4,B1611))</f>
        <v>1732.3082999999999</v>
      </c>
      <c r="E1611" s="13">
        <f>(D1611-AVERAGE(D:D))/STDEV(D:D)</f>
        <v>-0.6585793096032132</v>
      </c>
      <c r="F1611" s="12">
        <f>IF(D1611&lt;$S$5,$S$5,IF(D1611&gt;$S$4,$S$4,D1611))</f>
        <v>1732.3082999999999</v>
      </c>
      <c r="G1611" s="13">
        <f>(F1611-AVERAGE(F:F))/STDEV(F:F)</f>
        <v>-0.73125686609667662</v>
      </c>
      <c r="H1611" s="12">
        <f>IF(F1611&lt;$T$5,$T$5,IF(F1611&gt;$T$4,$T$4,F1611))</f>
        <v>1732.3082999999999</v>
      </c>
      <c r="I1611" s="13">
        <f>(H1611-AVERAGE(H:H))/STDEV(H:H)</f>
        <v>-0.73125686609667662</v>
      </c>
      <c r="J1611" s="12">
        <f>IF(H1611&lt;$U$5,$U$5,IF(H1611&gt;$U$4,$U$4,H1611))</f>
        <v>1732.3082999999999</v>
      </c>
      <c r="K1611" s="22">
        <f>(J1611-AVERAGE(J:J))/STDEV(J:J)</f>
        <v>-0.73125686609667662</v>
      </c>
      <c r="L1611" s="31">
        <f>IF(AND(OR(MAX(C:C)&gt;5, MIN(C:C)&lt;-5),COUNTIF(B:B,0)/COUNT(B:B)&lt;0.5),IF(OR(MAX(E:E)&gt;5, MIN(E:E)&lt;-5),IF(OR(MAX(G:G)&gt;5, MIN(G:G)&lt;-5),IF(OR(MAX(I:I)&gt;5, MIN(I:I)&lt;-5),J1611,H1611),F1611),D1611),B1611)</f>
        <v>1732.3082999999999</v>
      </c>
      <c r="M1611" s="32">
        <f>IF(AND(OR(MAX(C:C)&gt;5, MIN(C:C)&lt;-5),COUNTIF(B:B,0)/COUNT(B:B)&lt;0.5),IF(OR(MAX(E:E)&gt;5, MIN(E:E)&lt;-5),IF(OR(MAX(G:G)&gt;5, MIN(G:G)&lt;-5),IF(OR(MAX(I:I)&gt;5, MIN(I:I)&lt;-5),K1611,I1611),G1611),E1611),C1611)</f>
        <v>-0.6585793096032132</v>
      </c>
      <c r="N1611"/>
    </row>
    <row r="1612" spans="1:14" x14ac:dyDescent="0.25">
      <c r="A1612" s="8">
        <v>1610</v>
      </c>
      <c r="B1612">
        <v>1868.7764</v>
      </c>
      <c r="C1612" s="13">
        <f>(B1612-AVERAGE(B:B))/STDEV(B:B)</f>
        <v>-8.8247375044533797E-11</v>
      </c>
      <c r="D1612" s="12">
        <f>IF(B1612&lt;$R$5,$R$5,IF(B1612&gt;$R$4,$R$4,B1612))</f>
        <v>1868.7764</v>
      </c>
      <c r="E1612" s="13">
        <f>(D1612-AVERAGE(D:D))/STDEV(D:D)</f>
        <v>-0.6556555053713945</v>
      </c>
      <c r="F1612" s="12">
        <f>IF(D1612&lt;$S$5,$S$5,IF(D1612&gt;$S$4,$S$4,D1612))</f>
        <v>1868.7764</v>
      </c>
      <c r="G1612" s="13">
        <f>(F1612-AVERAGE(F:F))/STDEV(F:F)</f>
        <v>-0.72772676558277682</v>
      </c>
      <c r="H1612" s="12">
        <f>IF(F1612&lt;$T$5,$T$5,IF(F1612&gt;$T$4,$T$4,F1612))</f>
        <v>1868.7764</v>
      </c>
      <c r="I1612" s="13">
        <f>(H1612-AVERAGE(H:H))/STDEV(H:H)</f>
        <v>-0.72772676558277682</v>
      </c>
      <c r="J1612" s="12">
        <f>IF(H1612&lt;$U$5,$U$5,IF(H1612&gt;$U$4,$U$4,H1612))</f>
        <v>1868.7764</v>
      </c>
      <c r="K1612" s="22">
        <f>(J1612-AVERAGE(J:J))/STDEV(J:J)</f>
        <v>-0.72772676558277682</v>
      </c>
      <c r="L1612" s="31">
        <f>IF(AND(OR(MAX(C:C)&gt;5, MIN(C:C)&lt;-5),COUNTIF(B:B,0)/COUNT(B:B)&lt;0.5),IF(OR(MAX(E:E)&gt;5, MIN(E:E)&lt;-5),IF(OR(MAX(G:G)&gt;5, MIN(G:G)&lt;-5),IF(OR(MAX(I:I)&gt;5, MIN(I:I)&lt;-5),J1612,H1612),F1612),D1612),B1612)</f>
        <v>1868.7764</v>
      </c>
      <c r="M1612" s="32">
        <f>IF(AND(OR(MAX(C:C)&gt;5, MIN(C:C)&lt;-5),COUNTIF(B:B,0)/COUNT(B:B)&lt;0.5),IF(OR(MAX(E:E)&gt;5, MIN(E:E)&lt;-5),IF(OR(MAX(G:G)&gt;5, MIN(G:G)&lt;-5),IF(OR(MAX(I:I)&gt;5, MIN(I:I)&lt;-5),K1612,I1612),G1612),E1612),C1612)</f>
        <v>-0.6556555053713945</v>
      </c>
      <c r="N1612"/>
    </row>
    <row r="1613" spans="1:14" x14ac:dyDescent="0.25">
      <c r="A1613" s="8">
        <v>1611</v>
      </c>
      <c r="B1613">
        <v>76995.088759999999</v>
      </c>
      <c r="C1613" s="13">
        <f>(B1613-AVERAGE(B:B))/STDEV(B:B)</f>
        <v>1.1483698729140728E-10</v>
      </c>
      <c r="D1613" s="12">
        <f>IF(B1613&lt;$R$5,$R$5,IF(B1613&gt;$R$4,$R$4,B1613))</f>
        <v>76995.088759999999</v>
      </c>
      <c r="E1613" s="13">
        <f>(D1613-AVERAGE(D:D))/STDEV(D:D)</f>
        <v>0.95391207854826554</v>
      </c>
      <c r="F1613" s="12">
        <f>IF(D1613&lt;$S$5,$S$5,IF(D1613&gt;$S$4,$S$4,D1613))</f>
        <v>76995.088759999999</v>
      </c>
      <c r="G1613" s="13">
        <f>(F1613-AVERAGE(F:F))/STDEV(F:F)</f>
        <v>1.2156096908450114</v>
      </c>
      <c r="H1613" s="12">
        <f>IF(F1613&lt;$T$5,$T$5,IF(F1613&gt;$T$4,$T$4,F1613))</f>
        <v>76995.088759999999</v>
      </c>
      <c r="I1613" s="13">
        <f>(H1613-AVERAGE(H:H))/STDEV(H:H)</f>
        <v>1.2156096908450114</v>
      </c>
      <c r="J1613" s="12">
        <f>IF(H1613&lt;$U$5,$U$5,IF(H1613&gt;$U$4,$U$4,H1613))</f>
        <v>76995.088759999999</v>
      </c>
      <c r="K1613" s="22">
        <f>(J1613-AVERAGE(J:J))/STDEV(J:J)</f>
        <v>1.2156096908450114</v>
      </c>
      <c r="L1613" s="31">
        <f>IF(AND(OR(MAX(C:C)&gt;5, MIN(C:C)&lt;-5),COUNTIF(B:B,0)/COUNT(B:B)&lt;0.5),IF(OR(MAX(E:E)&gt;5, MIN(E:E)&lt;-5),IF(OR(MAX(G:G)&gt;5, MIN(G:G)&lt;-5),IF(OR(MAX(I:I)&gt;5, MIN(I:I)&lt;-5),J1613,H1613),F1613),D1613),B1613)</f>
        <v>76995.088759999999</v>
      </c>
      <c r="M1613" s="32">
        <f>IF(AND(OR(MAX(C:C)&gt;5, MIN(C:C)&lt;-5),COUNTIF(B:B,0)/COUNT(B:B)&lt;0.5),IF(OR(MAX(E:E)&gt;5, MIN(E:E)&lt;-5),IF(OR(MAX(G:G)&gt;5, MIN(G:G)&lt;-5),IF(OR(MAX(I:I)&gt;5, MIN(I:I)&lt;-5),K1613,I1613),G1613),E1613),C1613)</f>
        <v>0.95391207854826554</v>
      </c>
      <c r="N1613"/>
    </row>
    <row r="1614" spans="1:14" x14ac:dyDescent="0.25">
      <c r="A1614" s="8">
        <v>1612</v>
      </c>
      <c r="B1614">
        <v>3443.80053</v>
      </c>
      <c r="C1614" s="13">
        <f>(B1614-AVERAGE(B:B))/STDEV(B:B)</f>
        <v>-8.3989708708243917E-11</v>
      </c>
      <c r="D1614" s="12">
        <f>IF(B1614&lt;$R$5,$R$5,IF(B1614&gt;$R$4,$R$4,B1614))</f>
        <v>3443.80053</v>
      </c>
      <c r="E1614" s="13">
        <f>(D1614-AVERAGE(D:D))/STDEV(D:D)</f>
        <v>-0.62191089973454106</v>
      </c>
      <c r="F1614" s="12">
        <f>IF(D1614&lt;$S$5,$S$5,IF(D1614&gt;$S$4,$S$4,D1614))</f>
        <v>3443.80053</v>
      </c>
      <c r="G1614" s="13">
        <f>(F1614-AVERAGE(F:F))/STDEV(F:F)</f>
        <v>-0.68698469112935079</v>
      </c>
      <c r="H1614" s="12">
        <f>IF(F1614&lt;$T$5,$T$5,IF(F1614&gt;$T$4,$T$4,F1614))</f>
        <v>3443.80053</v>
      </c>
      <c r="I1614" s="13">
        <f>(H1614-AVERAGE(H:H))/STDEV(H:H)</f>
        <v>-0.68698469112935079</v>
      </c>
      <c r="J1614" s="12">
        <f>IF(H1614&lt;$U$5,$U$5,IF(H1614&gt;$U$4,$U$4,H1614))</f>
        <v>3443.80053</v>
      </c>
      <c r="K1614" s="22">
        <f>(J1614-AVERAGE(J:J))/STDEV(J:J)</f>
        <v>-0.68698469112935079</v>
      </c>
      <c r="L1614" s="31">
        <f>IF(AND(OR(MAX(C:C)&gt;5, MIN(C:C)&lt;-5),COUNTIF(B:B,0)/COUNT(B:B)&lt;0.5),IF(OR(MAX(E:E)&gt;5, MIN(E:E)&lt;-5),IF(OR(MAX(G:G)&gt;5, MIN(G:G)&lt;-5),IF(OR(MAX(I:I)&gt;5, MIN(I:I)&lt;-5),J1614,H1614),F1614),D1614),B1614)</f>
        <v>3443.80053</v>
      </c>
      <c r="M1614" s="32">
        <f>IF(AND(OR(MAX(C:C)&gt;5, MIN(C:C)&lt;-5),COUNTIF(B:B,0)/COUNT(B:B)&lt;0.5),IF(OR(MAX(E:E)&gt;5, MIN(E:E)&lt;-5),IF(OR(MAX(G:G)&gt;5, MIN(G:G)&lt;-5),IF(OR(MAX(I:I)&gt;5, MIN(I:I)&lt;-5),K1614,I1614),G1614),E1614),C1614)</f>
        <v>-0.62191089973454106</v>
      </c>
      <c r="N1614"/>
    </row>
    <row r="1615" spans="1:14" x14ac:dyDescent="0.25">
      <c r="A1615" s="8">
        <v>1613</v>
      </c>
      <c r="B1615">
        <v>681.88522999999998</v>
      </c>
      <c r="C1615" s="13">
        <f>(B1615-AVERAGE(B:B))/STDEV(B:B)</f>
        <v>-9.1455825304498199E-11</v>
      </c>
      <c r="D1615" s="12">
        <f>IF(B1615&lt;$R$5,$R$5,IF(B1615&gt;$R$4,$R$4,B1615))</f>
        <v>681.88522999999998</v>
      </c>
      <c r="E1615" s="13">
        <f>(D1615-AVERAGE(D:D))/STDEV(D:D)</f>
        <v>-0.68108443290504028</v>
      </c>
      <c r="F1615" s="12">
        <f>IF(D1615&lt;$S$5,$S$5,IF(D1615&gt;$S$4,$S$4,D1615))</f>
        <v>681.88522999999998</v>
      </c>
      <c r="G1615" s="13">
        <f>(F1615-AVERAGE(F:F))/STDEV(F:F)</f>
        <v>-0.75842877674260201</v>
      </c>
      <c r="H1615" s="12">
        <f>IF(F1615&lt;$T$5,$T$5,IF(F1615&gt;$T$4,$T$4,F1615))</f>
        <v>681.88522999999998</v>
      </c>
      <c r="I1615" s="13">
        <f>(H1615-AVERAGE(H:H))/STDEV(H:H)</f>
        <v>-0.75842877674260201</v>
      </c>
      <c r="J1615" s="12">
        <f>IF(H1615&lt;$U$5,$U$5,IF(H1615&gt;$U$4,$U$4,H1615))</f>
        <v>681.88522999999998</v>
      </c>
      <c r="K1615" s="22">
        <f>(J1615-AVERAGE(J:J))/STDEV(J:J)</f>
        <v>-0.75842877674260201</v>
      </c>
      <c r="L1615" s="31">
        <f>IF(AND(OR(MAX(C:C)&gt;5, MIN(C:C)&lt;-5),COUNTIF(B:B,0)/COUNT(B:B)&lt;0.5),IF(OR(MAX(E:E)&gt;5, MIN(E:E)&lt;-5),IF(OR(MAX(G:G)&gt;5, MIN(G:G)&lt;-5),IF(OR(MAX(I:I)&gt;5, MIN(I:I)&lt;-5),J1615,H1615),F1615),D1615),B1615)</f>
        <v>681.88522999999998</v>
      </c>
      <c r="M1615" s="32">
        <f>IF(AND(OR(MAX(C:C)&gt;5, MIN(C:C)&lt;-5),COUNTIF(B:B,0)/COUNT(B:B)&lt;0.5),IF(OR(MAX(E:E)&gt;5, MIN(E:E)&lt;-5),IF(OR(MAX(G:G)&gt;5, MIN(G:G)&lt;-5),IF(OR(MAX(I:I)&gt;5, MIN(I:I)&lt;-5),K1615,I1615),G1615),E1615),C1615)</f>
        <v>-0.68108443290504028</v>
      </c>
      <c r="N1615"/>
    </row>
    <row r="1616" spans="1:14" x14ac:dyDescent="0.25">
      <c r="A1616" s="8">
        <v>1614</v>
      </c>
      <c r="B1616">
        <v>9920.4627099999998</v>
      </c>
      <c r="C1616" s="13">
        <f>(B1616-AVERAGE(B:B))/STDEV(B:B)</f>
        <v>-6.6481744220545672E-11</v>
      </c>
      <c r="D1616" s="12">
        <f>IF(B1616&lt;$R$5,$R$5,IF(B1616&gt;$R$4,$R$4,B1616))</f>
        <v>9920.4627099999998</v>
      </c>
      <c r="E1616" s="13">
        <f>(D1616-AVERAGE(D:D))/STDEV(D:D)</f>
        <v>-0.48314959002227459</v>
      </c>
      <c r="F1616" s="12">
        <f>IF(D1616&lt;$S$5,$S$5,IF(D1616&gt;$S$4,$S$4,D1616))</f>
        <v>9920.4627099999998</v>
      </c>
      <c r="G1616" s="13">
        <f>(F1616-AVERAGE(F:F))/STDEV(F:F)</f>
        <v>-0.51944906566102955</v>
      </c>
      <c r="H1616" s="12">
        <f>IF(F1616&lt;$T$5,$T$5,IF(F1616&gt;$T$4,$T$4,F1616))</f>
        <v>9920.4627099999998</v>
      </c>
      <c r="I1616" s="13">
        <f>(H1616-AVERAGE(H:H))/STDEV(H:H)</f>
        <v>-0.51944906566102955</v>
      </c>
      <c r="J1616" s="12">
        <f>IF(H1616&lt;$U$5,$U$5,IF(H1616&gt;$U$4,$U$4,H1616))</f>
        <v>9920.4627099999998</v>
      </c>
      <c r="K1616" s="22">
        <f>(J1616-AVERAGE(J:J))/STDEV(J:J)</f>
        <v>-0.51944906566102955</v>
      </c>
      <c r="L1616" s="31">
        <f>IF(AND(OR(MAX(C:C)&gt;5, MIN(C:C)&lt;-5),COUNTIF(B:B,0)/COUNT(B:B)&lt;0.5),IF(OR(MAX(E:E)&gt;5, MIN(E:E)&lt;-5),IF(OR(MAX(G:G)&gt;5, MIN(G:G)&lt;-5),IF(OR(MAX(I:I)&gt;5, MIN(I:I)&lt;-5),J1616,H1616),F1616),D1616),B1616)</f>
        <v>9920.4627099999998</v>
      </c>
      <c r="M1616" s="32">
        <f>IF(AND(OR(MAX(C:C)&gt;5, MIN(C:C)&lt;-5),COUNTIF(B:B,0)/COUNT(B:B)&lt;0.5),IF(OR(MAX(E:E)&gt;5, MIN(E:E)&lt;-5),IF(OR(MAX(G:G)&gt;5, MIN(G:G)&lt;-5),IF(OR(MAX(I:I)&gt;5, MIN(I:I)&lt;-5),K1616,I1616),G1616),E1616),C1616)</f>
        <v>-0.48314959002227459</v>
      </c>
      <c r="N1616"/>
    </row>
    <row r="1617" spans="1:14" x14ac:dyDescent="0.25">
      <c r="A1617" s="8">
        <v>1615</v>
      </c>
      <c r="B1617">
        <v>36062.78155</v>
      </c>
      <c r="C1617" s="13">
        <f>(B1617-AVERAGE(B:B))/STDEV(B:B)</f>
        <v>4.1871863422036902E-12</v>
      </c>
      <c r="D1617" s="12">
        <f>IF(B1617&lt;$R$5,$R$5,IF(B1617&gt;$R$4,$R$4,B1617))</f>
        <v>36062.78155</v>
      </c>
      <c r="E1617" s="13">
        <f>(D1617-AVERAGE(D:D))/STDEV(D:D)</f>
        <v>7.6944838301615665E-2</v>
      </c>
      <c r="F1617" s="12">
        <f>IF(D1617&lt;$S$5,$S$5,IF(D1617&gt;$S$4,$S$4,D1617))</f>
        <v>36062.78155</v>
      </c>
      <c r="G1617" s="13">
        <f>(F1617-AVERAGE(F:F))/STDEV(F:F)</f>
        <v>0.15678965365591319</v>
      </c>
      <c r="H1617" s="12">
        <f>IF(F1617&lt;$T$5,$T$5,IF(F1617&gt;$T$4,$T$4,F1617))</f>
        <v>36062.78155</v>
      </c>
      <c r="I1617" s="13">
        <f>(H1617-AVERAGE(H:H))/STDEV(H:H)</f>
        <v>0.15678965365591319</v>
      </c>
      <c r="J1617" s="12">
        <f>IF(H1617&lt;$U$5,$U$5,IF(H1617&gt;$U$4,$U$4,H1617))</f>
        <v>36062.78155</v>
      </c>
      <c r="K1617" s="22">
        <f>(J1617-AVERAGE(J:J))/STDEV(J:J)</f>
        <v>0.15678965365591319</v>
      </c>
      <c r="L1617" s="31">
        <f>IF(AND(OR(MAX(C:C)&gt;5, MIN(C:C)&lt;-5),COUNTIF(B:B,0)/COUNT(B:B)&lt;0.5),IF(OR(MAX(E:E)&gt;5, MIN(E:E)&lt;-5),IF(OR(MAX(G:G)&gt;5, MIN(G:G)&lt;-5),IF(OR(MAX(I:I)&gt;5, MIN(I:I)&lt;-5),J1617,H1617),F1617),D1617),B1617)</f>
        <v>36062.78155</v>
      </c>
      <c r="M1617" s="32">
        <f>IF(AND(OR(MAX(C:C)&gt;5, MIN(C:C)&lt;-5),COUNTIF(B:B,0)/COUNT(B:B)&lt;0.5),IF(OR(MAX(E:E)&gt;5, MIN(E:E)&lt;-5),IF(OR(MAX(G:G)&gt;5, MIN(G:G)&lt;-5),IF(OR(MAX(I:I)&gt;5, MIN(I:I)&lt;-5),K1617,I1617),G1617),E1617),C1617)</f>
        <v>7.6944838301615665E-2</v>
      </c>
      <c r="N1617"/>
    </row>
    <row r="1618" spans="1:14" x14ac:dyDescent="0.25">
      <c r="A1618" s="8">
        <v>1616</v>
      </c>
      <c r="B1618">
        <v>3913.0948899999999</v>
      </c>
      <c r="C1618" s="13">
        <f>(B1618-AVERAGE(B:B))/STDEV(B:B)</f>
        <v>-8.2721093986523623E-11</v>
      </c>
      <c r="D1618" s="12">
        <f>IF(B1618&lt;$R$5,$R$5,IF(B1618&gt;$R$4,$R$4,B1618))</f>
        <v>3913.0948899999999</v>
      </c>
      <c r="E1618" s="13">
        <f>(D1618-AVERAGE(D:D))/STDEV(D:D)</f>
        <v>-0.61185635339194033</v>
      </c>
      <c r="F1618" s="12">
        <f>IF(D1618&lt;$S$5,$S$5,IF(D1618&gt;$S$4,$S$4,D1618))</f>
        <v>3913.0948899999999</v>
      </c>
      <c r="G1618" s="13">
        <f>(F1618-AVERAGE(F:F))/STDEV(F:F)</f>
        <v>-0.67484517822189272</v>
      </c>
      <c r="H1618" s="12">
        <f>IF(F1618&lt;$T$5,$T$5,IF(F1618&gt;$T$4,$T$4,F1618))</f>
        <v>3913.0948899999999</v>
      </c>
      <c r="I1618" s="13">
        <f>(H1618-AVERAGE(H:H))/STDEV(H:H)</f>
        <v>-0.67484517822189272</v>
      </c>
      <c r="J1618" s="12">
        <f>IF(H1618&lt;$U$5,$U$5,IF(H1618&gt;$U$4,$U$4,H1618))</f>
        <v>3913.0948899999999</v>
      </c>
      <c r="K1618" s="22">
        <f>(J1618-AVERAGE(J:J))/STDEV(J:J)</f>
        <v>-0.67484517822189272</v>
      </c>
      <c r="L1618" s="31">
        <f>IF(AND(OR(MAX(C:C)&gt;5, MIN(C:C)&lt;-5),COUNTIF(B:B,0)/COUNT(B:B)&lt;0.5),IF(OR(MAX(E:E)&gt;5, MIN(E:E)&lt;-5),IF(OR(MAX(G:G)&gt;5, MIN(G:G)&lt;-5),IF(OR(MAX(I:I)&gt;5, MIN(I:I)&lt;-5),J1618,H1618),F1618),D1618),B1618)</f>
        <v>3913.0948899999999</v>
      </c>
      <c r="M1618" s="32">
        <f>IF(AND(OR(MAX(C:C)&gt;5, MIN(C:C)&lt;-5),COUNTIF(B:B,0)/COUNT(B:B)&lt;0.5),IF(OR(MAX(E:E)&gt;5, MIN(E:E)&lt;-5),IF(OR(MAX(G:G)&gt;5, MIN(G:G)&lt;-5),IF(OR(MAX(I:I)&gt;5, MIN(I:I)&lt;-5),K1618,I1618),G1618),E1618),C1618)</f>
        <v>-0.61185635339194033</v>
      </c>
      <c r="N1618"/>
    </row>
    <row r="1619" spans="1:14" x14ac:dyDescent="0.25">
      <c r="A1619" s="8">
        <v>1617</v>
      </c>
      <c r="B1619">
        <v>56160.702810000003</v>
      </c>
      <c r="C1619" s="13">
        <f>(B1619-AVERAGE(B:B))/STDEV(B:B)</f>
        <v>5.8516666855055717E-11</v>
      </c>
      <c r="D1619" s="12">
        <f>IF(B1619&lt;$R$5,$R$5,IF(B1619&gt;$R$4,$R$4,B1619))</f>
        <v>56160.702810000003</v>
      </c>
      <c r="E1619" s="13">
        <f>(D1619-AVERAGE(D:D))/STDEV(D:D)</f>
        <v>0.50753914738006245</v>
      </c>
      <c r="F1619" s="12">
        <f>IF(D1619&lt;$S$5,$S$5,IF(D1619&gt;$S$4,$S$4,D1619))</f>
        <v>56160.702810000003</v>
      </c>
      <c r="G1619" s="13">
        <f>(F1619-AVERAGE(F:F))/STDEV(F:F)</f>
        <v>0.67667438985612238</v>
      </c>
      <c r="H1619" s="12">
        <f>IF(F1619&lt;$T$5,$T$5,IF(F1619&gt;$T$4,$T$4,F1619))</f>
        <v>56160.702810000003</v>
      </c>
      <c r="I1619" s="13">
        <f>(H1619-AVERAGE(H:H))/STDEV(H:H)</f>
        <v>0.67667438985612238</v>
      </c>
      <c r="J1619" s="12">
        <f>IF(H1619&lt;$U$5,$U$5,IF(H1619&gt;$U$4,$U$4,H1619))</f>
        <v>56160.702810000003</v>
      </c>
      <c r="K1619" s="22">
        <f>(J1619-AVERAGE(J:J))/STDEV(J:J)</f>
        <v>0.67667438985612238</v>
      </c>
      <c r="L1619" s="31">
        <f>IF(AND(OR(MAX(C:C)&gt;5, MIN(C:C)&lt;-5),COUNTIF(B:B,0)/COUNT(B:B)&lt;0.5),IF(OR(MAX(E:E)&gt;5, MIN(E:E)&lt;-5),IF(OR(MAX(G:G)&gt;5, MIN(G:G)&lt;-5),IF(OR(MAX(I:I)&gt;5, MIN(I:I)&lt;-5),J1619,H1619),F1619),D1619),B1619)</f>
        <v>56160.702810000003</v>
      </c>
      <c r="M1619" s="32">
        <f>IF(AND(OR(MAX(C:C)&gt;5, MIN(C:C)&lt;-5),COUNTIF(B:B,0)/COUNT(B:B)&lt;0.5),IF(OR(MAX(E:E)&gt;5, MIN(E:E)&lt;-5),IF(OR(MAX(G:G)&gt;5, MIN(G:G)&lt;-5),IF(OR(MAX(I:I)&gt;5, MIN(I:I)&lt;-5),K1619,I1619),G1619),E1619),C1619)</f>
        <v>0.50753914738006245</v>
      </c>
      <c r="N1619"/>
    </row>
    <row r="1620" spans="1:14" x14ac:dyDescent="0.25">
      <c r="A1620" s="8">
        <v>1618</v>
      </c>
      <c r="B1620">
        <v>19640.251370000002</v>
      </c>
      <c r="C1620" s="13">
        <f>(B1620-AVERAGE(B:B))/STDEV(B:B)</f>
        <v>-4.0206834404697873E-11</v>
      </c>
      <c r="D1620" s="12">
        <f>IF(B1620&lt;$R$5,$R$5,IF(B1620&gt;$R$4,$R$4,B1620))</f>
        <v>19640.251370000002</v>
      </c>
      <c r="E1620" s="13">
        <f>(D1620-AVERAGE(D:D))/STDEV(D:D)</f>
        <v>-0.27490488509495403</v>
      </c>
      <c r="F1620" s="12">
        <f>IF(D1620&lt;$S$5,$S$5,IF(D1620&gt;$S$4,$S$4,D1620))</f>
        <v>19640.251370000002</v>
      </c>
      <c r="G1620" s="13">
        <f>(F1620-AVERAGE(F:F))/STDEV(F:F)</f>
        <v>-0.26802158228825984</v>
      </c>
      <c r="H1620" s="12">
        <f>IF(F1620&lt;$T$5,$T$5,IF(F1620&gt;$T$4,$T$4,F1620))</f>
        <v>19640.251370000002</v>
      </c>
      <c r="I1620" s="13">
        <f>(H1620-AVERAGE(H:H))/STDEV(H:H)</f>
        <v>-0.26802158228825984</v>
      </c>
      <c r="J1620" s="12">
        <f>IF(H1620&lt;$U$5,$U$5,IF(H1620&gt;$U$4,$U$4,H1620))</f>
        <v>19640.251370000002</v>
      </c>
      <c r="K1620" s="22">
        <f>(J1620-AVERAGE(J:J))/STDEV(J:J)</f>
        <v>-0.26802158228825984</v>
      </c>
      <c r="L1620" s="31">
        <f>IF(AND(OR(MAX(C:C)&gt;5, MIN(C:C)&lt;-5),COUNTIF(B:B,0)/COUNT(B:B)&lt;0.5),IF(OR(MAX(E:E)&gt;5, MIN(E:E)&lt;-5),IF(OR(MAX(G:G)&gt;5, MIN(G:G)&lt;-5),IF(OR(MAX(I:I)&gt;5, MIN(I:I)&lt;-5),J1620,H1620),F1620),D1620),B1620)</f>
        <v>19640.251370000002</v>
      </c>
      <c r="M1620" s="32">
        <f>IF(AND(OR(MAX(C:C)&gt;5, MIN(C:C)&lt;-5),COUNTIF(B:B,0)/COUNT(B:B)&lt;0.5),IF(OR(MAX(E:E)&gt;5, MIN(E:E)&lt;-5),IF(OR(MAX(G:G)&gt;5, MIN(G:G)&lt;-5),IF(OR(MAX(I:I)&gt;5, MIN(I:I)&lt;-5),K1620,I1620),G1620),E1620),C1620)</f>
        <v>-0.27490488509495403</v>
      </c>
      <c r="N1620"/>
    </row>
    <row r="1621" spans="1:14" x14ac:dyDescent="0.25">
      <c r="A1621" s="8">
        <v>1619</v>
      </c>
      <c r="B1621">
        <v>1226.7177999999999</v>
      </c>
      <c r="C1621" s="13">
        <f>(B1621-AVERAGE(B:B))/STDEV(B:B)</f>
        <v>-8.9983012762760642E-11</v>
      </c>
      <c r="D1621" s="12">
        <f>IF(B1621&lt;$R$5,$R$5,IF(B1621&gt;$R$4,$R$4,B1621))</f>
        <v>1226.7177999999999</v>
      </c>
      <c r="E1621" s="13">
        <f>(D1621-AVERAGE(D:D))/STDEV(D:D)</f>
        <v>-0.66941149414646817</v>
      </c>
      <c r="F1621" s="12">
        <f>IF(D1621&lt;$S$5,$S$5,IF(D1621&gt;$S$4,$S$4,D1621))</f>
        <v>1226.7177999999999</v>
      </c>
      <c r="G1621" s="13">
        <f>(F1621-AVERAGE(F:F))/STDEV(F:F)</f>
        <v>-0.74433527258048393</v>
      </c>
      <c r="H1621" s="12">
        <f>IF(F1621&lt;$T$5,$T$5,IF(F1621&gt;$T$4,$T$4,F1621))</f>
        <v>1226.7177999999999</v>
      </c>
      <c r="I1621" s="13">
        <f>(H1621-AVERAGE(H:H))/STDEV(H:H)</f>
        <v>-0.74433527258048393</v>
      </c>
      <c r="J1621" s="12">
        <f>IF(H1621&lt;$U$5,$U$5,IF(H1621&gt;$U$4,$U$4,H1621))</f>
        <v>1226.7177999999999</v>
      </c>
      <c r="K1621" s="22">
        <f>(J1621-AVERAGE(J:J))/STDEV(J:J)</f>
        <v>-0.74433527258048393</v>
      </c>
      <c r="L1621" s="31">
        <f>IF(AND(OR(MAX(C:C)&gt;5, MIN(C:C)&lt;-5),COUNTIF(B:B,0)/COUNT(B:B)&lt;0.5),IF(OR(MAX(E:E)&gt;5, MIN(E:E)&lt;-5),IF(OR(MAX(G:G)&gt;5, MIN(G:G)&lt;-5),IF(OR(MAX(I:I)&gt;5, MIN(I:I)&lt;-5),J1621,H1621),F1621),D1621),B1621)</f>
        <v>1226.7177999999999</v>
      </c>
      <c r="M1621" s="32">
        <f>IF(AND(OR(MAX(C:C)&gt;5, MIN(C:C)&lt;-5),COUNTIF(B:B,0)/COUNT(B:B)&lt;0.5),IF(OR(MAX(E:E)&gt;5, MIN(E:E)&lt;-5),IF(OR(MAX(G:G)&gt;5, MIN(G:G)&lt;-5),IF(OR(MAX(I:I)&gt;5, MIN(I:I)&lt;-5),K1621,I1621),G1621),E1621),C1621)</f>
        <v>-0.66941149414646817</v>
      </c>
      <c r="N1621"/>
    </row>
    <row r="1622" spans="1:14" x14ac:dyDescent="0.25">
      <c r="A1622" s="8">
        <v>1620</v>
      </c>
      <c r="B1622">
        <v>196993.45329</v>
      </c>
      <c r="C1622" s="13">
        <f>(B1622-AVERAGE(B:B))/STDEV(B:B)</f>
        <v>4.3922122200736853E-10</v>
      </c>
      <c r="D1622" s="12">
        <f>IF(B1622&lt;$R$5,$R$5,IF(B1622&gt;$R$4,$R$4,B1622))</f>
        <v>196993.45329</v>
      </c>
      <c r="E1622" s="13">
        <f>(D1622-AVERAGE(D:D))/STDEV(D:D)</f>
        <v>3.5248552222144047</v>
      </c>
      <c r="F1622" s="12">
        <f>IF(D1622&lt;$S$5,$S$5,IF(D1622&gt;$S$4,$S$4,D1622))</f>
        <v>134082.61765126177</v>
      </c>
      <c r="G1622" s="13">
        <f>(F1622-AVERAGE(F:F))/STDEV(F:F)</f>
        <v>2.6923263380051385</v>
      </c>
      <c r="H1622" s="12">
        <f>IF(F1622&lt;$T$5,$T$5,IF(F1622&gt;$T$4,$T$4,F1622))</f>
        <v>134082.61765126177</v>
      </c>
      <c r="I1622" s="13">
        <f>(H1622-AVERAGE(H:H))/STDEV(H:H)</f>
        <v>2.6923263380051385</v>
      </c>
      <c r="J1622" s="12">
        <f>IF(H1622&lt;$U$5,$U$5,IF(H1622&gt;$U$4,$U$4,H1622))</f>
        <v>134082.61765126177</v>
      </c>
      <c r="K1622" s="22">
        <f>(J1622-AVERAGE(J:J))/STDEV(J:J)</f>
        <v>2.6923263380051385</v>
      </c>
      <c r="L1622" s="31">
        <f>IF(AND(OR(MAX(C:C)&gt;5, MIN(C:C)&lt;-5),COUNTIF(B:B,0)/COUNT(B:B)&lt;0.5),IF(OR(MAX(E:E)&gt;5, MIN(E:E)&lt;-5),IF(OR(MAX(G:G)&gt;5, MIN(G:G)&lt;-5),IF(OR(MAX(I:I)&gt;5, MIN(I:I)&lt;-5),J1622,H1622),F1622),D1622),B1622)</f>
        <v>196993.45329</v>
      </c>
      <c r="M1622" s="32">
        <f>IF(AND(OR(MAX(C:C)&gt;5, MIN(C:C)&lt;-5),COUNTIF(B:B,0)/COUNT(B:B)&lt;0.5),IF(OR(MAX(E:E)&gt;5, MIN(E:E)&lt;-5),IF(OR(MAX(G:G)&gt;5, MIN(G:G)&lt;-5),IF(OR(MAX(I:I)&gt;5, MIN(I:I)&lt;-5),K1622,I1622),G1622),E1622),C1622)</f>
        <v>3.5248552222144047</v>
      </c>
      <c r="N1622"/>
    </row>
    <row r="1623" spans="1:14" x14ac:dyDescent="0.25">
      <c r="A1623" s="8">
        <v>1621</v>
      </c>
      <c r="B1623">
        <v>262.50164000000001</v>
      </c>
      <c r="C1623" s="13">
        <f>(B1623-AVERAGE(B:B))/STDEV(B:B)</f>
        <v>-9.2589519296307327E-11</v>
      </c>
      <c r="D1623" s="12">
        <f>IF(B1623&lt;$R$5,$R$5,IF(B1623&gt;$R$4,$R$4,B1623))</f>
        <v>262.50164000000001</v>
      </c>
      <c r="E1623" s="13">
        <f>(D1623-AVERAGE(D:D))/STDEV(D:D)</f>
        <v>-0.69006965007445464</v>
      </c>
      <c r="F1623" s="12">
        <f>IF(D1623&lt;$S$5,$S$5,IF(D1623&gt;$S$4,$S$4,D1623))</f>
        <v>262.50164000000001</v>
      </c>
      <c r="G1623" s="13">
        <f>(F1623-AVERAGE(F:F))/STDEV(F:F)</f>
        <v>-0.76927721844128583</v>
      </c>
      <c r="H1623" s="12">
        <f>IF(F1623&lt;$T$5,$T$5,IF(F1623&gt;$T$4,$T$4,F1623))</f>
        <v>262.50164000000001</v>
      </c>
      <c r="I1623" s="13">
        <f>(H1623-AVERAGE(H:H))/STDEV(H:H)</f>
        <v>-0.76927721844128583</v>
      </c>
      <c r="J1623" s="12">
        <f>IF(H1623&lt;$U$5,$U$5,IF(H1623&gt;$U$4,$U$4,H1623))</f>
        <v>262.50164000000001</v>
      </c>
      <c r="K1623" s="22">
        <f>(J1623-AVERAGE(J:J))/STDEV(J:J)</f>
        <v>-0.76927721844128583</v>
      </c>
      <c r="L1623" s="31">
        <f>IF(AND(OR(MAX(C:C)&gt;5, MIN(C:C)&lt;-5),COUNTIF(B:B,0)/COUNT(B:B)&lt;0.5),IF(OR(MAX(E:E)&gt;5, MIN(E:E)&lt;-5),IF(OR(MAX(G:G)&gt;5, MIN(G:G)&lt;-5),IF(OR(MAX(I:I)&gt;5, MIN(I:I)&lt;-5),J1623,H1623),F1623),D1623),B1623)</f>
        <v>262.50164000000001</v>
      </c>
      <c r="M1623" s="32">
        <f>IF(AND(OR(MAX(C:C)&gt;5, MIN(C:C)&lt;-5),COUNTIF(B:B,0)/COUNT(B:B)&lt;0.5),IF(OR(MAX(E:E)&gt;5, MIN(E:E)&lt;-5),IF(OR(MAX(G:G)&gt;5, MIN(G:G)&lt;-5),IF(OR(MAX(I:I)&gt;5, MIN(I:I)&lt;-5),K1623,I1623),G1623),E1623),C1623)</f>
        <v>-0.69006965007445464</v>
      </c>
      <c r="N1623"/>
    </row>
    <row r="1624" spans="1:14" x14ac:dyDescent="0.25">
      <c r="A1624" s="8">
        <v>1622</v>
      </c>
      <c r="B1624">
        <v>2575.51035</v>
      </c>
      <c r="C1624" s="13">
        <f>(B1624-AVERAGE(B:B))/STDEV(B:B)</f>
        <v>-8.6336904410900915E-11</v>
      </c>
      <c r="D1624" s="12">
        <f>IF(B1624&lt;$R$5,$R$5,IF(B1624&gt;$R$4,$R$4,B1624))</f>
        <v>2575.51035</v>
      </c>
      <c r="E1624" s="13">
        <f>(D1624-AVERAGE(D:D))/STDEV(D:D)</f>
        <v>-0.64051385898091939</v>
      </c>
      <c r="F1624" s="12">
        <f>IF(D1624&lt;$S$5,$S$5,IF(D1624&gt;$S$4,$S$4,D1624))</f>
        <v>2575.51035</v>
      </c>
      <c r="G1624" s="13">
        <f>(F1624-AVERAGE(F:F))/STDEV(F:F)</f>
        <v>-0.7094452633116568</v>
      </c>
      <c r="H1624" s="12">
        <f>IF(F1624&lt;$T$5,$T$5,IF(F1624&gt;$T$4,$T$4,F1624))</f>
        <v>2575.51035</v>
      </c>
      <c r="I1624" s="13">
        <f>(H1624-AVERAGE(H:H))/STDEV(H:H)</f>
        <v>-0.7094452633116568</v>
      </c>
      <c r="J1624" s="12">
        <f>IF(H1624&lt;$U$5,$U$5,IF(H1624&gt;$U$4,$U$4,H1624))</f>
        <v>2575.51035</v>
      </c>
      <c r="K1624" s="22">
        <f>(J1624-AVERAGE(J:J))/STDEV(J:J)</f>
        <v>-0.7094452633116568</v>
      </c>
      <c r="L1624" s="31">
        <f>IF(AND(OR(MAX(C:C)&gt;5, MIN(C:C)&lt;-5),COUNTIF(B:B,0)/COUNT(B:B)&lt;0.5),IF(OR(MAX(E:E)&gt;5, MIN(E:E)&lt;-5),IF(OR(MAX(G:G)&gt;5, MIN(G:G)&lt;-5),IF(OR(MAX(I:I)&gt;5, MIN(I:I)&lt;-5),J1624,H1624),F1624),D1624),B1624)</f>
        <v>2575.51035</v>
      </c>
      <c r="M1624" s="32">
        <f>IF(AND(OR(MAX(C:C)&gt;5, MIN(C:C)&lt;-5),COUNTIF(B:B,0)/COUNT(B:B)&lt;0.5),IF(OR(MAX(E:E)&gt;5, MIN(E:E)&lt;-5),IF(OR(MAX(G:G)&gt;5, MIN(G:G)&lt;-5),IF(OR(MAX(I:I)&gt;5, MIN(I:I)&lt;-5),K1624,I1624),G1624),E1624),C1624)</f>
        <v>-0.64051385898091939</v>
      </c>
      <c r="N1624"/>
    </row>
    <row r="1625" spans="1:14" x14ac:dyDescent="0.25">
      <c r="A1625" s="8">
        <v>1623</v>
      </c>
      <c r="B1625">
        <v>14582.18542</v>
      </c>
      <c r="C1625" s="13">
        <f>(B1625-AVERAGE(B:B))/STDEV(B:B)</f>
        <v>-5.3879994524504482E-11</v>
      </c>
      <c r="D1625" s="12">
        <f>IF(B1625&lt;$R$5,$R$5,IF(B1625&gt;$R$4,$R$4,B1625))</f>
        <v>14582.18542</v>
      </c>
      <c r="E1625" s="13">
        <f>(D1625-AVERAGE(D:D))/STDEV(D:D)</f>
        <v>-0.38327302848838013</v>
      </c>
      <c r="F1625" s="12">
        <f>IF(D1625&lt;$S$5,$S$5,IF(D1625&gt;$S$4,$S$4,D1625))</f>
        <v>14582.18542</v>
      </c>
      <c r="G1625" s="13">
        <f>(F1625-AVERAGE(F:F))/STDEV(F:F)</f>
        <v>-0.39886154568948035</v>
      </c>
      <c r="H1625" s="12">
        <f>IF(F1625&lt;$T$5,$T$5,IF(F1625&gt;$T$4,$T$4,F1625))</f>
        <v>14582.18542</v>
      </c>
      <c r="I1625" s="13">
        <f>(H1625-AVERAGE(H:H))/STDEV(H:H)</f>
        <v>-0.39886154568948035</v>
      </c>
      <c r="J1625" s="12">
        <f>IF(H1625&lt;$U$5,$U$5,IF(H1625&gt;$U$4,$U$4,H1625))</f>
        <v>14582.18542</v>
      </c>
      <c r="K1625" s="22">
        <f>(J1625-AVERAGE(J:J))/STDEV(J:J)</f>
        <v>-0.39886154568948035</v>
      </c>
      <c r="L1625" s="31">
        <f>IF(AND(OR(MAX(C:C)&gt;5, MIN(C:C)&lt;-5),COUNTIF(B:B,0)/COUNT(B:B)&lt;0.5),IF(OR(MAX(E:E)&gt;5, MIN(E:E)&lt;-5),IF(OR(MAX(G:G)&gt;5, MIN(G:G)&lt;-5),IF(OR(MAX(I:I)&gt;5, MIN(I:I)&lt;-5),J1625,H1625),F1625),D1625),B1625)</f>
        <v>14582.18542</v>
      </c>
      <c r="M1625" s="32">
        <f>IF(AND(OR(MAX(C:C)&gt;5, MIN(C:C)&lt;-5),COUNTIF(B:B,0)/COUNT(B:B)&lt;0.5),IF(OR(MAX(E:E)&gt;5, MIN(E:E)&lt;-5),IF(OR(MAX(G:G)&gt;5, MIN(G:G)&lt;-5),IF(OR(MAX(I:I)&gt;5, MIN(I:I)&lt;-5),K1625,I1625),G1625),E1625),C1625)</f>
        <v>-0.38327302848838013</v>
      </c>
      <c r="N1625"/>
    </row>
    <row r="1626" spans="1:14" x14ac:dyDescent="0.25">
      <c r="A1626" s="8">
        <v>1624</v>
      </c>
      <c r="B1626">
        <v>105941.48071</v>
      </c>
      <c r="C1626" s="13">
        <f>(B1626-AVERAGE(B:B))/STDEV(B:B)</f>
        <v>1.9308599707804934E-10</v>
      </c>
      <c r="D1626" s="12">
        <f>IF(B1626&lt;$R$5,$R$5,IF(B1626&gt;$R$4,$R$4,B1626))</f>
        <v>105941.48071</v>
      </c>
      <c r="E1626" s="13">
        <f>(D1626-AVERAGE(D:D))/STDEV(D:D)</f>
        <v>1.574083263457374</v>
      </c>
      <c r="F1626" s="12">
        <f>IF(D1626&lt;$S$5,$S$5,IF(D1626&gt;$S$4,$S$4,D1626))</f>
        <v>105941.48071</v>
      </c>
      <c r="G1626" s="13">
        <f>(F1626-AVERAGE(F:F))/STDEV(F:F)</f>
        <v>1.9643830166130123</v>
      </c>
      <c r="H1626" s="12">
        <f>IF(F1626&lt;$T$5,$T$5,IF(F1626&gt;$T$4,$T$4,F1626))</f>
        <v>105941.48071</v>
      </c>
      <c r="I1626" s="13">
        <f>(H1626-AVERAGE(H:H))/STDEV(H:H)</f>
        <v>1.9643830166130123</v>
      </c>
      <c r="J1626" s="12">
        <f>IF(H1626&lt;$U$5,$U$5,IF(H1626&gt;$U$4,$U$4,H1626))</f>
        <v>105941.48071</v>
      </c>
      <c r="K1626" s="22">
        <f>(J1626-AVERAGE(J:J))/STDEV(J:J)</f>
        <v>1.9643830166130123</v>
      </c>
      <c r="L1626" s="31">
        <f>IF(AND(OR(MAX(C:C)&gt;5, MIN(C:C)&lt;-5),COUNTIF(B:B,0)/COUNT(B:B)&lt;0.5),IF(OR(MAX(E:E)&gt;5, MIN(E:E)&lt;-5),IF(OR(MAX(G:G)&gt;5, MIN(G:G)&lt;-5),IF(OR(MAX(I:I)&gt;5, MIN(I:I)&lt;-5),J1626,H1626),F1626),D1626),B1626)</f>
        <v>105941.48071</v>
      </c>
      <c r="M1626" s="32">
        <f>IF(AND(OR(MAX(C:C)&gt;5, MIN(C:C)&lt;-5),COUNTIF(B:B,0)/COUNT(B:B)&lt;0.5),IF(OR(MAX(E:E)&gt;5, MIN(E:E)&lt;-5),IF(OR(MAX(G:G)&gt;5, MIN(G:G)&lt;-5),IF(OR(MAX(I:I)&gt;5, MIN(I:I)&lt;-5),K1626,I1626),G1626),E1626),C1626)</f>
        <v>1.574083263457374</v>
      </c>
      <c r="N1626"/>
    </row>
    <row r="1627" spans="1:14" x14ac:dyDescent="0.25">
      <c r="A1627" s="8">
        <v>1625</v>
      </c>
      <c r="B1627">
        <v>40502.893409999997</v>
      </c>
      <c r="C1627" s="13">
        <f>(B1627-AVERAGE(B:B))/STDEV(B:B)</f>
        <v>1.6189868990426631E-11</v>
      </c>
      <c r="D1627" s="12">
        <f>IF(B1627&lt;$R$5,$R$5,IF(B1627&gt;$R$4,$R$4,B1627))</f>
        <v>40502.893409999997</v>
      </c>
      <c r="E1627" s="13">
        <f>(D1627-AVERAGE(D:D))/STDEV(D:D)</f>
        <v>0.17207342766438022</v>
      </c>
      <c r="F1627" s="12">
        <f>IF(D1627&lt;$S$5,$S$5,IF(D1627&gt;$S$4,$S$4,D1627))</f>
        <v>40502.893409999997</v>
      </c>
      <c r="G1627" s="13">
        <f>(F1627-AVERAGE(F:F))/STDEV(F:F)</f>
        <v>0.27164463558032331</v>
      </c>
      <c r="H1627" s="12">
        <f>IF(F1627&lt;$T$5,$T$5,IF(F1627&gt;$T$4,$T$4,F1627))</f>
        <v>40502.893409999997</v>
      </c>
      <c r="I1627" s="13">
        <f>(H1627-AVERAGE(H:H))/STDEV(H:H)</f>
        <v>0.27164463558032331</v>
      </c>
      <c r="J1627" s="12">
        <f>IF(H1627&lt;$U$5,$U$5,IF(H1627&gt;$U$4,$U$4,H1627))</f>
        <v>40502.893409999997</v>
      </c>
      <c r="K1627" s="22">
        <f>(J1627-AVERAGE(J:J))/STDEV(J:J)</f>
        <v>0.27164463558032331</v>
      </c>
      <c r="L1627" s="31">
        <f>IF(AND(OR(MAX(C:C)&gt;5, MIN(C:C)&lt;-5),COUNTIF(B:B,0)/COUNT(B:B)&lt;0.5),IF(OR(MAX(E:E)&gt;5, MIN(E:E)&lt;-5),IF(OR(MAX(G:G)&gt;5, MIN(G:G)&lt;-5),IF(OR(MAX(I:I)&gt;5, MIN(I:I)&lt;-5),J1627,H1627),F1627),D1627),B1627)</f>
        <v>40502.893409999997</v>
      </c>
      <c r="M1627" s="32">
        <f>IF(AND(OR(MAX(C:C)&gt;5, MIN(C:C)&lt;-5),COUNTIF(B:B,0)/COUNT(B:B)&lt;0.5),IF(OR(MAX(E:E)&gt;5, MIN(E:E)&lt;-5),IF(OR(MAX(G:G)&gt;5, MIN(G:G)&lt;-5),IF(OR(MAX(I:I)&gt;5, MIN(I:I)&lt;-5),K1627,I1627),G1627),E1627),C1627)</f>
        <v>0.17207342766438022</v>
      </c>
      <c r="N1627"/>
    </row>
    <row r="1628" spans="1:14" x14ac:dyDescent="0.25">
      <c r="A1628" s="8">
        <v>1626</v>
      </c>
      <c r="B1628">
        <v>0.54213</v>
      </c>
      <c r="C1628" s="13">
        <f>(B1628-AVERAGE(B:B))/STDEV(B:B)</f>
        <v>-9.3297658407292239E-11</v>
      </c>
      <c r="D1628" s="12">
        <f>IF(B1628&lt;$R$5,$R$5,IF(B1628&gt;$R$4,$R$4,B1628))</f>
        <v>0.54213</v>
      </c>
      <c r="E1628" s="13">
        <f>(D1628-AVERAGE(D:D))/STDEV(D:D)</f>
        <v>-0.69568208495046713</v>
      </c>
      <c r="F1628" s="12">
        <f>IF(D1628&lt;$S$5,$S$5,IF(D1628&gt;$S$4,$S$4,D1628))</f>
        <v>0.54213</v>
      </c>
      <c r="G1628" s="13">
        <f>(F1628-AVERAGE(F:F))/STDEV(F:F)</f>
        <v>-0.77605347898035626</v>
      </c>
      <c r="H1628" s="12">
        <f>IF(F1628&lt;$T$5,$T$5,IF(F1628&gt;$T$4,$T$4,F1628))</f>
        <v>0.54213</v>
      </c>
      <c r="I1628" s="13">
        <f>(H1628-AVERAGE(H:H))/STDEV(H:H)</f>
        <v>-0.77605347898035626</v>
      </c>
      <c r="J1628" s="12">
        <f>IF(H1628&lt;$U$5,$U$5,IF(H1628&gt;$U$4,$U$4,H1628))</f>
        <v>0.54213</v>
      </c>
      <c r="K1628" s="22">
        <f>(J1628-AVERAGE(J:J))/STDEV(J:J)</f>
        <v>-0.77605347898035626</v>
      </c>
      <c r="L1628" s="31">
        <f>IF(AND(OR(MAX(C:C)&gt;5, MIN(C:C)&lt;-5),COUNTIF(B:B,0)/COUNT(B:B)&lt;0.5),IF(OR(MAX(E:E)&gt;5, MIN(E:E)&lt;-5),IF(OR(MAX(G:G)&gt;5, MIN(G:G)&lt;-5),IF(OR(MAX(I:I)&gt;5, MIN(I:I)&lt;-5),J1628,H1628),F1628),D1628),B1628)</f>
        <v>0.54213</v>
      </c>
      <c r="M1628" s="32">
        <f>IF(AND(OR(MAX(C:C)&gt;5, MIN(C:C)&lt;-5),COUNTIF(B:B,0)/COUNT(B:B)&lt;0.5),IF(OR(MAX(E:E)&gt;5, MIN(E:E)&lt;-5),IF(OR(MAX(G:G)&gt;5, MIN(G:G)&lt;-5),IF(OR(MAX(I:I)&gt;5, MIN(I:I)&lt;-5),K1628,I1628),G1628),E1628),C1628)</f>
        <v>-0.69568208495046713</v>
      </c>
      <c r="N1628"/>
    </row>
    <row r="1629" spans="1:14" x14ac:dyDescent="0.25">
      <c r="A1629" s="8">
        <v>1627</v>
      </c>
      <c r="B1629">
        <v>97230.769230000005</v>
      </c>
      <c r="C1629" s="13">
        <f>(B1629-AVERAGE(B:B))/STDEV(B:B)</f>
        <v>1.6953886384553832E-10</v>
      </c>
      <c r="D1629" s="12">
        <f>IF(B1629&lt;$R$5,$R$5,IF(B1629&gt;$R$4,$R$4,B1629))</f>
        <v>97230.769230000005</v>
      </c>
      <c r="E1629" s="13">
        <f>(D1629-AVERAGE(D:D))/STDEV(D:D)</f>
        <v>1.38745785365555</v>
      </c>
      <c r="F1629" s="12">
        <f>IF(D1629&lt;$S$5,$S$5,IF(D1629&gt;$S$4,$S$4,D1629))</f>
        <v>97230.769230000005</v>
      </c>
      <c r="G1629" s="13">
        <f>(F1629-AVERAGE(F:F))/STDEV(F:F)</f>
        <v>1.7390579254599816</v>
      </c>
      <c r="H1629" s="12">
        <f>IF(F1629&lt;$T$5,$T$5,IF(F1629&gt;$T$4,$T$4,F1629))</f>
        <v>97230.769230000005</v>
      </c>
      <c r="I1629" s="13">
        <f>(H1629-AVERAGE(H:H))/STDEV(H:H)</f>
        <v>1.7390579254599816</v>
      </c>
      <c r="J1629" s="12">
        <f>IF(H1629&lt;$U$5,$U$5,IF(H1629&gt;$U$4,$U$4,H1629))</f>
        <v>97230.769230000005</v>
      </c>
      <c r="K1629" s="22">
        <f>(J1629-AVERAGE(J:J))/STDEV(J:J)</f>
        <v>1.7390579254599816</v>
      </c>
      <c r="L1629" s="31">
        <f>IF(AND(OR(MAX(C:C)&gt;5, MIN(C:C)&lt;-5),COUNTIF(B:B,0)/COUNT(B:B)&lt;0.5),IF(OR(MAX(E:E)&gt;5, MIN(E:E)&lt;-5),IF(OR(MAX(G:G)&gt;5, MIN(G:G)&lt;-5),IF(OR(MAX(I:I)&gt;5, MIN(I:I)&lt;-5),J1629,H1629),F1629),D1629),B1629)</f>
        <v>97230.769230000005</v>
      </c>
      <c r="M1629" s="32">
        <f>IF(AND(OR(MAX(C:C)&gt;5, MIN(C:C)&lt;-5),COUNTIF(B:B,0)/COUNT(B:B)&lt;0.5),IF(OR(MAX(E:E)&gt;5, MIN(E:E)&lt;-5),IF(OR(MAX(G:G)&gt;5, MIN(G:G)&lt;-5),IF(OR(MAX(I:I)&gt;5, MIN(I:I)&lt;-5),K1629,I1629),G1629),E1629),C1629)</f>
        <v>1.38745785365555</v>
      </c>
      <c r="N1629"/>
    </row>
    <row r="1630" spans="1:14" x14ac:dyDescent="0.25">
      <c r="A1630" s="8">
        <v>1628</v>
      </c>
      <c r="B1630">
        <v>63324.296999999999</v>
      </c>
      <c r="C1630" s="13">
        <f>(B1630-AVERAGE(B:B))/STDEV(B:B)</f>
        <v>7.7881572603899552E-11</v>
      </c>
      <c r="D1630" s="12">
        <f>IF(B1630&lt;$R$5,$R$5,IF(B1630&gt;$R$4,$R$4,B1630))</f>
        <v>63324.296999999999</v>
      </c>
      <c r="E1630" s="13">
        <f>(D1630-AVERAGE(D:D))/STDEV(D:D)</f>
        <v>0.66101785051840989</v>
      </c>
      <c r="F1630" s="12">
        <f>IF(D1630&lt;$S$5,$S$5,IF(D1630&gt;$S$4,$S$4,D1630))</f>
        <v>63324.296999999999</v>
      </c>
      <c r="G1630" s="13">
        <f>(F1630-AVERAGE(F:F))/STDEV(F:F)</f>
        <v>0.86197928918049638</v>
      </c>
      <c r="H1630" s="12">
        <f>IF(F1630&lt;$T$5,$T$5,IF(F1630&gt;$T$4,$T$4,F1630))</f>
        <v>63324.296999999999</v>
      </c>
      <c r="I1630" s="13">
        <f>(H1630-AVERAGE(H:H))/STDEV(H:H)</f>
        <v>0.86197928918049638</v>
      </c>
      <c r="J1630" s="12">
        <f>IF(H1630&lt;$U$5,$U$5,IF(H1630&gt;$U$4,$U$4,H1630))</f>
        <v>63324.296999999999</v>
      </c>
      <c r="K1630" s="22">
        <f>(J1630-AVERAGE(J:J))/STDEV(J:J)</f>
        <v>0.86197928918049638</v>
      </c>
      <c r="L1630" s="31">
        <f>IF(AND(OR(MAX(C:C)&gt;5, MIN(C:C)&lt;-5),COUNTIF(B:B,0)/COUNT(B:B)&lt;0.5),IF(OR(MAX(E:E)&gt;5, MIN(E:E)&lt;-5),IF(OR(MAX(G:G)&gt;5, MIN(G:G)&lt;-5),IF(OR(MAX(I:I)&gt;5, MIN(I:I)&lt;-5),J1630,H1630),F1630),D1630),B1630)</f>
        <v>63324.296999999999</v>
      </c>
      <c r="M1630" s="32">
        <f>IF(AND(OR(MAX(C:C)&gt;5, MIN(C:C)&lt;-5),COUNTIF(B:B,0)/COUNT(B:B)&lt;0.5),IF(OR(MAX(E:E)&gt;5, MIN(E:E)&lt;-5),IF(OR(MAX(G:G)&gt;5, MIN(G:G)&lt;-5),IF(OR(MAX(I:I)&gt;5, MIN(I:I)&lt;-5),K1630,I1630),G1630),E1630),C1630)</f>
        <v>0.66101785051840989</v>
      </c>
      <c r="N1630"/>
    </row>
    <row r="1631" spans="1:14" x14ac:dyDescent="0.25">
      <c r="A1631" s="8">
        <v>1629</v>
      </c>
      <c r="B1631">
        <v>4028.8656900000001</v>
      </c>
      <c r="C1631" s="13">
        <f>(B1631-AVERAGE(B:B))/STDEV(B:B)</f>
        <v>-8.2408137868266977E-11</v>
      </c>
      <c r="D1631" s="12">
        <f>IF(B1631&lt;$R$5,$R$5,IF(B1631&gt;$R$4,$R$4,B1631))</f>
        <v>4028.8656900000001</v>
      </c>
      <c r="E1631" s="13">
        <f>(D1631-AVERAGE(D:D))/STDEV(D:D)</f>
        <v>-0.609375985049734</v>
      </c>
      <c r="F1631" s="12">
        <f>IF(D1631&lt;$S$5,$S$5,IF(D1631&gt;$S$4,$S$4,D1631))</f>
        <v>4028.8656900000001</v>
      </c>
      <c r="G1631" s="13">
        <f>(F1631-AVERAGE(F:F))/STDEV(F:F)</f>
        <v>-0.671850466926179</v>
      </c>
      <c r="H1631" s="12">
        <f>IF(F1631&lt;$T$5,$T$5,IF(F1631&gt;$T$4,$T$4,F1631))</f>
        <v>4028.8656900000001</v>
      </c>
      <c r="I1631" s="13">
        <f>(H1631-AVERAGE(H:H))/STDEV(H:H)</f>
        <v>-0.671850466926179</v>
      </c>
      <c r="J1631" s="12">
        <f>IF(H1631&lt;$U$5,$U$5,IF(H1631&gt;$U$4,$U$4,H1631))</f>
        <v>4028.8656900000001</v>
      </c>
      <c r="K1631" s="22">
        <f>(J1631-AVERAGE(J:J))/STDEV(J:J)</f>
        <v>-0.671850466926179</v>
      </c>
      <c r="L1631" s="31">
        <f>IF(AND(OR(MAX(C:C)&gt;5, MIN(C:C)&lt;-5),COUNTIF(B:B,0)/COUNT(B:B)&lt;0.5),IF(OR(MAX(E:E)&gt;5, MIN(E:E)&lt;-5),IF(OR(MAX(G:G)&gt;5, MIN(G:G)&lt;-5),IF(OR(MAX(I:I)&gt;5, MIN(I:I)&lt;-5),J1631,H1631),F1631),D1631),B1631)</f>
        <v>4028.8656900000001</v>
      </c>
      <c r="M1631" s="32">
        <f>IF(AND(OR(MAX(C:C)&gt;5, MIN(C:C)&lt;-5),COUNTIF(B:B,0)/COUNT(B:B)&lt;0.5),IF(OR(MAX(E:E)&gt;5, MIN(E:E)&lt;-5),IF(OR(MAX(G:G)&gt;5, MIN(G:G)&lt;-5),IF(OR(MAX(I:I)&gt;5, MIN(I:I)&lt;-5),K1631,I1631),G1631),E1631),C1631)</f>
        <v>-0.609375985049734</v>
      </c>
      <c r="N1631"/>
    </row>
    <row r="1632" spans="1:14" x14ac:dyDescent="0.25">
      <c r="A1632" s="8">
        <v>1630</v>
      </c>
      <c r="B1632">
        <v>871.82033999999999</v>
      </c>
      <c r="C1632" s="13">
        <f>(B1632-AVERAGE(B:B))/STDEV(B:B)</f>
        <v>-9.0942385346009119E-11</v>
      </c>
      <c r="D1632" s="12">
        <f>IF(B1632&lt;$R$5,$R$5,IF(B1632&gt;$R$4,$R$4,B1632))</f>
        <v>871.82033999999999</v>
      </c>
      <c r="E1632" s="13">
        <f>(D1632-AVERAGE(D:D))/STDEV(D:D)</f>
        <v>-0.67701510770457984</v>
      </c>
      <c r="F1632" s="12">
        <f>IF(D1632&lt;$S$5,$S$5,IF(D1632&gt;$S$4,$S$4,D1632))</f>
        <v>871.82033999999999</v>
      </c>
      <c r="G1632" s="13">
        <f>(F1632-AVERAGE(F:F))/STDEV(F:F)</f>
        <v>-0.75351561367065623</v>
      </c>
      <c r="H1632" s="12">
        <f>IF(F1632&lt;$T$5,$T$5,IF(F1632&gt;$T$4,$T$4,F1632))</f>
        <v>871.82033999999999</v>
      </c>
      <c r="I1632" s="13">
        <f>(H1632-AVERAGE(H:H))/STDEV(H:H)</f>
        <v>-0.75351561367065623</v>
      </c>
      <c r="J1632" s="12">
        <f>IF(H1632&lt;$U$5,$U$5,IF(H1632&gt;$U$4,$U$4,H1632))</f>
        <v>871.82033999999999</v>
      </c>
      <c r="K1632" s="22">
        <f>(J1632-AVERAGE(J:J))/STDEV(J:J)</f>
        <v>-0.75351561367065623</v>
      </c>
      <c r="L1632" s="31">
        <f>IF(AND(OR(MAX(C:C)&gt;5, MIN(C:C)&lt;-5),COUNTIF(B:B,0)/COUNT(B:B)&lt;0.5),IF(OR(MAX(E:E)&gt;5, MIN(E:E)&lt;-5),IF(OR(MAX(G:G)&gt;5, MIN(G:G)&lt;-5),IF(OR(MAX(I:I)&gt;5, MIN(I:I)&lt;-5),J1632,H1632),F1632),D1632),B1632)</f>
        <v>871.82033999999999</v>
      </c>
      <c r="M1632" s="32">
        <f>IF(AND(OR(MAX(C:C)&gt;5, MIN(C:C)&lt;-5),COUNTIF(B:B,0)/COUNT(B:B)&lt;0.5),IF(OR(MAX(E:E)&gt;5, MIN(E:E)&lt;-5),IF(OR(MAX(G:G)&gt;5, MIN(G:G)&lt;-5),IF(OR(MAX(I:I)&gt;5, MIN(I:I)&lt;-5),K1632,I1632),G1632),E1632),C1632)</f>
        <v>-0.67701510770457984</v>
      </c>
      <c r="N1632"/>
    </row>
    <row r="1633" spans="1:14" x14ac:dyDescent="0.25">
      <c r="A1633" s="8">
        <v>1631</v>
      </c>
      <c r="B1633">
        <v>3893.0385000000001</v>
      </c>
      <c r="C1633" s="13">
        <f>(B1633-AVERAGE(B:B))/STDEV(B:B)</f>
        <v>-8.2775311198123106E-11</v>
      </c>
      <c r="D1633" s="12">
        <f>IF(B1633&lt;$R$5,$R$5,IF(B1633&gt;$R$4,$R$4,B1633))</f>
        <v>3893.0385000000001</v>
      </c>
      <c r="E1633" s="13">
        <f>(D1633-AVERAGE(D:D))/STDEV(D:D)</f>
        <v>-0.61228605790132395</v>
      </c>
      <c r="F1633" s="12">
        <f>IF(D1633&lt;$S$5,$S$5,IF(D1633&gt;$S$4,$S$4,D1633))</f>
        <v>3893.0385000000001</v>
      </c>
      <c r="G1633" s="13">
        <f>(F1633-AVERAGE(F:F))/STDEV(F:F)</f>
        <v>-0.67536398864459213</v>
      </c>
      <c r="H1633" s="12">
        <f>IF(F1633&lt;$T$5,$T$5,IF(F1633&gt;$T$4,$T$4,F1633))</f>
        <v>3893.0385000000001</v>
      </c>
      <c r="I1633" s="13">
        <f>(H1633-AVERAGE(H:H))/STDEV(H:H)</f>
        <v>-0.67536398864459213</v>
      </c>
      <c r="J1633" s="12">
        <f>IF(H1633&lt;$U$5,$U$5,IF(H1633&gt;$U$4,$U$4,H1633))</f>
        <v>3893.0385000000001</v>
      </c>
      <c r="K1633" s="22">
        <f>(J1633-AVERAGE(J:J))/STDEV(J:J)</f>
        <v>-0.67536398864459213</v>
      </c>
      <c r="L1633" s="31">
        <f>IF(AND(OR(MAX(C:C)&gt;5, MIN(C:C)&lt;-5),COUNTIF(B:B,0)/COUNT(B:B)&lt;0.5),IF(OR(MAX(E:E)&gt;5, MIN(E:E)&lt;-5),IF(OR(MAX(G:G)&gt;5, MIN(G:G)&lt;-5),IF(OR(MAX(I:I)&gt;5, MIN(I:I)&lt;-5),J1633,H1633),F1633),D1633),B1633)</f>
        <v>3893.0385000000001</v>
      </c>
      <c r="M1633" s="32">
        <f>IF(AND(OR(MAX(C:C)&gt;5, MIN(C:C)&lt;-5),COUNTIF(B:B,0)/COUNT(B:B)&lt;0.5),IF(OR(MAX(E:E)&gt;5, MIN(E:E)&lt;-5),IF(OR(MAX(G:G)&gt;5, MIN(G:G)&lt;-5),IF(OR(MAX(I:I)&gt;5, MIN(I:I)&lt;-5),K1633,I1633),G1633),E1633),C1633)</f>
        <v>-0.61228605790132395</v>
      </c>
      <c r="N1633"/>
    </row>
    <row r="1634" spans="1:14" x14ac:dyDescent="0.25">
      <c r="A1634" s="8">
        <v>1632</v>
      </c>
      <c r="B1634">
        <v>123522.34170999999</v>
      </c>
      <c r="C1634" s="13">
        <f>(B1634-AVERAGE(B:B))/STDEV(B:B)</f>
        <v>2.4061126263870562E-10</v>
      </c>
      <c r="D1634" s="12">
        <f>IF(B1634&lt;$R$5,$R$5,IF(B1634&gt;$R$4,$R$4,B1634))</f>
        <v>123522.34170999999</v>
      </c>
      <c r="E1634" s="13">
        <f>(D1634-AVERAGE(D:D))/STDEV(D:D)</f>
        <v>1.9507500140812744</v>
      </c>
      <c r="F1634" s="12">
        <f>IF(D1634&lt;$S$5,$S$5,IF(D1634&gt;$S$4,$S$4,D1634))</f>
        <v>123522.34170999999</v>
      </c>
      <c r="G1634" s="13">
        <f>(F1634-AVERAGE(F:F))/STDEV(F:F)</f>
        <v>2.4191574763651515</v>
      </c>
      <c r="H1634" s="12">
        <f>IF(F1634&lt;$T$5,$T$5,IF(F1634&gt;$T$4,$T$4,F1634))</f>
        <v>123522.34170999999</v>
      </c>
      <c r="I1634" s="13">
        <f>(H1634-AVERAGE(H:H))/STDEV(H:H)</f>
        <v>2.4191574763651515</v>
      </c>
      <c r="J1634" s="12">
        <f>IF(H1634&lt;$U$5,$U$5,IF(H1634&gt;$U$4,$U$4,H1634))</f>
        <v>123522.34170999999</v>
      </c>
      <c r="K1634" s="22">
        <f>(J1634-AVERAGE(J:J))/STDEV(J:J)</f>
        <v>2.4191574763651515</v>
      </c>
      <c r="L1634" s="31">
        <f>IF(AND(OR(MAX(C:C)&gt;5, MIN(C:C)&lt;-5),COUNTIF(B:B,0)/COUNT(B:B)&lt;0.5),IF(OR(MAX(E:E)&gt;5, MIN(E:E)&lt;-5),IF(OR(MAX(G:G)&gt;5, MIN(G:G)&lt;-5),IF(OR(MAX(I:I)&gt;5, MIN(I:I)&lt;-5),J1634,H1634),F1634),D1634),B1634)</f>
        <v>123522.34170999999</v>
      </c>
      <c r="M1634" s="32">
        <f>IF(AND(OR(MAX(C:C)&gt;5, MIN(C:C)&lt;-5),COUNTIF(B:B,0)/COUNT(B:B)&lt;0.5),IF(OR(MAX(E:E)&gt;5, MIN(E:E)&lt;-5),IF(OR(MAX(G:G)&gt;5, MIN(G:G)&lt;-5),IF(OR(MAX(I:I)&gt;5, MIN(I:I)&lt;-5),K1634,I1634),G1634),E1634),C1634)</f>
        <v>1.9507500140812744</v>
      </c>
      <c r="N1634"/>
    </row>
    <row r="1635" spans="1:14" x14ac:dyDescent="0.25">
      <c r="A1635" s="8">
        <v>1633</v>
      </c>
      <c r="B1635">
        <v>26097.94442</v>
      </c>
      <c r="C1635" s="13">
        <f>(B1635-AVERAGE(B:B))/STDEV(B:B)</f>
        <v>-2.2750148005183398E-11</v>
      </c>
      <c r="D1635" s="12">
        <f>IF(B1635&lt;$R$5,$R$5,IF(B1635&gt;$R$4,$R$4,B1635))</f>
        <v>26097.94442</v>
      </c>
      <c r="E1635" s="13">
        <f>(D1635-AVERAGE(D:D))/STDEV(D:D)</f>
        <v>-0.13654998554424119</v>
      </c>
      <c r="F1635" s="12">
        <f>IF(D1635&lt;$S$5,$S$5,IF(D1635&gt;$S$4,$S$4,D1635))</f>
        <v>26097.94442</v>
      </c>
      <c r="G1635" s="13">
        <f>(F1635-AVERAGE(F:F))/STDEV(F:F)</f>
        <v>-0.10097664244948307</v>
      </c>
      <c r="H1635" s="12">
        <f>IF(F1635&lt;$T$5,$T$5,IF(F1635&gt;$T$4,$T$4,F1635))</f>
        <v>26097.94442</v>
      </c>
      <c r="I1635" s="13">
        <f>(H1635-AVERAGE(H:H))/STDEV(H:H)</f>
        <v>-0.10097664244948307</v>
      </c>
      <c r="J1635" s="12">
        <f>IF(H1635&lt;$U$5,$U$5,IF(H1635&gt;$U$4,$U$4,H1635))</f>
        <v>26097.94442</v>
      </c>
      <c r="K1635" s="22">
        <f>(J1635-AVERAGE(J:J))/STDEV(J:J)</f>
        <v>-0.10097664244948307</v>
      </c>
      <c r="L1635" s="31">
        <f>IF(AND(OR(MAX(C:C)&gt;5, MIN(C:C)&lt;-5),COUNTIF(B:B,0)/COUNT(B:B)&lt;0.5),IF(OR(MAX(E:E)&gt;5, MIN(E:E)&lt;-5),IF(OR(MAX(G:G)&gt;5, MIN(G:G)&lt;-5),IF(OR(MAX(I:I)&gt;5, MIN(I:I)&lt;-5),J1635,H1635),F1635),D1635),B1635)</f>
        <v>26097.94442</v>
      </c>
      <c r="M1635" s="32">
        <f>IF(AND(OR(MAX(C:C)&gt;5, MIN(C:C)&lt;-5),COUNTIF(B:B,0)/COUNT(B:B)&lt;0.5),IF(OR(MAX(E:E)&gt;5, MIN(E:E)&lt;-5),IF(OR(MAX(G:G)&gt;5, MIN(G:G)&lt;-5),IF(OR(MAX(I:I)&gt;5, MIN(I:I)&lt;-5),K1635,I1635),G1635),E1635),C1635)</f>
        <v>-0.13654998554424119</v>
      </c>
      <c r="N1635"/>
    </row>
    <row r="1636" spans="1:14" x14ac:dyDescent="0.25">
      <c r="A1636" s="8">
        <v>1634</v>
      </c>
      <c r="B1636">
        <v>715.84132999999997</v>
      </c>
      <c r="C1636" s="13">
        <f>(B1636-AVERAGE(B:B))/STDEV(B:B)</f>
        <v>-9.1364033857543224E-11</v>
      </c>
      <c r="D1636" s="12">
        <f>IF(B1636&lt;$R$5,$R$5,IF(B1636&gt;$R$4,$R$4,B1636))</f>
        <v>715.84132999999997</v>
      </c>
      <c r="E1636" s="13">
        <f>(D1636-AVERAGE(D:D))/STDEV(D:D)</f>
        <v>-0.68035692963595351</v>
      </c>
      <c r="F1636" s="12">
        <f>IF(D1636&lt;$S$5,$S$5,IF(D1636&gt;$S$4,$S$4,D1636))</f>
        <v>715.84132999999997</v>
      </c>
      <c r="G1636" s="13">
        <f>(F1636-AVERAGE(F:F))/STDEV(F:F)</f>
        <v>-0.75755041435564097</v>
      </c>
      <c r="H1636" s="12">
        <f>IF(F1636&lt;$T$5,$T$5,IF(F1636&gt;$T$4,$T$4,F1636))</f>
        <v>715.84132999999997</v>
      </c>
      <c r="I1636" s="13">
        <f>(H1636-AVERAGE(H:H))/STDEV(H:H)</f>
        <v>-0.75755041435564097</v>
      </c>
      <c r="J1636" s="12">
        <f>IF(H1636&lt;$U$5,$U$5,IF(H1636&gt;$U$4,$U$4,H1636))</f>
        <v>715.84132999999997</v>
      </c>
      <c r="K1636" s="22">
        <f>(J1636-AVERAGE(J:J))/STDEV(J:J)</f>
        <v>-0.75755041435564097</v>
      </c>
      <c r="L1636" s="31">
        <f>IF(AND(OR(MAX(C:C)&gt;5, MIN(C:C)&lt;-5),COUNTIF(B:B,0)/COUNT(B:B)&lt;0.5),IF(OR(MAX(E:E)&gt;5, MIN(E:E)&lt;-5),IF(OR(MAX(G:G)&gt;5, MIN(G:G)&lt;-5),IF(OR(MAX(I:I)&gt;5, MIN(I:I)&lt;-5),J1636,H1636),F1636),D1636),B1636)</f>
        <v>715.84132999999997</v>
      </c>
      <c r="M1636" s="32">
        <f>IF(AND(OR(MAX(C:C)&gt;5, MIN(C:C)&lt;-5),COUNTIF(B:B,0)/COUNT(B:B)&lt;0.5),IF(OR(MAX(E:E)&gt;5, MIN(E:E)&lt;-5),IF(OR(MAX(G:G)&gt;5, MIN(G:G)&lt;-5),IF(OR(MAX(I:I)&gt;5, MIN(I:I)&lt;-5),K1636,I1636),G1636),E1636),C1636)</f>
        <v>-0.68035692963595351</v>
      </c>
      <c r="N1636"/>
    </row>
    <row r="1637" spans="1:14" x14ac:dyDescent="0.25">
      <c r="A1637" s="8">
        <v>1635</v>
      </c>
      <c r="B1637">
        <v>18364.590410000001</v>
      </c>
      <c r="C1637" s="13">
        <f>(B1637-AVERAGE(B:B))/STDEV(B:B)</f>
        <v>-4.3655250605096808E-11</v>
      </c>
      <c r="D1637" s="12">
        <f>IF(B1637&lt;$R$5,$R$5,IF(B1637&gt;$R$4,$R$4,B1637))</f>
        <v>18364.590410000001</v>
      </c>
      <c r="E1637" s="13">
        <f>(D1637-AVERAGE(D:D))/STDEV(D:D)</f>
        <v>-0.30223568924049427</v>
      </c>
      <c r="F1637" s="12">
        <f>IF(D1637&lt;$S$5,$S$5,IF(D1637&gt;$S$4,$S$4,D1637))</f>
        <v>18364.590410000001</v>
      </c>
      <c r="G1637" s="13">
        <f>(F1637-AVERAGE(F:F))/STDEV(F:F)</f>
        <v>-0.30101985375578899</v>
      </c>
      <c r="H1637" s="12">
        <f>IF(F1637&lt;$T$5,$T$5,IF(F1637&gt;$T$4,$T$4,F1637))</f>
        <v>18364.590410000001</v>
      </c>
      <c r="I1637" s="13">
        <f>(H1637-AVERAGE(H:H))/STDEV(H:H)</f>
        <v>-0.30101985375578899</v>
      </c>
      <c r="J1637" s="12">
        <f>IF(H1637&lt;$U$5,$U$5,IF(H1637&gt;$U$4,$U$4,H1637))</f>
        <v>18364.590410000001</v>
      </c>
      <c r="K1637" s="22">
        <f>(J1637-AVERAGE(J:J))/STDEV(J:J)</f>
        <v>-0.30101985375578899</v>
      </c>
      <c r="L1637" s="31">
        <f>IF(AND(OR(MAX(C:C)&gt;5, MIN(C:C)&lt;-5),COUNTIF(B:B,0)/COUNT(B:B)&lt;0.5),IF(OR(MAX(E:E)&gt;5, MIN(E:E)&lt;-5),IF(OR(MAX(G:G)&gt;5, MIN(G:G)&lt;-5),IF(OR(MAX(I:I)&gt;5, MIN(I:I)&lt;-5),J1637,H1637),F1637),D1637),B1637)</f>
        <v>18364.590410000001</v>
      </c>
      <c r="M1637" s="32">
        <f>IF(AND(OR(MAX(C:C)&gt;5, MIN(C:C)&lt;-5),COUNTIF(B:B,0)/COUNT(B:B)&lt;0.5),IF(OR(MAX(E:E)&gt;5, MIN(E:E)&lt;-5),IF(OR(MAX(G:G)&gt;5, MIN(G:G)&lt;-5),IF(OR(MAX(I:I)&gt;5, MIN(I:I)&lt;-5),K1637,I1637),G1637),E1637),C1637)</f>
        <v>-0.30223568924049427</v>
      </c>
      <c r="N1637"/>
    </row>
    <row r="1638" spans="1:14" x14ac:dyDescent="0.25">
      <c r="A1638" s="8">
        <v>1636</v>
      </c>
      <c r="B1638">
        <v>2411.875</v>
      </c>
      <c r="C1638" s="13">
        <f>(B1638-AVERAGE(B:B))/STDEV(B:B)</f>
        <v>-8.6779249837775112E-11</v>
      </c>
      <c r="D1638" s="12">
        <f>IF(B1638&lt;$R$5,$R$5,IF(B1638&gt;$R$4,$R$4,B1638))</f>
        <v>2411.875</v>
      </c>
      <c r="E1638" s="13">
        <f>(D1638-AVERAGE(D:D))/STDEV(D:D)</f>
        <v>-0.64401971660482671</v>
      </c>
      <c r="F1638" s="12">
        <f>IF(D1638&lt;$S$5,$S$5,IF(D1638&gt;$S$4,$S$4,D1638))</f>
        <v>2411.875</v>
      </c>
      <c r="G1638" s="13">
        <f>(F1638-AVERAGE(F:F))/STDEV(F:F)</f>
        <v>-0.71367811504130774</v>
      </c>
      <c r="H1638" s="12">
        <f>IF(F1638&lt;$T$5,$T$5,IF(F1638&gt;$T$4,$T$4,F1638))</f>
        <v>2411.875</v>
      </c>
      <c r="I1638" s="13">
        <f>(H1638-AVERAGE(H:H))/STDEV(H:H)</f>
        <v>-0.71367811504130774</v>
      </c>
      <c r="J1638" s="12">
        <f>IF(H1638&lt;$U$5,$U$5,IF(H1638&gt;$U$4,$U$4,H1638))</f>
        <v>2411.875</v>
      </c>
      <c r="K1638" s="22">
        <f>(J1638-AVERAGE(J:J))/STDEV(J:J)</f>
        <v>-0.71367811504130774</v>
      </c>
      <c r="L1638" s="31">
        <f>IF(AND(OR(MAX(C:C)&gt;5, MIN(C:C)&lt;-5),COUNTIF(B:B,0)/COUNT(B:B)&lt;0.5),IF(OR(MAX(E:E)&gt;5, MIN(E:E)&lt;-5),IF(OR(MAX(G:G)&gt;5, MIN(G:G)&lt;-5),IF(OR(MAX(I:I)&gt;5, MIN(I:I)&lt;-5),J1638,H1638),F1638),D1638),B1638)</f>
        <v>2411.875</v>
      </c>
      <c r="M1638" s="32">
        <f>IF(AND(OR(MAX(C:C)&gt;5, MIN(C:C)&lt;-5),COUNTIF(B:B,0)/COUNT(B:B)&lt;0.5),IF(OR(MAX(E:E)&gt;5, MIN(E:E)&lt;-5),IF(OR(MAX(G:G)&gt;5, MIN(G:G)&lt;-5),IF(OR(MAX(I:I)&gt;5, MIN(I:I)&lt;-5),K1638,I1638),G1638),E1638),C1638)</f>
        <v>-0.64401971660482671</v>
      </c>
      <c r="N1638"/>
    </row>
    <row r="1639" spans="1:14" x14ac:dyDescent="0.25">
      <c r="A1639" s="8">
        <v>1637</v>
      </c>
      <c r="B1639">
        <v>2591.7438099999999</v>
      </c>
      <c r="C1639" s="13">
        <f>(B1639-AVERAGE(B:B))/STDEV(B:B)</f>
        <v>-8.6293021492000177E-11</v>
      </c>
      <c r="D1639" s="12">
        <f>IF(B1639&lt;$R$5,$R$5,IF(B1639&gt;$R$4,$R$4,B1639))</f>
        <v>2591.7438099999999</v>
      </c>
      <c r="E1639" s="13">
        <f>(D1639-AVERAGE(D:D))/STDEV(D:D)</f>
        <v>-0.64016606005175536</v>
      </c>
      <c r="F1639" s="12">
        <f>IF(D1639&lt;$S$5,$S$5,IF(D1639&gt;$S$4,$S$4,D1639))</f>
        <v>2591.7438099999999</v>
      </c>
      <c r="G1639" s="13">
        <f>(F1639-AVERAGE(F:F))/STDEV(F:F)</f>
        <v>-0.70902534286513208</v>
      </c>
      <c r="H1639" s="12">
        <f>IF(F1639&lt;$T$5,$T$5,IF(F1639&gt;$T$4,$T$4,F1639))</f>
        <v>2591.7438099999999</v>
      </c>
      <c r="I1639" s="13">
        <f>(H1639-AVERAGE(H:H))/STDEV(H:H)</f>
        <v>-0.70902534286513208</v>
      </c>
      <c r="J1639" s="12">
        <f>IF(H1639&lt;$U$5,$U$5,IF(H1639&gt;$U$4,$U$4,H1639))</f>
        <v>2591.7438099999999</v>
      </c>
      <c r="K1639" s="22">
        <f>(J1639-AVERAGE(J:J))/STDEV(J:J)</f>
        <v>-0.70902534286513208</v>
      </c>
      <c r="L1639" s="31">
        <f>IF(AND(OR(MAX(C:C)&gt;5, MIN(C:C)&lt;-5),COUNTIF(B:B,0)/COUNT(B:B)&lt;0.5),IF(OR(MAX(E:E)&gt;5, MIN(E:E)&lt;-5),IF(OR(MAX(G:G)&gt;5, MIN(G:G)&lt;-5),IF(OR(MAX(I:I)&gt;5, MIN(I:I)&lt;-5),J1639,H1639),F1639),D1639),B1639)</f>
        <v>2591.7438099999999</v>
      </c>
      <c r="M1639" s="32">
        <f>IF(AND(OR(MAX(C:C)&gt;5, MIN(C:C)&lt;-5),COUNTIF(B:B,0)/COUNT(B:B)&lt;0.5),IF(OR(MAX(E:E)&gt;5, MIN(E:E)&lt;-5),IF(OR(MAX(G:G)&gt;5, MIN(G:G)&lt;-5),IF(OR(MAX(I:I)&gt;5, MIN(I:I)&lt;-5),K1639,I1639),G1639),E1639),C1639)</f>
        <v>-0.64016606005175536</v>
      </c>
      <c r="N1639"/>
    </row>
    <row r="1640" spans="1:14" x14ac:dyDescent="0.25">
      <c r="A1640" s="8">
        <v>1638</v>
      </c>
      <c r="B1640">
        <v>31581.788519999998</v>
      </c>
      <c r="C1640" s="13">
        <f>(B1640-AVERAGE(B:B))/STDEV(B:B)</f>
        <v>-7.9260078708783646E-12</v>
      </c>
      <c r="D1640" s="12">
        <f>IF(B1640&lt;$R$5,$R$5,IF(B1640&gt;$R$4,$R$4,B1640))</f>
        <v>31581.788519999998</v>
      </c>
      <c r="E1640" s="13">
        <f>(D1640-AVERAGE(D:D))/STDEV(D:D)</f>
        <v>-1.9059622695968417E-2</v>
      </c>
      <c r="F1640" s="12">
        <f>IF(D1640&lt;$S$5,$S$5,IF(D1640&gt;$S$4,$S$4,D1640))</f>
        <v>31581.788519999998</v>
      </c>
      <c r="G1640" s="13">
        <f>(F1640-AVERAGE(F:F))/STDEV(F:F)</f>
        <v>4.0877174490566597E-2</v>
      </c>
      <c r="H1640" s="12">
        <f>IF(F1640&lt;$T$5,$T$5,IF(F1640&gt;$T$4,$T$4,F1640))</f>
        <v>31581.788519999998</v>
      </c>
      <c r="I1640" s="13">
        <f>(H1640-AVERAGE(H:H))/STDEV(H:H)</f>
        <v>4.0877174490566597E-2</v>
      </c>
      <c r="J1640" s="12">
        <f>IF(H1640&lt;$U$5,$U$5,IF(H1640&gt;$U$4,$U$4,H1640))</f>
        <v>31581.788519999998</v>
      </c>
      <c r="K1640" s="22">
        <f>(J1640-AVERAGE(J:J))/STDEV(J:J)</f>
        <v>4.0877174490566597E-2</v>
      </c>
      <c r="L1640" s="31">
        <f>IF(AND(OR(MAX(C:C)&gt;5, MIN(C:C)&lt;-5),COUNTIF(B:B,0)/COUNT(B:B)&lt;0.5),IF(OR(MAX(E:E)&gt;5, MIN(E:E)&lt;-5),IF(OR(MAX(G:G)&gt;5, MIN(G:G)&lt;-5),IF(OR(MAX(I:I)&gt;5, MIN(I:I)&lt;-5),J1640,H1640),F1640),D1640),B1640)</f>
        <v>31581.788519999998</v>
      </c>
      <c r="M1640" s="32">
        <f>IF(AND(OR(MAX(C:C)&gt;5, MIN(C:C)&lt;-5),COUNTIF(B:B,0)/COUNT(B:B)&lt;0.5),IF(OR(MAX(E:E)&gt;5, MIN(E:E)&lt;-5),IF(OR(MAX(G:G)&gt;5, MIN(G:G)&lt;-5),IF(OR(MAX(I:I)&gt;5, MIN(I:I)&lt;-5),K1640,I1640),G1640),E1640),C1640)</f>
        <v>-1.9059622695968417E-2</v>
      </c>
      <c r="N1640"/>
    </row>
    <row r="1641" spans="1:14" x14ac:dyDescent="0.25">
      <c r="A1641" s="8">
        <v>1639</v>
      </c>
      <c r="B1641">
        <v>23828.468349999999</v>
      </c>
      <c r="C1641" s="13">
        <f>(B1641-AVERAGE(B:B))/STDEV(B:B)</f>
        <v>-2.8885083769154495E-11</v>
      </c>
      <c r="D1641" s="12">
        <f>IF(B1641&lt;$R$5,$R$5,IF(B1641&gt;$R$4,$R$4,B1641))</f>
        <v>23828.468349999999</v>
      </c>
      <c r="E1641" s="13">
        <f>(D1641-AVERAGE(D:D))/STDEV(D:D)</f>
        <v>-0.18517309774025936</v>
      </c>
      <c r="F1641" s="12">
        <f>IF(D1641&lt;$S$5,$S$5,IF(D1641&gt;$S$4,$S$4,D1641))</f>
        <v>23828.468349999999</v>
      </c>
      <c r="G1641" s="13">
        <f>(F1641-AVERAGE(F:F))/STDEV(F:F)</f>
        <v>-0.15968251320602109</v>
      </c>
      <c r="H1641" s="12">
        <f>IF(F1641&lt;$T$5,$T$5,IF(F1641&gt;$T$4,$T$4,F1641))</f>
        <v>23828.468349999999</v>
      </c>
      <c r="I1641" s="13">
        <f>(H1641-AVERAGE(H:H))/STDEV(H:H)</f>
        <v>-0.15968251320602109</v>
      </c>
      <c r="J1641" s="12">
        <f>IF(H1641&lt;$U$5,$U$5,IF(H1641&gt;$U$4,$U$4,H1641))</f>
        <v>23828.468349999999</v>
      </c>
      <c r="K1641" s="22">
        <f>(J1641-AVERAGE(J:J))/STDEV(J:J)</f>
        <v>-0.15968251320602109</v>
      </c>
      <c r="L1641" s="31">
        <f>IF(AND(OR(MAX(C:C)&gt;5, MIN(C:C)&lt;-5),COUNTIF(B:B,0)/COUNT(B:B)&lt;0.5),IF(OR(MAX(E:E)&gt;5, MIN(E:E)&lt;-5),IF(OR(MAX(G:G)&gt;5, MIN(G:G)&lt;-5),IF(OR(MAX(I:I)&gt;5, MIN(I:I)&lt;-5),J1641,H1641),F1641),D1641),B1641)</f>
        <v>23828.468349999999</v>
      </c>
      <c r="M1641" s="32">
        <f>IF(AND(OR(MAX(C:C)&gt;5, MIN(C:C)&lt;-5),COUNTIF(B:B,0)/COUNT(B:B)&lt;0.5),IF(OR(MAX(E:E)&gt;5, MIN(E:E)&lt;-5),IF(OR(MAX(G:G)&gt;5, MIN(G:G)&lt;-5),IF(OR(MAX(I:I)&gt;5, MIN(I:I)&lt;-5),K1641,I1641),G1641),E1641),C1641)</f>
        <v>-0.18517309774025936</v>
      </c>
      <c r="N1641"/>
    </row>
    <row r="1642" spans="1:14" x14ac:dyDescent="0.25">
      <c r="A1642" s="8">
        <v>1640</v>
      </c>
      <c r="B1642">
        <v>1187.5808500000001</v>
      </c>
      <c r="C1642" s="13">
        <f>(B1642-AVERAGE(B:B))/STDEV(B:B)</f>
        <v>-9.0088809284443179E-11</v>
      </c>
      <c r="D1642" s="12">
        <f>IF(B1642&lt;$R$5,$R$5,IF(B1642&gt;$R$4,$R$4,B1642))</f>
        <v>1187.5808500000001</v>
      </c>
      <c r="E1642" s="13">
        <f>(D1642-AVERAGE(D:D))/STDEV(D:D)</f>
        <v>-0.67024999618489678</v>
      </c>
      <c r="F1642" s="12">
        <f>IF(D1642&lt;$S$5,$S$5,IF(D1642&gt;$S$4,$S$4,D1642))</f>
        <v>1187.5808500000001</v>
      </c>
      <c r="G1642" s="13">
        <f>(F1642-AVERAGE(F:F))/STDEV(F:F)</f>
        <v>-0.74534765105799972</v>
      </c>
      <c r="H1642" s="12">
        <f>IF(F1642&lt;$T$5,$T$5,IF(F1642&gt;$T$4,$T$4,F1642))</f>
        <v>1187.5808500000001</v>
      </c>
      <c r="I1642" s="13">
        <f>(H1642-AVERAGE(H:H))/STDEV(H:H)</f>
        <v>-0.74534765105799972</v>
      </c>
      <c r="J1642" s="12">
        <f>IF(H1642&lt;$U$5,$U$5,IF(H1642&gt;$U$4,$U$4,H1642))</f>
        <v>1187.5808500000001</v>
      </c>
      <c r="K1642" s="22">
        <f>(J1642-AVERAGE(J:J))/STDEV(J:J)</f>
        <v>-0.74534765105799972</v>
      </c>
      <c r="L1642" s="31">
        <f>IF(AND(OR(MAX(C:C)&gt;5, MIN(C:C)&lt;-5),COUNTIF(B:B,0)/COUNT(B:B)&lt;0.5),IF(OR(MAX(E:E)&gt;5, MIN(E:E)&lt;-5),IF(OR(MAX(G:G)&gt;5, MIN(G:G)&lt;-5),IF(OR(MAX(I:I)&gt;5, MIN(I:I)&lt;-5),J1642,H1642),F1642),D1642),B1642)</f>
        <v>1187.5808500000001</v>
      </c>
      <c r="M1642" s="32">
        <f>IF(AND(OR(MAX(C:C)&gt;5, MIN(C:C)&lt;-5),COUNTIF(B:B,0)/COUNT(B:B)&lt;0.5),IF(OR(MAX(E:E)&gt;5, MIN(E:E)&lt;-5),IF(OR(MAX(G:G)&gt;5, MIN(G:G)&lt;-5),IF(OR(MAX(I:I)&gt;5, MIN(I:I)&lt;-5),K1642,I1642),G1642),E1642),C1642)</f>
        <v>-0.67024999618489678</v>
      </c>
      <c r="N1642"/>
    </row>
    <row r="1643" spans="1:14" x14ac:dyDescent="0.25">
      <c r="A1643" s="8">
        <v>1641</v>
      </c>
      <c r="B1643">
        <v>35694.842570000001</v>
      </c>
      <c r="C1643" s="13">
        <f>(B1643-AVERAGE(B:B))/STDEV(B:B)</f>
        <v>3.1925594161039415E-12</v>
      </c>
      <c r="D1643" s="12">
        <f>IF(B1643&lt;$R$5,$R$5,IF(B1643&gt;$R$4,$R$4,B1643))</f>
        <v>35694.842570000001</v>
      </c>
      <c r="E1643" s="13">
        <f>(D1643-AVERAGE(D:D))/STDEV(D:D)</f>
        <v>6.9061812548527016E-2</v>
      </c>
      <c r="F1643" s="12">
        <f>IF(D1643&lt;$S$5,$S$5,IF(D1643&gt;$S$4,$S$4,D1643))</f>
        <v>35694.842570000001</v>
      </c>
      <c r="G1643" s="13">
        <f>(F1643-AVERAGE(F:F))/STDEV(F:F)</f>
        <v>0.14727195990637199</v>
      </c>
      <c r="H1643" s="12">
        <f>IF(F1643&lt;$T$5,$T$5,IF(F1643&gt;$T$4,$T$4,F1643))</f>
        <v>35694.842570000001</v>
      </c>
      <c r="I1643" s="13">
        <f>(H1643-AVERAGE(H:H))/STDEV(H:H)</f>
        <v>0.14727195990637199</v>
      </c>
      <c r="J1643" s="12">
        <f>IF(H1643&lt;$U$5,$U$5,IF(H1643&gt;$U$4,$U$4,H1643))</f>
        <v>35694.842570000001</v>
      </c>
      <c r="K1643" s="22">
        <f>(J1643-AVERAGE(J:J))/STDEV(J:J)</f>
        <v>0.14727195990637199</v>
      </c>
      <c r="L1643" s="31">
        <f>IF(AND(OR(MAX(C:C)&gt;5, MIN(C:C)&lt;-5),COUNTIF(B:B,0)/COUNT(B:B)&lt;0.5),IF(OR(MAX(E:E)&gt;5, MIN(E:E)&lt;-5),IF(OR(MAX(G:G)&gt;5, MIN(G:G)&lt;-5),IF(OR(MAX(I:I)&gt;5, MIN(I:I)&lt;-5),J1643,H1643),F1643),D1643),B1643)</f>
        <v>35694.842570000001</v>
      </c>
      <c r="M1643" s="32">
        <f>IF(AND(OR(MAX(C:C)&gt;5, MIN(C:C)&lt;-5),COUNTIF(B:B,0)/COUNT(B:B)&lt;0.5),IF(OR(MAX(E:E)&gt;5, MIN(E:E)&lt;-5),IF(OR(MAX(G:G)&gt;5, MIN(G:G)&lt;-5),IF(OR(MAX(I:I)&gt;5, MIN(I:I)&lt;-5),K1643,I1643),G1643),E1643),C1643)</f>
        <v>6.9061812548527016E-2</v>
      </c>
      <c r="N1643"/>
    </row>
    <row r="1644" spans="1:14" x14ac:dyDescent="0.25">
      <c r="A1644" s="8">
        <v>1642</v>
      </c>
      <c r="B1644">
        <v>136039.28150000001</v>
      </c>
      <c r="C1644" s="13">
        <f>(B1644-AVERAGE(B:B))/STDEV(B:B)</f>
        <v>2.7444753991354988E-10</v>
      </c>
      <c r="D1644" s="12">
        <f>IF(B1644&lt;$R$5,$R$5,IF(B1644&gt;$R$4,$R$4,B1644))</f>
        <v>136039.28150000001</v>
      </c>
      <c r="E1644" s="13">
        <f>(D1644-AVERAGE(D:D))/STDEV(D:D)</f>
        <v>2.2189231734307691</v>
      </c>
      <c r="F1644" s="12">
        <f>IF(D1644&lt;$S$5,$S$5,IF(D1644&gt;$S$4,$S$4,D1644))</f>
        <v>134082.61765126177</v>
      </c>
      <c r="G1644" s="13">
        <f>(F1644-AVERAGE(F:F))/STDEV(F:F)</f>
        <v>2.6923263380051385</v>
      </c>
      <c r="H1644" s="12">
        <f>IF(F1644&lt;$T$5,$T$5,IF(F1644&gt;$T$4,$T$4,F1644))</f>
        <v>134082.61765126177</v>
      </c>
      <c r="I1644" s="13">
        <f>(H1644-AVERAGE(H:H))/STDEV(H:H)</f>
        <v>2.6923263380051385</v>
      </c>
      <c r="J1644" s="12">
        <f>IF(H1644&lt;$U$5,$U$5,IF(H1644&gt;$U$4,$U$4,H1644))</f>
        <v>134082.61765126177</v>
      </c>
      <c r="K1644" s="22">
        <f>(J1644-AVERAGE(J:J))/STDEV(J:J)</f>
        <v>2.6923263380051385</v>
      </c>
      <c r="L1644" s="31">
        <f>IF(AND(OR(MAX(C:C)&gt;5, MIN(C:C)&lt;-5),COUNTIF(B:B,0)/COUNT(B:B)&lt;0.5),IF(OR(MAX(E:E)&gt;5, MIN(E:E)&lt;-5),IF(OR(MAX(G:G)&gt;5, MIN(G:G)&lt;-5),IF(OR(MAX(I:I)&gt;5, MIN(I:I)&lt;-5),J1644,H1644),F1644),D1644),B1644)</f>
        <v>136039.28150000001</v>
      </c>
      <c r="M1644" s="32">
        <f>IF(AND(OR(MAX(C:C)&gt;5, MIN(C:C)&lt;-5),COUNTIF(B:B,0)/COUNT(B:B)&lt;0.5),IF(OR(MAX(E:E)&gt;5, MIN(E:E)&lt;-5),IF(OR(MAX(G:G)&gt;5, MIN(G:G)&lt;-5),IF(OR(MAX(I:I)&gt;5, MIN(I:I)&lt;-5),K1644,I1644),G1644),E1644),C1644)</f>
        <v>2.2189231734307691</v>
      </c>
      <c r="N1644"/>
    </row>
    <row r="1645" spans="1:14" x14ac:dyDescent="0.25">
      <c r="A1645" s="8">
        <v>1643</v>
      </c>
      <c r="B1645">
        <v>9763.9660399999993</v>
      </c>
      <c r="C1645" s="13">
        <f>(B1645-AVERAGE(B:B))/STDEV(B:B)</f>
        <v>-6.6904792090676065E-11</v>
      </c>
      <c r="D1645" s="12">
        <f>IF(B1645&lt;$R$5,$R$5,IF(B1645&gt;$R$4,$R$4,B1645))</f>
        <v>9763.9660399999993</v>
      </c>
      <c r="E1645" s="13">
        <f>(D1645-AVERAGE(D:D))/STDEV(D:D)</f>
        <v>-0.48650250272503476</v>
      </c>
      <c r="F1645" s="12">
        <f>IF(D1645&lt;$S$5,$S$5,IF(D1645&gt;$S$4,$S$4,D1645))</f>
        <v>9763.9660399999993</v>
      </c>
      <c r="G1645" s="13">
        <f>(F1645-AVERAGE(F:F))/STDEV(F:F)</f>
        <v>-0.52349725696134519</v>
      </c>
      <c r="H1645" s="12">
        <f>IF(F1645&lt;$T$5,$T$5,IF(F1645&gt;$T$4,$T$4,F1645))</f>
        <v>9763.9660399999993</v>
      </c>
      <c r="I1645" s="13">
        <f>(H1645-AVERAGE(H:H))/STDEV(H:H)</f>
        <v>-0.52349725696134519</v>
      </c>
      <c r="J1645" s="12">
        <f>IF(H1645&lt;$U$5,$U$5,IF(H1645&gt;$U$4,$U$4,H1645))</f>
        <v>9763.9660399999993</v>
      </c>
      <c r="K1645" s="22">
        <f>(J1645-AVERAGE(J:J))/STDEV(J:J)</f>
        <v>-0.52349725696134519</v>
      </c>
      <c r="L1645" s="31">
        <f>IF(AND(OR(MAX(C:C)&gt;5, MIN(C:C)&lt;-5),COUNTIF(B:B,0)/COUNT(B:B)&lt;0.5),IF(OR(MAX(E:E)&gt;5, MIN(E:E)&lt;-5),IF(OR(MAX(G:G)&gt;5, MIN(G:G)&lt;-5),IF(OR(MAX(I:I)&gt;5, MIN(I:I)&lt;-5),J1645,H1645),F1645),D1645),B1645)</f>
        <v>9763.9660399999993</v>
      </c>
      <c r="M1645" s="32">
        <f>IF(AND(OR(MAX(C:C)&gt;5, MIN(C:C)&lt;-5),COUNTIF(B:B,0)/COUNT(B:B)&lt;0.5),IF(OR(MAX(E:E)&gt;5, MIN(E:E)&lt;-5),IF(OR(MAX(G:G)&gt;5, MIN(G:G)&lt;-5),IF(OR(MAX(I:I)&gt;5, MIN(I:I)&lt;-5),K1645,I1645),G1645),E1645),C1645)</f>
        <v>-0.48650250272503476</v>
      </c>
      <c r="N1645"/>
    </row>
    <row r="1646" spans="1:14" x14ac:dyDescent="0.25">
      <c r="A1646" s="8">
        <v>1644</v>
      </c>
      <c r="B1646">
        <v>2519.0126799999998</v>
      </c>
      <c r="C1646" s="13">
        <f>(B1646-AVERAGE(B:B))/STDEV(B:B)</f>
        <v>-8.6489631104451835E-11</v>
      </c>
      <c r="D1646" s="12">
        <f>IF(B1646&lt;$R$5,$R$5,IF(B1646&gt;$R$4,$R$4,B1646))</f>
        <v>2519.0126799999998</v>
      </c>
      <c r="E1646" s="13">
        <f>(D1646-AVERAGE(D:D))/STDEV(D:D)</f>
        <v>-0.64172431128906982</v>
      </c>
      <c r="F1646" s="12">
        <f>IF(D1646&lt;$S$5,$S$5,IF(D1646&gt;$S$4,$S$4,D1646))</f>
        <v>2519.0126799999998</v>
      </c>
      <c r="G1646" s="13">
        <f>(F1646-AVERAGE(F:F))/STDEV(F:F)</f>
        <v>-0.71090672173235103</v>
      </c>
      <c r="H1646" s="12">
        <f>IF(F1646&lt;$T$5,$T$5,IF(F1646&gt;$T$4,$T$4,F1646))</f>
        <v>2519.0126799999998</v>
      </c>
      <c r="I1646" s="13">
        <f>(H1646-AVERAGE(H:H))/STDEV(H:H)</f>
        <v>-0.71090672173235103</v>
      </c>
      <c r="J1646" s="12">
        <f>IF(H1646&lt;$U$5,$U$5,IF(H1646&gt;$U$4,$U$4,H1646))</f>
        <v>2519.0126799999998</v>
      </c>
      <c r="K1646" s="22">
        <f>(J1646-AVERAGE(J:J))/STDEV(J:J)</f>
        <v>-0.71090672173235103</v>
      </c>
      <c r="L1646" s="31">
        <f>IF(AND(OR(MAX(C:C)&gt;5, MIN(C:C)&lt;-5),COUNTIF(B:B,0)/COUNT(B:B)&lt;0.5),IF(OR(MAX(E:E)&gt;5, MIN(E:E)&lt;-5),IF(OR(MAX(G:G)&gt;5, MIN(G:G)&lt;-5),IF(OR(MAX(I:I)&gt;5, MIN(I:I)&lt;-5),J1646,H1646),F1646),D1646),B1646)</f>
        <v>2519.0126799999998</v>
      </c>
      <c r="M1646" s="32">
        <f>IF(AND(OR(MAX(C:C)&gt;5, MIN(C:C)&lt;-5),COUNTIF(B:B,0)/COUNT(B:B)&lt;0.5),IF(OR(MAX(E:E)&gt;5, MIN(E:E)&lt;-5),IF(OR(MAX(G:G)&gt;5, MIN(G:G)&lt;-5),IF(OR(MAX(I:I)&gt;5, MIN(I:I)&lt;-5),K1646,I1646),G1646),E1646),C1646)</f>
        <v>-0.64172431128906982</v>
      </c>
      <c r="N1646"/>
    </row>
    <row r="1647" spans="1:14" x14ac:dyDescent="0.25">
      <c r="A1647" s="8">
        <v>1645</v>
      </c>
      <c r="B1647">
        <v>4791.1673799999999</v>
      </c>
      <c r="C1647" s="13">
        <f>(B1647-AVERAGE(B:B))/STDEV(B:B)</f>
        <v>-8.034745436393878E-11</v>
      </c>
      <c r="D1647" s="12">
        <f>IF(B1647&lt;$R$5,$R$5,IF(B1647&gt;$R$4,$R$4,B1647))</f>
        <v>4791.1673799999999</v>
      </c>
      <c r="E1647" s="13">
        <f>(D1647-AVERAGE(D:D))/STDEV(D:D)</f>
        <v>-0.593043809932292</v>
      </c>
      <c r="F1647" s="12">
        <f>IF(D1647&lt;$S$5,$S$5,IF(D1647&gt;$S$4,$S$4,D1647))</f>
        <v>4791.1673799999999</v>
      </c>
      <c r="G1647" s="13">
        <f>(F1647-AVERAGE(F:F))/STDEV(F:F)</f>
        <v>-0.65213156127998273</v>
      </c>
      <c r="H1647" s="12">
        <f>IF(F1647&lt;$T$5,$T$5,IF(F1647&gt;$T$4,$T$4,F1647))</f>
        <v>4791.1673799999999</v>
      </c>
      <c r="I1647" s="13">
        <f>(H1647-AVERAGE(H:H))/STDEV(H:H)</f>
        <v>-0.65213156127998273</v>
      </c>
      <c r="J1647" s="12">
        <f>IF(H1647&lt;$U$5,$U$5,IF(H1647&gt;$U$4,$U$4,H1647))</f>
        <v>4791.1673799999999</v>
      </c>
      <c r="K1647" s="22">
        <f>(J1647-AVERAGE(J:J))/STDEV(J:J)</f>
        <v>-0.65213156127998273</v>
      </c>
      <c r="L1647" s="31">
        <f>IF(AND(OR(MAX(C:C)&gt;5, MIN(C:C)&lt;-5),COUNTIF(B:B,0)/COUNT(B:B)&lt;0.5),IF(OR(MAX(E:E)&gt;5, MIN(E:E)&lt;-5),IF(OR(MAX(G:G)&gt;5, MIN(G:G)&lt;-5),IF(OR(MAX(I:I)&gt;5, MIN(I:I)&lt;-5),J1647,H1647),F1647),D1647),B1647)</f>
        <v>4791.1673799999999</v>
      </c>
      <c r="M1647" s="32">
        <f>IF(AND(OR(MAX(C:C)&gt;5, MIN(C:C)&lt;-5),COUNTIF(B:B,0)/COUNT(B:B)&lt;0.5),IF(OR(MAX(E:E)&gt;5, MIN(E:E)&lt;-5),IF(OR(MAX(G:G)&gt;5, MIN(G:G)&lt;-5),IF(OR(MAX(I:I)&gt;5, MIN(I:I)&lt;-5),K1647,I1647),G1647),E1647),C1647)</f>
        <v>-0.593043809932292</v>
      </c>
      <c r="N1647"/>
    </row>
    <row r="1648" spans="1:14" x14ac:dyDescent="0.25">
      <c r="A1648" s="8">
        <v>1646</v>
      </c>
      <c r="B1648">
        <v>36422.641629999998</v>
      </c>
      <c r="C1648" s="13">
        <f>(B1648-AVERAGE(B:B))/STDEV(B:B)</f>
        <v>5.1599740723768005E-12</v>
      </c>
      <c r="D1648" s="12">
        <f>IF(B1648&lt;$R$5,$R$5,IF(B1648&gt;$R$4,$R$4,B1648))</f>
        <v>36422.641629999998</v>
      </c>
      <c r="E1648" s="13">
        <f>(D1648-AVERAGE(D:D))/STDEV(D:D)</f>
        <v>8.4654775090994547E-2</v>
      </c>
      <c r="F1648" s="12">
        <f>IF(D1648&lt;$S$5,$S$5,IF(D1648&gt;$S$4,$S$4,D1648))</f>
        <v>36422.641629999998</v>
      </c>
      <c r="G1648" s="13">
        <f>(F1648-AVERAGE(F:F))/STDEV(F:F)</f>
        <v>0.16609836575302614</v>
      </c>
      <c r="H1648" s="12">
        <f>IF(F1648&lt;$T$5,$T$5,IF(F1648&gt;$T$4,$T$4,F1648))</f>
        <v>36422.641629999998</v>
      </c>
      <c r="I1648" s="13">
        <f>(H1648-AVERAGE(H:H))/STDEV(H:H)</f>
        <v>0.16609836575302614</v>
      </c>
      <c r="J1648" s="12">
        <f>IF(H1648&lt;$U$5,$U$5,IF(H1648&gt;$U$4,$U$4,H1648))</f>
        <v>36422.641629999998</v>
      </c>
      <c r="K1648" s="22">
        <f>(J1648-AVERAGE(J:J))/STDEV(J:J)</f>
        <v>0.16609836575302614</v>
      </c>
      <c r="L1648" s="31">
        <f>IF(AND(OR(MAX(C:C)&gt;5, MIN(C:C)&lt;-5),COUNTIF(B:B,0)/COUNT(B:B)&lt;0.5),IF(OR(MAX(E:E)&gt;5, MIN(E:E)&lt;-5),IF(OR(MAX(G:G)&gt;5, MIN(G:G)&lt;-5),IF(OR(MAX(I:I)&gt;5, MIN(I:I)&lt;-5),J1648,H1648),F1648),D1648),B1648)</f>
        <v>36422.641629999998</v>
      </c>
      <c r="M1648" s="32">
        <f>IF(AND(OR(MAX(C:C)&gt;5, MIN(C:C)&lt;-5),COUNTIF(B:B,0)/COUNT(B:B)&lt;0.5),IF(OR(MAX(E:E)&gt;5, MIN(E:E)&lt;-5),IF(OR(MAX(G:G)&gt;5, MIN(G:G)&lt;-5),IF(OR(MAX(I:I)&gt;5, MIN(I:I)&lt;-5),K1648,I1648),G1648),E1648),C1648)</f>
        <v>8.4654775090994547E-2</v>
      </c>
      <c r="N1648"/>
    </row>
    <row r="1649" spans="1:14" x14ac:dyDescent="0.25">
      <c r="A1649" s="8">
        <v>1647</v>
      </c>
      <c r="B1649">
        <v>2329.2504100000001</v>
      </c>
      <c r="C1649" s="13">
        <f>(B1649-AVERAGE(B:B))/STDEV(B:B)</f>
        <v>-8.7002603835147054E-11</v>
      </c>
      <c r="D1649" s="12">
        <f>IF(B1649&lt;$R$5,$R$5,IF(B1649&gt;$R$4,$R$4,B1649))</f>
        <v>2329.2504100000001</v>
      </c>
      <c r="E1649" s="13">
        <f>(D1649-AVERAGE(D:D))/STDEV(D:D)</f>
        <v>-0.64578993342395363</v>
      </c>
      <c r="F1649" s="12">
        <f>IF(D1649&lt;$S$5,$S$5,IF(D1649&gt;$S$4,$S$4,D1649))</f>
        <v>2329.2504100000001</v>
      </c>
      <c r="G1649" s="13">
        <f>(F1649-AVERAGE(F:F))/STDEV(F:F)</f>
        <v>-0.7158154138504782</v>
      </c>
      <c r="H1649" s="12">
        <f>IF(F1649&lt;$T$5,$T$5,IF(F1649&gt;$T$4,$T$4,F1649))</f>
        <v>2329.2504100000001</v>
      </c>
      <c r="I1649" s="13">
        <f>(H1649-AVERAGE(H:H))/STDEV(H:H)</f>
        <v>-0.7158154138504782</v>
      </c>
      <c r="J1649" s="12">
        <f>IF(H1649&lt;$U$5,$U$5,IF(H1649&gt;$U$4,$U$4,H1649))</f>
        <v>2329.2504100000001</v>
      </c>
      <c r="K1649" s="22">
        <f>(J1649-AVERAGE(J:J))/STDEV(J:J)</f>
        <v>-0.7158154138504782</v>
      </c>
      <c r="L1649" s="31">
        <f>IF(AND(OR(MAX(C:C)&gt;5, MIN(C:C)&lt;-5),COUNTIF(B:B,0)/COUNT(B:B)&lt;0.5),IF(OR(MAX(E:E)&gt;5, MIN(E:E)&lt;-5),IF(OR(MAX(G:G)&gt;5, MIN(G:G)&lt;-5),IF(OR(MAX(I:I)&gt;5, MIN(I:I)&lt;-5),J1649,H1649),F1649),D1649),B1649)</f>
        <v>2329.2504100000001</v>
      </c>
      <c r="M1649" s="32">
        <f>IF(AND(OR(MAX(C:C)&gt;5, MIN(C:C)&lt;-5),COUNTIF(B:B,0)/COUNT(B:B)&lt;0.5),IF(OR(MAX(E:E)&gt;5, MIN(E:E)&lt;-5),IF(OR(MAX(G:G)&gt;5, MIN(G:G)&lt;-5),IF(OR(MAX(I:I)&gt;5, MIN(I:I)&lt;-5),K1649,I1649),G1649),E1649),C1649)</f>
        <v>-0.64578993342395363</v>
      </c>
      <c r="N1649"/>
    </row>
    <row r="1650" spans="1:14" x14ac:dyDescent="0.25">
      <c r="A1650" s="8">
        <v>1648</v>
      </c>
      <c r="B1650">
        <v>182952.95402999999</v>
      </c>
      <c r="C1650" s="13">
        <f>(B1650-AVERAGE(B:B))/STDEV(B:B)</f>
        <v>4.0126639966188164E-10</v>
      </c>
      <c r="D1650" s="12">
        <f>IF(B1650&lt;$R$5,$R$5,IF(B1650&gt;$R$4,$R$4,B1650))</f>
        <v>182952.95402999999</v>
      </c>
      <c r="E1650" s="13">
        <f>(D1650-AVERAGE(D:D))/STDEV(D:D)</f>
        <v>3.2240400782119871</v>
      </c>
      <c r="F1650" s="12">
        <f>IF(D1650&lt;$S$5,$S$5,IF(D1650&gt;$S$4,$S$4,D1650))</f>
        <v>134082.61765126177</v>
      </c>
      <c r="G1650" s="13">
        <f>(F1650-AVERAGE(F:F))/STDEV(F:F)</f>
        <v>2.6923263380051385</v>
      </c>
      <c r="H1650" s="12">
        <f>IF(F1650&lt;$T$5,$T$5,IF(F1650&gt;$T$4,$T$4,F1650))</f>
        <v>134082.61765126177</v>
      </c>
      <c r="I1650" s="13">
        <f>(H1650-AVERAGE(H:H))/STDEV(H:H)</f>
        <v>2.6923263380051385</v>
      </c>
      <c r="J1650" s="12">
        <f>IF(H1650&lt;$U$5,$U$5,IF(H1650&gt;$U$4,$U$4,H1650))</f>
        <v>134082.61765126177</v>
      </c>
      <c r="K1650" s="22">
        <f>(J1650-AVERAGE(J:J))/STDEV(J:J)</f>
        <v>2.6923263380051385</v>
      </c>
      <c r="L1650" s="31">
        <f>IF(AND(OR(MAX(C:C)&gt;5, MIN(C:C)&lt;-5),COUNTIF(B:B,0)/COUNT(B:B)&lt;0.5),IF(OR(MAX(E:E)&gt;5, MIN(E:E)&lt;-5),IF(OR(MAX(G:G)&gt;5, MIN(G:G)&lt;-5),IF(OR(MAX(I:I)&gt;5, MIN(I:I)&lt;-5),J1650,H1650),F1650),D1650),B1650)</f>
        <v>182952.95402999999</v>
      </c>
      <c r="M1650" s="32">
        <f>IF(AND(OR(MAX(C:C)&gt;5, MIN(C:C)&lt;-5),COUNTIF(B:B,0)/COUNT(B:B)&lt;0.5),IF(OR(MAX(E:E)&gt;5, MIN(E:E)&lt;-5),IF(OR(MAX(G:G)&gt;5, MIN(G:G)&lt;-5),IF(OR(MAX(I:I)&gt;5, MIN(I:I)&lt;-5),K1650,I1650),G1650),E1650),C1650)</f>
        <v>3.2240400782119871</v>
      </c>
      <c r="N1650"/>
    </row>
    <row r="1651" spans="1:14" x14ac:dyDescent="0.25">
      <c r="A1651" s="8">
        <v>1649</v>
      </c>
      <c r="B1651">
        <v>674.75346999999999</v>
      </c>
      <c r="C1651" s="13">
        <f>(B1651-AVERAGE(B:B))/STDEV(B:B)</f>
        <v>-9.1475104154829529E-11</v>
      </c>
      <c r="D1651" s="12">
        <f>IF(B1651&lt;$R$5,$R$5,IF(B1651&gt;$R$4,$R$4,B1651))</f>
        <v>674.75346999999999</v>
      </c>
      <c r="E1651" s="13">
        <f>(D1651-AVERAGE(D:D))/STDEV(D:D)</f>
        <v>-0.6812372295664455</v>
      </c>
      <c r="F1651" s="12">
        <f>IF(D1651&lt;$S$5,$S$5,IF(D1651&gt;$S$4,$S$4,D1651))</f>
        <v>674.75346999999999</v>
      </c>
      <c r="G1651" s="13">
        <f>(F1651-AVERAGE(F:F))/STDEV(F:F)</f>
        <v>-0.758613258168232</v>
      </c>
      <c r="H1651" s="12">
        <f>IF(F1651&lt;$T$5,$T$5,IF(F1651&gt;$T$4,$T$4,F1651))</f>
        <v>674.75346999999999</v>
      </c>
      <c r="I1651" s="13">
        <f>(H1651-AVERAGE(H:H))/STDEV(H:H)</f>
        <v>-0.758613258168232</v>
      </c>
      <c r="J1651" s="12">
        <f>IF(H1651&lt;$U$5,$U$5,IF(H1651&gt;$U$4,$U$4,H1651))</f>
        <v>674.75346999999999</v>
      </c>
      <c r="K1651" s="22">
        <f>(J1651-AVERAGE(J:J))/STDEV(J:J)</f>
        <v>-0.758613258168232</v>
      </c>
      <c r="L1651" s="31">
        <f>IF(AND(OR(MAX(C:C)&gt;5, MIN(C:C)&lt;-5),COUNTIF(B:B,0)/COUNT(B:B)&lt;0.5),IF(OR(MAX(E:E)&gt;5, MIN(E:E)&lt;-5),IF(OR(MAX(G:G)&gt;5, MIN(G:G)&lt;-5),IF(OR(MAX(I:I)&gt;5, MIN(I:I)&lt;-5),J1651,H1651),F1651),D1651),B1651)</f>
        <v>674.75346999999999</v>
      </c>
      <c r="M1651" s="32">
        <f>IF(AND(OR(MAX(C:C)&gt;5, MIN(C:C)&lt;-5),COUNTIF(B:B,0)/COUNT(B:B)&lt;0.5),IF(OR(MAX(E:E)&gt;5, MIN(E:E)&lt;-5),IF(OR(MAX(G:G)&gt;5, MIN(G:G)&lt;-5),IF(OR(MAX(I:I)&gt;5, MIN(I:I)&lt;-5),K1651,I1651),G1651),E1651),C1651)</f>
        <v>-0.6812372295664455</v>
      </c>
      <c r="N1651"/>
    </row>
    <row r="1652" spans="1:14" x14ac:dyDescent="0.25">
      <c r="A1652" s="8">
        <v>1650</v>
      </c>
      <c r="B1652">
        <v>126056.82730999999</v>
      </c>
      <c r="C1652" s="13">
        <f>(B1652-AVERAGE(B:B))/STDEV(B:B)</f>
        <v>2.4746258244606086E-10</v>
      </c>
      <c r="D1652" s="12">
        <f>IF(B1652&lt;$R$5,$R$5,IF(B1652&gt;$R$4,$R$4,B1652))</f>
        <v>126056.82730999999</v>
      </c>
      <c r="E1652" s="13">
        <f>(D1652-AVERAGE(D:D))/STDEV(D:D)</f>
        <v>2.005050907277294</v>
      </c>
      <c r="F1652" s="12">
        <f>IF(D1652&lt;$S$5,$S$5,IF(D1652&gt;$S$4,$S$4,D1652))</f>
        <v>126056.82730999999</v>
      </c>
      <c r="G1652" s="13">
        <f>(F1652-AVERAGE(F:F))/STDEV(F:F)</f>
        <v>2.4847185043199018</v>
      </c>
      <c r="H1652" s="12">
        <f>IF(F1652&lt;$T$5,$T$5,IF(F1652&gt;$T$4,$T$4,F1652))</f>
        <v>126056.82730999999</v>
      </c>
      <c r="I1652" s="13">
        <f>(H1652-AVERAGE(H:H))/STDEV(H:H)</f>
        <v>2.4847185043199018</v>
      </c>
      <c r="J1652" s="12">
        <f>IF(H1652&lt;$U$5,$U$5,IF(H1652&gt;$U$4,$U$4,H1652))</f>
        <v>126056.82730999999</v>
      </c>
      <c r="K1652" s="22">
        <f>(J1652-AVERAGE(J:J))/STDEV(J:J)</f>
        <v>2.4847185043199018</v>
      </c>
      <c r="L1652" s="31">
        <f>IF(AND(OR(MAX(C:C)&gt;5, MIN(C:C)&lt;-5),COUNTIF(B:B,0)/COUNT(B:B)&lt;0.5),IF(OR(MAX(E:E)&gt;5, MIN(E:E)&lt;-5),IF(OR(MAX(G:G)&gt;5, MIN(G:G)&lt;-5),IF(OR(MAX(I:I)&gt;5, MIN(I:I)&lt;-5),J1652,H1652),F1652),D1652),B1652)</f>
        <v>126056.82730999999</v>
      </c>
      <c r="M1652" s="32">
        <f>IF(AND(OR(MAX(C:C)&gt;5, MIN(C:C)&lt;-5),COUNTIF(B:B,0)/COUNT(B:B)&lt;0.5),IF(OR(MAX(E:E)&gt;5, MIN(E:E)&lt;-5),IF(OR(MAX(G:G)&gt;5, MIN(G:G)&lt;-5),IF(OR(MAX(I:I)&gt;5, MIN(I:I)&lt;-5),K1652,I1652),G1652),E1652),C1652)</f>
        <v>2.005050907277294</v>
      </c>
      <c r="N1652"/>
    </row>
    <row r="1653" spans="1:14" x14ac:dyDescent="0.25">
      <c r="A1653" s="8">
        <v>1651</v>
      </c>
      <c r="B1653">
        <v>2396.0031600000002</v>
      </c>
      <c r="C1653" s="13">
        <f>(B1653-AVERAGE(B:B))/STDEV(B:B)</f>
        <v>-8.6822155211461667E-11</v>
      </c>
      <c r="D1653" s="12">
        <f>IF(B1653&lt;$R$5,$R$5,IF(B1653&gt;$R$4,$R$4,B1653))</f>
        <v>2396.0031600000002</v>
      </c>
      <c r="E1653" s="13">
        <f>(D1653-AVERAGE(D:D))/STDEV(D:D)</f>
        <v>-0.64435976789123539</v>
      </c>
      <c r="F1653" s="12">
        <f>IF(D1653&lt;$S$5,$S$5,IF(D1653&gt;$S$4,$S$4,D1653))</f>
        <v>2396.0031600000002</v>
      </c>
      <c r="G1653" s="13">
        <f>(F1653-AVERAGE(F:F))/STDEV(F:F)</f>
        <v>-0.71408868125085068</v>
      </c>
      <c r="H1653" s="12">
        <f>IF(F1653&lt;$T$5,$T$5,IF(F1653&gt;$T$4,$T$4,F1653))</f>
        <v>2396.0031600000002</v>
      </c>
      <c r="I1653" s="13">
        <f>(H1653-AVERAGE(H:H))/STDEV(H:H)</f>
        <v>-0.71408868125085068</v>
      </c>
      <c r="J1653" s="12">
        <f>IF(H1653&lt;$U$5,$U$5,IF(H1653&gt;$U$4,$U$4,H1653))</f>
        <v>2396.0031600000002</v>
      </c>
      <c r="K1653" s="22">
        <f>(J1653-AVERAGE(J:J))/STDEV(J:J)</f>
        <v>-0.71408868125085068</v>
      </c>
      <c r="L1653" s="31">
        <f>IF(AND(OR(MAX(C:C)&gt;5, MIN(C:C)&lt;-5),COUNTIF(B:B,0)/COUNT(B:B)&lt;0.5),IF(OR(MAX(E:E)&gt;5, MIN(E:E)&lt;-5),IF(OR(MAX(G:G)&gt;5, MIN(G:G)&lt;-5),IF(OR(MAX(I:I)&gt;5, MIN(I:I)&lt;-5),J1653,H1653),F1653),D1653),B1653)</f>
        <v>2396.0031600000002</v>
      </c>
      <c r="M1653" s="32">
        <f>IF(AND(OR(MAX(C:C)&gt;5, MIN(C:C)&lt;-5),COUNTIF(B:B,0)/COUNT(B:B)&lt;0.5),IF(OR(MAX(E:E)&gt;5, MIN(E:E)&lt;-5),IF(OR(MAX(G:G)&gt;5, MIN(G:G)&lt;-5),IF(OR(MAX(I:I)&gt;5, MIN(I:I)&lt;-5),K1653,I1653),G1653),E1653),C1653)</f>
        <v>-0.64435976789123539</v>
      </c>
      <c r="N1653"/>
    </row>
    <row r="1654" spans="1:14" x14ac:dyDescent="0.25">
      <c r="A1654" s="8">
        <v>1652</v>
      </c>
      <c r="B1654">
        <v>84835.018410000004</v>
      </c>
      <c r="C1654" s="13">
        <f>(B1654-AVERAGE(B:B))/STDEV(B:B)</f>
        <v>1.3603018929630987E-10</v>
      </c>
      <c r="D1654" s="12">
        <f>IF(B1654&lt;$R$5,$R$5,IF(B1654&gt;$R$4,$R$4,B1654))</f>
        <v>84835.018410000004</v>
      </c>
      <c r="E1654" s="13">
        <f>(D1654-AVERAGE(D:D))/STDEV(D:D)</f>
        <v>1.1218811459554576</v>
      </c>
      <c r="F1654" s="12">
        <f>IF(D1654&lt;$S$5,$S$5,IF(D1654&gt;$S$4,$S$4,D1654))</f>
        <v>84835.018410000004</v>
      </c>
      <c r="G1654" s="13">
        <f>(F1654-AVERAGE(F:F))/STDEV(F:F)</f>
        <v>1.4184097568414114</v>
      </c>
      <c r="H1654" s="12">
        <f>IF(F1654&lt;$T$5,$T$5,IF(F1654&gt;$T$4,$T$4,F1654))</f>
        <v>84835.018410000004</v>
      </c>
      <c r="I1654" s="13">
        <f>(H1654-AVERAGE(H:H))/STDEV(H:H)</f>
        <v>1.4184097568414114</v>
      </c>
      <c r="J1654" s="12">
        <f>IF(H1654&lt;$U$5,$U$5,IF(H1654&gt;$U$4,$U$4,H1654))</f>
        <v>84835.018410000004</v>
      </c>
      <c r="K1654" s="22">
        <f>(J1654-AVERAGE(J:J))/STDEV(J:J)</f>
        <v>1.4184097568414114</v>
      </c>
      <c r="L1654" s="31">
        <f>IF(AND(OR(MAX(C:C)&gt;5, MIN(C:C)&lt;-5),COUNTIF(B:B,0)/COUNT(B:B)&lt;0.5),IF(OR(MAX(E:E)&gt;5, MIN(E:E)&lt;-5),IF(OR(MAX(G:G)&gt;5, MIN(G:G)&lt;-5),IF(OR(MAX(I:I)&gt;5, MIN(I:I)&lt;-5),J1654,H1654),F1654),D1654),B1654)</f>
        <v>84835.018410000004</v>
      </c>
      <c r="M1654" s="32">
        <f>IF(AND(OR(MAX(C:C)&gt;5, MIN(C:C)&lt;-5),COUNTIF(B:B,0)/COUNT(B:B)&lt;0.5),IF(OR(MAX(E:E)&gt;5, MIN(E:E)&lt;-5),IF(OR(MAX(G:G)&gt;5, MIN(G:G)&lt;-5),IF(OR(MAX(I:I)&gt;5, MIN(I:I)&lt;-5),K1654,I1654),G1654),E1654),C1654)</f>
        <v>1.1218811459554576</v>
      </c>
      <c r="N1654"/>
    </row>
    <row r="1655" spans="1:14" x14ac:dyDescent="0.25">
      <c r="A1655" s="8">
        <v>1653</v>
      </c>
      <c r="B1655">
        <v>35728.932849999997</v>
      </c>
      <c r="C1655" s="13">
        <f>(B1655-AVERAGE(B:B))/STDEV(B:B)</f>
        <v>3.2847135836408427E-12</v>
      </c>
      <c r="D1655" s="12">
        <f>IF(B1655&lt;$R$5,$R$5,IF(B1655&gt;$R$4,$R$4,B1655))</f>
        <v>35728.932849999997</v>
      </c>
      <c r="E1655" s="13">
        <f>(D1655-AVERAGE(D:D))/STDEV(D:D)</f>
        <v>6.9792190599719028E-2</v>
      </c>
      <c r="F1655" s="12">
        <f>IF(D1655&lt;$S$5,$S$5,IF(D1655&gt;$S$4,$S$4,D1655))</f>
        <v>35728.932849999997</v>
      </c>
      <c r="G1655" s="13">
        <f>(F1655-AVERAGE(F:F))/STDEV(F:F)</f>
        <v>0.14815379320621991</v>
      </c>
      <c r="H1655" s="12">
        <f>IF(F1655&lt;$T$5,$T$5,IF(F1655&gt;$T$4,$T$4,F1655))</f>
        <v>35728.932849999997</v>
      </c>
      <c r="I1655" s="13">
        <f>(H1655-AVERAGE(H:H))/STDEV(H:H)</f>
        <v>0.14815379320621991</v>
      </c>
      <c r="J1655" s="12">
        <f>IF(H1655&lt;$U$5,$U$5,IF(H1655&gt;$U$4,$U$4,H1655))</f>
        <v>35728.932849999997</v>
      </c>
      <c r="K1655" s="22">
        <f>(J1655-AVERAGE(J:J))/STDEV(J:J)</f>
        <v>0.14815379320621991</v>
      </c>
      <c r="L1655" s="31">
        <f>IF(AND(OR(MAX(C:C)&gt;5, MIN(C:C)&lt;-5),COUNTIF(B:B,0)/COUNT(B:B)&lt;0.5),IF(OR(MAX(E:E)&gt;5, MIN(E:E)&lt;-5),IF(OR(MAX(G:G)&gt;5, MIN(G:G)&lt;-5),IF(OR(MAX(I:I)&gt;5, MIN(I:I)&lt;-5),J1655,H1655),F1655),D1655),B1655)</f>
        <v>35728.932849999997</v>
      </c>
      <c r="M1655" s="32">
        <f>IF(AND(OR(MAX(C:C)&gt;5, MIN(C:C)&lt;-5),COUNTIF(B:B,0)/COUNT(B:B)&lt;0.5),IF(OR(MAX(E:E)&gt;5, MIN(E:E)&lt;-5),IF(OR(MAX(G:G)&gt;5, MIN(G:G)&lt;-5),IF(OR(MAX(I:I)&gt;5, MIN(I:I)&lt;-5),K1655,I1655),G1655),E1655),C1655)</f>
        <v>6.9792190599719028E-2</v>
      </c>
      <c r="N1655"/>
    </row>
    <row r="1656" spans="1:14" x14ac:dyDescent="0.25">
      <c r="A1656" s="8">
        <v>1654</v>
      </c>
      <c r="B1656">
        <v>2634.7457399999998</v>
      </c>
      <c r="C1656" s="13">
        <f>(B1656-AVERAGE(B:B))/STDEV(B:B)</f>
        <v>-8.6176777006427439E-11</v>
      </c>
      <c r="D1656" s="12">
        <f>IF(B1656&lt;$R$5,$R$5,IF(B1656&gt;$R$4,$R$4,B1656))</f>
        <v>2634.7457399999998</v>
      </c>
      <c r="E1656" s="13">
        <f>(D1656-AVERAGE(D:D))/STDEV(D:D)</f>
        <v>-0.63924475151950222</v>
      </c>
      <c r="F1656" s="12">
        <f>IF(D1656&lt;$S$5,$S$5,IF(D1656&gt;$S$4,$S$4,D1656))</f>
        <v>2634.7457399999998</v>
      </c>
      <c r="G1656" s="13">
        <f>(F1656-AVERAGE(F:F))/STDEV(F:F)</f>
        <v>-0.70791298667938851</v>
      </c>
      <c r="H1656" s="12">
        <f>IF(F1656&lt;$T$5,$T$5,IF(F1656&gt;$T$4,$T$4,F1656))</f>
        <v>2634.7457399999998</v>
      </c>
      <c r="I1656" s="13">
        <f>(H1656-AVERAGE(H:H))/STDEV(H:H)</f>
        <v>-0.70791298667938851</v>
      </c>
      <c r="J1656" s="12">
        <f>IF(H1656&lt;$U$5,$U$5,IF(H1656&gt;$U$4,$U$4,H1656))</f>
        <v>2634.7457399999998</v>
      </c>
      <c r="K1656" s="22">
        <f>(J1656-AVERAGE(J:J))/STDEV(J:J)</f>
        <v>-0.70791298667938851</v>
      </c>
      <c r="L1656" s="31">
        <f>IF(AND(OR(MAX(C:C)&gt;5, MIN(C:C)&lt;-5),COUNTIF(B:B,0)/COUNT(B:B)&lt;0.5),IF(OR(MAX(E:E)&gt;5, MIN(E:E)&lt;-5),IF(OR(MAX(G:G)&gt;5, MIN(G:G)&lt;-5),IF(OR(MAX(I:I)&gt;5, MIN(I:I)&lt;-5),J1656,H1656),F1656),D1656),B1656)</f>
        <v>2634.7457399999998</v>
      </c>
      <c r="M1656" s="32">
        <f>IF(AND(OR(MAX(C:C)&gt;5, MIN(C:C)&lt;-5),COUNTIF(B:B,0)/COUNT(B:B)&lt;0.5),IF(OR(MAX(E:E)&gt;5, MIN(E:E)&lt;-5),IF(OR(MAX(G:G)&gt;5, MIN(G:G)&lt;-5),IF(OR(MAX(I:I)&gt;5, MIN(I:I)&lt;-5),K1656,I1656),G1656),E1656),C1656)</f>
        <v>-0.63924475151950222</v>
      </c>
      <c r="N1656"/>
    </row>
    <row r="1657" spans="1:14" x14ac:dyDescent="0.25">
      <c r="A1657" s="8">
        <v>1655</v>
      </c>
      <c r="B1657">
        <v>40554.346819999999</v>
      </c>
      <c r="C1657" s="13">
        <f>(B1657-AVERAGE(B:B))/STDEV(B:B)</f>
        <v>1.6328959844637436E-11</v>
      </c>
      <c r="D1657" s="12">
        <f>IF(B1657&lt;$R$5,$R$5,IF(B1657&gt;$R$4,$R$4,B1657))</f>
        <v>40554.346819999999</v>
      </c>
      <c r="E1657" s="13">
        <f>(D1657-AVERAGE(D:D))/STDEV(D:D)</f>
        <v>0.173175807619106</v>
      </c>
      <c r="F1657" s="12">
        <f>IF(D1657&lt;$S$5,$S$5,IF(D1657&gt;$S$4,$S$4,D1657))</f>
        <v>40554.346819999999</v>
      </c>
      <c r="G1657" s="13">
        <f>(F1657-AVERAGE(F:F))/STDEV(F:F)</f>
        <v>0.27297561116423563</v>
      </c>
      <c r="H1657" s="12">
        <f>IF(F1657&lt;$T$5,$T$5,IF(F1657&gt;$T$4,$T$4,F1657))</f>
        <v>40554.346819999999</v>
      </c>
      <c r="I1657" s="13">
        <f>(H1657-AVERAGE(H:H))/STDEV(H:H)</f>
        <v>0.27297561116423563</v>
      </c>
      <c r="J1657" s="12">
        <f>IF(H1657&lt;$U$5,$U$5,IF(H1657&gt;$U$4,$U$4,H1657))</f>
        <v>40554.346819999999</v>
      </c>
      <c r="K1657" s="22">
        <f>(J1657-AVERAGE(J:J))/STDEV(J:J)</f>
        <v>0.27297561116423563</v>
      </c>
      <c r="L1657" s="31">
        <f>IF(AND(OR(MAX(C:C)&gt;5, MIN(C:C)&lt;-5),COUNTIF(B:B,0)/COUNT(B:B)&lt;0.5),IF(OR(MAX(E:E)&gt;5, MIN(E:E)&lt;-5),IF(OR(MAX(G:G)&gt;5, MIN(G:G)&lt;-5),IF(OR(MAX(I:I)&gt;5, MIN(I:I)&lt;-5),J1657,H1657),F1657),D1657),B1657)</f>
        <v>40554.346819999999</v>
      </c>
      <c r="M1657" s="32">
        <f>IF(AND(OR(MAX(C:C)&gt;5, MIN(C:C)&lt;-5),COUNTIF(B:B,0)/COUNT(B:B)&lt;0.5),IF(OR(MAX(E:E)&gt;5, MIN(E:E)&lt;-5),IF(OR(MAX(G:G)&gt;5, MIN(G:G)&lt;-5),IF(OR(MAX(I:I)&gt;5, MIN(I:I)&lt;-5),K1657,I1657),G1657),E1657),C1657)</f>
        <v>0.173175807619106</v>
      </c>
      <c r="N1657"/>
    </row>
    <row r="1658" spans="1:14" x14ac:dyDescent="0.25">
      <c r="A1658" s="8">
        <v>1656</v>
      </c>
      <c r="B1658">
        <v>424.34046999999998</v>
      </c>
      <c r="C1658" s="13">
        <f>(B1658-AVERAGE(B:B))/STDEV(B:B)</f>
        <v>-9.2152030291998836E-11</v>
      </c>
      <c r="D1658" s="12">
        <f>IF(B1658&lt;$R$5,$R$5,IF(B1658&gt;$R$4,$R$4,B1658))</f>
        <v>424.34046999999998</v>
      </c>
      <c r="E1658" s="13">
        <f>(D1658-AVERAGE(D:D))/STDEV(D:D)</f>
        <v>-0.68660228256492972</v>
      </c>
      <c r="F1658" s="12">
        <f>IF(D1658&lt;$S$5,$S$5,IF(D1658&gt;$S$4,$S$4,D1658))</f>
        <v>424.34046999999998</v>
      </c>
      <c r="G1658" s="13">
        <f>(F1658-AVERAGE(F:F))/STDEV(F:F)</f>
        <v>-0.76509083834988023</v>
      </c>
      <c r="H1658" s="12">
        <f>IF(F1658&lt;$T$5,$T$5,IF(F1658&gt;$T$4,$T$4,F1658))</f>
        <v>424.34046999999998</v>
      </c>
      <c r="I1658" s="13">
        <f>(H1658-AVERAGE(H:H))/STDEV(H:H)</f>
        <v>-0.76509083834988023</v>
      </c>
      <c r="J1658" s="12">
        <f>IF(H1658&lt;$U$5,$U$5,IF(H1658&gt;$U$4,$U$4,H1658))</f>
        <v>424.34046999999998</v>
      </c>
      <c r="K1658" s="22">
        <f>(J1658-AVERAGE(J:J))/STDEV(J:J)</f>
        <v>-0.76509083834988023</v>
      </c>
      <c r="L1658" s="31">
        <f>IF(AND(OR(MAX(C:C)&gt;5, MIN(C:C)&lt;-5),COUNTIF(B:B,0)/COUNT(B:B)&lt;0.5),IF(OR(MAX(E:E)&gt;5, MIN(E:E)&lt;-5),IF(OR(MAX(G:G)&gt;5, MIN(G:G)&lt;-5),IF(OR(MAX(I:I)&gt;5, MIN(I:I)&lt;-5),J1658,H1658),F1658),D1658),B1658)</f>
        <v>424.34046999999998</v>
      </c>
      <c r="M1658" s="32">
        <f>IF(AND(OR(MAX(C:C)&gt;5, MIN(C:C)&lt;-5),COUNTIF(B:B,0)/COUNT(B:B)&lt;0.5),IF(OR(MAX(E:E)&gt;5, MIN(E:E)&lt;-5),IF(OR(MAX(G:G)&gt;5, MIN(G:G)&lt;-5),IF(OR(MAX(I:I)&gt;5, MIN(I:I)&lt;-5),K1658,I1658),G1658),E1658),C1658)</f>
        <v>-0.68660228256492972</v>
      </c>
      <c r="N1658"/>
    </row>
    <row r="1659" spans="1:14" x14ac:dyDescent="0.25">
      <c r="A1659" s="8">
        <v>1657</v>
      </c>
      <c r="B1659">
        <v>24213.002700000001</v>
      </c>
      <c r="C1659" s="13">
        <f>(B1659-AVERAGE(B:B))/STDEV(B:B)</f>
        <v>-2.7845595595000543E-11</v>
      </c>
      <c r="D1659" s="12">
        <f>IF(B1659&lt;$R$5,$R$5,IF(B1659&gt;$R$4,$R$4,B1659))</f>
        <v>24213.002700000001</v>
      </c>
      <c r="E1659" s="13">
        <f>(D1659-AVERAGE(D:D))/STDEV(D:D)</f>
        <v>-0.17693451920205383</v>
      </c>
      <c r="F1659" s="12">
        <f>IF(D1659&lt;$S$5,$S$5,IF(D1659&gt;$S$4,$S$4,D1659))</f>
        <v>24213.002700000001</v>
      </c>
      <c r="G1659" s="13">
        <f>(F1659-AVERAGE(F:F))/STDEV(F:F)</f>
        <v>-0.14973553727137312</v>
      </c>
      <c r="H1659" s="12">
        <f>IF(F1659&lt;$T$5,$T$5,IF(F1659&gt;$T$4,$T$4,F1659))</f>
        <v>24213.002700000001</v>
      </c>
      <c r="I1659" s="13">
        <f>(H1659-AVERAGE(H:H))/STDEV(H:H)</f>
        <v>-0.14973553727137312</v>
      </c>
      <c r="J1659" s="12">
        <f>IF(H1659&lt;$U$5,$U$5,IF(H1659&gt;$U$4,$U$4,H1659))</f>
        <v>24213.002700000001</v>
      </c>
      <c r="K1659" s="22">
        <f>(J1659-AVERAGE(J:J))/STDEV(J:J)</f>
        <v>-0.14973553727137312</v>
      </c>
      <c r="L1659" s="31">
        <f>IF(AND(OR(MAX(C:C)&gt;5, MIN(C:C)&lt;-5),COUNTIF(B:B,0)/COUNT(B:B)&lt;0.5),IF(OR(MAX(E:E)&gt;5, MIN(E:E)&lt;-5),IF(OR(MAX(G:G)&gt;5, MIN(G:G)&lt;-5),IF(OR(MAX(I:I)&gt;5, MIN(I:I)&lt;-5),J1659,H1659),F1659),D1659),B1659)</f>
        <v>24213.002700000001</v>
      </c>
      <c r="M1659" s="32">
        <f>IF(AND(OR(MAX(C:C)&gt;5, MIN(C:C)&lt;-5),COUNTIF(B:B,0)/COUNT(B:B)&lt;0.5),IF(OR(MAX(E:E)&gt;5, MIN(E:E)&lt;-5),IF(OR(MAX(G:G)&gt;5, MIN(G:G)&lt;-5),IF(OR(MAX(I:I)&gt;5, MIN(I:I)&lt;-5),K1659,I1659),G1659),E1659),C1659)</f>
        <v>-0.17693451920205383</v>
      </c>
      <c r="N1659"/>
    </row>
    <row r="1660" spans="1:14" x14ac:dyDescent="0.25">
      <c r="A1660" s="8">
        <v>1658</v>
      </c>
      <c r="B1660">
        <v>38462.723250000003</v>
      </c>
      <c r="C1660" s="13">
        <f>(B1660-AVERAGE(B:B))/STDEV(B:B)</f>
        <v>1.0674801859020135E-11</v>
      </c>
      <c r="D1660" s="12">
        <f>IF(B1660&lt;$R$5,$R$5,IF(B1660&gt;$R$4,$R$4,B1660))</f>
        <v>38462.723250000003</v>
      </c>
      <c r="E1660" s="13">
        <f>(D1660-AVERAGE(D:D))/STDEV(D:D)</f>
        <v>0.12836315290098604</v>
      </c>
      <c r="F1660" s="12">
        <f>IF(D1660&lt;$S$5,$S$5,IF(D1660&gt;$S$4,$S$4,D1660))</f>
        <v>38462.723250000003</v>
      </c>
      <c r="G1660" s="13">
        <f>(F1660-AVERAGE(F:F))/STDEV(F:F)</f>
        <v>0.21887035550857747</v>
      </c>
      <c r="H1660" s="12">
        <f>IF(F1660&lt;$T$5,$T$5,IF(F1660&gt;$T$4,$T$4,F1660))</f>
        <v>38462.723250000003</v>
      </c>
      <c r="I1660" s="13">
        <f>(H1660-AVERAGE(H:H))/STDEV(H:H)</f>
        <v>0.21887035550857747</v>
      </c>
      <c r="J1660" s="12">
        <f>IF(H1660&lt;$U$5,$U$5,IF(H1660&gt;$U$4,$U$4,H1660))</f>
        <v>38462.723250000003</v>
      </c>
      <c r="K1660" s="22">
        <f>(J1660-AVERAGE(J:J))/STDEV(J:J)</f>
        <v>0.21887035550857747</v>
      </c>
      <c r="L1660" s="31">
        <f>IF(AND(OR(MAX(C:C)&gt;5, MIN(C:C)&lt;-5),COUNTIF(B:B,0)/COUNT(B:B)&lt;0.5),IF(OR(MAX(E:E)&gt;5, MIN(E:E)&lt;-5),IF(OR(MAX(G:G)&gt;5, MIN(G:G)&lt;-5),IF(OR(MAX(I:I)&gt;5, MIN(I:I)&lt;-5),J1660,H1660),F1660),D1660),B1660)</f>
        <v>38462.723250000003</v>
      </c>
      <c r="M1660" s="32">
        <f>IF(AND(OR(MAX(C:C)&gt;5, MIN(C:C)&lt;-5),COUNTIF(B:B,0)/COUNT(B:B)&lt;0.5),IF(OR(MAX(E:E)&gt;5, MIN(E:E)&lt;-5),IF(OR(MAX(G:G)&gt;5, MIN(G:G)&lt;-5),IF(OR(MAX(I:I)&gt;5, MIN(I:I)&lt;-5),K1660,I1660),G1660),E1660),C1660)</f>
        <v>0.12836315290098604</v>
      </c>
      <c r="N1660"/>
    </row>
    <row r="1661" spans="1:14" x14ac:dyDescent="0.25">
      <c r="A1661" s="8">
        <v>1659</v>
      </c>
      <c r="B1661">
        <v>24307.970430000001</v>
      </c>
      <c r="C1661" s="13">
        <f>(B1661-AVERAGE(B:B))/STDEV(B:B)</f>
        <v>-2.7588875142689207E-11</v>
      </c>
      <c r="D1661" s="12">
        <f>IF(B1661&lt;$R$5,$R$5,IF(B1661&gt;$R$4,$R$4,B1661))</f>
        <v>24307.970430000001</v>
      </c>
      <c r="E1661" s="13">
        <f>(D1661-AVERAGE(D:D))/STDEV(D:D)</f>
        <v>-0.17489985285248041</v>
      </c>
      <c r="F1661" s="12">
        <f>IF(D1661&lt;$S$5,$S$5,IF(D1661&gt;$S$4,$S$4,D1661))</f>
        <v>24307.970430000001</v>
      </c>
      <c r="G1661" s="13">
        <f>(F1661-AVERAGE(F:F))/STDEV(F:F)</f>
        <v>-0.14727895120857237</v>
      </c>
      <c r="H1661" s="12">
        <f>IF(F1661&lt;$T$5,$T$5,IF(F1661&gt;$T$4,$T$4,F1661))</f>
        <v>24307.970430000001</v>
      </c>
      <c r="I1661" s="13">
        <f>(H1661-AVERAGE(H:H))/STDEV(H:H)</f>
        <v>-0.14727895120857237</v>
      </c>
      <c r="J1661" s="12">
        <f>IF(H1661&lt;$U$5,$U$5,IF(H1661&gt;$U$4,$U$4,H1661))</f>
        <v>24307.970430000001</v>
      </c>
      <c r="K1661" s="22">
        <f>(J1661-AVERAGE(J:J))/STDEV(J:J)</f>
        <v>-0.14727895120857237</v>
      </c>
      <c r="L1661" s="31">
        <f>IF(AND(OR(MAX(C:C)&gt;5, MIN(C:C)&lt;-5),COUNTIF(B:B,0)/COUNT(B:B)&lt;0.5),IF(OR(MAX(E:E)&gt;5, MIN(E:E)&lt;-5),IF(OR(MAX(G:G)&gt;5, MIN(G:G)&lt;-5),IF(OR(MAX(I:I)&gt;5, MIN(I:I)&lt;-5),J1661,H1661),F1661),D1661),B1661)</f>
        <v>24307.970430000001</v>
      </c>
      <c r="M1661" s="32">
        <f>IF(AND(OR(MAX(C:C)&gt;5, MIN(C:C)&lt;-5),COUNTIF(B:B,0)/COUNT(B:B)&lt;0.5),IF(OR(MAX(E:E)&gt;5, MIN(E:E)&lt;-5),IF(OR(MAX(G:G)&gt;5, MIN(G:G)&lt;-5),IF(OR(MAX(I:I)&gt;5, MIN(I:I)&lt;-5),K1661,I1661),G1661),E1661),C1661)</f>
        <v>-0.17489985285248041</v>
      </c>
      <c r="N1661"/>
    </row>
    <row r="1662" spans="1:14" x14ac:dyDescent="0.25">
      <c r="A1662" s="8">
        <v>1660</v>
      </c>
      <c r="B1662">
        <v>2828.6767300000001</v>
      </c>
      <c r="C1662" s="13">
        <f>(B1662-AVERAGE(B:B))/STDEV(B:B)</f>
        <v>-8.565253523008947E-11</v>
      </c>
      <c r="D1662" s="12">
        <f>IF(B1662&lt;$R$5,$R$5,IF(B1662&gt;$R$4,$R$4,B1662))</f>
        <v>2828.6767300000001</v>
      </c>
      <c r="E1662" s="13">
        <f>(D1662-AVERAGE(D:D))/STDEV(D:D)</f>
        <v>-0.63508981531651554</v>
      </c>
      <c r="F1662" s="12">
        <f>IF(D1662&lt;$S$5,$S$5,IF(D1662&gt;$S$4,$S$4,D1662))</f>
        <v>2828.6767300000001</v>
      </c>
      <c r="G1662" s="13">
        <f>(F1662-AVERAGE(F:F))/STDEV(F:F)</f>
        <v>-0.70289645983201465</v>
      </c>
      <c r="H1662" s="12">
        <f>IF(F1662&lt;$T$5,$T$5,IF(F1662&gt;$T$4,$T$4,F1662))</f>
        <v>2828.6767300000001</v>
      </c>
      <c r="I1662" s="13">
        <f>(H1662-AVERAGE(H:H))/STDEV(H:H)</f>
        <v>-0.70289645983201465</v>
      </c>
      <c r="J1662" s="12">
        <f>IF(H1662&lt;$U$5,$U$5,IF(H1662&gt;$U$4,$U$4,H1662))</f>
        <v>2828.6767300000001</v>
      </c>
      <c r="K1662" s="22">
        <f>(J1662-AVERAGE(J:J))/STDEV(J:J)</f>
        <v>-0.70289645983201465</v>
      </c>
      <c r="L1662" s="31">
        <f>IF(AND(OR(MAX(C:C)&gt;5, MIN(C:C)&lt;-5),COUNTIF(B:B,0)/COUNT(B:B)&lt;0.5),IF(OR(MAX(E:E)&gt;5, MIN(E:E)&lt;-5),IF(OR(MAX(G:G)&gt;5, MIN(G:G)&lt;-5),IF(OR(MAX(I:I)&gt;5, MIN(I:I)&lt;-5),J1662,H1662),F1662),D1662),B1662)</f>
        <v>2828.6767300000001</v>
      </c>
      <c r="M1662" s="32">
        <f>IF(AND(OR(MAX(C:C)&gt;5, MIN(C:C)&lt;-5),COUNTIF(B:B,0)/COUNT(B:B)&lt;0.5),IF(OR(MAX(E:E)&gt;5, MIN(E:E)&lt;-5),IF(OR(MAX(G:G)&gt;5, MIN(G:G)&lt;-5),IF(OR(MAX(I:I)&gt;5, MIN(I:I)&lt;-5),K1662,I1662),G1662),E1662),C1662)</f>
        <v>-0.63508981531651554</v>
      </c>
      <c r="N1662"/>
    </row>
    <row r="1663" spans="1:14" x14ac:dyDescent="0.25">
      <c r="A1663" s="8">
        <v>1661</v>
      </c>
      <c r="B1663">
        <v>35171.649230000003</v>
      </c>
      <c r="C1663" s="13">
        <f>(B1663-AVERAGE(B:B))/STDEV(B:B)</f>
        <v>1.778242880465178E-12</v>
      </c>
      <c r="D1663" s="12">
        <f>IF(B1663&lt;$R$5,$R$5,IF(B1663&gt;$R$4,$R$4,B1663))</f>
        <v>35171.649230000003</v>
      </c>
      <c r="E1663" s="13">
        <f>(D1663-AVERAGE(D:D))/STDEV(D:D)</f>
        <v>5.7852490358569146E-2</v>
      </c>
      <c r="F1663" s="12">
        <f>IF(D1663&lt;$S$5,$S$5,IF(D1663&gt;$S$4,$S$4,D1663))</f>
        <v>35171.649230000003</v>
      </c>
      <c r="G1663" s="13">
        <f>(F1663-AVERAGE(F:F))/STDEV(F:F)</f>
        <v>0.13373821041910758</v>
      </c>
      <c r="H1663" s="12">
        <f>IF(F1663&lt;$T$5,$T$5,IF(F1663&gt;$T$4,$T$4,F1663))</f>
        <v>35171.649230000003</v>
      </c>
      <c r="I1663" s="13">
        <f>(H1663-AVERAGE(H:H))/STDEV(H:H)</f>
        <v>0.13373821041910758</v>
      </c>
      <c r="J1663" s="12">
        <f>IF(H1663&lt;$U$5,$U$5,IF(H1663&gt;$U$4,$U$4,H1663))</f>
        <v>35171.649230000003</v>
      </c>
      <c r="K1663" s="22">
        <f>(J1663-AVERAGE(J:J))/STDEV(J:J)</f>
        <v>0.13373821041910758</v>
      </c>
      <c r="L1663" s="31">
        <f>IF(AND(OR(MAX(C:C)&gt;5, MIN(C:C)&lt;-5),COUNTIF(B:B,0)/COUNT(B:B)&lt;0.5),IF(OR(MAX(E:E)&gt;5, MIN(E:E)&lt;-5),IF(OR(MAX(G:G)&gt;5, MIN(G:G)&lt;-5),IF(OR(MAX(I:I)&gt;5, MIN(I:I)&lt;-5),J1663,H1663),F1663),D1663),B1663)</f>
        <v>35171.649230000003</v>
      </c>
      <c r="M1663" s="32">
        <f>IF(AND(OR(MAX(C:C)&gt;5, MIN(C:C)&lt;-5),COUNTIF(B:B,0)/COUNT(B:B)&lt;0.5),IF(OR(MAX(E:E)&gt;5, MIN(E:E)&lt;-5),IF(OR(MAX(G:G)&gt;5, MIN(G:G)&lt;-5),IF(OR(MAX(I:I)&gt;5, MIN(I:I)&lt;-5),K1663,I1663),G1663),E1663),C1663)</f>
        <v>5.7852490358569146E-2</v>
      </c>
      <c r="N1663"/>
    </row>
    <row r="1664" spans="1:14" x14ac:dyDescent="0.25">
      <c r="A1664" s="8">
        <v>1662</v>
      </c>
      <c r="B1664">
        <v>269637.59086</v>
      </c>
      <c r="C1664" s="13">
        <f>(B1664-AVERAGE(B:B))/STDEV(B:B)</f>
        <v>6.355956731471107E-10</v>
      </c>
      <c r="D1664" s="12">
        <f>IF(B1664&lt;$R$5,$R$5,IF(B1664&gt;$R$4,$R$4,B1664))</f>
        <v>207922.02359579125</v>
      </c>
      <c r="E1664" s="13">
        <f>(D1664-AVERAGE(D:D))/STDEV(D:D)</f>
        <v>3.7589978541393854</v>
      </c>
      <c r="F1664" s="12">
        <f>IF(D1664&lt;$S$5,$S$5,IF(D1664&gt;$S$4,$S$4,D1664))</f>
        <v>134082.61765126177</v>
      </c>
      <c r="G1664" s="13">
        <f>(F1664-AVERAGE(F:F))/STDEV(F:F)</f>
        <v>2.6923263380051385</v>
      </c>
      <c r="H1664" s="12">
        <f>IF(F1664&lt;$T$5,$T$5,IF(F1664&gt;$T$4,$T$4,F1664))</f>
        <v>134082.61765126177</v>
      </c>
      <c r="I1664" s="13">
        <f>(H1664-AVERAGE(H:H))/STDEV(H:H)</f>
        <v>2.6923263380051385</v>
      </c>
      <c r="J1664" s="12">
        <f>IF(H1664&lt;$U$5,$U$5,IF(H1664&gt;$U$4,$U$4,H1664))</f>
        <v>134082.61765126177</v>
      </c>
      <c r="K1664" s="22">
        <f>(J1664-AVERAGE(J:J))/STDEV(J:J)</f>
        <v>2.6923263380051385</v>
      </c>
      <c r="L1664" s="31">
        <f>IF(AND(OR(MAX(C:C)&gt;5, MIN(C:C)&lt;-5),COUNTIF(B:B,0)/COUNT(B:B)&lt;0.5),IF(OR(MAX(E:E)&gt;5, MIN(E:E)&lt;-5),IF(OR(MAX(G:G)&gt;5, MIN(G:G)&lt;-5),IF(OR(MAX(I:I)&gt;5, MIN(I:I)&lt;-5),J1664,H1664),F1664),D1664),B1664)</f>
        <v>207922.02359579125</v>
      </c>
      <c r="M1664" s="32">
        <f>IF(AND(OR(MAX(C:C)&gt;5, MIN(C:C)&lt;-5),COUNTIF(B:B,0)/COUNT(B:B)&lt;0.5),IF(OR(MAX(E:E)&gt;5, MIN(E:E)&lt;-5),IF(OR(MAX(G:G)&gt;5, MIN(G:G)&lt;-5),IF(OR(MAX(I:I)&gt;5, MIN(I:I)&lt;-5),K1664,I1664),G1664),E1664),C1664)</f>
        <v>3.7589978541393854</v>
      </c>
      <c r="N1664"/>
    </row>
    <row r="1665" spans="1:14" x14ac:dyDescent="0.25">
      <c r="A1665" s="8">
        <v>1663</v>
      </c>
      <c r="B1665">
        <v>7267.80627</v>
      </c>
      <c r="C1665" s="13">
        <f>(B1665-AVERAGE(B:B))/STDEV(B:B)</f>
        <v>-7.3652508027402748E-11</v>
      </c>
      <c r="D1665" s="12">
        <f>IF(B1665&lt;$R$5,$R$5,IF(B1665&gt;$R$4,$R$4,B1665))</f>
        <v>7267.80627</v>
      </c>
      <c r="E1665" s="13">
        <f>(D1665-AVERAGE(D:D))/STDEV(D:D)</f>
        <v>-0.53998227198115945</v>
      </c>
      <c r="F1665" s="12">
        <f>IF(D1665&lt;$S$5,$S$5,IF(D1665&gt;$S$4,$S$4,D1665))</f>
        <v>7267.80627</v>
      </c>
      <c r="G1665" s="13">
        <f>(F1665-AVERAGE(F:F))/STDEV(F:F)</f>
        <v>-0.58806688815612995</v>
      </c>
      <c r="H1665" s="12">
        <f>IF(F1665&lt;$T$5,$T$5,IF(F1665&gt;$T$4,$T$4,F1665))</f>
        <v>7267.80627</v>
      </c>
      <c r="I1665" s="13">
        <f>(H1665-AVERAGE(H:H))/STDEV(H:H)</f>
        <v>-0.58806688815612995</v>
      </c>
      <c r="J1665" s="12">
        <f>IF(H1665&lt;$U$5,$U$5,IF(H1665&gt;$U$4,$U$4,H1665))</f>
        <v>7267.80627</v>
      </c>
      <c r="K1665" s="22">
        <f>(J1665-AVERAGE(J:J))/STDEV(J:J)</f>
        <v>-0.58806688815612995</v>
      </c>
      <c r="L1665" s="31">
        <f>IF(AND(OR(MAX(C:C)&gt;5, MIN(C:C)&lt;-5),COUNTIF(B:B,0)/COUNT(B:B)&lt;0.5),IF(OR(MAX(E:E)&gt;5, MIN(E:E)&lt;-5),IF(OR(MAX(G:G)&gt;5, MIN(G:G)&lt;-5),IF(OR(MAX(I:I)&gt;5, MIN(I:I)&lt;-5),J1665,H1665),F1665),D1665),B1665)</f>
        <v>7267.80627</v>
      </c>
      <c r="M1665" s="32">
        <f>IF(AND(OR(MAX(C:C)&gt;5, MIN(C:C)&lt;-5),COUNTIF(B:B,0)/COUNT(B:B)&lt;0.5),IF(OR(MAX(E:E)&gt;5, MIN(E:E)&lt;-5),IF(OR(MAX(G:G)&gt;5, MIN(G:G)&lt;-5),IF(OR(MAX(I:I)&gt;5, MIN(I:I)&lt;-5),K1665,I1665),G1665),E1665),C1665)</f>
        <v>-0.53998227198115945</v>
      </c>
      <c r="N1665"/>
    </row>
    <row r="1666" spans="1:14" x14ac:dyDescent="0.25">
      <c r="A1666" s="8">
        <v>1664</v>
      </c>
      <c r="B1666">
        <v>2094.9500699999999</v>
      </c>
      <c r="C1666" s="13">
        <f>(B1666-AVERAGE(B:B))/STDEV(B:B)</f>
        <v>-8.7635973604662439E-11</v>
      </c>
      <c r="D1666" s="12">
        <f>IF(B1666&lt;$R$5,$R$5,IF(B1666&gt;$R$4,$R$4,B1666))</f>
        <v>2094.9500699999999</v>
      </c>
      <c r="E1666" s="13">
        <f>(D1666-AVERAGE(D:D))/STDEV(D:D)</f>
        <v>-0.65080977561131148</v>
      </c>
      <c r="F1666" s="12">
        <f>IF(D1666&lt;$S$5,$S$5,IF(D1666&gt;$S$4,$S$4,D1666))</f>
        <v>2094.9500699999999</v>
      </c>
      <c r="G1666" s="13">
        <f>(F1666-AVERAGE(F:F))/STDEV(F:F)</f>
        <v>-0.72187619839016848</v>
      </c>
      <c r="H1666" s="12">
        <f>IF(F1666&lt;$T$5,$T$5,IF(F1666&gt;$T$4,$T$4,F1666))</f>
        <v>2094.9500699999999</v>
      </c>
      <c r="I1666" s="13">
        <f>(H1666-AVERAGE(H:H))/STDEV(H:H)</f>
        <v>-0.72187619839016848</v>
      </c>
      <c r="J1666" s="12">
        <f>IF(H1666&lt;$U$5,$U$5,IF(H1666&gt;$U$4,$U$4,H1666))</f>
        <v>2094.9500699999999</v>
      </c>
      <c r="K1666" s="22">
        <f>(J1666-AVERAGE(J:J))/STDEV(J:J)</f>
        <v>-0.72187619839016848</v>
      </c>
      <c r="L1666" s="31">
        <f>IF(AND(OR(MAX(C:C)&gt;5, MIN(C:C)&lt;-5),COUNTIF(B:B,0)/COUNT(B:B)&lt;0.5),IF(OR(MAX(E:E)&gt;5, MIN(E:E)&lt;-5),IF(OR(MAX(G:G)&gt;5, MIN(G:G)&lt;-5),IF(OR(MAX(I:I)&gt;5, MIN(I:I)&lt;-5),J1666,H1666),F1666),D1666),B1666)</f>
        <v>2094.9500699999999</v>
      </c>
      <c r="M1666" s="32">
        <f>IF(AND(OR(MAX(C:C)&gt;5, MIN(C:C)&lt;-5),COUNTIF(B:B,0)/COUNT(B:B)&lt;0.5),IF(OR(MAX(E:E)&gt;5, MIN(E:E)&lt;-5),IF(OR(MAX(G:G)&gt;5, MIN(G:G)&lt;-5),IF(OR(MAX(I:I)&gt;5, MIN(I:I)&lt;-5),K1666,I1666),G1666),E1666),C1666)</f>
        <v>-0.65080977561131148</v>
      </c>
      <c r="N1666"/>
    </row>
    <row r="1667" spans="1:14" x14ac:dyDescent="0.25">
      <c r="A1667" s="8">
        <v>1665</v>
      </c>
      <c r="B1667">
        <v>2165.6074199999998</v>
      </c>
      <c r="C1667" s="13">
        <f>(B1667-AVERAGE(B:B))/STDEV(B:B)</f>
        <v>-8.7444969914765665E-11</v>
      </c>
      <c r="D1667" s="12">
        <f>IF(B1667&lt;$R$5,$R$5,IF(B1667&gt;$R$4,$R$4,B1667))</f>
        <v>2165.6074199999998</v>
      </c>
      <c r="E1667" s="13">
        <f>(D1667-AVERAGE(D:D))/STDEV(D:D)</f>
        <v>-0.6492959547334719</v>
      </c>
      <c r="F1667" s="12">
        <f>IF(D1667&lt;$S$5,$S$5,IF(D1667&gt;$S$4,$S$4,D1667))</f>
        <v>2165.6074199999998</v>
      </c>
      <c r="G1667" s="13">
        <f>(F1667-AVERAGE(F:F))/STDEV(F:F)</f>
        <v>-0.72004846320849736</v>
      </c>
      <c r="H1667" s="12">
        <f>IF(F1667&lt;$T$5,$T$5,IF(F1667&gt;$T$4,$T$4,F1667))</f>
        <v>2165.6074199999998</v>
      </c>
      <c r="I1667" s="13">
        <f>(H1667-AVERAGE(H:H))/STDEV(H:H)</f>
        <v>-0.72004846320849736</v>
      </c>
      <c r="J1667" s="12">
        <f>IF(H1667&lt;$U$5,$U$5,IF(H1667&gt;$U$4,$U$4,H1667))</f>
        <v>2165.6074199999998</v>
      </c>
      <c r="K1667" s="22">
        <f>(J1667-AVERAGE(J:J))/STDEV(J:J)</f>
        <v>-0.72004846320849736</v>
      </c>
      <c r="L1667" s="31">
        <f>IF(AND(OR(MAX(C:C)&gt;5, MIN(C:C)&lt;-5),COUNTIF(B:B,0)/COUNT(B:B)&lt;0.5),IF(OR(MAX(E:E)&gt;5, MIN(E:E)&lt;-5),IF(OR(MAX(G:G)&gt;5, MIN(G:G)&lt;-5),IF(OR(MAX(I:I)&gt;5, MIN(I:I)&lt;-5),J1667,H1667),F1667),D1667),B1667)</f>
        <v>2165.6074199999998</v>
      </c>
      <c r="M1667" s="32">
        <f>IF(AND(OR(MAX(C:C)&gt;5, MIN(C:C)&lt;-5),COUNTIF(B:B,0)/COUNT(B:B)&lt;0.5),IF(OR(MAX(E:E)&gt;5, MIN(E:E)&lt;-5),IF(OR(MAX(G:G)&gt;5, MIN(G:G)&lt;-5),IF(OR(MAX(I:I)&gt;5, MIN(I:I)&lt;-5),K1667,I1667),G1667),E1667),C1667)</f>
        <v>-0.6492959547334719</v>
      </c>
      <c r="N1667"/>
    </row>
    <row r="1668" spans="1:14" x14ac:dyDescent="0.25">
      <c r="A1668" s="8">
        <v>1666</v>
      </c>
      <c r="B1668">
        <v>39131.856160000003</v>
      </c>
      <c r="C1668" s="13">
        <f>(B1668-AVERAGE(B:B))/STDEV(B:B)</f>
        <v>1.2483627902472998E-11</v>
      </c>
      <c r="D1668" s="12">
        <f>IF(B1668&lt;$R$5,$R$5,IF(B1668&gt;$R$4,$R$4,B1668))</f>
        <v>39131.856160000003</v>
      </c>
      <c r="E1668" s="13">
        <f>(D1668-AVERAGE(D:D))/STDEV(D:D)</f>
        <v>0.1426992038455453</v>
      </c>
      <c r="F1668" s="12">
        <f>IF(D1668&lt;$S$5,$S$5,IF(D1668&gt;$S$4,$S$4,D1668))</f>
        <v>39131.856160000003</v>
      </c>
      <c r="G1668" s="13">
        <f>(F1668-AVERAGE(F:F))/STDEV(F:F)</f>
        <v>0.23617920958845601</v>
      </c>
      <c r="H1668" s="12">
        <f>IF(F1668&lt;$T$5,$T$5,IF(F1668&gt;$T$4,$T$4,F1668))</f>
        <v>39131.856160000003</v>
      </c>
      <c r="I1668" s="13">
        <f>(H1668-AVERAGE(H:H))/STDEV(H:H)</f>
        <v>0.23617920958845601</v>
      </c>
      <c r="J1668" s="12">
        <f>IF(H1668&lt;$U$5,$U$5,IF(H1668&gt;$U$4,$U$4,H1668))</f>
        <v>39131.856160000003</v>
      </c>
      <c r="K1668" s="22">
        <f>(J1668-AVERAGE(J:J))/STDEV(J:J)</f>
        <v>0.23617920958845601</v>
      </c>
      <c r="L1668" s="31">
        <f>IF(AND(OR(MAX(C:C)&gt;5, MIN(C:C)&lt;-5),COUNTIF(B:B,0)/COUNT(B:B)&lt;0.5),IF(OR(MAX(E:E)&gt;5, MIN(E:E)&lt;-5),IF(OR(MAX(G:G)&gt;5, MIN(G:G)&lt;-5),IF(OR(MAX(I:I)&gt;5, MIN(I:I)&lt;-5),J1668,H1668),F1668),D1668),B1668)</f>
        <v>39131.856160000003</v>
      </c>
      <c r="M1668" s="32">
        <f>IF(AND(OR(MAX(C:C)&gt;5, MIN(C:C)&lt;-5),COUNTIF(B:B,0)/COUNT(B:B)&lt;0.5),IF(OR(MAX(E:E)&gt;5, MIN(E:E)&lt;-5),IF(OR(MAX(G:G)&gt;5, MIN(G:G)&lt;-5),IF(OR(MAX(I:I)&gt;5, MIN(I:I)&lt;-5),K1668,I1668),G1668),E1668),C1668)</f>
        <v>0.1426992038455453</v>
      </c>
      <c r="N1668"/>
    </row>
    <row r="1669" spans="1:14" x14ac:dyDescent="0.25">
      <c r="A1669" s="8">
        <v>1667</v>
      </c>
      <c r="B1669">
        <v>94918.289189999996</v>
      </c>
      <c r="C1669" s="13">
        <f>(B1669-AVERAGE(B:B))/STDEV(B:B)</f>
        <v>1.6328767808138731E-10</v>
      </c>
      <c r="D1669" s="12">
        <f>IF(B1669&lt;$R$5,$R$5,IF(B1669&gt;$R$4,$R$4,B1669))</f>
        <v>94918.289189999996</v>
      </c>
      <c r="E1669" s="13">
        <f>(D1669-AVERAGE(D:D))/STDEV(D:D)</f>
        <v>1.3379133892206494</v>
      </c>
      <c r="F1669" s="12">
        <f>IF(D1669&lt;$S$5,$S$5,IF(D1669&gt;$S$4,$S$4,D1669))</f>
        <v>94918.289189999996</v>
      </c>
      <c r="G1669" s="13">
        <f>(F1669-AVERAGE(F:F))/STDEV(F:F)</f>
        <v>1.6792396457478211</v>
      </c>
      <c r="H1669" s="12">
        <f>IF(F1669&lt;$T$5,$T$5,IF(F1669&gt;$T$4,$T$4,F1669))</f>
        <v>94918.289189999996</v>
      </c>
      <c r="I1669" s="13">
        <f>(H1669-AVERAGE(H:H))/STDEV(H:H)</f>
        <v>1.6792396457478211</v>
      </c>
      <c r="J1669" s="12">
        <f>IF(H1669&lt;$U$5,$U$5,IF(H1669&gt;$U$4,$U$4,H1669))</f>
        <v>94918.289189999996</v>
      </c>
      <c r="K1669" s="22">
        <f>(J1669-AVERAGE(J:J))/STDEV(J:J)</f>
        <v>1.6792396457478211</v>
      </c>
      <c r="L1669" s="31">
        <f>IF(AND(OR(MAX(C:C)&gt;5, MIN(C:C)&lt;-5),COUNTIF(B:B,0)/COUNT(B:B)&lt;0.5),IF(OR(MAX(E:E)&gt;5, MIN(E:E)&lt;-5),IF(OR(MAX(G:G)&gt;5, MIN(G:G)&lt;-5),IF(OR(MAX(I:I)&gt;5, MIN(I:I)&lt;-5),J1669,H1669),F1669),D1669),B1669)</f>
        <v>94918.289189999996</v>
      </c>
      <c r="M1669" s="32">
        <f>IF(AND(OR(MAX(C:C)&gt;5, MIN(C:C)&lt;-5),COUNTIF(B:B,0)/COUNT(B:B)&lt;0.5),IF(OR(MAX(E:E)&gt;5, MIN(E:E)&lt;-5),IF(OR(MAX(G:G)&gt;5, MIN(G:G)&lt;-5),IF(OR(MAX(I:I)&gt;5, MIN(I:I)&lt;-5),K1669,I1669),G1669),E1669),C1669)</f>
        <v>1.3379133892206494</v>
      </c>
      <c r="N1669"/>
    </row>
    <row r="1670" spans="1:14" x14ac:dyDescent="0.25">
      <c r="A1670" s="8">
        <v>1668</v>
      </c>
      <c r="B1670">
        <v>13095.996510000001</v>
      </c>
      <c r="C1670" s="13">
        <f>(B1670-AVERAGE(B:B))/STDEV(B:B)</f>
        <v>-5.7897518047445268E-11</v>
      </c>
      <c r="D1670" s="12">
        <f>IF(B1670&lt;$R$5,$R$5,IF(B1670&gt;$R$4,$R$4,B1670))</f>
        <v>13095.996510000001</v>
      </c>
      <c r="E1670" s="13">
        <f>(D1670-AVERAGE(D:D))/STDEV(D:D)</f>
        <v>-0.41511435568748473</v>
      </c>
      <c r="F1670" s="12">
        <f>IF(D1670&lt;$S$5,$S$5,IF(D1670&gt;$S$4,$S$4,D1670))</f>
        <v>13095.996510000001</v>
      </c>
      <c r="G1670" s="13">
        <f>(F1670-AVERAGE(F:F))/STDEV(F:F)</f>
        <v>-0.43730566731895404</v>
      </c>
      <c r="H1670" s="12">
        <f>IF(F1670&lt;$T$5,$T$5,IF(F1670&gt;$T$4,$T$4,F1670))</f>
        <v>13095.996510000001</v>
      </c>
      <c r="I1670" s="13">
        <f>(H1670-AVERAGE(H:H))/STDEV(H:H)</f>
        <v>-0.43730566731895404</v>
      </c>
      <c r="J1670" s="12">
        <f>IF(H1670&lt;$U$5,$U$5,IF(H1670&gt;$U$4,$U$4,H1670))</f>
        <v>13095.996510000001</v>
      </c>
      <c r="K1670" s="22">
        <f>(J1670-AVERAGE(J:J))/STDEV(J:J)</f>
        <v>-0.43730566731895404</v>
      </c>
      <c r="L1670" s="31">
        <f>IF(AND(OR(MAX(C:C)&gt;5, MIN(C:C)&lt;-5),COUNTIF(B:B,0)/COUNT(B:B)&lt;0.5),IF(OR(MAX(E:E)&gt;5, MIN(E:E)&lt;-5),IF(OR(MAX(G:G)&gt;5, MIN(G:G)&lt;-5),IF(OR(MAX(I:I)&gt;5, MIN(I:I)&lt;-5),J1670,H1670),F1670),D1670),B1670)</f>
        <v>13095.996510000001</v>
      </c>
      <c r="M1670" s="32">
        <f>IF(AND(OR(MAX(C:C)&gt;5, MIN(C:C)&lt;-5),COUNTIF(B:B,0)/COUNT(B:B)&lt;0.5),IF(OR(MAX(E:E)&gt;5, MIN(E:E)&lt;-5),IF(OR(MAX(G:G)&gt;5, MIN(G:G)&lt;-5),IF(OR(MAX(I:I)&gt;5, MIN(I:I)&lt;-5),K1670,I1670),G1670),E1670),C1670)</f>
        <v>-0.41511435568748473</v>
      </c>
      <c r="N1670"/>
    </row>
    <row r="1671" spans="1:14" x14ac:dyDescent="0.25">
      <c r="A1671" s="8">
        <v>1669</v>
      </c>
      <c r="B1671">
        <v>218491.26130000001</v>
      </c>
      <c r="C1671" s="13">
        <f>(B1671-AVERAGE(B:B))/STDEV(B:B)</f>
        <v>4.9733493069588236E-10</v>
      </c>
      <c r="D1671" s="12">
        <f>IF(B1671&lt;$R$5,$R$5,IF(B1671&gt;$R$4,$R$4,B1671))</f>
        <v>207922.02359579125</v>
      </c>
      <c r="E1671" s="13">
        <f>(D1671-AVERAGE(D:D))/STDEV(D:D)</f>
        <v>3.7589978541393854</v>
      </c>
      <c r="F1671" s="12">
        <f>IF(D1671&lt;$S$5,$S$5,IF(D1671&gt;$S$4,$S$4,D1671))</f>
        <v>134082.61765126177</v>
      </c>
      <c r="G1671" s="13">
        <f>(F1671-AVERAGE(F:F))/STDEV(F:F)</f>
        <v>2.6923263380051385</v>
      </c>
      <c r="H1671" s="12">
        <f>IF(F1671&lt;$T$5,$T$5,IF(F1671&gt;$T$4,$T$4,F1671))</f>
        <v>134082.61765126177</v>
      </c>
      <c r="I1671" s="13">
        <f>(H1671-AVERAGE(H:H))/STDEV(H:H)</f>
        <v>2.6923263380051385</v>
      </c>
      <c r="J1671" s="12">
        <f>IF(H1671&lt;$U$5,$U$5,IF(H1671&gt;$U$4,$U$4,H1671))</f>
        <v>134082.61765126177</v>
      </c>
      <c r="K1671" s="22">
        <f>(J1671-AVERAGE(J:J))/STDEV(J:J)</f>
        <v>2.6923263380051385</v>
      </c>
      <c r="L1671" s="31">
        <f>IF(AND(OR(MAX(C:C)&gt;5, MIN(C:C)&lt;-5),COUNTIF(B:B,0)/COUNT(B:B)&lt;0.5),IF(OR(MAX(E:E)&gt;5, MIN(E:E)&lt;-5),IF(OR(MAX(G:G)&gt;5, MIN(G:G)&lt;-5),IF(OR(MAX(I:I)&gt;5, MIN(I:I)&lt;-5),J1671,H1671),F1671),D1671),B1671)</f>
        <v>207922.02359579125</v>
      </c>
      <c r="M1671" s="32">
        <f>IF(AND(OR(MAX(C:C)&gt;5, MIN(C:C)&lt;-5),COUNTIF(B:B,0)/COUNT(B:B)&lt;0.5),IF(OR(MAX(E:E)&gt;5, MIN(E:E)&lt;-5),IF(OR(MAX(G:G)&gt;5, MIN(G:G)&lt;-5),IF(OR(MAX(I:I)&gt;5, MIN(I:I)&lt;-5),K1671,I1671),G1671),E1671),C1671)</f>
        <v>3.7589978541393854</v>
      </c>
      <c r="N1671"/>
    </row>
    <row r="1672" spans="1:14" x14ac:dyDescent="0.25">
      <c r="A1672" s="8">
        <v>1670</v>
      </c>
      <c r="B1672">
        <v>6281.6108700000004</v>
      </c>
      <c r="C1672" s="13">
        <f>(B1672-AVERAGE(B:B))/STDEV(B:B)</f>
        <v>-7.6318429695272013E-11</v>
      </c>
      <c r="D1672" s="12">
        <f>IF(B1672&lt;$R$5,$R$5,IF(B1672&gt;$R$4,$R$4,B1672))</f>
        <v>6281.6108700000004</v>
      </c>
      <c r="E1672" s="13">
        <f>(D1672-AVERAGE(D:D))/STDEV(D:D)</f>
        <v>-0.56111132913019435</v>
      </c>
      <c r="F1672" s="12">
        <f>IF(D1672&lt;$S$5,$S$5,IF(D1672&gt;$S$4,$S$4,D1672))</f>
        <v>6281.6108700000004</v>
      </c>
      <c r="G1672" s="13">
        <f>(F1672-AVERAGE(F:F))/STDEV(F:F)</f>
        <v>-0.61357738393020189</v>
      </c>
      <c r="H1672" s="12">
        <f>IF(F1672&lt;$T$5,$T$5,IF(F1672&gt;$T$4,$T$4,F1672))</f>
        <v>6281.6108700000004</v>
      </c>
      <c r="I1672" s="13">
        <f>(H1672-AVERAGE(H:H))/STDEV(H:H)</f>
        <v>-0.61357738393020189</v>
      </c>
      <c r="J1672" s="12">
        <f>IF(H1672&lt;$U$5,$U$5,IF(H1672&gt;$U$4,$U$4,H1672))</f>
        <v>6281.6108700000004</v>
      </c>
      <c r="K1672" s="22">
        <f>(J1672-AVERAGE(J:J))/STDEV(J:J)</f>
        <v>-0.61357738393020189</v>
      </c>
      <c r="L1672" s="31">
        <f>IF(AND(OR(MAX(C:C)&gt;5, MIN(C:C)&lt;-5),COUNTIF(B:B,0)/COUNT(B:B)&lt;0.5),IF(OR(MAX(E:E)&gt;5, MIN(E:E)&lt;-5),IF(OR(MAX(G:G)&gt;5, MIN(G:G)&lt;-5),IF(OR(MAX(I:I)&gt;5, MIN(I:I)&lt;-5),J1672,H1672),F1672),D1672),B1672)</f>
        <v>6281.6108700000004</v>
      </c>
      <c r="M1672" s="32">
        <f>IF(AND(OR(MAX(C:C)&gt;5, MIN(C:C)&lt;-5),COUNTIF(B:B,0)/COUNT(B:B)&lt;0.5),IF(OR(MAX(E:E)&gt;5, MIN(E:E)&lt;-5),IF(OR(MAX(G:G)&gt;5, MIN(G:G)&lt;-5),IF(OR(MAX(I:I)&gt;5, MIN(I:I)&lt;-5),K1672,I1672),G1672),E1672),C1672)</f>
        <v>-0.56111132913019435</v>
      </c>
      <c r="N1672"/>
    </row>
    <row r="1673" spans="1:14" x14ac:dyDescent="0.25">
      <c r="A1673" s="8">
        <v>1671</v>
      </c>
      <c r="B1673">
        <v>684.61258999999995</v>
      </c>
      <c r="C1673" s="13">
        <f>(B1673-AVERAGE(B:B))/STDEV(B:B)</f>
        <v>-9.1448452599129596E-11</v>
      </c>
      <c r="D1673" s="12">
        <f>IF(B1673&lt;$R$5,$R$5,IF(B1673&gt;$R$4,$R$4,B1673))</f>
        <v>684.61258999999995</v>
      </c>
      <c r="E1673" s="13">
        <f>(D1673-AVERAGE(D:D))/STDEV(D:D)</f>
        <v>-0.68102599971288991</v>
      </c>
      <c r="F1673" s="12">
        <f>IF(D1673&lt;$S$5,$S$5,IF(D1673&gt;$S$4,$S$4,D1673))</f>
        <v>684.61258999999995</v>
      </c>
      <c r="G1673" s="13">
        <f>(F1673-AVERAGE(F:F))/STDEV(F:F)</f>
        <v>-0.75835822651923412</v>
      </c>
      <c r="H1673" s="12">
        <f>IF(F1673&lt;$T$5,$T$5,IF(F1673&gt;$T$4,$T$4,F1673))</f>
        <v>684.61258999999995</v>
      </c>
      <c r="I1673" s="13">
        <f>(H1673-AVERAGE(H:H))/STDEV(H:H)</f>
        <v>-0.75835822651923412</v>
      </c>
      <c r="J1673" s="12">
        <f>IF(H1673&lt;$U$5,$U$5,IF(H1673&gt;$U$4,$U$4,H1673))</f>
        <v>684.61258999999995</v>
      </c>
      <c r="K1673" s="22">
        <f>(J1673-AVERAGE(J:J))/STDEV(J:J)</f>
        <v>-0.75835822651923412</v>
      </c>
      <c r="L1673" s="31">
        <f>IF(AND(OR(MAX(C:C)&gt;5, MIN(C:C)&lt;-5),COUNTIF(B:B,0)/COUNT(B:B)&lt;0.5),IF(OR(MAX(E:E)&gt;5, MIN(E:E)&lt;-5),IF(OR(MAX(G:G)&gt;5, MIN(G:G)&lt;-5),IF(OR(MAX(I:I)&gt;5, MIN(I:I)&lt;-5),J1673,H1673),F1673),D1673),B1673)</f>
        <v>684.61258999999995</v>
      </c>
      <c r="M1673" s="32">
        <f>IF(AND(OR(MAX(C:C)&gt;5, MIN(C:C)&lt;-5),COUNTIF(B:B,0)/COUNT(B:B)&lt;0.5),IF(OR(MAX(E:E)&gt;5, MIN(E:E)&lt;-5),IF(OR(MAX(G:G)&gt;5, MIN(G:G)&lt;-5),IF(OR(MAX(I:I)&gt;5, MIN(I:I)&lt;-5),K1673,I1673),G1673),E1673),C1673)</f>
        <v>-0.68102599971288991</v>
      </c>
      <c r="N1673"/>
    </row>
    <row r="1674" spans="1:14" x14ac:dyDescent="0.25">
      <c r="A1674" s="8">
        <v>1672</v>
      </c>
      <c r="B1674">
        <v>2677.6573899999999</v>
      </c>
      <c r="C1674" s="13">
        <f>(B1674-AVERAGE(B:B))/STDEV(B:B)</f>
        <v>-8.60607765692534E-11</v>
      </c>
      <c r="D1674" s="12">
        <f>IF(B1674&lt;$R$5,$R$5,IF(B1674&gt;$R$4,$R$4,B1674))</f>
        <v>2677.6573899999999</v>
      </c>
      <c r="E1674" s="13">
        <f>(D1674-AVERAGE(D:D))/STDEV(D:D)</f>
        <v>-0.63832537721983562</v>
      </c>
      <c r="F1674" s="12">
        <f>IF(D1674&lt;$S$5,$S$5,IF(D1674&gt;$S$4,$S$4,D1674))</f>
        <v>2677.6573899999999</v>
      </c>
      <c r="G1674" s="13">
        <f>(F1674-AVERAGE(F:F))/STDEV(F:F)</f>
        <v>-0.7068029658194418</v>
      </c>
      <c r="H1674" s="12">
        <f>IF(F1674&lt;$T$5,$T$5,IF(F1674&gt;$T$4,$T$4,F1674))</f>
        <v>2677.6573899999999</v>
      </c>
      <c r="I1674" s="13">
        <f>(H1674-AVERAGE(H:H))/STDEV(H:H)</f>
        <v>-0.7068029658194418</v>
      </c>
      <c r="J1674" s="12">
        <f>IF(H1674&lt;$U$5,$U$5,IF(H1674&gt;$U$4,$U$4,H1674))</f>
        <v>2677.6573899999999</v>
      </c>
      <c r="K1674" s="22">
        <f>(J1674-AVERAGE(J:J))/STDEV(J:J)</f>
        <v>-0.7068029658194418</v>
      </c>
      <c r="L1674" s="31">
        <f>IF(AND(OR(MAX(C:C)&gt;5, MIN(C:C)&lt;-5),COUNTIF(B:B,0)/COUNT(B:B)&lt;0.5),IF(OR(MAX(E:E)&gt;5, MIN(E:E)&lt;-5),IF(OR(MAX(G:G)&gt;5, MIN(G:G)&lt;-5),IF(OR(MAX(I:I)&gt;5, MIN(I:I)&lt;-5),J1674,H1674),F1674),D1674),B1674)</f>
        <v>2677.6573899999999</v>
      </c>
      <c r="M1674" s="32">
        <f>IF(AND(OR(MAX(C:C)&gt;5, MIN(C:C)&lt;-5),COUNTIF(B:B,0)/COUNT(B:B)&lt;0.5),IF(OR(MAX(E:E)&gt;5, MIN(E:E)&lt;-5),IF(OR(MAX(G:G)&gt;5, MIN(G:G)&lt;-5),IF(OR(MAX(I:I)&gt;5, MIN(I:I)&lt;-5),K1674,I1674),G1674),E1674),C1674)</f>
        <v>-0.63832537721983562</v>
      </c>
      <c r="N1674"/>
    </row>
    <row r="1675" spans="1:14" x14ac:dyDescent="0.25">
      <c r="A1675" s="8">
        <v>1673</v>
      </c>
      <c r="B1675">
        <v>6089.7453400000004</v>
      </c>
      <c r="C1675" s="13">
        <f>(B1675-AVERAGE(B:B))/STDEV(B:B)</f>
        <v>-7.6837088040001888E-11</v>
      </c>
      <c r="D1675" s="12">
        <f>IF(B1675&lt;$R$5,$R$5,IF(B1675&gt;$R$4,$R$4,B1675))</f>
        <v>6089.7453400000004</v>
      </c>
      <c r="E1675" s="13">
        <f>(D1675-AVERAGE(D:D))/STDEV(D:D)</f>
        <v>-0.56522201322819343</v>
      </c>
      <c r="F1675" s="12">
        <f>IF(D1675&lt;$S$5,$S$5,IF(D1675&gt;$S$4,$S$4,D1675))</f>
        <v>6089.7453400000004</v>
      </c>
      <c r="G1675" s="13">
        <f>(F1675-AVERAGE(F:F))/STDEV(F:F)</f>
        <v>-0.61854048231035563</v>
      </c>
      <c r="H1675" s="12">
        <f>IF(F1675&lt;$T$5,$T$5,IF(F1675&gt;$T$4,$T$4,F1675))</f>
        <v>6089.7453400000004</v>
      </c>
      <c r="I1675" s="13">
        <f>(H1675-AVERAGE(H:H))/STDEV(H:H)</f>
        <v>-0.61854048231035563</v>
      </c>
      <c r="J1675" s="12">
        <f>IF(H1675&lt;$U$5,$U$5,IF(H1675&gt;$U$4,$U$4,H1675))</f>
        <v>6089.7453400000004</v>
      </c>
      <c r="K1675" s="22">
        <f>(J1675-AVERAGE(J:J))/STDEV(J:J)</f>
        <v>-0.61854048231035563</v>
      </c>
      <c r="L1675" s="31">
        <f>IF(AND(OR(MAX(C:C)&gt;5, MIN(C:C)&lt;-5),COUNTIF(B:B,0)/COUNT(B:B)&lt;0.5),IF(OR(MAX(E:E)&gt;5, MIN(E:E)&lt;-5),IF(OR(MAX(G:G)&gt;5, MIN(G:G)&lt;-5),IF(OR(MAX(I:I)&gt;5, MIN(I:I)&lt;-5),J1675,H1675),F1675),D1675),B1675)</f>
        <v>6089.7453400000004</v>
      </c>
      <c r="M1675" s="32">
        <f>IF(AND(OR(MAX(C:C)&gt;5, MIN(C:C)&lt;-5),COUNTIF(B:B,0)/COUNT(B:B)&lt;0.5),IF(OR(MAX(E:E)&gt;5, MIN(E:E)&lt;-5),IF(OR(MAX(G:G)&gt;5, MIN(G:G)&lt;-5),IF(OR(MAX(I:I)&gt;5, MIN(I:I)&lt;-5),K1675,I1675),G1675),E1675),C1675)</f>
        <v>-0.56522201322819343</v>
      </c>
      <c r="N1675"/>
    </row>
    <row r="1676" spans="1:14" x14ac:dyDescent="0.25">
      <c r="A1676" s="8">
        <v>1674</v>
      </c>
      <c r="B1676">
        <v>55061.919240000003</v>
      </c>
      <c r="C1676" s="13">
        <f>(B1676-AVERAGE(B:B))/STDEV(B:B)</f>
        <v>5.5546392477826073E-11</v>
      </c>
      <c r="D1676" s="12">
        <f>IF(B1676&lt;$R$5,$R$5,IF(B1676&gt;$R$4,$R$4,B1676))</f>
        <v>55061.919240000003</v>
      </c>
      <c r="E1676" s="13">
        <f>(D1676-AVERAGE(D:D))/STDEV(D:D)</f>
        <v>0.48399790915795093</v>
      </c>
      <c r="F1676" s="12">
        <f>IF(D1676&lt;$S$5,$S$5,IF(D1676&gt;$S$4,$S$4,D1676))</f>
        <v>55061.919240000003</v>
      </c>
      <c r="G1676" s="13">
        <f>(F1676-AVERAGE(F:F))/STDEV(F:F)</f>
        <v>0.64825150974625301</v>
      </c>
      <c r="H1676" s="12">
        <f>IF(F1676&lt;$T$5,$T$5,IF(F1676&gt;$T$4,$T$4,F1676))</f>
        <v>55061.919240000003</v>
      </c>
      <c r="I1676" s="13">
        <f>(H1676-AVERAGE(H:H))/STDEV(H:H)</f>
        <v>0.64825150974625301</v>
      </c>
      <c r="J1676" s="12">
        <f>IF(H1676&lt;$U$5,$U$5,IF(H1676&gt;$U$4,$U$4,H1676))</f>
        <v>55061.919240000003</v>
      </c>
      <c r="K1676" s="22">
        <f>(J1676-AVERAGE(J:J))/STDEV(J:J)</f>
        <v>0.64825150974625301</v>
      </c>
      <c r="L1676" s="31">
        <f>IF(AND(OR(MAX(C:C)&gt;5, MIN(C:C)&lt;-5),COUNTIF(B:B,0)/COUNT(B:B)&lt;0.5),IF(OR(MAX(E:E)&gt;5, MIN(E:E)&lt;-5),IF(OR(MAX(G:G)&gt;5, MIN(G:G)&lt;-5),IF(OR(MAX(I:I)&gt;5, MIN(I:I)&lt;-5),J1676,H1676),F1676),D1676),B1676)</f>
        <v>55061.919240000003</v>
      </c>
      <c r="M1676" s="32">
        <f>IF(AND(OR(MAX(C:C)&gt;5, MIN(C:C)&lt;-5),COUNTIF(B:B,0)/COUNT(B:B)&lt;0.5),IF(OR(MAX(E:E)&gt;5, MIN(E:E)&lt;-5),IF(OR(MAX(G:G)&gt;5, MIN(G:G)&lt;-5),IF(OR(MAX(I:I)&gt;5, MIN(I:I)&lt;-5),K1676,I1676),G1676),E1676),C1676)</f>
        <v>0.48399790915795093</v>
      </c>
      <c r="N1676"/>
    </row>
    <row r="1677" spans="1:14" x14ac:dyDescent="0.25">
      <c r="A1677" s="8">
        <v>1675</v>
      </c>
      <c r="B1677">
        <v>1149.2588000000001</v>
      </c>
      <c r="C1677" s="13">
        <f>(B1677-AVERAGE(B:B))/STDEV(B:B)</f>
        <v>-9.0192402936829055E-11</v>
      </c>
      <c r="D1677" s="12">
        <f>IF(B1677&lt;$R$5,$R$5,IF(B1677&gt;$R$4,$R$4,B1677))</f>
        <v>1149.2588000000001</v>
      </c>
      <c r="E1677" s="13">
        <f>(D1677-AVERAGE(D:D))/STDEV(D:D)</f>
        <v>-0.67107103913897892</v>
      </c>
      <c r="F1677" s="12">
        <f>IF(D1677&lt;$S$5,$S$5,IF(D1677&gt;$S$4,$S$4,D1677))</f>
        <v>1149.2588000000001</v>
      </c>
      <c r="G1677" s="13">
        <f>(F1677-AVERAGE(F:F))/STDEV(F:F)</f>
        <v>-0.74633895003848449</v>
      </c>
      <c r="H1677" s="12">
        <f>IF(F1677&lt;$T$5,$T$5,IF(F1677&gt;$T$4,$T$4,F1677))</f>
        <v>1149.2588000000001</v>
      </c>
      <c r="I1677" s="13">
        <f>(H1677-AVERAGE(H:H))/STDEV(H:H)</f>
        <v>-0.74633895003848449</v>
      </c>
      <c r="J1677" s="12">
        <f>IF(H1677&lt;$U$5,$U$5,IF(H1677&gt;$U$4,$U$4,H1677))</f>
        <v>1149.2588000000001</v>
      </c>
      <c r="K1677" s="22">
        <f>(J1677-AVERAGE(J:J))/STDEV(J:J)</f>
        <v>-0.74633895003848449</v>
      </c>
      <c r="L1677" s="31">
        <f>IF(AND(OR(MAX(C:C)&gt;5, MIN(C:C)&lt;-5),COUNTIF(B:B,0)/COUNT(B:B)&lt;0.5),IF(OR(MAX(E:E)&gt;5, MIN(E:E)&lt;-5),IF(OR(MAX(G:G)&gt;5, MIN(G:G)&lt;-5),IF(OR(MAX(I:I)&gt;5, MIN(I:I)&lt;-5),J1677,H1677),F1677),D1677),B1677)</f>
        <v>1149.2588000000001</v>
      </c>
      <c r="M1677" s="32">
        <f>IF(AND(OR(MAX(C:C)&gt;5, MIN(C:C)&lt;-5),COUNTIF(B:B,0)/COUNT(B:B)&lt;0.5),IF(OR(MAX(E:E)&gt;5, MIN(E:E)&lt;-5),IF(OR(MAX(G:G)&gt;5, MIN(G:G)&lt;-5),IF(OR(MAX(I:I)&gt;5, MIN(I:I)&lt;-5),K1677,I1677),G1677),E1677),C1677)</f>
        <v>-0.67107103913897892</v>
      </c>
      <c r="N1677"/>
    </row>
    <row r="1678" spans="1:14" x14ac:dyDescent="0.25">
      <c r="A1678" s="8">
        <v>1676</v>
      </c>
      <c r="B1678">
        <v>37124.924330000002</v>
      </c>
      <c r="C1678" s="13">
        <f>(B1678-AVERAGE(B:B))/STDEV(B:B)</f>
        <v>7.058411914309279E-12</v>
      </c>
      <c r="D1678" s="12">
        <f>IF(B1678&lt;$R$5,$R$5,IF(B1678&gt;$R$4,$R$4,B1678))</f>
        <v>37124.924330000002</v>
      </c>
      <c r="E1678" s="13">
        <f>(D1678-AVERAGE(D:D))/STDEV(D:D)</f>
        <v>9.9701054259482419E-2</v>
      </c>
      <c r="F1678" s="12">
        <f>IF(D1678&lt;$S$5,$S$5,IF(D1678&gt;$S$4,$S$4,D1678))</f>
        <v>37124.924330000002</v>
      </c>
      <c r="G1678" s="13">
        <f>(F1678-AVERAGE(F:F))/STDEV(F:F)</f>
        <v>0.18426472492541113</v>
      </c>
      <c r="H1678" s="12">
        <f>IF(F1678&lt;$T$5,$T$5,IF(F1678&gt;$T$4,$T$4,F1678))</f>
        <v>37124.924330000002</v>
      </c>
      <c r="I1678" s="13">
        <f>(H1678-AVERAGE(H:H))/STDEV(H:H)</f>
        <v>0.18426472492541113</v>
      </c>
      <c r="J1678" s="12">
        <f>IF(H1678&lt;$U$5,$U$5,IF(H1678&gt;$U$4,$U$4,H1678))</f>
        <v>37124.924330000002</v>
      </c>
      <c r="K1678" s="22">
        <f>(J1678-AVERAGE(J:J))/STDEV(J:J)</f>
        <v>0.18426472492541113</v>
      </c>
      <c r="L1678" s="31">
        <f>IF(AND(OR(MAX(C:C)&gt;5, MIN(C:C)&lt;-5),COUNTIF(B:B,0)/COUNT(B:B)&lt;0.5),IF(OR(MAX(E:E)&gt;5, MIN(E:E)&lt;-5),IF(OR(MAX(G:G)&gt;5, MIN(G:G)&lt;-5),IF(OR(MAX(I:I)&gt;5, MIN(I:I)&lt;-5),J1678,H1678),F1678),D1678),B1678)</f>
        <v>37124.924330000002</v>
      </c>
      <c r="M1678" s="32">
        <f>IF(AND(OR(MAX(C:C)&gt;5, MIN(C:C)&lt;-5),COUNTIF(B:B,0)/COUNT(B:B)&lt;0.5),IF(OR(MAX(E:E)&gt;5, MIN(E:E)&lt;-5),IF(OR(MAX(G:G)&gt;5, MIN(G:G)&lt;-5),IF(OR(MAX(I:I)&gt;5, MIN(I:I)&lt;-5),K1678,I1678),G1678),E1678),C1678)</f>
        <v>9.9701054259482419E-2</v>
      </c>
      <c r="N1678"/>
    </row>
    <row r="1679" spans="1:14" x14ac:dyDescent="0.25">
      <c r="A1679" s="8">
        <v>1677</v>
      </c>
      <c r="B1679">
        <v>1328.02684</v>
      </c>
      <c r="C1679" s="13">
        <f>(B1679-AVERAGE(B:B))/STDEV(B:B)</f>
        <v>-8.9709150235226004E-11</v>
      </c>
      <c r="D1679" s="12">
        <f>IF(B1679&lt;$R$5,$R$5,IF(B1679&gt;$R$4,$R$4,B1679))</f>
        <v>1328.02684</v>
      </c>
      <c r="E1679" s="13">
        <f>(D1679-AVERAGE(D:D))/STDEV(D:D)</f>
        <v>-0.66724096638303121</v>
      </c>
      <c r="F1679" s="12">
        <f>IF(D1679&lt;$S$5,$S$5,IF(D1679&gt;$S$4,$S$4,D1679))</f>
        <v>1328.02684</v>
      </c>
      <c r="G1679" s="13">
        <f>(F1679-AVERAGE(F:F))/STDEV(F:F)</f>
        <v>-0.74171465212657051</v>
      </c>
      <c r="H1679" s="12">
        <f>IF(F1679&lt;$T$5,$T$5,IF(F1679&gt;$T$4,$T$4,F1679))</f>
        <v>1328.02684</v>
      </c>
      <c r="I1679" s="13">
        <f>(H1679-AVERAGE(H:H))/STDEV(H:H)</f>
        <v>-0.74171465212657051</v>
      </c>
      <c r="J1679" s="12">
        <f>IF(H1679&lt;$U$5,$U$5,IF(H1679&gt;$U$4,$U$4,H1679))</f>
        <v>1328.02684</v>
      </c>
      <c r="K1679" s="22">
        <f>(J1679-AVERAGE(J:J))/STDEV(J:J)</f>
        <v>-0.74171465212657051</v>
      </c>
      <c r="L1679" s="31">
        <f>IF(AND(OR(MAX(C:C)&gt;5, MIN(C:C)&lt;-5),COUNTIF(B:B,0)/COUNT(B:B)&lt;0.5),IF(OR(MAX(E:E)&gt;5, MIN(E:E)&lt;-5),IF(OR(MAX(G:G)&gt;5, MIN(G:G)&lt;-5),IF(OR(MAX(I:I)&gt;5, MIN(I:I)&lt;-5),J1679,H1679),F1679),D1679),B1679)</f>
        <v>1328.02684</v>
      </c>
      <c r="M1679" s="32">
        <f>IF(AND(OR(MAX(C:C)&gt;5, MIN(C:C)&lt;-5),COUNTIF(B:B,0)/COUNT(B:B)&lt;0.5),IF(OR(MAX(E:E)&gt;5, MIN(E:E)&lt;-5),IF(OR(MAX(G:G)&gt;5, MIN(G:G)&lt;-5),IF(OR(MAX(I:I)&gt;5, MIN(I:I)&lt;-5),K1679,I1679),G1679),E1679),C1679)</f>
        <v>-0.66724096638303121</v>
      </c>
      <c r="N1679"/>
    </row>
    <row r="1680" spans="1:14" x14ac:dyDescent="0.25">
      <c r="A1680" s="8">
        <v>1678</v>
      </c>
      <c r="B1680">
        <v>4120.9652599999999</v>
      </c>
      <c r="C1680" s="13">
        <f>(B1680-AVERAGE(B:B))/STDEV(B:B)</f>
        <v>-8.215917073734703E-11</v>
      </c>
      <c r="D1680" s="12">
        <f>IF(B1680&lt;$R$5,$R$5,IF(B1680&gt;$R$4,$R$4,B1680))</f>
        <v>4120.9652599999999</v>
      </c>
      <c r="E1680" s="13">
        <f>(D1680-AVERAGE(D:D))/STDEV(D:D)</f>
        <v>-0.60740276850671271</v>
      </c>
      <c r="F1680" s="12">
        <f>IF(D1680&lt;$S$5,$S$5,IF(D1680&gt;$S$4,$S$4,D1680))</f>
        <v>4120.9652599999999</v>
      </c>
      <c r="G1680" s="13">
        <f>(F1680-AVERAGE(F:F))/STDEV(F:F)</f>
        <v>-0.66946807324306223</v>
      </c>
      <c r="H1680" s="12">
        <f>IF(F1680&lt;$T$5,$T$5,IF(F1680&gt;$T$4,$T$4,F1680))</f>
        <v>4120.9652599999999</v>
      </c>
      <c r="I1680" s="13">
        <f>(H1680-AVERAGE(H:H))/STDEV(H:H)</f>
        <v>-0.66946807324306223</v>
      </c>
      <c r="J1680" s="12">
        <f>IF(H1680&lt;$U$5,$U$5,IF(H1680&gt;$U$4,$U$4,H1680))</f>
        <v>4120.9652599999999</v>
      </c>
      <c r="K1680" s="22">
        <f>(J1680-AVERAGE(J:J))/STDEV(J:J)</f>
        <v>-0.66946807324306223</v>
      </c>
      <c r="L1680" s="31">
        <f>IF(AND(OR(MAX(C:C)&gt;5, MIN(C:C)&lt;-5),COUNTIF(B:B,0)/COUNT(B:B)&lt;0.5),IF(OR(MAX(E:E)&gt;5, MIN(E:E)&lt;-5),IF(OR(MAX(G:G)&gt;5, MIN(G:G)&lt;-5),IF(OR(MAX(I:I)&gt;5, MIN(I:I)&lt;-5),J1680,H1680),F1680),D1680),B1680)</f>
        <v>4120.9652599999999</v>
      </c>
      <c r="M1680" s="32">
        <f>IF(AND(OR(MAX(C:C)&gt;5, MIN(C:C)&lt;-5),COUNTIF(B:B,0)/COUNT(B:B)&lt;0.5),IF(OR(MAX(E:E)&gt;5, MIN(E:E)&lt;-5),IF(OR(MAX(G:G)&gt;5, MIN(G:G)&lt;-5),IF(OR(MAX(I:I)&gt;5, MIN(I:I)&lt;-5),K1680,I1680),G1680),E1680),C1680)</f>
        <v>-0.60740276850671271</v>
      </c>
      <c r="N1680"/>
    </row>
    <row r="1681" spans="1:14" x14ac:dyDescent="0.25">
      <c r="A1681" s="8">
        <v>1679</v>
      </c>
      <c r="B1681">
        <v>51651.785259999997</v>
      </c>
      <c r="C1681" s="13">
        <f>(B1681-AVERAGE(B:B))/STDEV(B:B)</f>
        <v>4.6327985996089023E-11</v>
      </c>
      <c r="D1681" s="12">
        <f>IF(B1681&lt;$R$5,$R$5,IF(B1681&gt;$R$4,$R$4,B1681))</f>
        <v>51651.785259999997</v>
      </c>
      <c r="E1681" s="13">
        <f>(D1681-AVERAGE(D:D))/STDEV(D:D)</f>
        <v>0.41093640861831571</v>
      </c>
      <c r="F1681" s="12">
        <f>IF(D1681&lt;$S$5,$S$5,IF(D1681&gt;$S$4,$S$4,D1681))</f>
        <v>51651.785259999997</v>
      </c>
      <c r="G1681" s="13">
        <f>(F1681-AVERAGE(F:F))/STDEV(F:F)</f>
        <v>0.56003957072705957</v>
      </c>
      <c r="H1681" s="12">
        <f>IF(F1681&lt;$T$5,$T$5,IF(F1681&gt;$T$4,$T$4,F1681))</f>
        <v>51651.785259999997</v>
      </c>
      <c r="I1681" s="13">
        <f>(H1681-AVERAGE(H:H))/STDEV(H:H)</f>
        <v>0.56003957072705957</v>
      </c>
      <c r="J1681" s="12">
        <f>IF(H1681&lt;$U$5,$U$5,IF(H1681&gt;$U$4,$U$4,H1681))</f>
        <v>51651.785259999997</v>
      </c>
      <c r="K1681" s="22">
        <f>(J1681-AVERAGE(J:J))/STDEV(J:J)</f>
        <v>0.56003957072705957</v>
      </c>
      <c r="L1681" s="31">
        <f>IF(AND(OR(MAX(C:C)&gt;5, MIN(C:C)&lt;-5),COUNTIF(B:B,0)/COUNT(B:B)&lt;0.5),IF(OR(MAX(E:E)&gt;5, MIN(E:E)&lt;-5),IF(OR(MAX(G:G)&gt;5, MIN(G:G)&lt;-5),IF(OR(MAX(I:I)&gt;5, MIN(I:I)&lt;-5),J1681,H1681),F1681),D1681),B1681)</f>
        <v>51651.785259999997</v>
      </c>
      <c r="M1681" s="32">
        <f>IF(AND(OR(MAX(C:C)&gt;5, MIN(C:C)&lt;-5),COUNTIF(B:B,0)/COUNT(B:B)&lt;0.5),IF(OR(MAX(E:E)&gt;5, MIN(E:E)&lt;-5),IF(OR(MAX(G:G)&gt;5, MIN(G:G)&lt;-5),IF(OR(MAX(I:I)&gt;5, MIN(I:I)&lt;-5),K1681,I1681),G1681),E1681),C1681)</f>
        <v>0.41093640861831571</v>
      </c>
      <c r="N1681"/>
    </row>
    <row r="1682" spans="1:14" x14ac:dyDescent="0.25">
      <c r="A1682" s="8">
        <v>1680</v>
      </c>
      <c r="B1682">
        <v>44216.855739999999</v>
      </c>
      <c r="C1682" s="13">
        <f>(B1682-AVERAGE(B:B))/STDEV(B:B)</f>
        <v>2.622959605587149E-11</v>
      </c>
      <c r="D1682" s="12">
        <f>IF(B1682&lt;$R$5,$R$5,IF(B1682&gt;$R$4,$R$4,B1682))</f>
        <v>44216.855739999999</v>
      </c>
      <c r="E1682" s="13">
        <f>(D1682-AVERAGE(D:D))/STDEV(D:D)</f>
        <v>0.2516443953650333</v>
      </c>
      <c r="F1682" s="12">
        <f>IF(D1682&lt;$S$5,$S$5,IF(D1682&gt;$S$4,$S$4,D1682))</f>
        <v>44216.855739999999</v>
      </c>
      <c r="G1682" s="13">
        <f>(F1682-AVERAGE(F:F))/STDEV(F:F)</f>
        <v>0.3677158810196422</v>
      </c>
      <c r="H1682" s="12">
        <f>IF(F1682&lt;$T$5,$T$5,IF(F1682&gt;$T$4,$T$4,F1682))</f>
        <v>44216.855739999999</v>
      </c>
      <c r="I1682" s="13">
        <f>(H1682-AVERAGE(H:H))/STDEV(H:H)</f>
        <v>0.3677158810196422</v>
      </c>
      <c r="J1682" s="12">
        <f>IF(H1682&lt;$U$5,$U$5,IF(H1682&gt;$U$4,$U$4,H1682))</f>
        <v>44216.855739999999</v>
      </c>
      <c r="K1682" s="22">
        <f>(J1682-AVERAGE(J:J))/STDEV(J:J)</f>
        <v>0.3677158810196422</v>
      </c>
      <c r="L1682" s="31">
        <f>IF(AND(OR(MAX(C:C)&gt;5, MIN(C:C)&lt;-5),COUNTIF(B:B,0)/COUNT(B:B)&lt;0.5),IF(OR(MAX(E:E)&gt;5, MIN(E:E)&lt;-5),IF(OR(MAX(G:G)&gt;5, MIN(G:G)&lt;-5),IF(OR(MAX(I:I)&gt;5, MIN(I:I)&lt;-5),J1682,H1682),F1682),D1682),B1682)</f>
        <v>44216.855739999999</v>
      </c>
      <c r="M1682" s="32">
        <f>IF(AND(OR(MAX(C:C)&gt;5, MIN(C:C)&lt;-5),COUNTIF(B:B,0)/COUNT(B:B)&lt;0.5),IF(OR(MAX(E:E)&gt;5, MIN(E:E)&lt;-5),IF(OR(MAX(G:G)&gt;5, MIN(G:G)&lt;-5),IF(OR(MAX(I:I)&gt;5, MIN(I:I)&lt;-5),K1682,I1682),G1682),E1682),C1682)</f>
        <v>0.2516443953650333</v>
      </c>
      <c r="N1682"/>
    </row>
    <row r="1683" spans="1:14" x14ac:dyDescent="0.25">
      <c r="A1683" s="8">
        <v>1681</v>
      </c>
      <c r="B1683">
        <v>33378.339090000001</v>
      </c>
      <c r="C1683" s="13">
        <f>(B1683-AVERAGE(B:B))/STDEV(B:B)</f>
        <v>-3.0695026671571934E-12</v>
      </c>
      <c r="D1683" s="12">
        <f>IF(B1683&lt;$R$5,$R$5,IF(B1683&gt;$R$4,$R$4,B1683))</f>
        <v>33378.339090000001</v>
      </c>
      <c r="E1683" s="13">
        <f>(D1683-AVERAGE(D:D))/STDEV(D:D)</f>
        <v>1.9431146643111026E-2</v>
      </c>
      <c r="F1683" s="12">
        <f>IF(D1683&lt;$S$5,$S$5,IF(D1683&gt;$S$4,$S$4,D1683))</f>
        <v>33378.339090000001</v>
      </c>
      <c r="G1683" s="13">
        <f>(F1683-AVERAGE(F:F))/STDEV(F:F)</f>
        <v>8.7349603508073193E-2</v>
      </c>
      <c r="H1683" s="12">
        <f>IF(F1683&lt;$T$5,$T$5,IF(F1683&gt;$T$4,$T$4,F1683))</f>
        <v>33378.339090000001</v>
      </c>
      <c r="I1683" s="13">
        <f>(H1683-AVERAGE(H:H))/STDEV(H:H)</f>
        <v>8.7349603508073193E-2</v>
      </c>
      <c r="J1683" s="12">
        <f>IF(H1683&lt;$U$5,$U$5,IF(H1683&gt;$U$4,$U$4,H1683))</f>
        <v>33378.339090000001</v>
      </c>
      <c r="K1683" s="22">
        <f>(J1683-AVERAGE(J:J))/STDEV(J:J)</f>
        <v>8.7349603508073193E-2</v>
      </c>
      <c r="L1683" s="31">
        <f>IF(AND(OR(MAX(C:C)&gt;5, MIN(C:C)&lt;-5),COUNTIF(B:B,0)/COUNT(B:B)&lt;0.5),IF(OR(MAX(E:E)&gt;5, MIN(E:E)&lt;-5),IF(OR(MAX(G:G)&gt;5, MIN(G:G)&lt;-5),IF(OR(MAX(I:I)&gt;5, MIN(I:I)&lt;-5),J1683,H1683),F1683),D1683),B1683)</f>
        <v>33378.339090000001</v>
      </c>
      <c r="M1683" s="32">
        <f>IF(AND(OR(MAX(C:C)&gt;5, MIN(C:C)&lt;-5),COUNTIF(B:B,0)/COUNT(B:B)&lt;0.5),IF(OR(MAX(E:E)&gt;5, MIN(E:E)&lt;-5),IF(OR(MAX(G:G)&gt;5, MIN(G:G)&lt;-5),IF(OR(MAX(I:I)&gt;5, MIN(I:I)&lt;-5),K1683,I1683),G1683),E1683),C1683)</f>
        <v>1.9431146643111026E-2</v>
      </c>
      <c r="N1683"/>
    </row>
    <row r="1684" spans="1:14" x14ac:dyDescent="0.25">
      <c r="A1684" s="8">
        <v>1682</v>
      </c>
      <c r="B1684">
        <v>11879.87681</v>
      </c>
      <c r="C1684" s="13">
        <f>(B1684-AVERAGE(B:B))/STDEV(B:B)</f>
        <v>-6.1184980003719516E-11</v>
      </c>
      <c r="D1684" s="12">
        <f>IF(B1684&lt;$R$5,$R$5,IF(B1684&gt;$R$4,$R$4,B1684))</f>
        <v>11879.87681</v>
      </c>
      <c r="E1684" s="13">
        <f>(D1684-AVERAGE(D:D))/STDEV(D:D)</f>
        <v>-0.44116949916246656</v>
      </c>
      <c r="F1684" s="12">
        <f>IF(D1684&lt;$S$5,$S$5,IF(D1684&gt;$S$4,$S$4,D1684))</f>
        <v>11879.87681</v>
      </c>
      <c r="G1684" s="13">
        <f>(F1684-AVERAGE(F:F))/STDEV(F:F)</f>
        <v>-0.46876375003523485</v>
      </c>
      <c r="H1684" s="12">
        <f>IF(F1684&lt;$T$5,$T$5,IF(F1684&gt;$T$4,$T$4,F1684))</f>
        <v>11879.87681</v>
      </c>
      <c r="I1684" s="13">
        <f>(H1684-AVERAGE(H:H))/STDEV(H:H)</f>
        <v>-0.46876375003523485</v>
      </c>
      <c r="J1684" s="12">
        <f>IF(H1684&lt;$U$5,$U$5,IF(H1684&gt;$U$4,$U$4,H1684))</f>
        <v>11879.87681</v>
      </c>
      <c r="K1684" s="22">
        <f>(J1684-AVERAGE(J:J))/STDEV(J:J)</f>
        <v>-0.46876375003523485</v>
      </c>
      <c r="L1684" s="31">
        <f>IF(AND(OR(MAX(C:C)&gt;5, MIN(C:C)&lt;-5),COUNTIF(B:B,0)/COUNT(B:B)&lt;0.5),IF(OR(MAX(E:E)&gt;5, MIN(E:E)&lt;-5),IF(OR(MAX(G:G)&gt;5, MIN(G:G)&lt;-5),IF(OR(MAX(I:I)&gt;5, MIN(I:I)&lt;-5),J1684,H1684),F1684),D1684),B1684)</f>
        <v>11879.87681</v>
      </c>
      <c r="M1684" s="32">
        <f>IF(AND(OR(MAX(C:C)&gt;5, MIN(C:C)&lt;-5),COUNTIF(B:B,0)/COUNT(B:B)&lt;0.5),IF(OR(MAX(E:E)&gt;5, MIN(E:E)&lt;-5),IF(OR(MAX(G:G)&gt;5, MIN(G:G)&lt;-5),IF(OR(MAX(I:I)&gt;5, MIN(I:I)&lt;-5),K1684,I1684),G1684),E1684),C1684)</f>
        <v>-0.44116949916246656</v>
      </c>
      <c r="N1684"/>
    </row>
    <row r="1685" spans="1:14" x14ac:dyDescent="0.25">
      <c r="A1685" s="8">
        <v>1683</v>
      </c>
      <c r="B1685">
        <v>1507.48785</v>
      </c>
      <c r="C1685" s="13">
        <f>(B1685-AVERAGE(B:B))/STDEV(B:B)</f>
        <v>-8.9224024270232965E-11</v>
      </c>
      <c r="D1685" s="12">
        <f>IF(B1685&lt;$R$5,$R$5,IF(B1685&gt;$R$4,$R$4,B1685))</f>
        <v>1507.48785</v>
      </c>
      <c r="E1685" s="13">
        <f>(D1685-AVERAGE(D:D))/STDEV(D:D)</f>
        <v>-0.66339604687081932</v>
      </c>
      <c r="F1685" s="12">
        <f>IF(D1685&lt;$S$5,$S$5,IF(D1685&gt;$S$4,$S$4,D1685))</f>
        <v>1507.48785</v>
      </c>
      <c r="G1685" s="13">
        <f>(F1685-AVERAGE(F:F))/STDEV(F:F)</f>
        <v>-0.73707242875256607</v>
      </c>
      <c r="H1685" s="12">
        <f>IF(F1685&lt;$T$5,$T$5,IF(F1685&gt;$T$4,$T$4,F1685))</f>
        <v>1507.48785</v>
      </c>
      <c r="I1685" s="13">
        <f>(H1685-AVERAGE(H:H))/STDEV(H:H)</f>
        <v>-0.73707242875256607</v>
      </c>
      <c r="J1685" s="12">
        <f>IF(H1685&lt;$U$5,$U$5,IF(H1685&gt;$U$4,$U$4,H1685))</f>
        <v>1507.48785</v>
      </c>
      <c r="K1685" s="22">
        <f>(J1685-AVERAGE(J:J))/STDEV(J:J)</f>
        <v>-0.73707242875256607</v>
      </c>
      <c r="L1685" s="31">
        <f>IF(AND(OR(MAX(C:C)&gt;5, MIN(C:C)&lt;-5),COUNTIF(B:B,0)/COUNT(B:B)&lt;0.5),IF(OR(MAX(E:E)&gt;5, MIN(E:E)&lt;-5),IF(OR(MAX(G:G)&gt;5, MIN(G:G)&lt;-5),IF(OR(MAX(I:I)&gt;5, MIN(I:I)&lt;-5),J1685,H1685),F1685),D1685),B1685)</f>
        <v>1507.48785</v>
      </c>
      <c r="M1685" s="32">
        <f>IF(AND(OR(MAX(C:C)&gt;5, MIN(C:C)&lt;-5),COUNTIF(B:B,0)/COUNT(B:B)&lt;0.5),IF(OR(MAX(E:E)&gt;5, MIN(E:E)&lt;-5),IF(OR(MAX(G:G)&gt;5, MIN(G:G)&lt;-5),IF(OR(MAX(I:I)&gt;5, MIN(I:I)&lt;-5),K1685,I1685),G1685),E1685),C1685)</f>
        <v>-0.66339604687081932</v>
      </c>
      <c r="N1685"/>
    </row>
    <row r="1686" spans="1:14" x14ac:dyDescent="0.25">
      <c r="A1686" s="8">
        <v>1684</v>
      </c>
      <c r="B1686">
        <v>12433.062679999999</v>
      </c>
      <c r="C1686" s="13">
        <f>(B1686-AVERAGE(B:B))/STDEV(B:B)</f>
        <v>-5.9689586497329105E-11</v>
      </c>
      <c r="D1686" s="12">
        <f>IF(B1686&lt;$R$5,$R$5,IF(B1686&gt;$R$4,$R$4,B1686))</f>
        <v>12433.062679999999</v>
      </c>
      <c r="E1686" s="13">
        <f>(D1686-AVERAGE(D:D))/STDEV(D:D)</f>
        <v>-0.42931759247007223</v>
      </c>
      <c r="F1686" s="12">
        <f>IF(D1686&lt;$S$5,$S$5,IF(D1686&gt;$S$4,$S$4,D1686))</f>
        <v>12433.062679999999</v>
      </c>
      <c r="G1686" s="13">
        <f>(F1686-AVERAGE(F:F))/STDEV(F:F)</f>
        <v>-0.45445416615468615</v>
      </c>
      <c r="H1686" s="12">
        <f>IF(F1686&lt;$T$5,$T$5,IF(F1686&gt;$T$4,$T$4,F1686))</f>
        <v>12433.062679999999</v>
      </c>
      <c r="I1686" s="13">
        <f>(H1686-AVERAGE(H:H))/STDEV(H:H)</f>
        <v>-0.45445416615468615</v>
      </c>
      <c r="J1686" s="12">
        <f>IF(H1686&lt;$U$5,$U$5,IF(H1686&gt;$U$4,$U$4,H1686))</f>
        <v>12433.062679999999</v>
      </c>
      <c r="K1686" s="22">
        <f>(J1686-AVERAGE(J:J))/STDEV(J:J)</f>
        <v>-0.45445416615468615</v>
      </c>
      <c r="L1686" s="31">
        <f>IF(AND(OR(MAX(C:C)&gt;5, MIN(C:C)&lt;-5),COUNTIF(B:B,0)/COUNT(B:B)&lt;0.5),IF(OR(MAX(E:E)&gt;5, MIN(E:E)&lt;-5),IF(OR(MAX(G:G)&gt;5, MIN(G:G)&lt;-5),IF(OR(MAX(I:I)&gt;5, MIN(I:I)&lt;-5),J1686,H1686),F1686),D1686),B1686)</f>
        <v>12433.062679999999</v>
      </c>
      <c r="M1686" s="32">
        <f>IF(AND(OR(MAX(C:C)&gt;5, MIN(C:C)&lt;-5),COUNTIF(B:B,0)/COUNT(B:B)&lt;0.5),IF(OR(MAX(E:E)&gt;5, MIN(E:E)&lt;-5),IF(OR(MAX(G:G)&gt;5, MIN(G:G)&lt;-5),IF(OR(MAX(I:I)&gt;5, MIN(I:I)&lt;-5),K1686,I1686),G1686),E1686),C1686)</f>
        <v>-0.42931759247007223</v>
      </c>
      <c r="N1686"/>
    </row>
    <row r="1687" spans="1:14" x14ac:dyDescent="0.25">
      <c r="A1687" s="8">
        <v>1685</v>
      </c>
      <c r="B1687">
        <v>73499.499150000003</v>
      </c>
      <c r="C1687" s="13">
        <f>(B1687-AVERAGE(B:B))/STDEV(B:B)</f>
        <v>1.0538757383513112E-10</v>
      </c>
      <c r="D1687" s="12">
        <f>IF(B1687&lt;$R$5,$R$5,IF(B1687&gt;$R$4,$R$4,B1687))</f>
        <v>73499.499150000003</v>
      </c>
      <c r="E1687" s="13">
        <f>(D1687-AVERAGE(D:D))/STDEV(D:D)</f>
        <v>0.87901970667220286</v>
      </c>
      <c r="F1687" s="12">
        <f>IF(D1687&lt;$S$5,$S$5,IF(D1687&gt;$S$4,$S$4,D1687))</f>
        <v>73499.499150000003</v>
      </c>
      <c r="G1687" s="13">
        <f>(F1687-AVERAGE(F:F))/STDEV(F:F)</f>
        <v>1.1251872208418108</v>
      </c>
      <c r="H1687" s="12">
        <f>IF(F1687&lt;$T$5,$T$5,IF(F1687&gt;$T$4,$T$4,F1687))</f>
        <v>73499.499150000003</v>
      </c>
      <c r="I1687" s="13">
        <f>(H1687-AVERAGE(H:H))/STDEV(H:H)</f>
        <v>1.1251872208418108</v>
      </c>
      <c r="J1687" s="12">
        <f>IF(H1687&lt;$U$5,$U$5,IF(H1687&gt;$U$4,$U$4,H1687))</f>
        <v>73499.499150000003</v>
      </c>
      <c r="K1687" s="22">
        <f>(J1687-AVERAGE(J:J))/STDEV(J:J)</f>
        <v>1.1251872208418108</v>
      </c>
      <c r="L1687" s="31">
        <f>IF(AND(OR(MAX(C:C)&gt;5, MIN(C:C)&lt;-5),COUNTIF(B:B,0)/COUNT(B:B)&lt;0.5),IF(OR(MAX(E:E)&gt;5, MIN(E:E)&lt;-5),IF(OR(MAX(G:G)&gt;5, MIN(G:G)&lt;-5),IF(OR(MAX(I:I)&gt;5, MIN(I:I)&lt;-5),J1687,H1687),F1687),D1687),B1687)</f>
        <v>73499.499150000003</v>
      </c>
      <c r="M1687" s="32">
        <f>IF(AND(OR(MAX(C:C)&gt;5, MIN(C:C)&lt;-5),COUNTIF(B:B,0)/COUNT(B:B)&lt;0.5),IF(OR(MAX(E:E)&gt;5, MIN(E:E)&lt;-5),IF(OR(MAX(G:G)&gt;5, MIN(G:G)&lt;-5),IF(OR(MAX(I:I)&gt;5, MIN(I:I)&lt;-5),K1687,I1687),G1687),E1687),C1687)</f>
        <v>0.87901970667220286</v>
      </c>
      <c r="N1687"/>
    </row>
    <row r="1688" spans="1:14" x14ac:dyDescent="0.25">
      <c r="A1688" s="8">
        <v>1686</v>
      </c>
      <c r="B1688">
        <v>83330.465160000007</v>
      </c>
      <c r="C1688" s="13">
        <f>(B1688-AVERAGE(B:B))/STDEV(B:B)</f>
        <v>1.3196302257697805E-10</v>
      </c>
      <c r="D1688" s="12">
        <f>IF(B1688&lt;$R$5,$R$5,IF(B1688&gt;$R$4,$R$4,B1688))</f>
        <v>83330.465160000007</v>
      </c>
      <c r="E1688" s="13">
        <f>(D1688-AVERAGE(D:D))/STDEV(D:D)</f>
        <v>1.0896463661105953</v>
      </c>
      <c r="F1688" s="12">
        <f>IF(D1688&lt;$S$5,$S$5,IF(D1688&gt;$S$4,$S$4,D1688))</f>
        <v>83330.465160000007</v>
      </c>
      <c r="G1688" s="13">
        <f>(F1688-AVERAGE(F:F))/STDEV(F:F)</f>
        <v>1.3794905940406206</v>
      </c>
      <c r="H1688" s="12">
        <f>IF(F1688&lt;$T$5,$T$5,IF(F1688&gt;$T$4,$T$4,F1688))</f>
        <v>83330.465160000007</v>
      </c>
      <c r="I1688" s="13">
        <f>(H1688-AVERAGE(H:H))/STDEV(H:H)</f>
        <v>1.3794905940406206</v>
      </c>
      <c r="J1688" s="12">
        <f>IF(H1688&lt;$U$5,$U$5,IF(H1688&gt;$U$4,$U$4,H1688))</f>
        <v>83330.465160000007</v>
      </c>
      <c r="K1688" s="22">
        <f>(J1688-AVERAGE(J:J))/STDEV(J:J)</f>
        <v>1.3794905940406206</v>
      </c>
      <c r="L1688" s="31">
        <f>IF(AND(OR(MAX(C:C)&gt;5, MIN(C:C)&lt;-5),COUNTIF(B:B,0)/COUNT(B:B)&lt;0.5),IF(OR(MAX(E:E)&gt;5, MIN(E:E)&lt;-5),IF(OR(MAX(G:G)&gt;5, MIN(G:G)&lt;-5),IF(OR(MAX(I:I)&gt;5, MIN(I:I)&lt;-5),J1688,H1688),F1688),D1688),B1688)</f>
        <v>83330.465160000007</v>
      </c>
      <c r="M1688" s="32">
        <f>IF(AND(OR(MAX(C:C)&gt;5, MIN(C:C)&lt;-5),COUNTIF(B:B,0)/COUNT(B:B)&lt;0.5),IF(OR(MAX(E:E)&gt;5, MIN(E:E)&lt;-5),IF(OR(MAX(G:G)&gt;5, MIN(G:G)&lt;-5),IF(OR(MAX(I:I)&gt;5, MIN(I:I)&lt;-5),K1688,I1688),G1688),E1688),C1688)</f>
        <v>1.0896463661105953</v>
      </c>
      <c r="N1688"/>
    </row>
    <row r="1689" spans="1:14" x14ac:dyDescent="0.25">
      <c r="A1689" s="8">
        <v>1687</v>
      </c>
      <c r="B1689">
        <v>3029.4827599999999</v>
      </c>
      <c r="C1689" s="13">
        <f>(B1689-AVERAGE(B:B))/STDEV(B:B)</f>
        <v>-8.5109708578884441E-11</v>
      </c>
      <c r="D1689" s="12">
        <f>IF(B1689&lt;$R$5,$R$5,IF(B1689&gt;$R$4,$R$4,B1689))</f>
        <v>3029.4827599999999</v>
      </c>
      <c r="E1689" s="13">
        <f>(D1689-AVERAGE(D:D))/STDEV(D:D)</f>
        <v>-0.63078758263145052</v>
      </c>
      <c r="F1689" s="12">
        <f>IF(D1689&lt;$S$5,$S$5,IF(D1689&gt;$S$4,$S$4,D1689))</f>
        <v>3029.4827599999999</v>
      </c>
      <c r="G1689" s="13">
        <f>(F1689-AVERAGE(F:F))/STDEV(F:F)</f>
        <v>-0.69770209228606672</v>
      </c>
      <c r="H1689" s="12">
        <f>IF(F1689&lt;$T$5,$T$5,IF(F1689&gt;$T$4,$T$4,F1689))</f>
        <v>3029.4827599999999</v>
      </c>
      <c r="I1689" s="13">
        <f>(H1689-AVERAGE(H:H))/STDEV(H:H)</f>
        <v>-0.69770209228606672</v>
      </c>
      <c r="J1689" s="12">
        <f>IF(H1689&lt;$U$5,$U$5,IF(H1689&gt;$U$4,$U$4,H1689))</f>
        <v>3029.4827599999999</v>
      </c>
      <c r="K1689" s="22">
        <f>(J1689-AVERAGE(J:J))/STDEV(J:J)</f>
        <v>-0.69770209228606672</v>
      </c>
      <c r="L1689" s="31">
        <f>IF(AND(OR(MAX(C:C)&gt;5, MIN(C:C)&lt;-5),COUNTIF(B:B,0)/COUNT(B:B)&lt;0.5),IF(OR(MAX(E:E)&gt;5, MIN(E:E)&lt;-5),IF(OR(MAX(G:G)&gt;5, MIN(G:G)&lt;-5),IF(OR(MAX(I:I)&gt;5, MIN(I:I)&lt;-5),J1689,H1689),F1689),D1689),B1689)</f>
        <v>3029.4827599999999</v>
      </c>
      <c r="M1689" s="32">
        <f>IF(AND(OR(MAX(C:C)&gt;5, MIN(C:C)&lt;-5),COUNTIF(B:B,0)/COUNT(B:B)&lt;0.5),IF(OR(MAX(E:E)&gt;5, MIN(E:E)&lt;-5),IF(OR(MAX(G:G)&gt;5, MIN(G:G)&lt;-5),IF(OR(MAX(I:I)&gt;5, MIN(I:I)&lt;-5),K1689,I1689),G1689),E1689),C1689)</f>
        <v>-0.63078758263145052</v>
      </c>
      <c r="N1689"/>
    </row>
    <row r="1690" spans="1:14" x14ac:dyDescent="0.25">
      <c r="A1690" s="8">
        <v>1688</v>
      </c>
      <c r="B1690">
        <v>81087.525269999998</v>
      </c>
      <c r="C1690" s="13">
        <f>(B1690-AVERAGE(B:B))/STDEV(B:B)</f>
        <v>1.258998204443385E-10</v>
      </c>
      <c r="D1690" s="12">
        <f>IF(B1690&lt;$R$5,$R$5,IF(B1690&gt;$R$4,$R$4,B1690))</f>
        <v>81087.525269999998</v>
      </c>
      <c r="E1690" s="13">
        <f>(D1690-AVERAGE(D:D))/STDEV(D:D)</f>
        <v>1.0415917867466475</v>
      </c>
      <c r="F1690" s="12">
        <f>IF(D1690&lt;$S$5,$S$5,IF(D1690&gt;$S$4,$S$4,D1690))</f>
        <v>81087.525269999998</v>
      </c>
      <c r="G1690" s="13">
        <f>(F1690-AVERAGE(F:F))/STDEV(F:F)</f>
        <v>1.3214711502414074</v>
      </c>
      <c r="H1690" s="12">
        <f>IF(F1690&lt;$T$5,$T$5,IF(F1690&gt;$T$4,$T$4,F1690))</f>
        <v>81087.525269999998</v>
      </c>
      <c r="I1690" s="13">
        <f>(H1690-AVERAGE(H:H))/STDEV(H:H)</f>
        <v>1.3214711502414074</v>
      </c>
      <c r="J1690" s="12">
        <f>IF(H1690&lt;$U$5,$U$5,IF(H1690&gt;$U$4,$U$4,H1690))</f>
        <v>81087.525269999998</v>
      </c>
      <c r="K1690" s="22">
        <f>(J1690-AVERAGE(J:J))/STDEV(J:J)</f>
        <v>1.3214711502414074</v>
      </c>
      <c r="L1690" s="31">
        <f>IF(AND(OR(MAX(C:C)&gt;5, MIN(C:C)&lt;-5),COUNTIF(B:B,0)/COUNT(B:B)&lt;0.5),IF(OR(MAX(E:E)&gt;5, MIN(E:E)&lt;-5),IF(OR(MAX(G:G)&gt;5, MIN(G:G)&lt;-5),IF(OR(MAX(I:I)&gt;5, MIN(I:I)&lt;-5),J1690,H1690),F1690),D1690),B1690)</f>
        <v>81087.525269999998</v>
      </c>
      <c r="M1690" s="32">
        <f>IF(AND(OR(MAX(C:C)&gt;5, MIN(C:C)&lt;-5),COUNTIF(B:B,0)/COUNT(B:B)&lt;0.5),IF(OR(MAX(E:E)&gt;5, MIN(E:E)&lt;-5),IF(OR(MAX(G:G)&gt;5, MIN(G:G)&lt;-5),IF(OR(MAX(I:I)&gt;5, MIN(I:I)&lt;-5),K1690,I1690),G1690),E1690),C1690)</f>
        <v>1.0415917867466475</v>
      </c>
      <c r="N1690"/>
    </row>
    <row r="1691" spans="1:14" x14ac:dyDescent="0.25">
      <c r="A1691" s="8">
        <v>1689</v>
      </c>
      <c r="B1691">
        <v>5247.1852200000003</v>
      </c>
      <c r="C1691" s="13">
        <f>(B1691-AVERAGE(B:B))/STDEV(B:B)</f>
        <v>-7.9114729246187324E-11</v>
      </c>
      <c r="D1691" s="12">
        <f>IF(B1691&lt;$R$5,$R$5,IF(B1691&gt;$R$4,$R$4,B1691))</f>
        <v>5247.1852200000003</v>
      </c>
      <c r="E1691" s="13">
        <f>(D1691-AVERAGE(D:D))/STDEV(D:D)</f>
        <v>-0.58327371061694389</v>
      </c>
      <c r="F1691" s="12">
        <f>IF(D1691&lt;$S$5,$S$5,IF(D1691&gt;$S$4,$S$4,D1691))</f>
        <v>5247.1852200000003</v>
      </c>
      <c r="G1691" s="13">
        <f>(F1691-AVERAGE(F:F))/STDEV(F:F)</f>
        <v>-0.64033547991494955</v>
      </c>
      <c r="H1691" s="12">
        <f>IF(F1691&lt;$T$5,$T$5,IF(F1691&gt;$T$4,$T$4,F1691))</f>
        <v>5247.1852200000003</v>
      </c>
      <c r="I1691" s="13">
        <f>(H1691-AVERAGE(H:H))/STDEV(H:H)</f>
        <v>-0.64033547991494955</v>
      </c>
      <c r="J1691" s="12">
        <f>IF(H1691&lt;$U$5,$U$5,IF(H1691&gt;$U$4,$U$4,H1691))</f>
        <v>5247.1852200000003</v>
      </c>
      <c r="K1691" s="22">
        <f>(J1691-AVERAGE(J:J))/STDEV(J:J)</f>
        <v>-0.64033547991494955</v>
      </c>
      <c r="L1691" s="31">
        <f>IF(AND(OR(MAX(C:C)&gt;5, MIN(C:C)&lt;-5),COUNTIF(B:B,0)/COUNT(B:B)&lt;0.5),IF(OR(MAX(E:E)&gt;5, MIN(E:E)&lt;-5),IF(OR(MAX(G:G)&gt;5, MIN(G:G)&lt;-5),IF(OR(MAX(I:I)&gt;5, MIN(I:I)&lt;-5),J1691,H1691),F1691),D1691),B1691)</f>
        <v>5247.1852200000003</v>
      </c>
      <c r="M1691" s="32">
        <f>IF(AND(OR(MAX(C:C)&gt;5, MIN(C:C)&lt;-5),COUNTIF(B:B,0)/COUNT(B:B)&lt;0.5),IF(OR(MAX(E:E)&gt;5, MIN(E:E)&lt;-5),IF(OR(MAX(G:G)&gt;5, MIN(G:G)&lt;-5),IF(OR(MAX(I:I)&gt;5, MIN(I:I)&lt;-5),K1691,I1691),G1691),E1691),C1691)</f>
        <v>-0.58327371061694389</v>
      </c>
      <c r="N1691"/>
    </row>
    <row r="1692" spans="1:14" x14ac:dyDescent="0.25">
      <c r="A1692" s="8">
        <v>1690</v>
      </c>
      <c r="B1692">
        <v>13022.084269999999</v>
      </c>
      <c r="C1692" s="13">
        <f>(B1692-AVERAGE(B:B))/STDEV(B:B)</f>
        <v>-5.8097320482273861E-11</v>
      </c>
      <c r="D1692" s="12">
        <f>IF(B1692&lt;$R$5,$R$5,IF(B1692&gt;$R$4,$R$4,B1692))</f>
        <v>13022.084269999999</v>
      </c>
      <c r="E1692" s="13">
        <f>(D1692-AVERAGE(D:D))/STDEV(D:D)</f>
        <v>-0.41669791199181672</v>
      </c>
      <c r="F1692" s="12">
        <f>IF(D1692&lt;$S$5,$S$5,IF(D1692&gt;$S$4,$S$4,D1692))</f>
        <v>13022.084269999999</v>
      </c>
      <c r="G1692" s="13">
        <f>(F1692-AVERAGE(F:F))/STDEV(F:F)</f>
        <v>-0.43921759865241211</v>
      </c>
      <c r="H1692" s="12">
        <f>IF(F1692&lt;$T$5,$T$5,IF(F1692&gt;$T$4,$T$4,F1692))</f>
        <v>13022.084269999999</v>
      </c>
      <c r="I1692" s="13">
        <f>(H1692-AVERAGE(H:H))/STDEV(H:H)</f>
        <v>-0.43921759865241211</v>
      </c>
      <c r="J1692" s="12">
        <f>IF(H1692&lt;$U$5,$U$5,IF(H1692&gt;$U$4,$U$4,H1692))</f>
        <v>13022.084269999999</v>
      </c>
      <c r="K1692" s="22">
        <f>(J1692-AVERAGE(J:J))/STDEV(J:J)</f>
        <v>-0.43921759865241211</v>
      </c>
      <c r="L1692" s="31">
        <f>IF(AND(OR(MAX(C:C)&gt;5, MIN(C:C)&lt;-5),COUNTIF(B:B,0)/COUNT(B:B)&lt;0.5),IF(OR(MAX(E:E)&gt;5, MIN(E:E)&lt;-5),IF(OR(MAX(G:G)&gt;5, MIN(G:G)&lt;-5),IF(OR(MAX(I:I)&gt;5, MIN(I:I)&lt;-5),J1692,H1692),F1692),D1692),B1692)</f>
        <v>13022.084269999999</v>
      </c>
      <c r="M1692" s="32">
        <f>IF(AND(OR(MAX(C:C)&gt;5, MIN(C:C)&lt;-5),COUNTIF(B:B,0)/COUNT(B:B)&lt;0.5),IF(OR(MAX(E:E)&gt;5, MIN(E:E)&lt;-5),IF(OR(MAX(G:G)&gt;5, MIN(G:G)&lt;-5),IF(OR(MAX(I:I)&gt;5, MIN(I:I)&lt;-5),K1692,I1692),G1692),E1692),C1692)</f>
        <v>-0.41669791199181672</v>
      </c>
      <c r="N1692"/>
    </row>
    <row r="1693" spans="1:14" x14ac:dyDescent="0.25">
      <c r="A1693" s="8">
        <v>1691</v>
      </c>
      <c r="B1693">
        <v>97638.8851</v>
      </c>
      <c r="C1693" s="13">
        <f>(B1693-AVERAGE(B:B))/STDEV(B:B)</f>
        <v>1.7064209849947637E-10</v>
      </c>
      <c r="D1693" s="12">
        <f>IF(B1693&lt;$R$5,$R$5,IF(B1693&gt;$R$4,$R$4,B1693))</f>
        <v>97638.8851</v>
      </c>
      <c r="E1693" s="13">
        <f>(D1693-AVERAGE(D:D))/STDEV(D:D)</f>
        <v>1.3962016619725</v>
      </c>
      <c r="F1693" s="12">
        <f>IF(D1693&lt;$S$5,$S$5,IF(D1693&gt;$S$4,$S$4,D1693))</f>
        <v>97638.8851</v>
      </c>
      <c r="G1693" s="13">
        <f>(F1693-AVERAGE(F:F))/STDEV(F:F)</f>
        <v>1.7496148984259541</v>
      </c>
      <c r="H1693" s="12">
        <f>IF(F1693&lt;$T$5,$T$5,IF(F1693&gt;$T$4,$T$4,F1693))</f>
        <v>97638.8851</v>
      </c>
      <c r="I1693" s="13">
        <f>(H1693-AVERAGE(H:H))/STDEV(H:H)</f>
        <v>1.7496148984259541</v>
      </c>
      <c r="J1693" s="12">
        <f>IF(H1693&lt;$U$5,$U$5,IF(H1693&gt;$U$4,$U$4,H1693))</f>
        <v>97638.8851</v>
      </c>
      <c r="K1693" s="22">
        <f>(J1693-AVERAGE(J:J))/STDEV(J:J)</f>
        <v>1.7496148984259541</v>
      </c>
      <c r="L1693" s="31">
        <f>IF(AND(OR(MAX(C:C)&gt;5, MIN(C:C)&lt;-5),COUNTIF(B:B,0)/COUNT(B:B)&lt;0.5),IF(OR(MAX(E:E)&gt;5, MIN(E:E)&lt;-5),IF(OR(MAX(G:G)&gt;5, MIN(G:G)&lt;-5),IF(OR(MAX(I:I)&gt;5, MIN(I:I)&lt;-5),J1693,H1693),F1693),D1693),B1693)</f>
        <v>97638.8851</v>
      </c>
      <c r="M1693" s="32">
        <f>IF(AND(OR(MAX(C:C)&gt;5, MIN(C:C)&lt;-5),COUNTIF(B:B,0)/COUNT(B:B)&lt;0.5),IF(OR(MAX(E:E)&gt;5, MIN(E:E)&lt;-5),IF(OR(MAX(G:G)&gt;5, MIN(G:G)&lt;-5),IF(OR(MAX(I:I)&gt;5, MIN(I:I)&lt;-5),K1693,I1693),G1693),E1693),C1693)</f>
        <v>1.3962016619725</v>
      </c>
      <c r="N1693"/>
    </row>
    <row r="1694" spans="1:14" x14ac:dyDescent="0.25">
      <c r="A1694" s="8">
        <v>1692</v>
      </c>
      <c r="B1694">
        <v>2092.0187799999999</v>
      </c>
      <c r="C1694" s="13">
        <f>(B1694-AVERAGE(B:B))/STDEV(B:B)</f>
        <v>-8.7643897581519165E-11</v>
      </c>
      <c r="D1694" s="12">
        <f>IF(B1694&lt;$R$5,$R$5,IF(B1694&gt;$R$4,$R$4,B1694))</f>
        <v>2092.0187799999999</v>
      </c>
      <c r="E1694" s="13">
        <f>(D1694-AVERAGE(D:D))/STDEV(D:D)</f>
        <v>-0.65087257796663622</v>
      </c>
      <c r="F1694" s="12">
        <f>IF(D1694&lt;$S$5,$S$5,IF(D1694&gt;$S$4,$S$4,D1694))</f>
        <v>2092.0187799999999</v>
      </c>
      <c r="G1694" s="13">
        <f>(F1694-AVERAGE(F:F))/STDEV(F:F)</f>
        <v>-0.72195202379064949</v>
      </c>
      <c r="H1694" s="12">
        <f>IF(F1694&lt;$T$5,$T$5,IF(F1694&gt;$T$4,$T$4,F1694))</f>
        <v>2092.0187799999999</v>
      </c>
      <c r="I1694" s="13">
        <f>(H1694-AVERAGE(H:H))/STDEV(H:H)</f>
        <v>-0.72195202379064949</v>
      </c>
      <c r="J1694" s="12">
        <f>IF(H1694&lt;$U$5,$U$5,IF(H1694&gt;$U$4,$U$4,H1694))</f>
        <v>2092.0187799999999</v>
      </c>
      <c r="K1694" s="22">
        <f>(J1694-AVERAGE(J:J))/STDEV(J:J)</f>
        <v>-0.72195202379064949</v>
      </c>
      <c r="L1694" s="31">
        <f>IF(AND(OR(MAX(C:C)&gt;5, MIN(C:C)&lt;-5),COUNTIF(B:B,0)/COUNT(B:B)&lt;0.5),IF(OR(MAX(E:E)&gt;5, MIN(E:E)&lt;-5),IF(OR(MAX(G:G)&gt;5, MIN(G:G)&lt;-5),IF(OR(MAX(I:I)&gt;5, MIN(I:I)&lt;-5),J1694,H1694),F1694),D1694),B1694)</f>
        <v>2092.0187799999999</v>
      </c>
      <c r="M1694" s="32">
        <f>IF(AND(OR(MAX(C:C)&gt;5, MIN(C:C)&lt;-5),COUNTIF(B:B,0)/COUNT(B:B)&lt;0.5),IF(OR(MAX(E:E)&gt;5, MIN(E:E)&lt;-5),IF(OR(MAX(G:G)&gt;5, MIN(G:G)&lt;-5),IF(OR(MAX(I:I)&gt;5, MIN(I:I)&lt;-5),K1694,I1694),G1694),E1694),C1694)</f>
        <v>-0.65087257796663622</v>
      </c>
      <c r="N1694"/>
    </row>
    <row r="1695" spans="1:14" x14ac:dyDescent="0.25">
      <c r="A1695" s="8">
        <v>1693</v>
      </c>
      <c r="B1695">
        <v>129394.09811000001</v>
      </c>
      <c r="C1695" s="13">
        <f>(B1695-AVERAGE(B:B))/STDEV(B:B)</f>
        <v>2.5648402235266301E-10</v>
      </c>
      <c r="D1695" s="12">
        <f>IF(B1695&lt;$R$5,$R$5,IF(B1695&gt;$R$4,$R$4,B1695))</f>
        <v>129394.09811000001</v>
      </c>
      <c r="E1695" s="13">
        <f>(D1695-AVERAGE(D:D))/STDEV(D:D)</f>
        <v>2.0765513274323721</v>
      </c>
      <c r="F1695" s="12">
        <f>IF(D1695&lt;$S$5,$S$5,IF(D1695&gt;$S$4,$S$4,D1695))</f>
        <v>129394.09811000001</v>
      </c>
      <c r="G1695" s="13">
        <f>(F1695-AVERAGE(F:F))/STDEV(F:F)</f>
        <v>2.5710456486569511</v>
      </c>
      <c r="H1695" s="12">
        <f>IF(F1695&lt;$T$5,$T$5,IF(F1695&gt;$T$4,$T$4,F1695))</f>
        <v>129394.09811000001</v>
      </c>
      <c r="I1695" s="13">
        <f>(H1695-AVERAGE(H:H))/STDEV(H:H)</f>
        <v>2.5710456486569511</v>
      </c>
      <c r="J1695" s="12">
        <f>IF(H1695&lt;$U$5,$U$5,IF(H1695&gt;$U$4,$U$4,H1695))</f>
        <v>129394.09811000001</v>
      </c>
      <c r="K1695" s="22">
        <f>(J1695-AVERAGE(J:J))/STDEV(J:J)</f>
        <v>2.5710456486569511</v>
      </c>
      <c r="L1695" s="31">
        <f>IF(AND(OR(MAX(C:C)&gt;5, MIN(C:C)&lt;-5),COUNTIF(B:B,0)/COUNT(B:B)&lt;0.5),IF(OR(MAX(E:E)&gt;5, MIN(E:E)&lt;-5),IF(OR(MAX(G:G)&gt;5, MIN(G:G)&lt;-5),IF(OR(MAX(I:I)&gt;5, MIN(I:I)&lt;-5),J1695,H1695),F1695),D1695),B1695)</f>
        <v>129394.09811000001</v>
      </c>
      <c r="M1695" s="32">
        <f>IF(AND(OR(MAX(C:C)&gt;5, MIN(C:C)&lt;-5),COUNTIF(B:B,0)/COUNT(B:B)&lt;0.5),IF(OR(MAX(E:E)&gt;5, MIN(E:E)&lt;-5),IF(OR(MAX(G:G)&gt;5, MIN(G:G)&lt;-5),IF(OR(MAX(I:I)&gt;5, MIN(I:I)&lt;-5),K1695,I1695),G1695),E1695),C1695)</f>
        <v>2.0765513274323721</v>
      </c>
      <c r="N1695"/>
    </row>
    <row r="1696" spans="1:14" x14ac:dyDescent="0.25">
      <c r="A1696" s="8">
        <v>1694</v>
      </c>
      <c r="B1696">
        <v>2252.1156299999998</v>
      </c>
      <c r="C1696" s="13">
        <f>(B1696-AVERAGE(B:B))/STDEV(B:B)</f>
        <v>-8.7211117565132335E-11</v>
      </c>
      <c r="D1696" s="12">
        <f>IF(B1696&lt;$R$5,$R$5,IF(B1696&gt;$R$4,$R$4,B1696))</f>
        <v>2252.1156299999998</v>
      </c>
      <c r="E1696" s="13">
        <f>(D1696-AVERAGE(D:D))/STDEV(D:D)</f>
        <v>-0.64744253206190938</v>
      </c>
      <c r="F1696" s="12">
        <f>IF(D1696&lt;$S$5,$S$5,IF(D1696&gt;$S$4,$S$4,D1696))</f>
        <v>2252.1156299999998</v>
      </c>
      <c r="G1696" s="13">
        <f>(F1696-AVERAGE(F:F))/STDEV(F:F)</f>
        <v>-0.71781070451926854</v>
      </c>
      <c r="H1696" s="12">
        <f>IF(F1696&lt;$T$5,$T$5,IF(F1696&gt;$T$4,$T$4,F1696))</f>
        <v>2252.1156299999998</v>
      </c>
      <c r="I1696" s="13">
        <f>(H1696-AVERAGE(H:H))/STDEV(H:H)</f>
        <v>-0.71781070451926854</v>
      </c>
      <c r="J1696" s="12">
        <f>IF(H1696&lt;$U$5,$U$5,IF(H1696&gt;$U$4,$U$4,H1696))</f>
        <v>2252.1156299999998</v>
      </c>
      <c r="K1696" s="22">
        <f>(J1696-AVERAGE(J:J))/STDEV(J:J)</f>
        <v>-0.71781070451926854</v>
      </c>
      <c r="L1696" s="31">
        <f>IF(AND(OR(MAX(C:C)&gt;5, MIN(C:C)&lt;-5),COUNTIF(B:B,0)/COUNT(B:B)&lt;0.5),IF(OR(MAX(E:E)&gt;5, MIN(E:E)&lt;-5),IF(OR(MAX(G:G)&gt;5, MIN(G:G)&lt;-5),IF(OR(MAX(I:I)&gt;5, MIN(I:I)&lt;-5),J1696,H1696),F1696),D1696),B1696)</f>
        <v>2252.1156299999998</v>
      </c>
      <c r="M1696" s="32">
        <f>IF(AND(OR(MAX(C:C)&gt;5, MIN(C:C)&lt;-5),COUNTIF(B:B,0)/COUNT(B:B)&lt;0.5),IF(OR(MAX(E:E)&gt;5, MIN(E:E)&lt;-5),IF(OR(MAX(G:G)&gt;5, MIN(G:G)&lt;-5),IF(OR(MAX(I:I)&gt;5, MIN(I:I)&lt;-5),K1696,I1696),G1696),E1696),C1696)</f>
        <v>-0.64744253206190938</v>
      </c>
      <c r="N1696"/>
    </row>
    <row r="1697" spans="1:14" x14ac:dyDescent="0.25">
      <c r="A1697" s="8">
        <v>1695</v>
      </c>
      <c r="B1697">
        <v>10860.29075</v>
      </c>
      <c r="C1697" s="13">
        <f>(B1697-AVERAGE(B:B))/STDEV(B:B)</f>
        <v>-6.3941164599197707E-11</v>
      </c>
      <c r="D1697" s="12">
        <f>IF(B1697&lt;$R$5,$R$5,IF(B1697&gt;$R$4,$R$4,B1697))</f>
        <v>10860.29075</v>
      </c>
      <c r="E1697" s="13">
        <f>(D1697-AVERAGE(D:D))/STDEV(D:D)</f>
        <v>-0.46301394513138844</v>
      </c>
      <c r="F1697" s="12">
        <f>IF(D1697&lt;$S$5,$S$5,IF(D1697&gt;$S$4,$S$4,D1697))</f>
        <v>10860.29075</v>
      </c>
      <c r="G1697" s="13">
        <f>(F1697-AVERAGE(F:F))/STDEV(F:F)</f>
        <v>-0.49513798162760747</v>
      </c>
      <c r="H1697" s="12">
        <f>IF(F1697&lt;$T$5,$T$5,IF(F1697&gt;$T$4,$T$4,F1697))</f>
        <v>10860.29075</v>
      </c>
      <c r="I1697" s="13">
        <f>(H1697-AVERAGE(H:H))/STDEV(H:H)</f>
        <v>-0.49513798162760747</v>
      </c>
      <c r="J1697" s="12">
        <f>IF(H1697&lt;$U$5,$U$5,IF(H1697&gt;$U$4,$U$4,H1697))</f>
        <v>10860.29075</v>
      </c>
      <c r="K1697" s="22">
        <f>(J1697-AVERAGE(J:J))/STDEV(J:J)</f>
        <v>-0.49513798162760747</v>
      </c>
      <c r="L1697" s="31">
        <f>IF(AND(OR(MAX(C:C)&gt;5, MIN(C:C)&lt;-5),COUNTIF(B:B,0)/COUNT(B:B)&lt;0.5),IF(OR(MAX(E:E)&gt;5, MIN(E:E)&lt;-5),IF(OR(MAX(G:G)&gt;5, MIN(G:G)&lt;-5),IF(OR(MAX(I:I)&gt;5, MIN(I:I)&lt;-5),J1697,H1697),F1697),D1697),B1697)</f>
        <v>10860.29075</v>
      </c>
      <c r="M1697" s="32">
        <f>IF(AND(OR(MAX(C:C)&gt;5, MIN(C:C)&lt;-5),COUNTIF(B:B,0)/COUNT(B:B)&lt;0.5),IF(OR(MAX(E:E)&gt;5, MIN(E:E)&lt;-5),IF(OR(MAX(G:G)&gt;5, MIN(G:G)&lt;-5),IF(OR(MAX(I:I)&gt;5, MIN(I:I)&lt;-5),K1697,I1697),G1697),E1697),C1697)</f>
        <v>-0.46301394513138844</v>
      </c>
      <c r="N1697"/>
    </row>
    <row r="1698" spans="1:14" x14ac:dyDescent="0.25">
      <c r="A1698" s="8">
        <v>1696</v>
      </c>
      <c r="B1698">
        <v>2636.8243200000002</v>
      </c>
      <c r="C1698" s="13">
        <f>(B1698-AVERAGE(B:B))/STDEV(B:B)</f>
        <v>-8.6171158108326314E-11</v>
      </c>
      <c r="D1698" s="12">
        <f>IF(B1698&lt;$R$5,$R$5,IF(B1698&gt;$R$4,$R$4,B1698))</f>
        <v>2636.8243200000002</v>
      </c>
      <c r="E1698" s="13">
        <f>(D1698-AVERAGE(D:D))/STDEV(D:D)</f>
        <v>-0.6392002183208999</v>
      </c>
      <c r="F1698" s="12">
        <f>IF(D1698&lt;$S$5,$S$5,IF(D1698&gt;$S$4,$S$4,D1698))</f>
        <v>2636.8243200000002</v>
      </c>
      <c r="G1698" s="13">
        <f>(F1698-AVERAGE(F:F))/STDEV(F:F)</f>
        <v>-0.70785921882942071</v>
      </c>
      <c r="H1698" s="12">
        <f>IF(F1698&lt;$T$5,$T$5,IF(F1698&gt;$T$4,$T$4,F1698))</f>
        <v>2636.8243200000002</v>
      </c>
      <c r="I1698" s="13">
        <f>(H1698-AVERAGE(H:H))/STDEV(H:H)</f>
        <v>-0.70785921882942071</v>
      </c>
      <c r="J1698" s="12">
        <f>IF(H1698&lt;$U$5,$U$5,IF(H1698&gt;$U$4,$U$4,H1698))</f>
        <v>2636.8243200000002</v>
      </c>
      <c r="K1698" s="22">
        <f>(J1698-AVERAGE(J:J))/STDEV(J:J)</f>
        <v>-0.70785921882942071</v>
      </c>
      <c r="L1698" s="31">
        <f>IF(AND(OR(MAX(C:C)&gt;5, MIN(C:C)&lt;-5),COUNTIF(B:B,0)/COUNT(B:B)&lt;0.5),IF(OR(MAX(E:E)&gt;5, MIN(E:E)&lt;-5),IF(OR(MAX(G:G)&gt;5, MIN(G:G)&lt;-5),IF(OR(MAX(I:I)&gt;5, MIN(I:I)&lt;-5),J1698,H1698),F1698),D1698),B1698)</f>
        <v>2636.8243200000002</v>
      </c>
      <c r="M1698" s="32">
        <f>IF(AND(OR(MAX(C:C)&gt;5, MIN(C:C)&lt;-5),COUNTIF(B:B,0)/COUNT(B:B)&lt;0.5),IF(OR(MAX(E:E)&gt;5, MIN(E:E)&lt;-5),IF(OR(MAX(G:G)&gt;5, MIN(G:G)&lt;-5),IF(OR(MAX(I:I)&gt;5, MIN(I:I)&lt;-5),K1698,I1698),G1698),E1698),C1698)</f>
        <v>-0.6392002183208999</v>
      </c>
      <c r="N1698"/>
    </row>
    <row r="1699" spans="1:14" x14ac:dyDescent="0.25">
      <c r="A1699" s="8">
        <v>1697</v>
      </c>
      <c r="B1699">
        <v>9955.3964799999994</v>
      </c>
      <c r="C1699" s="13">
        <f>(B1699-AVERAGE(B:B))/STDEV(B:B)</f>
        <v>-6.6387309898114885E-11</v>
      </c>
      <c r="D1699" s="12">
        <f>IF(B1699&lt;$R$5,$R$5,IF(B1699&gt;$R$4,$R$4,B1699))</f>
        <v>9955.3964799999994</v>
      </c>
      <c r="E1699" s="13">
        <f>(D1699-AVERAGE(D:D))/STDEV(D:D)</f>
        <v>-0.48240114035118381</v>
      </c>
      <c r="F1699" s="12">
        <f>IF(D1699&lt;$S$5,$S$5,IF(D1699&gt;$S$4,$S$4,D1699))</f>
        <v>9955.3964799999994</v>
      </c>
      <c r="G1699" s="13">
        <f>(F1699-AVERAGE(F:F))/STDEV(F:F)</f>
        <v>-0.51854541330982473</v>
      </c>
      <c r="H1699" s="12">
        <f>IF(F1699&lt;$T$5,$T$5,IF(F1699&gt;$T$4,$T$4,F1699))</f>
        <v>9955.3964799999994</v>
      </c>
      <c r="I1699" s="13">
        <f>(H1699-AVERAGE(H:H))/STDEV(H:H)</f>
        <v>-0.51854541330982473</v>
      </c>
      <c r="J1699" s="12">
        <f>IF(H1699&lt;$U$5,$U$5,IF(H1699&gt;$U$4,$U$4,H1699))</f>
        <v>9955.3964799999994</v>
      </c>
      <c r="K1699" s="22">
        <f>(J1699-AVERAGE(J:J))/STDEV(J:J)</f>
        <v>-0.51854541330982473</v>
      </c>
      <c r="L1699" s="31">
        <f>IF(AND(OR(MAX(C:C)&gt;5, MIN(C:C)&lt;-5),COUNTIF(B:B,0)/COUNT(B:B)&lt;0.5),IF(OR(MAX(E:E)&gt;5, MIN(E:E)&lt;-5),IF(OR(MAX(G:G)&gt;5, MIN(G:G)&lt;-5),IF(OR(MAX(I:I)&gt;5, MIN(I:I)&lt;-5),J1699,H1699),F1699),D1699),B1699)</f>
        <v>9955.3964799999994</v>
      </c>
      <c r="M1699" s="32">
        <f>IF(AND(OR(MAX(C:C)&gt;5, MIN(C:C)&lt;-5),COUNTIF(B:B,0)/COUNT(B:B)&lt;0.5),IF(OR(MAX(E:E)&gt;5, MIN(E:E)&lt;-5),IF(OR(MAX(G:G)&gt;5, MIN(G:G)&lt;-5),IF(OR(MAX(I:I)&gt;5, MIN(I:I)&lt;-5),K1699,I1699),G1699),E1699),C1699)</f>
        <v>-0.48240114035118381</v>
      </c>
      <c r="N1699"/>
    </row>
    <row r="1700" spans="1:14" x14ac:dyDescent="0.25">
      <c r="A1700" s="8">
        <v>1698</v>
      </c>
      <c r="B1700">
        <v>17112.070230000001</v>
      </c>
      <c r="C1700" s="13">
        <f>(B1700-AVERAGE(B:B))/STDEV(B:B)</f>
        <v>-4.7041111751179531E-11</v>
      </c>
      <c r="D1700" s="12">
        <f>IF(B1700&lt;$R$5,$R$5,IF(B1700&gt;$R$4,$R$4,B1700))</f>
        <v>17112.070230000001</v>
      </c>
      <c r="E1700" s="13">
        <f>(D1700-AVERAGE(D:D))/STDEV(D:D)</f>
        <v>-0.32907070638166058</v>
      </c>
      <c r="F1700" s="12">
        <f>IF(D1700&lt;$S$5,$S$5,IF(D1700&gt;$S$4,$S$4,D1700))</f>
        <v>17112.070230000001</v>
      </c>
      <c r="G1700" s="13">
        <f>(F1700-AVERAGE(F:F))/STDEV(F:F)</f>
        <v>-0.33341952907249578</v>
      </c>
      <c r="H1700" s="12">
        <f>IF(F1700&lt;$T$5,$T$5,IF(F1700&gt;$T$4,$T$4,F1700))</f>
        <v>17112.070230000001</v>
      </c>
      <c r="I1700" s="13">
        <f>(H1700-AVERAGE(H:H))/STDEV(H:H)</f>
        <v>-0.33341952907249578</v>
      </c>
      <c r="J1700" s="12">
        <f>IF(H1700&lt;$U$5,$U$5,IF(H1700&gt;$U$4,$U$4,H1700))</f>
        <v>17112.070230000001</v>
      </c>
      <c r="K1700" s="22">
        <f>(J1700-AVERAGE(J:J))/STDEV(J:J)</f>
        <v>-0.33341952907249578</v>
      </c>
      <c r="L1700" s="31">
        <f>IF(AND(OR(MAX(C:C)&gt;5, MIN(C:C)&lt;-5),COUNTIF(B:B,0)/COUNT(B:B)&lt;0.5),IF(OR(MAX(E:E)&gt;5, MIN(E:E)&lt;-5),IF(OR(MAX(G:G)&gt;5, MIN(G:G)&lt;-5),IF(OR(MAX(I:I)&gt;5, MIN(I:I)&lt;-5),J1700,H1700),F1700),D1700),B1700)</f>
        <v>17112.070230000001</v>
      </c>
      <c r="M1700" s="32">
        <f>IF(AND(OR(MAX(C:C)&gt;5, MIN(C:C)&lt;-5),COUNTIF(B:B,0)/COUNT(B:B)&lt;0.5),IF(OR(MAX(E:E)&gt;5, MIN(E:E)&lt;-5),IF(OR(MAX(G:G)&gt;5, MIN(G:G)&lt;-5),IF(OR(MAX(I:I)&gt;5, MIN(I:I)&lt;-5),K1700,I1700),G1700),E1700),C1700)</f>
        <v>-0.32907070638166058</v>
      </c>
      <c r="N1700"/>
    </row>
    <row r="1701" spans="1:14" x14ac:dyDescent="0.25">
      <c r="A1701" s="8">
        <v>1699</v>
      </c>
      <c r="B1701">
        <v>11685.43245</v>
      </c>
      <c r="C1701" s="13">
        <f>(B1701-AVERAGE(B:B))/STDEV(B:B)</f>
        <v>-6.1710609541759314E-11</v>
      </c>
      <c r="D1701" s="12">
        <f>IF(B1701&lt;$R$5,$R$5,IF(B1701&gt;$R$4,$R$4,B1701))</f>
        <v>11685.43245</v>
      </c>
      <c r="E1701" s="13">
        <f>(D1701-AVERAGE(D:D))/STDEV(D:D)</f>
        <v>-0.44533543422436961</v>
      </c>
      <c r="F1701" s="12">
        <f>IF(D1701&lt;$S$5,$S$5,IF(D1701&gt;$S$4,$S$4,D1701))</f>
        <v>11685.43245</v>
      </c>
      <c r="G1701" s="13">
        <f>(F1701-AVERAGE(F:F))/STDEV(F:F)</f>
        <v>-0.4737935565259892</v>
      </c>
      <c r="H1701" s="12">
        <f>IF(F1701&lt;$T$5,$T$5,IF(F1701&gt;$T$4,$T$4,F1701))</f>
        <v>11685.43245</v>
      </c>
      <c r="I1701" s="13">
        <f>(H1701-AVERAGE(H:H))/STDEV(H:H)</f>
        <v>-0.4737935565259892</v>
      </c>
      <c r="J1701" s="12">
        <f>IF(H1701&lt;$U$5,$U$5,IF(H1701&gt;$U$4,$U$4,H1701))</f>
        <v>11685.43245</v>
      </c>
      <c r="K1701" s="22">
        <f>(J1701-AVERAGE(J:J))/STDEV(J:J)</f>
        <v>-0.4737935565259892</v>
      </c>
      <c r="L1701" s="31">
        <f>IF(AND(OR(MAX(C:C)&gt;5, MIN(C:C)&lt;-5),COUNTIF(B:B,0)/COUNT(B:B)&lt;0.5),IF(OR(MAX(E:E)&gt;5, MIN(E:E)&lt;-5),IF(OR(MAX(G:G)&gt;5, MIN(G:G)&lt;-5),IF(OR(MAX(I:I)&gt;5, MIN(I:I)&lt;-5),J1701,H1701),F1701),D1701),B1701)</f>
        <v>11685.43245</v>
      </c>
      <c r="M1701" s="32">
        <f>IF(AND(OR(MAX(C:C)&gt;5, MIN(C:C)&lt;-5),COUNTIF(B:B,0)/COUNT(B:B)&lt;0.5),IF(OR(MAX(E:E)&gt;5, MIN(E:E)&lt;-5),IF(OR(MAX(G:G)&gt;5, MIN(G:G)&lt;-5),IF(OR(MAX(I:I)&gt;5, MIN(I:I)&lt;-5),K1701,I1701),G1701),E1701),C1701)</f>
        <v>-0.44533543422436961</v>
      </c>
      <c r="N1701"/>
    </row>
    <row r="1702" spans="1:14" x14ac:dyDescent="0.25">
      <c r="A1702" s="8">
        <v>1700</v>
      </c>
      <c r="B1702">
        <v>32734.636439999998</v>
      </c>
      <c r="C1702" s="13">
        <f>(B1702-AVERAGE(B:B))/STDEV(B:B)</f>
        <v>-4.8095846451301907E-12</v>
      </c>
      <c r="D1702" s="12">
        <f>IF(B1702&lt;$R$5,$R$5,IF(B1702&gt;$R$4,$R$4,B1702))</f>
        <v>32734.636439999998</v>
      </c>
      <c r="E1702" s="13">
        <f>(D1702-AVERAGE(D:D))/STDEV(D:D)</f>
        <v>5.6399343956849753E-3</v>
      </c>
      <c r="F1702" s="12">
        <f>IF(D1702&lt;$S$5,$S$5,IF(D1702&gt;$S$4,$S$4,D1702))</f>
        <v>32734.636439999998</v>
      </c>
      <c r="G1702" s="13">
        <f>(F1702-AVERAGE(F:F))/STDEV(F:F)</f>
        <v>7.0698568903182574E-2</v>
      </c>
      <c r="H1702" s="12">
        <f>IF(F1702&lt;$T$5,$T$5,IF(F1702&gt;$T$4,$T$4,F1702))</f>
        <v>32734.636439999998</v>
      </c>
      <c r="I1702" s="13">
        <f>(H1702-AVERAGE(H:H))/STDEV(H:H)</f>
        <v>7.0698568903182574E-2</v>
      </c>
      <c r="J1702" s="12">
        <f>IF(H1702&lt;$U$5,$U$5,IF(H1702&gt;$U$4,$U$4,H1702))</f>
        <v>32734.636439999998</v>
      </c>
      <c r="K1702" s="22">
        <f>(J1702-AVERAGE(J:J))/STDEV(J:J)</f>
        <v>7.0698568903182574E-2</v>
      </c>
      <c r="L1702" s="31">
        <f>IF(AND(OR(MAX(C:C)&gt;5, MIN(C:C)&lt;-5),COUNTIF(B:B,0)/COUNT(B:B)&lt;0.5),IF(OR(MAX(E:E)&gt;5, MIN(E:E)&lt;-5),IF(OR(MAX(G:G)&gt;5, MIN(G:G)&lt;-5),IF(OR(MAX(I:I)&gt;5, MIN(I:I)&lt;-5),J1702,H1702),F1702),D1702),B1702)</f>
        <v>32734.636439999998</v>
      </c>
      <c r="M1702" s="32">
        <f>IF(AND(OR(MAX(C:C)&gt;5, MIN(C:C)&lt;-5),COUNTIF(B:B,0)/COUNT(B:B)&lt;0.5),IF(OR(MAX(E:E)&gt;5, MIN(E:E)&lt;-5),IF(OR(MAX(G:G)&gt;5, MIN(G:G)&lt;-5),IF(OR(MAX(I:I)&gt;5, MIN(I:I)&lt;-5),K1702,I1702),G1702),E1702),C1702)</f>
        <v>5.6399343956849753E-3</v>
      </c>
      <c r="N1702"/>
    </row>
    <row r="1703" spans="1:14" x14ac:dyDescent="0.25">
      <c r="A1703" s="8">
        <v>1701</v>
      </c>
      <c r="B1703">
        <v>4840.0323600000002</v>
      </c>
      <c r="C1703" s="13">
        <f>(B1703-AVERAGE(B:B))/STDEV(B:B)</f>
        <v>-8.0215360654130349E-11</v>
      </c>
      <c r="D1703" s="12">
        <f>IF(B1703&lt;$R$5,$R$5,IF(B1703&gt;$R$4,$R$4,B1703))</f>
        <v>4840.0323600000002</v>
      </c>
      <c r="E1703" s="13">
        <f>(D1703-AVERAGE(D:D))/STDEV(D:D)</f>
        <v>-0.59199688661972483</v>
      </c>
      <c r="F1703" s="12">
        <f>IF(D1703&lt;$S$5,$S$5,IF(D1703&gt;$S$4,$S$4,D1703))</f>
        <v>4840.0323600000002</v>
      </c>
      <c r="G1703" s="13">
        <f>(F1703-AVERAGE(F:F))/STDEV(F:F)</f>
        <v>-0.65086754213551079</v>
      </c>
      <c r="H1703" s="12">
        <f>IF(F1703&lt;$T$5,$T$5,IF(F1703&gt;$T$4,$T$4,F1703))</f>
        <v>4840.0323600000002</v>
      </c>
      <c r="I1703" s="13">
        <f>(H1703-AVERAGE(H:H))/STDEV(H:H)</f>
        <v>-0.65086754213551079</v>
      </c>
      <c r="J1703" s="12">
        <f>IF(H1703&lt;$U$5,$U$5,IF(H1703&gt;$U$4,$U$4,H1703))</f>
        <v>4840.0323600000002</v>
      </c>
      <c r="K1703" s="22">
        <f>(J1703-AVERAGE(J:J))/STDEV(J:J)</f>
        <v>-0.65086754213551079</v>
      </c>
      <c r="L1703" s="31">
        <f>IF(AND(OR(MAX(C:C)&gt;5, MIN(C:C)&lt;-5),COUNTIF(B:B,0)/COUNT(B:B)&lt;0.5),IF(OR(MAX(E:E)&gt;5, MIN(E:E)&lt;-5),IF(OR(MAX(G:G)&gt;5, MIN(G:G)&lt;-5),IF(OR(MAX(I:I)&gt;5, MIN(I:I)&lt;-5),J1703,H1703),F1703),D1703),B1703)</f>
        <v>4840.0323600000002</v>
      </c>
      <c r="M1703" s="32">
        <f>IF(AND(OR(MAX(C:C)&gt;5, MIN(C:C)&lt;-5),COUNTIF(B:B,0)/COUNT(B:B)&lt;0.5),IF(OR(MAX(E:E)&gt;5, MIN(E:E)&lt;-5),IF(OR(MAX(G:G)&gt;5, MIN(G:G)&lt;-5),IF(OR(MAX(I:I)&gt;5, MIN(I:I)&lt;-5),K1703,I1703),G1703),E1703),C1703)</f>
        <v>-0.59199688661972483</v>
      </c>
      <c r="N1703"/>
    </row>
    <row r="1704" spans="1:14" x14ac:dyDescent="0.25">
      <c r="A1704" s="8">
        <v>1702</v>
      </c>
      <c r="B1704">
        <v>17779.95506</v>
      </c>
      <c r="C1704" s="13">
        <f>(B1704-AVERAGE(B:B))/STDEV(B:B)</f>
        <v>-4.5235659566005907E-11</v>
      </c>
      <c r="D1704" s="12">
        <f>IF(B1704&lt;$R$5,$R$5,IF(B1704&gt;$R$4,$R$4,B1704))</f>
        <v>17779.95506</v>
      </c>
      <c r="E1704" s="13">
        <f>(D1704-AVERAGE(D:D))/STDEV(D:D)</f>
        <v>-0.31476139532419328</v>
      </c>
      <c r="F1704" s="12">
        <f>IF(D1704&lt;$S$5,$S$5,IF(D1704&gt;$S$4,$S$4,D1704))</f>
        <v>17779.95506</v>
      </c>
      <c r="G1704" s="13">
        <f>(F1704-AVERAGE(F:F))/STDEV(F:F)</f>
        <v>-0.31614295981118945</v>
      </c>
      <c r="H1704" s="12">
        <f>IF(F1704&lt;$T$5,$T$5,IF(F1704&gt;$T$4,$T$4,F1704))</f>
        <v>17779.95506</v>
      </c>
      <c r="I1704" s="13">
        <f>(H1704-AVERAGE(H:H))/STDEV(H:H)</f>
        <v>-0.31614295981118945</v>
      </c>
      <c r="J1704" s="12">
        <f>IF(H1704&lt;$U$5,$U$5,IF(H1704&gt;$U$4,$U$4,H1704))</f>
        <v>17779.95506</v>
      </c>
      <c r="K1704" s="22">
        <f>(J1704-AVERAGE(J:J))/STDEV(J:J)</f>
        <v>-0.31614295981118945</v>
      </c>
      <c r="L1704" s="31">
        <f>IF(AND(OR(MAX(C:C)&gt;5, MIN(C:C)&lt;-5),COUNTIF(B:B,0)/COUNT(B:B)&lt;0.5),IF(OR(MAX(E:E)&gt;5, MIN(E:E)&lt;-5),IF(OR(MAX(G:G)&gt;5, MIN(G:G)&lt;-5),IF(OR(MAX(I:I)&gt;5, MIN(I:I)&lt;-5),J1704,H1704),F1704),D1704),B1704)</f>
        <v>17779.95506</v>
      </c>
      <c r="M1704" s="32">
        <f>IF(AND(OR(MAX(C:C)&gt;5, MIN(C:C)&lt;-5),COUNTIF(B:B,0)/COUNT(B:B)&lt;0.5),IF(OR(MAX(E:E)&gt;5, MIN(E:E)&lt;-5),IF(OR(MAX(G:G)&gt;5, MIN(G:G)&lt;-5),IF(OR(MAX(I:I)&gt;5, MIN(I:I)&lt;-5),K1704,I1704),G1704),E1704),C1704)</f>
        <v>-0.31476139532419328</v>
      </c>
      <c r="N1704"/>
    </row>
    <row r="1705" spans="1:14" x14ac:dyDescent="0.25">
      <c r="A1705" s="8">
        <v>1703</v>
      </c>
      <c r="B1705">
        <v>44655.496140000003</v>
      </c>
      <c r="C1705" s="13">
        <f>(B1705-AVERAGE(B:B))/STDEV(B:B)</f>
        <v>2.7415345803601857E-11</v>
      </c>
      <c r="D1705" s="12">
        <f>IF(B1705&lt;$R$5,$R$5,IF(B1705&gt;$R$4,$R$4,B1705))</f>
        <v>44655.496140000003</v>
      </c>
      <c r="E1705" s="13">
        <f>(D1705-AVERAGE(D:D))/STDEV(D:D)</f>
        <v>0.26104218618769948</v>
      </c>
      <c r="F1705" s="12">
        <f>IF(D1705&lt;$S$5,$S$5,IF(D1705&gt;$S$4,$S$4,D1705))</f>
        <v>44655.496140000003</v>
      </c>
      <c r="G1705" s="13">
        <f>(F1705-AVERAGE(F:F))/STDEV(F:F)</f>
        <v>0.37906244993543448</v>
      </c>
      <c r="H1705" s="12">
        <f>IF(F1705&lt;$T$5,$T$5,IF(F1705&gt;$T$4,$T$4,F1705))</f>
        <v>44655.496140000003</v>
      </c>
      <c r="I1705" s="13">
        <f>(H1705-AVERAGE(H:H))/STDEV(H:H)</f>
        <v>0.37906244993543448</v>
      </c>
      <c r="J1705" s="12">
        <f>IF(H1705&lt;$U$5,$U$5,IF(H1705&gt;$U$4,$U$4,H1705))</f>
        <v>44655.496140000003</v>
      </c>
      <c r="K1705" s="22">
        <f>(J1705-AVERAGE(J:J))/STDEV(J:J)</f>
        <v>0.37906244993543448</v>
      </c>
      <c r="L1705" s="31">
        <f>IF(AND(OR(MAX(C:C)&gt;5, MIN(C:C)&lt;-5),COUNTIF(B:B,0)/COUNT(B:B)&lt;0.5),IF(OR(MAX(E:E)&gt;5, MIN(E:E)&lt;-5),IF(OR(MAX(G:G)&gt;5, MIN(G:G)&lt;-5),IF(OR(MAX(I:I)&gt;5, MIN(I:I)&lt;-5),J1705,H1705),F1705),D1705),B1705)</f>
        <v>44655.496140000003</v>
      </c>
      <c r="M1705" s="32">
        <f>IF(AND(OR(MAX(C:C)&gt;5, MIN(C:C)&lt;-5),COUNTIF(B:B,0)/COUNT(B:B)&lt;0.5),IF(OR(MAX(E:E)&gt;5, MIN(E:E)&lt;-5),IF(OR(MAX(G:G)&gt;5, MIN(G:G)&lt;-5),IF(OR(MAX(I:I)&gt;5, MIN(I:I)&lt;-5),K1705,I1705),G1705),E1705),C1705)</f>
        <v>0.26104218618769948</v>
      </c>
      <c r="N1705"/>
    </row>
    <row r="1706" spans="1:14" x14ac:dyDescent="0.25">
      <c r="A1706" s="8">
        <v>1704</v>
      </c>
      <c r="B1706">
        <v>937.03652999999997</v>
      </c>
      <c r="C1706" s="13">
        <f>(B1706-AVERAGE(B:B))/STDEV(B:B)</f>
        <v>-9.0766090410931469E-11</v>
      </c>
      <c r="D1706" s="12">
        <f>IF(B1706&lt;$R$5,$R$5,IF(B1706&gt;$R$4,$R$4,B1706))</f>
        <v>937.03652999999997</v>
      </c>
      <c r="E1706" s="13">
        <f>(D1706-AVERAGE(D:D))/STDEV(D:D)</f>
        <v>-0.67561786269050617</v>
      </c>
      <c r="F1706" s="12">
        <f>IF(D1706&lt;$S$5,$S$5,IF(D1706&gt;$S$4,$S$4,D1706))</f>
        <v>937.03652999999997</v>
      </c>
      <c r="G1706" s="13">
        <f>(F1706-AVERAGE(F:F))/STDEV(F:F)</f>
        <v>-0.75182862817123475</v>
      </c>
      <c r="H1706" s="12">
        <f>IF(F1706&lt;$T$5,$T$5,IF(F1706&gt;$T$4,$T$4,F1706))</f>
        <v>937.03652999999997</v>
      </c>
      <c r="I1706" s="13">
        <f>(H1706-AVERAGE(H:H))/STDEV(H:H)</f>
        <v>-0.75182862817123475</v>
      </c>
      <c r="J1706" s="12">
        <f>IF(H1706&lt;$U$5,$U$5,IF(H1706&gt;$U$4,$U$4,H1706))</f>
        <v>937.03652999999997</v>
      </c>
      <c r="K1706" s="22">
        <f>(J1706-AVERAGE(J:J))/STDEV(J:J)</f>
        <v>-0.75182862817123475</v>
      </c>
      <c r="L1706" s="31">
        <f>IF(AND(OR(MAX(C:C)&gt;5, MIN(C:C)&lt;-5),COUNTIF(B:B,0)/COUNT(B:B)&lt;0.5),IF(OR(MAX(E:E)&gt;5, MIN(E:E)&lt;-5),IF(OR(MAX(G:G)&gt;5, MIN(G:G)&lt;-5),IF(OR(MAX(I:I)&gt;5, MIN(I:I)&lt;-5),J1706,H1706),F1706),D1706),B1706)</f>
        <v>937.03652999999997</v>
      </c>
      <c r="M1706" s="32">
        <f>IF(AND(OR(MAX(C:C)&gt;5, MIN(C:C)&lt;-5),COUNTIF(B:B,0)/COUNT(B:B)&lt;0.5),IF(OR(MAX(E:E)&gt;5, MIN(E:E)&lt;-5),IF(OR(MAX(G:G)&gt;5, MIN(G:G)&lt;-5),IF(OR(MAX(I:I)&gt;5, MIN(I:I)&lt;-5),K1706,I1706),G1706),E1706),C1706)</f>
        <v>-0.67561786269050617</v>
      </c>
      <c r="N1706"/>
    </row>
    <row r="1707" spans="1:14" x14ac:dyDescent="0.25">
      <c r="A1707" s="8">
        <v>1705</v>
      </c>
      <c r="B1707">
        <v>867.44494999999995</v>
      </c>
      <c r="C1707" s="13">
        <f>(B1707-AVERAGE(B:B))/STDEV(B:B)</f>
        <v>-9.0954213070014301E-11</v>
      </c>
      <c r="D1707" s="12">
        <f>IF(B1707&lt;$R$5,$R$5,IF(B1707&gt;$R$4,$R$4,B1707))</f>
        <v>867.44494999999995</v>
      </c>
      <c r="E1707" s="13">
        <f>(D1707-AVERAGE(D:D))/STDEV(D:D)</f>
        <v>-0.67710884963985885</v>
      </c>
      <c r="F1707" s="12">
        <f>IF(D1707&lt;$S$5,$S$5,IF(D1707&gt;$S$4,$S$4,D1707))</f>
        <v>867.44494999999995</v>
      </c>
      <c r="G1707" s="13">
        <f>(F1707-AVERAGE(F:F))/STDEV(F:F)</f>
        <v>-0.75362879445420561</v>
      </c>
      <c r="H1707" s="12">
        <f>IF(F1707&lt;$T$5,$T$5,IF(F1707&gt;$T$4,$T$4,F1707))</f>
        <v>867.44494999999995</v>
      </c>
      <c r="I1707" s="13">
        <f>(H1707-AVERAGE(H:H))/STDEV(H:H)</f>
        <v>-0.75362879445420561</v>
      </c>
      <c r="J1707" s="12">
        <f>IF(H1707&lt;$U$5,$U$5,IF(H1707&gt;$U$4,$U$4,H1707))</f>
        <v>867.44494999999995</v>
      </c>
      <c r="K1707" s="22">
        <f>(J1707-AVERAGE(J:J))/STDEV(J:J)</f>
        <v>-0.75362879445420561</v>
      </c>
      <c r="L1707" s="31">
        <f>IF(AND(OR(MAX(C:C)&gt;5, MIN(C:C)&lt;-5),COUNTIF(B:B,0)/COUNT(B:B)&lt;0.5),IF(OR(MAX(E:E)&gt;5, MIN(E:E)&lt;-5),IF(OR(MAX(G:G)&gt;5, MIN(G:G)&lt;-5),IF(OR(MAX(I:I)&gt;5, MIN(I:I)&lt;-5),J1707,H1707),F1707),D1707),B1707)</f>
        <v>867.44494999999995</v>
      </c>
      <c r="M1707" s="32">
        <f>IF(AND(OR(MAX(C:C)&gt;5, MIN(C:C)&lt;-5),COUNTIF(B:B,0)/COUNT(B:B)&lt;0.5),IF(OR(MAX(E:E)&gt;5, MIN(E:E)&lt;-5),IF(OR(MAX(G:G)&gt;5, MIN(G:G)&lt;-5),IF(OR(MAX(I:I)&gt;5, MIN(I:I)&lt;-5),K1707,I1707),G1707),E1707),C1707)</f>
        <v>-0.67710884963985885</v>
      </c>
      <c r="N1707"/>
    </row>
    <row r="1708" spans="1:14" x14ac:dyDescent="0.25">
      <c r="A1708" s="8">
        <v>1706</v>
      </c>
      <c r="B1708">
        <v>1338.9778699999999</v>
      </c>
      <c r="C1708" s="13">
        <f>(B1708-AVERAGE(B:B))/STDEV(B:B)</f>
        <v>-8.9679546986049933E-11</v>
      </c>
      <c r="D1708" s="12">
        <f>IF(B1708&lt;$R$5,$R$5,IF(B1708&gt;$R$4,$R$4,B1708))</f>
        <v>1338.9778699999999</v>
      </c>
      <c r="E1708" s="13">
        <f>(D1708-AVERAGE(D:D))/STDEV(D:D)</f>
        <v>-0.66700634255624114</v>
      </c>
      <c r="F1708" s="12">
        <f>IF(D1708&lt;$S$5,$S$5,IF(D1708&gt;$S$4,$S$4,D1708))</f>
        <v>1338.9778699999999</v>
      </c>
      <c r="G1708" s="13">
        <f>(F1708-AVERAGE(F:F))/STDEV(F:F)</f>
        <v>-0.74143137540013604</v>
      </c>
      <c r="H1708" s="12">
        <f>IF(F1708&lt;$T$5,$T$5,IF(F1708&gt;$T$4,$T$4,F1708))</f>
        <v>1338.9778699999999</v>
      </c>
      <c r="I1708" s="13">
        <f>(H1708-AVERAGE(H:H))/STDEV(H:H)</f>
        <v>-0.74143137540013604</v>
      </c>
      <c r="J1708" s="12">
        <f>IF(H1708&lt;$U$5,$U$5,IF(H1708&gt;$U$4,$U$4,H1708))</f>
        <v>1338.9778699999999</v>
      </c>
      <c r="K1708" s="22">
        <f>(J1708-AVERAGE(J:J))/STDEV(J:J)</f>
        <v>-0.74143137540013604</v>
      </c>
      <c r="L1708" s="31">
        <f>IF(AND(OR(MAX(C:C)&gt;5, MIN(C:C)&lt;-5),COUNTIF(B:B,0)/COUNT(B:B)&lt;0.5),IF(OR(MAX(E:E)&gt;5, MIN(E:E)&lt;-5),IF(OR(MAX(G:G)&gt;5, MIN(G:G)&lt;-5),IF(OR(MAX(I:I)&gt;5, MIN(I:I)&lt;-5),J1708,H1708),F1708),D1708),B1708)</f>
        <v>1338.9778699999999</v>
      </c>
      <c r="M1708" s="32">
        <f>IF(AND(OR(MAX(C:C)&gt;5, MIN(C:C)&lt;-5),COUNTIF(B:B,0)/COUNT(B:B)&lt;0.5),IF(OR(MAX(E:E)&gt;5, MIN(E:E)&lt;-5),IF(OR(MAX(G:G)&gt;5, MIN(G:G)&lt;-5),IF(OR(MAX(I:I)&gt;5, MIN(I:I)&lt;-5),K1708,I1708),G1708),E1708),C1708)</f>
        <v>-0.66700634255624114</v>
      </c>
      <c r="N1708"/>
    </row>
    <row r="1709" spans="1:14" x14ac:dyDescent="0.25">
      <c r="A1709" s="8">
        <v>1707</v>
      </c>
      <c r="B1709">
        <v>85638.052070000005</v>
      </c>
      <c r="C1709" s="13">
        <f>(B1709-AVERAGE(B:B))/STDEV(B:B)</f>
        <v>1.3820098104226848E-10</v>
      </c>
      <c r="D1709" s="12">
        <f>IF(B1709&lt;$R$5,$R$5,IF(B1709&gt;$R$4,$R$4,B1709))</f>
        <v>85638.052070000005</v>
      </c>
      <c r="E1709" s="13">
        <f>(D1709-AVERAGE(D:D))/STDEV(D:D)</f>
        <v>1.1390859961248445</v>
      </c>
      <c r="F1709" s="12">
        <f>IF(D1709&lt;$S$5,$S$5,IF(D1709&gt;$S$4,$S$4,D1709))</f>
        <v>85638.052070000005</v>
      </c>
      <c r="G1709" s="13">
        <f>(F1709-AVERAGE(F:F))/STDEV(F:F)</f>
        <v>1.4391823002844932</v>
      </c>
      <c r="H1709" s="12">
        <f>IF(F1709&lt;$T$5,$T$5,IF(F1709&gt;$T$4,$T$4,F1709))</f>
        <v>85638.052070000005</v>
      </c>
      <c r="I1709" s="13">
        <f>(H1709-AVERAGE(H:H))/STDEV(H:H)</f>
        <v>1.4391823002844932</v>
      </c>
      <c r="J1709" s="12">
        <f>IF(H1709&lt;$U$5,$U$5,IF(H1709&gt;$U$4,$U$4,H1709))</f>
        <v>85638.052070000005</v>
      </c>
      <c r="K1709" s="22">
        <f>(J1709-AVERAGE(J:J))/STDEV(J:J)</f>
        <v>1.4391823002844932</v>
      </c>
      <c r="L1709" s="31">
        <f>IF(AND(OR(MAX(C:C)&gt;5, MIN(C:C)&lt;-5),COUNTIF(B:B,0)/COUNT(B:B)&lt;0.5),IF(OR(MAX(E:E)&gt;5, MIN(E:E)&lt;-5),IF(OR(MAX(G:G)&gt;5, MIN(G:G)&lt;-5),IF(OR(MAX(I:I)&gt;5, MIN(I:I)&lt;-5),J1709,H1709),F1709),D1709),B1709)</f>
        <v>85638.052070000005</v>
      </c>
      <c r="M1709" s="32">
        <f>IF(AND(OR(MAX(C:C)&gt;5, MIN(C:C)&lt;-5),COUNTIF(B:B,0)/COUNT(B:B)&lt;0.5),IF(OR(MAX(E:E)&gt;5, MIN(E:E)&lt;-5),IF(OR(MAX(G:G)&gt;5, MIN(G:G)&lt;-5),IF(OR(MAX(I:I)&gt;5, MIN(I:I)&lt;-5),K1709,I1709),G1709),E1709),C1709)</f>
        <v>1.1390859961248445</v>
      </c>
      <c r="N1709"/>
    </row>
    <row r="1710" spans="1:14" x14ac:dyDescent="0.25">
      <c r="A1710" s="8">
        <v>1708</v>
      </c>
      <c r="B1710">
        <v>2277.9189000000001</v>
      </c>
      <c r="C1710" s="13">
        <f>(B1710-AVERAGE(B:B))/STDEV(B:B)</f>
        <v>-8.7141365164548353E-11</v>
      </c>
      <c r="D1710" s="12">
        <f>IF(B1710&lt;$R$5,$R$5,IF(B1710&gt;$R$4,$R$4,B1710))</f>
        <v>2277.9189000000001</v>
      </c>
      <c r="E1710" s="13">
        <f>(D1710-AVERAGE(D:D))/STDEV(D:D)</f>
        <v>-0.64688970169334148</v>
      </c>
      <c r="F1710" s="12">
        <f>IF(D1710&lt;$S$5,$S$5,IF(D1710&gt;$S$4,$S$4,D1710))</f>
        <v>2277.9189000000001</v>
      </c>
      <c r="G1710" s="13">
        <f>(F1710-AVERAGE(F:F))/STDEV(F:F)</f>
        <v>-0.71714323617547759</v>
      </c>
      <c r="H1710" s="12">
        <f>IF(F1710&lt;$T$5,$T$5,IF(F1710&gt;$T$4,$T$4,F1710))</f>
        <v>2277.9189000000001</v>
      </c>
      <c r="I1710" s="13">
        <f>(H1710-AVERAGE(H:H))/STDEV(H:H)</f>
        <v>-0.71714323617547759</v>
      </c>
      <c r="J1710" s="12">
        <f>IF(H1710&lt;$U$5,$U$5,IF(H1710&gt;$U$4,$U$4,H1710))</f>
        <v>2277.9189000000001</v>
      </c>
      <c r="K1710" s="22">
        <f>(J1710-AVERAGE(J:J))/STDEV(J:J)</f>
        <v>-0.71714323617547759</v>
      </c>
      <c r="L1710" s="31">
        <f>IF(AND(OR(MAX(C:C)&gt;5, MIN(C:C)&lt;-5),COUNTIF(B:B,0)/COUNT(B:B)&lt;0.5),IF(OR(MAX(E:E)&gt;5, MIN(E:E)&lt;-5),IF(OR(MAX(G:G)&gt;5, MIN(G:G)&lt;-5),IF(OR(MAX(I:I)&gt;5, MIN(I:I)&lt;-5),J1710,H1710),F1710),D1710),B1710)</f>
        <v>2277.9189000000001</v>
      </c>
      <c r="M1710" s="32">
        <f>IF(AND(OR(MAX(C:C)&gt;5, MIN(C:C)&lt;-5),COUNTIF(B:B,0)/COUNT(B:B)&lt;0.5),IF(OR(MAX(E:E)&gt;5, MIN(E:E)&lt;-5),IF(OR(MAX(G:G)&gt;5, MIN(G:G)&lt;-5),IF(OR(MAX(I:I)&gt;5, MIN(I:I)&lt;-5),K1710,I1710),G1710),E1710),C1710)</f>
        <v>-0.64688970169334148</v>
      </c>
      <c r="N1710"/>
    </row>
    <row r="1711" spans="1:14" x14ac:dyDescent="0.25">
      <c r="A1711" s="8">
        <v>1709</v>
      </c>
      <c r="B1711">
        <v>279.8057</v>
      </c>
      <c r="C1711" s="13">
        <f>(B1711-AVERAGE(B:B))/STDEV(B:B)</f>
        <v>-9.2542742289949259E-11</v>
      </c>
      <c r="D1711" s="12">
        <f>IF(B1711&lt;$R$5,$R$5,IF(B1711&gt;$R$4,$R$4,B1711))</f>
        <v>279.8057</v>
      </c>
      <c r="E1711" s="13">
        <f>(D1711-AVERAGE(D:D))/STDEV(D:D)</f>
        <v>-0.68969891373493164</v>
      </c>
      <c r="F1711" s="12">
        <f>IF(D1711&lt;$S$5,$S$5,IF(D1711&gt;$S$4,$S$4,D1711))</f>
        <v>279.8057</v>
      </c>
      <c r="G1711" s="13">
        <f>(F1711-AVERAGE(F:F))/STDEV(F:F)</f>
        <v>-0.76882960415561341</v>
      </c>
      <c r="H1711" s="12">
        <f>IF(F1711&lt;$T$5,$T$5,IF(F1711&gt;$T$4,$T$4,F1711))</f>
        <v>279.8057</v>
      </c>
      <c r="I1711" s="13">
        <f>(H1711-AVERAGE(H:H))/STDEV(H:H)</f>
        <v>-0.76882960415561341</v>
      </c>
      <c r="J1711" s="12">
        <f>IF(H1711&lt;$U$5,$U$5,IF(H1711&gt;$U$4,$U$4,H1711))</f>
        <v>279.8057</v>
      </c>
      <c r="K1711" s="22">
        <f>(J1711-AVERAGE(J:J))/STDEV(J:J)</f>
        <v>-0.76882960415561341</v>
      </c>
      <c r="L1711" s="31">
        <f>IF(AND(OR(MAX(C:C)&gt;5, MIN(C:C)&lt;-5),COUNTIF(B:B,0)/COUNT(B:B)&lt;0.5),IF(OR(MAX(E:E)&gt;5, MIN(E:E)&lt;-5),IF(OR(MAX(G:G)&gt;5, MIN(G:G)&lt;-5),IF(OR(MAX(I:I)&gt;5, MIN(I:I)&lt;-5),J1711,H1711),F1711),D1711),B1711)</f>
        <v>279.8057</v>
      </c>
      <c r="M1711" s="32">
        <f>IF(AND(OR(MAX(C:C)&gt;5, MIN(C:C)&lt;-5),COUNTIF(B:B,0)/COUNT(B:B)&lt;0.5),IF(OR(MAX(E:E)&gt;5, MIN(E:E)&lt;-5),IF(OR(MAX(G:G)&gt;5, MIN(G:G)&lt;-5),IF(OR(MAX(I:I)&gt;5, MIN(I:I)&lt;-5),K1711,I1711),G1711),E1711),C1711)</f>
        <v>-0.68969891373493164</v>
      </c>
      <c r="N1711"/>
    </row>
    <row r="1712" spans="1:14" x14ac:dyDescent="0.25">
      <c r="A1712" s="8">
        <v>1710</v>
      </c>
      <c r="B1712">
        <v>33023.773970000002</v>
      </c>
      <c r="C1712" s="13">
        <f>(B1712-AVERAGE(B:B))/STDEV(B:B)</f>
        <v>-4.0279768560234797E-12</v>
      </c>
      <c r="D1712" s="12">
        <f>IF(B1712&lt;$R$5,$R$5,IF(B1712&gt;$R$4,$R$4,B1712))</f>
        <v>33023.773970000002</v>
      </c>
      <c r="E1712" s="13">
        <f>(D1712-AVERAGE(D:D))/STDEV(D:D)</f>
        <v>1.1834653409078114E-2</v>
      </c>
      <c r="F1712" s="12">
        <f>IF(D1712&lt;$S$5,$S$5,IF(D1712&gt;$S$4,$S$4,D1712))</f>
        <v>33023.773970000002</v>
      </c>
      <c r="G1712" s="13">
        <f>(F1712-AVERAGE(F:F))/STDEV(F:F)</f>
        <v>7.8177859251921444E-2</v>
      </c>
      <c r="H1712" s="12">
        <f>IF(F1712&lt;$T$5,$T$5,IF(F1712&gt;$T$4,$T$4,F1712))</f>
        <v>33023.773970000002</v>
      </c>
      <c r="I1712" s="13">
        <f>(H1712-AVERAGE(H:H))/STDEV(H:H)</f>
        <v>7.8177859251921444E-2</v>
      </c>
      <c r="J1712" s="12">
        <f>IF(H1712&lt;$U$5,$U$5,IF(H1712&gt;$U$4,$U$4,H1712))</f>
        <v>33023.773970000002</v>
      </c>
      <c r="K1712" s="22">
        <f>(J1712-AVERAGE(J:J))/STDEV(J:J)</f>
        <v>7.8177859251921444E-2</v>
      </c>
      <c r="L1712" s="31">
        <f>IF(AND(OR(MAX(C:C)&gt;5, MIN(C:C)&lt;-5),COUNTIF(B:B,0)/COUNT(B:B)&lt;0.5),IF(OR(MAX(E:E)&gt;5, MIN(E:E)&lt;-5),IF(OR(MAX(G:G)&gt;5, MIN(G:G)&lt;-5),IF(OR(MAX(I:I)&gt;5, MIN(I:I)&lt;-5),J1712,H1712),F1712),D1712),B1712)</f>
        <v>33023.773970000002</v>
      </c>
      <c r="M1712" s="32">
        <f>IF(AND(OR(MAX(C:C)&gt;5, MIN(C:C)&lt;-5),COUNTIF(B:B,0)/COUNT(B:B)&lt;0.5),IF(OR(MAX(E:E)&gt;5, MIN(E:E)&lt;-5),IF(OR(MAX(G:G)&gt;5, MIN(G:G)&lt;-5),IF(OR(MAX(I:I)&gt;5, MIN(I:I)&lt;-5),K1712,I1712),G1712),E1712),C1712)</f>
        <v>1.1834653409078114E-2</v>
      </c>
      <c r="N1712"/>
    </row>
    <row r="1713" spans="1:14" x14ac:dyDescent="0.25">
      <c r="A1713" s="8">
        <v>1711</v>
      </c>
      <c r="B1713">
        <v>32099.71845</v>
      </c>
      <c r="C1713" s="13">
        <f>(B1713-AVERAGE(B:B))/STDEV(B:B)</f>
        <v>-6.525919589362332E-12</v>
      </c>
      <c r="D1713" s="12">
        <f>IF(B1713&lt;$R$5,$R$5,IF(B1713&gt;$R$4,$R$4,B1713))</f>
        <v>32099.71845</v>
      </c>
      <c r="E1713" s="13">
        <f>(D1713-AVERAGE(D:D))/STDEV(D:D)</f>
        <v>-7.9630681083424134E-3</v>
      </c>
      <c r="F1713" s="12">
        <f>IF(D1713&lt;$S$5,$S$5,IF(D1713&gt;$S$4,$S$4,D1713))</f>
        <v>32099.71845</v>
      </c>
      <c r="G1713" s="13">
        <f>(F1713-AVERAGE(F:F))/STDEV(F:F)</f>
        <v>5.4274772259254631E-2</v>
      </c>
      <c r="H1713" s="12">
        <f>IF(F1713&lt;$T$5,$T$5,IF(F1713&gt;$T$4,$T$4,F1713))</f>
        <v>32099.71845</v>
      </c>
      <c r="I1713" s="13">
        <f>(H1713-AVERAGE(H:H))/STDEV(H:H)</f>
        <v>5.4274772259254631E-2</v>
      </c>
      <c r="J1713" s="12">
        <f>IF(H1713&lt;$U$5,$U$5,IF(H1713&gt;$U$4,$U$4,H1713))</f>
        <v>32099.71845</v>
      </c>
      <c r="K1713" s="22">
        <f>(J1713-AVERAGE(J:J))/STDEV(J:J)</f>
        <v>5.4274772259254631E-2</v>
      </c>
      <c r="L1713" s="31">
        <f>IF(AND(OR(MAX(C:C)&gt;5, MIN(C:C)&lt;-5),COUNTIF(B:B,0)/COUNT(B:B)&lt;0.5),IF(OR(MAX(E:E)&gt;5, MIN(E:E)&lt;-5),IF(OR(MAX(G:G)&gt;5, MIN(G:G)&lt;-5),IF(OR(MAX(I:I)&gt;5, MIN(I:I)&lt;-5),J1713,H1713),F1713),D1713),B1713)</f>
        <v>32099.71845</v>
      </c>
      <c r="M1713" s="32">
        <f>IF(AND(OR(MAX(C:C)&gt;5, MIN(C:C)&lt;-5),COUNTIF(B:B,0)/COUNT(B:B)&lt;0.5),IF(OR(MAX(E:E)&gt;5, MIN(E:E)&lt;-5),IF(OR(MAX(G:G)&gt;5, MIN(G:G)&lt;-5),IF(OR(MAX(I:I)&gt;5, MIN(I:I)&lt;-5),K1713,I1713),G1713),E1713),C1713)</f>
        <v>-7.9630681083424134E-3</v>
      </c>
      <c r="N1713"/>
    </row>
    <row r="1714" spans="1:14" x14ac:dyDescent="0.25">
      <c r="A1714" s="8">
        <v>1712</v>
      </c>
      <c r="B1714">
        <v>35459.199220000002</v>
      </c>
      <c r="C1714" s="13">
        <f>(B1714-AVERAGE(B:B))/STDEV(B:B)</f>
        <v>2.555559169850211E-12</v>
      </c>
      <c r="D1714" s="12">
        <f>IF(B1714&lt;$R$5,$R$5,IF(B1714&gt;$R$4,$R$4,B1714))</f>
        <v>35459.199220000002</v>
      </c>
      <c r="E1714" s="13">
        <f>(D1714-AVERAGE(D:D))/STDEV(D:D)</f>
        <v>6.4013196616086052E-2</v>
      </c>
      <c r="F1714" s="12">
        <f>IF(D1714&lt;$S$5,$S$5,IF(D1714&gt;$S$4,$S$4,D1714))</f>
        <v>35459.199220000002</v>
      </c>
      <c r="G1714" s="13">
        <f>(F1714-AVERAGE(F:F))/STDEV(F:F)</f>
        <v>0.14117643493803092</v>
      </c>
      <c r="H1714" s="12">
        <f>IF(F1714&lt;$T$5,$T$5,IF(F1714&gt;$T$4,$T$4,F1714))</f>
        <v>35459.199220000002</v>
      </c>
      <c r="I1714" s="13">
        <f>(H1714-AVERAGE(H:H))/STDEV(H:H)</f>
        <v>0.14117643493803092</v>
      </c>
      <c r="J1714" s="12">
        <f>IF(H1714&lt;$U$5,$U$5,IF(H1714&gt;$U$4,$U$4,H1714))</f>
        <v>35459.199220000002</v>
      </c>
      <c r="K1714" s="22">
        <f>(J1714-AVERAGE(J:J))/STDEV(J:J)</f>
        <v>0.14117643493803092</v>
      </c>
      <c r="L1714" s="31">
        <f>IF(AND(OR(MAX(C:C)&gt;5, MIN(C:C)&lt;-5),COUNTIF(B:B,0)/COUNT(B:B)&lt;0.5),IF(OR(MAX(E:E)&gt;5, MIN(E:E)&lt;-5),IF(OR(MAX(G:G)&gt;5, MIN(G:G)&lt;-5),IF(OR(MAX(I:I)&gt;5, MIN(I:I)&lt;-5),J1714,H1714),F1714),D1714),B1714)</f>
        <v>35459.199220000002</v>
      </c>
      <c r="M1714" s="32">
        <f>IF(AND(OR(MAX(C:C)&gt;5, MIN(C:C)&lt;-5),COUNTIF(B:B,0)/COUNT(B:B)&lt;0.5),IF(OR(MAX(E:E)&gt;5, MIN(E:E)&lt;-5),IF(OR(MAX(G:G)&gt;5, MIN(G:G)&lt;-5),IF(OR(MAX(I:I)&gt;5, MIN(I:I)&lt;-5),K1714,I1714),G1714),E1714),C1714)</f>
        <v>6.4013196616086052E-2</v>
      </c>
      <c r="N1714"/>
    </row>
    <row r="1715" spans="1:14" x14ac:dyDescent="0.25">
      <c r="A1715" s="8">
        <v>1713</v>
      </c>
      <c r="B1715">
        <v>77343.862800000003</v>
      </c>
      <c r="C1715" s="13">
        <f>(B1715-AVERAGE(B:B))/STDEV(B:B)</f>
        <v>1.157798068081342E-10</v>
      </c>
      <c r="D1715" s="12">
        <f>IF(B1715&lt;$R$5,$R$5,IF(B1715&gt;$R$4,$R$4,B1715))</f>
        <v>77343.862800000003</v>
      </c>
      <c r="E1715" s="13">
        <f>(D1715-AVERAGE(D:D))/STDEV(D:D)</f>
        <v>0.96138449894614997</v>
      </c>
      <c r="F1715" s="12">
        <f>IF(D1715&lt;$S$5,$S$5,IF(D1715&gt;$S$4,$S$4,D1715))</f>
        <v>77343.862800000003</v>
      </c>
      <c r="G1715" s="13">
        <f>(F1715-AVERAGE(F:F))/STDEV(F:F)</f>
        <v>1.2246316338327055</v>
      </c>
      <c r="H1715" s="12">
        <f>IF(F1715&lt;$T$5,$T$5,IF(F1715&gt;$T$4,$T$4,F1715))</f>
        <v>77343.862800000003</v>
      </c>
      <c r="I1715" s="13">
        <f>(H1715-AVERAGE(H:H))/STDEV(H:H)</f>
        <v>1.2246316338327055</v>
      </c>
      <c r="J1715" s="12">
        <f>IF(H1715&lt;$U$5,$U$5,IF(H1715&gt;$U$4,$U$4,H1715))</f>
        <v>77343.862800000003</v>
      </c>
      <c r="K1715" s="22">
        <f>(J1715-AVERAGE(J:J))/STDEV(J:J)</f>
        <v>1.2246316338327055</v>
      </c>
      <c r="L1715" s="31">
        <f>IF(AND(OR(MAX(C:C)&gt;5, MIN(C:C)&lt;-5),COUNTIF(B:B,0)/COUNT(B:B)&lt;0.5),IF(OR(MAX(E:E)&gt;5, MIN(E:E)&lt;-5),IF(OR(MAX(G:G)&gt;5, MIN(G:G)&lt;-5),IF(OR(MAX(I:I)&gt;5, MIN(I:I)&lt;-5),J1715,H1715),F1715),D1715),B1715)</f>
        <v>77343.862800000003</v>
      </c>
      <c r="M1715" s="32">
        <f>IF(AND(OR(MAX(C:C)&gt;5, MIN(C:C)&lt;-5),COUNTIF(B:B,0)/COUNT(B:B)&lt;0.5),IF(OR(MAX(E:E)&gt;5, MIN(E:E)&lt;-5),IF(OR(MAX(G:G)&gt;5, MIN(G:G)&lt;-5),IF(OR(MAX(I:I)&gt;5, MIN(I:I)&lt;-5),K1715,I1715),G1715),E1715),C1715)</f>
        <v>0.96138449894614997</v>
      </c>
      <c r="N1715"/>
    </row>
    <row r="1716" spans="1:14" x14ac:dyDescent="0.25">
      <c r="A1716" s="8">
        <v>1714</v>
      </c>
      <c r="B1716">
        <v>4213.8405000000002</v>
      </c>
      <c r="C1716" s="13">
        <f>(B1716-AVERAGE(B:B))/STDEV(B:B)</f>
        <v>-8.1908106785188514E-11</v>
      </c>
      <c r="D1716" s="12">
        <f>IF(B1716&lt;$R$5,$R$5,IF(B1716&gt;$R$4,$R$4,B1716))</f>
        <v>4213.8405000000002</v>
      </c>
      <c r="E1716" s="13">
        <f>(D1716-AVERAGE(D:D))/STDEV(D:D)</f>
        <v>-0.6054129333749626</v>
      </c>
      <c r="F1716" s="12">
        <f>IF(D1716&lt;$S$5,$S$5,IF(D1716&gt;$S$4,$S$4,D1716))</f>
        <v>4213.8405000000002</v>
      </c>
      <c r="G1716" s="13">
        <f>(F1716-AVERAGE(F:F))/STDEV(F:F)</f>
        <v>-0.6670656148483709</v>
      </c>
      <c r="H1716" s="12">
        <f>IF(F1716&lt;$T$5,$T$5,IF(F1716&gt;$T$4,$T$4,F1716))</f>
        <v>4213.8405000000002</v>
      </c>
      <c r="I1716" s="13">
        <f>(H1716-AVERAGE(H:H))/STDEV(H:H)</f>
        <v>-0.6670656148483709</v>
      </c>
      <c r="J1716" s="12">
        <f>IF(H1716&lt;$U$5,$U$5,IF(H1716&gt;$U$4,$U$4,H1716))</f>
        <v>4213.8405000000002</v>
      </c>
      <c r="K1716" s="22">
        <f>(J1716-AVERAGE(J:J))/STDEV(J:J)</f>
        <v>-0.6670656148483709</v>
      </c>
      <c r="L1716" s="31">
        <f>IF(AND(OR(MAX(C:C)&gt;5, MIN(C:C)&lt;-5),COUNTIF(B:B,0)/COUNT(B:B)&lt;0.5),IF(OR(MAX(E:E)&gt;5, MIN(E:E)&lt;-5),IF(OR(MAX(G:G)&gt;5, MIN(G:G)&lt;-5),IF(OR(MAX(I:I)&gt;5, MIN(I:I)&lt;-5),J1716,H1716),F1716),D1716),B1716)</f>
        <v>4213.8405000000002</v>
      </c>
      <c r="M1716" s="32">
        <f>IF(AND(OR(MAX(C:C)&gt;5, MIN(C:C)&lt;-5),COUNTIF(B:B,0)/COUNT(B:B)&lt;0.5),IF(OR(MAX(E:E)&gt;5, MIN(E:E)&lt;-5),IF(OR(MAX(G:G)&gt;5, MIN(G:G)&lt;-5),IF(OR(MAX(I:I)&gt;5, MIN(I:I)&lt;-5),K1716,I1716),G1716),E1716),C1716)</f>
        <v>-0.6054129333749626</v>
      </c>
      <c r="N1716"/>
    </row>
    <row r="1717" spans="1:14" x14ac:dyDescent="0.25">
      <c r="A1717" s="8">
        <v>1715</v>
      </c>
      <c r="B1717">
        <v>43328.081299999998</v>
      </c>
      <c r="C1717" s="13">
        <f>(B1717-AVERAGE(B:B))/STDEV(B:B)</f>
        <v>2.3827026506830424E-11</v>
      </c>
      <c r="D1717" s="12">
        <f>IF(B1717&lt;$R$5,$R$5,IF(B1717&gt;$R$4,$R$4,B1717))</f>
        <v>43328.081299999998</v>
      </c>
      <c r="E1717" s="13">
        <f>(D1717-AVERAGE(D:D))/STDEV(D:D)</f>
        <v>0.23260256457231063</v>
      </c>
      <c r="F1717" s="12">
        <f>IF(D1717&lt;$S$5,$S$5,IF(D1717&gt;$S$4,$S$4,D1717))</f>
        <v>43328.081299999998</v>
      </c>
      <c r="G1717" s="13">
        <f>(F1717-AVERAGE(F:F))/STDEV(F:F)</f>
        <v>0.34472543044998516</v>
      </c>
      <c r="H1717" s="12">
        <f>IF(F1717&lt;$T$5,$T$5,IF(F1717&gt;$T$4,$T$4,F1717))</f>
        <v>43328.081299999998</v>
      </c>
      <c r="I1717" s="13">
        <f>(H1717-AVERAGE(H:H))/STDEV(H:H)</f>
        <v>0.34472543044998516</v>
      </c>
      <c r="J1717" s="12">
        <f>IF(H1717&lt;$U$5,$U$5,IF(H1717&gt;$U$4,$U$4,H1717))</f>
        <v>43328.081299999998</v>
      </c>
      <c r="K1717" s="22">
        <f>(J1717-AVERAGE(J:J))/STDEV(J:J)</f>
        <v>0.34472543044998516</v>
      </c>
      <c r="L1717" s="31">
        <f>IF(AND(OR(MAX(C:C)&gt;5, MIN(C:C)&lt;-5),COUNTIF(B:B,0)/COUNT(B:B)&lt;0.5),IF(OR(MAX(E:E)&gt;5, MIN(E:E)&lt;-5),IF(OR(MAX(G:G)&gt;5, MIN(G:G)&lt;-5),IF(OR(MAX(I:I)&gt;5, MIN(I:I)&lt;-5),J1717,H1717),F1717),D1717),B1717)</f>
        <v>43328.081299999998</v>
      </c>
      <c r="M1717" s="32">
        <f>IF(AND(OR(MAX(C:C)&gt;5, MIN(C:C)&lt;-5),COUNTIF(B:B,0)/COUNT(B:B)&lt;0.5),IF(OR(MAX(E:E)&gt;5, MIN(E:E)&lt;-5),IF(OR(MAX(G:G)&gt;5, MIN(G:G)&lt;-5),IF(OR(MAX(I:I)&gt;5, MIN(I:I)&lt;-5),K1717,I1717),G1717),E1717),C1717)</f>
        <v>0.23260256457231063</v>
      </c>
      <c r="N1717"/>
    </row>
    <row r="1718" spans="1:14" x14ac:dyDescent="0.25">
      <c r="A1718" s="8">
        <v>1716</v>
      </c>
      <c r="B1718">
        <v>56166.58122</v>
      </c>
      <c r="C1718" s="13">
        <f>(B1718-AVERAGE(B:B))/STDEV(B:B)</f>
        <v>5.8532557601039333E-11</v>
      </c>
      <c r="D1718" s="12">
        <f>IF(B1718&lt;$R$5,$R$5,IF(B1718&gt;$R$4,$R$4,B1718))</f>
        <v>56166.58122</v>
      </c>
      <c r="E1718" s="13">
        <f>(D1718-AVERAGE(D:D))/STDEV(D:D)</f>
        <v>0.50766509124558379</v>
      </c>
      <c r="F1718" s="12">
        <f>IF(D1718&lt;$S$5,$S$5,IF(D1718&gt;$S$4,$S$4,D1718))</f>
        <v>56166.58122</v>
      </c>
      <c r="G1718" s="13">
        <f>(F1718-AVERAGE(F:F))/STDEV(F:F)</f>
        <v>0.67682645014099407</v>
      </c>
      <c r="H1718" s="12">
        <f>IF(F1718&lt;$T$5,$T$5,IF(F1718&gt;$T$4,$T$4,F1718))</f>
        <v>56166.58122</v>
      </c>
      <c r="I1718" s="13">
        <f>(H1718-AVERAGE(H:H))/STDEV(H:H)</f>
        <v>0.67682645014099407</v>
      </c>
      <c r="J1718" s="12">
        <f>IF(H1718&lt;$U$5,$U$5,IF(H1718&gt;$U$4,$U$4,H1718))</f>
        <v>56166.58122</v>
      </c>
      <c r="K1718" s="22">
        <f>(J1718-AVERAGE(J:J))/STDEV(J:J)</f>
        <v>0.67682645014099407</v>
      </c>
      <c r="L1718" s="31">
        <f>IF(AND(OR(MAX(C:C)&gt;5, MIN(C:C)&lt;-5),COUNTIF(B:B,0)/COUNT(B:B)&lt;0.5),IF(OR(MAX(E:E)&gt;5, MIN(E:E)&lt;-5),IF(OR(MAX(G:G)&gt;5, MIN(G:G)&lt;-5),IF(OR(MAX(I:I)&gt;5, MIN(I:I)&lt;-5),J1718,H1718),F1718),D1718),B1718)</f>
        <v>56166.58122</v>
      </c>
      <c r="M1718" s="32">
        <f>IF(AND(OR(MAX(C:C)&gt;5, MIN(C:C)&lt;-5),COUNTIF(B:B,0)/COUNT(B:B)&lt;0.5),IF(OR(MAX(E:E)&gt;5, MIN(E:E)&lt;-5),IF(OR(MAX(G:G)&gt;5, MIN(G:G)&lt;-5),IF(OR(MAX(I:I)&gt;5, MIN(I:I)&lt;-5),K1718,I1718),G1718),E1718),C1718)</f>
        <v>0.50766509124558379</v>
      </c>
      <c r="N1718"/>
    </row>
    <row r="1719" spans="1:14" x14ac:dyDescent="0.25">
      <c r="A1719" s="8">
        <v>1717</v>
      </c>
      <c r="B1719">
        <v>4835.0688099999998</v>
      </c>
      <c r="C1719" s="13">
        <f>(B1719-AVERAGE(B:B))/STDEV(B:B)</f>
        <v>-8.0228778315067069E-11</v>
      </c>
      <c r="D1719" s="12">
        <f>IF(B1719&lt;$R$5,$R$5,IF(B1719&gt;$R$4,$R$4,B1719))</f>
        <v>4835.0688099999998</v>
      </c>
      <c r="E1719" s="13">
        <f>(D1719-AVERAGE(D:D))/STDEV(D:D)</f>
        <v>-0.59210322977607299</v>
      </c>
      <c r="F1719" s="12">
        <f>IF(D1719&lt;$S$5,$S$5,IF(D1719&gt;$S$4,$S$4,D1719))</f>
        <v>4835.0688099999998</v>
      </c>
      <c r="G1719" s="13">
        <f>(F1719-AVERAGE(F:F))/STDEV(F:F)</f>
        <v>-0.65099593719930782</v>
      </c>
      <c r="H1719" s="12">
        <f>IF(F1719&lt;$T$5,$T$5,IF(F1719&gt;$T$4,$T$4,F1719))</f>
        <v>4835.0688099999998</v>
      </c>
      <c r="I1719" s="13">
        <f>(H1719-AVERAGE(H:H))/STDEV(H:H)</f>
        <v>-0.65099593719930782</v>
      </c>
      <c r="J1719" s="12">
        <f>IF(H1719&lt;$U$5,$U$5,IF(H1719&gt;$U$4,$U$4,H1719))</f>
        <v>4835.0688099999998</v>
      </c>
      <c r="K1719" s="22">
        <f>(J1719-AVERAGE(J:J))/STDEV(J:J)</f>
        <v>-0.65099593719930782</v>
      </c>
      <c r="L1719" s="31">
        <f>IF(AND(OR(MAX(C:C)&gt;5, MIN(C:C)&lt;-5),COUNTIF(B:B,0)/COUNT(B:B)&lt;0.5),IF(OR(MAX(E:E)&gt;5, MIN(E:E)&lt;-5),IF(OR(MAX(G:G)&gt;5, MIN(G:G)&lt;-5),IF(OR(MAX(I:I)&gt;5, MIN(I:I)&lt;-5),J1719,H1719),F1719),D1719),B1719)</f>
        <v>4835.0688099999998</v>
      </c>
      <c r="M1719" s="32">
        <f>IF(AND(OR(MAX(C:C)&gt;5, MIN(C:C)&lt;-5),COUNTIF(B:B,0)/COUNT(B:B)&lt;0.5),IF(OR(MAX(E:E)&gt;5, MIN(E:E)&lt;-5),IF(OR(MAX(G:G)&gt;5, MIN(G:G)&lt;-5),IF(OR(MAX(I:I)&gt;5, MIN(I:I)&lt;-5),K1719,I1719),G1719),E1719),C1719)</f>
        <v>-0.59210322977607299</v>
      </c>
      <c r="N1719"/>
    </row>
    <row r="1720" spans="1:14" x14ac:dyDescent="0.25">
      <c r="A1720" s="8">
        <v>1718</v>
      </c>
      <c r="B1720">
        <v>25412.118880000002</v>
      </c>
      <c r="C1720" s="13">
        <f>(B1720-AVERAGE(B:B))/STDEV(B:B)</f>
        <v>-2.4604098213695964E-11</v>
      </c>
      <c r="D1720" s="12">
        <f>IF(B1720&lt;$R$5,$R$5,IF(B1720&gt;$R$4,$R$4,B1720))</f>
        <v>25412.118880000002</v>
      </c>
      <c r="E1720" s="13">
        <f>(D1720-AVERAGE(D:D))/STDEV(D:D)</f>
        <v>-0.15124367305173478</v>
      </c>
      <c r="F1720" s="12">
        <f>IF(D1720&lt;$S$5,$S$5,IF(D1720&gt;$S$4,$S$4,D1720))</f>
        <v>25412.118880000002</v>
      </c>
      <c r="G1720" s="13">
        <f>(F1720-AVERAGE(F:F))/STDEV(F:F)</f>
        <v>-0.11871729459602576</v>
      </c>
      <c r="H1720" s="12">
        <f>IF(F1720&lt;$T$5,$T$5,IF(F1720&gt;$T$4,$T$4,F1720))</f>
        <v>25412.118880000002</v>
      </c>
      <c r="I1720" s="13">
        <f>(H1720-AVERAGE(H:H))/STDEV(H:H)</f>
        <v>-0.11871729459602576</v>
      </c>
      <c r="J1720" s="12">
        <f>IF(H1720&lt;$U$5,$U$5,IF(H1720&gt;$U$4,$U$4,H1720))</f>
        <v>25412.118880000002</v>
      </c>
      <c r="K1720" s="22">
        <f>(J1720-AVERAGE(J:J))/STDEV(J:J)</f>
        <v>-0.11871729459602576</v>
      </c>
      <c r="L1720" s="31">
        <f>IF(AND(OR(MAX(C:C)&gt;5, MIN(C:C)&lt;-5),COUNTIF(B:B,0)/COUNT(B:B)&lt;0.5),IF(OR(MAX(E:E)&gt;5, MIN(E:E)&lt;-5),IF(OR(MAX(G:G)&gt;5, MIN(G:G)&lt;-5),IF(OR(MAX(I:I)&gt;5, MIN(I:I)&lt;-5),J1720,H1720),F1720),D1720),B1720)</f>
        <v>25412.118880000002</v>
      </c>
      <c r="M1720" s="32">
        <f>IF(AND(OR(MAX(C:C)&gt;5, MIN(C:C)&lt;-5),COUNTIF(B:B,0)/COUNT(B:B)&lt;0.5),IF(OR(MAX(E:E)&gt;5, MIN(E:E)&lt;-5),IF(OR(MAX(G:G)&gt;5, MIN(G:G)&lt;-5),IF(OR(MAX(I:I)&gt;5, MIN(I:I)&lt;-5),K1720,I1720),G1720),E1720),C1720)</f>
        <v>-0.15124367305173478</v>
      </c>
      <c r="N1720"/>
    </row>
    <row r="1721" spans="1:14" x14ac:dyDescent="0.25">
      <c r="A1721" s="8">
        <v>1719</v>
      </c>
      <c r="B1721">
        <v>1250.6561099999999</v>
      </c>
      <c r="C1721" s="13">
        <f>(B1721-AVERAGE(B:B))/STDEV(B:B)</f>
        <v>-8.9918301794405707E-11</v>
      </c>
      <c r="D1721" s="12">
        <f>IF(B1721&lt;$R$5,$R$5,IF(B1721&gt;$R$4,$R$4,B1721))</f>
        <v>1250.6561099999999</v>
      </c>
      <c r="E1721" s="13">
        <f>(D1721-AVERAGE(D:D))/STDEV(D:D)</f>
        <v>-0.66889862020683988</v>
      </c>
      <c r="F1721" s="12">
        <f>IF(D1721&lt;$S$5,$S$5,IF(D1721&gt;$S$4,$S$4,D1721))</f>
        <v>1250.6561099999999</v>
      </c>
      <c r="G1721" s="13">
        <f>(F1721-AVERAGE(F:F))/STDEV(F:F)</f>
        <v>-0.74371604625262488</v>
      </c>
      <c r="H1721" s="12">
        <f>IF(F1721&lt;$T$5,$T$5,IF(F1721&gt;$T$4,$T$4,F1721))</f>
        <v>1250.6561099999999</v>
      </c>
      <c r="I1721" s="13">
        <f>(H1721-AVERAGE(H:H))/STDEV(H:H)</f>
        <v>-0.74371604625262488</v>
      </c>
      <c r="J1721" s="12">
        <f>IF(H1721&lt;$U$5,$U$5,IF(H1721&gt;$U$4,$U$4,H1721))</f>
        <v>1250.6561099999999</v>
      </c>
      <c r="K1721" s="22">
        <f>(J1721-AVERAGE(J:J))/STDEV(J:J)</f>
        <v>-0.74371604625262488</v>
      </c>
      <c r="L1721" s="31">
        <f>IF(AND(OR(MAX(C:C)&gt;5, MIN(C:C)&lt;-5),COUNTIF(B:B,0)/COUNT(B:B)&lt;0.5),IF(OR(MAX(E:E)&gt;5, MIN(E:E)&lt;-5),IF(OR(MAX(G:G)&gt;5, MIN(G:G)&lt;-5),IF(OR(MAX(I:I)&gt;5, MIN(I:I)&lt;-5),J1721,H1721),F1721),D1721),B1721)</f>
        <v>1250.6561099999999</v>
      </c>
      <c r="M1721" s="32">
        <f>IF(AND(OR(MAX(C:C)&gt;5, MIN(C:C)&lt;-5),COUNTIF(B:B,0)/COUNT(B:B)&lt;0.5),IF(OR(MAX(E:E)&gt;5, MIN(E:E)&lt;-5),IF(OR(MAX(G:G)&gt;5, MIN(G:G)&lt;-5),IF(OR(MAX(I:I)&gt;5, MIN(I:I)&lt;-5),K1721,I1721),G1721),E1721),C1721)</f>
        <v>-0.66889862020683988</v>
      </c>
      <c r="N1721"/>
    </row>
    <row r="1722" spans="1:14" x14ac:dyDescent="0.25">
      <c r="A1722" s="8">
        <v>1720</v>
      </c>
      <c r="B1722">
        <v>179.99885</v>
      </c>
      <c r="C1722" s="13">
        <f>(B1722-AVERAGE(B:B))/STDEV(B:B)</f>
        <v>-9.2812544039193636E-11</v>
      </c>
      <c r="D1722" s="12">
        <f>IF(B1722&lt;$R$5,$R$5,IF(B1722&gt;$R$4,$R$4,B1722))</f>
        <v>179.99885</v>
      </c>
      <c r="E1722" s="13">
        <f>(D1722-AVERAGE(D:D))/STDEV(D:D)</f>
        <v>-0.69183725735072543</v>
      </c>
      <c r="F1722" s="12">
        <f>IF(D1722&lt;$S$5,$S$5,IF(D1722&gt;$S$4,$S$4,D1722))</f>
        <v>179.99885</v>
      </c>
      <c r="G1722" s="13">
        <f>(F1722-AVERAGE(F:F))/STDEV(F:F)</f>
        <v>-0.77141136657830212</v>
      </c>
      <c r="H1722" s="12">
        <f>IF(F1722&lt;$T$5,$T$5,IF(F1722&gt;$T$4,$T$4,F1722))</f>
        <v>179.99885</v>
      </c>
      <c r="I1722" s="13">
        <f>(H1722-AVERAGE(H:H))/STDEV(H:H)</f>
        <v>-0.77141136657830212</v>
      </c>
      <c r="J1722" s="12">
        <f>IF(H1722&lt;$U$5,$U$5,IF(H1722&gt;$U$4,$U$4,H1722))</f>
        <v>179.99885</v>
      </c>
      <c r="K1722" s="22">
        <f>(J1722-AVERAGE(J:J))/STDEV(J:J)</f>
        <v>-0.77141136657830212</v>
      </c>
      <c r="L1722" s="31">
        <f>IF(AND(OR(MAX(C:C)&gt;5, MIN(C:C)&lt;-5),COUNTIF(B:B,0)/COUNT(B:B)&lt;0.5),IF(OR(MAX(E:E)&gt;5, MIN(E:E)&lt;-5),IF(OR(MAX(G:G)&gt;5, MIN(G:G)&lt;-5),IF(OR(MAX(I:I)&gt;5, MIN(I:I)&lt;-5),J1722,H1722),F1722),D1722),B1722)</f>
        <v>179.99885</v>
      </c>
      <c r="M1722" s="32">
        <f>IF(AND(OR(MAX(C:C)&gt;5, MIN(C:C)&lt;-5),COUNTIF(B:B,0)/COUNT(B:B)&lt;0.5),IF(OR(MAX(E:E)&gt;5, MIN(E:E)&lt;-5),IF(OR(MAX(G:G)&gt;5, MIN(G:G)&lt;-5),IF(OR(MAX(I:I)&gt;5, MIN(I:I)&lt;-5),K1722,I1722),G1722),E1722),C1722)</f>
        <v>-0.69183725735072543</v>
      </c>
      <c r="N1722"/>
    </row>
    <row r="1723" spans="1:14" x14ac:dyDescent="0.25">
      <c r="A1723" s="8">
        <v>1721</v>
      </c>
      <c r="B1723">
        <v>76538.169880000001</v>
      </c>
      <c r="C1723" s="13">
        <f>(B1723-AVERAGE(B:B))/STDEV(B:B)</f>
        <v>1.1360182644736913E-10</v>
      </c>
      <c r="D1723" s="12">
        <f>IF(B1723&lt;$R$5,$R$5,IF(B1723&gt;$R$4,$R$4,B1723))</f>
        <v>76538.169880000001</v>
      </c>
      <c r="E1723" s="13">
        <f>(D1723-AVERAGE(D:D))/STDEV(D:D)</f>
        <v>0.94412267461473165</v>
      </c>
      <c r="F1723" s="12">
        <f>IF(D1723&lt;$S$5,$S$5,IF(D1723&gt;$S$4,$S$4,D1723))</f>
        <v>76538.169880000001</v>
      </c>
      <c r="G1723" s="13">
        <f>(F1723-AVERAGE(F:F))/STDEV(F:F)</f>
        <v>1.2037903017489626</v>
      </c>
      <c r="H1723" s="12">
        <f>IF(F1723&lt;$T$5,$T$5,IF(F1723&gt;$T$4,$T$4,F1723))</f>
        <v>76538.169880000001</v>
      </c>
      <c r="I1723" s="13">
        <f>(H1723-AVERAGE(H:H))/STDEV(H:H)</f>
        <v>1.2037903017489626</v>
      </c>
      <c r="J1723" s="12">
        <f>IF(H1723&lt;$U$5,$U$5,IF(H1723&gt;$U$4,$U$4,H1723))</f>
        <v>76538.169880000001</v>
      </c>
      <c r="K1723" s="22">
        <f>(J1723-AVERAGE(J:J))/STDEV(J:J)</f>
        <v>1.2037903017489626</v>
      </c>
      <c r="L1723" s="31">
        <f>IF(AND(OR(MAX(C:C)&gt;5, MIN(C:C)&lt;-5),COUNTIF(B:B,0)/COUNT(B:B)&lt;0.5),IF(OR(MAX(E:E)&gt;5, MIN(E:E)&lt;-5),IF(OR(MAX(G:G)&gt;5, MIN(G:G)&lt;-5),IF(OR(MAX(I:I)&gt;5, MIN(I:I)&lt;-5),J1723,H1723),F1723),D1723),B1723)</f>
        <v>76538.169880000001</v>
      </c>
      <c r="M1723" s="32">
        <f>IF(AND(OR(MAX(C:C)&gt;5, MIN(C:C)&lt;-5),COUNTIF(B:B,0)/COUNT(B:B)&lt;0.5),IF(OR(MAX(E:E)&gt;5, MIN(E:E)&lt;-5),IF(OR(MAX(G:G)&gt;5, MIN(G:G)&lt;-5),IF(OR(MAX(I:I)&gt;5, MIN(I:I)&lt;-5),K1723,I1723),G1723),E1723),C1723)</f>
        <v>0.94412267461473165</v>
      </c>
      <c r="N1723"/>
    </row>
    <row r="1724" spans="1:14" x14ac:dyDescent="0.25">
      <c r="A1724" s="8">
        <v>1722</v>
      </c>
      <c r="B1724">
        <v>6053.6653299999998</v>
      </c>
      <c r="C1724" s="13">
        <f>(B1724-AVERAGE(B:B))/STDEV(B:B)</f>
        <v>-7.6934620922872708E-11</v>
      </c>
      <c r="D1724" s="12">
        <f>IF(B1724&lt;$R$5,$R$5,IF(B1724&gt;$R$4,$R$4,B1724))</f>
        <v>6053.6653299999998</v>
      </c>
      <c r="E1724" s="13">
        <f>(D1724-AVERAGE(D:D))/STDEV(D:D)</f>
        <v>-0.56599502088289122</v>
      </c>
      <c r="F1724" s="12">
        <f>IF(D1724&lt;$S$5,$S$5,IF(D1724&gt;$S$4,$S$4,D1724))</f>
        <v>6053.6653299999998</v>
      </c>
      <c r="G1724" s="13">
        <f>(F1724-AVERAGE(F:F))/STDEV(F:F)</f>
        <v>-0.61947378512502449</v>
      </c>
      <c r="H1724" s="12">
        <f>IF(F1724&lt;$T$5,$T$5,IF(F1724&gt;$T$4,$T$4,F1724))</f>
        <v>6053.6653299999998</v>
      </c>
      <c r="I1724" s="13">
        <f>(H1724-AVERAGE(H:H))/STDEV(H:H)</f>
        <v>-0.61947378512502449</v>
      </c>
      <c r="J1724" s="12">
        <f>IF(H1724&lt;$U$5,$U$5,IF(H1724&gt;$U$4,$U$4,H1724))</f>
        <v>6053.6653299999998</v>
      </c>
      <c r="K1724" s="22">
        <f>(J1724-AVERAGE(J:J))/STDEV(J:J)</f>
        <v>-0.61947378512502449</v>
      </c>
      <c r="L1724" s="31">
        <f>IF(AND(OR(MAX(C:C)&gt;5, MIN(C:C)&lt;-5),COUNTIF(B:B,0)/COUNT(B:B)&lt;0.5),IF(OR(MAX(E:E)&gt;5, MIN(E:E)&lt;-5),IF(OR(MAX(G:G)&gt;5, MIN(G:G)&lt;-5),IF(OR(MAX(I:I)&gt;5, MIN(I:I)&lt;-5),J1724,H1724),F1724),D1724),B1724)</f>
        <v>6053.6653299999998</v>
      </c>
      <c r="M1724" s="32">
        <f>IF(AND(OR(MAX(C:C)&gt;5, MIN(C:C)&lt;-5),COUNTIF(B:B,0)/COUNT(B:B)&lt;0.5),IF(OR(MAX(E:E)&gt;5, MIN(E:E)&lt;-5),IF(OR(MAX(G:G)&gt;5, MIN(G:G)&lt;-5),IF(OR(MAX(I:I)&gt;5, MIN(I:I)&lt;-5),K1724,I1724),G1724),E1724),C1724)</f>
        <v>-0.56599502088289122</v>
      </c>
      <c r="N1724"/>
    </row>
    <row r="1725" spans="1:14" x14ac:dyDescent="0.25">
      <c r="A1725" s="8">
        <v>1723</v>
      </c>
      <c r="B1725">
        <v>2314.3185800000001</v>
      </c>
      <c r="C1725" s="13">
        <f>(B1725-AVERAGE(B:B))/STDEV(B:B)</f>
        <v>-8.7042968137330928E-11</v>
      </c>
      <c r="D1725" s="12">
        <f>IF(B1725&lt;$R$5,$R$5,IF(B1725&gt;$R$4,$R$4,B1725))</f>
        <v>2314.3185800000001</v>
      </c>
      <c r="E1725" s="13">
        <f>(D1725-AVERAGE(D:D))/STDEV(D:D)</f>
        <v>-0.64610984516701153</v>
      </c>
      <c r="F1725" s="12">
        <f>IF(D1725&lt;$S$5,$S$5,IF(D1725&gt;$S$4,$S$4,D1725))</f>
        <v>2314.3185800000001</v>
      </c>
      <c r="G1725" s="13">
        <f>(F1725-AVERAGE(F:F))/STDEV(F:F)</f>
        <v>-0.71620166426912157</v>
      </c>
      <c r="H1725" s="12">
        <f>IF(F1725&lt;$T$5,$T$5,IF(F1725&gt;$T$4,$T$4,F1725))</f>
        <v>2314.3185800000001</v>
      </c>
      <c r="I1725" s="13">
        <f>(H1725-AVERAGE(H:H))/STDEV(H:H)</f>
        <v>-0.71620166426912157</v>
      </c>
      <c r="J1725" s="12">
        <f>IF(H1725&lt;$U$5,$U$5,IF(H1725&gt;$U$4,$U$4,H1725))</f>
        <v>2314.3185800000001</v>
      </c>
      <c r="K1725" s="22">
        <f>(J1725-AVERAGE(J:J))/STDEV(J:J)</f>
        <v>-0.71620166426912157</v>
      </c>
      <c r="L1725" s="31">
        <f>IF(AND(OR(MAX(C:C)&gt;5, MIN(C:C)&lt;-5),COUNTIF(B:B,0)/COUNT(B:B)&lt;0.5),IF(OR(MAX(E:E)&gt;5, MIN(E:E)&lt;-5),IF(OR(MAX(G:G)&gt;5, MIN(G:G)&lt;-5),IF(OR(MAX(I:I)&gt;5, MIN(I:I)&lt;-5),J1725,H1725),F1725),D1725),B1725)</f>
        <v>2314.3185800000001</v>
      </c>
      <c r="M1725" s="32">
        <f>IF(AND(OR(MAX(C:C)&gt;5, MIN(C:C)&lt;-5),COUNTIF(B:B,0)/COUNT(B:B)&lt;0.5),IF(OR(MAX(E:E)&gt;5, MIN(E:E)&lt;-5),IF(OR(MAX(G:G)&gt;5, MIN(G:G)&lt;-5),IF(OR(MAX(I:I)&gt;5, MIN(I:I)&lt;-5),K1725,I1725),G1725),E1725),C1725)</f>
        <v>-0.64610984516701153</v>
      </c>
      <c r="N1725"/>
    </row>
    <row r="1726" spans="1:14" x14ac:dyDescent="0.25">
      <c r="A1726" s="8">
        <v>1724</v>
      </c>
      <c r="B1726">
        <v>2239.2984499999998</v>
      </c>
      <c r="C1726" s="13">
        <f>(B1726-AVERAGE(B:B))/STDEV(B:B)</f>
        <v>-8.7245765463391633E-11</v>
      </c>
      <c r="D1726" s="12">
        <f>IF(B1726&lt;$R$5,$R$5,IF(B1726&gt;$R$4,$R$4,B1726))</f>
        <v>2239.2984499999998</v>
      </c>
      <c r="E1726" s="13">
        <f>(D1726-AVERAGE(D:D))/STDEV(D:D)</f>
        <v>-0.64771713781317275</v>
      </c>
      <c r="F1726" s="12">
        <f>IF(D1726&lt;$S$5,$S$5,IF(D1726&gt;$S$4,$S$4,D1726))</f>
        <v>2239.2984499999998</v>
      </c>
      <c r="G1726" s="13">
        <f>(F1726-AVERAGE(F:F))/STDEV(F:F)</f>
        <v>-0.71814225404406407</v>
      </c>
      <c r="H1726" s="12">
        <f>IF(F1726&lt;$T$5,$T$5,IF(F1726&gt;$T$4,$T$4,F1726))</f>
        <v>2239.2984499999998</v>
      </c>
      <c r="I1726" s="13">
        <f>(H1726-AVERAGE(H:H))/STDEV(H:H)</f>
        <v>-0.71814225404406407</v>
      </c>
      <c r="J1726" s="12">
        <f>IF(H1726&lt;$U$5,$U$5,IF(H1726&gt;$U$4,$U$4,H1726))</f>
        <v>2239.2984499999998</v>
      </c>
      <c r="K1726" s="22">
        <f>(J1726-AVERAGE(J:J))/STDEV(J:J)</f>
        <v>-0.71814225404406407</v>
      </c>
      <c r="L1726" s="31">
        <f>IF(AND(OR(MAX(C:C)&gt;5, MIN(C:C)&lt;-5),COUNTIF(B:B,0)/COUNT(B:B)&lt;0.5),IF(OR(MAX(E:E)&gt;5, MIN(E:E)&lt;-5),IF(OR(MAX(G:G)&gt;5, MIN(G:G)&lt;-5),IF(OR(MAX(I:I)&gt;5, MIN(I:I)&lt;-5),J1726,H1726),F1726),D1726),B1726)</f>
        <v>2239.2984499999998</v>
      </c>
      <c r="M1726" s="32">
        <f>IF(AND(OR(MAX(C:C)&gt;5, MIN(C:C)&lt;-5),COUNTIF(B:B,0)/COUNT(B:B)&lt;0.5),IF(OR(MAX(E:E)&gt;5, MIN(E:E)&lt;-5),IF(OR(MAX(G:G)&gt;5, MIN(G:G)&lt;-5),IF(OR(MAX(I:I)&gt;5, MIN(I:I)&lt;-5),K1726,I1726),G1726),E1726),C1726)</f>
        <v>-0.64771713781317275</v>
      </c>
      <c r="N1726"/>
    </row>
    <row r="1727" spans="1:14" x14ac:dyDescent="0.25">
      <c r="A1727" s="8">
        <v>1725</v>
      </c>
      <c r="B1727">
        <v>8578.7177699999993</v>
      </c>
      <c r="C1727" s="13">
        <f>(B1727-AVERAGE(B:B))/STDEV(B:B)</f>
        <v>-7.0108801199618925E-11</v>
      </c>
      <c r="D1727" s="12">
        <f>IF(B1727&lt;$R$5,$R$5,IF(B1727&gt;$R$4,$R$4,B1727))</f>
        <v>8578.7177699999993</v>
      </c>
      <c r="E1727" s="13">
        <f>(D1727-AVERAGE(D:D))/STDEV(D:D)</f>
        <v>-0.51189623142486917</v>
      </c>
      <c r="F1727" s="12">
        <f>IF(D1727&lt;$S$5,$S$5,IF(D1727&gt;$S$4,$S$4,D1727))</f>
        <v>8578.7177699999993</v>
      </c>
      <c r="G1727" s="13">
        <f>(F1727-AVERAGE(F:F))/STDEV(F:F)</f>
        <v>-0.55415677026171251</v>
      </c>
      <c r="H1727" s="12">
        <f>IF(F1727&lt;$T$5,$T$5,IF(F1727&gt;$T$4,$T$4,F1727))</f>
        <v>8578.7177699999993</v>
      </c>
      <c r="I1727" s="13">
        <f>(H1727-AVERAGE(H:H))/STDEV(H:H)</f>
        <v>-0.55415677026171251</v>
      </c>
      <c r="J1727" s="12">
        <f>IF(H1727&lt;$U$5,$U$5,IF(H1727&gt;$U$4,$U$4,H1727))</f>
        <v>8578.7177699999993</v>
      </c>
      <c r="K1727" s="22">
        <f>(J1727-AVERAGE(J:J))/STDEV(J:J)</f>
        <v>-0.55415677026171251</v>
      </c>
      <c r="L1727" s="31">
        <f>IF(AND(OR(MAX(C:C)&gt;5, MIN(C:C)&lt;-5),COUNTIF(B:B,0)/COUNT(B:B)&lt;0.5),IF(OR(MAX(E:E)&gt;5, MIN(E:E)&lt;-5),IF(OR(MAX(G:G)&gt;5, MIN(G:G)&lt;-5),IF(OR(MAX(I:I)&gt;5, MIN(I:I)&lt;-5),J1727,H1727),F1727),D1727),B1727)</f>
        <v>8578.7177699999993</v>
      </c>
      <c r="M1727" s="32">
        <f>IF(AND(OR(MAX(C:C)&gt;5, MIN(C:C)&lt;-5),COUNTIF(B:B,0)/COUNT(B:B)&lt;0.5),IF(OR(MAX(E:E)&gt;5, MIN(E:E)&lt;-5),IF(OR(MAX(G:G)&gt;5, MIN(G:G)&lt;-5),IF(OR(MAX(I:I)&gt;5, MIN(I:I)&lt;-5),K1727,I1727),G1727),E1727),C1727)</f>
        <v>-0.51189623142486917</v>
      </c>
      <c r="N1727"/>
    </row>
    <row r="1728" spans="1:14" x14ac:dyDescent="0.25">
      <c r="A1728" s="8">
        <v>1726</v>
      </c>
      <c r="B1728">
        <v>22090.456150000002</v>
      </c>
      <c r="C1728" s="13">
        <f>(B1728-AVERAGE(B:B))/STDEV(B:B)</f>
        <v>-3.3583345779909277E-11</v>
      </c>
      <c r="D1728" s="12">
        <f>IF(B1728&lt;$R$5,$R$5,IF(B1728&gt;$R$4,$R$4,B1728))</f>
        <v>22090.456150000002</v>
      </c>
      <c r="E1728" s="13">
        <f>(D1728-AVERAGE(D:D))/STDEV(D:D)</f>
        <v>-0.22240969314469922</v>
      </c>
      <c r="F1728" s="12">
        <f>IF(D1728&lt;$S$5,$S$5,IF(D1728&gt;$S$4,$S$4,D1728))</f>
        <v>22090.456150000002</v>
      </c>
      <c r="G1728" s="13">
        <f>(F1728-AVERAGE(F:F))/STDEV(F:F)</f>
        <v>-0.20464069581707903</v>
      </c>
      <c r="H1728" s="12">
        <f>IF(F1728&lt;$T$5,$T$5,IF(F1728&gt;$T$4,$T$4,F1728))</f>
        <v>22090.456150000002</v>
      </c>
      <c r="I1728" s="13">
        <f>(H1728-AVERAGE(H:H))/STDEV(H:H)</f>
        <v>-0.20464069581707903</v>
      </c>
      <c r="J1728" s="12">
        <f>IF(H1728&lt;$U$5,$U$5,IF(H1728&gt;$U$4,$U$4,H1728))</f>
        <v>22090.456150000002</v>
      </c>
      <c r="K1728" s="22">
        <f>(J1728-AVERAGE(J:J))/STDEV(J:J)</f>
        <v>-0.20464069581707903</v>
      </c>
      <c r="L1728" s="31">
        <f>IF(AND(OR(MAX(C:C)&gt;5, MIN(C:C)&lt;-5),COUNTIF(B:B,0)/COUNT(B:B)&lt;0.5),IF(OR(MAX(E:E)&gt;5, MIN(E:E)&lt;-5),IF(OR(MAX(G:G)&gt;5, MIN(G:G)&lt;-5),IF(OR(MAX(I:I)&gt;5, MIN(I:I)&lt;-5),J1728,H1728),F1728),D1728),B1728)</f>
        <v>22090.456150000002</v>
      </c>
      <c r="M1728" s="32">
        <f>IF(AND(OR(MAX(C:C)&gt;5, MIN(C:C)&lt;-5),COUNTIF(B:B,0)/COUNT(B:B)&lt;0.5),IF(OR(MAX(E:E)&gt;5, MIN(E:E)&lt;-5),IF(OR(MAX(G:G)&gt;5, MIN(G:G)&lt;-5),IF(OR(MAX(I:I)&gt;5, MIN(I:I)&lt;-5),K1728,I1728),G1728),E1728),C1728)</f>
        <v>-0.22240969314469922</v>
      </c>
      <c r="N1728"/>
    </row>
    <row r="1729" spans="1:14" x14ac:dyDescent="0.25">
      <c r="A1729" s="8">
        <v>1727</v>
      </c>
      <c r="B1729">
        <v>440.32382999999999</v>
      </c>
      <c r="C1729" s="13">
        <f>(B1729-AVERAGE(B:B))/STDEV(B:B)</f>
        <v>-9.2108823453121518E-11</v>
      </c>
      <c r="D1729" s="12">
        <f>IF(B1729&lt;$R$5,$R$5,IF(B1729&gt;$R$4,$R$4,B1729))</f>
        <v>440.32382999999999</v>
      </c>
      <c r="E1729" s="13">
        <f>(D1729-AVERAGE(D:D))/STDEV(D:D)</f>
        <v>-0.68625984198279588</v>
      </c>
      <c r="F1729" s="12">
        <f>IF(D1729&lt;$S$5,$S$5,IF(D1729&gt;$S$4,$S$4,D1729))</f>
        <v>440.32382999999999</v>
      </c>
      <c r="G1729" s="13">
        <f>(F1729-AVERAGE(F:F))/STDEV(F:F)</f>
        <v>-0.76467738738698232</v>
      </c>
      <c r="H1729" s="12">
        <f>IF(F1729&lt;$T$5,$T$5,IF(F1729&gt;$T$4,$T$4,F1729))</f>
        <v>440.32382999999999</v>
      </c>
      <c r="I1729" s="13">
        <f>(H1729-AVERAGE(H:H))/STDEV(H:H)</f>
        <v>-0.76467738738698232</v>
      </c>
      <c r="J1729" s="12">
        <f>IF(H1729&lt;$U$5,$U$5,IF(H1729&gt;$U$4,$U$4,H1729))</f>
        <v>440.32382999999999</v>
      </c>
      <c r="K1729" s="22">
        <f>(J1729-AVERAGE(J:J))/STDEV(J:J)</f>
        <v>-0.76467738738698232</v>
      </c>
      <c r="L1729" s="31">
        <f>IF(AND(OR(MAX(C:C)&gt;5, MIN(C:C)&lt;-5),COUNTIF(B:B,0)/COUNT(B:B)&lt;0.5),IF(OR(MAX(E:E)&gt;5, MIN(E:E)&lt;-5),IF(OR(MAX(G:G)&gt;5, MIN(G:G)&lt;-5),IF(OR(MAX(I:I)&gt;5, MIN(I:I)&lt;-5),J1729,H1729),F1729),D1729),B1729)</f>
        <v>440.32382999999999</v>
      </c>
      <c r="M1729" s="32">
        <f>IF(AND(OR(MAX(C:C)&gt;5, MIN(C:C)&lt;-5),COUNTIF(B:B,0)/COUNT(B:B)&lt;0.5),IF(OR(MAX(E:E)&gt;5, MIN(E:E)&lt;-5),IF(OR(MAX(G:G)&gt;5, MIN(G:G)&lt;-5),IF(OR(MAX(I:I)&gt;5, MIN(I:I)&lt;-5),K1729,I1729),G1729),E1729),C1729)</f>
        <v>-0.68625984198279588</v>
      </c>
      <c r="N1729"/>
    </row>
    <row r="1730" spans="1:14" x14ac:dyDescent="0.25">
      <c r="A1730" s="8">
        <v>1728</v>
      </c>
      <c r="B1730">
        <v>9768.44506</v>
      </c>
      <c r="C1730" s="13">
        <f>(B1730-AVERAGE(B:B))/STDEV(B:B)</f>
        <v>-6.6892684230034223E-11</v>
      </c>
      <c r="D1730" s="12">
        <f>IF(B1730&lt;$R$5,$R$5,IF(B1730&gt;$R$4,$R$4,B1730))</f>
        <v>9768.44506</v>
      </c>
      <c r="E1730" s="13">
        <f>(D1730-AVERAGE(D:D))/STDEV(D:D)</f>
        <v>-0.48640654053584625</v>
      </c>
      <c r="F1730" s="12">
        <f>IF(D1730&lt;$S$5,$S$5,IF(D1730&gt;$S$4,$S$4,D1730))</f>
        <v>9768.44506</v>
      </c>
      <c r="G1730" s="13">
        <f>(F1730-AVERAGE(F:F))/STDEV(F:F)</f>
        <v>-0.52338139551970597</v>
      </c>
      <c r="H1730" s="12">
        <f>IF(F1730&lt;$T$5,$T$5,IF(F1730&gt;$T$4,$T$4,F1730))</f>
        <v>9768.44506</v>
      </c>
      <c r="I1730" s="13">
        <f>(H1730-AVERAGE(H:H))/STDEV(H:H)</f>
        <v>-0.52338139551970597</v>
      </c>
      <c r="J1730" s="12">
        <f>IF(H1730&lt;$U$5,$U$5,IF(H1730&gt;$U$4,$U$4,H1730))</f>
        <v>9768.44506</v>
      </c>
      <c r="K1730" s="22">
        <f>(J1730-AVERAGE(J:J))/STDEV(J:J)</f>
        <v>-0.52338139551970597</v>
      </c>
      <c r="L1730" s="31">
        <f>IF(AND(OR(MAX(C:C)&gt;5, MIN(C:C)&lt;-5),COUNTIF(B:B,0)/COUNT(B:B)&lt;0.5),IF(OR(MAX(E:E)&gt;5, MIN(E:E)&lt;-5),IF(OR(MAX(G:G)&gt;5, MIN(G:G)&lt;-5),IF(OR(MAX(I:I)&gt;5, MIN(I:I)&lt;-5),J1730,H1730),F1730),D1730),B1730)</f>
        <v>9768.44506</v>
      </c>
      <c r="M1730" s="32">
        <f>IF(AND(OR(MAX(C:C)&gt;5, MIN(C:C)&lt;-5),COUNTIF(B:B,0)/COUNT(B:B)&lt;0.5),IF(OR(MAX(E:E)&gt;5, MIN(E:E)&lt;-5),IF(OR(MAX(G:G)&gt;5, MIN(G:G)&lt;-5),IF(OR(MAX(I:I)&gt;5, MIN(I:I)&lt;-5),K1730,I1730),G1730),E1730),C1730)</f>
        <v>-0.48640654053584625</v>
      </c>
      <c r="N1730"/>
    </row>
    <row r="1731" spans="1:14" x14ac:dyDescent="0.25">
      <c r="A1731" s="8">
        <v>1729</v>
      </c>
      <c r="B1731">
        <v>381.28595000000001</v>
      </c>
      <c r="C1731" s="13">
        <f>(B1731-AVERAGE(B:B))/STDEV(B:B)</f>
        <v>-9.226841694089998E-11</v>
      </c>
      <c r="D1731" s="12">
        <f>IF(B1731&lt;$R$5,$R$5,IF(B1731&gt;$R$4,$R$4,B1731))</f>
        <v>381.28595000000001</v>
      </c>
      <c r="E1731" s="13">
        <f>(D1731-AVERAGE(D:D))/STDEV(D:D)</f>
        <v>-0.68752471782837166</v>
      </c>
      <c r="F1731" s="12">
        <f>IF(D1731&lt;$S$5,$S$5,IF(D1731&gt;$S$4,$S$4,D1731))</f>
        <v>381.28595000000001</v>
      </c>
      <c r="G1731" s="13">
        <f>(F1731-AVERAGE(F:F))/STDEV(F:F)</f>
        <v>-0.76620455491204897</v>
      </c>
      <c r="H1731" s="12">
        <f>IF(F1731&lt;$T$5,$T$5,IF(F1731&gt;$T$4,$T$4,F1731))</f>
        <v>381.28595000000001</v>
      </c>
      <c r="I1731" s="13">
        <f>(H1731-AVERAGE(H:H))/STDEV(H:H)</f>
        <v>-0.76620455491204897</v>
      </c>
      <c r="J1731" s="12">
        <f>IF(H1731&lt;$U$5,$U$5,IF(H1731&gt;$U$4,$U$4,H1731))</f>
        <v>381.28595000000001</v>
      </c>
      <c r="K1731" s="22">
        <f>(J1731-AVERAGE(J:J))/STDEV(J:J)</f>
        <v>-0.76620455491204897</v>
      </c>
      <c r="L1731" s="31">
        <f>IF(AND(OR(MAX(C:C)&gt;5, MIN(C:C)&lt;-5),COUNTIF(B:B,0)/COUNT(B:B)&lt;0.5),IF(OR(MAX(E:E)&gt;5, MIN(E:E)&lt;-5),IF(OR(MAX(G:G)&gt;5, MIN(G:G)&lt;-5),IF(OR(MAX(I:I)&gt;5, MIN(I:I)&lt;-5),J1731,H1731),F1731),D1731),B1731)</f>
        <v>381.28595000000001</v>
      </c>
      <c r="M1731" s="32">
        <f>IF(AND(OR(MAX(C:C)&gt;5, MIN(C:C)&lt;-5),COUNTIF(B:B,0)/COUNT(B:B)&lt;0.5),IF(OR(MAX(E:E)&gt;5, MIN(E:E)&lt;-5),IF(OR(MAX(G:G)&gt;5, MIN(G:G)&lt;-5),IF(OR(MAX(I:I)&gt;5, MIN(I:I)&lt;-5),K1731,I1731),G1731),E1731),C1731)</f>
        <v>-0.68752471782837166</v>
      </c>
      <c r="N1731"/>
    </row>
    <row r="1732" spans="1:14" x14ac:dyDescent="0.25">
      <c r="A1732" s="8">
        <v>1730</v>
      </c>
      <c r="B1732">
        <v>5823.1351199999999</v>
      </c>
      <c r="C1732" s="13">
        <f>(B1732-AVERAGE(B:B))/STDEV(B:B)</f>
        <v>-7.7557799130697901E-11</v>
      </c>
      <c r="D1732" s="12">
        <f>IF(B1732&lt;$R$5,$R$5,IF(B1732&gt;$R$4,$R$4,B1732))</f>
        <v>5823.1351199999999</v>
      </c>
      <c r="E1732" s="13">
        <f>(D1732-AVERAGE(D:D))/STDEV(D:D)</f>
        <v>-0.57093408872043039</v>
      </c>
      <c r="F1732" s="12">
        <f>IF(D1732&lt;$S$5,$S$5,IF(D1732&gt;$S$4,$S$4,D1732))</f>
        <v>5823.1351199999999</v>
      </c>
      <c r="G1732" s="13">
        <f>(F1732-AVERAGE(F:F))/STDEV(F:F)</f>
        <v>-0.62543704549715862</v>
      </c>
      <c r="H1732" s="12">
        <f>IF(F1732&lt;$T$5,$T$5,IF(F1732&gt;$T$4,$T$4,F1732))</f>
        <v>5823.1351199999999</v>
      </c>
      <c r="I1732" s="13">
        <f>(H1732-AVERAGE(H:H))/STDEV(H:H)</f>
        <v>-0.62543704549715862</v>
      </c>
      <c r="J1732" s="12">
        <f>IF(H1732&lt;$U$5,$U$5,IF(H1732&gt;$U$4,$U$4,H1732))</f>
        <v>5823.1351199999999</v>
      </c>
      <c r="K1732" s="22">
        <f>(J1732-AVERAGE(J:J))/STDEV(J:J)</f>
        <v>-0.62543704549715862</v>
      </c>
      <c r="L1732" s="31">
        <f>IF(AND(OR(MAX(C:C)&gt;5, MIN(C:C)&lt;-5),COUNTIF(B:B,0)/COUNT(B:B)&lt;0.5),IF(OR(MAX(E:E)&gt;5, MIN(E:E)&lt;-5),IF(OR(MAX(G:G)&gt;5, MIN(G:G)&lt;-5),IF(OR(MAX(I:I)&gt;5, MIN(I:I)&lt;-5),J1732,H1732),F1732),D1732),B1732)</f>
        <v>5823.1351199999999</v>
      </c>
      <c r="M1732" s="32">
        <f>IF(AND(OR(MAX(C:C)&gt;5, MIN(C:C)&lt;-5),COUNTIF(B:B,0)/COUNT(B:B)&lt;0.5),IF(OR(MAX(E:E)&gt;5, MIN(E:E)&lt;-5),IF(OR(MAX(G:G)&gt;5, MIN(G:G)&lt;-5),IF(OR(MAX(I:I)&gt;5, MIN(I:I)&lt;-5),K1732,I1732),G1732),E1732),C1732)</f>
        <v>-0.57093408872043039</v>
      </c>
      <c r="N1732"/>
    </row>
    <row r="1733" spans="1:14" x14ac:dyDescent="0.25">
      <c r="A1733" s="8">
        <v>1731</v>
      </c>
      <c r="B1733">
        <v>2912.5153599999999</v>
      </c>
      <c r="C1733" s="13">
        <f>(B1733-AVERAGE(B:B))/STDEV(B:B)</f>
        <v>-8.5425899392686987E-11</v>
      </c>
      <c r="D1733" s="12">
        <f>IF(B1733&lt;$R$5,$R$5,IF(B1733&gt;$R$4,$R$4,B1733))</f>
        <v>2912.5153599999999</v>
      </c>
      <c r="E1733" s="13">
        <f>(D1733-AVERAGE(D:D))/STDEV(D:D)</f>
        <v>-0.63329358791110801</v>
      </c>
      <c r="F1733" s="12">
        <f>IF(D1733&lt;$S$5,$S$5,IF(D1733&gt;$S$4,$S$4,D1733))</f>
        <v>2912.5153599999999</v>
      </c>
      <c r="G1733" s="13">
        <f>(F1733-AVERAGE(F:F))/STDEV(F:F)</f>
        <v>-0.70072775673694954</v>
      </c>
      <c r="H1733" s="12">
        <f>IF(F1733&lt;$T$5,$T$5,IF(F1733&gt;$T$4,$T$4,F1733))</f>
        <v>2912.5153599999999</v>
      </c>
      <c r="I1733" s="13">
        <f>(H1733-AVERAGE(H:H))/STDEV(H:H)</f>
        <v>-0.70072775673694954</v>
      </c>
      <c r="J1733" s="12">
        <f>IF(H1733&lt;$U$5,$U$5,IF(H1733&gt;$U$4,$U$4,H1733))</f>
        <v>2912.5153599999999</v>
      </c>
      <c r="K1733" s="22">
        <f>(J1733-AVERAGE(J:J))/STDEV(J:J)</f>
        <v>-0.70072775673694954</v>
      </c>
      <c r="L1733" s="31">
        <f>IF(AND(OR(MAX(C:C)&gt;5, MIN(C:C)&lt;-5),COUNTIF(B:B,0)/COUNT(B:B)&lt;0.5),IF(OR(MAX(E:E)&gt;5, MIN(E:E)&lt;-5),IF(OR(MAX(G:G)&gt;5, MIN(G:G)&lt;-5),IF(OR(MAX(I:I)&gt;5, MIN(I:I)&lt;-5),J1733,H1733),F1733),D1733),B1733)</f>
        <v>2912.5153599999999</v>
      </c>
      <c r="M1733" s="32">
        <f>IF(AND(OR(MAX(C:C)&gt;5, MIN(C:C)&lt;-5),COUNTIF(B:B,0)/COUNT(B:B)&lt;0.5),IF(OR(MAX(E:E)&gt;5, MIN(E:E)&lt;-5),IF(OR(MAX(G:G)&gt;5, MIN(G:G)&lt;-5),IF(OR(MAX(I:I)&gt;5, MIN(I:I)&lt;-5),K1733,I1733),G1733),E1733),C1733)</f>
        <v>-0.63329358791110801</v>
      </c>
      <c r="N1733"/>
    </row>
    <row r="1734" spans="1:14" x14ac:dyDescent="0.25">
      <c r="A1734" s="8">
        <v>1732</v>
      </c>
      <c r="B1734">
        <v>9656.8761500000001</v>
      </c>
      <c r="C1734" s="13">
        <f>(B1734-AVERAGE(B:B))/STDEV(B:B)</f>
        <v>-6.7194281636217165E-11</v>
      </c>
      <c r="D1734" s="12">
        <f>IF(B1734&lt;$R$5,$R$5,IF(B1734&gt;$R$4,$R$4,B1734))</f>
        <v>9656.8761500000001</v>
      </c>
      <c r="E1734" s="13">
        <f>(D1734-AVERAGE(D:D))/STDEV(D:D)</f>
        <v>-0.48879688414873013</v>
      </c>
      <c r="F1734" s="12">
        <f>IF(D1734&lt;$S$5,$S$5,IF(D1734&gt;$S$4,$S$4,D1734))</f>
        <v>9656.8761500000001</v>
      </c>
      <c r="G1734" s="13">
        <f>(F1734-AVERAGE(F:F))/STDEV(F:F)</f>
        <v>-0.52626741405829658</v>
      </c>
      <c r="H1734" s="12">
        <f>IF(F1734&lt;$T$5,$T$5,IF(F1734&gt;$T$4,$T$4,F1734))</f>
        <v>9656.8761500000001</v>
      </c>
      <c r="I1734" s="13">
        <f>(H1734-AVERAGE(H:H))/STDEV(H:H)</f>
        <v>-0.52626741405829658</v>
      </c>
      <c r="J1734" s="12">
        <f>IF(H1734&lt;$U$5,$U$5,IF(H1734&gt;$U$4,$U$4,H1734))</f>
        <v>9656.8761500000001</v>
      </c>
      <c r="K1734" s="22">
        <f>(J1734-AVERAGE(J:J))/STDEV(J:J)</f>
        <v>-0.52626741405829658</v>
      </c>
      <c r="L1734" s="31">
        <f>IF(AND(OR(MAX(C:C)&gt;5, MIN(C:C)&lt;-5),COUNTIF(B:B,0)/COUNT(B:B)&lt;0.5),IF(OR(MAX(E:E)&gt;5, MIN(E:E)&lt;-5),IF(OR(MAX(G:G)&gt;5, MIN(G:G)&lt;-5),IF(OR(MAX(I:I)&gt;5, MIN(I:I)&lt;-5),J1734,H1734),F1734),D1734),B1734)</f>
        <v>9656.8761500000001</v>
      </c>
      <c r="M1734" s="32">
        <f>IF(AND(OR(MAX(C:C)&gt;5, MIN(C:C)&lt;-5),COUNTIF(B:B,0)/COUNT(B:B)&lt;0.5),IF(OR(MAX(E:E)&gt;5, MIN(E:E)&lt;-5),IF(OR(MAX(G:G)&gt;5, MIN(G:G)&lt;-5),IF(OR(MAX(I:I)&gt;5, MIN(I:I)&lt;-5),K1734,I1734),G1734),E1734),C1734)</f>
        <v>-0.48879688414873013</v>
      </c>
      <c r="N1734"/>
    </row>
    <row r="1735" spans="1:14" x14ac:dyDescent="0.25">
      <c r="A1735" s="8">
        <v>1733</v>
      </c>
      <c r="B1735">
        <v>123841.69468</v>
      </c>
      <c r="C1735" s="13">
        <f>(B1735-AVERAGE(B:B))/STDEV(B:B)</f>
        <v>2.4147454997752452E-10</v>
      </c>
      <c r="D1735" s="12">
        <f>IF(B1735&lt;$R$5,$R$5,IF(B1735&gt;$R$4,$R$4,B1735))</f>
        <v>123841.69468</v>
      </c>
      <c r="E1735" s="13">
        <f>(D1735-AVERAGE(D:D))/STDEV(D:D)</f>
        <v>1.9575920934033277</v>
      </c>
      <c r="F1735" s="12">
        <f>IF(D1735&lt;$S$5,$S$5,IF(D1735&gt;$S$4,$S$4,D1735))</f>
        <v>123841.69468</v>
      </c>
      <c r="G1735" s="13">
        <f>(F1735-AVERAGE(F:F))/STDEV(F:F)</f>
        <v>2.4274183672510983</v>
      </c>
      <c r="H1735" s="12">
        <f>IF(F1735&lt;$T$5,$T$5,IF(F1735&gt;$T$4,$T$4,F1735))</f>
        <v>123841.69468</v>
      </c>
      <c r="I1735" s="13">
        <f>(H1735-AVERAGE(H:H))/STDEV(H:H)</f>
        <v>2.4274183672510983</v>
      </c>
      <c r="J1735" s="12">
        <f>IF(H1735&lt;$U$5,$U$5,IF(H1735&gt;$U$4,$U$4,H1735))</f>
        <v>123841.69468</v>
      </c>
      <c r="K1735" s="22">
        <f>(J1735-AVERAGE(J:J))/STDEV(J:J)</f>
        <v>2.4274183672510983</v>
      </c>
      <c r="L1735" s="31">
        <f>IF(AND(OR(MAX(C:C)&gt;5, MIN(C:C)&lt;-5),COUNTIF(B:B,0)/COUNT(B:B)&lt;0.5),IF(OR(MAX(E:E)&gt;5, MIN(E:E)&lt;-5),IF(OR(MAX(G:G)&gt;5, MIN(G:G)&lt;-5),IF(OR(MAX(I:I)&gt;5, MIN(I:I)&lt;-5),J1735,H1735),F1735),D1735),B1735)</f>
        <v>123841.69468</v>
      </c>
      <c r="M1735" s="32">
        <f>IF(AND(OR(MAX(C:C)&gt;5, MIN(C:C)&lt;-5),COUNTIF(B:B,0)/COUNT(B:B)&lt;0.5),IF(OR(MAX(E:E)&gt;5, MIN(E:E)&lt;-5),IF(OR(MAX(G:G)&gt;5, MIN(G:G)&lt;-5),IF(OR(MAX(I:I)&gt;5, MIN(I:I)&lt;-5),K1735,I1735),G1735),E1735),C1735)</f>
        <v>1.9575920934033277</v>
      </c>
      <c r="N1735"/>
    </row>
    <row r="1736" spans="1:14" x14ac:dyDescent="0.25">
      <c r="A1736" s="8">
        <v>1734</v>
      </c>
      <c r="B1736">
        <v>4552.8338400000002</v>
      </c>
      <c r="C1736" s="13">
        <f>(B1736-AVERAGE(B:B))/STDEV(B:B)</f>
        <v>-8.0991726836174984E-11</v>
      </c>
      <c r="D1736" s="12">
        <f>IF(B1736&lt;$R$5,$R$5,IF(B1736&gt;$R$4,$R$4,B1736))</f>
        <v>4552.8338400000002</v>
      </c>
      <c r="E1736" s="13">
        <f>(D1736-AVERAGE(D:D))/STDEV(D:D)</f>
        <v>-0.59815006269639104</v>
      </c>
      <c r="F1736" s="12">
        <f>IF(D1736&lt;$S$5,$S$5,IF(D1736&gt;$S$4,$S$4,D1736))</f>
        <v>4552.8338400000002</v>
      </c>
      <c r="G1736" s="13">
        <f>(F1736-AVERAGE(F:F))/STDEV(F:F)</f>
        <v>-0.65829667497346533</v>
      </c>
      <c r="H1736" s="12">
        <f>IF(F1736&lt;$T$5,$T$5,IF(F1736&gt;$T$4,$T$4,F1736))</f>
        <v>4552.8338400000002</v>
      </c>
      <c r="I1736" s="13">
        <f>(H1736-AVERAGE(H:H))/STDEV(H:H)</f>
        <v>-0.65829667497346533</v>
      </c>
      <c r="J1736" s="12">
        <f>IF(H1736&lt;$U$5,$U$5,IF(H1736&gt;$U$4,$U$4,H1736))</f>
        <v>4552.8338400000002</v>
      </c>
      <c r="K1736" s="22">
        <f>(J1736-AVERAGE(J:J))/STDEV(J:J)</f>
        <v>-0.65829667497346533</v>
      </c>
      <c r="L1736" s="31">
        <f>IF(AND(OR(MAX(C:C)&gt;5, MIN(C:C)&lt;-5),COUNTIF(B:B,0)/COUNT(B:B)&lt;0.5),IF(OR(MAX(E:E)&gt;5, MIN(E:E)&lt;-5),IF(OR(MAX(G:G)&gt;5, MIN(G:G)&lt;-5),IF(OR(MAX(I:I)&gt;5, MIN(I:I)&lt;-5),J1736,H1736),F1736),D1736),B1736)</f>
        <v>4552.8338400000002</v>
      </c>
      <c r="M1736" s="32">
        <f>IF(AND(OR(MAX(C:C)&gt;5, MIN(C:C)&lt;-5),COUNTIF(B:B,0)/COUNT(B:B)&lt;0.5),IF(OR(MAX(E:E)&gt;5, MIN(E:E)&lt;-5),IF(OR(MAX(G:G)&gt;5, MIN(G:G)&lt;-5),IF(OR(MAX(I:I)&gt;5, MIN(I:I)&lt;-5),K1736,I1736),G1736),E1736),C1736)</f>
        <v>-0.59815006269639104</v>
      </c>
      <c r="N1736"/>
    </row>
    <row r="1737" spans="1:14" x14ac:dyDescent="0.25">
      <c r="A1737" s="8">
        <v>1735</v>
      </c>
      <c r="B1737">
        <v>103255.04178</v>
      </c>
      <c r="C1737" s="13">
        <f>(B1737-AVERAGE(B:B))/STDEV(B:B)</f>
        <v>1.8582391113352502E-10</v>
      </c>
      <c r="D1737" s="12">
        <f>IF(B1737&lt;$R$5,$R$5,IF(B1737&gt;$R$4,$R$4,B1737))</f>
        <v>103255.04178</v>
      </c>
      <c r="E1737" s="13">
        <f>(D1737-AVERAGE(D:D))/STDEV(D:D)</f>
        <v>1.5165267977920889</v>
      </c>
      <c r="F1737" s="12">
        <f>IF(D1737&lt;$S$5,$S$5,IF(D1737&gt;$S$4,$S$4,D1737))</f>
        <v>103255.04178</v>
      </c>
      <c r="G1737" s="13">
        <f>(F1737-AVERAGE(F:F))/STDEV(F:F)</f>
        <v>1.8948913226028117</v>
      </c>
      <c r="H1737" s="12">
        <f>IF(F1737&lt;$T$5,$T$5,IF(F1737&gt;$T$4,$T$4,F1737))</f>
        <v>103255.04178</v>
      </c>
      <c r="I1737" s="13">
        <f>(H1737-AVERAGE(H:H))/STDEV(H:H)</f>
        <v>1.8948913226028117</v>
      </c>
      <c r="J1737" s="12">
        <f>IF(H1737&lt;$U$5,$U$5,IF(H1737&gt;$U$4,$U$4,H1737))</f>
        <v>103255.04178</v>
      </c>
      <c r="K1737" s="22">
        <f>(J1737-AVERAGE(J:J))/STDEV(J:J)</f>
        <v>1.8948913226028117</v>
      </c>
      <c r="L1737" s="31">
        <f>IF(AND(OR(MAX(C:C)&gt;5, MIN(C:C)&lt;-5),COUNTIF(B:B,0)/COUNT(B:B)&lt;0.5),IF(OR(MAX(E:E)&gt;5, MIN(E:E)&lt;-5),IF(OR(MAX(G:G)&gt;5, MIN(G:G)&lt;-5),IF(OR(MAX(I:I)&gt;5, MIN(I:I)&lt;-5),J1737,H1737),F1737),D1737),B1737)</f>
        <v>103255.04178</v>
      </c>
      <c r="M1737" s="32">
        <f>IF(AND(OR(MAX(C:C)&gt;5, MIN(C:C)&lt;-5),COUNTIF(B:B,0)/COUNT(B:B)&lt;0.5),IF(OR(MAX(E:E)&gt;5, MIN(E:E)&lt;-5),IF(OR(MAX(G:G)&gt;5, MIN(G:G)&lt;-5),IF(OR(MAX(I:I)&gt;5, MIN(I:I)&lt;-5),K1737,I1737),G1737),E1737),C1737)</f>
        <v>1.5165267977920889</v>
      </c>
      <c r="N1737"/>
    </row>
    <row r="1738" spans="1:14" x14ac:dyDescent="0.25">
      <c r="A1738" s="8">
        <v>1736</v>
      </c>
      <c r="B1738">
        <v>18237.932430000001</v>
      </c>
      <c r="C1738" s="13">
        <f>(B1738-AVERAGE(B:B))/STDEV(B:B)</f>
        <v>-4.3997637370732253E-11</v>
      </c>
      <c r="D1738" s="12">
        <f>IF(B1738&lt;$R$5,$R$5,IF(B1738&gt;$R$4,$R$4,B1738))</f>
        <v>18237.932430000001</v>
      </c>
      <c r="E1738" s="13">
        <f>(D1738-AVERAGE(D:D))/STDEV(D:D)</f>
        <v>-0.30494931343484893</v>
      </c>
      <c r="F1738" s="12">
        <f>IF(D1738&lt;$S$5,$S$5,IF(D1738&gt;$S$4,$S$4,D1738))</f>
        <v>18237.932430000001</v>
      </c>
      <c r="G1738" s="13">
        <f>(F1738-AVERAGE(F:F))/STDEV(F:F)</f>
        <v>-0.30429619013247711</v>
      </c>
      <c r="H1738" s="12">
        <f>IF(F1738&lt;$T$5,$T$5,IF(F1738&gt;$T$4,$T$4,F1738))</f>
        <v>18237.932430000001</v>
      </c>
      <c r="I1738" s="13">
        <f>(H1738-AVERAGE(H:H))/STDEV(H:H)</f>
        <v>-0.30429619013247711</v>
      </c>
      <c r="J1738" s="12">
        <f>IF(H1738&lt;$U$5,$U$5,IF(H1738&gt;$U$4,$U$4,H1738))</f>
        <v>18237.932430000001</v>
      </c>
      <c r="K1738" s="22">
        <f>(J1738-AVERAGE(J:J))/STDEV(J:J)</f>
        <v>-0.30429619013247711</v>
      </c>
      <c r="L1738" s="31">
        <f>IF(AND(OR(MAX(C:C)&gt;5, MIN(C:C)&lt;-5),COUNTIF(B:B,0)/COUNT(B:B)&lt;0.5),IF(OR(MAX(E:E)&gt;5, MIN(E:E)&lt;-5),IF(OR(MAX(G:G)&gt;5, MIN(G:G)&lt;-5),IF(OR(MAX(I:I)&gt;5, MIN(I:I)&lt;-5),J1738,H1738),F1738),D1738),B1738)</f>
        <v>18237.932430000001</v>
      </c>
      <c r="M1738" s="32">
        <f>IF(AND(OR(MAX(C:C)&gt;5, MIN(C:C)&lt;-5),COUNTIF(B:B,0)/COUNT(B:B)&lt;0.5),IF(OR(MAX(E:E)&gt;5, MIN(E:E)&lt;-5),IF(OR(MAX(G:G)&gt;5, MIN(G:G)&lt;-5),IF(OR(MAX(I:I)&gt;5, MIN(I:I)&lt;-5),K1738,I1738),G1738),E1738),C1738)</f>
        <v>-0.30494931343484893</v>
      </c>
      <c r="N1738"/>
    </row>
    <row r="1739" spans="1:14" x14ac:dyDescent="0.25">
      <c r="A1739" s="8">
        <v>1737</v>
      </c>
      <c r="B1739">
        <v>125074.67842</v>
      </c>
      <c r="C1739" s="13">
        <f>(B1739-AVERAGE(B:B))/STDEV(B:B)</f>
        <v>2.4480759946102086E-10</v>
      </c>
      <c r="D1739" s="12">
        <f>IF(B1739&lt;$R$5,$R$5,IF(B1739&gt;$R$4,$R$4,B1739))</f>
        <v>125074.67842</v>
      </c>
      <c r="E1739" s="13">
        <f>(D1739-AVERAGE(D:D))/STDEV(D:D)</f>
        <v>1.9840085458693306</v>
      </c>
      <c r="F1739" s="12">
        <f>IF(D1739&lt;$S$5,$S$5,IF(D1739&gt;$S$4,$S$4,D1739))</f>
        <v>125074.67842</v>
      </c>
      <c r="G1739" s="13">
        <f>(F1739-AVERAGE(F:F))/STDEV(F:F)</f>
        <v>2.4593126819972118</v>
      </c>
      <c r="H1739" s="12">
        <f>IF(F1739&lt;$T$5,$T$5,IF(F1739&gt;$T$4,$T$4,F1739))</f>
        <v>125074.67842</v>
      </c>
      <c r="I1739" s="13">
        <f>(H1739-AVERAGE(H:H))/STDEV(H:H)</f>
        <v>2.4593126819972118</v>
      </c>
      <c r="J1739" s="12">
        <f>IF(H1739&lt;$U$5,$U$5,IF(H1739&gt;$U$4,$U$4,H1739))</f>
        <v>125074.67842</v>
      </c>
      <c r="K1739" s="22">
        <f>(J1739-AVERAGE(J:J))/STDEV(J:J)</f>
        <v>2.4593126819972118</v>
      </c>
      <c r="L1739" s="31">
        <f>IF(AND(OR(MAX(C:C)&gt;5, MIN(C:C)&lt;-5),COUNTIF(B:B,0)/COUNT(B:B)&lt;0.5),IF(OR(MAX(E:E)&gt;5, MIN(E:E)&lt;-5),IF(OR(MAX(G:G)&gt;5, MIN(G:G)&lt;-5),IF(OR(MAX(I:I)&gt;5, MIN(I:I)&lt;-5),J1739,H1739),F1739),D1739),B1739)</f>
        <v>125074.67842</v>
      </c>
      <c r="M1739" s="32">
        <f>IF(AND(OR(MAX(C:C)&gt;5, MIN(C:C)&lt;-5),COUNTIF(B:B,0)/COUNT(B:B)&lt;0.5),IF(OR(MAX(E:E)&gt;5, MIN(E:E)&lt;-5),IF(OR(MAX(G:G)&gt;5, MIN(G:G)&lt;-5),IF(OR(MAX(I:I)&gt;5, MIN(I:I)&lt;-5),K1739,I1739),G1739),E1739),C1739)</f>
        <v>1.9840085458693306</v>
      </c>
      <c r="N1739"/>
    </row>
    <row r="1740" spans="1:14" x14ac:dyDescent="0.25">
      <c r="A1740" s="8">
        <v>1738</v>
      </c>
      <c r="B1740">
        <v>37351.903509999996</v>
      </c>
      <c r="C1740" s="13">
        <f>(B1740-AVERAGE(B:B))/STDEV(B:B)</f>
        <v>7.6719908400649485E-12</v>
      </c>
      <c r="D1740" s="12">
        <f>IF(B1740&lt;$R$5,$R$5,IF(B1740&gt;$R$4,$R$4,B1740))</f>
        <v>37351.903509999996</v>
      </c>
      <c r="E1740" s="13">
        <f>(D1740-AVERAGE(D:D))/STDEV(D:D)</f>
        <v>0.10456404192486897</v>
      </c>
      <c r="F1740" s="12">
        <f>IF(D1740&lt;$S$5,$S$5,IF(D1740&gt;$S$4,$S$4,D1740))</f>
        <v>37351.903509999996</v>
      </c>
      <c r="G1740" s="13">
        <f>(F1740-AVERAGE(F:F))/STDEV(F:F)</f>
        <v>0.19013612871840405</v>
      </c>
      <c r="H1740" s="12">
        <f>IF(F1740&lt;$T$5,$T$5,IF(F1740&gt;$T$4,$T$4,F1740))</f>
        <v>37351.903509999996</v>
      </c>
      <c r="I1740" s="13">
        <f>(H1740-AVERAGE(H:H))/STDEV(H:H)</f>
        <v>0.19013612871840405</v>
      </c>
      <c r="J1740" s="12">
        <f>IF(H1740&lt;$U$5,$U$5,IF(H1740&gt;$U$4,$U$4,H1740))</f>
        <v>37351.903509999996</v>
      </c>
      <c r="K1740" s="22">
        <f>(J1740-AVERAGE(J:J))/STDEV(J:J)</f>
        <v>0.19013612871840405</v>
      </c>
      <c r="L1740" s="31">
        <f>IF(AND(OR(MAX(C:C)&gt;5, MIN(C:C)&lt;-5),COUNTIF(B:B,0)/COUNT(B:B)&lt;0.5),IF(OR(MAX(E:E)&gt;5, MIN(E:E)&lt;-5),IF(OR(MAX(G:G)&gt;5, MIN(G:G)&lt;-5),IF(OR(MAX(I:I)&gt;5, MIN(I:I)&lt;-5),J1740,H1740),F1740),D1740),B1740)</f>
        <v>37351.903509999996</v>
      </c>
      <c r="M1740" s="32">
        <f>IF(AND(OR(MAX(C:C)&gt;5, MIN(C:C)&lt;-5),COUNTIF(B:B,0)/COUNT(B:B)&lt;0.5),IF(OR(MAX(E:E)&gt;5, MIN(E:E)&lt;-5),IF(OR(MAX(G:G)&gt;5, MIN(G:G)&lt;-5),IF(OR(MAX(I:I)&gt;5, MIN(I:I)&lt;-5),K1740,I1740),G1740),E1740),C1740)</f>
        <v>0.10456404192486897</v>
      </c>
      <c r="N1740"/>
    </row>
    <row r="1741" spans="1:14" x14ac:dyDescent="0.25">
      <c r="A1741" s="8">
        <v>1739</v>
      </c>
      <c r="B1741">
        <v>19282.955190000001</v>
      </c>
      <c r="C1741" s="13">
        <f>(B1741-AVERAGE(B:B))/STDEV(B:B)</f>
        <v>-4.1172691300916333E-11</v>
      </c>
      <c r="D1741" s="12">
        <f>IF(B1741&lt;$R$5,$R$5,IF(B1741&gt;$R$4,$R$4,B1741))</f>
        <v>19282.955190000001</v>
      </c>
      <c r="E1741" s="13">
        <f>(D1741-AVERAGE(D:D))/STDEV(D:D)</f>
        <v>-0.28255989079296467</v>
      </c>
      <c r="F1741" s="12">
        <f>IF(D1741&lt;$S$5,$S$5,IF(D1741&gt;$S$4,$S$4,D1741))</f>
        <v>19282.955190000001</v>
      </c>
      <c r="G1741" s="13">
        <f>(F1741-AVERAGE(F:F))/STDEV(F:F)</f>
        <v>-0.27726397247785317</v>
      </c>
      <c r="H1741" s="12">
        <f>IF(F1741&lt;$T$5,$T$5,IF(F1741&gt;$T$4,$T$4,F1741))</f>
        <v>19282.955190000001</v>
      </c>
      <c r="I1741" s="13">
        <f>(H1741-AVERAGE(H:H))/STDEV(H:H)</f>
        <v>-0.27726397247785317</v>
      </c>
      <c r="J1741" s="12">
        <f>IF(H1741&lt;$U$5,$U$5,IF(H1741&gt;$U$4,$U$4,H1741))</f>
        <v>19282.955190000001</v>
      </c>
      <c r="K1741" s="22">
        <f>(J1741-AVERAGE(J:J))/STDEV(J:J)</f>
        <v>-0.27726397247785317</v>
      </c>
      <c r="L1741" s="31">
        <f>IF(AND(OR(MAX(C:C)&gt;5, MIN(C:C)&lt;-5),COUNTIF(B:B,0)/COUNT(B:B)&lt;0.5),IF(OR(MAX(E:E)&gt;5, MIN(E:E)&lt;-5),IF(OR(MAX(G:G)&gt;5, MIN(G:G)&lt;-5),IF(OR(MAX(I:I)&gt;5, MIN(I:I)&lt;-5),J1741,H1741),F1741),D1741),B1741)</f>
        <v>19282.955190000001</v>
      </c>
      <c r="M1741" s="32">
        <f>IF(AND(OR(MAX(C:C)&gt;5, MIN(C:C)&lt;-5),COUNTIF(B:B,0)/COUNT(B:B)&lt;0.5),IF(OR(MAX(E:E)&gt;5, MIN(E:E)&lt;-5),IF(OR(MAX(G:G)&gt;5, MIN(G:G)&lt;-5),IF(OR(MAX(I:I)&gt;5, MIN(I:I)&lt;-5),K1741,I1741),G1741),E1741),C1741)</f>
        <v>-0.28255989079296467</v>
      </c>
      <c r="N1741"/>
    </row>
    <row r="1742" spans="1:14" x14ac:dyDescent="0.25">
      <c r="A1742" s="8">
        <v>1740</v>
      </c>
      <c r="B1742">
        <v>145182.66574</v>
      </c>
      <c r="C1742" s="13">
        <f>(B1742-AVERAGE(B:B))/STDEV(B:B)</f>
        <v>2.9916429093780967E-10</v>
      </c>
      <c r="D1742" s="12">
        <f>IF(B1742&lt;$R$5,$R$5,IF(B1742&gt;$R$4,$R$4,B1742))</f>
        <v>145182.66574</v>
      </c>
      <c r="E1742" s="13">
        <f>(D1742-AVERAGE(D:D))/STDEV(D:D)</f>
        <v>2.4148185184532101</v>
      </c>
      <c r="F1742" s="12">
        <f>IF(D1742&lt;$S$5,$S$5,IF(D1742&gt;$S$4,$S$4,D1742))</f>
        <v>134082.61765126177</v>
      </c>
      <c r="G1742" s="13">
        <f>(F1742-AVERAGE(F:F))/STDEV(F:F)</f>
        <v>2.6923263380051385</v>
      </c>
      <c r="H1742" s="12">
        <f>IF(F1742&lt;$T$5,$T$5,IF(F1742&gt;$T$4,$T$4,F1742))</f>
        <v>134082.61765126177</v>
      </c>
      <c r="I1742" s="13">
        <f>(H1742-AVERAGE(H:H))/STDEV(H:H)</f>
        <v>2.6923263380051385</v>
      </c>
      <c r="J1742" s="12">
        <f>IF(H1742&lt;$U$5,$U$5,IF(H1742&gt;$U$4,$U$4,H1742))</f>
        <v>134082.61765126177</v>
      </c>
      <c r="K1742" s="22">
        <f>(J1742-AVERAGE(J:J))/STDEV(J:J)</f>
        <v>2.6923263380051385</v>
      </c>
      <c r="L1742" s="31">
        <f>IF(AND(OR(MAX(C:C)&gt;5, MIN(C:C)&lt;-5),COUNTIF(B:B,0)/COUNT(B:B)&lt;0.5),IF(OR(MAX(E:E)&gt;5, MIN(E:E)&lt;-5),IF(OR(MAX(G:G)&gt;5, MIN(G:G)&lt;-5),IF(OR(MAX(I:I)&gt;5, MIN(I:I)&lt;-5),J1742,H1742),F1742),D1742),B1742)</f>
        <v>145182.66574</v>
      </c>
      <c r="M1742" s="32">
        <f>IF(AND(OR(MAX(C:C)&gt;5, MIN(C:C)&lt;-5),COUNTIF(B:B,0)/COUNT(B:B)&lt;0.5),IF(OR(MAX(E:E)&gt;5, MIN(E:E)&lt;-5),IF(OR(MAX(G:G)&gt;5, MIN(G:G)&lt;-5),IF(OR(MAX(I:I)&gt;5, MIN(I:I)&lt;-5),K1742,I1742),G1742),E1742),C1742)</f>
        <v>2.4148185184532101</v>
      </c>
      <c r="N1742"/>
    </row>
    <row r="1743" spans="1:14" x14ac:dyDescent="0.25">
      <c r="A1743" s="8">
        <v>1741</v>
      </c>
      <c r="B1743">
        <v>12947.7415</v>
      </c>
      <c r="C1743" s="13">
        <f>(B1743-AVERAGE(B:B))/STDEV(B:B)</f>
        <v>-5.8298286742502225E-11</v>
      </c>
      <c r="D1743" s="12">
        <f>IF(B1743&lt;$R$5,$R$5,IF(B1743&gt;$R$4,$R$4,B1743))</f>
        <v>12947.7415</v>
      </c>
      <c r="E1743" s="13">
        <f>(D1743-AVERAGE(D:D))/STDEV(D:D)</f>
        <v>-0.41829069232312582</v>
      </c>
      <c r="F1743" s="12">
        <f>IF(D1743&lt;$S$5,$S$5,IF(D1743&gt;$S$4,$S$4,D1743))</f>
        <v>12947.7415</v>
      </c>
      <c r="G1743" s="13">
        <f>(F1743-AVERAGE(F:F))/STDEV(F:F)</f>
        <v>-0.44114066675830449</v>
      </c>
      <c r="H1743" s="12">
        <f>IF(F1743&lt;$T$5,$T$5,IF(F1743&gt;$T$4,$T$4,F1743))</f>
        <v>12947.7415</v>
      </c>
      <c r="I1743" s="13">
        <f>(H1743-AVERAGE(H:H))/STDEV(H:H)</f>
        <v>-0.44114066675830449</v>
      </c>
      <c r="J1743" s="12">
        <f>IF(H1743&lt;$U$5,$U$5,IF(H1743&gt;$U$4,$U$4,H1743))</f>
        <v>12947.7415</v>
      </c>
      <c r="K1743" s="22">
        <f>(J1743-AVERAGE(J:J))/STDEV(J:J)</f>
        <v>-0.44114066675830449</v>
      </c>
      <c r="L1743" s="31">
        <f>IF(AND(OR(MAX(C:C)&gt;5, MIN(C:C)&lt;-5),COUNTIF(B:B,0)/COUNT(B:B)&lt;0.5),IF(OR(MAX(E:E)&gt;5, MIN(E:E)&lt;-5),IF(OR(MAX(G:G)&gt;5, MIN(G:G)&lt;-5),IF(OR(MAX(I:I)&gt;5, MIN(I:I)&lt;-5),J1743,H1743),F1743),D1743),B1743)</f>
        <v>12947.7415</v>
      </c>
      <c r="M1743" s="32">
        <f>IF(AND(OR(MAX(C:C)&gt;5, MIN(C:C)&lt;-5),COUNTIF(B:B,0)/COUNT(B:B)&lt;0.5),IF(OR(MAX(E:E)&gt;5, MIN(E:E)&lt;-5),IF(OR(MAX(G:G)&gt;5, MIN(G:G)&lt;-5),IF(OR(MAX(I:I)&gt;5, MIN(I:I)&lt;-5),K1743,I1743),G1743),E1743),C1743)</f>
        <v>-0.41829069232312582</v>
      </c>
      <c r="N1743"/>
    </row>
    <row r="1744" spans="1:14" x14ac:dyDescent="0.25">
      <c r="A1744" s="8">
        <v>1742</v>
      </c>
      <c r="B1744">
        <v>30549.26498</v>
      </c>
      <c r="C1744" s="13">
        <f>(B1744-AVERAGE(B:B))/STDEV(B:B)</f>
        <v>-1.071716556424326E-11</v>
      </c>
      <c r="D1744" s="12">
        <f>IF(B1744&lt;$R$5,$R$5,IF(B1744&gt;$R$4,$R$4,B1744))</f>
        <v>30549.26498</v>
      </c>
      <c r="E1744" s="13">
        <f>(D1744-AVERAGE(D:D))/STDEV(D:D)</f>
        <v>-4.1181251821782353E-2</v>
      </c>
      <c r="F1744" s="12">
        <f>IF(D1744&lt;$S$5,$S$5,IF(D1744&gt;$S$4,$S$4,D1744))</f>
        <v>30549.26498</v>
      </c>
      <c r="G1744" s="13">
        <f>(F1744-AVERAGE(F:F))/STDEV(F:F)</f>
        <v>1.4168281502625554E-2</v>
      </c>
      <c r="H1744" s="12">
        <f>IF(F1744&lt;$T$5,$T$5,IF(F1744&gt;$T$4,$T$4,F1744))</f>
        <v>30549.26498</v>
      </c>
      <c r="I1744" s="13">
        <f>(H1744-AVERAGE(H:H))/STDEV(H:H)</f>
        <v>1.4168281502625554E-2</v>
      </c>
      <c r="J1744" s="12">
        <f>IF(H1744&lt;$U$5,$U$5,IF(H1744&gt;$U$4,$U$4,H1744))</f>
        <v>30549.26498</v>
      </c>
      <c r="K1744" s="22">
        <f>(J1744-AVERAGE(J:J))/STDEV(J:J)</f>
        <v>1.4168281502625554E-2</v>
      </c>
      <c r="L1744" s="31">
        <f>IF(AND(OR(MAX(C:C)&gt;5, MIN(C:C)&lt;-5),COUNTIF(B:B,0)/COUNT(B:B)&lt;0.5),IF(OR(MAX(E:E)&gt;5, MIN(E:E)&lt;-5),IF(OR(MAX(G:G)&gt;5, MIN(G:G)&lt;-5),IF(OR(MAX(I:I)&gt;5, MIN(I:I)&lt;-5),J1744,H1744),F1744),D1744),B1744)</f>
        <v>30549.26498</v>
      </c>
      <c r="M1744" s="32">
        <f>IF(AND(OR(MAX(C:C)&gt;5, MIN(C:C)&lt;-5),COUNTIF(B:B,0)/COUNT(B:B)&lt;0.5),IF(OR(MAX(E:E)&gt;5, MIN(E:E)&lt;-5),IF(OR(MAX(G:G)&gt;5, MIN(G:G)&lt;-5),IF(OR(MAX(I:I)&gt;5, MIN(I:I)&lt;-5),K1744,I1744),G1744),E1744),C1744)</f>
        <v>-4.1181251821782353E-2</v>
      </c>
      <c r="N1744"/>
    </row>
    <row r="1745" spans="1:14" x14ac:dyDescent="0.25">
      <c r="A1745" s="8">
        <v>1743</v>
      </c>
      <c r="B1745">
        <v>1029.05556</v>
      </c>
      <c r="C1745" s="13">
        <f>(B1745-AVERAGE(B:B))/STDEV(B:B)</f>
        <v>-9.0517340998864331E-11</v>
      </c>
      <c r="D1745" s="12">
        <f>IF(B1745&lt;$R$5,$R$5,IF(B1745&gt;$R$4,$R$4,B1745))</f>
        <v>1029.05556</v>
      </c>
      <c r="E1745" s="13">
        <f>(D1745-AVERAGE(D:D))/STDEV(D:D)</f>
        <v>-0.67364637170234221</v>
      </c>
      <c r="F1745" s="12">
        <f>IF(D1745&lt;$S$5,$S$5,IF(D1745&gt;$S$4,$S$4,D1745))</f>
        <v>1029.05556</v>
      </c>
      <c r="G1745" s="13">
        <f>(F1745-AVERAGE(F:F))/STDEV(F:F)</f>
        <v>-0.74944831786361299</v>
      </c>
      <c r="H1745" s="12">
        <f>IF(F1745&lt;$T$5,$T$5,IF(F1745&gt;$T$4,$T$4,F1745))</f>
        <v>1029.05556</v>
      </c>
      <c r="I1745" s="13">
        <f>(H1745-AVERAGE(H:H))/STDEV(H:H)</f>
        <v>-0.74944831786361299</v>
      </c>
      <c r="J1745" s="12">
        <f>IF(H1745&lt;$U$5,$U$5,IF(H1745&gt;$U$4,$U$4,H1745))</f>
        <v>1029.05556</v>
      </c>
      <c r="K1745" s="22">
        <f>(J1745-AVERAGE(J:J))/STDEV(J:J)</f>
        <v>-0.74944831786361299</v>
      </c>
      <c r="L1745" s="31">
        <f>IF(AND(OR(MAX(C:C)&gt;5, MIN(C:C)&lt;-5),COUNTIF(B:B,0)/COUNT(B:B)&lt;0.5),IF(OR(MAX(E:E)&gt;5, MIN(E:E)&lt;-5),IF(OR(MAX(G:G)&gt;5, MIN(G:G)&lt;-5),IF(OR(MAX(I:I)&gt;5, MIN(I:I)&lt;-5),J1745,H1745),F1745),D1745),B1745)</f>
        <v>1029.05556</v>
      </c>
      <c r="M1745" s="32">
        <f>IF(AND(OR(MAX(C:C)&gt;5, MIN(C:C)&lt;-5),COUNTIF(B:B,0)/COUNT(B:B)&lt;0.5),IF(OR(MAX(E:E)&gt;5, MIN(E:E)&lt;-5),IF(OR(MAX(G:G)&gt;5, MIN(G:G)&lt;-5),IF(OR(MAX(I:I)&gt;5, MIN(I:I)&lt;-5),K1745,I1745),G1745),E1745),C1745)</f>
        <v>-0.67364637170234221</v>
      </c>
      <c r="N1745"/>
    </row>
    <row r="1746" spans="1:14" x14ac:dyDescent="0.25">
      <c r="A1746" s="8">
        <v>1744</v>
      </c>
      <c r="B1746">
        <v>39076.415379999999</v>
      </c>
      <c r="C1746" s="13">
        <f>(B1746-AVERAGE(B:B))/STDEV(B:B)</f>
        <v>1.2333758234975477E-11</v>
      </c>
      <c r="D1746" s="12">
        <f>IF(B1746&lt;$R$5,$R$5,IF(B1746&gt;$R$4,$R$4,B1746))</f>
        <v>39076.415379999999</v>
      </c>
      <c r="E1746" s="13">
        <f>(D1746-AVERAGE(D:D))/STDEV(D:D)</f>
        <v>0.14151139521349615</v>
      </c>
      <c r="F1746" s="12">
        <f>IF(D1746&lt;$S$5,$S$5,IF(D1746&gt;$S$4,$S$4,D1746))</f>
        <v>39076.415379999999</v>
      </c>
      <c r="G1746" s="13">
        <f>(F1746-AVERAGE(F:F))/STDEV(F:F)</f>
        <v>0.23474509036228505</v>
      </c>
      <c r="H1746" s="12">
        <f>IF(F1746&lt;$T$5,$T$5,IF(F1746&gt;$T$4,$T$4,F1746))</f>
        <v>39076.415379999999</v>
      </c>
      <c r="I1746" s="13">
        <f>(H1746-AVERAGE(H:H))/STDEV(H:H)</f>
        <v>0.23474509036228505</v>
      </c>
      <c r="J1746" s="12">
        <f>IF(H1746&lt;$U$5,$U$5,IF(H1746&gt;$U$4,$U$4,H1746))</f>
        <v>39076.415379999999</v>
      </c>
      <c r="K1746" s="22">
        <f>(J1746-AVERAGE(J:J))/STDEV(J:J)</f>
        <v>0.23474509036228505</v>
      </c>
      <c r="L1746" s="31">
        <f>IF(AND(OR(MAX(C:C)&gt;5, MIN(C:C)&lt;-5),COUNTIF(B:B,0)/COUNT(B:B)&lt;0.5),IF(OR(MAX(E:E)&gt;5, MIN(E:E)&lt;-5),IF(OR(MAX(G:G)&gt;5, MIN(G:G)&lt;-5),IF(OR(MAX(I:I)&gt;5, MIN(I:I)&lt;-5),J1746,H1746),F1746),D1746),B1746)</f>
        <v>39076.415379999999</v>
      </c>
      <c r="M1746" s="32">
        <f>IF(AND(OR(MAX(C:C)&gt;5, MIN(C:C)&lt;-5),COUNTIF(B:B,0)/COUNT(B:B)&lt;0.5),IF(OR(MAX(E:E)&gt;5, MIN(E:E)&lt;-5),IF(OR(MAX(G:G)&gt;5, MIN(G:G)&lt;-5),IF(OR(MAX(I:I)&gt;5, MIN(I:I)&lt;-5),K1746,I1746),G1746),E1746),C1746)</f>
        <v>0.14151139521349615</v>
      </c>
      <c r="N1746"/>
    </row>
    <row r="1747" spans="1:14" x14ac:dyDescent="0.25">
      <c r="A1747" s="8">
        <v>1745</v>
      </c>
      <c r="B1747">
        <v>47362.200279999997</v>
      </c>
      <c r="C1747" s="13">
        <f>(B1747-AVERAGE(B:B))/STDEV(B:B)</f>
        <v>3.4732213450051456E-11</v>
      </c>
      <c r="D1747" s="12">
        <f>IF(B1747&lt;$R$5,$R$5,IF(B1747&gt;$R$4,$R$4,B1747))</f>
        <v>47362.200279999997</v>
      </c>
      <c r="E1747" s="13">
        <f>(D1747-AVERAGE(D:D))/STDEV(D:D)</f>
        <v>0.31903283029290325</v>
      </c>
      <c r="F1747" s="12">
        <f>IF(D1747&lt;$S$5,$S$5,IF(D1747&gt;$S$4,$S$4,D1747))</f>
        <v>47362.200279999997</v>
      </c>
      <c r="G1747" s="13">
        <f>(F1747-AVERAGE(F:F))/STDEV(F:F)</f>
        <v>0.44907835603794999</v>
      </c>
      <c r="H1747" s="12">
        <f>IF(F1747&lt;$T$5,$T$5,IF(F1747&gt;$T$4,$T$4,F1747))</f>
        <v>47362.200279999997</v>
      </c>
      <c r="I1747" s="13">
        <f>(H1747-AVERAGE(H:H))/STDEV(H:H)</f>
        <v>0.44907835603794999</v>
      </c>
      <c r="J1747" s="12">
        <f>IF(H1747&lt;$U$5,$U$5,IF(H1747&gt;$U$4,$U$4,H1747))</f>
        <v>47362.200279999997</v>
      </c>
      <c r="K1747" s="22">
        <f>(J1747-AVERAGE(J:J))/STDEV(J:J)</f>
        <v>0.44907835603794999</v>
      </c>
      <c r="L1747" s="31">
        <f>IF(AND(OR(MAX(C:C)&gt;5, MIN(C:C)&lt;-5),COUNTIF(B:B,0)/COUNT(B:B)&lt;0.5),IF(OR(MAX(E:E)&gt;5, MIN(E:E)&lt;-5),IF(OR(MAX(G:G)&gt;5, MIN(G:G)&lt;-5),IF(OR(MAX(I:I)&gt;5, MIN(I:I)&lt;-5),J1747,H1747),F1747),D1747),B1747)</f>
        <v>47362.200279999997</v>
      </c>
      <c r="M1747" s="32">
        <f>IF(AND(OR(MAX(C:C)&gt;5, MIN(C:C)&lt;-5),COUNTIF(B:B,0)/COUNT(B:B)&lt;0.5),IF(OR(MAX(E:E)&gt;5, MIN(E:E)&lt;-5),IF(OR(MAX(G:G)&gt;5, MIN(G:G)&lt;-5),IF(OR(MAX(I:I)&gt;5, MIN(I:I)&lt;-5),K1747,I1747),G1747),E1747),C1747)</f>
        <v>0.31903283029290325</v>
      </c>
      <c r="N1747"/>
    </row>
    <row r="1748" spans="1:14" x14ac:dyDescent="0.25">
      <c r="A1748" s="8">
        <v>1746</v>
      </c>
      <c r="B1748">
        <v>50504.025659999999</v>
      </c>
      <c r="C1748" s="13">
        <f>(B1748-AVERAGE(B:B))/STDEV(B:B)</f>
        <v>4.3225317714382426E-11</v>
      </c>
      <c r="D1748" s="12">
        <f>IF(B1748&lt;$R$5,$R$5,IF(B1748&gt;$R$4,$R$4,B1748))</f>
        <v>50504.025659999999</v>
      </c>
      <c r="E1748" s="13">
        <f>(D1748-AVERAGE(D:D))/STDEV(D:D)</f>
        <v>0.38634586785757669</v>
      </c>
      <c r="F1748" s="12">
        <f>IF(D1748&lt;$S$5,$S$5,IF(D1748&gt;$S$4,$S$4,D1748))</f>
        <v>50504.025659999999</v>
      </c>
      <c r="G1748" s="13">
        <f>(F1748-AVERAGE(F:F))/STDEV(F:F)</f>
        <v>0.53034979887712963</v>
      </c>
      <c r="H1748" s="12">
        <f>IF(F1748&lt;$T$5,$T$5,IF(F1748&gt;$T$4,$T$4,F1748))</f>
        <v>50504.025659999999</v>
      </c>
      <c r="I1748" s="13">
        <f>(H1748-AVERAGE(H:H))/STDEV(H:H)</f>
        <v>0.53034979887712963</v>
      </c>
      <c r="J1748" s="12">
        <f>IF(H1748&lt;$U$5,$U$5,IF(H1748&gt;$U$4,$U$4,H1748))</f>
        <v>50504.025659999999</v>
      </c>
      <c r="K1748" s="22">
        <f>(J1748-AVERAGE(J:J))/STDEV(J:J)</f>
        <v>0.53034979887712963</v>
      </c>
      <c r="L1748" s="31">
        <f>IF(AND(OR(MAX(C:C)&gt;5, MIN(C:C)&lt;-5),COUNTIF(B:B,0)/COUNT(B:B)&lt;0.5),IF(OR(MAX(E:E)&gt;5, MIN(E:E)&lt;-5),IF(OR(MAX(G:G)&gt;5, MIN(G:G)&lt;-5),IF(OR(MAX(I:I)&gt;5, MIN(I:I)&lt;-5),J1748,H1748),F1748),D1748),B1748)</f>
        <v>50504.025659999999</v>
      </c>
      <c r="M1748" s="32">
        <f>IF(AND(OR(MAX(C:C)&gt;5, MIN(C:C)&lt;-5),COUNTIF(B:B,0)/COUNT(B:B)&lt;0.5),IF(OR(MAX(E:E)&gt;5, MIN(E:E)&lt;-5),IF(OR(MAX(G:G)&gt;5, MIN(G:G)&lt;-5),IF(OR(MAX(I:I)&gt;5, MIN(I:I)&lt;-5),K1748,I1748),G1748),E1748),C1748)</f>
        <v>0.38634586785757669</v>
      </c>
      <c r="N1748"/>
    </row>
    <row r="1749" spans="1:14" x14ac:dyDescent="0.25">
      <c r="A1749" s="8">
        <v>1747</v>
      </c>
      <c r="B1749">
        <v>79001.791129999998</v>
      </c>
      <c r="C1749" s="13">
        <f>(B1749-AVERAGE(B:B))/STDEV(B:B)</f>
        <v>1.2026158299439636E-10</v>
      </c>
      <c r="D1749" s="12">
        <f>IF(B1749&lt;$R$5,$R$5,IF(B1749&gt;$R$4,$R$4,B1749))</f>
        <v>79001.791129999998</v>
      </c>
      <c r="E1749" s="13">
        <f>(D1749-AVERAGE(D:D))/STDEV(D:D)</f>
        <v>0.99690531199554544</v>
      </c>
      <c r="F1749" s="12">
        <f>IF(D1749&lt;$S$5,$S$5,IF(D1749&gt;$S$4,$S$4,D1749))</f>
        <v>79001.791129999998</v>
      </c>
      <c r="G1749" s="13">
        <f>(F1749-AVERAGE(F:F))/STDEV(F:F)</f>
        <v>1.2675182399314349</v>
      </c>
      <c r="H1749" s="12">
        <f>IF(F1749&lt;$T$5,$T$5,IF(F1749&gt;$T$4,$T$4,F1749))</f>
        <v>79001.791129999998</v>
      </c>
      <c r="I1749" s="13">
        <f>(H1749-AVERAGE(H:H))/STDEV(H:H)</f>
        <v>1.2675182399314349</v>
      </c>
      <c r="J1749" s="12">
        <f>IF(H1749&lt;$U$5,$U$5,IF(H1749&gt;$U$4,$U$4,H1749))</f>
        <v>79001.791129999998</v>
      </c>
      <c r="K1749" s="22">
        <f>(J1749-AVERAGE(J:J))/STDEV(J:J)</f>
        <v>1.2675182399314349</v>
      </c>
      <c r="L1749" s="31">
        <f>IF(AND(OR(MAX(C:C)&gt;5, MIN(C:C)&lt;-5),COUNTIF(B:B,0)/COUNT(B:B)&lt;0.5),IF(OR(MAX(E:E)&gt;5, MIN(E:E)&lt;-5),IF(OR(MAX(G:G)&gt;5, MIN(G:G)&lt;-5),IF(OR(MAX(I:I)&gt;5, MIN(I:I)&lt;-5),J1749,H1749),F1749),D1749),B1749)</f>
        <v>79001.791129999998</v>
      </c>
      <c r="M1749" s="32">
        <f>IF(AND(OR(MAX(C:C)&gt;5, MIN(C:C)&lt;-5),COUNTIF(B:B,0)/COUNT(B:B)&lt;0.5),IF(OR(MAX(E:E)&gt;5, MIN(E:E)&lt;-5),IF(OR(MAX(G:G)&gt;5, MIN(G:G)&lt;-5),IF(OR(MAX(I:I)&gt;5, MIN(I:I)&lt;-5),K1749,I1749),G1749),E1749),C1749)</f>
        <v>0.99690531199554544</v>
      </c>
      <c r="N1749"/>
    </row>
    <row r="1750" spans="1:14" x14ac:dyDescent="0.25">
      <c r="A1750" s="8">
        <v>1748</v>
      </c>
      <c r="B1750">
        <v>727.69036000000006</v>
      </c>
      <c r="C1750" s="13">
        <f>(B1750-AVERAGE(B:B))/STDEV(B:B)</f>
        <v>-9.1332003099926399E-11</v>
      </c>
      <c r="D1750" s="12">
        <f>IF(B1750&lt;$R$5,$R$5,IF(B1750&gt;$R$4,$R$4,B1750))</f>
        <v>727.69036000000006</v>
      </c>
      <c r="E1750" s="13">
        <f>(D1750-AVERAGE(D:D))/STDEV(D:D)</f>
        <v>-0.6801030663224249</v>
      </c>
      <c r="F1750" s="12">
        <f>IF(D1750&lt;$S$5,$S$5,IF(D1750&gt;$S$4,$S$4,D1750))</f>
        <v>727.69036000000006</v>
      </c>
      <c r="G1750" s="13">
        <f>(F1750-AVERAGE(F:F))/STDEV(F:F)</f>
        <v>-0.7572439085356566</v>
      </c>
      <c r="H1750" s="12">
        <f>IF(F1750&lt;$T$5,$T$5,IF(F1750&gt;$T$4,$T$4,F1750))</f>
        <v>727.69036000000006</v>
      </c>
      <c r="I1750" s="13">
        <f>(H1750-AVERAGE(H:H))/STDEV(H:H)</f>
        <v>-0.7572439085356566</v>
      </c>
      <c r="J1750" s="12">
        <f>IF(H1750&lt;$U$5,$U$5,IF(H1750&gt;$U$4,$U$4,H1750))</f>
        <v>727.69036000000006</v>
      </c>
      <c r="K1750" s="22">
        <f>(J1750-AVERAGE(J:J))/STDEV(J:J)</f>
        <v>-0.7572439085356566</v>
      </c>
      <c r="L1750" s="31">
        <f>IF(AND(OR(MAX(C:C)&gt;5, MIN(C:C)&lt;-5),COUNTIF(B:B,0)/COUNT(B:B)&lt;0.5),IF(OR(MAX(E:E)&gt;5, MIN(E:E)&lt;-5),IF(OR(MAX(G:G)&gt;5, MIN(G:G)&lt;-5),IF(OR(MAX(I:I)&gt;5, MIN(I:I)&lt;-5),J1750,H1750),F1750),D1750),B1750)</f>
        <v>727.69036000000006</v>
      </c>
      <c r="M1750" s="32">
        <f>IF(AND(OR(MAX(C:C)&gt;5, MIN(C:C)&lt;-5),COUNTIF(B:B,0)/COUNT(B:B)&lt;0.5),IF(OR(MAX(E:E)&gt;5, MIN(E:E)&lt;-5),IF(OR(MAX(G:G)&gt;5, MIN(G:G)&lt;-5),IF(OR(MAX(I:I)&gt;5, MIN(I:I)&lt;-5),K1750,I1750),G1750),E1750),C1750)</f>
        <v>-0.6801030663224249</v>
      </c>
      <c r="N1750"/>
    </row>
    <row r="1751" spans="1:14" x14ac:dyDescent="0.25">
      <c r="A1751" s="8">
        <v>1749</v>
      </c>
      <c r="B1751">
        <v>52057.999320000003</v>
      </c>
      <c r="C1751" s="13">
        <f>(B1751-AVERAGE(B:B))/STDEV(B:B)</f>
        <v>4.7426079603448332E-11</v>
      </c>
      <c r="D1751" s="12">
        <f>IF(B1751&lt;$R$5,$R$5,IF(B1751&gt;$R$4,$R$4,B1751))</f>
        <v>52057.999320000003</v>
      </c>
      <c r="E1751" s="13">
        <f>(D1751-AVERAGE(D:D))/STDEV(D:D)</f>
        <v>0.41963947100177601</v>
      </c>
      <c r="F1751" s="12">
        <f>IF(D1751&lt;$S$5,$S$5,IF(D1751&gt;$S$4,$S$4,D1751))</f>
        <v>52057.999320000003</v>
      </c>
      <c r="G1751" s="13">
        <f>(F1751-AVERAGE(F:F))/STDEV(F:F)</f>
        <v>0.57054734845650212</v>
      </c>
      <c r="H1751" s="12">
        <f>IF(F1751&lt;$T$5,$T$5,IF(F1751&gt;$T$4,$T$4,F1751))</f>
        <v>52057.999320000003</v>
      </c>
      <c r="I1751" s="13">
        <f>(H1751-AVERAGE(H:H))/STDEV(H:H)</f>
        <v>0.57054734845650212</v>
      </c>
      <c r="J1751" s="12">
        <f>IF(H1751&lt;$U$5,$U$5,IF(H1751&gt;$U$4,$U$4,H1751))</f>
        <v>52057.999320000003</v>
      </c>
      <c r="K1751" s="22">
        <f>(J1751-AVERAGE(J:J))/STDEV(J:J)</f>
        <v>0.57054734845650212</v>
      </c>
      <c r="L1751" s="31">
        <f>IF(AND(OR(MAX(C:C)&gt;5, MIN(C:C)&lt;-5),COUNTIF(B:B,0)/COUNT(B:B)&lt;0.5),IF(OR(MAX(E:E)&gt;5, MIN(E:E)&lt;-5),IF(OR(MAX(G:G)&gt;5, MIN(G:G)&lt;-5),IF(OR(MAX(I:I)&gt;5, MIN(I:I)&lt;-5),J1751,H1751),F1751),D1751),B1751)</f>
        <v>52057.999320000003</v>
      </c>
      <c r="M1751" s="32">
        <f>IF(AND(OR(MAX(C:C)&gt;5, MIN(C:C)&lt;-5),COUNTIF(B:B,0)/COUNT(B:B)&lt;0.5),IF(OR(MAX(E:E)&gt;5, MIN(E:E)&lt;-5),IF(OR(MAX(G:G)&gt;5, MIN(G:G)&lt;-5),IF(OR(MAX(I:I)&gt;5, MIN(I:I)&lt;-5),K1751,I1751),G1751),E1751),C1751)</f>
        <v>0.41963947100177601</v>
      </c>
      <c r="N1751"/>
    </row>
    <row r="1752" spans="1:14" x14ac:dyDescent="0.25">
      <c r="A1752" s="8">
        <v>1750</v>
      </c>
      <c r="B1752">
        <v>85950.721780000007</v>
      </c>
      <c r="C1752" s="13">
        <f>(B1752-AVERAGE(B:B))/STDEV(B:B)</f>
        <v>1.39046201933357E-10</v>
      </c>
      <c r="D1752" s="12">
        <f>IF(B1752&lt;$R$5,$R$5,IF(B1752&gt;$R$4,$R$4,B1752))</f>
        <v>85950.721780000007</v>
      </c>
      <c r="E1752" s="13">
        <f>(D1752-AVERAGE(D:D))/STDEV(D:D)</f>
        <v>1.1457848878164527</v>
      </c>
      <c r="F1752" s="12">
        <f>IF(D1752&lt;$S$5,$S$5,IF(D1752&gt;$S$4,$S$4,D1752))</f>
        <v>85950.721780000007</v>
      </c>
      <c r="G1752" s="13">
        <f>(F1752-AVERAGE(F:F))/STDEV(F:F)</f>
        <v>1.4472703113577912</v>
      </c>
      <c r="H1752" s="12">
        <f>IF(F1752&lt;$T$5,$T$5,IF(F1752&gt;$T$4,$T$4,F1752))</f>
        <v>85950.721780000007</v>
      </c>
      <c r="I1752" s="13">
        <f>(H1752-AVERAGE(H:H))/STDEV(H:H)</f>
        <v>1.4472703113577912</v>
      </c>
      <c r="J1752" s="12">
        <f>IF(H1752&lt;$U$5,$U$5,IF(H1752&gt;$U$4,$U$4,H1752))</f>
        <v>85950.721780000007</v>
      </c>
      <c r="K1752" s="22">
        <f>(J1752-AVERAGE(J:J))/STDEV(J:J)</f>
        <v>1.4472703113577912</v>
      </c>
      <c r="L1752" s="31">
        <f>IF(AND(OR(MAX(C:C)&gt;5, MIN(C:C)&lt;-5),COUNTIF(B:B,0)/COUNT(B:B)&lt;0.5),IF(OR(MAX(E:E)&gt;5, MIN(E:E)&lt;-5),IF(OR(MAX(G:G)&gt;5, MIN(G:G)&lt;-5),IF(OR(MAX(I:I)&gt;5, MIN(I:I)&lt;-5),J1752,H1752),F1752),D1752),B1752)</f>
        <v>85950.721780000007</v>
      </c>
      <c r="M1752" s="32">
        <f>IF(AND(OR(MAX(C:C)&gt;5, MIN(C:C)&lt;-5),COUNTIF(B:B,0)/COUNT(B:B)&lt;0.5),IF(OR(MAX(E:E)&gt;5, MIN(E:E)&lt;-5),IF(OR(MAX(G:G)&gt;5, MIN(G:G)&lt;-5),IF(OR(MAX(I:I)&gt;5, MIN(I:I)&lt;-5),K1752,I1752),G1752),E1752),C1752)</f>
        <v>1.1457848878164527</v>
      </c>
      <c r="N1752"/>
    </row>
    <row r="1753" spans="1:14" x14ac:dyDescent="0.25">
      <c r="A1753" s="8">
        <v>1751</v>
      </c>
      <c r="B1753">
        <v>515.32750999999996</v>
      </c>
      <c r="C1753" s="13">
        <f>(B1753-AVERAGE(B:B))/STDEV(B:B)</f>
        <v>-9.190607059533904E-11</v>
      </c>
      <c r="D1753" s="12">
        <f>IF(B1753&lt;$R$5,$R$5,IF(B1753&gt;$R$4,$R$4,B1753))</f>
        <v>515.32750999999996</v>
      </c>
      <c r="E1753" s="13">
        <f>(D1753-AVERAGE(D:D))/STDEV(D:D)</f>
        <v>-0.68465290177489402</v>
      </c>
      <c r="F1753" s="12">
        <f>IF(D1753&lt;$S$5,$S$5,IF(D1753&gt;$S$4,$S$4,D1753))</f>
        <v>515.32750999999996</v>
      </c>
      <c r="G1753" s="13">
        <f>(F1753-AVERAGE(F:F))/STDEV(F:F)</f>
        <v>-0.76273722313385373</v>
      </c>
      <c r="H1753" s="12">
        <f>IF(F1753&lt;$T$5,$T$5,IF(F1753&gt;$T$4,$T$4,F1753))</f>
        <v>515.32750999999996</v>
      </c>
      <c r="I1753" s="13">
        <f>(H1753-AVERAGE(H:H))/STDEV(H:H)</f>
        <v>-0.76273722313385373</v>
      </c>
      <c r="J1753" s="12">
        <f>IF(H1753&lt;$U$5,$U$5,IF(H1753&gt;$U$4,$U$4,H1753))</f>
        <v>515.32750999999996</v>
      </c>
      <c r="K1753" s="22">
        <f>(J1753-AVERAGE(J:J))/STDEV(J:J)</f>
        <v>-0.76273722313385373</v>
      </c>
      <c r="L1753" s="31">
        <f>IF(AND(OR(MAX(C:C)&gt;5, MIN(C:C)&lt;-5),COUNTIF(B:B,0)/COUNT(B:B)&lt;0.5),IF(OR(MAX(E:E)&gt;5, MIN(E:E)&lt;-5),IF(OR(MAX(G:G)&gt;5, MIN(G:G)&lt;-5),IF(OR(MAX(I:I)&gt;5, MIN(I:I)&lt;-5),J1753,H1753),F1753),D1753),B1753)</f>
        <v>515.32750999999996</v>
      </c>
      <c r="M1753" s="32">
        <f>IF(AND(OR(MAX(C:C)&gt;5, MIN(C:C)&lt;-5),COUNTIF(B:B,0)/COUNT(B:B)&lt;0.5),IF(OR(MAX(E:E)&gt;5, MIN(E:E)&lt;-5),IF(OR(MAX(G:G)&gt;5, MIN(G:G)&lt;-5),IF(OR(MAX(I:I)&gt;5, MIN(I:I)&lt;-5),K1753,I1753),G1753),E1753),C1753)</f>
        <v>-0.68465290177489402</v>
      </c>
      <c r="N1753"/>
    </row>
    <row r="1754" spans="1:14" x14ac:dyDescent="0.25">
      <c r="A1754" s="8">
        <v>1752</v>
      </c>
      <c r="B1754">
        <v>15928.17246</v>
      </c>
      <c r="C1754" s="13">
        <f>(B1754-AVERAGE(B:B))/STDEV(B:B)</f>
        <v>-5.024147013612545E-11</v>
      </c>
      <c r="D1754" s="12">
        <f>IF(B1754&lt;$R$5,$R$5,IF(B1754&gt;$R$4,$R$4,B1754))</f>
        <v>15928.17246</v>
      </c>
      <c r="E1754" s="13">
        <f>(D1754-AVERAGE(D:D))/STDEV(D:D)</f>
        <v>-0.35443550086452363</v>
      </c>
      <c r="F1754" s="12">
        <f>IF(D1754&lt;$S$5,$S$5,IF(D1754&gt;$S$4,$S$4,D1754))</f>
        <v>15928.17246</v>
      </c>
      <c r="G1754" s="13">
        <f>(F1754-AVERAGE(F:F))/STDEV(F:F)</f>
        <v>-0.36404410819598204</v>
      </c>
      <c r="H1754" s="12">
        <f>IF(F1754&lt;$T$5,$T$5,IF(F1754&gt;$T$4,$T$4,F1754))</f>
        <v>15928.17246</v>
      </c>
      <c r="I1754" s="13">
        <f>(H1754-AVERAGE(H:H))/STDEV(H:H)</f>
        <v>-0.36404410819598204</v>
      </c>
      <c r="J1754" s="12">
        <f>IF(H1754&lt;$U$5,$U$5,IF(H1754&gt;$U$4,$U$4,H1754))</f>
        <v>15928.17246</v>
      </c>
      <c r="K1754" s="22">
        <f>(J1754-AVERAGE(J:J))/STDEV(J:J)</f>
        <v>-0.36404410819598204</v>
      </c>
      <c r="L1754" s="31">
        <f>IF(AND(OR(MAX(C:C)&gt;5, MIN(C:C)&lt;-5),COUNTIF(B:B,0)/COUNT(B:B)&lt;0.5),IF(OR(MAX(E:E)&gt;5, MIN(E:E)&lt;-5),IF(OR(MAX(G:G)&gt;5, MIN(G:G)&lt;-5),IF(OR(MAX(I:I)&gt;5, MIN(I:I)&lt;-5),J1754,H1754),F1754),D1754),B1754)</f>
        <v>15928.17246</v>
      </c>
      <c r="M1754" s="32">
        <f>IF(AND(OR(MAX(C:C)&gt;5, MIN(C:C)&lt;-5),COUNTIF(B:B,0)/COUNT(B:B)&lt;0.5),IF(OR(MAX(E:E)&gt;5, MIN(E:E)&lt;-5),IF(OR(MAX(G:G)&gt;5, MIN(G:G)&lt;-5),IF(OR(MAX(I:I)&gt;5, MIN(I:I)&lt;-5),K1754,I1754),G1754),E1754),C1754)</f>
        <v>-0.35443550086452363</v>
      </c>
      <c r="N1754"/>
    </row>
    <row r="1755" spans="1:14" x14ac:dyDescent="0.25">
      <c r="A1755" s="8">
        <v>1753</v>
      </c>
      <c r="B1755">
        <v>78955.732120000001</v>
      </c>
      <c r="C1755" s="13">
        <f>(B1755-AVERAGE(B:B))/STDEV(B:B)</f>
        <v>1.2013707449155848E-10</v>
      </c>
      <c r="D1755" s="12">
        <f>IF(B1755&lt;$R$5,$R$5,IF(B1755&gt;$R$4,$R$4,B1755))</f>
        <v>78955.732120000001</v>
      </c>
      <c r="E1755" s="13">
        <f>(D1755-AVERAGE(D:D))/STDEV(D:D)</f>
        <v>0.99591850608008703</v>
      </c>
      <c r="F1755" s="12">
        <f>IF(D1755&lt;$S$5,$S$5,IF(D1755&gt;$S$4,$S$4,D1755))</f>
        <v>78955.732120000001</v>
      </c>
      <c r="G1755" s="13">
        <f>(F1755-AVERAGE(F:F))/STDEV(F:F)</f>
        <v>1.2663268044613822</v>
      </c>
      <c r="H1755" s="12">
        <f>IF(F1755&lt;$T$5,$T$5,IF(F1755&gt;$T$4,$T$4,F1755))</f>
        <v>78955.732120000001</v>
      </c>
      <c r="I1755" s="13">
        <f>(H1755-AVERAGE(H:H))/STDEV(H:H)</f>
        <v>1.2663268044613822</v>
      </c>
      <c r="J1755" s="12">
        <f>IF(H1755&lt;$U$5,$U$5,IF(H1755&gt;$U$4,$U$4,H1755))</f>
        <v>78955.732120000001</v>
      </c>
      <c r="K1755" s="22">
        <f>(J1755-AVERAGE(J:J))/STDEV(J:J)</f>
        <v>1.2663268044613822</v>
      </c>
      <c r="L1755" s="31">
        <f>IF(AND(OR(MAX(C:C)&gt;5, MIN(C:C)&lt;-5),COUNTIF(B:B,0)/COUNT(B:B)&lt;0.5),IF(OR(MAX(E:E)&gt;5, MIN(E:E)&lt;-5),IF(OR(MAX(G:G)&gt;5, MIN(G:G)&lt;-5),IF(OR(MAX(I:I)&gt;5, MIN(I:I)&lt;-5),J1755,H1755),F1755),D1755),B1755)</f>
        <v>78955.732120000001</v>
      </c>
      <c r="M1755" s="32">
        <f>IF(AND(OR(MAX(C:C)&gt;5, MIN(C:C)&lt;-5),COUNTIF(B:B,0)/COUNT(B:B)&lt;0.5),IF(OR(MAX(E:E)&gt;5, MIN(E:E)&lt;-5),IF(OR(MAX(G:G)&gt;5, MIN(G:G)&lt;-5),IF(OR(MAX(I:I)&gt;5, MIN(I:I)&lt;-5),K1755,I1755),G1755),E1755),C1755)</f>
        <v>0.99591850608008703</v>
      </c>
      <c r="N1755"/>
    </row>
    <row r="1756" spans="1:14" x14ac:dyDescent="0.25">
      <c r="A1756" s="8">
        <v>1754</v>
      </c>
      <c r="B1756">
        <v>130841.50930999999</v>
      </c>
      <c r="C1756" s="13">
        <f>(B1756-AVERAGE(B:B))/STDEV(B:B)</f>
        <v>2.6039672046542705E-10</v>
      </c>
      <c r="D1756" s="12">
        <f>IF(B1756&lt;$R$5,$R$5,IF(B1756&gt;$R$4,$R$4,B1756))</f>
        <v>130841.50930999999</v>
      </c>
      <c r="E1756" s="13">
        <f>(D1756-AVERAGE(D:D))/STDEV(D:D)</f>
        <v>2.1075618492447359</v>
      </c>
      <c r="F1756" s="12">
        <f>IF(D1756&lt;$S$5,$S$5,IF(D1756&gt;$S$4,$S$4,D1756))</f>
        <v>130841.50930999999</v>
      </c>
      <c r="G1756" s="13">
        <f>(F1756-AVERAGE(F:F))/STDEV(F:F)</f>
        <v>2.6084866844810319</v>
      </c>
      <c r="H1756" s="12">
        <f>IF(F1756&lt;$T$5,$T$5,IF(F1756&gt;$T$4,$T$4,F1756))</f>
        <v>130841.50930999999</v>
      </c>
      <c r="I1756" s="13">
        <f>(H1756-AVERAGE(H:H))/STDEV(H:H)</f>
        <v>2.6084866844810319</v>
      </c>
      <c r="J1756" s="12">
        <f>IF(H1756&lt;$U$5,$U$5,IF(H1756&gt;$U$4,$U$4,H1756))</f>
        <v>130841.50930999999</v>
      </c>
      <c r="K1756" s="22">
        <f>(J1756-AVERAGE(J:J))/STDEV(J:J)</f>
        <v>2.6084866844810319</v>
      </c>
      <c r="L1756" s="31">
        <f>IF(AND(OR(MAX(C:C)&gt;5, MIN(C:C)&lt;-5),COUNTIF(B:B,0)/COUNT(B:B)&lt;0.5),IF(OR(MAX(E:E)&gt;5, MIN(E:E)&lt;-5),IF(OR(MAX(G:G)&gt;5, MIN(G:G)&lt;-5),IF(OR(MAX(I:I)&gt;5, MIN(I:I)&lt;-5),J1756,H1756),F1756),D1756),B1756)</f>
        <v>130841.50930999999</v>
      </c>
      <c r="M1756" s="32">
        <f>IF(AND(OR(MAX(C:C)&gt;5, MIN(C:C)&lt;-5),COUNTIF(B:B,0)/COUNT(B:B)&lt;0.5),IF(OR(MAX(E:E)&gt;5, MIN(E:E)&lt;-5),IF(OR(MAX(G:G)&gt;5, MIN(G:G)&lt;-5),IF(OR(MAX(I:I)&gt;5, MIN(I:I)&lt;-5),K1756,I1756),G1756),E1756),C1756)</f>
        <v>2.1075618492447359</v>
      </c>
      <c r="N1756"/>
    </row>
    <row r="1757" spans="1:14" x14ac:dyDescent="0.25">
      <c r="A1757" s="8">
        <v>1755</v>
      </c>
      <c r="B1757">
        <v>2945.7912500000002</v>
      </c>
      <c r="C1757" s="13">
        <f>(B1757-AVERAGE(B:B))/STDEV(B:B)</f>
        <v>-8.5335946715794926E-11</v>
      </c>
      <c r="D1757" s="12">
        <f>IF(B1757&lt;$R$5,$R$5,IF(B1757&gt;$R$4,$R$4,B1757))</f>
        <v>2945.7912500000002</v>
      </c>
      <c r="E1757" s="13">
        <f>(D1757-AVERAGE(D:D))/STDEV(D:D)</f>
        <v>-0.6325806580176051</v>
      </c>
      <c r="F1757" s="12">
        <f>IF(D1757&lt;$S$5,$S$5,IF(D1757&gt;$S$4,$S$4,D1757))</f>
        <v>2945.7912500000002</v>
      </c>
      <c r="G1757" s="13">
        <f>(F1757-AVERAGE(F:F))/STDEV(F:F)</f>
        <v>-0.69986698974166295</v>
      </c>
      <c r="H1757" s="12">
        <f>IF(F1757&lt;$T$5,$T$5,IF(F1757&gt;$T$4,$T$4,F1757))</f>
        <v>2945.7912500000002</v>
      </c>
      <c r="I1757" s="13">
        <f>(H1757-AVERAGE(H:H))/STDEV(H:H)</f>
        <v>-0.69986698974166295</v>
      </c>
      <c r="J1757" s="12">
        <f>IF(H1757&lt;$U$5,$U$5,IF(H1757&gt;$U$4,$U$4,H1757))</f>
        <v>2945.7912500000002</v>
      </c>
      <c r="K1757" s="22">
        <f>(J1757-AVERAGE(J:J))/STDEV(J:J)</f>
        <v>-0.69986698974166295</v>
      </c>
      <c r="L1757" s="31">
        <f>IF(AND(OR(MAX(C:C)&gt;5, MIN(C:C)&lt;-5),COUNTIF(B:B,0)/COUNT(B:B)&lt;0.5),IF(OR(MAX(E:E)&gt;5, MIN(E:E)&lt;-5),IF(OR(MAX(G:G)&gt;5, MIN(G:G)&lt;-5),IF(OR(MAX(I:I)&gt;5, MIN(I:I)&lt;-5),J1757,H1757),F1757),D1757),B1757)</f>
        <v>2945.7912500000002</v>
      </c>
      <c r="M1757" s="32">
        <f>IF(AND(OR(MAX(C:C)&gt;5, MIN(C:C)&lt;-5),COUNTIF(B:B,0)/COUNT(B:B)&lt;0.5),IF(OR(MAX(E:E)&gt;5, MIN(E:E)&lt;-5),IF(OR(MAX(G:G)&gt;5, MIN(G:G)&lt;-5),IF(OR(MAX(I:I)&gt;5, MIN(I:I)&lt;-5),K1757,I1757),G1757),E1757),C1757)</f>
        <v>-0.6325806580176051</v>
      </c>
      <c r="N1757"/>
    </row>
    <row r="1758" spans="1:14" x14ac:dyDescent="0.25">
      <c r="A1758" s="8">
        <v>1756</v>
      </c>
      <c r="B1758">
        <v>73740.508600000001</v>
      </c>
      <c r="C1758" s="13">
        <f>(B1758-AVERAGE(B:B))/STDEV(B:B)</f>
        <v>1.0603907993109977E-10</v>
      </c>
      <c r="D1758" s="12">
        <f>IF(B1758&lt;$R$5,$R$5,IF(B1758&gt;$R$4,$R$4,B1758))</f>
        <v>73740.508600000001</v>
      </c>
      <c r="E1758" s="13">
        <f>(D1758-AVERAGE(D:D))/STDEV(D:D)</f>
        <v>0.88418329032155618</v>
      </c>
      <c r="F1758" s="12">
        <f>IF(D1758&lt;$S$5,$S$5,IF(D1758&gt;$S$4,$S$4,D1758))</f>
        <v>73740.508600000001</v>
      </c>
      <c r="G1758" s="13">
        <f>(F1758-AVERAGE(F:F))/STDEV(F:F)</f>
        <v>1.1314215538712857</v>
      </c>
      <c r="H1758" s="12">
        <f>IF(F1758&lt;$T$5,$T$5,IF(F1758&gt;$T$4,$T$4,F1758))</f>
        <v>73740.508600000001</v>
      </c>
      <c r="I1758" s="13">
        <f>(H1758-AVERAGE(H:H))/STDEV(H:H)</f>
        <v>1.1314215538712857</v>
      </c>
      <c r="J1758" s="12">
        <f>IF(H1758&lt;$U$5,$U$5,IF(H1758&gt;$U$4,$U$4,H1758))</f>
        <v>73740.508600000001</v>
      </c>
      <c r="K1758" s="22">
        <f>(J1758-AVERAGE(J:J))/STDEV(J:J)</f>
        <v>1.1314215538712857</v>
      </c>
      <c r="L1758" s="31">
        <f>IF(AND(OR(MAX(C:C)&gt;5, MIN(C:C)&lt;-5),COUNTIF(B:B,0)/COUNT(B:B)&lt;0.5),IF(OR(MAX(E:E)&gt;5, MIN(E:E)&lt;-5),IF(OR(MAX(G:G)&gt;5, MIN(G:G)&lt;-5),IF(OR(MAX(I:I)&gt;5, MIN(I:I)&lt;-5),J1758,H1758),F1758),D1758),B1758)</f>
        <v>73740.508600000001</v>
      </c>
      <c r="M1758" s="32">
        <f>IF(AND(OR(MAX(C:C)&gt;5, MIN(C:C)&lt;-5),COUNTIF(B:B,0)/COUNT(B:B)&lt;0.5),IF(OR(MAX(E:E)&gt;5, MIN(E:E)&lt;-5),IF(OR(MAX(G:G)&gt;5, MIN(G:G)&lt;-5),IF(OR(MAX(I:I)&gt;5, MIN(I:I)&lt;-5),K1758,I1758),G1758),E1758),C1758)</f>
        <v>0.88418329032155618</v>
      </c>
      <c r="N1758"/>
    </row>
    <row r="1759" spans="1:14" x14ac:dyDescent="0.25">
      <c r="A1759" s="8">
        <v>1757</v>
      </c>
      <c r="B1759">
        <v>2484.1959000000002</v>
      </c>
      <c r="C1759" s="13">
        <f>(B1759-AVERAGE(B:B))/STDEV(B:B)</f>
        <v>-8.6583749174975634E-11</v>
      </c>
      <c r="D1759" s="12">
        <f>IF(B1759&lt;$R$5,$R$5,IF(B1759&gt;$R$4,$R$4,B1759))</f>
        <v>2484.1959000000002</v>
      </c>
      <c r="E1759" s="13">
        <f>(D1759-AVERAGE(D:D))/STDEV(D:D)</f>
        <v>-0.64247025447068007</v>
      </c>
      <c r="F1759" s="12">
        <f>IF(D1759&lt;$S$5,$S$5,IF(D1759&gt;$S$4,$S$4,D1759))</f>
        <v>2484.1959000000002</v>
      </c>
      <c r="G1759" s="13">
        <f>(F1759-AVERAGE(F:F))/STDEV(F:F)</f>
        <v>-0.71180734783449751</v>
      </c>
      <c r="H1759" s="12">
        <f>IF(F1759&lt;$T$5,$T$5,IF(F1759&gt;$T$4,$T$4,F1759))</f>
        <v>2484.1959000000002</v>
      </c>
      <c r="I1759" s="13">
        <f>(H1759-AVERAGE(H:H))/STDEV(H:H)</f>
        <v>-0.71180734783449751</v>
      </c>
      <c r="J1759" s="12">
        <f>IF(H1759&lt;$U$5,$U$5,IF(H1759&gt;$U$4,$U$4,H1759))</f>
        <v>2484.1959000000002</v>
      </c>
      <c r="K1759" s="22">
        <f>(J1759-AVERAGE(J:J))/STDEV(J:J)</f>
        <v>-0.71180734783449751</v>
      </c>
      <c r="L1759" s="31">
        <f>IF(AND(OR(MAX(C:C)&gt;5, MIN(C:C)&lt;-5),COUNTIF(B:B,0)/COUNT(B:B)&lt;0.5),IF(OR(MAX(E:E)&gt;5, MIN(E:E)&lt;-5),IF(OR(MAX(G:G)&gt;5, MIN(G:G)&lt;-5),IF(OR(MAX(I:I)&gt;5, MIN(I:I)&lt;-5),J1759,H1759),F1759),D1759),B1759)</f>
        <v>2484.1959000000002</v>
      </c>
      <c r="M1759" s="32">
        <f>IF(AND(OR(MAX(C:C)&gt;5, MIN(C:C)&lt;-5),COUNTIF(B:B,0)/COUNT(B:B)&lt;0.5),IF(OR(MAX(E:E)&gt;5, MIN(E:E)&lt;-5),IF(OR(MAX(G:G)&gt;5, MIN(G:G)&lt;-5),IF(OR(MAX(I:I)&gt;5, MIN(I:I)&lt;-5),K1759,I1759),G1759),E1759),C1759)</f>
        <v>-0.64247025447068007</v>
      </c>
      <c r="N1759"/>
    </row>
    <row r="1760" spans="1:14" x14ac:dyDescent="0.25">
      <c r="A1760" s="8">
        <v>1758</v>
      </c>
      <c r="B1760">
        <v>17550.83065</v>
      </c>
      <c r="C1760" s="13">
        <f>(B1760-AVERAGE(B:B))/STDEV(B:B)</f>
        <v>-4.5855037560728614E-11</v>
      </c>
      <c r="D1760" s="12">
        <f>IF(B1760&lt;$R$5,$R$5,IF(B1760&gt;$R$4,$R$4,B1760))</f>
        <v>17550.83065</v>
      </c>
      <c r="E1760" s="13">
        <f>(D1760-AVERAGE(D:D))/STDEV(D:D)</f>
        <v>-0.31967034415231488</v>
      </c>
      <c r="F1760" s="12">
        <f>IF(D1760&lt;$S$5,$S$5,IF(D1760&gt;$S$4,$S$4,D1760))</f>
        <v>17550.83065</v>
      </c>
      <c r="G1760" s="13">
        <f>(F1760-AVERAGE(F:F))/STDEV(F:F)</f>
        <v>-0.32206985552885525</v>
      </c>
      <c r="H1760" s="12">
        <f>IF(F1760&lt;$T$5,$T$5,IF(F1760&gt;$T$4,$T$4,F1760))</f>
        <v>17550.83065</v>
      </c>
      <c r="I1760" s="13">
        <f>(H1760-AVERAGE(H:H))/STDEV(H:H)</f>
        <v>-0.32206985552885525</v>
      </c>
      <c r="J1760" s="12">
        <f>IF(H1760&lt;$U$5,$U$5,IF(H1760&gt;$U$4,$U$4,H1760))</f>
        <v>17550.83065</v>
      </c>
      <c r="K1760" s="22">
        <f>(J1760-AVERAGE(J:J))/STDEV(J:J)</f>
        <v>-0.32206985552885525</v>
      </c>
      <c r="L1760" s="31">
        <f>IF(AND(OR(MAX(C:C)&gt;5, MIN(C:C)&lt;-5),COUNTIF(B:B,0)/COUNT(B:B)&lt;0.5),IF(OR(MAX(E:E)&gt;5, MIN(E:E)&lt;-5),IF(OR(MAX(G:G)&gt;5, MIN(G:G)&lt;-5),IF(OR(MAX(I:I)&gt;5, MIN(I:I)&lt;-5),J1760,H1760),F1760),D1760),B1760)</f>
        <v>17550.83065</v>
      </c>
      <c r="M1760" s="32">
        <f>IF(AND(OR(MAX(C:C)&gt;5, MIN(C:C)&lt;-5),COUNTIF(B:B,0)/COUNT(B:B)&lt;0.5),IF(OR(MAX(E:E)&gt;5, MIN(E:E)&lt;-5),IF(OR(MAX(G:G)&gt;5, MIN(G:G)&lt;-5),IF(OR(MAX(I:I)&gt;5, MIN(I:I)&lt;-5),K1760,I1760),G1760),E1760),C1760)</f>
        <v>-0.31967034415231488</v>
      </c>
      <c r="N1760"/>
    </row>
    <row r="1761" spans="1:14" x14ac:dyDescent="0.25">
      <c r="A1761" s="8">
        <v>1759</v>
      </c>
      <c r="B1761">
        <v>3443.26523</v>
      </c>
      <c r="C1761" s="13">
        <f>(B1761-AVERAGE(B:B))/STDEV(B:B)</f>
        <v>-8.3991155751972589E-11</v>
      </c>
      <c r="D1761" s="12">
        <f>IF(B1761&lt;$R$5,$R$5,IF(B1761&gt;$R$4,$R$4,B1761))</f>
        <v>3443.26523</v>
      </c>
      <c r="E1761" s="13">
        <f>(D1761-AVERAGE(D:D))/STDEV(D:D)</f>
        <v>-0.62192236843972049</v>
      </c>
      <c r="F1761" s="12">
        <f>IF(D1761&lt;$S$5,$S$5,IF(D1761&gt;$S$4,$S$4,D1761))</f>
        <v>3443.26523</v>
      </c>
      <c r="G1761" s="13">
        <f>(F1761-AVERAGE(F:F))/STDEV(F:F)</f>
        <v>-0.68699853804892463</v>
      </c>
      <c r="H1761" s="12">
        <f>IF(F1761&lt;$T$5,$T$5,IF(F1761&gt;$T$4,$T$4,F1761))</f>
        <v>3443.26523</v>
      </c>
      <c r="I1761" s="13">
        <f>(H1761-AVERAGE(H:H))/STDEV(H:H)</f>
        <v>-0.68699853804892463</v>
      </c>
      <c r="J1761" s="12">
        <f>IF(H1761&lt;$U$5,$U$5,IF(H1761&gt;$U$4,$U$4,H1761))</f>
        <v>3443.26523</v>
      </c>
      <c r="K1761" s="22">
        <f>(J1761-AVERAGE(J:J))/STDEV(J:J)</f>
        <v>-0.68699853804892463</v>
      </c>
      <c r="L1761" s="31">
        <f>IF(AND(OR(MAX(C:C)&gt;5, MIN(C:C)&lt;-5),COUNTIF(B:B,0)/COUNT(B:B)&lt;0.5),IF(OR(MAX(E:E)&gt;5, MIN(E:E)&lt;-5),IF(OR(MAX(G:G)&gt;5, MIN(G:G)&lt;-5),IF(OR(MAX(I:I)&gt;5, MIN(I:I)&lt;-5),J1761,H1761),F1761),D1761),B1761)</f>
        <v>3443.26523</v>
      </c>
      <c r="M1761" s="32">
        <f>IF(AND(OR(MAX(C:C)&gt;5, MIN(C:C)&lt;-5),COUNTIF(B:B,0)/COUNT(B:B)&lt;0.5),IF(OR(MAX(E:E)&gt;5, MIN(E:E)&lt;-5),IF(OR(MAX(G:G)&gt;5, MIN(G:G)&lt;-5),IF(OR(MAX(I:I)&gt;5, MIN(I:I)&lt;-5),K1761,I1761),G1761),E1761),C1761)</f>
        <v>-0.62192236843972049</v>
      </c>
      <c r="N1761"/>
    </row>
    <row r="1762" spans="1:14" x14ac:dyDescent="0.25">
      <c r="A1762" s="8">
        <v>1760</v>
      </c>
      <c r="B1762">
        <v>2441.6367799999998</v>
      </c>
      <c r="C1762" s="13">
        <f>(B1762-AVERAGE(B:B))/STDEV(B:B)</f>
        <v>-8.6698796639376142E-11</v>
      </c>
      <c r="D1762" s="12">
        <f>IF(B1762&lt;$R$5,$R$5,IF(B1762&gt;$R$4,$R$4,B1762))</f>
        <v>2441.6367799999998</v>
      </c>
      <c r="E1762" s="13">
        <f>(D1762-AVERAGE(D:D))/STDEV(D:D)</f>
        <v>-0.64338207587918861</v>
      </c>
      <c r="F1762" s="12">
        <f>IF(D1762&lt;$S$5,$S$5,IF(D1762&gt;$S$4,$S$4,D1762))</f>
        <v>2441.6367799999998</v>
      </c>
      <c r="G1762" s="13">
        <f>(F1762-AVERAGE(F:F))/STDEV(F:F)</f>
        <v>-0.71290824959383259</v>
      </c>
      <c r="H1762" s="12">
        <f>IF(F1762&lt;$T$5,$T$5,IF(F1762&gt;$T$4,$T$4,F1762))</f>
        <v>2441.6367799999998</v>
      </c>
      <c r="I1762" s="13">
        <f>(H1762-AVERAGE(H:H))/STDEV(H:H)</f>
        <v>-0.71290824959383259</v>
      </c>
      <c r="J1762" s="12">
        <f>IF(H1762&lt;$U$5,$U$5,IF(H1762&gt;$U$4,$U$4,H1762))</f>
        <v>2441.6367799999998</v>
      </c>
      <c r="K1762" s="22">
        <f>(J1762-AVERAGE(J:J))/STDEV(J:J)</f>
        <v>-0.71290824959383259</v>
      </c>
      <c r="L1762" s="31">
        <f>IF(AND(OR(MAX(C:C)&gt;5, MIN(C:C)&lt;-5),COUNTIF(B:B,0)/COUNT(B:B)&lt;0.5),IF(OR(MAX(E:E)&gt;5, MIN(E:E)&lt;-5),IF(OR(MAX(G:G)&gt;5, MIN(G:G)&lt;-5),IF(OR(MAX(I:I)&gt;5, MIN(I:I)&lt;-5),J1762,H1762),F1762),D1762),B1762)</f>
        <v>2441.6367799999998</v>
      </c>
      <c r="M1762" s="32">
        <f>IF(AND(OR(MAX(C:C)&gt;5, MIN(C:C)&lt;-5),COUNTIF(B:B,0)/COUNT(B:B)&lt;0.5),IF(OR(MAX(E:E)&gt;5, MIN(E:E)&lt;-5),IF(OR(MAX(G:G)&gt;5, MIN(G:G)&lt;-5),IF(OR(MAX(I:I)&gt;5, MIN(I:I)&lt;-5),K1762,I1762),G1762),E1762),C1762)</f>
        <v>-0.64338207587918861</v>
      </c>
      <c r="N1762"/>
    </row>
    <row r="1763" spans="1:14" x14ac:dyDescent="0.25">
      <c r="A1763" s="8">
        <v>1761</v>
      </c>
      <c r="B1763">
        <v>4033.10322</v>
      </c>
      <c r="C1763" s="13">
        <f>(B1763-AVERAGE(B:B))/STDEV(B:B)</f>
        <v>-8.2396682812762511E-11</v>
      </c>
      <c r="D1763" s="12">
        <f>IF(B1763&lt;$R$5,$R$5,IF(B1763&gt;$R$4,$R$4,B1763))</f>
        <v>4033.10322</v>
      </c>
      <c r="E1763" s="13">
        <f>(D1763-AVERAGE(D:D))/STDEV(D:D)</f>
        <v>-0.60928519673989123</v>
      </c>
      <c r="F1763" s="12">
        <f>IF(D1763&lt;$S$5,$S$5,IF(D1763&gt;$S$4,$S$4,D1763))</f>
        <v>4033.10322</v>
      </c>
      <c r="G1763" s="13">
        <f>(F1763-AVERAGE(F:F))/STDEV(F:F)</f>
        <v>-0.67174085224823832</v>
      </c>
      <c r="H1763" s="12">
        <f>IF(F1763&lt;$T$5,$T$5,IF(F1763&gt;$T$4,$T$4,F1763))</f>
        <v>4033.10322</v>
      </c>
      <c r="I1763" s="13">
        <f>(H1763-AVERAGE(H:H))/STDEV(H:H)</f>
        <v>-0.67174085224823832</v>
      </c>
      <c r="J1763" s="12">
        <f>IF(H1763&lt;$U$5,$U$5,IF(H1763&gt;$U$4,$U$4,H1763))</f>
        <v>4033.10322</v>
      </c>
      <c r="K1763" s="22">
        <f>(J1763-AVERAGE(J:J))/STDEV(J:J)</f>
        <v>-0.67174085224823832</v>
      </c>
      <c r="L1763" s="31">
        <f>IF(AND(OR(MAX(C:C)&gt;5, MIN(C:C)&lt;-5),COUNTIF(B:B,0)/COUNT(B:B)&lt;0.5),IF(OR(MAX(E:E)&gt;5, MIN(E:E)&lt;-5),IF(OR(MAX(G:G)&gt;5, MIN(G:G)&lt;-5),IF(OR(MAX(I:I)&gt;5, MIN(I:I)&lt;-5),J1763,H1763),F1763),D1763),B1763)</f>
        <v>4033.10322</v>
      </c>
      <c r="M1763" s="32">
        <f>IF(AND(OR(MAX(C:C)&gt;5, MIN(C:C)&lt;-5),COUNTIF(B:B,0)/COUNT(B:B)&lt;0.5),IF(OR(MAX(E:E)&gt;5, MIN(E:E)&lt;-5),IF(OR(MAX(G:G)&gt;5, MIN(G:G)&lt;-5),IF(OR(MAX(I:I)&gt;5, MIN(I:I)&lt;-5),K1763,I1763),G1763),E1763),C1763)</f>
        <v>-0.60928519673989123</v>
      </c>
      <c r="N1763"/>
    </row>
    <row r="1764" spans="1:14" x14ac:dyDescent="0.25">
      <c r="A1764" s="8">
        <v>1762</v>
      </c>
      <c r="B1764">
        <v>5800.8867700000001</v>
      </c>
      <c r="C1764" s="13">
        <f>(B1764-AVERAGE(B:B))/STDEV(B:B)</f>
        <v>-7.761794173361345E-11</v>
      </c>
      <c r="D1764" s="12">
        <f>IF(B1764&lt;$R$5,$R$5,IF(B1764&gt;$R$4,$R$4,B1764))</f>
        <v>5800.8867700000001</v>
      </c>
      <c r="E1764" s="13">
        <f>(D1764-AVERAGE(D:D))/STDEV(D:D)</f>
        <v>-0.57141075557430299</v>
      </c>
      <c r="F1764" s="12">
        <f>IF(D1764&lt;$S$5,$S$5,IF(D1764&gt;$S$4,$S$4,D1764))</f>
        <v>5800.8867700000001</v>
      </c>
      <c r="G1764" s="13">
        <f>(F1764-AVERAGE(F:F))/STDEV(F:F)</f>
        <v>-0.62601255663689315</v>
      </c>
      <c r="H1764" s="12">
        <f>IF(F1764&lt;$T$5,$T$5,IF(F1764&gt;$T$4,$T$4,F1764))</f>
        <v>5800.8867700000001</v>
      </c>
      <c r="I1764" s="13">
        <f>(H1764-AVERAGE(H:H))/STDEV(H:H)</f>
        <v>-0.62601255663689315</v>
      </c>
      <c r="J1764" s="12">
        <f>IF(H1764&lt;$U$5,$U$5,IF(H1764&gt;$U$4,$U$4,H1764))</f>
        <v>5800.8867700000001</v>
      </c>
      <c r="K1764" s="22">
        <f>(J1764-AVERAGE(J:J))/STDEV(J:J)</f>
        <v>-0.62601255663689315</v>
      </c>
      <c r="L1764" s="31">
        <f>IF(AND(OR(MAX(C:C)&gt;5, MIN(C:C)&lt;-5),COUNTIF(B:B,0)/COUNT(B:B)&lt;0.5),IF(OR(MAX(E:E)&gt;5, MIN(E:E)&lt;-5),IF(OR(MAX(G:G)&gt;5, MIN(G:G)&lt;-5),IF(OR(MAX(I:I)&gt;5, MIN(I:I)&lt;-5),J1764,H1764),F1764),D1764),B1764)</f>
        <v>5800.8867700000001</v>
      </c>
      <c r="M1764" s="32">
        <f>IF(AND(OR(MAX(C:C)&gt;5, MIN(C:C)&lt;-5),COUNTIF(B:B,0)/COUNT(B:B)&lt;0.5),IF(OR(MAX(E:E)&gt;5, MIN(E:E)&lt;-5),IF(OR(MAX(G:G)&gt;5, MIN(G:G)&lt;-5),IF(OR(MAX(I:I)&gt;5, MIN(I:I)&lt;-5),K1764,I1764),G1764),E1764),C1764)</f>
        <v>-0.57141075557430299</v>
      </c>
      <c r="N1764"/>
    </row>
    <row r="1765" spans="1:14" x14ac:dyDescent="0.25">
      <c r="A1765" s="8">
        <v>1763</v>
      </c>
      <c r="B1765">
        <v>47379.836190000002</v>
      </c>
      <c r="C1765" s="13">
        <f>(B1765-AVERAGE(B:B))/STDEV(B:B)</f>
        <v>3.4779887526204724E-11</v>
      </c>
      <c r="D1765" s="12">
        <f>IF(B1765&lt;$R$5,$R$5,IF(B1765&gt;$R$4,$R$4,B1765))</f>
        <v>47379.836190000002</v>
      </c>
      <c r="E1765" s="13">
        <f>(D1765-AVERAGE(D:D))/STDEV(D:D)</f>
        <v>0.31941067645834403</v>
      </c>
      <c r="F1765" s="12">
        <f>IF(D1765&lt;$S$5,$S$5,IF(D1765&gt;$S$4,$S$4,D1765))</f>
        <v>47379.836190000002</v>
      </c>
      <c r="G1765" s="13">
        <f>(F1765-AVERAGE(F:F))/STDEV(F:F)</f>
        <v>0.449534554482525</v>
      </c>
      <c r="H1765" s="12">
        <f>IF(F1765&lt;$T$5,$T$5,IF(F1765&gt;$T$4,$T$4,F1765))</f>
        <v>47379.836190000002</v>
      </c>
      <c r="I1765" s="13">
        <f>(H1765-AVERAGE(H:H))/STDEV(H:H)</f>
        <v>0.449534554482525</v>
      </c>
      <c r="J1765" s="12">
        <f>IF(H1765&lt;$U$5,$U$5,IF(H1765&gt;$U$4,$U$4,H1765))</f>
        <v>47379.836190000002</v>
      </c>
      <c r="K1765" s="22">
        <f>(J1765-AVERAGE(J:J))/STDEV(J:J)</f>
        <v>0.449534554482525</v>
      </c>
      <c r="L1765" s="31">
        <f>IF(AND(OR(MAX(C:C)&gt;5, MIN(C:C)&lt;-5),COUNTIF(B:B,0)/COUNT(B:B)&lt;0.5),IF(OR(MAX(E:E)&gt;5, MIN(E:E)&lt;-5),IF(OR(MAX(G:G)&gt;5, MIN(G:G)&lt;-5),IF(OR(MAX(I:I)&gt;5, MIN(I:I)&lt;-5),J1765,H1765),F1765),D1765),B1765)</f>
        <v>47379.836190000002</v>
      </c>
      <c r="M1765" s="32">
        <f>IF(AND(OR(MAX(C:C)&gt;5, MIN(C:C)&lt;-5),COUNTIF(B:B,0)/COUNT(B:B)&lt;0.5),IF(OR(MAX(E:E)&gt;5, MIN(E:E)&lt;-5),IF(OR(MAX(G:G)&gt;5, MIN(G:G)&lt;-5),IF(OR(MAX(I:I)&gt;5, MIN(I:I)&lt;-5),K1765,I1765),G1765),E1765),C1765)</f>
        <v>0.31941067645834403</v>
      </c>
      <c r="N1765"/>
    </row>
    <row r="1766" spans="1:14" x14ac:dyDescent="0.25">
      <c r="A1766" s="8">
        <v>1764</v>
      </c>
      <c r="B1766">
        <v>20143.929349999999</v>
      </c>
      <c r="C1766" s="13">
        <f>(B1766-AVERAGE(B:B))/STDEV(B:B)</f>
        <v>-3.8845272547371614E-11</v>
      </c>
      <c r="D1766" s="12">
        <f>IF(B1766&lt;$R$5,$R$5,IF(B1766&gt;$R$4,$R$4,B1766))</f>
        <v>20143.929349999999</v>
      </c>
      <c r="E1766" s="13">
        <f>(D1766-AVERAGE(D:D))/STDEV(D:D)</f>
        <v>-0.26411367594499213</v>
      </c>
      <c r="F1766" s="12">
        <f>IF(D1766&lt;$S$5,$S$5,IF(D1766&gt;$S$4,$S$4,D1766))</f>
        <v>20143.929349999999</v>
      </c>
      <c r="G1766" s="13">
        <f>(F1766-AVERAGE(F:F))/STDEV(F:F)</f>
        <v>-0.25499264808284478</v>
      </c>
      <c r="H1766" s="12">
        <f>IF(F1766&lt;$T$5,$T$5,IF(F1766&gt;$T$4,$T$4,F1766))</f>
        <v>20143.929349999999</v>
      </c>
      <c r="I1766" s="13">
        <f>(H1766-AVERAGE(H:H))/STDEV(H:H)</f>
        <v>-0.25499264808284478</v>
      </c>
      <c r="J1766" s="12">
        <f>IF(H1766&lt;$U$5,$U$5,IF(H1766&gt;$U$4,$U$4,H1766))</f>
        <v>20143.929349999999</v>
      </c>
      <c r="K1766" s="22">
        <f>(J1766-AVERAGE(J:J))/STDEV(J:J)</f>
        <v>-0.25499264808284478</v>
      </c>
      <c r="L1766" s="31">
        <f>IF(AND(OR(MAX(C:C)&gt;5, MIN(C:C)&lt;-5),COUNTIF(B:B,0)/COUNT(B:B)&lt;0.5),IF(OR(MAX(E:E)&gt;5, MIN(E:E)&lt;-5),IF(OR(MAX(G:G)&gt;5, MIN(G:G)&lt;-5),IF(OR(MAX(I:I)&gt;5, MIN(I:I)&lt;-5),J1766,H1766),F1766),D1766),B1766)</f>
        <v>20143.929349999999</v>
      </c>
      <c r="M1766" s="32">
        <f>IF(AND(OR(MAX(C:C)&gt;5, MIN(C:C)&lt;-5),COUNTIF(B:B,0)/COUNT(B:B)&lt;0.5),IF(OR(MAX(E:E)&gt;5, MIN(E:E)&lt;-5),IF(OR(MAX(G:G)&gt;5, MIN(G:G)&lt;-5),IF(OR(MAX(I:I)&gt;5, MIN(I:I)&lt;-5),K1766,I1766),G1766),E1766),C1766)</f>
        <v>-0.26411367594499213</v>
      </c>
      <c r="N1766"/>
    </row>
    <row r="1767" spans="1:14" x14ac:dyDescent="0.25">
      <c r="A1767" s="8">
        <v>1765</v>
      </c>
      <c r="B1767">
        <v>1970.82473</v>
      </c>
      <c r="C1767" s="13">
        <f>(B1767-AVERAGE(B:B))/STDEV(B:B)</f>
        <v>-8.7971514039588052E-11</v>
      </c>
      <c r="D1767" s="12">
        <f>IF(B1767&lt;$R$5,$R$5,IF(B1767&gt;$R$4,$R$4,B1767))</f>
        <v>1970.82473</v>
      </c>
      <c r="E1767" s="13">
        <f>(D1767-AVERAGE(D:D))/STDEV(D:D)</f>
        <v>-0.6534691384541147</v>
      </c>
      <c r="F1767" s="12">
        <f>IF(D1767&lt;$S$5,$S$5,IF(D1767&gt;$S$4,$S$4,D1767))</f>
        <v>1970.82473</v>
      </c>
      <c r="G1767" s="13">
        <f>(F1767-AVERAGE(F:F))/STDEV(F:F)</f>
        <v>-0.72508702148012116</v>
      </c>
      <c r="H1767" s="12">
        <f>IF(F1767&lt;$T$5,$T$5,IF(F1767&gt;$T$4,$T$4,F1767))</f>
        <v>1970.82473</v>
      </c>
      <c r="I1767" s="13">
        <f>(H1767-AVERAGE(H:H))/STDEV(H:H)</f>
        <v>-0.72508702148012116</v>
      </c>
      <c r="J1767" s="12">
        <f>IF(H1767&lt;$U$5,$U$5,IF(H1767&gt;$U$4,$U$4,H1767))</f>
        <v>1970.82473</v>
      </c>
      <c r="K1767" s="22">
        <f>(J1767-AVERAGE(J:J))/STDEV(J:J)</f>
        <v>-0.72508702148012116</v>
      </c>
      <c r="L1767" s="31">
        <f>IF(AND(OR(MAX(C:C)&gt;5, MIN(C:C)&lt;-5),COUNTIF(B:B,0)/COUNT(B:B)&lt;0.5),IF(OR(MAX(E:E)&gt;5, MIN(E:E)&lt;-5),IF(OR(MAX(G:G)&gt;5, MIN(G:G)&lt;-5),IF(OR(MAX(I:I)&gt;5, MIN(I:I)&lt;-5),J1767,H1767),F1767),D1767),B1767)</f>
        <v>1970.82473</v>
      </c>
      <c r="M1767" s="32">
        <f>IF(AND(OR(MAX(C:C)&gt;5, MIN(C:C)&lt;-5),COUNTIF(B:B,0)/COUNT(B:B)&lt;0.5),IF(OR(MAX(E:E)&gt;5, MIN(E:E)&lt;-5),IF(OR(MAX(G:G)&gt;5, MIN(G:G)&lt;-5),IF(OR(MAX(I:I)&gt;5, MIN(I:I)&lt;-5),K1767,I1767),G1767),E1767),C1767)</f>
        <v>-0.6534691384541147</v>
      </c>
      <c r="N1767"/>
    </row>
    <row r="1768" spans="1:14" x14ac:dyDescent="0.25">
      <c r="A1768" s="8">
        <v>1766</v>
      </c>
      <c r="B1768">
        <v>47612.809880000001</v>
      </c>
      <c r="C1768" s="13">
        <f>(B1768-AVERAGE(B:B))/STDEV(B:B)</f>
        <v>3.5409671043968502E-11</v>
      </c>
      <c r="D1768" s="12">
        <f>IF(B1768&lt;$R$5,$R$5,IF(B1768&gt;$R$4,$R$4,B1768))</f>
        <v>47612.809880000001</v>
      </c>
      <c r="E1768" s="13">
        <f>(D1768-AVERAGE(D:D))/STDEV(D:D)</f>
        <v>0.32440209541064446</v>
      </c>
      <c r="F1768" s="12">
        <f>IF(D1768&lt;$S$5,$S$5,IF(D1768&gt;$S$4,$S$4,D1768))</f>
        <v>47612.809880000001</v>
      </c>
      <c r="G1768" s="13">
        <f>(F1768-AVERAGE(F:F))/STDEV(F:F)</f>
        <v>0.45556102178729535</v>
      </c>
      <c r="H1768" s="12">
        <f>IF(F1768&lt;$T$5,$T$5,IF(F1768&gt;$T$4,$T$4,F1768))</f>
        <v>47612.809880000001</v>
      </c>
      <c r="I1768" s="13">
        <f>(H1768-AVERAGE(H:H))/STDEV(H:H)</f>
        <v>0.45556102178729535</v>
      </c>
      <c r="J1768" s="12">
        <f>IF(H1768&lt;$U$5,$U$5,IF(H1768&gt;$U$4,$U$4,H1768))</f>
        <v>47612.809880000001</v>
      </c>
      <c r="K1768" s="22">
        <f>(J1768-AVERAGE(J:J))/STDEV(J:J)</f>
        <v>0.45556102178729535</v>
      </c>
      <c r="L1768" s="31">
        <f>IF(AND(OR(MAX(C:C)&gt;5, MIN(C:C)&lt;-5),COUNTIF(B:B,0)/COUNT(B:B)&lt;0.5),IF(OR(MAX(E:E)&gt;5, MIN(E:E)&lt;-5),IF(OR(MAX(G:G)&gt;5, MIN(G:G)&lt;-5),IF(OR(MAX(I:I)&gt;5, MIN(I:I)&lt;-5),J1768,H1768),F1768),D1768),B1768)</f>
        <v>47612.809880000001</v>
      </c>
      <c r="M1768" s="32">
        <f>IF(AND(OR(MAX(C:C)&gt;5, MIN(C:C)&lt;-5),COUNTIF(B:B,0)/COUNT(B:B)&lt;0.5),IF(OR(MAX(E:E)&gt;5, MIN(E:E)&lt;-5),IF(OR(MAX(G:G)&gt;5, MIN(G:G)&lt;-5),IF(OR(MAX(I:I)&gt;5, MIN(I:I)&lt;-5),K1768,I1768),G1768),E1768),C1768)</f>
        <v>0.32440209541064446</v>
      </c>
      <c r="N1768"/>
    </row>
    <row r="1769" spans="1:14" x14ac:dyDescent="0.25">
      <c r="A1769" s="8">
        <v>1767</v>
      </c>
      <c r="B1769">
        <v>18144.327160000001</v>
      </c>
      <c r="C1769" s="13">
        <f>(B1769-AVERAGE(B:B))/STDEV(B:B)</f>
        <v>-4.4250674768310611E-11</v>
      </c>
      <c r="D1769" s="12">
        <f>IF(B1769&lt;$R$5,$R$5,IF(B1769&gt;$R$4,$R$4,B1769))</f>
        <v>18144.327160000001</v>
      </c>
      <c r="E1769" s="13">
        <f>(D1769-AVERAGE(D:D))/STDEV(D:D)</f>
        <v>-0.3069547893266254</v>
      </c>
      <c r="F1769" s="12">
        <f>IF(D1769&lt;$S$5,$S$5,IF(D1769&gt;$S$4,$S$4,D1769))</f>
        <v>18144.327160000001</v>
      </c>
      <c r="G1769" s="13">
        <f>(F1769-AVERAGE(F:F))/STDEV(F:F)</f>
        <v>-0.30671753264205065</v>
      </c>
      <c r="H1769" s="12">
        <f>IF(F1769&lt;$T$5,$T$5,IF(F1769&gt;$T$4,$T$4,F1769))</f>
        <v>18144.327160000001</v>
      </c>
      <c r="I1769" s="13">
        <f>(H1769-AVERAGE(H:H))/STDEV(H:H)</f>
        <v>-0.30671753264205065</v>
      </c>
      <c r="J1769" s="12">
        <f>IF(H1769&lt;$U$5,$U$5,IF(H1769&gt;$U$4,$U$4,H1769))</f>
        <v>18144.327160000001</v>
      </c>
      <c r="K1769" s="22">
        <f>(J1769-AVERAGE(J:J))/STDEV(J:J)</f>
        <v>-0.30671753264205065</v>
      </c>
      <c r="L1769" s="31">
        <f>IF(AND(OR(MAX(C:C)&gt;5, MIN(C:C)&lt;-5),COUNTIF(B:B,0)/COUNT(B:B)&lt;0.5),IF(OR(MAX(E:E)&gt;5, MIN(E:E)&lt;-5),IF(OR(MAX(G:G)&gt;5, MIN(G:G)&lt;-5),IF(OR(MAX(I:I)&gt;5, MIN(I:I)&lt;-5),J1769,H1769),F1769),D1769),B1769)</f>
        <v>18144.327160000001</v>
      </c>
      <c r="M1769" s="32">
        <f>IF(AND(OR(MAX(C:C)&gt;5, MIN(C:C)&lt;-5),COUNTIF(B:B,0)/COUNT(B:B)&lt;0.5),IF(OR(MAX(E:E)&gt;5, MIN(E:E)&lt;-5),IF(OR(MAX(G:G)&gt;5, MIN(G:G)&lt;-5),IF(OR(MAX(I:I)&gt;5, MIN(I:I)&lt;-5),K1769,I1769),G1769),E1769),C1769)</f>
        <v>-0.3069547893266254</v>
      </c>
      <c r="N1769"/>
    </row>
    <row r="1770" spans="1:14" x14ac:dyDescent="0.25">
      <c r="A1770" s="8">
        <v>1768</v>
      </c>
      <c r="B1770">
        <v>26492.453170000001</v>
      </c>
      <c r="C1770" s="13">
        <f>(B1770-AVERAGE(B:B))/STDEV(B:B)</f>
        <v>-2.1683696645960857E-11</v>
      </c>
      <c r="D1770" s="12">
        <f>IF(B1770&lt;$R$5,$R$5,IF(B1770&gt;$R$4,$R$4,B1770))</f>
        <v>26492.453170000001</v>
      </c>
      <c r="E1770" s="13">
        <f>(D1770-AVERAGE(D:D))/STDEV(D:D)</f>
        <v>-0.12809770729943867</v>
      </c>
      <c r="F1770" s="12">
        <f>IF(D1770&lt;$S$5,$S$5,IF(D1770&gt;$S$4,$S$4,D1770))</f>
        <v>26492.453170000001</v>
      </c>
      <c r="G1770" s="13">
        <f>(F1770-AVERAGE(F:F))/STDEV(F:F)</f>
        <v>-9.0771652850353518E-2</v>
      </c>
      <c r="H1770" s="12">
        <f>IF(F1770&lt;$T$5,$T$5,IF(F1770&gt;$T$4,$T$4,F1770))</f>
        <v>26492.453170000001</v>
      </c>
      <c r="I1770" s="13">
        <f>(H1770-AVERAGE(H:H))/STDEV(H:H)</f>
        <v>-9.0771652850353518E-2</v>
      </c>
      <c r="J1770" s="12">
        <f>IF(H1770&lt;$U$5,$U$5,IF(H1770&gt;$U$4,$U$4,H1770))</f>
        <v>26492.453170000001</v>
      </c>
      <c r="K1770" s="22">
        <f>(J1770-AVERAGE(J:J))/STDEV(J:J)</f>
        <v>-9.0771652850353518E-2</v>
      </c>
      <c r="L1770" s="31">
        <f>IF(AND(OR(MAX(C:C)&gt;5, MIN(C:C)&lt;-5),COUNTIF(B:B,0)/COUNT(B:B)&lt;0.5),IF(OR(MAX(E:E)&gt;5, MIN(E:E)&lt;-5),IF(OR(MAX(G:G)&gt;5, MIN(G:G)&lt;-5),IF(OR(MAX(I:I)&gt;5, MIN(I:I)&lt;-5),J1770,H1770),F1770),D1770),B1770)</f>
        <v>26492.453170000001</v>
      </c>
      <c r="M1770" s="32">
        <f>IF(AND(OR(MAX(C:C)&gt;5, MIN(C:C)&lt;-5),COUNTIF(B:B,0)/COUNT(B:B)&lt;0.5),IF(OR(MAX(E:E)&gt;5, MIN(E:E)&lt;-5),IF(OR(MAX(G:G)&gt;5, MIN(G:G)&lt;-5),IF(OR(MAX(I:I)&gt;5, MIN(I:I)&lt;-5),K1770,I1770),G1770),E1770),C1770)</f>
        <v>-0.12809770729943867</v>
      </c>
      <c r="N1770"/>
    </row>
    <row r="1771" spans="1:14" x14ac:dyDescent="0.25">
      <c r="A1771" s="8">
        <v>1769</v>
      </c>
      <c r="B1771">
        <v>2680.31421</v>
      </c>
      <c r="C1771" s="13">
        <f>(B1771-AVERAGE(B:B))/STDEV(B:B)</f>
        <v>-8.6053594550349612E-11</v>
      </c>
      <c r="D1771" s="12">
        <f>IF(B1771&lt;$R$5,$R$5,IF(B1771&gt;$R$4,$R$4,B1771))</f>
        <v>2680.31421</v>
      </c>
      <c r="E1771" s="13">
        <f>(D1771-AVERAGE(D:D))/STDEV(D:D)</f>
        <v>-0.63826845533436072</v>
      </c>
      <c r="F1771" s="12">
        <f>IF(D1771&lt;$S$5,$S$5,IF(D1771&gt;$S$4,$S$4,D1771))</f>
        <v>2680.31421</v>
      </c>
      <c r="G1771" s="13">
        <f>(F1771-AVERAGE(F:F))/STDEV(F:F)</f>
        <v>-0.7067342402956942</v>
      </c>
      <c r="H1771" s="12">
        <f>IF(F1771&lt;$T$5,$T$5,IF(F1771&gt;$T$4,$T$4,F1771))</f>
        <v>2680.31421</v>
      </c>
      <c r="I1771" s="13">
        <f>(H1771-AVERAGE(H:H))/STDEV(H:H)</f>
        <v>-0.7067342402956942</v>
      </c>
      <c r="J1771" s="12">
        <f>IF(H1771&lt;$U$5,$U$5,IF(H1771&gt;$U$4,$U$4,H1771))</f>
        <v>2680.31421</v>
      </c>
      <c r="K1771" s="22">
        <f>(J1771-AVERAGE(J:J))/STDEV(J:J)</f>
        <v>-0.7067342402956942</v>
      </c>
      <c r="L1771" s="31">
        <f>IF(AND(OR(MAX(C:C)&gt;5, MIN(C:C)&lt;-5),COUNTIF(B:B,0)/COUNT(B:B)&lt;0.5),IF(OR(MAX(E:E)&gt;5, MIN(E:E)&lt;-5),IF(OR(MAX(G:G)&gt;5, MIN(G:G)&lt;-5),IF(OR(MAX(I:I)&gt;5, MIN(I:I)&lt;-5),J1771,H1771),F1771),D1771),B1771)</f>
        <v>2680.31421</v>
      </c>
      <c r="M1771" s="32">
        <f>IF(AND(OR(MAX(C:C)&gt;5, MIN(C:C)&lt;-5),COUNTIF(B:B,0)/COUNT(B:B)&lt;0.5),IF(OR(MAX(E:E)&gt;5, MIN(E:E)&lt;-5),IF(OR(MAX(G:G)&gt;5, MIN(G:G)&lt;-5),IF(OR(MAX(I:I)&gt;5, MIN(I:I)&lt;-5),K1771,I1771),G1771),E1771),C1771)</f>
        <v>-0.63826845533436072</v>
      </c>
      <c r="N1771"/>
    </row>
    <row r="1772" spans="1:14" x14ac:dyDescent="0.25">
      <c r="A1772" s="8">
        <v>1770</v>
      </c>
      <c r="B1772">
        <v>442672.34976000001</v>
      </c>
      <c r="C1772" s="13">
        <f>(B1772-AVERAGE(B:B))/STDEV(B:B)</f>
        <v>1.1033499468397721E-9</v>
      </c>
      <c r="D1772" s="12">
        <f>IF(B1772&lt;$R$5,$R$5,IF(B1772&gt;$R$4,$R$4,B1772))</f>
        <v>207922.02359579125</v>
      </c>
      <c r="E1772" s="13">
        <f>(D1772-AVERAGE(D:D))/STDEV(D:D)</f>
        <v>3.7589978541393854</v>
      </c>
      <c r="F1772" s="12">
        <f>IF(D1772&lt;$S$5,$S$5,IF(D1772&gt;$S$4,$S$4,D1772))</f>
        <v>134082.61765126177</v>
      </c>
      <c r="G1772" s="13">
        <f>(F1772-AVERAGE(F:F))/STDEV(F:F)</f>
        <v>2.6923263380051385</v>
      </c>
      <c r="H1772" s="12">
        <f>IF(F1772&lt;$T$5,$T$5,IF(F1772&gt;$T$4,$T$4,F1772))</f>
        <v>134082.61765126177</v>
      </c>
      <c r="I1772" s="13">
        <f>(H1772-AVERAGE(H:H))/STDEV(H:H)</f>
        <v>2.6923263380051385</v>
      </c>
      <c r="J1772" s="12">
        <f>IF(H1772&lt;$U$5,$U$5,IF(H1772&gt;$U$4,$U$4,H1772))</f>
        <v>134082.61765126177</v>
      </c>
      <c r="K1772" s="22">
        <f>(J1772-AVERAGE(J:J))/STDEV(J:J)</f>
        <v>2.6923263380051385</v>
      </c>
      <c r="L1772" s="31">
        <f>IF(AND(OR(MAX(C:C)&gt;5, MIN(C:C)&lt;-5),COUNTIF(B:B,0)/COUNT(B:B)&lt;0.5),IF(OR(MAX(E:E)&gt;5, MIN(E:E)&lt;-5),IF(OR(MAX(G:G)&gt;5, MIN(G:G)&lt;-5),IF(OR(MAX(I:I)&gt;5, MIN(I:I)&lt;-5),J1772,H1772),F1772),D1772),B1772)</f>
        <v>207922.02359579125</v>
      </c>
      <c r="M1772" s="32">
        <f>IF(AND(OR(MAX(C:C)&gt;5, MIN(C:C)&lt;-5),COUNTIF(B:B,0)/COUNT(B:B)&lt;0.5),IF(OR(MAX(E:E)&gt;5, MIN(E:E)&lt;-5),IF(OR(MAX(G:G)&gt;5, MIN(G:G)&lt;-5),IF(OR(MAX(I:I)&gt;5, MIN(I:I)&lt;-5),K1772,I1772),G1772),E1772),C1772)</f>
        <v>3.7589978541393854</v>
      </c>
      <c r="N1772"/>
    </row>
    <row r="1773" spans="1:14" x14ac:dyDescent="0.25">
      <c r="A1773" s="8">
        <v>1771</v>
      </c>
      <c r="B1773">
        <v>87560.936539999995</v>
      </c>
      <c r="C1773" s="13">
        <f>(B1773-AVERAGE(B:B))/STDEV(B:B)</f>
        <v>1.4339899694599534E-10</v>
      </c>
      <c r="D1773" s="12">
        <f>IF(B1773&lt;$R$5,$R$5,IF(B1773&gt;$R$4,$R$4,B1773))</f>
        <v>87560.936539999995</v>
      </c>
      <c r="E1773" s="13">
        <f>(D1773-AVERAGE(D:D))/STDEV(D:D)</f>
        <v>1.1802834463031981</v>
      </c>
      <c r="F1773" s="12">
        <f>IF(D1773&lt;$S$5,$S$5,IF(D1773&gt;$S$4,$S$4,D1773))</f>
        <v>87560.936539999995</v>
      </c>
      <c r="G1773" s="13">
        <f>(F1773-AVERAGE(F:F))/STDEV(F:F)</f>
        <v>1.4889226825109396</v>
      </c>
      <c r="H1773" s="12">
        <f>IF(F1773&lt;$T$5,$T$5,IF(F1773&gt;$T$4,$T$4,F1773))</f>
        <v>87560.936539999995</v>
      </c>
      <c r="I1773" s="13">
        <f>(H1773-AVERAGE(H:H))/STDEV(H:H)</f>
        <v>1.4889226825109396</v>
      </c>
      <c r="J1773" s="12">
        <f>IF(H1773&lt;$U$5,$U$5,IF(H1773&gt;$U$4,$U$4,H1773))</f>
        <v>87560.936539999995</v>
      </c>
      <c r="K1773" s="22">
        <f>(J1773-AVERAGE(J:J))/STDEV(J:J)</f>
        <v>1.4889226825109396</v>
      </c>
      <c r="L1773" s="31">
        <f>IF(AND(OR(MAX(C:C)&gt;5, MIN(C:C)&lt;-5),COUNTIF(B:B,0)/COUNT(B:B)&lt;0.5),IF(OR(MAX(E:E)&gt;5, MIN(E:E)&lt;-5),IF(OR(MAX(G:G)&gt;5, MIN(G:G)&lt;-5),IF(OR(MAX(I:I)&gt;5, MIN(I:I)&lt;-5),J1773,H1773),F1773),D1773),B1773)</f>
        <v>87560.936539999995</v>
      </c>
      <c r="M1773" s="32">
        <f>IF(AND(OR(MAX(C:C)&gt;5, MIN(C:C)&lt;-5),COUNTIF(B:B,0)/COUNT(B:B)&lt;0.5),IF(OR(MAX(E:E)&gt;5, MIN(E:E)&lt;-5),IF(OR(MAX(G:G)&gt;5, MIN(G:G)&lt;-5),IF(OR(MAX(I:I)&gt;5, MIN(I:I)&lt;-5),K1773,I1773),G1773),E1773),C1773)</f>
        <v>1.1802834463031981</v>
      </c>
      <c r="N1773"/>
    </row>
    <row r="1774" spans="1:14" x14ac:dyDescent="0.25">
      <c r="A1774" s="8">
        <v>1772</v>
      </c>
      <c r="B1774">
        <v>157820.1482</v>
      </c>
      <c r="C1774" s="13">
        <f>(B1774-AVERAGE(B:B))/STDEV(B:B)</f>
        <v>3.3332642383503447E-10</v>
      </c>
      <c r="D1774" s="12">
        <f>IF(B1774&lt;$R$5,$R$5,IF(B1774&gt;$R$4,$R$4,B1774))</f>
        <v>157820.1482</v>
      </c>
      <c r="E1774" s="13">
        <f>(D1774-AVERAGE(D:D))/STDEV(D:D)</f>
        <v>2.685574282592107</v>
      </c>
      <c r="F1774" s="12">
        <f>IF(D1774&lt;$S$5,$S$5,IF(D1774&gt;$S$4,$S$4,D1774))</f>
        <v>134082.61765126177</v>
      </c>
      <c r="G1774" s="13">
        <f>(F1774-AVERAGE(F:F))/STDEV(F:F)</f>
        <v>2.6923263380051385</v>
      </c>
      <c r="H1774" s="12">
        <f>IF(F1774&lt;$T$5,$T$5,IF(F1774&gt;$T$4,$T$4,F1774))</f>
        <v>134082.61765126177</v>
      </c>
      <c r="I1774" s="13">
        <f>(H1774-AVERAGE(H:H))/STDEV(H:H)</f>
        <v>2.6923263380051385</v>
      </c>
      <c r="J1774" s="12">
        <f>IF(H1774&lt;$U$5,$U$5,IF(H1774&gt;$U$4,$U$4,H1774))</f>
        <v>134082.61765126177</v>
      </c>
      <c r="K1774" s="22">
        <f>(J1774-AVERAGE(J:J))/STDEV(J:J)</f>
        <v>2.6923263380051385</v>
      </c>
      <c r="L1774" s="31">
        <f>IF(AND(OR(MAX(C:C)&gt;5, MIN(C:C)&lt;-5),COUNTIF(B:B,0)/COUNT(B:B)&lt;0.5),IF(OR(MAX(E:E)&gt;5, MIN(E:E)&lt;-5),IF(OR(MAX(G:G)&gt;5, MIN(G:G)&lt;-5),IF(OR(MAX(I:I)&gt;5, MIN(I:I)&lt;-5),J1774,H1774),F1774),D1774),B1774)</f>
        <v>157820.1482</v>
      </c>
      <c r="M1774" s="32">
        <f>IF(AND(OR(MAX(C:C)&gt;5, MIN(C:C)&lt;-5),COUNTIF(B:B,0)/COUNT(B:B)&lt;0.5),IF(OR(MAX(E:E)&gt;5, MIN(E:E)&lt;-5),IF(OR(MAX(G:G)&gt;5, MIN(G:G)&lt;-5),IF(OR(MAX(I:I)&gt;5, MIN(I:I)&lt;-5),K1774,I1774),G1774),E1774),C1774)</f>
        <v>2.685574282592107</v>
      </c>
      <c r="N1774"/>
    </row>
    <row r="1775" spans="1:14" x14ac:dyDescent="0.25">
      <c r="A1775" s="8">
        <v>1773</v>
      </c>
      <c r="B1775">
        <v>286.32157999999998</v>
      </c>
      <c r="C1775" s="13">
        <f>(B1775-AVERAGE(B:B))/STDEV(B:B)</f>
        <v>-9.2525128310328938E-11</v>
      </c>
      <c r="D1775" s="12">
        <f>IF(B1775&lt;$R$5,$R$5,IF(B1775&gt;$R$4,$R$4,B1775))</f>
        <v>286.32157999999998</v>
      </c>
      <c r="E1775" s="13">
        <f>(D1775-AVERAGE(D:D))/STDEV(D:D)</f>
        <v>-0.689559312190556</v>
      </c>
      <c r="F1775" s="12">
        <f>IF(D1775&lt;$S$5,$S$5,IF(D1775&gt;$S$4,$S$4,D1775))</f>
        <v>286.32157999999998</v>
      </c>
      <c r="G1775" s="13">
        <f>(F1775-AVERAGE(F:F))/STDEV(F:F)</f>
        <v>-0.76866105405975582</v>
      </c>
      <c r="H1775" s="12">
        <f>IF(F1775&lt;$T$5,$T$5,IF(F1775&gt;$T$4,$T$4,F1775))</f>
        <v>286.32157999999998</v>
      </c>
      <c r="I1775" s="13">
        <f>(H1775-AVERAGE(H:H))/STDEV(H:H)</f>
        <v>-0.76866105405975582</v>
      </c>
      <c r="J1775" s="12">
        <f>IF(H1775&lt;$U$5,$U$5,IF(H1775&gt;$U$4,$U$4,H1775))</f>
        <v>286.32157999999998</v>
      </c>
      <c r="K1775" s="22">
        <f>(J1775-AVERAGE(J:J))/STDEV(J:J)</f>
        <v>-0.76866105405975582</v>
      </c>
      <c r="L1775" s="31">
        <f>IF(AND(OR(MAX(C:C)&gt;5, MIN(C:C)&lt;-5),COUNTIF(B:B,0)/COUNT(B:B)&lt;0.5),IF(OR(MAX(E:E)&gt;5, MIN(E:E)&lt;-5),IF(OR(MAX(G:G)&gt;5, MIN(G:G)&lt;-5),IF(OR(MAX(I:I)&gt;5, MIN(I:I)&lt;-5),J1775,H1775),F1775),D1775),B1775)</f>
        <v>286.32157999999998</v>
      </c>
      <c r="M1775" s="32">
        <f>IF(AND(OR(MAX(C:C)&gt;5, MIN(C:C)&lt;-5),COUNTIF(B:B,0)/COUNT(B:B)&lt;0.5),IF(OR(MAX(E:E)&gt;5, MIN(E:E)&lt;-5),IF(OR(MAX(G:G)&gt;5, MIN(G:G)&lt;-5),IF(OR(MAX(I:I)&gt;5, MIN(I:I)&lt;-5),K1775,I1775),G1775),E1775),C1775)</f>
        <v>-0.689559312190556</v>
      </c>
      <c r="N1775"/>
    </row>
    <row r="1776" spans="1:14" x14ac:dyDescent="0.25">
      <c r="A1776" s="8">
        <v>1774</v>
      </c>
      <c r="B1776">
        <v>21.93937</v>
      </c>
      <c r="C1776" s="13">
        <f>(B1776-AVERAGE(B:B))/STDEV(B:B)</f>
        <v>-9.3239816557950219E-11</v>
      </c>
      <c r="D1776" s="12">
        <f>IF(B1776&lt;$R$5,$R$5,IF(B1776&gt;$R$4,$R$4,B1776))</f>
        <v>21.93937</v>
      </c>
      <c r="E1776" s="13">
        <f>(D1776-AVERAGE(D:D))/STDEV(D:D)</f>
        <v>-0.69522365297360778</v>
      </c>
      <c r="F1776" s="12">
        <f>IF(D1776&lt;$S$5,$S$5,IF(D1776&gt;$S$4,$S$4,D1776))</f>
        <v>21.93937</v>
      </c>
      <c r="G1776" s="13">
        <f>(F1776-AVERAGE(F:F))/STDEV(F:F)</f>
        <v>-0.77549998400299502</v>
      </c>
      <c r="H1776" s="12">
        <f>IF(F1776&lt;$T$5,$T$5,IF(F1776&gt;$T$4,$T$4,F1776))</f>
        <v>21.93937</v>
      </c>
      <c r="I1776" s="13">
        <f>(H1776-AVERAGE(H:H))/STDEV(H:H)</f>
        <v>-0.77549998400299502</v>
      </c>
      <c r="J1776" s="12">
        <f>IF(H1776&lt;$U$5,$U$5,IF(H1776&gt;$U$4,$U$4,H1776))</f>
        <v>21.93937</v>
      </c>
      <c r="K1776" s="22">
        <f>(J1776-AVERAGE(J:J))/STDEV(J:J)</f>
        <v>-0.77549998400299502</v>
      </c>
      <c r="L1776" s="31">
        <f>IF(AND(OR(MAX(C:C)&gt;5, MIN(C:C)&lt;-5),COUNTIF(B:B,0)/COUNT(B:B)&lt;0.5),IF(OR(MAX(E:E)&gt;5, MIN(E:E)&lt;-5),IF(OR(MAX(G:G)&gt;5, MIN(G:G)&lt;-5),IF(OR(MAX(I:I)&gt;5, MIN(I:I)&lt;-5),J1776,H1776),F1776),D1776),B1776)</f>
        <v>21.93937</v>
      </c>
      <c r="M1776" s="32">
        <f>IF(AND(OR(MAX(C:C)&gt;5, MIN(C:C)&lt;-5),COUNTIF(B:B,0)/COUNT(B:B)&lt;0.5),IF(OR(MAX(E:E)&gt;5, MIN(E:E)&lt;-5),IF(OR(MAX(G:G)&gt;5, MIN(G:G)&lt;-5),IF(OR(MAX(I:I)&gt;5, MIN(I:I)&lt;-5),K1776,I1776),G1776),E1776),C1776)</f>
        <v>-0.69522365297360778</v>
      </c>
      <c r="N1776"/>
    </row>
    <row r="1777" spans="1:14" x14ac:dyDescent="0.25">
      <c r="A1777" s="8">
        <v>1775</v>
      </c>
      <c r="B1777">
        <v>25289.36536</v>
      </c>
      <c r="C1777" s="13">
        <f>(B1777-AVERAGE(B:B))/STDEV(B:B)</f>
        <v>-2.4935930291573459E-11</v>
      </c>
      <c r="D1777" s="12">
        <f>IF(B1777&lt;$R$5,$R$5,IF(B1777&gt;$R$4,$R$4,B1777))</f>
        <v>25289.36536</v>
      </c>
      <c r="E1777" s="13">
        <f>(D1777-AVERAGE(D:D))/STDEV(D:D)</f>
        <v>-0.1538736449004427</v>
      </c>
      <c r="F1777" s="12">
        <f>IF(D1777&lt;$S$5,$S$5,IF(D1777&gt;$S$4,$S$4,D1777))</f>
        <v>25289.36536</v>
      </c>
      <c r="G1777" s="13">
        <f>(F1777-AVERAGE(F:F))/STDEV(F:F)</f>
        <v>-0.12189263201213264</v>
      </c>
      <c r="H1777" s="12">
        <f>IF(F1777&lt;$T$5,$T$5,IF(F1777&gt;$T$4,$T$4,F1777))</f>
        <v>25289.36536</v>
      </c>
      <c r="I1777" s="13">
        <f>(H1777-AVERAGE(H:H))/STDEV(H:H)</f>
        <v>-0.12189263201213264</v>
      </c>
      <c r="J1777" s="12">
        <f>IF(H1777&lt;$U$5,$U$5,IF(H1777&gt;$U$4,$U$4,H1777))</f>
        <v>25289.36536</v>
      </c>
      <c r="K1777" s="22">
        <f>(J1777-AVERAGE(J:J))/STDEV(J:J)</f>
        <v>-0.12189263201213264</v>
      </c>
      <c r="L1777" s="31">
        <f>IF(AND(OR(MAX(C:C)&gt;5, MIN(C:C)&lt;-5),COUNTIF(B:B,0)/COUNT(B:B)&lt;0.5),IF(OR(MAX(E:E)&gt;5, MIN(E:E)&lt;-5),IF(OR(MAX(G:G)&gt;5, MIN(G:G)&lt;-5),IF(OR(MAX(I:I)&gt;5, MIN(I:I)&lt;-5),J1777,H1777),F1777),D1777),B1777)</f>
        <v>25289.36536</v>
      </c>
      <c r="M1777" s="32">
        <f>IF(AND(OR(MAX(C:C)&gt;5, MIN(C:C)&lt;-5),COUNTIF(B:B,0)/COUNT(B:B)&lt;0.5),IF(OR(MAX(E:E)&gt;5, MIN(E:E)&lt;-5),IF(OR(MAX(G:G)&gt;5, MIN(G:G)&lt;-5),IF(OR(MAX(I:I)&gt;5, MIN(I:I)&lt;-5),K1777,I1777),G1777),E1777),C1777)</f>
        <v>-0.1538736449004427</v>
      </c>
      <c r="N1777"/>
    </row>
    <row r="1778" spans="1:14" x14ac:dyDescent="0.25">
      <c r="A1778" s="8">
        <v>1776</v>
      </c>
      <c r="B1778">
        <v>2461.76476</v>
      </c>
      <c r="C1778" s="13">
        <f>(B1778-AVERAGE(B:B))/STDEV(B:B)</f>
        <v>-8.6644385902911106E-11</v>
      </c>
      <c r="D1778" s="12">
        <f>IF(B1778&lt;$R$5,$R$5,IF(B1778&gt;$R$4,$R$4,B1778))</f>
        <v>2461.76476</v>
      </c>
      <c r="E1778" s="13">
        <f>(D1778-AVERAGE(D:D))/STDEV(D:D)</f>
        <v>-0.6429508375670705</v>
      </c>
      <c r="F1778" s="12">
        <f>IF(D1778&lt;$S$5,$S$5,IF(D1778&gt;$S$4,$S$4,D1778))</f>
        <v>2461.76476</v>
      </c>
      <c r="G1778" s="13">
        <f>(F1778-AVERAGE(F:F))/STDEV(F:F)</f>
        <v>-0.71238758731054608</v>
      </c>
      <c r="H1778" s="12">
        <f>IF(F1778&lt;$T$5,$T$5,IF(F1778&gt;$T$4,$T$4,F1778))</f>
        <v>2461.76476</v>
      </c>
      <c r="I1778" s="13">
        <f>(H1778-AVERAGE(H:H))/STDEV(H:H)</f>
        <v>-0.71238758731054608</v>
      </c>
      <c r="J1778" s="12">
        <f>IF(H1778&lt;$U$5,$U$5,IF(H1778&gt;$U$4,$U$4,H1778))</f>
        <v>2461.76476</v>
      </c>
      <c r="K1778" s="22">
        <f>(J1778-AVERAGE(J:J))/STDEV(J:J)</f>
        <v>-0.71238758731054608</v>
      </c>
      <c r="L1778" s="31">
        <f>IF(AND(OR(MAX(C:C)&gt;5, MIN(C:C)&lt;-5),COUNTIF(B:B,0)/COUNT(B:B)&lt;0.5),IF(OR(MAX(E:E)&gt;5, MIN(E:E)&lt;-5),IF(OR(MAX(G:G)&gt;5, MIN(G:G)&lt;-5),IF(OR(MAX(I:I)&gt;5, MIN(I:I)&lt;-5),J1778,H1778),F1778),D1778),B1778)</f>
        <v>2461.76476</v>
      </c>
      <c r="M1778" s="32">
        <f>IF(AND(OR(MAX(C:C)&gt;5, MIN(C:C)&lt;-5),COUNTIF(B:B,0)/COUNT(B:B)&lt;0.5),IF(OR(MAX(E:E)&gt;5, MIN(E:E)&lt;-5),IF(OR(MAX(G:G)&gt;5, MIN(G:G)&lt;-5),IF(OR(MAX(I:I)&gt;5, MIN(I:I)&lt;-5),K1778,I1778),G1778),E1778),C1778)</f>
        <v>-0.6429508375670705</v>
      </c>
      <c r="N1778"/>
    </row>
    <row r="1779" spans="1:14" x14ac:dyDescent="0.25">
      <c r="A1779" s="8">
        <v>1777</v>
      </c>
      <c r="B1779">
        <v>19187.070309999999</v>
      </c>
      <c r="C1779" s="13">
        <f>(B1779-AVERAGE(B:B))/STDEV(B:B)</f>
        <v>-4.1431891028691424E-11</v>
      </c>
      <c r="D1779" s="12">
        <f>IF(B1779&lt;$R$5,$R$5,IF(B1779&gt;$R$4,$R$4,B1779))</f>
        <v>19187.070309999999</v>
      </c>
      <c r="E1779" s="13">
        <f>(D1779-AVERAGE(D:D))/STDEV(D:D)</f>
        <v>-0.28461420691454503</v>
      </c>
      <c r="F1779" s="12">
        <f>IF(D1779&lt;$S$5,$S$5,IF(D1779&gt;$S$4,$S$4,D1779))</f>
        <v>19187.070309999999</v>
      </c>
      <c r="G1779" s="13">
        <f>(F1779-AVERAGE(F:F))/STDEV(F:F)</f>
        <v>-0.27974428299850396</v>
      </c>
      <c r="H1779" s="12">
        <f>IF(F1779&lt;$T$5,$T$5,IF(F1779&gt;$T$4,$T$4,F1779))</f>
        <v>19187.070309999999</v>
      </c>
      <c r="I1779" s="13">
        <f>(H1779-AVERAGE(H:H))/STDEV(H:H)</f>
        <v>-0.27974428299850396</v>
      </c>
      <c r="J1779" s="12">
        <f>IF(H1779&lt;$U$5,$U$5,IF(H1779&gt;$U$4,$U$4,H1779))</f>
        <v>19187.070309999999</v>
      </c>
      <c r="K1779" s="22">
        <f>(J1779-AVERAGE(J:J))/STDEV(J:J)</f>
        <v>-0.27974428299850396</v>
      </c>
      <c r="L1779" s="31">
        <f>IF(AND(OR(MAX(C:C)&gt;5, MIN(C:C)&lt;-5),COUNTIF(B:B,0)/COUNT(B:B)&lt;0.5),IF(OR(MAX(E:E)&gt;5, MIN(E:E)&lt;-5),IF(OR(MAX(G:G)&gt;5, MIN(G:G)&lt;-5),IF(OR(MAX(I:I)&gt;5, MIN(I:I)&lt;-5),J1779,H1779),F1779),D1779),B1779)</f>
        <v>19187.070309999999</v>
      </c>
      <c r="M1779" s="32">
        <f>IF(AND(OR(MAX(C:C)&gt;5, MIN(C:C)&lt;-5),COUNTIF(B:B,0)/COUNT(B:B)&lt;0.5),IF(OR(MAX(E:E)&gt;5, MIN(E:E)&lt;-5),IF(OR(MAX(G:G)&gt;5, MIN(G:G)&lt;-5),IF(OR(MAX(I:I)&gt;5, MIN(I:I)&lt;-5),K1779,I1779),G1779),E1779),C1779)</f>
        <v>-0.28461420691454503</v>
      </c>
      <c r="N1779"/>
    </row>
    <row r="1780" spans="1:14" x14ac:dyDescent="0.25">
      <c r="A1780" s="8">
        <v>1778</v>
      </c>
      <c r="B1780">
        <v>2117.5225</v>
      </c>
      <c r="C1780" s="13">
        <f>(B1780-AVERAGE(B:B))/STDEV(B:B)</f>
        <v>-8.7574954936117176E-11</v>
      </c>
      <c r="D1780" s="12">
        <f>IF(B1780&lt;$R$5,$R$5,IF(B1780&gt;$R$4,$R$4,B1780))</f>
        <v>2117.5225</v>
      </c>
      <c r="E1780" s="13">
        <f>(D1780-AVERAGE(D:D))/STDEV(D:D)</f>
        <v>-0.65032616540235844</v>
      </c>
      <c r="F1780" s="12">
        <f>IF(D1780&lt;$S$5,$S$5,IF(D1780&gt;$S$4,$S$4,D1780))</f>
        <v>2117.5225</v>
      </c>
      <c r="G1780" s="13">
        <f>(F1780-AVERAGE(F:F))/STDEV(F:F)</f>
        <v>-0.72129230408268585</v>
      </c>
      <c r="H1780" s="12">
        <f>IF(F1780&lt;$T$5,$T$5,IF(F1780&gt;$T$4,$T$4,F1780))</f>
        <v>2117.5225</v>
      </c>
      <c r="I1780" s="13">
        <f>(H1780-AVERAGE(H:H))/STDEV(H:H)</f>
        <v>-0.72129230408268585</v>
      </c>
      <c r="J1780" s="12">
        <f>IF(H1780&lt;$U$5,$U$5,IF(H1780&gt;$U$4,$U$4,H1780))</f>
        <v>2117.5225</v>
      </c>
      <c r="K1780" s="22">
        <f>(J1780-AVERAGE(J:J))/STDEV(J:J)</f>
        <v>-0.72129230408268585</v>
      </c>
      <c r="L1780" s="31">
        <f>IF(AND(OR(MAX(C:C)&gt;5, MIN(C:C)&lt;-5),COUNTIF(B:B,0)/COUNT(B:B)&lt;0.5),IF(OR(MAX(E:E)&gt;5, MIN(E:E)&lt;-5),IF(OR(MAX(G:G)&gt;5, MIN(G:G)&lt;-5),IF(OR(MAX(I:I)&gt;5, MIN(I:I)&lt;-5),J1780,H1780),F1780),D1780),B1780)</f>
        <v>2117.5225</v>
      </c>
      <c r="M1780" s="32">
        <f>IF(AND(OR(MAX(C:C)&gt;5, MIN(C:C)&lt;-5),COUNTIF(B:B,0)/COUNT(B:B)&lt;0.5),IF(OR(MAX(E:E)&gt;5, MIN(E:E)&lt;-5),IF(OR(MAX(G:G)&gt;5, MIN(G:G)&lt;-5),IF(OR(MAX(I:I)&gt;5, MIN(I:I)&lt;-5),K1780,I1780),G1780),E1780),C1780)</f>
        <v>-0.65032616540235844</v>
      </c>
      <c r="N1780"/>
    </row>
    <row r="1781" spans="1:14" x14ac:dyDescent="0.25">
      <c r="A1781" s="8">
        <v>1779</v>
      </c>
      <c r="B1781">
        <v>18482.789120000001</v>
      </c>
      <c r="C1781" s="13">
        <f>(B1781-AVERAGE(B:B))/STDEV(B:B)</f>
        <v>-4.3335731266329668E-11</v>
      </c>
      <c r="D1781" s="12">
        <f>IF(B1781&lt;$R$5,$R$5,IF(B1781&gt;$R$4,$R$4,B1781))</f>
        <v>18482.789120000001</v>
      </c>
      <c r="E1781" s="13">
        <f>(D1781-AVERAGE(D:D))/STDEV(D:D)</f>
        <v>-0.29970330336794587</v>
      </c>
      <c r="F1781" s="12">
        <f>IF(D1781&lt;$S$5,$S$5,IF(D1781&gt;$S$4,$S$4,D1781))</f>
        <v>18482.789120000001</v>
      </c>
      <c r="G1781" s="13">
        <f>(F1781-AVERAGE(F:F))/STDEV(F:F)</f>
        <v>-0.2979623382857759</v>
      </c>
      <c r="H1781" s="12">
        <f>IF(F1781&lt;$T$5,$T$5,IF(F1781&gt;$T$4,$T$4,F1781))</f>
        <v>18482.789120000001</v>
      </c>
      <c r="I1781" s="13">
        <f>(H1781-AVERAGE(H:H))/STDEV(H:H)</f>
        <v>-0.2979623382857759</v>
      </c>
      <c r="J1781" s="12">
        <f>IF(H1781&lt;$U$5,$U$5,IF(H1781&gt;$U$4,$U$4,H1781))</f>
        <v>18482.789120000001</v>
      </c>
      <c r="K1781" s="22">
        <f>(J1781-AVERAGE(J:J))/STDEV(J:J)</f>
        <v>-0.2979623382857759</v>
      </c>
      <c r="L1781" s="31">
        <f>IF(AND(OR(MAX(C:C)&gt;5, MIN(C:C)&lt;-5),COUNTIF(B:B,0)/COUNT(B:B)&lt;0.5),IF(OR(MAX(E:E)&gt;5, MIN(E:E)&lt;-5),IF(OR(MAX(G:G)&gt;5, MIN(G:G)&lt;-5),IF(OR(MAX(I:I)&gt;5, MIN(I:I)&lt;-5),J1781,H1781),F1781),D1781),B1781)</f>
        <v>18482.789120000001</v>
      </c>
      <c r="M1781" s="32">
        <f>IF(AND(OR(MAX(C:C)&gt;5, MIN(C:C)&lt;-5),COUNTIF(B:B,0)/COUNT(B:B)&lt;0.5),IF(OR(MAX(E:E)&gt;5, MIN(E:E)&lt;-5),IF(OR(MAX(G:G)&gt;5, MIN(G:G)&lt;-5),IF(OR(MAX(I:I)&gt;5, MIN(I:I)&lt;-5),K1781,I1781),G1781),E1781),C1781)</f>
        <v>-0.29970330336794587</v>
      </c>
      <c r="N1781"/>
    </row>
    <row r="1782" spans="1:14" x14ac:dyDescent="0.25">
      <c r="A1782" s="8">
        <v>1780</v>
      </c>
      <c r="B1782">
        <v>5985.22235</v>
      </c>
      <c r="C1782" s="13">
        <f>(B1782-AVERAGE(B:B))/STDEV(B:B)</f>
        <v>-7.711963864187194E-11</v>
      </c>
      <c r="D1782" s="12">
        <f>IF(B1782&lt;$R$5,$R$5,IF(B1782&gt;$R$4,$R$4,B1782))</f>
        <v>5985.22235</v>
      </c>
      <c r="E1782" s="13">
        <f>(D1782-AVERAGE(D:D))/STDEV(D:D)</f>
        <v>-0.56746139928606598</v>
      </c>
      <c r="F1782" s="12">
        <f>IF(D1782&lt;$S$5,$S$5,IF(D1782&gt;$S$4,$S$4,D1782))</f>
        <v>5985.22235</v>
      </c>
      <c r="G1782" s="13">
        <f>(F1782-AVERAGE(F:F))/STDEV(F:F)</f>
        <v>-0.62124423989702493</v>
      </c>
      <c r="H1782" s="12">
        <f>IF(F1782&lt;$T$5,$T$5,IF(F1782&gt;$T$4,$T$4,F1782))</f>
        <v>5985.22235</v>
      </c>
      <c r="I1782" s="13">
        <f>(H1782-AVERAGE(H:H))/STDEV(H:H)</f>
        <v>-0.62124423989702493</v>
      </c>
      <c r="J1782" s="12">
        <f>IF(H1782&lt;$U$5,$U$5,IF(H1782&gt;$U$4,$U$4,H1782))</f>
        <v>5985.22235</v>
      </c>
      <c r="K1782" s="22">
        <f>(J1782-AVERAGE(J:J))/STDEV(J:J)</f>
        <v>-0.62124423989702493</v>
      </c>
      <c r="L1782" s="31">
        <f>IF(AND(OR(MAX(C:C)&gt;5, MIN(C:C)&lt;-5),COUNTIF(B:B,0)/COUNT(B:B)&lt;0.5),IF(OR(MAX(E:E)&gt;5, MIN(E:E)&lt;-5),IF(OR(MAX(G:G)&gt;5, MIN(G:G)&lt;-5),IF(OR(MAX(I:I)&gt;5, MIN(I:I)&lt;-5),J1782,H1782),F1782),D1782),B1782)</f>
        <v>5985.22235</v>
      </c>
      <c r="M1782" s="32">
        <f>IF(AND(OR(MAX(C:C)&gt;5, MIN(C:C)&lt;-5),COUNTIF(B:B,0)/COUNT(B:B)&lt;0.5),IF(OR(MAX(E:E)&gt;5, MIN(E:E)&lt;-5),IF(OR(MAX(G:G)&gt;5, MIN(G:G)&lt;-5),IF(OR(MAX(I:I)&gt;5, MIN(I:I)&lt;-5),K1782,I1782),G1782),E1782),C1782)</f>
        <v>-0.56746139928606598</v>
      </c>
      <c r="N1782"/>
    </row>
    <row r="1783" spans="1:14" x14ac:dyDescent="0.25">
      <c r="A1783" s="8">
        <v>1781</v>
      </c>
      <c r="B1783">
        <v>12582.67114</v>
      </c>
      <c r="C1783" s="13">
        <f>(B1783-AVERAGE(B:B))/STDEV(B:B)</f>
        <v>-5.9285159103720746E-11</v>
      </c>
      <c r="D1783" s="12">
        <f>IF(B1783&lt;$R$5,$R$5,IF(B1783&gt;$R$4,$R$4,B1783))</f>
        <v>12582.67114</v>
      </c>
      <c r="E1783" s="13">
        <f>(D1783-AVERAGE(D:D))/STDEV(D:D)</f>
        <v>-0.4261122584142461</v>
      </c>
      <c r="F1783" s="12">
        <f>IF(D1783&lt;$S$5,$S$5,IF(D1783&gt;$S$4,$S$4,D1783))</f>
        <v>12582.67114</v>
      </c>
      <c r="G1783" s="13">
        <f>(F1783-AVERAGE(F:F))/STDEV(F:F)</f>
        <v>-0.4505841562290715</v>
      </c>
      <c r="H1783" s="12">
        <f>IF(F1783&lt;$T$5,$T$5,IF(F1783&gt;$T$4,$T$4,F1783))</f>
        <v>12582.67114</v>
      </c>
      <c r="I1783" s="13">
        <f>(H1783-AVERAGE(H:H))/STDEV(H:H)</f>
        <v>-0.4505841562290715</v>
      </c>
      <c r="J1783" s="12">
        <f>IF(H1783&lt;$U$5,$U$5,IF(H1783&gt;$U$4,$U$4,H1783))</f>
        <v>12582.67114</v>
      </c>
      <c r="K1783" s="22">
        <f>(J1783-AVERAGE(J:J))/STDEV(J:J)</f>
        <v>-0.4505841562290715</v>
      </c>
      <c r="L1783" s="31">
        <f>IF(AND(OR(MAX(C:C)&gt;5, MIN(C:C)&lt;-5),COUNTIF(B:B,0)/COUNT(B:B)&lt;0.5),IF(OR(MAX(E:E)&gt;5, MIN(E:E)&lt;-5),IF(OR(MAX(G:G)&gt;5, MIN(G:G)&lt;-5),IF(OR(MAX(I:I)&gt;5, MIN(I:I)&lt;-5),J1783,H1783),F1783),D1783),B1783)</f>
        <v>12582.67114</v>
      </c>
      <c r="M1783" s="32">
        <f>IF(AND(OR(MAX(C:C)&gt;5, MIN(C:C)&lt;-5),COUNTIF(B:B,0)/COUNT(B:B)&lt;0.5),IF(OR(MAX(E:E)&gt;5, MIN(E:E)&lt;-5),IF(OR(MAX(G:G)&gt;5, MIN(G:G)&lt;-5),IF(OR(MAX(I:I)&gt;5, MIN(I:I)&lt;-5),K1783,I1783),G1783),E1783),C1783)</f>
        <v>-0.4261122584142461</v>
      </c>
      <c r="N1783"/>
    </row>
    <row r="1784" spans="1:14" x14ac:dyDescent="0.25">
      <c r="A1784" s="8">
        <v>1782</v>
      </c>
      <c r="B1784">
        <v>210.91597999999999</v>
      </c>
      <c r="C1784" s="13">
        <f>(B1784-AVERAGE(B:B))/STDEV(B:B)</f>
        <v>-9.2728967653849197E-11</v>
      </c>
      <c r="D1784" s="12">
        <f>IF(B1784&lt;$R$5,$R$5,IF(B1784&gt;$R$4,$R$4,B1784))</f>
        <v>210.91597999999999</v>
      </c>
      <c r="E1784" s="13">
        <f>(D1784-AVERAGE(D:D))/STDEV(D:D)</f>
        <v>-0.69117486346138646</v>
      </c>
      <c r="F1784" s="12">
        <f>IF(D1784&lt;$S$5,$S$5,IF(D1784&gt;$S$4,$S$4,D1784))</f>
        <v>210.91597999999999</v>
      </c>
      <c r="G1784" s="13">
        <f>(F1784-AVERAGE(F:F))/STDEV(F:F)</f>
        <v>-0.77061161501364117</v>
      </c>
      <c r="H1784" s="12">
        <f>IF(F1784&lt;$T$5,$T$5,IF(F1784&gt;$T$4,$T$4,F1784))</f>
        <v>210.91597999999999</v>
      </c>
      <c r="I1784" s="13">
        <f>(H1784-AVERAGE(H:H))/STDEV(H:H)</f>
        <v>-0.77061161501364117</v>
      </c>
      <c r="J1784" s="12">
        <f>IF(H1784&lt;$U$5,$U$5,IF(H1784&gt;$U$4,$U$4,H1784))</f>
        <v>210.91597999999999</v>
      </c>
      <c r="K1784" s="22">
        <f>(J1784-AVERAGE(J:J))/STDEV(J:J)</f>
        <v>-0.77061161501364117</v>
      </c>
      <c r="L1784" s="31">
        <f>IF(AND(OR(MAX(C:C)&gt;5, MIN(C:C)&lt;-5),COUNTIF(B:B,0)/COUNT(B:B)&lt;0.5),IF(OR(MAX(E:E)&gt;5, MIN(E:E)&lt;-5),IF(OR(MAX(G:G)&gt;5, MIN(G:G)&lt;-5),IF(OR(MAX(I:I)&gt;5, MIN(I:I)&lt;-5),J1784,H1784),F1784),D1784),B1784)</f>
        <v>210.91597999999999</v>
      </c>
      <c r="M1784" s="32">
        <f>IF(AND(OR(MAX(C:C)&gt;5, MIN(C:C)&lt;-5),COUNTIF(B:B,0)/COUNT(B:B)&lt;0.5),IF(OR(MAX(E:E)&gt;5, MIN(E:E)&lt;-5),IF(OR(MAX(G:G)&gt;5, MIN(G:G)&lt;-5),IF(OR(MAX(I:I)&gt;5, MIN(I:I)&lt;-5),K1784,I1784),G1784),E1784),C1784)</f>
        <v>-0.69117486346138646</v>
      </c>
      <c r="N1784"/>
    </row>
    <row r="1785" spans="1:14" x14ac:dyDescent="0.25">
      <c r="A1785" s="8">
        <v>1783</v>
      </c>
      <c r="B1785">
        <v>109043.89041000001</v>
      </c>
      <c r="C1785" s="13">
        <f>(B1785-AVERAGE(B:B))/STDEV(B:B)</f>
        <v>2.014725513469476E-10</v>
      </c>
      <c r="D1785" s="12">
        <f>IF(B1785&lt;$R$5,$R$5,IF(B1785&gt;$R$4,$R$4,B1785))</f>
        <v>109043.89041000001</v>
      </c>
      <c r="E1785" s="13">
        <f>(D1785-AVERAGE(D:D))/STDEV(D:D)</f>
        <v>1.6405518272440436</v>
      </c>
      <c r="F1785" s="12">
        <f>IF(D1785&lt;$S$5,$S$5,IF(D1785&gt;$S$4,$S$4,D1785))</f>
        <v>109043.89041000001</v>
      </c>
      <c r="G1785" s="13">
        <f>(F1785-AVERAGE(F:F))/STDEV(F:F)</f>
        <v>2.0446348709020201</v>
      </c>
      <c r="H1785" s="12">
        <f>IF(F1785&lt;$T$5,$T$5,IF(F1785&gt;$T$4,$T$4,F1785))</f>
        <v>109043.89041000001</v>
      </c>
      <c r="I1785" s="13">
        <f>(H1785-AVERAGE(H:H))/STDEV(H:H)</f>
        <v>2.0446348709020201</v>
      </c>
      <c r="J1785" s="12">
        <f>IF(H1785&lt;$U$5,$U$5,IF(H1785&gt;$U$4,$U$4,H1785))</f>
        <v>109043.89041000001</v>
      </c>
      <c r="K1785" s="22">
        <f>(J1785-AVERAGE(J:J))/STDEV(J:J)</f>
        <v>2.0446348709020201</v>
      </c>
      <c r="L1785" s="31">
        <f>IF(AND(OR(MAX(C:C)&gt;5, MIN(C:C)&lt;-5),COUNTIF(B:B,0)/COUNT(B:B)&lt;0.5),IF(OR(MAX(E:E)&gt;5, MIN(E:E)&lt;-5),IF(OR(MAX(G:G)&gt;5, MIN(G:G)&lt;-5),IF(OR(MAX(I:I)&gt;5, MIN(I:I)&lt;-5),J1785,H1785),F1785),D1785),B1785)</f>
        <v>109043.89041000001</v>
      </c>
      <c r="M1785" s="32">
        <f>IF(AND(OR(MAX(C:C)&gt;5, MIN(C:C)&lt;-5),COUNTIF(B:B,0)/COUNT(B:B)&lt;0.5),IF(OR(MAX(E:E)&gt;5, MIN(E:E)&lt;-5),IF(OR(MAX(G:G)&gt;5, MIN(G:G)&lt;-5),IF(OR(MAX(I:I)&gt;5, MIN(I:I)&lt;-5),K1785,I1785),G1785),E1785),C1785)</f>
        <v>1.6405518272440436</v>
      </c>
      <c r="N1785"/>
    </row>
    <row r="1786" spans="1:14" x14ac:dyDescent="0.25">
      <c r="A1786" s="8">
        <v>1784</v>
      </c>
      <c r="B1786">
        <v>90208.929770000002</v>
      </c>
      <c r="C1786" s="13">
        <f>(B1786-AVERAGE(B:B))/STDEV(B:B)</f>
        <v>1.5055715498265636E-10</v>
      </c>
      <c r="D1786" s="12">
        <f>IF(B1786&lt;$R$5,$R$5,IF(B1786&gt;$R$4,$R$4,B1786))</f>
        <v>90208.929770000002</v>
      </c>
      <c r="E1786" s="13">
        <f>(D1786-AVERAGE(D:D))/STDEV(D:D)</f>
        <v>1.2370162198356314</v>
      </c>
      <c r="F1786" s="12">
        <f>IF(D1786&lt;$S$5,$S$5,IF(D1786&gt;$S$4,$S$4,D1786))</f>
        <v>90208.929770000002</v>
      </c>
      <c r="G1786" s="13">
        <f>(F1786-AVERAGE(F:F))/STDEV(F:F)</f>
        <v>1.5574198790134646</v>
      </c>
      <c r="H1786" s="12">
        <f>IF(F1786&lt;$T$5,$T$5,IF(F1786&gt;$T$4,$T$4,F1786))</f>
        <v>90208.929770000002</v>
      </c>
      <c r="I1786" s="13">
        <f>(H1786-AVERAGE(H:H))/STDEV(H:H)</f>
        <v>1.5574198790134646</v>
      </c>
      <c r="J1786" s="12">
        <f>IF(H1786&lt;$U$5,$U$5,IF(H1786&gt;$U$4,$U$4,H1786))</f>
        <v>90208.929770000002</v>
      </c>
      <c r="K1786" s="22">
        <f>(J1786-AVERAGE(J:J))/STDEV(J:J)</f>
        <v>1.5574198790134646</v>
      </c>
      <c r="L1786" s="31">
        <f>IF(AND(OR(MAX(C:C)&gt;5, MIN(C:C)&lt;-5),COUNTIF(B:B,0)/COUNT(B:B)&lt;0.5),IF(OR(MAX(E:E)&gt;5, MIN(E:E)&lt;-5),IF(OR(MAX(G:G)&gt;5, MIN(G:G)&lt;-5),IF(OR(MAX(I:I)&gt;5, MIN(I:I)&lt;-5),J1786,H1786),F1786),D1786),B1786)</f>
        <v>90208.929770000002</v>
      </c>
      <c r="M1786" s="32">
        <f>IF(AND(OR(MAX(C:C)&gt;5, MIN(C:C)&lt;-5),COUNTIF(B:B,0)/COUNT(B:B)&lt;0.5),IF(OR(MAX(E:E)&gt;5, MIN(E:E)&lt;-5),IF(OR(MAX(G:G)&gt;5, MIN(G:G)&lt;-5),IF(OR(MAX(I:I)&gt;5, MIN(I:I)&lt;-5),K1786,I1786),G1786),E1786),C1786)</f>
        <v>1.2370162198356314</v>
      </c>
      <c r="N1786"/>
    </row>
    <row r="1787" spans="1:14" x14ac:dyDescent="0.25">
      <c r="A1787" s="8">
        <v>1785</v>
      </c>
      <c r="B1787">
        <v>21928.67208</v>
      </c>
      <c r="C1787" s="13">
        <f>(B1787-AVERAGE(B:B))/STDEV(B:B)</f>
        <v>-3.4020686754861179E-11</v>
      </c>
      <c r="D1787" s="12">
        <f>IF(B1787&lt;$R$5,$R$5,IF(B1787&gt;$R$4,$R$4,B1787))</f>
        <v>21928.67208</v>
      </c>
      <c r="E1787" s="13">
        <f>(D1787-AVERAGE(D:D))/STDEV(D:D)</f>
        <v>-0.22587588743117984</v>
      </c>
      <c r="F1787" s="12">
        <f>IF(D1787&lt;$S$5,$S$5,IF(D1787&gt;$S$4,$S$4,D1787))</f>
        <v>21928.67208</v>
      </c>
      <c r="G1787" s="13">
        <f>(F1787-AVERAGE(F:F))/STDEV(F:F)</f>
        <v>-0.20882565939939465</v>
      </c>
      <c r="H1787" s="12">
        <f>IF(F1787&lt;$T$5,$T$5,IF(F1787&gt;$T$4,$T$4,F1787))</f>
        <v>21928.67208</v>
      </c>
      <c r="I1787" s="13">
        <f>(H1787-AVERAGE(H:H))/STDEV(H:H)</f>
        <v>-0.20882565939939465</v>
      </c>
      <c r="J1787" s="12">
        <f>IF(H1787&lt;$U$5,$U$5,IF(H1787&gt;$U$4,$U$4,H1787))</f>
        <v>21928.67208</v>
      </c>
      <c r="K1787" s="22">
        <f>(J1787-AVERAGE(J:J))/STDEV(J:J)</f>
        <v>-0.20882565939939465</v>
      </c>
      <c r="L1787" s="31">
        <f>IF(AND(OR(MAX(C:C)&gt;5, MIN(C:C)&lt;-5),COUNTIF(B:B,0)/COUNT(B:B)&lt;0.5),IF(OR(MAX(E:E)&gt;5, MIN(E:E)&lt;-5),IF(OR(MAX(G:G)&gt;5, MIN(G:G)&lt;-5),IF(OR(MAX(I:I)&gt;5, MIN(I:I)&lt;-5),J1787,H1787),F1787),D1787),B1787)</f>
        <v>21928.67208</v>
      </c>
      <c r="M1787" s="32">
        <f>IF(AND(OR(MAX(C:C)&gt;5, MIN(C:C)&lt;-5),COUNTIF(B:B,0)/COUNT(B:B)&lt;0.5),IF(OR(MAX(E:E)&gt;5, MIN(E:E)&lt;-5),IF(OR(MAX(G:G)&gt;5, MIN(G:G)&lt;-5),IF(OR(MAX(I:I)&gt;5, MIN(I:I)&lt;-5),K1787,I1787),G1787),E1787),C1787)</f>
        <v>-0.22587588743117984</v>
      </c>
      <c r="N1787"/>
    </row>
    <row r="1788" spans="1:14" x14ac:dyDescent="0.25">
      <c r="A1788" s="8">
        <v>1786</v>
      </c>
      <c r="B1788">
        <v>18431.599389999999</v>
      </c>
      <c r="C1788" s="13">
        <f>(B1788-AVERAGE(B:B))/STDEV(B:B)</f>
        <v>-4.3474109330534167E-11</v>
      </c>
      <c r="D1788" s="12">
        <f>IF(B1788&lt;$R$5,$R$5,IF(B1788&gt;$R$4,$R$4,B1788))</f>
        <v>18431.599389999999</v>
      </c>
      <c r="E1788" s="13">
        <f>(D1788-AVERAGE(D:D))/STDEV(D:D)</f>
        <v>-0.30080003402661015</v>
      </c>
      <c r="F1788" s="12">
        <f>IF(D1788&lt;$S$5,$S$5,IF(D1788&gt;$S$4,$S$4,D1788))</f>
        <v>18431.599389999999</v>
      </c>
      <c r="G1788" s="13">
        <f>(F1788-AVERAGE(F:F))/STDEV(F:F)</f>
        <v>-0.29928649310422356</v>
      </c>
      <c r="H1788" s="12">
        <f>IF(F1788&lt;$T$5,$T$5,IF(F1788&gt;$T$4,$T$4,F1788))</f>
        <v>18431.599389999999</v>
      </c>
      <c r="I1788" s="13">
        <f>(H1788-AVERAGE(H:H))/STDEV(H:H)</f>
        <v>-0.29928649310422356</v>
      </c>
      <c r="J1788" s="12">
        <f>IF(H1788&lt;$U$5,$U$5,IF(H1788&gt;$U$4,$U$4,H1788))</f>
        <v>18431.599389999999</v>
      </c>
      <c r="K1788" s="22">
        <f>(J1788-AVERAGE(J:J))/STDEV(J:J)</f>
        <v>-0.29928649310422356</v>
      </c>
      <c r="L1788" s="31">
        <f>IF(AND(OR(MAX(C:C)&gt;5, MIN(C:C)&lt;-5),COUNTIF(B:B,0)/COUNT(B:B)&lt;0.5),IF(OR(MAX(E:E)&gt;5, MIN(E:E)&lt;-5),IF(OR(MAX(G:G)&gt;5, MIN(G:G)&lt;-5),IF(OR(MAX(I:I)&gt;5, MIN(I:I)&lt;-5),J1788,H1788),F1788),D1788),B1788)</f>
        <v>18431.599389999999</v>
      </c>
      <c r="M1788" s="32">
        <f>IF(AND(OR(MAX(C:C)&gt;5, MIN(C:C)&lt;-5),COUNTIF(B:B,0)/COUNT(B:B)&lt;0.5),IF(OR(MAX(E:E)&gt;5, MIN(E:E)&lt;-5),IF(OR(MAX(G:G)&gt;5, MIN(G:G)&lt;-5),IF(OR(MAX(I:I)&gt;5, MIN(I:I)&lt;-5),K1788,I1788),G1788),E1788),C1788)</f>
        <v>-0.30080003402661015</v>
      </c>
      <c r="N1788"/>
    </row>
    <row r="1789" spans="1:14" x14ac:dyDescent="0.25">
      <c r="A1789" s="8">
        <v>1787</v>
      </c>
      <c r="B1789">
        <v>6229.4574899999998</v>
      </c>
      <c r="C1789" s="13">
        <f>(B1789-AVERAGE(B:B))/STDEV(B:B)</f>
        <v>-7.6459412735544378E-11</v>
      </c>
      <c r="D1789" s="12">
        <f>IF(B1789&lt;$R$5,$R$5,IF(B1789&gt;$R$4,$R$4,B1789))</f>
        <v>6229.4574899999998</v>
      </c>
      <c r="E1789" s="13">
        <f>(D1789-AVERAGE(D:D))/STDEV(D:D)</f>
        <v>-0.56222870581491147</v>
      </c>
      <c r="F1789" s="12">
        <f>IF(D1789&lt;$S$5,$S$5,IF(D1789&gt;$S$4,$S$4,D1789))</f>
        <v>6229.4574899999998</v>
      </c>
      <c r="G1789" s="13">
        <f>(F1789-AVERAGE(F:F))/STDEV(F:F)</f>
        <v>-0.614926466049317</v>
      </c>
      <c r="H1789" s="12">
        <f>IF(F1789&lt;$T$5,$T$5,IF(F1789&gt;$T$4,$T$4,F1789))</f>
        <v>6229.4574899999998</v>
      </c>
      <c r="I1789" s="13">
        <f>(H1789-AVERAGE(H:H))/STDEV(H:H)</f>
        <v>-0.614926466049317</v>
      </c>
      <c r="J1789" s="12">
        <f>IF(H1789&lt;$U$5,$U$5,IF(H1789&gt;$U$4,$U$4,H1789))</f>
        <v>6229.4574899999998</v>
      </c>
      <c r="K1789" s="22">
        <f>(J1789-AVERAGE(J:J))/STDEV(J:J)</f>
        <v>-0.614926466049317</v>
      </c>
      <c r="L1789" s="31">
        <f>IF(AND(OR(MAX(C:C)&gt;5, MIN(C:C)&lt;-5),COUNTIF(B:B,0)/COUNT(B:B)&lt;0.5),IF(OR(MAX(E:E)&gt;5, MIN(E:E)&lt;-5),IF(OR(MAX(G:G)&gt;5, MIN(G:G)&lt;-5),IF(OR(MAX(I:I)&gt;5, MIN(I:I)&lt;-5),J1789,H1789),F1789),D1789),B1789)</f>
        <v>6229.4574899999998</v>
      </c>
      <c r="M1789" s="32">
        <f>IF(AND(OR(MAX(C:C)&gt;5, MIN(C:C)&lt;-5),COUNTIF(B:B,0)/COUNT(B:B)&lt;0.5),IF(OR(MAX(E:E)&gt;5, MIN(E:E)&lt;-5),IF(OR(MAX(G:G)&gt;5, MIN(G:G)&lt;-5),IF(OR(MAX(I:I)&gt;5, MIN(I:I)&lt;-5),K1789,I1789),G1789),E1789),C1789)</f>
        <v>-0.56222870581491147</v>
      </c>
      <c r="N1789"/>
    </row>
    <row r="1790" spans="1:14" x14ac:dyDescent="0.25">
      <c r="A1790" s="8">
        <v>1788</v>
      </c>
      <c r="B1790">
        <v>26273.88535</v>
      </c>
      <c r="C1790" s="13">
        <f>(B1790-AVERAGE(B:B))/STDEV(B:B)</f>
        <v>-2.2274537657019059E-11</v>
      </c>
      <c r="D1790" s="12">
        <f>IF(B1790&lt;$R$5,$R$5,IF(B1790&gt;$R$4,$R$4,B1790))</f>
        <v>26273.88535</v>
      </c>
      <c r="E1790" s="13">
        <f>(D1790-AVERAGE(D:D))/STDEV(D:D)</f>
        <v>-0.13278048310605869</v>
      </c>
      <c r="F1790" s="12">
        <f>IF(D1790&lt;$S$5,$S$5,IF(D1790&gt;$S$4,$S$4,D1790))</f>
        <v>26273.88535</v>
      </c>
      <c r="G1790" s="13">
        <f>(F1790-AVERAGE(F:F))/STDEV(F:F)</f>
        <v>-9.6425475052787341E-2</v>
      </c>
      <c r="H1790" s="12">
        <f>IF(F1790&lt;$T$5,$T$5,IF(F1790&gt;$T$4,$T$4,F1790))</f>
        <v>26273.88535</v>
      </c>
      <c r="I1790" s="13">
        <f>(H1790-AVERAGE(H:H))/STDEV(H:H)</f>
        <v>-9.6425475052787341E-2</v>
      </c>
      <c r="J1790" s="12">
        <f>IF(H1790&lt;$U$5,$U$5,IF(H1790&gt;$U$4,$U$4,H1790))</f>
        <v>26273.88535</v>
      </c>
      <c r="K1790" s="22">
        <f>(J1790-AVERAGE(J:J))/STDEV(J:J)</f>
        <v>-9.6425475052787341E-2</v>
      </c>
      <c r="L1790" s="31">
        <f>IF(AND(OR(MAX(C:C)&gt;5, MIN(C:C)&lt;-5),COUNTIF(B:B,0)/COUNT(B:B)&lt;0.5),IF(OR(MAX(E:E)&gt;5, MIN(E:E)&lt;-5),IF(OR(MAX(G:G)&gt;5, MIN(G:G)&lt;-5),IF(OR(MAX(I:I)&gt;5, MIN(I:I)&lt;-5),J1790,H1790),F1790),D1790),B1790)</f>
        <v>26273.88535</v>
      </c>
      <c r="M1790" s="32">
        <f>IF(AND(OR(MAX(C:C)&gt;5, MIN(C:C)&lt;-5),COUNTIF(B:B,0)/COUNT(B:B)&lt;0.5),IF(OR(MAX(E:E)&gt;5, MIN(E:E)&lt;-5),IF(OR(MAX(G:G)&gt;5, MIN(G:G)&lt;-5),IF(OR(MAX(I:I)&gt;5, MIN(I:I)&lt;-5),K1790,I1790),G1790),E1790),C1790)</f>
        <v>-0.13278048310605869</v>
      </c>
      <c r="N1790"/>
    </row>
    <row r="1791" spans="1:14" x14ac:dyDescent="0.25">
      <c r="A1791" s="8">
        <v>1789</v>
      </c>
      <c r="B1791">
        <v>59181.040200000003</v>
      </c>
      <c r="C1791" s="13">
        <f>(B1791-AVERAGE(B:B))/STDEV(B:B)</f>
        <v>6.6681360071305456E-11</v>
      </c>
      <c r="D1791" s="12">
        <f>IF(B1791&lt;$R$5,$R$5,IF(B1791&gt;$R$4,$R$4,B1791))</f>
        <v>59181.040200000003</v>
      </c>
      <c r="E1791" s="13">
        <f>(D1791-AVERAGE(D:D))/STDEV(D:D)</f>
        <v>0.57224932684619734</v>
      </c>
      <c r="F1791" s="12">
        <f>IF(D1791&lt;$S$5,$S$5,IF(D1791&gt;$S$4,$S$4,D1791))</f>
        <v>59181.040200000003</v>
      </c>
      <c r="G1791" s="13">
        <f>(F1791-AVERAGE(F:F))/STDEV(F:F)</f>
        <v>0.75480323148716866</v>
      </c>
      <c r="H1791" s="12">
        <f>IF(F1791&lt;$T$5,$T$5,IF(F1791&gt;$T$4,$T$4,F1791))</f>
        <v>59181.040200000003</v>
      </c>
      <c r="I1791" s="13">
        <f>(H1791-AVERAGE(H:H))/STDEV(H:H)</f>
        <v>0.75480323148716866</v>
      </c>
      <c r="J1791" s="12">
        <f>IF(H1791&lt;$U$5,$U$5,IF(H1791&gt;$U$4,$U$4,H1791))</f>
        <v>59181.040200000003</v>
      </c>
      <c r="K1791" s="22">
        <f>(J1791-AVERAGE(J:J))/STDEV(J:J)</f>
        <v>0.75480323148716866</v>
      </c>
      <c r="L1791" s="31">
        <f>IF(AND(OR(MAX(C:C)&gt;5, MIN(C:C)&lt;-5),COUNTIF(B:B,0)/COUNT(B:B)&lt;0.5),IF(OR(MAX(E:E)&gt;5, MIN(E:E)&lt;-5),IF(OR(MAX(G:G)&gt;5, MIN(G:G)&lt;-5),IF(OR(MAX(I:I)&gt;5, MIN(I:I)&lt;-5),J1791,H1791),F1791),D1791),B1791)</f>
        <v>59181.040200000003</v>
      </c>
      <c r="M1791" s="32">
        <f>IF(AND(OR(MAX(C:C)&gt;5, MIN(C:C)&lt;-5),COUNTIF(B:B,0)/COUNT(B:B)&lt;0.5),IF(OR(MAX(E:E)&gt;5, MIN(E:E)&lt;-5),IF(OR(MAX(G:G)&gt;5, MIN(G:G)&lt;-5),IF(OR(MAX(I:I)&gt;5, MIN(I:I)&lt;-5),K1791,I1791),G1791),E1791),C1791)</f>
        <v>0.57224932684619734</v>
      </c>
      <c r="N1791"/>
    </row>
    <row r="1792" spans="1:14" x14ac:dyDescent="0.25">
      <c r="A1792" s="8">
        <v>1790</v>
      </c>
      <c r="B1792">
        <v>76590.351769999994</v>
      </c>
      <c r="C1792" s="13">
        <f>(B1792-AVERAGE(B:B))/STDEV(B:B)</f>
        <v>1.1374288655697961E-10</v>
      </c>
      <c r="D1792" s="12">
        <f>IF(B1792&lt;$R$5,$R$5,IF(B1792&gt;$R$4,$R$4,B1792))</f>
        <v>76590.351769999994</v>
      </c>
      <c r="E1792" s="13">
        <f>(D1792-AVERAGE(D:D))/STDEV(D:D)</f>
        <v>0.94524066212101543</v>
      </c>
      <c r="F1792" s="12">
        <f>IF(D1792&lt;$S$5,$S$5,IF(D1792&gt;$S$4,$S$4,D1792))</f>
        <v>76590.351769999994</v>
      </c>
      <c r="G1792" s="13">
        <f>(F1792-AVERAGE(F:F))/STDEV(F:F)</f>
        <v>1.2051401213529962</v>
      </c>
      <c r="H1792" s="12">
        <f>IF(F1792&lt;$T$5,$T$5,IF(F1792&gt;$T$4,$T$4,F1792))</f>
        <v>76590.351769999994</v>
      </c>
      <c r="I1792" s="13">
        <f>(H1792-AVERAGE(H:H))/STDEV(H:H)</f>
        <v>1.2051401213529962</v>
      </c>
      <c r="J1792" s="12">
        <f>IF(H1792&lt;$U$5,$U$5,IF(H1792&gt;$U$4,$U$4,H1792))</f>
        <v>76590.351769999994</v>
      </c>
      <c r="K1792" s="22">
        <f>(J1792-AVERAGE(J:J))/STDEV(J:J)</f>
        <v>1.2051401213529962</v>
      </c>
      <c r="L1792" s="31">
        <f>IF(AND(OR(MAX(C:C)&gt;5, MIN(C:C)&lt;-5),COUNTIF(B:B,0)/COUNT(B:B)&lt;0.5),IF(OR(MAX(E:E)&gt;5, MIN(E:E)&lt;-5),IF(OR(MAX(G:G)&gt;5, MIN(G:G)&lt;-5),IF(OR(MAX(I:I)&gt;5, MIN(I:I)&lt;-5),J1792,H1792),F1792),D1792),B1792)</f>
        <v>76590.351769999994</v>
      </c>
      <c r="M1792" s="32">
        <f>IF(AND(OR(MAX(C:C)&gt;5, MIN(C:C)&lt;-5),COUNTIF(B:B,0)/COUNT(B:B)&lt;0.5),IF(OR(MAX(E:E)&gt;5, MIN(E:E)&lt;-5),IF(OR(MAX(G:G)&gt;5, MIN(G:G)&lt;-5),IF(OR(MAX(I:I)&gt;5, MIN(I:I)&lt;-5),K1792,I1792),G1792),E1792),C1792)</f>
        <v>0.94524066212101543</v>
      </c>
      <c r="N1792"/>
    </row>
    <row r="1793" spans="1:14" x14ac:dyDescent="0.25">
      <c r="A1793" s="8">
        <v>1791</v>
      </c>
      <c r="B1793">
        <v>105140.71143</v>
      </c>
      <c r="C1793" s="13">
        <f>(B1793-AVERAGE(B:B))/STDEV(B:B)</f>
        <v>1.9092132649196053E-10</v>
      </c>
      <c r="D1793" s="12">
        <f>IF(B1793&lt;$R$5,$R$5,IF(B1793&gt;$R$4,$R$4,B1793))</f>
        <v>105140.71143</v>
      </c>
      <c r="E1793" s="13">
        <f>(D1793-AVERAGE(D:D))/STDEV(D:D)</f>
        <v>1.5569269272178097</v>
      </c>
      <c r="F1793" s="12">
        <f>IF(D1793&lt;$S$5,$S$5,IF(D1793&gt;$S$4,$S$4,D1793))</f>
        <v>105140.71143</v>
      </c>
      <c r="G1793" s="13">
        <f>(F1793-AVERAGE(F:F))/STDEV(F:F)</f>
        <v>1.9436690472176501</v>
      </c>
      <c r="H1793" s="12">
        <f>IF(F1793&lt;$T$5,$T$5,IF(F1793&gt;$T$4,$T$4,F1793))</f>
        <v>105140.71143</v>
      </c>
      <c r="I1793" s="13">
        <f>(H1793-AVERAGE(H:H))/STDEV(H:H)</f>
        <v>1.9436690472176501</v>
      </c>
      <c r="J1793" s="12">
        <f>IF(H1793&lt;$U$5,$U$5,IF(H1793&gt;$U$4,$U$4,H1793))</f>
        <v>105140.71143</v>
      </c>
      <c r="K1793" s="22">
        <f>(J1793-AVERAGE(J:J))/STDEV(J:J)</f>
        <v>1.9436690472176501</v>
      </c>
      <c r="L1793" s="31">
        <f>IF(AND(OR(MAX(C:C)&gt;5, MIN(C:C)&lt;-5),COUNTIF(B:B,0)/COUNT(B:B)&lt;0.5),IF(OR(MAX(E:E)&gt;5, MIN(E:E)&lt;-5),IF(OR(MAX(G:G)&gt;5, MIN(G:G)&lt;-5),IF(OR(MAX(I:I)&gt;5, MIN(I:I)&lt;-5),J1793,H1793),F1793),D1793),B1793)</f>
        <v>105140.71143</v>
      </c>
      <c r="M1793" s="32">
        <f>IF(AND(OR(MAX(C:C)&gt;5, MIN(C:C)&lt;-5),COUNTIF(B:B,0)/COUNT(B:B)&lt;0.5),IF(OR(MAX(E:E)&gt;5, MIN(E:E)&lt;-5),IF(OR(MAX(G:G)&gt;5, MIN(G:G)&lt;-5),IF(OR(MAX(I:I)&gt;5, MIN(I:I)&lt;-5),K1793,I1793),G1793),E1793),C1793)</f>
        <v>1.5569269272178097</v>
      </c>
      <c r="N1793"/>
    </row>
    <row r="1794" spans="1:14" x14ac:dyDescent="0.25">
      <c r="A1794" s="8">
        <v>1792</v>
      </c>
      <c r="B1794">
        <v>114226.24666999999</v>
      </c>
      <c r="C1794" s="13">
        <f>(B1794-AVERAGE(B:B))/STDEV(B:B)</f>
        <v>2.1548169785498428E-10</v>
      </c>
      <c r="D1794" s="12">
        <f>IF(B1794&lt;$R$5,$R$5,IF(B1794&gt;$R$4,$R$4,B1794))</f>
        <v>114226.24666999999</v>
      </c>
      <c r="E1794" s="13">
        <f>(D1794-AVERAGE(D:D))/STDEV(D:D)</f>
        <v>1.75158286793253</v>
      </c>
      <c r="F1794" s="12">
        <f>IF(D1794&lt;$S$5,$S$5,IF(D1794&gt;$S$4,$S$4,D1794))</f>
        <v>114226.24666999999</v>
      </c>
      <c r="G1794" s="13">
        <f>(F1794-AVERAGE(F:F))/STDEV(F:F)</f>
        <v>2.1786899247690981</v>
      </c>
      <c r="H1794" s="12">
        <f>IF(F1794&lt;$T$5,$T$5,IF(F1794&gt;$T$4,$T$4,F1794))</f>
        <v>114226.24666999999</v>
      </c>
      <c r="I1794" s="13">
        <f>(H1794-AVERAGE(H:H))/STDEV(H:H)</f>
        <v>2.1786899247690981</v>
      </c>
      <c r="J1794" s="12">
        <f>IF(H1794&lt;$U$5,$U$5,IF(H1794&gt;$U$4,$U$4,H1794))</f>
        <v>114226.24666999999</v>
      </c>
      <c r="K1794" s="22">
        <f>(J1794-AVERAGE(J:J))/STDEV(J:J)</f>
        <v>2.1786899247690981</v>
      </c>
      <c r="L1794" s="31">
        <f>IF(AND(OR(MAX(C:C)&gt;5, MIN(C:C)&lt;-5),COUNTIF(B:B,0)/COUNT(B:B)&lt;0.5),IF(OR(MAX(E:E)&gt;5, MIN(E:E)&lt;-5),IF(OR(MAX(G:G)&gt;5, MIN(G:G)&lt;-5),IF(OR(MAX(I:I)&gt;5, MIN(I:I)&lt;-5),J1794,H1794),F1794),D1794),B1794)</f>
        <v>114226.24666999999</v>
      </c>
      <c r="M1794" s="32">
        <f>IF(AND(OR(MAX(C:C)&gt;5, MIN(C:C)&lt;-5),COUNTIF(B:B,0)/COUNT(B:B)&lt;0.5),IF(OR(MAX(E:E)&gt;5, MIN(E:E)&lt;-5),IF(OR(MAX(G:G)&gt;5, MIN(G:G)&lt;-5),IF(OR(MAX(I:I)&gt;5, MIN(I:I)&lt;-5),K1794,I1794),G1794),E1794),C1794)</f>
        <v>1.75158286793253</v>
      </c>
      <c r="N1794"/>
    </row>
    <row r="1795" spans="1:14" x14ac:dyDescent="0.25">
      <c r="A1795" s="8">
        <v>1793</v>
      </c>
      <c r="B1795">
        <v>269821.15401</v>
      </c>
      <c r="C1795" s="13">
        <f>(B1795-AVERAGE(B:B))/STDEV(B:B)</f>
        <v>6.3609188817610735E-10</v>
      </c>
      <c r="D1795" s="12">
        <f>IF(B1795&lt;$R$5,$R$5,IF(B1795&gt;$R$4,$R$4,B1795))</f>
        <v>207922.02359579125</v>
      </c>
      <c r="E1795" s="13">
        <f>(D1795-AVERAGE(D:D))/STDEV(D:D)</f>
        <v>3.7589978541393854</v>
      </c>
      <c r="F1795" s="12">
        <f>IF(D1795&lt;$S$5,$S$5,IF(D1795&gt;$S$4,$S$4,D1795))</f>
        <v>134082.61765126177</v>
      </c>
      <c r="G1795" s="13">
        <f>(F1795-AVERAGE(F:F))/STDEV(F:F)</f>
        <v>2.6923263380051385</v>
      </c>
      <c r="H1795" s="12">
        <f>IF(F1795&lt;$T$5,$T$5,IF(F1795&gt;$T$4,$T$4,F1795))</f>
        <v>134082.61765126177</v>
      </c>
      <c r="I1795" s="13">
        <f>(H1795-AVERAGE(H:H))/STDEV(H:H)</f>
        <v>2.6923263380051385</v>
      </c>
      <c r="J1795" s="12">
        <f>IF(H1795&lt;$U$5,$U$5,IF(H1795&gt;$U$4,$U$4,H1795))</f>
        <v>134082.61765126177</v>
      </c>
      <c r="K1795" s="22">
        <f>(J1795-AVERAGE(J:J))/STDEV(J:J)</f>
        <v>2.6923263380051385</v>
      </c>
      <c r="L1795" s="31">
        <f>IF(AND(OR(MAX(C:C)&gt;5, MIN(C:C)&lt;-5),COUNTIF(B:B,0)/COUNT(B:B)&lt;0.5),IF(OR(MAX(E:E)&gt;5, MIN(E:E)&lt;-5),IF(OR(MAX(G:G)&gt;5, MIN(G:G)&lt;-5),IF(OR(MAX(I:I)&gt;5, MIN(I:I)&lt;-5),J1795,H1795),F1795),D1795),B1795)</f>
        <v>207922.02359579125</v>
      </c>
      <c r="M1795" s="32">
        <f>IF(AND(OR(MAX(C:C)&gt;5, MIN(C:C)&lt;-5),COUNTIF(B:B,0)/COUNT(B:B)&lt;0.5),IF(OR(MAX(E:E)&gt;5, MIN(E:E)&lt;-5),IF(OR(MAX(G:G)&gt;5, MIN(G:G)&lt;-5),IF(OR(MAX(I:I)&gt;5, MIN(I:I)&lt;-5),K1795,I1795),G1795),E1795),C1795)</f>
        <v>3.7589978541393854</v>
      </c>
      <c r="N1795"/>
    </row>
    <row r="1796" spans="1:14" x14ac:dyDescent="0.25">
      <c r="A1796" s="8">
        <v>1794</v>
      </c>
      <c r="B1796">
        <v>21548.792379999999</v>
      </c>
      <c r="C1796" s="13">
        <f>(B1796-AVERAGE(B:B))/STDEV(B:B)</f>
        <v>-3.5047592298543174E-11</v>
      </c>
      <c r="D1796" s="12">
        <f>IF(B1796&lt;$R$5,$R$5,IF(B1796&gt;$R$4,$R$4,B1796))</f>
        <v>21548.792379999999</v>
      </c>
      <c r="E1796" s="13">
        <f>(D1796-AVERAGE(D:D))/STDEV(D:D)</f>
        <v>-0.23401474093937735</v>
      </c>
      <c r="F1796" s="12">
        <f>IF(D1796&lt;$S$5,$S$5,IF(D1796&gt;$S$4,$S$4,D1796))</f>
        <v>21548.792379999999</v>
      </c>
      <c r="G1796" s="13">
        <f>(F1796-AVERAGE(F:F))/STDEV(F:F)</f>
        <v>-0.21865223076801565</v>
      </c>
      <c r="H1796" s="12">
        <f>IF(F1796&lt;$T$5,$T$5,IF(F1796&gt;$T$4,$T$4,F1796))</f>
        <v>21548.792379999999</v>
      </c>
      <c r="I1796" s="13">
        <f>(H1796-AVERAGE(H:H))/STDEV(H:H)</f>
        <v>-0.21865223076801565</v>
      </c>
      <c r="J1796" s="12">
        <f>IF(H1796&lt;$U$5,$U$5,IF(H1796&gt;$U$4,$U$4,H1796))</f>
        <v>21548.792379999999</v>
      </c>
      <c r="K1796" s="22">
        <f>(J1796-AVERAGE(J:J))/STDEV(J:J)</f>
        <v>-0.21865223076801565</v>
      </c>
      <c r="L1796" s="31">
        <f>IF(AND(OR(MAX(C:C)&gt;5, MIN(C:C)&lt;-5),COUNTIF(B:B,0)/COUNT(B:B)&lt;0.5),IF(OR(MAX(E:E)&gt;5, MIN(E:E)&lt;-5),IF(OR(MAX(G:G)&gt;5, MIN(G:G)&lt;-5),IF(OR(MAX(I:I)&gt;5, MIN(I:I)&lt;-5),J1796,H1796),F1796),D1796),B1796)</f>
        <v>21548.792379999999</v>
      </c>
      <c r="M1796" s="32">
        <f>IF(AND(OR(MAX(C:C)&gt;5, MIN(C:C)&lt;-5),COUNTIF(B:B,0)/COUNT(B:B)&lt;0.5),IF(OR(MAX(E:E)&gt;5, MIN(E:E)&lt;-5),IF(OR(MAX(G:G)&gt;5, MIN(G:G)&lt;-5),IF(OR(MAX(I:I)&gt;5, MIN(I:I)&lt;-5),K1796,I1796),G1796),E1796),C1796)</f>
        <v>-0.23401474093937735</v>
      </c>
      <c r="N1796"/>
    </row>
    <row r="1797" spans="1:14" x14ac:dyDescent="0.25">
      <c r="A1797" s="8">
        <v>1795</v>
      </c>
      <c r="B1797">
        <v>8958.3786700000001</v>
      </c>
      <c r="C1797" s="13">
        <f>(B1797-AVERAGE(B:B))/STDEV(B:B)</f>
        <v>-6.9082487124585992E-11</v>
      </c>
      <c r="D1797" s="12">
        <f>IF(B1797&lt;$R$5,$R$5,IF(B1797&gt;$R$4,$R$4,B1797))</f>
        <v>8958.3786700000001</v>
      </c>
      <c r="E1797" s="13">
        <f>(D1797-AVERAGE(D:D))/STDEV(D:D)</f>
        <v>-0.50376206566689263</v>
      </c>
      <c r="F1797" s="12">
        <f>IF(D1797&lt;$S$5,$S$5,IF(D1797&gt;$S$4,$S$4,D1797))</f>
        <v>8958.3786700000001</v>
      </c>
      <c r="G1797" s="13">
        <f>(F1797-AVERAGE(F:F))/STDEV(F:F)</f>
        <v>-0.54433585872123036</v>
      </c>
      <c r="H1797" s="12">
        <f>IF(F1797&lt;$T$5,$T$5,IF(F1797&gt;$T$4,$T$4,F1797))</f>
        <v>8958.3786700000001</v>
      </c>
      <c r="I1797" s="13">
        <f>(H1797-AVERAGE(H:H))/STDEV(H:H)</f>
        <v>-0.54433585872123036</v>
      </c>
      <c r="J1797" s="12">
        <f>IF(H1797&lt;$U$5,$U$5,IF(H1797&gt;$U$4,$U$4,H1797))</f>
        <v>8958.3786700000001</v>
      </c>
      <c r="K1797" s="22">
        <f>(J1797-AVERAGE(J:J))/STDEV(J:J)</f>
        <v>-0.54433585872123036</v>
      </c>
      <c r="L1797" s="31">
        <f>IF(AND(OR(MAX(C:C)&gt;5, MIN(C:C)&lt;-5),COUNTIF(B:B,0)/COUNT(B:B)&lt;0.5),IF(OR(MAX(E:E)&gt;5, MIN(E:E)&lt;-5),IF(OR(MAX(G:G)&gt;5, MIN(G:G)&lt;-5),IF(OR(MAX(I:I)&gt;5, MIN(I:I)&lt;-5),J1797,H1797),F1797),D1797),B1797)</f>
        <v>8958.3786700000001</v>
      </c>
      <c r="M1797" s="32">
        <f>IF(AND(OR(MAX(C:C)&gt;5, MIN(C:C)&lt;-5),COUNTIF(B:B,0)/COUNT(B:B)&lt;0.5),IF(OR(MAX(E:E)&gt;5, MIN(E:E)&lt;-5),IF(OR(MAX(G:G)&gt;5, MIN(G:G)&lt;-5),IF(OR(MAX(I:I)&gt;5, MIN(I:I)&lt;-5),K1797,I1797),G1797),E1797),C1797)</f>
        <v>-0.50376206566689263</v>
      </c>
      <c r="N1797"/>
    </row>
    <row r="1798" spans="1:14" x14ac:dyDescent="0.25">
      <c r="A1798" s="8">
        <v>1796</v>
      </c>
      <c r="B1798">
        <v>1353.3119300000001</v>
      </c>
      <c r="C1798" s="13">
        <f>(B1798-AVERAGE(B:B))/STDEV(B:B)</f>
        <v>-8.9640798598922444E-11</v>
      </c>
      <c r="D1798" s="12">
        <f>IF(B1798&lt;$R$5,$R$5,IF(B1798&gt;$R$4,$R$4,B1798))</f>
        <v>1353.3119300000001</v>
      </c>
      <c r="E1798" s="13">
        <f>(D1798-AVERAGE(D:D))/STDEV(D:D)</f>
        <v>-0.66669923792675523</v>
      </c>
      <c r="F1798" s="12">
        <f>IF(D1798&lt;$S$5,$S$5,IF(D1798&gt;$S$4,$S$4,D1798))</f>
        <v>1353.3119300000001</v>
      </c>
      <c r="G1798" s="13">
        <f>(F1798-AVERAGE(F:F))/STDEV(F:F)</f>
        <v>-0.74106058784925588</v>
      </c>
      <c r="H1798" s="12">
        <f>IF(F1798&lt;$T$5,$T$5,IF(F1798&gt;$T$4,$T$4,F1798))</f>
        <v>1353.3119300000001</v>
      </c>
      <c r="I1798" s="13">
        <f>(H1798-AVERAGE(H:H))/STDEV(H:H)</f>
        <v>-0.74106058784925588</v>
      </c>
      <c r="J1798" s="12">
        <f>IF(H1798&lt;$U$5,$U$5,IF(H1798&gt;$U$4,$U$4,H1798))</f>
        <v>1353.3119300000001</v>
      </c>
      <c r="K1798" s="22">
        <f>(J1798-AVERAGE(J:J))/STDEV(J:J)</f>
        <v>-0.74106058784925588</v>
      </c>
      <c r="L1798" s="31">
        <f>IF(AND(OR(MAX(C:C)&gt;5, MIN(C:C)&lt;-5),COUNTIF(B:B,0)/COUNT(B:B)&lt;0.5),IF(OR(MAX(E:E)&gt;5, MIN(E:E)&lt;-5),IF(OR(MAX(G:G)&gt;5, MIN(G:G)&lt;-5),IF(OR(MAX(I:I)&gt;5, MIN(I:I)&lt;-5),J1798,H1798),F1798),D1798),B1798)</f>
        <v>1353.3119300000001</v>
      </c>
      <c r="M1798" s="32">
        <f>IF(AND(OR(MAX(C:C)&gt;5, MIN(C:C)&lt;-5),COUNTIF(B:B,0)/COUNT(B:B)&lt;0.5),IF(OR(MAX(E:E)&gt;5, MIN(E:E)&lt;-5),IF(OR(MAX(G:G)&gt;5, MIN(G:G)&lt;-5),IF(OR(MAX(I:I)&gt;5, MIN(I:I)&lt;-5),K1798,I1798),G1798),E1798),C1798)</f>
        <v>-0.66669923792675523</v>
      </c>
      <c r="N1798"/>
    </row>
    <row r="1799" spans="1:14" x14ac:dyDescent="0.25">
      <c r="A1799" s="8">
        <v>1797</v>
      </c>
      <c r="B1799">
        <v>29736.229429999999</v>
      </c>
      <c r="C1799" s="13">
        <f>(B1799-AVERAGE(B:B))/STDEV(B:B)</f>
        <v>-1.2914994807305034E-11</v>
      </c>
      <c r="D1799" s="12">
        <f>IF(B1799&lt;$R$5,$R$5,IF(B1799&gt;$R$4,$R$4,B1799))</f>
        <v>29736.229429999999</v>
      </c>
      <c r="E1799" s="13">
        <f>(D1799-AVERAGE(D:D))/STDEV(D:D)</f>
        <v>-5.8600390666018486E-2</v>
      </c>
      <c r="F1799" s="12">
        <f>IF(D1799&lt;$S$5,$S$5,IF(D1799&gt;$S$4,$S$4,D1799))</f>
        <v>29736.229429999999</v>
      </c>
      <c r="G1799" s="13">
        <f>(F1799-AVERAGE(F:F))/STDEV(F:F)</f>
        <v>-6.8629867049175269E-3</v>
      </c>
      <c r="H1799" s="12">
        <f>IF(F1799&lt;$T$5,$T$5,IF(F1799&gt;$T$4,$T$4,F1799))</f>
        <v>29736.229429999999</v>
      </c>
      <c r="I1799" s="13">
        <f>(H1799-AVERAGE(H:H))/STDEV(H:H)</f>
        <v>-6.8629867049175269E-3</v>
      </c>
      <c r="J1799" s="12">
        <f>IF(H1799&lt;$U$5,$U$5,IF(H1799&gt;$U$4,$U$4,H1799))</f>
        <v>29736.229429999999</v>
      </c>
      <c r="K1799" s="22">
        <f>(J1799-AVERAGE(J:J))/STDEV(J:J)</f>
        <v>-6.8629867049175269E-3</v>
      </c>
      <c r="L1799" s="31">
        <f>IF(AND(OR(MAX(C:C)&gt;5, MIN(C:C)&lt;-5),COUNTIF(B:B,0)/COUNT(B:B)&lt;0.5),IF(OR(MAX(E:E)&gt;5, MIN(E:E)&lt;-5),IF(OR(MAX(G:G)&gt;5, MIN(G:G)&lt;-5),IF(OR(MAX(I:I)&gt;5, MIN(I:I)&lt;-5),J1799,H1799),F1799),D1799),B1799)</f>
        <v>29736.229429999999</v>
      </c>
      <c r="M1799" s="32">
        <f>IF(AND(OR(MAX(C:C)&gt;5, MIN(C:C)&lt;-5),COUNTIF(B:B,0)/COUNT(B:B)&lt;0.5),IF(OR(MAX(E:E)&gt;5, MIN(E:E)&lt;-5),IF(OR(MAX(G:G)&gt;5, MIN(G:G)&lt;-5),IF(OR(MAX(I:I)&gt;5, MIN(I:I)&lt;-5),K1799,I1799),G1799),E1799),C1799)</f>
        <v>-5.8600390666018486E-2</v>
      </c>
      <c r="N1799"/>
    </row>
    <row r="1800" spans="1:14" x14ac:dyDescent="0.25">
      <c r="A1800" s="8">
        <v>1798</v>
      </c>
      <c r="B1800">
        <v>20540.130239999999</v>
      </c>
      <c r="C1800" s="13">
        <f>(B1800-AVERAGE(B:B))/STDEV(B:B)</f>
        <v>-3.7774246929649114E-11</v>
      </c>
      <c r="D1800" s="12">
        <f>IF(B1800&lt;$R$5,$R$5,IF(B1800&gt;$R$4,$R$4,B1800))</f>
        <v>20540.130239999999</v>
      </c>
      <c r="E1800" s="13">
        <f>(D1800-AVERAGE(D:D))/STDEV(D:D)</f>
        <v>-0.25562514390833035</v>
      </c>
      <c r="F1800" s="12">
        <f>IF(D1800&lt;$S$5,$S$5,IF(D1800&gt;$S$4,$S$4,D1800))</f>
        <v>20540.130239999999</v>
      </c>
      <c r="G1800" s="13">
        <f>(F1800-AVERAGE(F:F))/STDEV(F:F)</f>
        <v>-0.24474388690425022</v>
      </c>
      <c r="H1800" s="12">
        <f>IF(F1800&lt;$T$5,$T$5,IF(F1800&gt;$T$4,$T$4,F1800))</f>
        <v>20540.130239999999</v>
      </c>
      <c r="I1800" s="13">
        <f>(H1800-AVERAGE(H:H))/STDEV(H:H)</f>
        <v>-0.24474388690425022</v>
      </c>
      <c r="J1800" s="12">
        <f>IF(H1800&lt;$U$5,$U$5,IF(H1800&gt;$U$4,$U$4,H1800))</f>
        <v>20540.130239999999</v>
      </c>
      <c r="K1800" s="22">
        <f>(J1800-AVERAGE(J:J))/STDEV(J:J)</f>
        <v>-0.24474388690425022</v>
      </c>
      <c r="L1800" s="31">
        <f>IF(AND(OR(MAX(C:C)&gt;5, MIN(C:C)&lt;-5),COUNTIF(B:B,0)/COUNT(B:B)&lt;0.5),IF(OR(MAX(E:E)&gt;5, MIN(E:E)&lt;-5),IF(OR(MAX(G:G)&gt;5, MIN(G:G)&lt;-5),IF(OR(MAX(I:I)&gt;5, MIN(I:I)&lt;-5),J1800,H1800),F1800),D1800),B1800)</f>
        <v>20540.130239999999</v>
      </c>
      <c r="M1800" s="32">
        <f>IF(AND(OR(MAX(C:C)&gt;5, MIN(C:C)&lt;-5),COUNTIF(B:B,0)/COUNT(B:B)&lt;0.5),IF(OR(MAX(E:E)&gt;5, MIN(E:E)&lt;-5),IF(OR(MAX(G:G)&gt;5, MIN(G:G)&lt;-5),IF(OR(MAX(I:I)&gt;5, MIN(I:I)&lt;-5),K1800,I1800),G1800),E1800),C1800)</f>
        <v>-0.25562514390833035</v>
      </c>
      <c r="N1800"/>
    </row>
    <row r="1801" spans="1:14" x14ac:dyDescent="0.25">
      <c r="A1801" s="8">
        <v>1799</v>
      </c>
      <c r="B1801">
        <v>18811.506740000001</v>
      </c>
      <c r="C1801" s="13">
        <f>(B1801-AVERAGE(B:B))/STDEV(B:B)</f>
        <v>-4.2447129042299402E-11</v>
      </c>
      <c r="D1801" s="12">
        <f>IF(B1801&lt;$R$5,$R$5,IF(B1801&gt;$R$4,$R$4,B1801))</f>
        <v>18811.506740000001</v>
      </c>
      <c r="E1801" s="13">
        <f>(D1801-AVERAGE(D:D))/STDEV(D:D)</f>
        <v>-0.29266058812218959</v>
      </c>
      <c r="F1801" s="12">
        <f>IF(D1801&lt;$S$5,$S$5,IF(D1801&gt;$S$4,$S$4,D1801))</f>
        <v>18811.506740000001</v>
      </c>
      <c r="G1801" s="13">
        <f>(F1801-AVERAGE(F:F))/STDEV(F:F)</f>
        <v>-0.28945920649680901</v>
      </c>
      <c r="H1801" s="12">
        <f>IF(F1801&lt;$T$5,$T$5,IF(F1801&gt;$T$4,$T$4,F1801))</f>
        <v>18811.506740000001</v>
      </c>
      <c r="I1801" s="13">
        <f>(H1801-AVERAGE(H:H))/STDEV(H:H)</f>
        <v>-0.28945920649680901</v>
      </c>
      <c r="J1801" s="12">
        <f>IF(H1801&lt;$U$5,$U$5,IF(H1801&gt;$U$4,$U$4,H1801))</f>
        <v>18811.506740000001</v>
      </c>
      <c r="K1801" s="22">
        <f>(J1801-AVERAGE(J:J))/STDEV(J:J)</f>
        <v>-0.28945920649680901</v>
      </c>
      <c r="L1801" s="31">
        <f>IF(AND(OR(MAX(C:C)&gt;5, MIN(C:C)&lt;-5),COUNTIF(B:B,0)/COUNT(B:B)&lt;0.5),IF(OR(MAX(E:E)&gt;5, MIN(E:E)&lt;-5),IF(OR(MAX(G:G)&gt;5, MIN(G:G)&lt;-5),IF(OR(MAX(I:I)&gt;5, MIN(I:I)&lt;-5),J1801,H1801),F1801),D1801),B1801)</f>
        <v>18811.506740000001</v>
      </c>
      <c r="M1801" s="32">
        <f>IF(AND(OR(MAX(C:C)&gt;5, MIN(C:C)&lt;-5),COUNTIF(B:B,0)/COUNT(B:B)&lt;0.5),IF(OR(MAX(E:E)&gt;5, MIN(E:E)&lt;-5),IF(OR(MAX(G:G)&gt;5, MIN(G:G)&lt;-5),IF(OR(MAX(I:I)&gt;5, MIN(I:I)&lt;-5),K1801,I1801),G1801),E1801),C1801)</f>
        <v>-0.29266058812218959</v>
      </c>
      <c r="N1801"/>
    </row>
    <row r="1802" spans="1:14" x14ac:dyDescent="0.25">
      <c r="A1802" s="8">
        <v>1800</v>
      </c>
      <c r="B1802">
        <v>324.18256000000002</v>
      </c>
      <c r="C1802" s="13">
        <f>(B1802-AVERAGE(B:B))/STDEV(B:B)</f>
        <v>-9.2422781040255725E-11</v>
      </c>
      <c r="D1802" s="12">
        <f>IF(B1802&lt;$R$5,$R$5,IF(B1802&gt;$R$4,$R$4,B1802))</f>
        <v>324.18256000000002</v>
      </c>
      <c r="E1802" s="13">
        <f>(D1802-AVERAGE(D:D))/STDEV(D:D)</f>
        <v>-0.68874814757739866</v>
      </c>
      <c r="F1802" s="12">
        <f>IF(D1802&lt;$S$5,$S$5,IF(D1802&gt;$S$4,$S$4,D1802))</f>
        <v>324.18256000000002</v>
      </c>
      <c r="G1802" s="13">
        <f>(F1802-AVERAGE(F:F))/STDEV(F:F)</f>
        <v>-0.76768168184782681</v>
      </c>
      <c r="H1802" s="12">
        <f>IF(F1802&lt;$T$5,$T$5,IF(F1802&gt;$T$4,$T$4,F1802))</f>
        <v>324.18256000000002</v>
      </c>
      <c r="I1802" s="13">
        <f>(H1802-AVERAGE(H:H))/STDEV(H:H)</f>
        <v>-0.76768168184782681</v>
      </c>
      <c r="J1802" s="12">
        <f>IF(H1802&lt;$U$5,$U$5,IF(H1802&gt;$U$4,$U$4,H1802))</f>
        <v>324.18256000000002</v>
      </c>
      <c r="K1802" s="22">
        <f>(J1802-AVERAGE(J:J))/STDEV(J:J)</f>
        <v>-0.76768168184782681</v>
      </c>
      <c r="L1802" s="31">
        <f>IF(AND(OR(MAX(C:C)&gt;5, MIN(C:C)&lt;-5),COUNTIF(B:B,0)/COUNT(B:B)&lt;0.5),IF(OR(MAX(E:E)&gt;5, MIN(E:E)&lt;-5),IF(OR(MAX(G:G)&gt;5, MIN(G:G)&lt;-5),IF(OR(MAX(I:I)&gt;5, MIN(I:I)&lt;-5),J1802,H1802),F1802),D1802),B1802)</f>
        <v>324.18256000000002</v>
      </c>
      <c r="M1802" s="32">
        <f>IF(AND(OR(MAX(C:C)&gt;5, MIN(C:C)&lt;-5),COUNTIF(B:B,0)/COUNT(B:B)&lt;0.5),IF(OR(MAX(E:E)&gt;5, MIN(E:E)&lt;-5),IF(OR(MAX(G:G)&gt;5, MIN(G:G)&lt;-5),IF(OR(MAX(I:I)&gt;5, MIN(I:I)&lt;-5),K1802,I1802),G1802),E1802),C1802)</f>
        <v>-0.68874814757739866</v>
      </c>
      <c r="N1802"/>
    </row>
    <row r="1803" spans="1:14" x14ac:dyDescent="0.25">
      <c r="A1803" s="8">
        <v>1801</v>
      </c>
      <c r="B1803">
        <v>4541.94265</v>
      </c>
      <c r="C1803" s="13">
        <f>(B1803-AVERAGE(B:B))/STDEV(B:B)</f>
        <v>-8.1021168323541367E-11</v>
      </c>
      <c r="D1803" s="12">
        <f>IF(B1803&lt;$R$5,$R$5,IF(B1803&gt;$R$4,$R$4,B1803))</f>
        <v>4541.94265</v>
      </c>
      <c r="E1803" s="13">
        <f>(D1803-AVERAGE(D:D))/STDEV(D:D)</f>
        <v>-0.59838340446206029</v>
      </c>
      <c r="F1803" s="12">
        <f>IF(D1803&lt;$S$5,$S$5,IF(D1803&gt;$S$4,$S$4,D1803))</f>
        <v>4541.94265</v>
      </c>
      <c r="G1803" s="13">
        <f>(F1803-AVERAGE(F:F))/STDEV(F:F)</f>
        <v>-0.65857840378346544</v>
      </c>
      <c r="H1803" s="12">
        <f>IF(F1803&lt;$T$5,$T$5,IF(F1803&gt;$T$4,$T$4,F1803))</f>
        <v>4541.94265</v>
      </c>
      <c r="I1803" s="13">
        <f>(H1803-AVERAGE(H:H))/STDEV(H:H)</f>
        <v>-0.65857840378346544</v>
      </c>
      <c r="J1803" s="12">
        <f>IF(H1803&lt;$U$5,$U$5,IF(H1803&gt;$U$4,$U$4,H1803))</f>
        <v>4541.94265</v>
      </c>
      <c r="K1803" s="22">
        <f>(J1803-AVERAGE(J:J))/STDEV(J:J)</f>
        <v>-0.65857840378346544</v>
      </c>
      <c r="L1803" s="31">
        <f>IF(AND(OR(MAX(C:C)&gt;5, MIN(C:C)&lt;-5),COUNTIF(B:B,0)/COUNT(B:B)&lt;0.5),IF(OR(MAX(E:E)&gt;5, MIN(E:E)&lt;-5),IF(OR(MAX(G:G)&gt;5, MIN(G:G)&lt;-5),IF(OR(MAX(I:I)&gt;5, MIN(I:I)&lt;-5),J1803,H1803),F1803),D1803),B1803)</f>
        <v>4541.94265</v>
      </c>
      <c r="M1803" s="32">
        <f>IF(AND(OR(MAX(C:C)&gt;5, MIN(C:C)&lt;-5),COUNTIF(B:B,0)/COUNT(B:B)&lt;0.5),IF(OR(MAX(E:E)&gt;5, MIN(E:E)&lt;-5),IF(OR(MAX(G:G)&gt;5, MIN(G:G)&lt;-5),IF(OR(MAX(I:I)&gt;5, MIN(I:I)&lt;-5),K1803,I1803),G1803),E1803),C1803)</f>
        <v>-0.59838340446206029</v>
      </c>
      <c r="N1803"/>
    </row>
    <row r="1804" spans="1:14" x14ac:dyDescent="0.25">
      <c r="A1804" s="8">
        <v>1802</v>
      </c>
      <c r="B1804">
        <v>110718.75788999999</v>
      </c>
      <c r="C1804" s="13">
        <f>(B1804-AVERAGE(B:B))/STDEV(B:B)</f>
        <v>2.0600011810069796E-10</v>
      </c>
      <c r="D1804" s="12">
        <f>IF(B1804&lt;$R$5,$R$5,IF(B1804&gt;$R$4,$R$4,B1804))</f>
        <v>110718.75788999999</v>
      </c>
      <c r="E1804" s="13">
        <f>(D1804-AVERAGE(D:D))/STDEV(D:D)</f>
        <v>1.6764355585025545</v>
      </c>
      <c r="F1804" s="12">
        <f>IF(D1804&lt;$S$5,$S$5,IF(D1804&gt;$S$4,$S$4,D1804))</f>
        <v>110718.75788999999</v>
      </c>
      <c r="G1804" s="13">
        <f>(F1804-AVERAGE(F:F))/STDEV(F:F)</f>
        <v>2.0879596519450772</v>
      </c>
      <c r="H1804" s="12">
        <f>IF(F1804&lt;$T$5,$T$5,IF(F1804&gt;$T$4,$T$4,F1804))</f>
        <v>110718.75788999999</v>
      </c>
      <c r="I1804" s="13">
        <f>(H1804-AVERAGE(H:H))/STDEV(H:H)</f>
        <v>2.0879596519450772</v>
      </c>
      <c r="J1804" s="12">
        <f>IF(H1804&lt;$U$5,$U$5,IF(H1804&gt;$U$4,$U$4,H1804))</f>
        <v>110718.75788999999</v>
      </c>
      <c r="K1804" s="22">
        <f>(J1804-AVERAGE(J:J))/STDEV(J:J)</f>
        <v>2.0879596519450772</v>
      </c>
      <c r="L1804" s="31">
        <f>IF(AND(OR(MAX(C:C)&gt;5, MIN(C:C)&lt;-5),COUNTIF(B:B,0)/COUNT(B:B)&lt;0.5),IF(OR(MAX(E:E)&gt;5, MIN(E:E)&lt;-5),IF(OR(MAX(G:G)&gt;5, MIN(G:G)&lt;-5),IF(OR(MAX(I:I)&gt;5, MIN(I:I)&lt;-5),J1804,H1804),F1804),D1804),B1804)</f>
        <v>110718.75788999999</v>
      </c>
      <c r="M1804" s="32">
        <f>IF(AND(OR(MAX(C:C)&gt;5, MIN(C:C)&lt;-5),COUNTIF(B:B,0)/COUNT(B:B)&lt;0.5),IF(OR(MAX(E:E)&gt;5, MIN(E:E)&lt;-5),IF(OR(MAX(G:G)&gt;5, MIN(G:G)&lt;-5),IF(OR(MAX(I:I)&gt;5, MIN(I:I)&lt;-5),K1804,I1804),G1804),E1804),C1804)</f>
        <v>1.6764355585025545</v>
      </c>
      <c r="N1804"/>
    </row>
    <row r="1805" spans="1:14" x14ac:dyDescent="0.25">
      <c r="A1805" s="8">
        <v>1803</v>
      </c>
      <c r="B1805">
        <v>13456.843059999999</v>
      </c>
      <c r="C1805" s="13">
        <f>(B1805-AVERAGE(B:B))/STDEV(B:B)</f>
        <v>-5.6922063653294915E-11</v>
      </c>
      <c r="D1805" s="12">
        <f>IF(B1805&lt;$R$5,$R$5,IF(B1805&gt;$R$4,$R$4,B1805))</f>
        <v>13456.843059999999</v>
      </c>
      <c r="E1805" s="13">
        <f>(D1805-AVERAGE(D:D))/STDEV(D:D)</f>
        <v>-0.40738328395770174</v>
      </c>
      <c r="F1805" s="12">
        <f>IF(D1805&lt;$S$5,$S$5,IF(D1805&gt;$S$4,$S$4,D1805))</f>
        <v>13456.843059999999</v>
      </c>
      <c r="G1805" s="13">
        <f>(F1805-AVERAGE(F:F))/STDEV(F:F)</f>
        <v>-0.42797143762282752</v>
      </c>
      <c r="H1805" s="12">
        <f>IF(F1805&lt;$T$5,$T$5,IF(F1805&gt;$T$4,$T$4,F1805))</f>
        <v>13456.843059999999</v>
      </c>
      <c r="I1805" s="13">
        <f>(H1805-AVERAGE(H:H))/STDEV(H:H)</f>
        <v>-0.42797143762282752</v>
      </c>
      <c r="J1805" s="12">
        <f>IF(H1805&lt;$U$5,$U$5,IF(H1805&gt;$U$4,$U$4,H1805))</f>
        <v>13456.843059999999</v>
      </c>
      <c r="K1805" s="22">
        <f>(J1805-AVERAGE(J:J))/STDEV(J:J)</f>
        <v>-0.42797143762282752</v>
      </c>
      <c r="L1805" s="31">
        <f>IF(AND(OR(MAX(C:C)&gt;5, MIN(C:C)&lt;-5),COUNTIF(B:B,0)/COUNT(B:B)&lt;0.5),IF(OR(MAX(E:E)&gt;5, MIN(E:E)&lt;-5),IF(OR(MAX(G:G)&gt;5, MIN(G:G)&lt;-5),IF(OR(MAX(I:I)&gt;5, MIN(I:I)&lt;-5),J1805,H1805),F1805),D1805),B1805)</f>
        <v>13456.843059999999</v>
      </c>
      <c r="M1805" s="32">
        <f>IF(AND(OR(MAX(C:C)&gt;5, MIN(C:C)&lt;-5),COUNTIF(B:B,0)/COUNT(B:B)&lt;0.5),IF(OR(MAX(E:E)&gt;5, MIN(E:E)&lt;-5),IF(OR(MAX(G:G)&gt;5, MIN(G:G)&lt;-5),IF(OR(MAX(I:I)&gt;5, MIN(I:I)&lt;-5),K1805,I1805),G1805),E1805),C1805)</f>
        <v>-0.40738328395770174</v>
      </c>
      <c r="N1805"/>
    </row>
    <row r="1806" spans="1:14" x14ac:dyDescent="0.25">
      <c r="A1806" s="8">
        <v>1804</v>
      </c>
      <c r="B1806">
        <v>15426.851699999999</v>
      </c>
      <c r="C1806" s="13">
        <f>(B1806-AVERAGE(B:B))/STDEV(B:B)</f>
        <v>-5.1596659864891872E-11</v>
      </c>
      <c r="D1806" s="12">
        <f>IF(B1806&lt;$R$5,$R$5,IF(B1806&gt;$R$4,$R$4,B1806))</f>
        <v>15426.851699999999</v>
      </c>
      <c r="E1806" s="13">
        <f>(D1806-AVERAGE(D:D))/STDEV(D:D)</f>
        <v>-0.36517620700454173</v>
      </c>
      <c r="F1806" s="12">
        <f>IF(D1806&lt;$S$5,$S$5,IF(D1806&gt;$S$4,$S$4,D1806))</f>
        <v>15426.851699999999</v>
      </c>
      <c r="G1806" s="13">
        <f>(F1806-AVERAGE(F:F))/STDEV(F:F)</f>
        <v>-0.37701206680685623</v>
      </c>
      <c r="H1806" s="12">
        <f>IF(F1806&lt;$T$5,$T$5,IF(F1806&gt;$T$4,$T$4,F1806))</f>
        <v>15426.851699999999</v>
      </c>
      <c r="I1806" s="13">
        <f>(H1806-AVERAGE(H:H))/STDEV(H:H)</f>
        <v>-0.37701206680685623</v>
      </c>
      <c r="J1806" s="12">
        <f>IF(H1806&lt;$U$5,$U$5,IF(H1806&gt;$U$4,$U$4,H1806))</f>
        <v>15426.851699999999</v>
      </c>
      <c r="K1806" s="22">
        <f>(J1806-AVERAGE(J:J))/STDEV(J:J)</f>
        <v>-0.37701206680685623</v>
      </c>
      <c r="L1806" s="31">
        <f>IF(AND(OR(MAX(C:C)&gt;5, MIN(C:C)&lt;-5),COUNTIF(B:B,0)/COUNT(B:B)&lt;0.5),IF(OR(MAX(E:E)&gt;5, MIN(E:E)&lt;-5),IF(OR(MAX(G:G)&gt;5, MIN(G:G)&lt;-5),IF(OR(MAX(I:I)&gt;5, MIN(I:I)&lt;-5),J1806,H1806),F1806),D1806),B1806)</f>
        <v>15426.851699999999</v>
      </c>
      <c r="M1806" s="32">
        <f>IF(AND(OR(MAX(C:C)&gt;5, MIN(C:C)&lt;-5),COUNTIF(B:B,0)/COUNT(B:B)&lt;0.5),IF(OR(MAX(E:E)&gt;5, MIN(E:E)&lt;-5),IF(OR(MAX(G:G)&gt;5, MIN(G:G)&lt;-5),IF(OR(MAX(I:I)&gt;5, MIN(I:I)&lt;-5),K1806,I1806),G1806),E1806),C1806)</f>
        <v>-0.36517620700454173</v>
      </c>
      <c r="N1806"/>
    </row>
    <row r="1807" spans="1:14" x14ac:dyDescent="0.25">
      <c r="A1807" s="8">
        <v>1805</v>
      </c>
      <c r="B1807">
        <v>17982.759719999998</v>
      </c>
      <c r="C1807" s="13">
        <f>(B1807-AVERAGE(B:B))/STDEV(B:B)</f>
        <v>-4.4687430140641667E-11</v>
      </c>
      <c r="D1807" s="12">
        <f>IF(B1807&lt;$R$5,$R$5,IF(B1807&gt;$R$4,$R$4,B1807))</f>
        <v>17982.759719999998</v>
      </c>
      <c r="E1807" s="13">
        <f>(D1807-AVERAGE(D:D))/STDEV(D:D)</f>
        <v>-0.31041634235474064</v>
      </c>
      <c r="F1807" s="12">
        <f>IF(D1807&lt;$S$5,$S$5,IF(D1807&gt;$S$4,$S$4,D1807))</f>
        <v>17982.759719999998</v>
      </c>
      <c r="G1807" s="13">
        <f>(F1807-AVERAGE(F:F))/STDEV(F:F)</f>
        <v>-0.31089689252889224</v>
      </c>
      <c r="H1807" s="12">
        <f>IF(F1807&lt;$T$5,$T$5,IF(F1807&gt;$T$4,$T$4,F1807))</f>
        <v>17982.759719999998</v>
      </c>
      <c r="I1807" s="13">
        <f>(H1807-AVERAGE(H:H))/STDEV(H:H)</f>
        <v>-0.31089689252889224</v>
      </c>
      <c r="J1807" s="12">
        <f>IF(H1807&lt;$U$5,$U$5,IF(H1807&gt;$U$4,$U$4,H1807))</f>
        <v>17982.759719999998</v>
      </c>
      <c r="K1807" s="22">
        <f>(J1807-AVERAGE(J:J))/STDEV(J:J)</f>
        <v>-0.31089689252889224</v>
      </c>
      <c r="L1807" s="31">
        <f>IF(AND(OR(MAX(C:C)&gt;5, MIN(C:C)&lt;-5),COUNTIF(B:B,0)/COUNT(B:B)&lt;0.5),IF(OR(MAX(E:E)&gt;5, MIN(E:E)&lt;-5),IF(OR(MAX(G:G)&gt;5, MIN(G:G)&lt;-5),IF(OR(MAX(I:I)&gt;5, MIN(I:I)&lt;-5),J1807,H1807),F1807),D1807),B1807)</f>
        <v>17982.759719999998</v>
      </c>
      <c r="M1807" s="32">
        <f>IF(AND(OR(MAX(C:C)&gt;5, MIN(C:C)&lt;-5),COUNTIF(B:B,0)/COUNT(B:B)&lt;0.5),IF(OR(MAX(E:E)&gt;5, MIN(E:E)&lt;-5),IF(OR(MAX(G:G)&gt;5, MIN(G:G)&lt;-5),IF(OR(MAX(I:I)&gt;5, MIN(I:I)&lt;-5),K1807,I1807),G1807),E1807),C1807)</f>
        <v>-0.31041634235474064</v>
      </c>
      <c r="N1807"/>
    </row>
    <row r="1808" spans="1:14" x14ac:dyDescent="0.25">
      <c r="A1808" s="8">
        <v>1806</v>
      </c>
      <c r="B1808">
        <v>11398.718629999999</v>
      </c>
      <c r="C1808" s="13">
        <f>(B1808-AVERAGE(B:B))/STDEV(B:B)</f>
        <v>-6.2485665463958478E-11</v>
      </c>
      <c r="D1808" s="12">
        <f>IF(B1808&lt;$R$5,$R$5,IF(B1808&gt;$R$4,$R$4,B1808))</f>
        <v>11398.718629999999</v>
      </c>
      <c r="E1808" s="13">
        <f>(D1808-AVERAGE(D:D))/STDEV(D:D)</f>
        <v>-0.45147822569165708</v>
      </c>
      <c r="F1808" s="12">
        <f>IF(D1808&lt;$S$5,$S$5,IF(D1808&gt;$S$4,$S$4,D1808))</f>
        <v>11398.718629999999</v>
      </c>
      <c r="G1808" s="13">
        <f>(F1808-AVERAGE(F:F))/STDEV(F:F)</f>
        <v>-0.48121015134429601</v>
      </c>
      <c r="H1808" s="12">
        <f>IF(F1808&lt;$T$5,$T$5,IF(F1808&gt;$T$4,$T$4,F1808))</f>
        <v>11398.718629999999</v>
      </c>
      <c r="I1808" s="13">
        <f>(H1808-AVERAGE(H:H))/STDEV(H:H)</f>
        <v>-0.48121015134429601</v>
      </c>
      <c r="J1808" s="12">
        <f>IF(H1808&lt;$U$5,$U$5,IF(H1808&gt;$U$4,$U$4,H1808))</f>
        <v>11398.718629999999</v>
      </c>
      <c r="K1808" s="22">
        <f>(J1808-AVERAGE(J:J))/STDEV(J:J)</f>
        <v>-0.48121015134429601</v>
      </c>
      <c r="L1808" s="31">
        <f>IF(AND(OR(MAX(C:C)&gt;5, MIN(C:C)&lt;-5),COUNTIF(B:B,0)/COUNT(B:B)&lt;0.5),IF(OR(MAX(E:E)&gt;5, MIN(E:E)&lt;-5),IF(OR(MAX(G:G)&gt;5, MIN(G:G)&lt;-5),IF(OR(MAX(I:I)&gt;5, MIN(I:I)&lt;-5),J1808,H1808),F1808),D1808),B1808)</f>
        <v>11398.718629999999</v>
      </c>
      <c r="M1808" s="32">
        <f>IF(AND(OR(MAX(C:C)&gt;5, MIN(C:C)&lt;-5),COUNTIF(B:B,0)/COUNT(B:B)&lt;0.5),IF(OR(MAX(E:E)&gt;5, MIN(E:E)&lt;-5),IF(OR(MAX(G:G)&gt;5, MIN(G:G)&lt;-5),IF(OR(MAX(I:I)&gt;5, MIN(I:I)&lt;-5),K1808,I1808),G1808),E1808),C1808)</f>
        <v>-0.45147822569165708</v>
      </c>
      <c r="N1808"/>
    </row>
    <row r="1809" spans="1:14" x14ac:dyDescent="0.25">
      <c r="A1809" s="8">
        <v>1807</v>
      </c>
      <c r="B1809">
        <v>132692.83041</v>
      </c>
      <c r="C1809" s="13">
        <f>(B1809-AVERAGE(B:B))/STDEV(B:B)</f>
        <v>2.654012834908412E-10</v>
      </c>
      <c r="D1809" s="12">
        <f>IF(B1809&lt;$R$5,$R$5,IF(B1809&gt;$R$4,$R$4,B1809))</f>
        <v>132692.83041</v>
      </c>
      <c r="E1809" s="13">
        <f>(D1809-AVERAGE(D:D))/STDEV(D:D)</f>
        <v>2.14722606723147</v>
      </c>
      <c r="F1809" s="12">
        <f>IF(D1809&lt;$S$5,$S$5,IF(D1809&gt;$S$4,$S$4,D1809))</f>
        <v>132692.83041</v>
      </c>
      <c r="G1809" s="13">
        <f>(F1809-AVERAGE(F:F))/STDEV(F:F)</f>
        <v>2.6563758949742065</v>
      </c>
      <c r="H1809" s="12">
        <f>IF(F1809&lt;$T$5,$T$5,IF(F1809&gt;$T$4,$T$4,F1809))</f>
        <v>132692.83041</v>
      </c>
      <c r="I1809" s="13">
        <f>(H1809-AVERAGE(H:H))/STDEV(H:H)</f>
        <v>2.6563758949742065</v>
      </c>
      <c r="J1809" s="12">
        <f>IF(H1809&lt;$U$5,$U$5,IF(H1809&gt;$U$4,$U$4,H1809))</f>
        <v>132692.83041</v>
      </c>
      <c r="K1809" s="22">
        <f>(J1809-AVERAGE(J:J))/STDEV(J:J)</f>
        <v>2.6563758949742065</v>
      </c>
      <c r="L1809" s="31">
        <f>IF(AND(OR(MAX(C:C)&gt;5, MIN(C:C)&lt;-5),COUNTIF(B:B,0)/COUNT(B:B)&lt;0.5),IF(OR(MAX(E:E)&gt;5, MIN(E:E)&lt;-5),IF(OR(MAX(G:G)&gt;5, MIN(G:G)&lt;-5),IF(OR(MAX(I:I)&gt;5, MIN(I:I)&lt;-5),J1809,H1809),F1809),D1809),B1809)</f>
        <v>132692.83041</v>
      </c>
      <c r="M1809" s="32">
        <f>IF(AND(OR(MAX(C:C)&gt;5, MIN(C:C)&lt;-5),COUNTIF(B:B,0)/COUNT(B:B)&lt;0.5),IF(OR(MAX(E:E)&gt;5, MIN(E:E)&lt;-5),IF(OR(MAX(G:G)&gt;5, MIN(G:G)&lt;-5),IF(OR(MAX(I:I)&gt;5, MIN(I:I)&lt;-5),K1809,I1809),G1809),E1809),C1809)</f>
        <v>2.14722606723147</v>
      </c>
      <c r="N1809"/>
    </row>
    <row r="1810" spans="1:14" x14ac:dyDescent="0.25">
      <c r="A1810" s="8">
        <v>1808</v>
      </c>
      <c r="B1810">
        <v>29643.177540000001</v>
      </c>
      <c r="C1810" s="13">
        <f>(B1810-AVERAGE(B:B))/STDEV(B:B)</f>
        <v>-1.3166536286597256E-11</v>
      </c>
      <c r="D1810" s="12">
        <f>IF(B1810&lt;$R$5,$R$5,IF(B1810&gt;$R$4,$R$4,B1810))</f>
        <v>29643.177540000001</v>
      </c>
      <c r="E1810" s="13">
        <f>(D1810-AVERAGE(D:D))/STDEV(D:D)</f>
        <v>-6.0594010491902564E-2</v>
      </c>
      <c r="F1810" s="12">
        <f>IF(D1810&lt;$S$5,$S$5,IF(D1810&gt;$S$4,$S$4,D1810))</f>
        <v>29643.177540000001</v>
      </c>
      <c r="G1810" s="13">
        <f>(F1810-AVERAGE(F:F))/STDEV(F:F)</f>
        <v>-9.2700146089357092E-3</v>
      </c>
      <c r="H1810" s="12">
        <f>IF(F1810&lt;$T$5,$T$5,IF(F1810&gt;$T$4,$T$4,F1810))</f>
        <v>29643.177540000001</v>
      </c>
      <c r="I1810" s="13">
        <f>(H1810-AVERAGE(H:H))/STDEV(H:H)</f>
        <v>-9.2700146089357092E-3</v>
      </c>
      <c r="J1810" s="12">
        <f>IF(H1810&lt;$U$5,$U$5,IF(H1810&gt;$U$4,$U$4,H1810))</f>
        <v>29643.177540000001</v>
      </c>
      <c r="K1810" s="22">
        <f>(J1810-AVERAGE(J:J))/STDEV(J:J)</f>
        <v>-9.2700146089357092E-3</v>
      </c>
      <c r="L1810" s="31">
        <f>IF(AND(OR(MAX(C:C)&gt;5, MIN(C:C)&lt;-5),COUNTIF(B:B,0)/COUNT(B:B)&lt;0.5),IF(OR(MAX(E:E)&gt;5, MIN(E:E)&lt;-5),IF(OR(MAX(G:G)&gt;5, MIN(G:G)&lt;-5),IF(OR(MAX(I:I)&gt;5, MIN(I:I)&lt;-5),J1810,H1810),F1810),D1810),B1810)</f>
        <v>29643.177540000001</v>
      </c>
      <c r="M1810" s="32">
        <f>IF(AND(OR(MAX(C:C)&gt;5, MIN(C:C)&lt;-5),COUNTIF(B:B,0)/COUNT(B:B)&lt;0.5),IF(OR(MAX(E:E)&gt;5, MIN(E:E)&lt;-5),IF(OR(MAX(G:G)&gt;5, MIN(G:G)&lt;-5),IF(OR(MAX(I:I)&gt;5, MIN(I:I)&lt;-5),K1810,I1810),G1810),E1810),C1810)</f>
        <v>-6.0594010491902564E-2</v>
      </c>
      <c r="N1810"/>
    </row>
    <row r="1811" spans="1:14" x14ac:dyDescent="0.25">
      <c r="A1811" s="8">
        <v>1809</v>
      </c>
      <c r="B1811">
        <v>14900.93835</v>
      </c>
      <c r="C1811" s="13">
        <f>(B1811-AVERAGE(B:B))/STDEV(B:B)</f>
        <v>-5.3018329237094081E-11</v>
      </c>
      <c r="D1811" s="12">
        <f>IF(B1811&lt;$R$5,$R$5,IF(B1811&gt;$R$4,$R$4,B1811))</f>
        <v>14900.93835</v>
      </c>
      <c r="E1811" s="13">
        <f>(D1811-AVERAGE(D:D))/STDEV(D:D)</f>
        <v>-0.37644380491423624</v>
      </c>
      <c r="F1811" s="12">
        <f>IF(D1811&lt;$S$5,$S$5,IF(D1811&gt;$S$4,$S$4,D1811))</f>
        <v>14900.93835</v>
      </c>
      <c r="G1811" s="13">
        <f>(F1811-AVERAGE(F:F))/STDEV(F:F)</f>
        <v>-0.3906161763907206</v>
      </c>
      <c r="H1811" s="12">
        <f>IF(F1811&lt;$T$5,$T$5,IF(F1811&gt;$T$4,$T$4,F1811))</f>
        <v>14900.93835</v>
      </c>
      <c r="I1811" s="13">
        <f>(H1811-AVERAGE(H:H))/STDEV(H:H)</f>
        <v>-0.3906161763907206</v>
      </c>
      <c r="J1811" s="12">
        <f>IF(H1811&lt;$U$5,$U$5,IF(H1811&gt;$U$4,$U$4,H1811))</f>
        <v>14900.93835</v>
      </c>
      <c r="K1811" s="22">
        <f>(J1811-AVERAGE(J:J))/STDEV(J:J)</f>
        <v>-0.3906161763907206</v>
      </c>
      <c r="L1811" s="31">
        <f>IF(AND(OR(MAX(C:C)&gt;5, MIN(C:C)&lt;-5),COUNTIF(B:B,0)/COUNT(B:B)&lt;0.5),IF(OR(MAX(E:E)&gt;5, MIN(E:E)&lt;-5),IF(OR(MAX(G:G)&gt;5, MIN(G:G)&lt;-5),IF(OR(MAX(I:I)&gt;5, MIN(I:I)&lt;-5),J1811,H1811),F1811),D1811),B1811)</f>
        <v>14900.93835</v>
      </c>
      <c r="M1811" s="32">
        <f>IF(AND(OR(MAX(C:C)&gt;5, MIN(C:C)&lt;-5),COUNTIF(B:B,0)/COUNT(B:B)&lt;0.5),IF(OR(MAX(E:E)&gt;5, MIN(E:E)&lt;-5),IF(OR(MAX(G:G)&gt;5, MIN(G:G)&lt;-5),IF(OR(MAX(I:I)&gt;5, MIN(I:I)&lt;-5),K1811,I1811),G1811),E1811),C1811)</f>
        <v>-0.37644380491423624</v>
      </c>
      <c r="N1811"/>
    </row>
    <row r="1812" spans="1:14" x14ac:dyDescent="0.25">
      <c r="A1812" s="8">
        <v>1810</v>
      </c>
      <c r="B1812">
        <v>25188.00474</v>
      </c>
      <c r="C1812" s="13">
        <f>(B1812-AVERAGE(B:B))/STDEV(B:B)</f>
        <v>-2.5209932252165308E-11</v>
      </c>
      <c r="D1812" s="12">
        <f>IF(B1812&lt;$R$5,$R$5,IF(B1812&gt;$R$4,$R$4,B1812))</f>
        <v>25188.00474</v>
      </c>
      <c r="E1812" s="13">
        <f>(D1812-AVERAGE(D:D))/STDEV(D:D)</f>
        <v>-0.15604527775600213</v>
      </c>
      <c r="F1812" s="12">
        <f>IF(D1812&lt;$S$5,$S$5,IF(D1812&gt;$S$4,$S$4,D1812))</f>
        <v>25188.00474</v>
      </c>
      <c r="G1812" s="13">
        <f>(F1812-AVERAGE(F:F))/STDEV(F:F)</f>
        <v>-0.12451458671620781</v>
      </c>
      <c r="H1812" s="12">
        <f>IF(F1812&lt;$T$5,$T$5,IF(F1812&gt;$T$4,$T$4,F1812))</f>
        <v>25188.00474</v>
      </c>
      <c r="I1812" s="13">
        <f>(H1812-AVERAGE(H:H))/STDEV(H:H)</f>
        <v>-0.12451458671620781</v>
      </c>
      <c r="J1812" s="12">
        <f>IF(H1812&lt;$U$5,$U$5,IF(H1812&gt;$U$4,$U$4,H1812))</f>
        <v>25188.00474</v>
      </c>
      <c r="K1812" s="22">
        <f>(J1812-AVERAGE(J:J))/STDEV(J:J)</f>
        <v>-0.12451458671620781</v>
      </c>
      <c r="L1812" s="31">
        <f>IF(AND(OR(MAX(C:C)&gt;5, MIN(C:C)&lt;-5),COUNTIF(B:B,0)/COUNT(B:B)&lt;0.5),IF(OR(MAX(E:E)&gt;5, MIN(E:E)&lt;-5),IF(OR(MAX(G:G)&gt;5, MIN(G:G)&lt;-5),IF(OR(MAX(I:I)&gt;5, MIN(I:I)&lt;-5),J1812,H1812),F1812),D1812),B1812)</f>
        <v>25188.00474</v>
      </c>
      <c r="M1812" s="32">
        <f>IF(AND(OR(MAX(C:C)&gt;5, MIN(C:C)&lt;-5),COUNTIF(B:B,0)/COUNT(B:B)&lt;0.5),IF(OR(MAX(E:E)&gt;5, MIN(E:E)&lt;-5),IF(OR(MAX(G:G)&gt;5, MIN(G:G)&lt;-5),IF(OR(MAX(I:I)&gt;5, MIN(I:I)&lt;-5),K1812,I1812),G1812),E1812),C1812)</f>
        <v>-0.15604527775600213</v>
      </c>
      <c r="N1812"/>
    </row>
    <row r="1813" spans="1:14" x14ac:dyDescent="0.25">
      <c r="A1813" s="8">
        <v>1811</v>
      </c>
      <c r="B1813">
        <v>209.67786000000001</v>
      </c>
      <c r="C1813" s="13">
        <f>(B1813-AVERAGE(B:B))/STDEV(B:B)</f>
        <v>-9.2732314587869989E-11</v>
      </c>
      <c r="D1813" s="12">
        <f>IF(B1813&lt;$R$5,$R$5,IF(B1813&gt;$R$4,$R$4,B1813))</f>
        <v>209.67786000000001</v>
      </c>
      <c r="E1813" s="13">
        <f>(D1813-AVERAGE(D:D))/STDEV(D:D)</f>
        <v>-0.69120138995728919</v>
      </c>
      <c r="F1813" s="12">
        <f>IF(D1813&lt;$S$5,$S$5,IF(D1813&gt;$S$4,$S$4,D1813))</f>
        <v>209.67786000000001</v>
      </c>
      <c r="G1813" s="13">
        <f>(F1813-AVERAGE(F:F))/STDEV(F:F)</f>
        <v>-0.77064364219104209</v>
      </c>
      <c r="H1813" s="12">
        <f>IF(F1813&lt;$T$5,$T$5,IF(F1813&gt;$T$4,$T$4,F1813))</f>
        <v>209.67786000000001</v>
      </c>
      <c r="I1813" s="13">
        <f>(H1813-AVERAGE(H:H))/STDEV(H:H)</f>
        <v>-0.77064364219104209</v>
      </c>
      <c r="J1813" s="12">
        <f>IF(H1813&lt;$U$5,$U$5,IF(H1813&gt;$U$4,$U$4,H1813))</f>
        <v>209.67786000000001</v>
      </c>
      <c r="K1813" s="22">
        <f>(J1813-AVERAGE(J:J))/STDEV(J:J)</f>
        <v>-0.77064364219104209</v>
      </c>
      <c r="L1813" s="31">
        <f>IF(AND(OR(MAX(C:C)&gt;5, MIN(C:C)&lt;-5),COUNTIF(B:B,0)/COUNT(B:B)&lt;0.5),IF(OR(MAX(E:E)&gt;5, MIN(E:E)&lt;-5),IF(OR(MAX(G:G)&gt;5, MIN(G:G)&lt;-5),IF(OR(MAX(I:I)&gt;5, MIN(I:I)&lt;-5),J1813,H1813),F1813),D1813),B1813)</f>
        <v>209.67786000000001</v>
      </c>
      <c r="M1813" s="32">
        <f>IF(AND(OR(MAX(C:C)&gt;5, MIN(C:C)&lt;-5),COUNTIF(B:B,0)/COUNT(B:B)&lt;0.5),IF(OR(MAX(E:E)&gt;5, MIN(E:E)&lt;-5),IF(OR(MAX(G:G)&gt;5, MIN(G:G)&lt;-5),IF(OR(MAX(I:I)&gt;5, MIN(I:I)&lt;-5),K1813,I1813),G1813),E1813),C1813)</f>
        <v>-0.69120138995728919</v>
      </c>
      <c r="N1813"/>
    </row>
    <row r="1814" spans="1:14" x14ac:dyDescent="0.25">
      <c r="A1814" s="8">
        <v>1812</v>
      </c>
      <c r="B1814">
        <v>4509.5816599999998</v>
      </c>
      <c r="C1814" s="13">
        <f>(B1814-AVERAGE(B:B))/STDEV(B:B)</f>
        <v>-8.1108647807256965E-11</v>
      </c>
      <c r="D1814" s="12">
        <f>IF(B1814&lt;$R$5,$R$5,IF(B1814&gt;$R$4,$R$4,B1814))</f>
        <v>4509.5816599999998</v>
      </c>
      <c r="E1814" s="13">
        <f>(D1814-AVERAGE(D:D))/STDEV(D:D)</f>
        <v>-0.59907673278939721</v>
      </c>
      <c r="F1814" s="12">
        <f>IF(D1814&lt;$S$5,$S$5,IF(D1814&gt;$S$4,$S$4,D1814))</f>
        <v>4509.5816599999998</v>
      </c>
      <c r="G1814" s="13">
        <f>(F1814-AVERAGE(F:F))/STDEV(F:F)</f>
        <v>-0.65941550452297382</v>
      </c>
      <c r="H1814" s="12">
        <f>IF(F1814&lt;$T$5,$T$5,IF(F1814&gt;$T$4,$T$4,F1814))</f>
        <v>4509.5816599999998</v>
      </c>
      <c r="I1814" s="13">
        <f>(H1814-AVERAGE(H:H))/STDEV(H:H)</f>
        <v>-0.65941550452297382</v>
      </c>
      <c r="J1814" s="12">
        <f>IF(H1814&lt;$U$5,$U$5,IF(H1814&gt;$U$4,$U$4,H1814))</f>
        <v>4509.5816599999998</v>
      </c>
      <c r="K1814" s="22">
        <f>(J1814-AVERAGE(J:J))/STDEV(J:J)</f>
        <v>-0.65941550452297382</v>
      </c>
      <c r="L1814" s="31">
        <f>IF(AND(OR(MAX(C:C)&gt;5, MIN(C:C)&lt;-5),COUNTIF(B:B,0)/COUNT(B:B)&lt;0.5),IF(OR(MAX(E:E)&gt;5, MIN(E:E)&lt;-5),IF(OR(MAX(G:G)&gt;5, MIN(G:G)&lt;-5),IF(OR(MAX(I:I)&gt;5, MIN(I:I)&lt;-5),J1814,H1814),F1814),D1814),B1814)</f>
        <v>4509.5816599999998</v>
      </c>
      <c r="M1814" s="32">
        <f>IF(AND(OR(MAX(C:C)&gt;5, MIN(C:C)&lt;-5),COUNTIF(B:B,0)/COUNT(B:B)&lt;0.5),IF(OR(MAX(E:E)&gt;5, MIN(E:E)&lt;-5),IF(OR(MAX(G:G)&gt;5, MIN(G:G)&lt;-5),IF(OR(MAX(I:I)&gt;5, MIN(I:I)&lt;-5),K1814,I1814),G1814),E1814),C1814)</f>
        <v>-0.59907673278939721</v>
      </c>
      <c r="N1814"/>
    </row>
    <row r="1815" spans="1:14" x14ac:dyDescent="0.25">
      <c r="A1815" s="8">
        <v>1813</v>
      </c>
      <c r="B1815">
        <v>383.50727999999998</v>
      </c>
      <c r="C1815" s="13">
        <f>(B1815-AVERAGE(B:B))/STDEV(B:B)</f>
        <v>-9.2262412155460411E-11</v>
      </c>
      <c r="D1815" s="12">
        <f>IF(B1815&lt;$R$5,$R$5,IF(B1815&gt;$R$4,$R$4,B1815))</f>
        <v>383.50727999999998</v>
      </c>
      <c r="E1815" s="13">
        <f>(D1815-AVERAGE(D:D))/STDEV(D:D)</f>
        <v>-0.6874771262369721</v>
      </c>
      <c r="F1815" s="12">
        <f>IF(D1815&lt;$S$5,$S$5,IF(D1815&gt;$S$4,$S$4,D1815))</f>
        <v>383.50727999999998</v>
      </c>
      <c r="G1815" s="13">
        <f>(F1815-AVERAGE(F:F))/STDEV(F:F)</f>
        <v>-0.76614709446396956</v>
      </c>
      <c r="H1815" s="12">
        <f>IF(F1815&lt;$T$5,$T$5,IF(F1815&gt;$T$4,$T$4,F1815))</f>
        <v>383.50727999999998</v>
      </c>
      <c r="I1815" s="13">
        <f>(H1815-AVERAGE(H:H))/STDEV(H:H)</f>
        <v>-0.76614709446396956</v>
      </c>
      <c r="J1815" s="12">
        <f>IF(H1815&lt;$U$5,$U$5,IF(H1815&gt;$U$4,$U$4,H1815))</f>
        <v>383.50727999999998</v>
      </c>
      <c r="K1815" s="22">
        <f>(J1815-AVERAGE(J:J))/STDEV(J:J)</f>
        <v>-0.76614709446396956</v>
      </c>
      <c r="L1815" s="31">
        <f>IF(AND(OR(MAX(C:C)&gt;5, MIN(C:C)&lt;-5),COUNTIF(B:B,0)/COUNT(B:B)&lt;0.5),IF(OR(MAX(E:E)&gt;5, MIN(E:E)&lt;-5),IF(OR(MAX(G:G)&gt;5, MIN(G:G)&lt;-5),IF(OR(MAX(I:I)&gt;5, MIN(I:I)&lt;-5),J1815,H1815),F1815),D1815),B1815)</f>
        <v>383.50727999999998</v>
      </c>
      <c r="M1815" s="32">
        <f>IF(AND(OR(MAX(C:C)&gt;5, MIN(C:C)&lt;-5),COUNTIF(B:B,0)/COUNT(B:B)&lt;0.5),IF(OR(MAX(E:E)&gt;5, MIN(E:E)&lt;-5),IF(OR(MAX(G:G)&gt;5, MIN(G:G)&lt;-5),IF(OR(MAX(I:I)&gt;5, MIN(I:I)&lt;-5),K1815,I1815),G1815),E1815),C1815)</f>
        <v>-0.6874771262369721</v>
      </c>
      <c r="N1815"/>
    </row>
    <row r="1816" spans="1:14" x14ac:dyDescent="0.25">
      <c r="A1816" s="8">
        <v>1814</v>
      </c>
      <c r="B1816">
        <v>19980.579529999999</v>
      </c>
      <c r="C1816" s="13">
        <f>(B1816-AVERAGE(B:B))/STDEV(B:B)</f>
        <v>-3.928684611847177E-11</v>
      </c>
      <c r="D1816" s="12">
        <f>IF(B1816&lt;$R$5,$R$5,IF(B1816&gt;$R$4,$R$4,B1816))</f>
        <v>19980.579529999999</v>
      </c>
      <c r="E1816" s="13">
        <f>(D1816-AVERAGE(D:D))/STDEV(D:D)</f>
        <v>-0.26761341614056039</v>
      </c>
      <c r="F1816" s="12">
        <f>IF(D1816&lt;$S$5,$S$5,IF(D1816&gt;$S$4,$S$4,D1816))</f>
        <v>19980.579529999999</v>
      </c>
      <c r="G1816" s="13">
        <f>(F1816-AVERAGE(F:F))/STDEV(F:F)</f>
        <v>-0.25921811384024479</v>
      </c>
      <c r="H1816" s="12">
        <f>IF(F1816&lt;$T$5,$T$5,IF(F1816&gt;$T$4,$T$4,F1816))</f>
        <v>19980.579529999999</v>
      </c>
      <c r="I1816" s="13">
        <f>(H1816-AVERAGE(H:H))/STDEV(H:H)</f>
        <v>-0.25921811384024479</v>
      </c>
      <c r="J1816" s="12">
        <f>IF(H1816&lt;$U$5,$U$5,IF(H1816&gt;$U$4,$U$4,H1816))</f>
        <v>19980.579529999999</v>
      </c>
      <c r="K1816" s="22">
        <f>(J1816-AVERAGE(J:J))/STDEV(J:J)</f>
        <v>-0.25921811384024479</v>
      </c>
      <c r="L1816" s="31">
        <f>IF(AND(OR(MAX(C:C)&gt;5, MIN(C:C)&lt;-5),COUNTIF(B:B,0)/COUNT(B:B)&lt;0.5),IF(OR(MAX(E:E)&gt;5, MIN(E:E)&lt;-5),IF(OR(MAX(G:G)&gt;5, MIN(G:G)&lt;-5),IF(OR(MAX(I:I)&gt;5, MIN(I:I)&lt;-5),J1816,H1816),F1816),D1816),B1816)</f>
        <v>19980.579529999999</v>
      </c>
      <c r="M1816" s="32">
        <f>IF(AND(OR(MAX(C:C)&gt;5, MIN(C:C)&lt;-5),COUNTIF(B:B,0)/COUNT(B:B)&lt;0.5),IF(OR(MAX(E:E)&gt;5, MIN(E:E)&lt;-5),IF(OR(MAX(G:G)&gt;5, MIN(G:G)&lt;-5),IF(OR(MAX(I:I)&gt;5, MIN(I:I)&lt;-5),K1816,I1816),G1816),E1816),C1816)</f>
        <v>-0.26761341614056039</v>
      </c>
      <c r="N1816"/>
    </row>
    <row r="1817" spans="1:14" x14ac:dyDescent="0.25">
      <c r="A1817" s="8">
        <v>1815</v>
      </c>
      <c r="B1817">
        <v>33162.618560000003</v>
      </c>
      <c r="C1817" s="13">
        <f>(B1817-AVERAGE(B:B))/STDEV(B:B)</f>
        <v>-3.6526467734177153E-12</v>
      </c>
      <c r="D1817" s="12">
        <f>IF(B1817&lt;$R$5,$R$5,IF(B1817&gt;$R$4,$R$4,B1817))</f>
        <v>33162.618560000003</v>
      </c>
      <c r="E1817" s="13">
        <f>(D1817-AVERAGE(D:D))/STDEV(D:D)</f>
        <v>1.4809373507087418E-2</v>
      </c>
      <c r="F1817" s="12">
        <f>IF(D1817&lt;$S$5,$S$5,IF(D1817&gt;$S$4,$S$4,D1817))</f>
        <v>33162.618560000003</v>
      </c>
      <c r="G1817" s="13">
        <f>(F1817-AVERAGE(F:F))/STDEV(F:F)</f>
        <v>8.1769433828772817E-2</v>
      </c>
      <c r="H1817" s="12">
        <f>IF(F1817&lt;$T$5,$T$5,IF(F1817&gt;$T$4,$T$4,F1817))</f>
        <v>33162.618560000003</v>
      </c>
      <c r="I1817" s="13">
        <f>(H1817-AVERAGE(H:H))/STDEV(H:H)</f>
        <v>8.1769433828772817E-2</v>
      </c>
      <c r="J1817" s="12">
        <f>IF(H1817&lt;$U$5,$U$5,IF(H1817&gt;$U$4,$U$4,H1817))</f>
        <v>33162.618560000003</v>
      </c>
      <c r="K1817" s="22">
        <f>(J1817-AVERAGE(J:J))/STDEV(J:J)</f>
        <v>8.1769433828772817E-2</v>
      </c>
      <c r="L1817" s="31">
        <f>IF(AND(OR(MAX(C:C)&gt;5, MIN(C:C)&lt;-5),COUNTIF(B:B,0)/COUNT(B:B)&lt;0.5),IF(OR(MAX(E:E)&gt;5, MIN(E:E)&lt;-5),IF(OR(MAX(G:G)&gt;5, MIN(G:G)&lt;-5),IF(OR(MAX(I:I)&gt;5, MIN(I:I)&lt;-5),J1817,H1817),F1817),D1817),B1817)</f>
        <v>33162.618560000003</v>
      </c>
      <c r="M1817" s="32">
        <f>IF(AND(OR(MAX(C:C)&gt;5, MIN(C:C)&lt;-5),COUNTIF(B:B,0)/COUNT(B:B)&lt;0.5),IF(OR(MAX(E:E)&gt;5, MIN(E:E)&lt;-5),IF(OR(MAX(G:G)&gt;5, MIN(G:G)&lt;-5),IF(OR(MAX(I:I)&gt;5, MIN(I:I)&lt;-5),K1817,I1817),G1817),E1817),C1817)</f>
        <v>1.4809373507087418E-2</v>
      </c>
      <c r="N1817"/>
    </row>
    <row r="1818" spans="1:14" x14ac:dyDescent="0.25">
      <c r="A1818" s="8">
        <v>1816</v>
      </c>
      <c r="B1818">
        <v>55.485880000000002</v>
      </c>
      <c r="C1818" s="13">
        <f>(B1818-AVERAGE(B:B))/STDEV(B:B)</f>
        <v>-9.3149132330574601E-11</v>
      </c>
      <c r="D1818" s="12">
        <f>IF(B1818&lt;$R$5,$R$5,IF(B1818&gt;$R$4,$R$4,B1818))</f>
        <v>55.485880000000002</v>
      </c>
      <c r="E1818" s="13">
        <f>(D1818-AVERAGE(D:D))/STDEV(D:D)</f>
        <v>-0.69450492509580519</v>
      </c>
      <c r="F1818" s="12">
        <f>IF(D1818&lt;$S$5,$S$5,IF(D1818&gt;$S$4,$S$4,D1818))</f>
        <v>55.485880000000002</v>
      </c>
      <c r="G1818" s="13">
        <f>(F1818-AVERAGE(F:F))/STDEV(F:F)</f>
        <v>-0.77463221672118676</v>
      </c>
      <c r="H1818" s="12">
        <f>IF(F1818&lt;$T$5,$T$5,IF(F1818&gt;$T$4,$T$4,F1818))</f>
        <v>55.485880000000002</v>
      </c>
      <c r="I1818" s="13">
        <f>(H1818-AVERAGE(H:H))/STDEV(H:H)</f>
        <v>-0.77463221672118676</v>
      </c>
      <c r="J1818" s="12">
        <f>IF(H1818&lt;$U$5,$U$5,IF(H1818&gt;$U$4,$U$4,H1818))</f>
        <v>55.485880000000002</v>
      </c>
      <c r="K1818" s="22">
        <f>(J1818-AVERAGE(J:J))/STDEV(J:J)</f>
        <v>-0.77463221672118676</v>
      </c>
      <c r="L1818" s="31">
        <f>IF(AND(OR(MAX(C:C)&gt;5, MIN(C:C)&lt;-5),COUNTIF(B:B,0)/COUNT(B:B)&lt;0.5),IF(OR(MAX(E:E)&gt;5, MIN(E:E)&lt;-5),IF(OR(MAX(G:G)&gt;5, MIN(G:G)&lt;-5),IF(OR(MAX(I:I)&gt;5, MIN(I:I)&lt;-5),J1818,H1818),F1818),D1818),B1818)</f>
        <v>55.485880000000002</v>
      </c>
      <c r="M1818" s="32">
        <f>IF(AND(OR(MAX(C:C)&gt;5, MIN(C:C)&lt;-5),COUNTIF(B:B,0)/COUNT(B:B)&lt;0.5),IF(OR(MAX(E:E)&gt;5, MIN(E:E)&lt;-5),IF(OR(MAX(G:G)&gt;5, MIN(G:G)&lt;-5),IF(OR(MAX(I:I)&gt;5, MIN(I:I)&lt;-5),K1818,I1818),G1818),E1818),C1818)</f>
        <v>-0.69450492509580519</v>
      </c>
      <c r="N1818"/>
    </row>
    <row r="1819" spans="1:14" x14ac:dyDescent="0.25">
      <c r="A1819" s="8">
        <v>1817</v>
      </c>
      <c r="B1819">
        <v>42095.250800000002</v>
      </c>
      <c r="C1819" s="13">
        <f>(B1819-AVERAGE(B:B))/STDEV(B:B)</f>
        <v>2.0494391267647512E-11</v>
      </c>
      <c r="D1819" s="12">
        <f>IF(B1819&lt;$R$5,$R$5,IF(B1819&gt;$R$4,$R$4,B1819))</f>
        <v>42095.250800000002</v>
      </c>
      <c r="E1819" s="13">
        <f>(D1819-AVERAGE(D:D))/STDEV(D:D)</f>
        <v>0.20618939524544788</v>
      </c>
      <c r="F1819" s="12">
        <f>IF(D1819&lt;$S$5,$S$5,IF(D1819&gt;$S$4,$S$4,D1819))</f>
        <v>42095.250800000002</v>
      </c>
      <c r="G1819" s="13">
        <f>(F1819-AVERAGE(F:F))/STDEV(F:F)</f>
        <v>0.31283507965297597</v>
      </c>
      <c r="H1819" s="12">
        <f>IF(F1819&lt;$T$5,$T$5,IF(F1819&gt;$T$4,$T$4,F1819))</f>
        <v>42095.250800000002</v>
      </c>
      <c r="I1819" s="13">
        <f>(H1819-AVERAGE(H:H))/STDEV(H:H)</f>
        <v>0.31283507965297597</v>
      </c>
      <c r="J1819" s="12">
        <f>IF(H1819&lt;$U$5,$U$5,IF(H1819&gt;$U$4,$U$4,H1819))</f>
        <v>42095.250800000002</v>
      </c>
      <c r="K1819" s="22">
        <f>(J1819-AVERAGE(J:J))/STDEV(J:J)</f>
        <v>0.31283507965297597</v>
      </c>
      <c r="L1819" s="31">
        <f>IF(AND(OR(MAX(C:C)&gt;5, MIN(C:C)&lt;-5),COUNTIF(B:B,0)/COUNT(B:B)&lt;0.5),IF(OR(MAX(E:E)&gt;5, MIN(E:E)&lt;-5),IF(OR(MAX(G:G)&gt;5, MIN(G:G)&lt;-5),IF(OR(MAX(I:I)&gt;5, MIN(I:I)&lt;-5),J1819,H1819),F1819),D1819),B1819)</f>
        <v>42095.250800000002</v>
      </c>
      <c r="M1819" s="32">
        <f>IF(AND(OR(MAX(C:C)&gt;5, MIN(C:C)&lt;-5),COUNTIF(B:B,0)/COUNT(B:B)&lt;0.5),IF(OR(MAX(E:E)&gt;5, MIN(E:E)&lt;-5),IF(OR(MAX(G:G)&gt;5, MIN(G:G)&lt;-5),IF(OR(MAX(I:I)&gt;5, MIN(I:I)&lt;-5),K1819,I1819),G1819),E1819),C1819)</f>
        <v>0.20618939524544788</v>
      </c>
      <c r="N1819"/>
    </row>
    <row r="1820" spans="1:14" x14ac:dyDescent="0.25">
      <c r="A1820" s="8">
        <v>1818</v>
      </c>
      <c r="B1820">
        <v>4868.6461799999997</v>
      </c>
      <c r="C1820" s="13">
        <f>(B1820-AVERAGE(B:B))/STDEV(B:B)</f>
        <v>-8.0138010665742133E-11</v>
      </c>
      <c r="D1820" s="12">
        <f>IF(B1820&lt;$R$5,$R$5,IF(B1820&gt;$R$4,$R$4,B1820))</f>
        <v>4868.6461799999997</v>
      </c>
      <c r="E1820" s="13">
        <f>(D1820-AVERAGE(D:D))/STDEV(D:D)</f>
        <v>-0.59138384072838102</v>
      </c>
      <c r="F1820" s="12">
        <f>IF(D1820&lt;$S$5,$S$5,IF(D1820&gt;$S$4,$S$4,D1820))</f>
        <v>4868.6461799999997</v>
      </c>
      <c r="G1820" s="13">
        <f>(F1820-AVERAGE(F:F))/STDEV(F:F)</f>
        <v>-0.65012737164375012</v>
      </c>
      <c r="H1820" s="12">
        <f>IF(F1820&lt;$T$5,$T$5,IF(F1820&gt;$T$4,$T$4,F1820))</f>
        <v>4868.6461799999997</v>
      </c>
      <c r="I1820" s="13">
        <f>(H1820-AVERAGE(H:H))/STDEV(H:H)</f>
        <v>-0.65012737164375012</v>
      </c>
      <c r="J1820" s="12">
        <f>IF(H1820&lt;$U$5,$U$5,IF(H1820&gt;$U$4,$U$4,H1820))</f>
        <v>4868.6461799999997</v>
      </c>
      <c r="K1820" s="22">
        <f>(J1820-AVERAGE(J:J))/STDEV(J:J)</f>
        <v>-0.65012737164375012</v>
      </c>
      <c r="L1820" s="31">
        <f>IF(AND(OR(MAX(C:C)&gt;5, MIN(C:C)&lt;-5),COUNTIF(B:B,0)/COUNT(B:B)&lt;0.5),IF(OR(MAX(E:E)&gt;5, MIN(E:E)&lt;-5),IF(OR(MAX(G:G)&gt;5, MIN(G:G)&lt;-5),IF(OR(MAX(I:I)&gt;5, MIN(I:I)&lt;-5),J1820,H1820),F1820),D1820),B1820)</f>
        <v>4868.6461799999997</v>
      </c>
      <c r="M1820" s="32">
        <f>IF(AND(OR(MAX(C:C)&gt;5, MIN(C:C)&lt;-5),COUNTIF(B:B,0)/COUNT(B:B)&lt;0.5),IF(OR(MAX(E:E)&gt;5, MIN(E:E)&lt;-5),IF(OR(MAX(G:G)&gt;5, MIN(G:G)&lt;-5),IF(OR(MAX(I:I)&gt;5, MIN(I:I)&lt;-5),K1820,I1820),G1820),E1820),C1820)</f>
        <v>-0.59138384072838102</v>
      </c>
      <c r="N1820"/>
    </row>
    <row r="1821" spans="1:14" x14ac:dyDescent="0.25">
      <c r="A1821" s="8">
        <v>1819</v>
      </c>
      <c r="B1821">
        <v>13996.46587</v>
      </c>
      <c r="C1821" s="13">
        <f>(B1821-AVERAGE(B:B))/STDEV(B:B)</f>
        <v>-5.5463334336918567E-11</v>
      </c>
      <c r="D1821" s="12">
        <f>IF(B1821&lt;$R$5,$R$5,IF(B1821&gt;$R$4,$R$4,B1821))</f>
        <v>13996.46587</v>
      </c>
      <c r="E1821" s="13">
        <f>(D1821-AVERAGE(D:D))/STDEV(D:D)</f>
        <v>-0.39582196335996545</v>
      </c>
      <c r="F1821" s="12">
        <f>IF(D1821&lt;$S$5,$S$5,IF(D1821&gt;$S$4,$S$4,D1821))</f>
        <v>13996.46587</v>
      </c>
      <c r="G1821" s="13">
        <f>(F1821-AVERAGE(F:F))/STDEV(F:F)</f>
        <v>-0.414012697383218</v>
      </c>
      <c r="H1821" s="12">
        <f>IF(F1821&lt;$T$5,$T$5,IF(F1821&gt;$T$4,$T$4,F1821))</f>
        <v>13996.46587</v>
      </c>
      <c r="I1821" s="13">
        <f>(H1821-AVERAGE(H:H))/STDEV(H:H)</f>
        <v>-0.414012697383218</v>
      </c>
      <c r="J1821" s="12">
        <f>IF(H1821&lt;$U$5,$U$5,IF(H1821&gt;$U$4,$U$4,H1821))</f>
        <v>13996.46587</v>
      </c>
      <c r="K1821" s="22">
        <f>(J1821-AVERAGE(J:J))/STDEV(J:J)</f>
        <v>-0.414012697383218</v>
      </c>
      <c r="L1821" s="31">
        <f>IF(AND(OR(MAX(C:C)&gt;5, MIN(C:C)&lt;-5),COUNTIF(B:B,0)/COUNT(B:B)&lt;0.5),IF(OR(MAX(E:E)&gt;5, MIN(E:E)&lt;-5),IF(OR(MAX(G:G)&gt;5, MIN(G:G)&lt;-5),IF(OR(MAX(I:I)&gt;5, MIN(I:I)&lt;-5),J1821,H1821),F1821),D1821),B1821)</f>
        <v>13996.46587</v>
      </c>
      <c r="M1821" s="32">
        <f>IF(AND(OR(MAX(C:C)&gt;5, MIN(C:C)&lt;-5),COUNTIF(B:B,0)/COUNT(B:B)&lt;0.5),IF(OR(MAX(E:E)&gt;5, MIN(E:E)&lt;-5),IF(OR(MAX(G:G)&gt;5, MIN(G:G)&lt;-5),IF(OR(MAX(I:I)&gt;5, MIN(I:I)&lt;-5),K1821,I1821),G1821),E1821),C1821)</f>
        <v>-0.39582196335996545</v>
      </c>
      <c r="N1821"/>
    </row>
    <row r="1822" spans="1:14" x14ac:dyDescent="0.25">
      <c r="A1822" s="8">
        <v>1820</v>
      </c>
      <c r="B1822">
        <v>4983.2490699999998</v>
      </c>
      <c r="C1822" s="13">
        <f>(B1822-AVERAGE(B:B))/STDEV(B:B)</f>
        <v>-7.9828211687110286E-11</v>
      </c>
      <c r="D1822" s="12">
        <f>IF(B1822&lt;$R$5,$R$5,IF(B1822&gt;$R$4,$R$4,B1822))</f>
        <v>4983.2490699999998</v>
      </c>
      <c r="E1822" s="13">
        <f>(D1822-AVERAGE(D:D))/STDEV(D:D)</f>
        <v>-0.58892849464559194</v>
      </c>
      <c r="F1822" s="12">
        <f>IF(D1822&lt;$S$5,$S$5,IF(D1822&gt;$S$4,$S$4,D1822))</f>
        <v>4983.2490699999998</v>
      </c>
      <c r="G1822" s="13">
        <f>(F1822-AVERAGE(F:F))/STDEV(F:F)</f>
        <v>-0.64716287136212092</v>
      </c>
      <c r="H1822" s="12">
        <f>IF(F1822&lt;$T$5,$T$5,IF(F1822&gt;$T$4,$T$4,F1822))</f>
        <v>4983.2490699999998</v>
      </c>
      <c r="I1822" s="13">
        <f>(H1822-AVERAGE(H:H))/STDEV(H:H)</f>
        <v>-0.64716287136212092</v>
      </c>
      <c r="J1822" s="12">
        <f>IF(H1822&lt;$U$5,$U$5,IF(H1822&gt;$U$4,$U$4,H1822))</f>
        <v>4983.2490699999998</v>
      </c>
      <c r="K1822" s="22">
        <f>(J1822-AVERAGE(J:J))/STDEV(J:J)</f>
        <v>-0.64716287136212092</v>
      </c>
      <c r="L1822" s="31">
        <f>IF(AND(OR(MAX(C:C)&gt;5, MIN(C:C)&lt;-5),COUNTIF(B:B,0)/COUNT(B:B)&lt;0.5),IF(OR(MAX(E:E)&gt;5, MIN(E:E)&lt;-5),IF(OR(MAX(G:G)&gt;5, MIN(G:G)&lt;-5),IF(OR(MAX(I:I)&gt;5, MIN(I:I)&lt;-5),J1822,H1822),F1822),D1822),B1822)</f>
        <v>4983.2490699999998</v>
      </c>
      <c r="M1822" s="32">
        <f>IF(AND(OR(MAX(C:C)&gt;5, MIN(C:C)&lt;-5),COUNTIF(B:B,0)/COUNT(B:B)&lt;0.5),IF(OR(MAX(E:E)&gt;5, MIN(E:E)&lt;-5),IF(OR(MAX(G:G)&gt;5, MIN(G:G)&lt;-5),IF(OR(MAX(I:I)&gt;5, MIN(I:I)&lt;-5),K1822,I1822),G1822),E1822),C1822)</f>
        <v>-0.58892849464559194</v>
      </c>
      <c r="N1822"/>
    </row>
    <row r="1823" spans="1:14" x14ac:dyDescent="0.25">
      <c r="A1823" s="8">
        <v>1821</v>
      </c>
      <c r="B1823">
        <v>1399.68496</v>
      </c>
      <c r="C1823" s="13">
        <f>(B1823-AVERAGE(B:B))/STDEV(B:B)</f>
        <v>-8.9515441225037177E-11</v>
      </c>
      <c r="D1823" s="12">
        <f>IF(B1823&lt;$R$5,$R$5,IF(B1823&gt;$R$4,$R$4,B1823))</f>
        <v>1399.68496</v>
      </c>
      <c r="E1823" s="13">
        <f>(D1823-AVERAGE(D:D))/STDEV(D:D)</f>
        <v>-0.66570570418988739</v>
      </c>
      <c r="F1823" s="12">
        <f>IF(D1823&lt;$S$5,$S$5,IF(D1823&gt;$S$4,$S$4,D1823))</f>
        <v>1399.68496</v>
      </c>
      <c r="G1823" s="13">
        <f>(F1823-AVERAGE(F:F))/STDEV(F:F)</f>
        <v>-0.73986102943938514</v>
      </c>
      <c r="H1823" s="12">
        <f>IF(F1823&lt;$T$5,$T$5,IF(F1823&gt;$T$4,$T$4,F1823))</f>
        <v>1399.68496</v>
      </c>
      <c r="I1823" s="13">
        <f>(H1823-AVERAGE(H:H))/STDEV(H:H)</f>
        <v>-0.73986102943938514</v>
      </c>
      <c r="J1823" s="12">
        <f>IF(H1823&lt;$U$5,$U$5,IF(H1823&gt;$U$4,$U$4,H1823))</f>
        <v>1399.68496</v>
      </c>
      <c r="K1823" s="22">
        <f>(J1823-AVERAGE(J:J))/STDEV(J:J)</f>
        <v>-0.73986102943938514</v>
      </c>
      <c r="L1823" s="31">
        <f>IF(AND(OR(MAX(C:C)&gt;5, MIN(C:C)&lt;-5),COUNTIF(B:B,0)/COUNT(B:B)&lt;0.5),IF(OR(MAX(E:E)&gt;5, MIN(E:E)&lt;-5),IF(OR(MAX(G:G)&gt;5, MIN(G:G)&lt;-5),IF(OR(MAX(I:I)&gt;5, MIN(I:I)&lt;-5),J1823,H1823),F1823),D1823),B1823)</f>
        <v>1399.68496</v>
      </c>
      <c r="M1823" s="32">
        <f>IF(AND(OR(MAX(C:C)&gt;5, MIN(C:C)&lt;-5),COUNTIF(B:B,0)/COUNT(B:B)&lt;0.5),IF(OR(MAX(E:E)&gt;5, MIN(E:E)&lt;-5),IF(OR(MAX(G:G)&gt;5, MIN(G:G)&lt;-5),IF(OR(MAX(I:I)&gt;5, MIN(I:I)&lt;-5),K1823,I1823),G1823),E1823),C1823)</f>
        <v>-0.66570570418988739</v>
      </c>
      <c r="N1823"/>
    </row>
    <row r="1824" spans="1:14" x14ac:dyDescent="0.25">
      <c r="A1824" s="8">
        <v>1822</v>
      </c>
      <c r="B1824">
        <v>5615.45147</v>
      </c>
      <c r="C1824" s="13">
        <f>(B1824-AVERAGE(B:B))/STDEV(B:B)</f>
        <v>-7.8119217631126094E-11</v>
      </c>
      <c r="D1824" s="12">
        <f>IF(B1824&lt;$R$5,$R$5,IF(B1824&gt;$R$4,$R$4,B1824))</f>
        <v>5615.45147</v>
      </c>
      <c r="E1824" s="13">
        <f>(D1824-AVERAGE(D:D))/STDEV(D:D)</f>
        <v>-0.57538367316360473</v>
      </c>
      <c r="F1824" s="12">
        <f>IF(D1824&lt;$S$5,$S$5,IF(D1824&gt;$S$4,$S$4,D1824))</f>
        <v>5615.45147</v>
      </c>
      <c r="G1824" s="13">
        <f>(F1824-AVERAGE(F:F))/STDEV(F:F)</f>
        <v>-0.63080932048005633</v>
      </c>
      <c r="H1824" s="12">
        <f>IF(F1824&lt;$T$5,$T$5,IF(F1824&gt;$T$4,$T$4,F1824))</f>
        <v>5615.45147</v>
      </c>
      <c r="I1824" s="13">
        <f>(H1824-AVERAGE(H:H))/STDEV(H:H)</f>
        <v>-0.63080932048005633</v>
      </c>
      <c r="J1824" s="12">
        <f>IF(H1824&lt;$U$5,$U$5,IF(H1824&gt;$U$4,$U$4,H1824))</f>
        <v>5615.45147</v>
      </c>
      <c r="K1824" s="22">
        <f>(J1824-AVERAGE(J:J))/STDEV(J:J)</f>
        <v>-0.63080932048005633</v>
      </c>
      <c r="L1824" s="31">
        <f>IF(AND(OR(MAX(C:C)&gt;5, MIN(C:C)&lt;-5),COUNTIF(B:B,0)/COUNT(B:B)&lt;0.5),IF(OR(MAX(E:E)&gt;5, MIN(E:E)&lt;-5),IF(OR(MAX(G:G)&gt;5, MIN(G:G)&lt;-5),IF(OR(MAX(I:I)&gt;5, MIN(I:I)&lt;-5),J1824,H1824),F1824),D1824),B1824)</f>
        <v>5615.45147</v>
      </c>
      <c r="M1824" s="32">
        <f>IF(AND(OR(MAX(C:C)&gt;5, MIN(C:C)&lt;-5),COUNTIF(B:B,0)/COUNT(B:B)&lt;0.5),IF(OR(MAX(E:E)&gt;5, MIN(E:E)&lt;-5),IF(OR(MAX(G:G)&gt;5, MIN(G:G)&lt;-5),IF(OR(MAX(I:I)&gt;5, MIN(I:I)&lt;-5),K1824,I1824),G1824),E1824),C1824)</f>
        <v>-0.57538367316360473</v>
      </c>
      <c r="N1824"/>
    </row>
    <row r="1825" spans="1:14" x14ac:dyDescent="0.25">
      <c r="A1825" s="8">
        <v>1823</v>
      </c>
      <c r="B1825">
        <v>7030.1579599999995</v>
      </c>
      <c r="C1825" s="13">
        <f>(B1825-AVERAGE(B:B))/STDEV(B:B)</f>
        <v>-7.4294928159317284E-11</v>
      </c>
      <c r="D1825" s="12">
        <f>IF(B1825&lt;$R$5,$R$5,IF(B1825&gt;$R$4,$R$4,B1825))</f>
        <v>7030.1579599999995</v>
      </c>
      <c r="E1825" s="13">
        <f>(D1825-AVERAGE(D:D))/STDEV(D:D)</f>
        <v>-0.54507384381708734</v>
      </c>
      <c r="F1825" s="12">
        <f>IF(D1825&lt;$S$5,$S$5,IF(D1825&gt;$S$4,$S$4,D1825))</f>
        <v>7030.1579599999995</v>
      </c>
      <c r="G1825" s="13">
        <f>(F1825-AVERAGE(F:F))/STDEV(F:F)</f>
        <v>-0.59421427660264914</v>
      </c>
      <c r="H1825" s="12">
        <f>IF(F1825&lt;$T$5,$T$5,IF(F1825&gt;$T$4,$T$4,F1825))</f>
        <v>7030.1579599999995</v>
      </c>
      <c r="I1825" s="13">
        <f>(H1825-AVERAGE(H:H))/STDEV(H:H)</f>
        <v>-0.59421427660264914</v>
      </c>
      <c r="J1825" s="12">
        <f>IF(H1825&lt;$U$5,$U$5,IF(H1825&gt;$U$4,$U$4,H1825))</f>
        <v>7030.1579599999995</v>
      </c>
      <c r="K1825" s="22">
        <f>(J1825-AVERAGE(J:J))/STDEV(J:J)</f>
        <v>-0.59421427660264914</v>
      </c>
      <c r="L1825" s="31">
        <f>IF(AND(OR(MAX(C:C)&gt;5, MIN(C:C)&lt;-5),COUNTIF(B:B,0)/COUNT(B:B)&lt;0.5),IF(OR(MAX(E:E)&gt;5, MIN(E:E)&lt;-5),IF(OR(MAX(G:G)&gt;5, MIN(G:G)&lt;-5),IF(OR(MAX(I:I)&gt;5, MIN(I:I)&lt;-5),J1825,H1825),F1825),D1825),B1825)</f>
        <v>7030.1579599999995</v>
      </c>
      <c r="M1825" s="32">
        <f>IF(AND(OR(MAX(C:C)&gt;5, MIN(C:C)&lt;-5),COUNTIF(B:B,0)/COUNT(B:B)&lt;0.5),IF(OR(MAX(E:E)&gt;5, MIN(E:E)&lt;-5),IF(OR(MAX(G:G)&gt;5, MIN(G:G)&lt;-5),IF(OR(MAX(I:I)&gt;5, MIN(I:I)&lt;-5),K1825,I1825),G1825),E1825),C1825)</f>
        <v>-0.54507384381708734</v>
      </c>
      <c r="N1825"/>
    </row>
    <row r="1826" spans="1:14" x14ac:dyDescent="0.25">
      <c r="A1826" s="8">
        <v>1824</v>
      </c>
      <c r="B1826">
        <v>4940.9267099999997</v>
      </c>
      <c r="C1826" s="13">
        <f>(B1826-AVERAGE(B:B))/STDEV(B:B)</f>
        <v>-7.9942619132692931E-11</v>
      </c>
      <c r="D1826" s="12">
        <f>IF(B1826&lt;$R$5,$R$5,IF(B1826&gt;$R$4,$R$4,B1826))</f>
        <v>4940.9267099999997</v>
      </c>
      <c r="E1826" s="13">
        <f>(D1826-AVERAGE(D:D))/STDEV(D:D)</f>
        <v>-0.58983524351414485</v>
      </c>
      <c r="F1826" s="12">
        <f>IF(D1826&lt;$S$5,$S$5,IF(D1826&gt;$S$4,$S$4,D1826))</f>
        <v>4940.9267099999997</v>
      </c>
      <c r="G1826" s="13">
        <f>(F1826-AVERAGE(F:F))/STDEV(F:F)</f>
        <v>-0.6482576487114462</v>
      </c>
      <c r="H1826" s="12">
        <f>IF(F1826&lt;$T$5,$T$5,IF(F1826&gt;$T$4,$T$4,F1826))</f>
        <v>4940.9267099999997</v>
      </c>
      <c r="I1826" s="13">
        <f>(H1826-AVERAGE(H:H))/STDEV(H:H)</f>
        <v>-0.6482576487114462</v>
      </c>
      <c r="J1826" s="12">
        <f>IF(H1826&lt;$U$5,$U$5,IF(H1826&gt;$U$4,$U$4,H1826))</f>
        <v>4940.9267099999997</v>
      </c>
      <c r="K1826" s="22">
        <f>(J1826-AVERAGE(J:J))/STDEV(J:J)</f>
        <v>-0.6482576487114462</v>
      </c>
      <c r="L1826" s="31">
        <f>IF(AND(OR(MAX(C:C)&gt;5, MIN(C:C)&lt;-5),COUNTIF(B:B,0)/COUNT(B:B)&lt;0.5),IF(OR(MAX(E:E)&gt;5, MIN(E:E)&lt;-5),IF(OR(MAX(G:G)&gt;5, MIN(G:G)&lt;-5),IF(OR(MAX(I:I)&gt;5, MIN(I:I)&lt;-5),J1826,H1826),F1826),D1826),B1826)</f>
        <v>4940.9267099999997</v>
      </c>
      <c r="M1826" s="32">
        <f>IF(AND(OR(MAX(C:C)&gt;5, MIN(C:C)&lt;-5),COUNTIF(B:B,0)/COUNT(B:B)&lt;0.5),IF(OR(MAX(E:E)&gt;5, MIN(E:E)&lt;-5),IF(OR(MAX(G:G)&gt;5, MIN(G:G)&lt;-5),IF(OR(MAX(I:I)&gt;5, MIN(I:I)&lt;-5),K1826,I1826),G1826),E1826),C1826)</f>
        <v>-0.58983524351414485</v>
      </c>
      <c r="N1826"/>
    </row>
    <row r="1827" spans="1:14" x14ac:dyDescent="0.25">
      <c r="A1827" s="8">
        <v>1825</v>
      </c>
      <c r="B1827">
        <v>186023.88832999999</v>
      </c>
      <c r="C1827" s="13">
        <f>(B1827-AVERAGE(B:B))/STDEV(B:B)</f>
        <v>4.0956786840831155E-10</v>
      </c>
      <c r="D1827" s="12">
        <f>IF(B1827&lt;$R$5,$R$5,IF(B1827&gt;$R$4,$R$4,B1827))</f>
        <v>186023.88832999999</v>
      </c>
      <c r="E1827" s="13">
        <f>(D1827-AVERAGE(D:D))/STDEV(D:D)</f>
        <v>3.2898342872760646</v>
      </c>
      <c r="F1827" s="12">
        <f>IF(D1827&lt;$S$5,$S$5,IF(D1827&gt;$S$4,$S$4,D1827))</f>
        <v>134082.61765126177</v>
      </c>
      <c r="G1827" s="13">
        <f>(F1827-AVERAGE(F:F))/STDEV(F:F)</f>
        <v>2.6923263380051385</v>
      </c>
      <c r="H1827" s="12">
        <f>IF(F1827&lt;$T$5,$T$5,IF(F1827&gt;$T$4,$T$4,F1827))</f>
        <v>134082.61765126177</v>
      </c>
      <c r="I1827" s="13">
        <f>(H1827-AVERAGE(H:H))/STDEV(H:H)</f>
        <v>2.6923263380051385</v>
      </c>
      <c r="J1827" s="12">
        <f>IF(H1827&lt;$U$5,$U$5,IF(H1827&gt;$U$4,$U$4,H1827))</f>
        <v>134082.61765126177</v>
      </c>
      <c r="K1827" s="22">
        <f>(J1827-AVERAGE(J:J))/STDEV(J:J)</f>
        <v>2.6923263380051385</v>
      </c>
      <c r="L1827" s="31">
        <f>IF(AND(OR(MAX(C:C)&gt;5, MIN(C:C)&lt;-5),COUNTIF(B:B,0)/COUNT(B:B)&lt;0.5),IF(OR(MAX(E:E)&gt;5, MIN(E:E)&lt;-5),IF(OR(MAX(G:G)&gt;5, MIN(G:G)&lt;-5),IF(OR(MAX(I:I)&gt;5, MIN(I:I)&lt;-5),J1827,H1827),F1827),D1827),B1827)</f>
        <v>186023.88832999999</v>
      </c>
      <c r="M1827" s="32">
        <f>IF(AND(OR(MAX(C:C)&gt;5, MIN(C:C)&lt;-5),COUNTIF(B:B,0)/COUNT(B:B)&lt;0.5),IF(OR(MAX(E:E)&gt;5, MIN(E:E)&lt;-5),IF(OR(MAX(G:G)&gt;5, MIN(G:G)&lt;-5),IF(OR(MAX(I:I)&gt;5, MIN(I:I)&lt;-5),K1827,I1827),G1827),E1827),C1827)</f>
        <v>3.2898342872760646</v>
      </c>
      <c r="N1827"/>
    </row>
    <row r="1828" spans="1:14" x14ac:dyDescent="0.25">
      <c r="A1828" s="8">
        <v>1826</v>
      </c>
      <c r="B1828">
        <v>8276.6946100000005</v>
      </c>
      <c r="C1828" s="13">
        <f>(B1828-AVERAGE(B:B))/STDEV(B:B)</f>
        <v>-7.092524192368066E-11</v>
      </c>
      <c r="D1828" s="12">
        <f>IF(B1828&lt;$R$5,$R$5,IF(B1828&gt;$R$4,$R$4,B1828))</f>
        <v>8276.6946100000005</v>
      </c>
      <c r="E1828" s="13">
        <f>(D1828-AVERAGE(D:D))/STDEV(D:D)</f>
        <v>-0.51836702271833102</v>
      </c>
      <c r="F1828" s="12">
        <f>IF(D1828&lt;$S$5,$S$5,IF(D1828&gt;$S$4,$S$4,D1828))</f>
        <v>8276.6946100000005</v>
      </c>
      <c r="G1828" s="13">
        <f>(F1828-AVERAGE(F:F))/STDEV(F:F)</f>
        <v>-0.56196938077160918</v>
      </c>
      <c r="H1828" s="12">
        <f>IF(F1828&lt;$T$5,$T$5,IF(F1828&gt;$T$4,$T$4,F1828))</f>
        <v>8276.6946100000005</v>
      </c>
      <c r="I1828" s="13">
        <f>(H1828-AVERAGE(H:H))/STDEV(H:H)</f>
        <v>-0.56196938077160918</v>
      </c>
      <c r="J1828" s="12">
        <f>IF(H1828&lt;$U$5,$U$5,IF(H1828&gt;$U$4,$U$4,H1828))</f>
        <v>8276.6946100000005</v>
      </c>
      <c r="K1828" s="22">
        <f>(J1828-AVERAGE(J:J))/STDEV(J:J)</f>
        <v>-0.56196938077160918</v>
      </c>
      <c r="L1828" s="31">
        <f>IF(AND(OR(MAX(C:C)&gt;5, MIN(C:C)&lt;-5),COUNTIF(B:B,0)/COUNT(B:B)&lt;0.5),IF(OR(MAX(E:E)&gt;5, MIN(E:E)&lt;-5),IF(OR(MAX(G:G)&gt;5, MIN(G:G)&lt;-5),IF(OR(MAX(I:I)&gt;5, MIN(I:I)&lt;-5),J1828,H1828),F1828),D1828),B1828)</f>
        <v>8276.6946100000005</v>
      </c>
      <c r="M1828" s="32">
        <f>IF(AND(OR(MAX(C:C)&gt;5, MIN(C:C)&lt;-5),COUNTIF(B:B,0)/COUNT(B:B)&lt;0.5),IF(OR(MAX(E:E)&gt;5, MIN(E:E)&lt;-5),IF(OR(MAX(G:G)&gt;5, MIN(G:G)&lt;-5),IF(OR(MAX(I:I)&gt;5, MIN(I:I)&lt;-5),K1828,I1828),G1828),E1828),C1828)</f>
        <v>-0.51836702271833102</v>
      </c>
      <c r="N1828"/>
    </row>
    <row r="1829" spans="1:14" x14ac:dyDescent="0.25">
      <c r="A1829" s="8">
        <v>1827</v>
      </c>
      <c r="B1829">
        <v>12365.387779999999</v>
      </c>
      <c r="C1829" s="13">
        <f>(B1829-AVERAGE(B:B))/STDEV(B:B)</f>
        <v>-5.9872527912672237E-11</v>
      </c>
      <c r="D1829" s="12">
        <f>IF(B1829&lt;$R$5,$R$5,IF(B1829&gt;$R$4,$R$4,B1829))</f>
        <v>12365.387779999999</v>
      </c>
      <c r="E1829" s="13">
        <f>(D1829-AVERAGE(D:D))/STDEV(D:D)</f>
        <v>-0.43076751489888832</v>
      </c>
      <c r="F1829" s="12">
        <f>IF(D1829&lt;$S$5,$S$5,IF(D1829&gt;$S$4,$S$4,D1829))</f>
        <v>12365.387779999999</v>
      </c>
      <c r="G1829" s="13">
        <f>(F1829-AVERAGE(F:F))/STDEV(F:F)</f>
        <v>-0.45620475255010096</v>
      </c>
      <c r="H1829" s="12">
        <f>IF(F1829&lt;$T$5,$T$5,IF(F1829&gt;$T$4,$T$4,F1829))</f>
        <v>12365.387779999999</v>
      </c>
      <c r="I1829" s="13">
        <f>(H1829-AVERAGE(H:H))/STDEV(H:H)</f>
        <v>-0.45620475255010096</v>
      </c>
      <c r="J1829" s="12">
        <f>IF(H1829&lt;$U$5,$U$5,IF(H1829&gt;$U$4,$U$4,H1829))</f>
        <v>12365.387779999999</v>
      </c>
      <c r="K1829" s="22">
        <f>(J1829-AVERAGE(J:J))/STDEV(J:J)</f>
        <v>-0.45620475255010096</v>
      </c>
      <c r="L1829" s="31">
        <f>IF(AND(OR(MAX(C:C)&gt;5, MIN(C:C)&lt;-5),COUNTIF(B:B,0)/COUNT(B:B)&lt;0.5),IF(OR(MAX(E:E)&gt;5, MIN(E:E)&lt;-5),IF(OR(MAX(G:G)&gt;5, MIN(G:G)&lt;-5),IF(OR(MAX(I:I)&gt;5, MIN(I:I)&lt;-5),J1829,H1829),F1829),D1829),B1829)</f>
        <v>12365.387779999999</v>
      </c>
      <c r="M1829" s="32">
        <f>IF(AND(OR(MAX(C:C)&gt;5, MIN(C:C)&lt;-5),COUNTIF(B:B,0)/COUNT(B:B)&lt;0.5),IF(OR(MAX(E:E)&gt;5, MIN(E:E)&lt;-5),IF(OR(MAX(G:G)&gt;5, MIN(G:G)&lt;-5),IF(OR(MAX(I:I)&gt;5, MIN(I:I)&lt;-5),K1829,I1829),G1829),E1829),C1829)</f>
        <v>-0.43076751489888832</v>
      </c>
      <c r="N1829"/>
    </row>
    <row r="1830" spans="1:14" x14ac:dyDescent="0.25">
      <c r="A1830" s="8">
        <v>1828</v>
      </c>
      <c r="B1830">
        <v>2016.0862999999999</v>
      </c>
      <c r="C1830" s="13">
        <f>(B1830-AVERAGE(B:B))/STDEV(B:B)</f>
        <v>-8.784916120749739E-11</v>
      </c>
      <c r="D1830" s="12">
        <f>IF(B1830&lt;$R$5,$R$5,IF(B1830&gt;$R$4,$R$4,B1830))</f>
        <v>2016.0862999999999</v>
      </c>
      <c r="E1830" s="13">
        <f>(D1830-AVERAGE(D:D))/STDEV(D:D)</f>
        <v>-0.65249941754567697</v>
      </c>
      <c r="F1830" s="12">
        <f>IF(D1830&lt;$S$5,$S$5,IF(D1830&gt;$S$4,$S$4,D1830))</f>
        <v>2016.0862999999999</v>
      </c>
      <c r="G1830" s="13">
        <f>(F1830-AVERAGE(F:F))/STDEV(F:F)</f>
        <v>-0.72391621385902216</v>
      </c>
      <c r="H1830" s="12">
        <f>IF(F1830&lt;$T$5,$T$5,IF(F1830&gt;$T$4,$T$4,F1830))</f>
        <v>2016.0862999999999</v>
      </c>
      <c r="I1830" s="13">
        <f>(H1830-AVERAGE(H:H))/STDEV(H:H)</f>
        <v>-0.72391621385902216</v>
      </c>
      <c r="J1830" s="12">
        <f>IF(H1830&lt;$U$5,$U$5,IF(H1830&gt;$U$4,$U$4,H1830))</f>
        <v>2016.0862999999999</v>
      </c>
      <c r="K1830" s="22">
        <f>(J1830-AVERAGE(J:J))/STDEV(J:J)</f>
        <v>-0.72391621385902216</v>
      </c>
      <c r="L1830" s="31">
        <f>IF(AND(OR(MAX(C:C)&gt;5, MIN(C:C)&lt;-5),COUNTIF(B:B,0)/COUNT(B:B)&lt;0.5),IF(OR(MAX(E:E)&gt;5, MIN(E:E)&lt;-5),IF(OR(MAX(G:G)&gt;5, MIN(G:G)&lt;-5),IF(OR(MAX(I:I)&gt;5, MIN(I:I)&lt;-5),J1830,H1830),F1830),D1830),B1830)</f>
        <v>2016.0862999999999</v>
      </c>
      <c r="M1830" s="32">
        <f>IF(AND(OR(MAX(C:C)&gt;5, MIN(C:C)&lt;-5),COUNTIF(B:B,0)/COUNT(B:B)&lt;0.5),IF(OR(MAX(E:E)&gt;5, MIN(E:E)&lt;-5),IF(OR(MAX(G:G)&gt;5, MIN(G:G)&lt;-5),IF(OR(MAX(I:I)&gt;5, MIN(I:I)&lt;-5),K1830,I1830),G1830),E1830),C1830)</f>
        <v>-0.65249941754567697</v>
      </c>
      <c r="N1830"/>
    </row>
    <row r="1831" spans="1:14" x14ac:dyDescent="0.25">
      <c r="A1831" s="8">
        <v>1829</v>
      </c>
      <c r="B1831">
        <v>13036.80387</v>
      </c>
      <c r="C1831" s="13">
        <f>(B1831-AVERAGE(B:B))/STDEV(B:B)</f>
        <v>-5.8057529888460129E-11</v>
      </c>
      <c r="D1831" s="12">
        <f>IF(B1831&lt;$R$5,$R$5,IF(B1831&gt;$R$4,$R$4,B1831))</f>
        <v>13036.80387</v>
      </c>
      <c r="E1831" s="13">
        <f>(D1831-AVERAGE(D:D))/STDEV(D:D)</f>
        <v>-0.41638254723792417</v>
      </c>
      <c r="F1831" s="12">
        <f>IF(D1831&lt;$S$5,$S$5,IF(D1831&gt;$S$4,$S$4,D1831))</f>
        <v>13036.80387</v>
      </c>
      <c r="G1831" s="13">
        <f>(F1831-AVERAGE(F:F))/STDEV(F:F)</f>
        <v>-0.43883683811185797</v>
      </c>
      <c r="H1831" s="12">
        <f>IF(F1831&lt;$T$5,$T$5,IF(F1831&gt;$T$4,$T$4,F1831))</f>
        <v>13036.80387</v>
      </c>
      <c r="I1831" s="13">
        <f>(H1831-AVERAGE(H:H))/STDEV(H:H)</f>
        <v>-0.43883683811185797</v>
      </c>
      <c r="J1831" s="12">
        <f>IF(H1831&lt;$U$5,$U$5,IF(H1831&gt;$U$4,$U$4,H1831))</f>
        <v>13036.80387</v>
      </c>
      <c r="K1831" s="22">
        <f>(J1831-AVERAGE(J:J))/STDEV(J:J)</f>
        <v>-0.43883683811185797</v>
      </c>
      <c r="L1831" s="31">
        <f>IF(AND(OR(MAX(C:C)&gt;5, MIN(C:C)&lt;-5),COUNTIF(B:B,0)/COUNT(B:B)&lt;0.5),IF(OR(MAX(E:E)&gt;5, MIN(E:E)&lt;-5),IF(OR(MAX(G:G)&gt;5, MIN(G:G)&lt;-5),IF(OR(MAX(I:I)&gt;5, MIN(I:I)&lt;-5),J1831,H1831),F1831),D1831),B1831)</f>
        <v>13036.80387</v>
      </c>
      <c r="M1831" s="32">
        <f>IF(AND(OR(MAX(C:C)&gt;5, MIN(C:C)&lt;-5),COUNTIF(B:B,0)/COUNT(B:B)&lt;0.5),IF(OR(MAX(E:E)&gt;5, MIN(E:E)&lt;-5),IF(OR(MAX(G:G)&gt;5, MIN(G:G)&lt;-5),IF(OR(MAX(I:I)&gt;5, MIN(I:I)&lt;-5),K1831,I1831),G1831),E1831),C1831)</f>
        <v>-0.41638254723792417</v>
      </c>
      <c r="N1831"/>
    </row>
    <row r="1832" spans="1:14" x14ac:dyDescent="0.25">
      <c r="A1832" s="8">
        <v>1830</v>
      </c>
      <c r="B1832">
        <v>7499.4486699999998</v>
      </c>
      <c r="C1832" s="13">
        <f>(B1832-AVERAGE(B:B))/STDEV(B:B)</f>
        <v>-7.3026323304418604E-11</v>
      </c>
      <c r="D1832" s="12">
        <f>IF(B1832&lt;$R$5,$R$5,IF(B1832&gt;$R$4,$R$4,B1832))</f>
        <v>7499.4486699999998</v>
      </c>
      <c r="E1832" s="13">
        <f>(D1832-AVERAGE(D:D))/STDEV(D:D)</f>
        <v>-0.53501937567507296</v>
      </c>
      <c r="F1832" s="12">
        <f>IF(D1832&lt;$S$5,$S$5,IF(D1832&gt;$S$4,$S$4,D1832))</f>
        <v>7499.4486699999998</v>
      </c>
      <c r="G1832" s="13">
        <f>(F1832-AVERAGE(F:F))/STDEV(F:F)</f>
        <v>-0.58207485811188531</v>
      </c>
      <c r="H1832" s="12">
        <f>IF(F1832&lt;$T$5,$T$5,IF(F1832&gt;$T$4,$T$4,F1832))</f>
        <v>7499.4486699999998</v>
      </c>
      <c r="I1832" s="13">
        <f>(H1832-AVERAGE(H:H))/STDEV(H:H)</f>
        <v>-0.58207485811188531</v>
      </c>
      <c r="J1832" s="12">
        <f>IF(H1832&lt;$U$5,$U$5,IF(H1832&gt;$U$4,$U$4,H1832))</f>
        <v>7499.4486699999998</v>
      </c>
      <c r="K1832" s="22">
        <f>(J1832-AVERAGE(J:J))/STDEV(J:J)</f>
        <v>-0.58207485811188531</v>
      </c>
      <c r="L1832" s="31">
        <f>IF(AND(OR(MAX(C:C)&gt;5, MIN(C:C)&lt;-5),COUNTIF(B:B,0)/COUNT(B:B)&lt;0.5),IF(OR(MAX(E:E)&gt;5, MIN(E:E)&lt;-5),IF(OR(MAX(G:G)&gt;5, MIN(G:G)&lt;-5),IF(OR(MAX(I:I)&gt;5, MIN(I:I)&lt;-5),J1832,H1832),F1832),D1832),B1832)</f>
        <v>7499.4486699999998</v>
      </c>
      <c r="M1832" s="32">
        <f>IF(AND(OR(MAX(C:C)&gt;5, MIN(C:C)&lt;-5),COUNTIF(B:B,0)/COUNT(B:B)&lt;0.5),IF(OR(MAX(E:E)&gt;5, MIN(E:E)&lt;-5),IF(OR(MAX(G:G)&gt;5, MIN(G:G)&lt;-5),IF(OR(MAX(I:I)&gt;5, MIN(I:I)&lt;-5),K1832,I1832),G1832),E1832),C1832)</f>
        <v>-0.53501937567507296</v>
      </c>
      <c r="N1832"/>
    </row>
    <row r="1833" spans="1:14" x14ac:dyDescent="0.25">
      <c r="A1833" s="8">
        <v>1831</v>
      </c>
      <c r="B1833">
        <v>5213.2242500000002</v>
      </c>
      <c r="C1833" s="13">
        <f>(B1833-AVERAGE(B:B))/STDEV(B:B)</f>
        <v>-7.9206533857915244E-11</v>
      </c>
      <c r="D1833" s="12">
        <f>IF(B1833&lt;$R$5,$R$5,IF(B1833&gt;$R$4,$R$4,B1833))</f>
        <v>5213.2242500000002</v>
      </c>
      <c r="E1833" s="13">
        <f>(D1833-AVERAGE(D:D))/STDEV(D:D)</f>
        <v>-0.58400131822489521</v>
      </c>
      <c r="F1833" s="12">
        <f>IF(D1833&lt;$S$5,$S$5,IF(D1833&gt;$S$4,$S$4,D1833))</f>
        <v>5213.2242500000002</v>
      </c>
      <c r="G1833" s="13">
        <f>(F1833-AVERAGE(F:F))/STDEV(F:F)</f>
        <v>-0.64121396827706156</v>
      </c>
      <c r="H1833" s="12">
        <f>IF(F1833&lt;$T$5,$T$5,IF(F1833&gt;$T$4,$T$4,F1833))</f>
        <v>5213.2242500000002</v>
      </c>
      <c r="I1833" s="13">
        <f>(H1833-AVERAGE(H:H))/STDEV(H:H)</f>
        <v>-0.64121396827706156</v>
      </c>
      <c r="J1833" s="12">
        <f>IF(H1833&lt;$U$5,$U$5,IF(H1833&gt;$U$4,$U$4,H1833))</f>
        <v>5213.2242500000002</v>
      </c>
      <c r="K1833" s="22">
        <f>(J1833-AVERAGE(J:J))/STDEV(J:J)</f>
        <v>-0.64121396827706156</v>
      </c>
      <c r="L1833" s="31">
        <f>IF(AND(OR(MAX(C:C)&gt;5, MIN(C:C)&lt;-5),COUNTIF(B:B,0)/COUNT(B:B)&lt;0.5),IF(OR(MAX(E:E)&gt;5, MIN(E:E)&lt;-5),IF(OR(MAX(G:G)&gt;5, MIN(G:G)&lt;-5),IF(OR(MAX(I:I)&gt;5, MIN(I:I)&lt;-5),J1833,H1833),F1833),D1833),B1833)</f>
        <v>5213.2242500000002</v>
      </c>
      <c r="M1833" s="32">
        <f>IF(AND(OR(MAX(C:C)&gt;5, MIN(C:C)&lt;-5),COUNTIF(B:B,0)/COUNT(B:B)&lt;0.5),IF(OR(MAX(E:E)&gt;5, MIN(E:E)&lt;-5),IF(OR(MAX(G:G)&gt;5, MIN(G:G)&lt;-5),IF(OR(MAX(I:I)&gt;5, MIN(I:I)&lt;-5),K1833,I1833),G1833),E1833),C1833)</f>
        <v>-0.58400131822489521</v>
      </c>
      <c r="N1833"/>
    </row>
    <row r="1834" spans="1:14" x14ac:dyDescent="0.25">
      <c r="A1834" s="8">
        <v>1832</v>
      </c>
      <c r="B1834">
        <v>79041.288</v>
      </c>
      <c r="C1834" s="13">
        <f>(B1834-AVERAGE(B:B))/STDEV(B:B)</f>
        <v>1.2036835246578716E-10</v>
      </c>
      <c r="D1834" s="12">
        <f>IF(B1834&lt;$R$5,$R$5,IF(B1834&gt;$R$4,$R$4,B1834))</f>
        <v>79041.288</v>
      </c>
      <c r="E1834" s="13">
        <f>(D1834-AVERAGE(D:D))/STDEV(D:D)</f>
        <v>0.99775152525453858</v>
      </c>
      <c r="F1834" s="12">
        <f>IF(D1834&lt;$S$5,$S$5,IF(D1834&gt;$S$4,$S$4,D1834))</f>
        <v>79041.288</v>
      </c>
      <c r="G1834" s="13">
        <f>(F1834-AVERAGE(F:F))/STDEV(F:F)</f>
        <v>1.2685399286710337</v>
      </c>
      <c r="H1834" s="12">
        <f>IF(F1834&lt;$T$5,$T$5,IF(F1834&gt;$T$4,$T$4,F1834))</f>
        <v>79041.288</v>
      </c>
      <c r="I1834" s="13">
        <f>(H1834-AVERAGE(H:H))/STDEV(H:H)</f>
        <v>1.2685399286710337</v>
      </c>
      <c r="J1834" s="12">
        <f>IF(H1834&lt;$U$5,$U$5,IF(H1834&gt;$U$4,$U$4,H1834))</f>
        <v>79041.288</v>
      </c>
      <c r="K1834" s="22">
        <f>(J1834-AVERAGE(J:J))/STDEV(J:J)</f>
        <v>1.2685399286710337</v>
      </c>
      <c r="L1834" s="31">
        <f>IF(AND(OR(MAX(C:C)&gt;5, MIN(C:C)&lt;-5),COUNTIF(B:B,0)/COUNT(B:B)&lt;0.5),IF(OR(MAX(E:E)&gt;5, MIN(E:E)&lt;-5),IF(OR(MAX(G:G)&gt;5, MIN(G:G)&lt;-5),IF(OR(MAX(I:I)&gt;5, MIN(I:I)&lt;-5),J1834,H1834),F1834),D1834),B1834)</f>
        <v>79041.288</v>
      </c>
      <c r="M1834" s="32">
        <f>IF(AND(OR(MAX(C:C)&gt;5, MIN(C:C)&lt;-5),COUNTIF(B:B,0)/COUNT(B:B)&lt;0.5),IF(OR(MAX(E:E)&gt;5, MIN(E:E)&lt;-5),IF(OR(MAX(G:G)&gt;5, MIN(G:G)&lt;-5),IF(OR(MAX(I:I)&gt;5, MIN(I:I)&lt;-5),K1834,I1834),G1834),E1834),C1834)</f>
        <v>0.99775152525453858</v>
      </c>
      <c r="N1834"/>
    </row>
    <row r="1835" spans="1:14" x14ac:dyDescent="0.25">
      <c r="A1835" s="8">
        <v>1833</v>
      </c>
      <c r="B1835">
        <v>74452.272660000002</v>
      </c>
      <c r="C1835" s="13">
        <f>(B1835-AVERAGE(B:B))/STDEV(B:B)</f>
        <v>1.0796314815324379E-10</v>
      </c>
      <c r="D1835" s="12">
        <f>IF(B1835&lt;$R$5,$R$5,IF(B1835&gt;$R$4,$R$4,B1835))</f>
        <v>74452.272660000002</v>
      </c>
      <c r="E1835" s="13">
        <f>(D1835-AVERAGE(D:D))/STDEV(D:D)</f>
        <v>0.89943270590427848</v>
      </c>
      <c r="F1835" s="12">
        <f>IF(D1835&lt;$S$5,$S$5,IF(D1835&gt;$S$4,$S$4,D1835))</f>
        <v>74452.272660000002</v>
      </c>
      <c r="G1835" s="13">
        <f>(F1835-AVERAGE(F:F))/STDEV(F:F)</f>
        <v>1.1498331729528251</v>
      </c>
      <c r="H1835" s="12">
        <f>IF(F1835&lt;$T$5,$T$5,IF(F1835&gt;$T$4,$T$4,F1835))</f>
        <v>74452.272660000002</v>
      </c>
      <c r="I1835" s="13">
        <f>(H1835-AVERAGE(H:H))/STDEV(H:H)</f>
        <v>1.1498331729528251</v>
      </c>
      <c r="J1835" s="12">
        <f>IF(H1835&lt;$U$5,$U$5,IF(H1835&gt;$U$4,$U$4,H1835))</f>
        <v>74452.272660000002</v>
      </c>
      <c r="K1835" s="22">
        <f>(J1835-AVERAGE(J:J))/STDEV(J:J)</f>
        <v>1.1498331729528251</v>
      </c>
      <c r="L1835" s="31">
        <f>IF(AND(OR(MAX(C:C)&gt;5, MIN(C:C)&lt;-5),COUNTIF(B:B,0)/COUNT(B:B)&lt;0.5),IF(OR(MAX(E:E)&gt;5, MIN(E:E)&lt;-5),IF(OR(MAX(G:G)&gt;5, MIN(G:G)&lt;-5),IF(OR(MAX(I:I)&gt;5, MIN(I:I)&lt;-5),J1835,H1835),F1835),D1835),B1835)</f>
        <v>74452.272660000002</v>
      </c>
      <c r="M1835" s="32">
        <f>IF(AND(OR(MAX(C:C)&gt;5, MIN(C:C)&lt;-5),COUNTIF(B:B,0)/COUNT(B:B)&lt;0.5),IF(OR(MAX(E:E)&gt;5, MIN(E:E)&lt;-5),IF(OR(MAX(G:G)&gt;5, MIN(G:G)&lt;-5),IF(OR(MAX(I:I)&gt;5, MIN(I:I)&lt;-5),K1835,I1835),G1835),E1835),C1835)</f>
        <v>0.89943270590427848</v>
      </c>
      <c r="N1835"/>
    </row>
    <row r="1836" spans="1:14" x14ac:dyDescent="0.25">
      <c r="A1836" s="8">
        <v>1834</v>
      </c>
      <c r="B1836">
        <v>128234.76671</v>
      </c>
      <c r="C1836" s="13">
        <f>(B1836-AVERAGE(B:B))/STDEV(B:B)</f>
        <v>2.533500727322315E-10</v>
      </c>
      <c r="D1836" s="12">
        <f>IF(B1836&lt;$R$5,$R$5,IF(B1836&gt;$R$4,$R$4,B1836))</f>
        <v>128234.76671</v>
      </c>
      <c r="E1836" s="13">
        <f>(D1836-AVERAGE(D:D))/STDEV(D:D)</f>
        <v>2.0517128629604526</v>
      </c>
      <c r="F1836" s="12">
        <f>IF(D1836&lt;$S$5,$S$5,IF(D1836&gt;$S$4,$S$4,D1836))</f>
        <v>128234.76671</v>
      </c>
      <c r="G1836" s="13">
        <f>(F1836-AVERAGE(F:F))/STDEV(F:F)</f>
        <v>2.5410565422583113</v>
      </c>
      <c r="H1836" s="12">
        <f>IF(F1836&lt;$T$5,$T$5,IF(F1836&gt;$T$4,$T$4,F1836))</f>
        <v>128234.76671</v>
      </c>
      <c r="I1836" s="13">
        <f>(H1836-AVERAGE(H:H))/STDEV(H:H)</f>
        <v>2.5410565422583113</v>
      </c>
      <c r="J1836" s="12">
        <f>IF(H1836&lt;$U$5,$U$5,IF(H1836&gt;$U$4,$U$4,H1836))</f>
        <v>128234.76671</v>
      </c>
      <c r="K1836" s="22">
        <f>(J1836-AVERAGE(J:J))/STDEV(J:J)</f>
        <v>2.5410565422583113</v>
      </c>
      <c r="L1836" s="31">
        <f>IF(AND(OR(MAX(C:C)&gt;5, MIN(C:C)&lt;-5),COUNTIF(B:B,0)/COUNT(B:B)&lt;0.5),IF(OR(MAX(E:E)&gt;5, MIN(E:E)&lt;-5),IF(OR(MAX(G:G)&gt;5, MIN(G:G)&lt;-5),IF(OR(MAX(I:I)&gt;5, MIN(I:I)&lt;-5),J1836,H1836),F1836),D1836),B1836)</f>
        <v>128234.76671</v>
      </c>
      <c r="M1836" s="32">
        <f>IF(AND(OR(MAX(C:C)&gt;5, MIN(C:C)&lt;-5),COUNTIF(B:B,0)/COUNT(B:B)&lt;0.5),IF(OR(MAX(E:E)&gt;5, MIN(E:E)&lt;-5),IF(OR(MAX(G:G)&gt;5, MIN(G:G)&lt;-5),IF(OR(MAX(I:I)&gt;5, MIN(I:I)&lt;-5),K1836,I1836),G1836),E1836),C1836)</f>
        <v>2.0517128629604526</v>
      </c>
      <c r="N1836"/>
    </row>
    <row r="1837" spans="1:14" x14ac:dyDescent="0.25">
      <c r="A1837" s="8">
        <v>1835</v>
      </c>
      <c r="B1837">
        <v>1627.08187</v>
      </c>
      <c r="C1837" s="13">
        <f>(B1837-AVERAGE(B:B))/STDEV(B:B)</f>
        <v>-8.8900733075338319E-11</v>
      </c>
      <c r="D1837" s="12">
        <f>IF(B1837&lt;$R$5,$R$5,IF(B1837&gt;$R$4,$R$4,B1837))</f>
        <v>1627.08187</v>
      </c>
      <c r="E1837" s="13">
        <f>(D1837-AVERAGE(D:D))/STDEV(D:D)</f>
        <v>-0.66083376673519634</v>
      </c>
      <c r="F1837" s="12">
        <f>IF(D1837&lt;$S$5,$S$5,IF(D1837&gt;$S$4,$S$4,D1837))</f>
        <v>1627.08187</v>
      </c>
      <c r="G1837" s="13">
        <f>(F1837-AVERAGE(F:F))/STDEV(F:F)</f>
        <v>-0.73397881997907732</v>
      </c>
      <c r="H1837" s="12">
        <f>IF(F1837&lt;$T$5,$T$5,IF(F1837&gt;$T$4,$T$4,F1837))</f>
        <v>1627.08187</v>
      </c>
      <c r="I1837" s="13">
        <f>(H1837-AVERAGE(H:H))/STDEV(H:H)</f>
        <v>-0.73397881997907732</v>
      </c>
      <c r="J1837" s="12">
        <f>IF(H1837&lt;$U$5,$U$5,IF(H1837&gt;$U$4,$U$4,H1837))</f>
        <v>1627.08187</v>
      </c>
      <c r="K1837" s="22">
        <f>(J1837-AVERAGE(J:J))/STDEV(J:J)</f>
        <v>-0.73397881997907732</v>
      </c>
      <c r="L1837" s="31">
        <f>IF(AND(OR(MAX(C:C)&gt;5, MIN(C:C)&lt;-5),COUNTIF(B:B,0)/COUNT(B:B)&lt;0.5),IF(OR(MAX(E:E)&gt;5, MIN(E:E)&lt;-5),IF(OR(MAX(G:G)&gt;5, MIN(G:G)&lt;-5),IF(OR(MAX(I:I)&gt;5, MIN(I:I)&lt;-5),J1837,H1837),F1837),D1837),B1837)</f>
        <v>1627.08187</v>
      </c>
      <c r="M1837" s="32">
        <f>IF(AND(OR(MAX(C:C)&gt;5, MIN(C:C)&lt;-5),COUNTIF(B:B,0)/COUNT(B:B)&lt;0.5),IF(OR(MAX(E:E)&gt;5, MIN(E:E)&lt;-5),IF(OR(MAX(G:G)&gt;5, MIN(G:G)&lt;-5),IF(OR(MAX(I:I)&gt;5, MIN(I:I)&lt;-5),K1837,I1837),G1837),E1837),C1837)</f>
        <v>-0.66083376673519634</v>
      </c>
      <c r="N1837"/>
    </row>
    <row r="1838" spans="1:14" x14ac:dyDescent="0.25">
      <c r="A1838" s="8">
        <v>1836</v>
      </c>
      <c r="B1838">
        <v>66378.231979999997</v>
      </c>
      <c r="C1838" s="13">
        <f>(B1838-AVERAGE(B:B))/STDEV(B:B)</f>
        <v>8.6137088128962716E-11</v>
      </c>
      <c r="D1838" s="12">
        <f>IF(B1838&lt;$R$5,$R$5,IF(B1838&gt;$R$4,$R$4,B1838))</f>
        <v>66378.231979999997</v>
      </c>
      <c r="E1838" s="13">
        <f>(D1838-AVERAGE(D:D))/STDEV(D:D)</f>
        <v>0.72644785224206077</v>
      </c>
      <c r="F1838" s="12">
        <f>IF(D1838&lt;$S$5,$S$5,IF(D1838&gt;$S$4,$S$4,D1838))</f>
        <v>66378.231979999997</v>
      </c>
      <c r="G1838" s="13">
        <f>(F1838-AVERAGE(F:F))/STDEV(F:F)</f>
        <v>0.94097721940971923</v>
      </c>
      <c r="H1838" s="12">
        <f>IF(F1838&lt;$T$5,$T$5,IF(F1838&gt;$T$4,$T$4,F1838))</f>
        <v>66378.231979999997</v>
      </c>
      <c r="I1838" s="13">
        <f>(H1838-AVERAGE(H:H))/STDEV(H:H)</f>
        <v>0.94097721940971923</v>
      </c>
      <c r="J1838" s="12">
        <f>IF(H1838&lt;$U$5,$U$5,IF(H1838&gt;$U$4,$U$4,H1838))</f>
        <v>66378.231979999997</v>
      </c>
      <c r="K1838" s="22">
        <f>(J1838-AVERAGE(J:J))/STDEV(J:J)</f>
        <v>0.94097721940971923</v>
      </c>
      <c r="L1838" s="31">
        <f>IF(AND(OR(MAX(C:C)&gt;5, MIN(C:C)&lt;-5),COUNTIF(B:B,0)/COUNT(B:B)&lt;0.5),IF(OR(MAX(E:E)&gt;5, MIN(E:E)&lt;-5),IF(OR(MAX(G:G)&gt;5, MIN(G:G)&lt;-5),IF(OR(MAX(I:I)&gt;5, MIN(I:I)&lt;-5),J1838,H1838),F1838),D1838),B1838)</f>
        <v>66378.231979999997</v>
      </c>
      <c r="M1838" s="32">
        <f>IF(AND(OR(MAX(C:C)&gt;5, MIN(C:C)&lt;-5),COUNTIF(B:B,0)/COUNT(B:B)&lt;0.5),IF(OR(MAX(E:E)&gt;5, MIN(E:E)&lt;-5),IF(OR(MAX(G:G)&gt;5, MIN(G:G)&lt;-5),IF(OR(MAX(I:I)&gt;5, MIN(I:I)&lt;-5),K1838,I1838),G1838),E1838),C1838)</f>
        <v>0.72644785224206077</v>
      </c>
      <c r="N1838"/>
    </row>
    <row r="1839" spans="1:14" x14ac:dyDescent="0.25">
      <c r="A1839" s="8">
        <v>1837</v>
      </c>
      <c r="B1839">
        <v>1171.1192799999999</v>
      </c>
      <c r="C1839" s="13">
        <f>(B1839-AVERAGE(B:B))/STDEV(B:B)</f>
        <v>-9.0133308839146181E-11</v>
      </c>
      <c r="D1839" s="12">
        <f>IF(B1839&lt;$R$5,$R$5,IF(B1839&gt;$R$4,$R$4,B1839))</f>
        <v>1171.1192799999999</v>
      </c>
      <c r="E1839" s="13">
        <f>(D1839-AVERAGE(D:D))/STDEV(D:D)</f>
        <v>-0.67060268232933917</v>
      </c>
      <c r="F1839" s="12">
        <f>IF(D1839&lt;$S$5,$S$5,IF(D1839&gt;$S$4,$S$4,D1839))</f>
        <v>1171.1192799999999</v>
      </c>
      <c r="G1839" s="13">
        <f>(F1839-AVERAGE(F:F))/STDEV(F:F)</f>
        <v>-0.74577347215990264</v>
      </c>
      <c r="H1839" s="12">
        <f>IF(F1839&lt;$T$5,$T$5,IF(F1839&gt;$T$4,$T$4,F1839))</f>
        <v>1171.1192799999999</v>
      </c>
      <c r="I1839" s="13">
        <f>(H1839-AVERAGE(H:H))/STDEV(H:H)</f>
        <v>-0.74577347215990264</v>
      </c>
      <c r="J1839" s="12">
        <f>IF(H1839&lt;$U$5,$U$5,IF(H1839&gt;$U$4,$U$4,H1839))</f>
        <v>1171.1192799999999</v>
      </c>
      <c r="K1839" s="22">
        <f>(J1839-AVERAGE(J:J))/STDEV(J:J)</f>
        <v>-0.74577347215990264</v>
      </c>
      <c r="L1839" s="31">
        <f>IF(AND(OR(MAX(C:C)&gt;5, MIN(C:C)&lt;-5),COUNTIF(B:B,0)/COUNT(B:B)&lt;0.5),IF(OR(MAX(E:E)&gt;5, MIN(E:E)&lt;-5),IF(OR(MAX(G:G)&gt;5, MIN(G:G)&lt;-5),IF(OR(MAX(I:I)&gt;5, MIN(I:I)&lt;-5),J1839,H1839),F1839),D1839),B1839)</f>
        <v>1171.1192799999999</v>
      </c>
      <c r="M1839" s="32">
        <f>IF(AND(OR(MAX(C:C)&gt;5, MIN(C:C)&lt;-5),COUNTIF(B:B,0)/COUNT(B:B)&lt;0.5),IF(OR(MAX(E:E)&gt;5, MIN(E:E)&lt;-5),IF(OR(MAX(G:G)&gt;5, MIN(G:G)&lt;-5),IF(OR(MAX(I:I)&gt;5, MIN(I:I)&lt;-5),K1839,I1839),G1839),E1839),C1839)</f>
        <v>-0.67060268232933917</v>
      </c>
      <c r="N1839"/>
    </row>
    <row r="1840" spans="1:14" x14ac:dyDescent="0.25">
      <c r="A1840" s="8">
        <v>1838</v>
      </c>
      <c r="B1840">
        <v>2696.6856699999998</v>
      </c>
      <c r="C1840" s="13">
        <f>(B1840-AVERAGE(B:B))/STDEV(B:B)</f>
        <v>-8.6009338584494727E-11</v>
      </c>
      <c r="D1840" s="12">
        <f>IF(B1840&lt;$R$5,$R$5,IF(B1840&gt;$R$4,$R$4,B1840))</f>
        <v>2696.6856699999998</v>
      </c>
      <c r="E1840" s="13">
        <f>(D1840-AVERAGE(D:D))/STDEV(D:D)</f>
        <v>-0.63791769978028579</v>
      </c>
      <c r="F1840" s="12">
        <f>IF(D1840&lt;$S$5,$S$5,IF(D1840&gt;$S$4,$S$4,D1840))</f>
        <v>2696.6856699999998</v>
      </c>
      <c r="G1840" s="13">
        <f>(F1840-AVERAGE(F:F))/STDEV(F:F)</f>
        <v>-0.70631075012209843</v>
      </c>
      <c r="H1840" s="12">
        <f>IF(F1840&lt;$T$5,$T$5,IF(F1840&gt;$T$4,$T$4,F1840))</f>
        <v>2696.6856699999998</v>
      </c>
      <c r="I1840" s="13">
        <f>(H1840-AVERAGE(H:H))/STDEV(H:H)</f>
        <v>-0.70631075012209843</v>
      </c>
      <c r="J1840" s="12">
        <f>IF(H1840&lt;$U$5,$U$5,IF(H1840&gt;$U$4,$U$4,H1840))</f>
        <v>2696.6856699999998</v>
      </c>
      <c r="K1840" s="22">
        <f>(J1840-AVERAGE(J:J))/STDEV(J:J)</f>
        <v>-0.70631075012209843</v>
      </c>
      <c r="L1840" s="31">
        <f>IF(AND(OR(MAX(C:C)&gt;5, MIN(C:C)&lt;-5),COUNTIF(B:B,0)/COUNT(B:B)&lt;0.5),IF(OR(MAX(E:E)&gt;5, MIN(E:E)&lt;-5),IF(OR(MAX(G:G)&gt;5, MIN(G:G)&lt;-5),IF(OR(MAX(I:I)&gt;5, MIN(I:I)&lt;-5),J1840,H1840),F1840),D1840),B1840)</f>
        <v>2696.6856699999998</v>
      </c>
      <c r="M1840" s="32">
        <f>IF(AND(OR(MAX(C:C)&gt;5, MIN(C:C)&lt;-5),COUNTIF(B:B,0)/COUNT(B:B)&lt;0.5),IF(OR(MAX(E:E)&gt;5, MIN(E:E)&lt;-5),IF(OR(MAX(G:G)&gt;5, MIN(G:G)&lt;-5),IF(OR(MAX(I:I)&gt;5, MIN(I:I)&lt;-5),K1840,I1840),G1840),E1840),C1840)</f>
        <v>-0.63791769978028579</v>
      </c>
      <c r="N1840"/>
    </row>
    <row r="1841" spans="1:14" x14ac:dyDescent="0.25">
      <c r="A1841" s="8">
        <v>1839</v>
      </c>
      <c r="B1841">
        <v>16860.183059999999</v>
      </c>
      <c r="C1841" s="13">
        <f>(B1841-AVERAGE(B:B))/STDEV(B:B)</f>
        <v>-4.7722022921887961E-11</v>
      </c>
      <c r="D1841" s="12">
        <f>IF(B1841&lt;$R$5,$R$5,IF(B1841&gt;$R$4,$R$4,B1841))</f>
        <v>16860.183059999999</v>
      </c>
      <c r="E1841" s="13">
        <f>(D1841-AVERAGE(D:D))/STDEV(D:D)</f>
        <v>-0.33446734320438221</v>
      </c>
      <c r="F1841" s="12">
        <f>IF(D1841&lt;$S$5,$S$5,IF(D1841&gt;$S$4,$S$4,D1841))</f>
        <v>16860.183059999999</v>
      </c>
      <c r="G1841" s="13">
        <f>(F1841-AVERAGE(F:F))/STDEV(F:F)</f>
        <v>-0.33993524247556783</v>
      </c>
      <c r="H1841" s="12">
        <f>IF(F1841&lt;$T$5,$T$5,IF(F1841&gt;$T$4,$T$4,F1841))</f>
        <v>16860.183059999999</v>
      </c>
      <c r="I1841" s="13">
        <f>(H1841-AVERAGE(H:H))/STDEV(H:H)</f>
        <v>-0.33993524247556783</v>
      </c>
      <c r="J1841" s="12">
        <f>IF(H1841&lt;$U$5,$U$5,IF(H1841&gt;$U$4,$U$4,H1841))</f>
        <v>16860.183059999999</v>
      </c>
      <c r="K1841" s="22">
        <f>(J1841-AVERAGE(J:J))/STDEV(J:J)</f>
        <v>-0.33993524247556783</v>
      </c>
      <c r="L1841" s="31">
        <f>IF(AND(OR(MAX(C:C)&gt;5, MIN(C:C)&lt;-5),COUNTIF(B:B,0)/COUNT(B:B)&lt;0.5),IF(OR(MAX(E:E)&gt;5, MIN(E:E)&lt;-5),IF(OR(MAX(G:G)&gt;5, MIN(G:G)&lt;-5),IF(OR(MAX(I:I)&gt;5, MIN(I:I)&lt;-5),J1841,H1841),F1841),D1841),B1841)</f>
        <v>16860.183059999999</v>
      </c>
      <c r="M1841" s="32">
        <f>IF(AND(OR(MAX(C:C)&gt;5, MIN(C:C)&lt;-5),COUNTIF(B:B,0)/COUNT(B:B)&lt;0.5),IF(OR(MAX(E:E)&gt;5, MIN(E:E)&lt;-5),IF(OR(MAX(G:G)&gt;5, MIN(G:G)&lt;-5),IF(OR(MAX(I:I)&gt;5, MIN(I:I)&lt;-5),K1841,I1841),G1841),E1841),C1841)</f>
        <v>-0.33446734320438221</v>
      </c>
      <c r="N1841"/>
    </row>
    <row r="1842" spans="1:14" x14ac:dyDescent="0.25">
      <c r="A1842" s="8">
        <v>1840</v>
      </c>
      <c r="B1842">
        <v>17868.3024</v>
      </c>
      <c r="C1842" s="13">
        <f>(B1842-AVERAGE(B:B))/STDEV(B:B)</f>
        <v>-4.4996835608801669E-11</v>
      </c>
      <c r="D1842" s="12">
        <f>IF(B1842&lt;$R$5,$R$5,IF(B1842&gt;$R$4,$R$4,B1842))</f>
        <v>17868.3024</v>
      </c>
      <c r="E1842" s="13">
        <f>(D1842-AVERAGE(D:D))/STDEV(D:D)</f>
        <v>-0.31286856962674503</v>
      </c>
      <c r="F1842" s="12">
        <f>IF(D1842&lt;$S$5,$S$5,IF(D1842&gt;$S$4,$S$4,D1842))</f>
        <v>17868.3024</v>
      </c>
      <c r="G1842" s="13">
        <f>(F1842-AVERAGE(F:F))/STDEV(F:F)</f>
        <v>-0.31385762726581307</v>
      </c>
      <c r="H1842" s="12">
        <f>IF(F1842&lt;$T$5,$T$5,IF(F1842&gt;$T$4,$T$4,F1842))</f>
        <v>17868.3024</v>
      </c>
      <c r="I1842" s="13">
        <f>(H1842-AVERAGE(H:H))/STDEV(H:H)</f>
        <v>-0.31385762726581307</v>
      </c>
      <c r="J1842" s="12">
        <f>IF(H1842&lt;$U$5,$U$5,IF(H1842&gt;$U$4,$U$4,H1842))</f>
        <v>17868.3024</v>
      </c>
      <c r="K1842" s="22">
        <f>(J1842-AVERAGE(J:J))/STDEV(J:J)</f>
        <v>-0.31385762726581307</v>
      </c>
      <c r="L1842" s="31">
        <f>IF(AND(OR(MAX(C:C)&gt;5, MIN(C:C)&lt;-5),COUNTIF(B:B,0)/COUNT(B:B)&lt;0.5),IF(OR(MAX(E:E)&gt;5, MIN(E:E)&lt;-5),IF(OR(MAX(G:G)&gt;5, MIN(G:G)&lt;-5),IF(OR(MAX(I:I)&gt;5, MIN(I:I)&lt;-5),J1842,H1842),F1842),D1842),B1842)</f>
        <v>17868.3024</v>
      </c>
      <c r="M1842" s="32">
        <f>IF(AND(OR(MAX(C:C)&gt;5, MIN(C:C)&lt;-5),COUNTIF(B:B,0)/COUNT(B:B)&lt;0.5),IF(OR(MAX(E:E)&gt;5, MIN(E:E)&lt;-5),IF(OR(MAX(G:G)&gt;5, MIN(G:G)&lt;-5),IF(OR(MAX(I:I)&gt;5, MIN(I:I)&lt;-5),K1842,I1842),G1842),E1842),C1842)</f>
        <v>-0.31286856962674503</v>
      </c>
      <c r="N1842"/>
    </row>
    <row r="1843" spans="1:14" x14ac:dyDescent="0.25">
      <c r="A1843" s="8">
        <v>1841</v>
      </c>
      <c r="B1843">
        <v>14055.4743</v>
      </c>
      <c r="C1843" s="13">
        <f>(B1843-AVERAGE(B:B))/STDEV(B:B)</f>
        <v>-5.5303820459522722E-11</v>
      </c>
      <c r="D1843" s="12">
        <f>IF(B1843&lt;$R$5,$R$5,IF(B1843&gt;$R$4,$R$4,B1843))</f>
        <v>14055.4743</v>
      </c>
      <c r="E1843" s="13">
        <f>(D1843-AVERAGE(D:D))/STDEV(D:D)</f>
        <v>-0.39455771847528553</v>
      </c>
      <c r="F1843" s="12">
        <f>IF(D1843&lt;$S$5,$S$5,IF(D1843&gt;$S$4,$S$4,D1843))</f>
        <v>14055.4743</v>
      </c>
      <c r="G1843" s="13">
        <f>(F1843-AVERAGE(F:F))/STDEV(F:F)</f>
        <v>-0.41248629165860234</v>
      </c>
      <c r="H1843" s="12">
        <f>IF(F1843&lt;$T$5,$T$5,IF(F1843&gt;$T$4,$T$4,F1843))</f>
        <v>14055.4743</v>
      </c>
      <c r="I1843" s="13">
        <f>(H1843-AVERAGE(H:H))/STDEV(H:H)</f>
        <v>-0.41248629165860234</v>
      </c>
      <c r="J1843" s="12">
        <f>IF(H1843&lt;$U$5,$U$5,IF(H1843&gt;$U$4,$U$4,H1843))</f>
        <v>14055.4743</v>
      </c>
      <c r="K1843" s="22">
        <f>(J1843-AVERAGE(J:J))/STDEV(J:J)</f>
        <v>-0.41248629165860234</v>
      </c>
      <c r="L1843" s="31">
        <f>IF(AND(OR(MAX(C:C)&gt;5, MIN(C:C)&lt;-5),COUNTIF(B:B,0)/COUNT(B:B)&lt;0.5),IF(OR(MAX(E:E)&gt;5, MIN(E:E)&lt;-5),IF(OR(MAX(G:G)&gt;5, MIN(G:G)&lt;-5),IF(OR(MAX(I:I)&gt;5, MIN(I:I)&lt;-5),J1843,H1843),F1843),D1843),B1843)</f>
        <v>14055.4743</v>
      </c>
      <c r="M1843" s="32">
        <f>IF(AND(OR(MAX(C:C)&gt;5, MIN(C:C)&lt;-5),COUNTIF(B:B,0)/COUNT(B:B)&lt;0.5),IF(OR(MAX(E:E)&gt;5, MIN(E:E)&lt;-5),IF(OR(MAX(G:G)&gt;5, MIN(G:G)&lt;-5),IF(OR(MAX(I:I)&gt;5, MIN(I:I)&lt;-5),K1843,I1843),G1843),E1843),C1843)</f>
        <v>-0.39455771847528553</v>
      </c>
      <c r="N1843"/>
    </row>
    <row r="1844" spans="1:14" x14ac:dyDescent="0.25">
      <c r="A1844" s="8">
        <v>1842</v>
      </c>
      <c r="B1844">
        <v>30617.687480000001</v>
      </c>
      <c r="C1844" s="13">
        <f>(B1844-AVERAGE(B:B))/STDEV(B:B)</f>
        <v>-1.0532203207574604E-11</v>
      </c>
      <c r="D1844" s="12">
        <f>IF(B1844&lt;$R$5,$R$5,IF(B1844&gt;$R$4,$R$4,B1844))</f>
        <v>30617.687480000001</v>
      </c>
      <c r="E1844" s="13">
        <f>(D1844-AVERAGE(D:D))/STDEV(D:D)</f>
        <v>-3.9715312198884245E-2</v>
      </c>
      <c r="F1844" s="12">
        <f>IF(D1844&lt;$S$5,$S$5,IF(D1844&gt;$S$4,$S$4,D1844))</f>
        <v>30617.687480000001</v>
      </c>
      <c r="G1844" s="13">
        <f>(F1844-AVERAGE(F:F))/STDEV(F:F)</f>
        <v>1.5938206506434585E-2</v>
      </c>
      <c r="H1844" s="12">
        <f>IF(F1844&lt;$T$5,$T$5,IF(F1844&gt;$T$4,$T$4,F1844))</f>
        <v>30617.687480000001</v>
      </c>
      <c r="I1844" s="13">
        <f>(H1844-AVERAGE(H:H))/STDEV(H:H)</f>
        <v>1.5938206506434585E-2</v>
      </c>
      <c r="J1844" s="12">
        <f>IF(H1844&lt;$U$5,$U$5,IF(H1844&gt;$U$4,$U$4,H1844))</f>
        <v>30617.687480000001</v>
      </c>
      <c r="K1844" s="22">
        <f>(J1844-AVERAGE(J:J))/STDEV(J:J)</f>
        <v>1.5938206506434585E-2</v>
      </c>
      <c r="L1844" s="31">
        <f>IF(AND(OR(MAX(C:C)&gt;5, MIN(C:C)&lt;-5),COUNTIF(B:B,0)/COUNT(B:B)&lt;0.5),IF(OR(MAX(E:E)&gt;5, MIN(E:E)&lt;-5),IF(OR(MAX(G:G)&gt;5, MIN(G:G)&lt;-5),IF(OR(MAX(I:I)&gt;5, MIN(I:I)&lt;-5),J1844,H1844),F1844),D1844),B1844)</f>
        <v>30617.687480000001</v>
      </c>
      <c r="M1844" s="32">
        <f>IF(AND(OR(MAX(C:C)&gt;5, MIN(C:C)&lt;-5),COUNTIF(B:B,0)/COUNT(B:B)&lt;0.5),IF(OR(MAX(E:E)&gt;5, MIN(E:E)&lt;-5),IF(OR(MAX(G:G)&gt;5, MIN(G:G)&lt;-5),IF(OR(MAX(I:I)&gt;5, MIN(I:I)&lt;-5),K1844,I1844),G1844),E1844),C1844)</f>
        <v>-3.9715312198884245E-2</v>
      </c>
      <c r="N1844"/>
    </row>
    <row r="1845" spans="1:14" x14ac:dyDescent="0.25">
      <c r="A1845" s="8">
        <v>1843</v>
      </c>
      <c r="B1845">
        <v>13135.742050000001</v>
      </c>
      <c r="C1845" s="13">
        <f>(B1845-AVERAGE(B:B))/STDEV(B:B)</f>
        <v>-5.7790076361662551E-11</v>
      </c>
      <c r="D1845" s="12">
        <f>IF(B1845&lt;$R$5,$R$5,IF(B1845&gt;$R$4,$R$4,B1845))</f>
        <v>13135.742050000001</v>
      </c>
      <c r="E1845" s="13">
        <f>(D1845-AVERAGE(D:D))/STDEV(D:D)</f>
        <v>-0.41426281471895127</v>
      </c>
      <c r="F1845" s="12">
        <f>IF(D1845&lt;$S$5,$S$5,IF(D1845&gt;$S$4,$S$4,D1845))</f>
        <v>13135.742050000001</v>
      </c>
      <c r="G1845" s="13">
        <f>(F1845-AVERAGE(F:F))/STDEV(F:F)</f>
        <v>-0.43627754608637864</v>
      </c>
      <c r="H1845" s="12">
        <f>IF(F1845&lt;$T$5,$T$5,IF(F1845&gt;$T$4,$T$4,F1845))</f>
        <v>13135.742050000001</v>
      </c>
      <c r="I1845" s="13">
        <f>(H1845-AVERAGE(H:H))/STDEV(H:H)</f>
        <v>-0.43627754608637864</v>
      </c>
      <c r="J1845" s="12">
        <f>IF(H1845&lt;$U$5,$U$5,IF(H1845&gt;$U$4,$U$4,H1845))</f>
        <v>13135.742050000001</v>
      </c>
      <c r="K1845" s="22">
        <f>(J1845-AVERAGE(J:J))/STDEV(J:J)</f>
        <v>-0.43627754608637864</v>
      </c>
      <c r="L1845" s="31">
        <f>IF(AND(OR(MAX(C:C)&gt;5, MIN(C:C)&lt;-5),COUNTIF(B:B,0)/COUNT(B:B)&lt;0.5),IF(OR(MAX(E:E)&gt;5, MIN(E:E)&lt;-5),IF(OR(MAX(G:G)&gt;5, MIN(G:G)&lt;-5),IF(OR(MAX(I:I)&gt;5, MIN(I:I)&lt;-5),J1845,H1845),F1845),D1845),B1845)</f>
        <v>13135.742050000001</v>
      </c>
      <c r="M1845" s="32">
        <f>IF(AND(OR(MAX(C:C)&gt;5, MIN(C:C)&lt;-5),COUNTIF(B:B,0)/COUNT(B:B)&lt;0.5),IF(OR(MAX(E:E)&gt;5, MIN(E:E)&lt;-5),IF(OR(MAX(G:G)&gt;5, MIN(G:G)&lt;-5),IF(OR(MAX(I:I)&gt;5, MIN(I:I)&lt;-5),K1845,I1845),G1845),E1845),C1845)</f>
        <v>-0.41426281471895127</v>
      </c>
      <c r="N1845"/>
    </row>
    <row r="1846" spans="1:14" x14ac:dyDescent="0.25">
      <c r="A1846" s="8">
        <v>1844</v>
      </c>
      <c r="B1846">
        <v>23907.36866</v>
      </c>
      <c r="C1846" s="13">
        <f>(B1846-AVERAGE(B:B))/STDEV(B:B)</f>
        <v>-2.8671797389973854E-11</v>
      </c>
      <c r="D1846" s="12">
        <f>IF(B1846&lt;$R$5,$R$5,IF(B1846&gt;$R$4,$R$4,B1846))</f>
        <v>23907.36866</v>
      </c>
      <c r="E1846" s="13">
        <f>(D1846-AVERAGE(D:D))/STDEV(D:D)</f>
        <v>-0.18348267294303705</v>
      </c>
      <c r="F1846" s="12">
        <f>IF(D1846&lt;$S$5,$S$5,IF(D1846&gt;$S$4,$S$4,D1846))</f>
        <v>23907.36866</v>
      </c>
      <c r="G1846" s="13">
        <f>(F1846-AVERAGE(F:F))/STDEV(F:F)</f>
        <v>-0.15764155253552112</v>
      </c>
      <c r="H1846" s="12">
        <f>IF(F1846&lt;$T$5,$T$5,IF(F1846&gt;$T$4,$T$4,F1846))</f>
        <v>23907.36866</v>
      </c>
      <c r="I1846" s="13">
        <f>(H1846-AVERAGE(H:H))/STDEV(H:H)</f>
        <v>-0.15764155253552112</v>
      </c>
      <c r="J1846" s="12">
        <f>IF(H1846&lt;$U$5,$U$5,IF(H1846&gt;$U$4,$U$4,H1846))</f>
        <v>23907.36866</v>
      </c>
      <c r="K1846" s="22">
        <f>(J1846-AVERAGE(J:J))/STDEV(J:J)</f>
        <v>-0.15764155253552112</v>
      </c>
      <c r="L1846" s="31">
        <f>IF(AND(OR(MAX(C:C)&gt;5, MIN(C:C)&lt;-5),COUNTIF(B:B,0)/COUNT(B:B)&lt;0.5),IF(OR(MAX(E:E)&gt;5, MIN(E:E)&lt;-5),IF(OR(MAX(G:G)&gt;5, MIN(G:G)&lt;-5),IF(OR(MAX(I:I)&gt;5, MIN(I:I)&lt;-5),J1846,H1846),F1846),D1846),B1846)</f>
        <v>23907.36866</v>
      </c>
      <c r="M1846" s="32">
        <f>IF(AND(OR(MAX(C:C)&gt;5, MIN(C:C)&lt;-5),COUNTIF(B:B,0)/COUNT(B:B)&lt;0.5),IF(OR(MAX(E:E)&gt;5, MIN(E:E)&lt;-5),IF(OR(MAX(G:G)&gt;5, MIN(G:G)&lt;-5),IF(OR(MAX(I:I)&gt;5, MIN(I:I)&lt;-5),K1846,I1846),G1846),E1846),C1846)</f>
        <v>-0.18348267294303705</v>
      </c>
      <c r="N1846"/>
    </row>
    <row r="1847" spans="1:14" x14ac:dyDescent="0.25">
      <c r="A1847" s="8">
        <v>1845</v>
      </c>
      <c r="B1847">
        <v>55617.629399999998</v>
      </c>
      <c r="C1847" s="13">
        <f>(B1847-AVERAGE(B:B))/STDEV(B:B)</f>
        <v>5.704860974288235E-11</v>
      </c>
      <c r="D1847" s="12">
        <f>IF(B1847&lt;$R$5,$R$5,IF(B1847&gt;$R$4,$R$4,B1847))</f>
        <v>55617.629399999998</v>
      </c>
      <c r="E1847" s="13">
        <f>(D1847-AVERAGE(D:D))/STDEV(D:D)</f>
        <v>0.49590389830466486</v>
      </c>
      <c r="F1847" s="12">
        <f>IF(D1847&lt;$S$5,$S$5,IF(D1847&gt;$S$4,$S$4,D1847))</f>
        <v>55617.629399999998</v>
      </c>
      <c r="G1847" s="13">
        <f>(F1847-AVERAGE(F:F))/STDEV(F:F)</f>
        <v>0.66262639091918152</v>
      </c>
      <c r="H1847" s="12">
        <f>IF(F1847&lt;$T$5,$T$5,IF(F1847&gt;$T$4,$T$4,F1847))</f>
        <v>55617.629399999998</v>
      </c>
      <c r="I1847" s="13">
        <f>(H1847-AVERAGE(H:H))/STDEV(H:H)</f>
        <v>0.66262639091918152</v>
      </c>
      <c r="J1847" s="12">
        <f>IF(H1847&lt;$U$5,$U$5,IF(H1847&gt;$U$4,$U$4,H1847))</f>
        <v>55617.629399999998</v>
      </c>
      <c r="K1847" s="22">
        <f>(J1847-AVERAGE(J:J))/STDEV(J:J)</f>
        <v>0.66262639091918152</v>
      </c>
      <c r="L1847" s="31">
        <f>IF(AND(OR(MAX(C:C)&gt;5, MIN(C:C)&lt;-5),COUNTIF(B:B,0)/COUNT(B:B)&lt;0.5),IF(OR(MAX(E:E)&gt;5, MIN(E:E)&lt;-5),IF(OR(MAX(G:G)&gt;5, MIN(G:G)&lt;-5),IF(OR(MAX(I:I)&gt;5, MIN(I:I)&lt;-5),J1847,H1847),F1847),D1847),B1847)</f>
        <v>55617.629399999998</v>
      </c>
      <c r="M1847" s="32">
        <f>IF(AND(OR(MAX(C:C)&gt;5, MIN(C:C)&lt;-5),COUNTIF(B:B,0)/COUNT(B:B)&lt;0.5),IF(OR(MAX(E:E)&gt;5, MIN(E:E)&lt;-5),IF(OR(MAX(G:G)&gt;5, MIN(G:G)&lt;-5),IF(OR(MAX(I:I)&gt;5, MIN(I:I)&lt;-5),K1847,I1847),G1847),E1847),C1847)</f>
        <v>0.49590389830466486</v>
      </c>
      <c r="N1847"/>
    </row>
    <row r="1848" spans="1:14" x14ac:dyDescent="0.25">
      <c r="A1848" s="8">
        <v>1846</v>
      </c>
      <c r="B1848">
        <v>16229.166670000001</v>
      </c>
      <c r="C1848" s="13">
        <f>(B1848-AVERAGE(B:B))/STDEV(B:B)</f>
        <v>-4.9427810909625123E-11</v>
      </c>
      <c r="D1848" s="12">
        <f>IF(B1848&lt;$R$5,$R$5,IF(B1848&gt;$R$4,$R$4,B1848))</f>
        <v>16229.166670000001</v>
      </c>
      <c r="E1848" s="13">
        <f>(D1848-AVERAGE(D:D))/STDEV(D:D)</f>
        <v>-0.34798675463774281</v>
      </c>
      <c r="F1848" s="12">
        <f>IF(D1848&lt;$S$5,$S$5,IF(D1848&gt;$S$4,$S$4,D1848))</f>
        <v>16229.166670000001</v>
      </c>
      <c r="G1848" s="13">
        <f>(F1848-AVERAGE(F:F))/STDEV(F:F)</f>
        <v>-0.35625811414021469</v>
      </c>
      <c r="H1848" s="12">
        <f>IF(F1848&lt;$T$5,$T$5,IF(F1848&gt;$T$4,$T$4,F1848))</f>
        <v>16229.166670000001</v>
      </c>
      <c r="I1848" s="13">
        <f>(H1848-AVERAGE(H:H))/STDEV(H:H)</f>
        <v>-0.35625811414021469</v>
      </c>
      <c r="J1848" s="12">
        <f>IF(H1848&lt;$U$5,$U$5,IF(H1848&gt;$U$4,$U$4,H1848))</f>
        <v>16229.166670000001</v>
      </c>
      <c r="K1848" s="22">
        <f>(J1848-AVERAGE(J:J))/STDEV(J:J)</f>
        <v>-0.35625811414021469</v>
      </c>
      <c r="L1848" s="31">
        <f>IF(AND(OR(MAX(C:C)&gt;5, MIN(C:C)&lt;-5),COUNTIF(B:B,0)/COUNT(B:B)&lt;0.5),IF(OR(MAX(E:E)&gt;5, MIN(E:E)&lt;-5),IF(OR(MAX(G:G)&gt;5, MIN(G:G)&lt;-5),IF(OR(MAX(I:I)&gt;5, MIN(I:I)&lt;-5),J1848,H1848),F1848),D1848),B1848)</f>
        <v>16229.166670000001</v>
      </c>
      <c r="M1848" s="32">
        <f>IF(AND(OR(MAX(C:C)&gt;5, MIN(C:C)&lt;-5),COUNTIF(B:B,0)/COUNT(B:B)&lt;0.5),IF(OR(MAX(E:E)&gt;5, MIN(E:E)&lt;-5),IF(OR(MAX(G:G)&gt;5, MIN(G:G)&lt;-5),IF(OR(MAX(I:I)&gt;5, MIN(I:I)&lt;-5),K1848,I1848),G1848),E1848),C1848)</f>
        <v>-0.34798675463774281</v>
      </c>
      <c r="N1848"/>
    </row>
    <row r="1849" spans="1:14" x14ac:dyDescent="0.25">
      <c r="A1849" s="8">
        <v>1847</v>
      </c>
      <c r="B1849">
        <v>22522.211190000002</v>
      </c>
      <c r="C1849" s="13">
        <f>(B1849-AVERAGE(B:B))/STDEV(B:B)</f>
        <v>-3.2416208804470373E-11</v>
      </c>
      <c r="D1849" s="12">
        <f>IF(B1849&lt;$R$5,$R$5,IF(B1849&gt;$R$4,$R$4,B1849))</f>
        <v>22522.211190000002</v>
      </c>
      <c r="E1849" s="13">
        <f>(D1849-AVERAGE(D:D))/STDEV(D:D)</f>
        <v>-0.21315941990823528</v>
      </c>
      <c r="F1849" s="12">
        <f>IF(D1849&lt;$S$5,$S$5,IF(D1849&gt;$S$4,$S$4,D1849))</f>
        <v>22522.211190000002</v>
      </c>
      <c r="G1849" s="13">
        <f>(F1849-AVERAGE(F:F))/STDEV(F:F)</f>
        <v>-0.19347223455336368</v>
      </c>
      <c r="H1849" s="12">
        <f>IF(F1849&lt;$T$5,$T$5,IF(F1849&gt;$T$4,$T$4,F1849))</f>
        <v>22522.211190000002</v>
      </c>
      <c r="I1849" s="13">
        <f>(H1849-AVERAGE(H:H))/STDEV(H:H)</f>
        <v>-0.19347223455336368</v>
      </c>
      <c r="J1849" s="12">
        <f>IF(H1849&lt;$U$5,$U$5,IF(H1849&gt;$U$4,$U$4,H1849))</f>
        <v>22522.211190000002</v>
      </c>
      <c r="K1849" s="22">
        <f>(J1849-AVERAGE(J:J))/STDEV(J:J)</f>
        <v>-0.19347223455336368</v>
      </c>
      <c r="L1849" s="31">
        <f>IF(AND(OR(MAX(C:C)&gt;5, MIN(C:C)&lt;-5),COUNTIF(B:B,0)/COUNT(B:B)&lt;0.5),IF(OR(MAX(E:E)&gt;5, MIN(E:E)&lt;-5),IF(OR(MAX(G:G)&gt;5, MIN(G:G)&lt;-5),IF(OR(MAX(I:I)&gt;5, MIN(I:I)&lt;-5),J1849,H1849),F1849),D1849),B1849)</f>
        <v>22522.211190000002</v>
      </c>
      <c r="M1849" s="32">
        <f>IF(AND(OR(MAX(C:C)&gt;5, MIN(C:C)&lt;-5),COUNTIF(B:B,0)/COUNT(B:B)&lt;0.5),IF(OR(MAX(E:E)&gt;5, MIN(E:E)&lt;-5),IF(OR(MAX(G:G)&gt;5, MIN(G:G)&lt;-5),IF(OR(MAX(I:I)&gt;5, MIN(I:I)&lt;-5),K1849,I1849),G1849),E1849),C1849)</f>
        <v>-0.21315941990823528</v>
      </c>
      <c r="N1849"/>
    </row>
    <row r="1850" spans="1:14" x14ac:dyDescent="0.25">
      <c r="A1850" s="8">
        <v>1848</v>
      </c>
      <c r="B1850">
        <v>4116.2071100000003</v>
      </c>
      <c r="C1850" s="13">
        <f>(B1850-AVERAGE(B:B))/STDEV(B:B)</f>
        <v>-8.2172033153034607E-11</v>
      </c>
      <c r="D1850" s="12">
        <f>IF(B1850&lt;$R$5,$R$5,IF(B1850&gt;$R$4,$R$4,B1850))</f>
        <v>4116.2071100000003</v>
      </c>
      <c r="E1850" s="13">
        <f>(D1850-AVERAGE(D:D))/STDEV(D:D)</f>
        <v>-0.60750471100540382</v>
      </c>
      <c r="F1850" s="12">
        <f>IF(D1850&lt;$S$5,$S$5,IF(D1850&gt;$S$4,$S$4,D1850))</f>
        <v>4116.2071100000003</v>
      </c>
      <c r="G1850" s="13">
        <f>(F1850-AVERAGE(F:F))/STDEV(F:F)</f>
        <v>-0.66959115510439249</v>
      </c>
      <c r="H1850" s="12">
        <f>IF(F1850&lt;$T$5,$T$5,IF(F1850&gt;$T$4,$T$4,F1850))</f>
        <v>4116.2071100000003</v>
      </c>
      <c r="I1850" s="13">
        <f>(H1850-AVERAGE(H:H))/STDEV(H:H)</f>
        <v>-0.66959115510439249</v>
      </c>
      <c r="J1850" s="12">
        <f>IF(H1850&lt;$U$5,$U$5,IF(H1850&gt;$U$4,$U$4,H1850))</f>
        <v>4116.2071100000003</v>
      </c>
      <c r="K1850" s="22">
        <f>(J1850-AVERAGE(J:J))/STDEV(J:J)</f>
        <v>-0.66959115510439249</v>
      </c>
      <c r="L1850" s="31">
        <f>IF(AND(OR(MAX(C:C)&gt;5, MIN(C:C)&lt;-5),COUNTIF(B:B,0)/COUNT(B:B)&lt;0.5),IF(OR(MAX(E:E)&gt;5, MIN(E:E)&lt;-5),IF(OR(MAX(G:G)&gt;5, MIN(G:G)&lt;-5),IF(OR(MAX(I:I)&gt;5, MIN(I:I)&lt;-5),J1850,H1850),F1850),D1850),B1850)</f>
        <v>4116.2071100000003</v>
      </c>
      <c r="M1850" s="32">
        <f>IF(AND(OR(MAX(C:C)&gt;5, MIN(C:C)&lt;-5),COUNTIF(B:B,0)/COUNT(B:B)&lt;0.5),IF(OR(MAX(E:E)&gt;5, MIN(E:E)&lt;-5),IF(OR(MAX(G:G)&gt;5, MIN(G:G)&lt;-5),IF(OR(MAX(I:I)&gt;5, MIN(I:I)&lt;-5),K1850,I1850),G1850),E1850),C1850)</f>
        <v>-0.60750471100540382</v>
      </c>
      <c r="N1850"/>
    </row>
    <row r="1851" spans="1:14" x14ac:dyDescent="0.25">
      <c r="A1851" s="8">
        <v>1849</v>
      </c>
      <c r="B1851">
        <v>58309.553350000002</v>
      </c>
      <c r="C1851" s="13">
        <f>(B1851-AVERAGE(B:B))/STDEV(B:B)</f>
        <v>6.4325523006279457E-11</v>
      </c>
      <c r="D1851" s="12">
        <f>IF(B1851&lt;$R$5,$R$5,IF(B1851&gt;$R$4,$R$4,B1851))</f>
        <v>58309.553350000002</v>
      </c>
      <c r="E1851" s="13">
        <f>(D1851-AVERAGE(D:D))/STDEV(D:D)</f>
        <v>0.55357787952624193</v>
      </c>
      <c r="F1851" s="12">
        <f>IF(D1851&lt;$S$5,$S$5,IF(D1851&gt;$S$4,$S$4,D1851))</f>
        <v>58309.553350000002</v>
      </c>
      <c r="G1851" s="13">
        <f>(F1851-AVERAGE(F:F))/STDEV(F:F)</f>
        <v>0.73225996916401825</v>
      </c>
      <c r="H1851" s="12">
        <f>IF(F1851&lt;$T$5,$T$5,IF(F1851&gt;$T$4,$T$4,F1851))</f>
        <v>58309.553350000002</v>
      </c>
      <c r="I1851" s="13">
        <f>(H1851-AVERAGE(H:H))/STDEV(H:H)</f>
        <v>0.73225996916401825</v>
      </c>
      <c r="J1851" s="12">
        <f>IF(H1851&lt;$U$5,$U$5,IF(H1851&gt;$U$4,$U$4,H1851))</f>
        <v>58309.553350000002</v>
      </c>
      <c r="K1851" s="22">
        <f>(J1851-AVERAGE(J:J))/STDEV(J:J)</f>
        <v>0.73225996916401825</v>
      </c>
      <c r="L1851" s="31">
        <f>IF(AND(OR(MAX(C:C)&gt;5, MIN(C:C)&lt;-5),COUNTIF(B:B,0)/COUNT(B:B)&lt;0.5),IF(OR(MAX(E:E)&gt;5, MIN(E:E)&lt;-5),IF(OR(MAX(G:G)&gt;5, MIN(G:G)&lt;-5),IF(OR(MAX(I:I)&gt;5, MIN(I:I)&lt;-5),J1851,H1851),F1851),D1851),B1851)</f>
        <v>58309.553350000002</v>
      </c>
      <c r="M1851" s="32">
        <f>IF(AND(OR(MAX(C:C)&gt;5, MIN(C:C)&lt;-5),COUNTIF(B:B,0)/COUNT(B:B)&lt;0.5),IF(OR(MAX(E:E)&gt;5, MIN(E:E)&lt;-5),IF(OR(MAX(G:G)&gt;5, MIN(G:G)&lt;-5),IF(OR(MAX(I:I)&gt;5, MIN(I:I)&lt;-5),K1851,I1851),G1851),E1851),C1851)</f>
        <v>0.55357787952624193</v>
      </c>
      <c r="N1851"/>
    </row>
    <row r="1852" spans="1:14" x14ac:dyDescent="0.25">
      <c r="A1852" s="8">
        <v>1850</v>
      </c>
      <c r="B1852">
        <v>2913.0527299999999</v>
      </c>
      <c r="C1852" s="13">
        <f>(B1852-AVERAGE(B:B))/STDEV(B:B)</f>
        <v>-8.5424446753254003E-11</v>
      </c>
      <c r="D1852" s="12">
        <f>IF(B1852&lt;$R$5,$R$5,IF(B1852&gt;$R$4,$R$4,B1852))</f>
        <v>2913.0527299999999</v>
      </c>
      <c r="E1852" s="13">
        <f>(D1852-AVERAGE(D:D))/STDEV(D:D)</f>
        <v>-0.63328207485655497</v>
      </c>
      <c r="F1852" s="12">
        <f>IF(D1852&lt;$S$5,$S$5,IF(D1852&gt;$S$4,$S$4,D1852))</f>
        <v>2913.0527299999999</v>
      </c>
      <c r="G1852" s="13">
        <f>(F1852-AVERAGE(F:F))/STDEV(F:F)</f>
        <v>-0.70071385627146965</v>
      </c>
      <c r="H1852" s="12">
        <f>IF(F1852&lt;$T$5,$T$5,IF(F1852&gt;$T$4,$T$4,F1852))</f>
        <v>2913.0527299999999</v>
      </c>
      <c r="I1852" s="13">
        <f>(H1852-AVERAGE(H:H))/STDEV(H:H)</f>
        <v>-0.70071385627146965</v>
      </c>
      <c r="J1852" s="12">
        <f>IF(H1852&lt;$U$5,$U$5,IF(H1852&gt;$U$4,$U$4,H1852))</f>
        <v>2913.0527299999999</v>
      </c>
      <c r="K1852" s="22">
        <f>(J1852-AVERAGE(J:J))/STDEV(J:J)</f>
        <v>-0.70071385627146965</v>
      </c>
      <c r="L1852" s="31">
        <f>IF(AND(OR(MAX(C:C)&gt;5, MIN(C:C)&lt;-5),COUNTIF(B:B,0)/COUNT(B:B)&lt;0.5),IF(OR(MAX(E:E)&gt;5, MIN(E:E)&lt;-5),IF(OR(MAX(G:G)&gt;5, MIN(G:G)&lt;-5),IF(OR(MAX(I:I)&gt;5, MIN(I:I)&lt;-5),J1852,H1852),F1852),D1852),B1852)</f>
        <v>2913.0527299999999</v>
      </c>
      <c r="M1852" s="32">
        <f>IF(AND(OR(MAX(C:C)&gt;5, MIN(C:C)&lt;-5),COUNTIF(B:B,0)/COUNT(B:B)&lt;0.5),IF(OR(MAX(E:E)&gt;5, MIN(E:E)&lt;-5),IF(OR(MAX(G:G)&gt;5, MIN(G:G)&lt;-5),IF(OR(MAX(I:I)&gt;5, MIN(I:I)&lt;-5),K1852,I1852),G1852),E1852),C1852)</f>
        <v>-0.63328207485655497</v>
      </c>
      <c r="N1852"/>
    </row>
    <row r="1853" spans="1:14" x14ac:dyDescent="0.25">
      <c r="A1853" s="8">
        <v>1851</v>
      </c>
      <c r="B1853">
        <v>2829.7324800000001</v>
      </c>
      <c r="C1853" s="13">
        <f>(B1853-AVERAGE(B:B))/STDEV(B:B)</f>
        <v>-8.5649681285728294E-11</v>
      </c>
      <c r="D1853" s="12">
        <f>IF(B1853&lt;$R$5,$R$5,IF(B1853&gt;$R$4,$R$4,B1853))</f>
        <v>2829.7324800000001</v>
      </c>
      <c r="E1853" s="13">
        <f>(D1853-AVERAGE(D:D))/STDEV(D:D)</f>
        <v>-0.63506719606470696</v>
      </c>
      <c r="F1853" s="12">
        <f>IF(D1853&lt;$S$5,$S$5,IF(D1853&gt;$S$4,$S$4,D1853))</f>
        <v>2829.7324800000001</v>
      </c>
      <c r="G1853" s="13">
        <f>(F1853-AVERAGE(F:F))/STDEV(F:F)</f>
        <v>-0.70286915012654105</v>
      </c>
      <c r="H1853" s="12">
        <f>IF(F1853&lt;$T$5,$T$5,IF(F1853&gt;$T$4,$T$4,F1853))</f>
        <v>2829.7324800000001</v>
      </c>
      <c r="I1853" s="13">
        <f>(H1853-AVERAGE(H:H))/STDEV(H:H)</f>
        <v>-0.70286915012654105</v>
      </c>
      <c r="J1853" s="12">
        <f>IF(H1853&lt;$U$5,$U$5,IF(H1853&gt;$U$4,$U$4,H1853))</f>
        <v>2829.7324800000001</v>
      </c>
      <c r="K1853" s="22">
        <f>(J1853-AVERAGE(J:J))/STDEV(J:J)</f>
        <v>-0.70286915012654105</v>
      </c>
      <c r="L1853" s="31">
        <f>IF(AND(OR(MAX(C:C)&gt;5, MIN(C:C)&lt;-5),COUNTIF(B:B,0)/COUNT(B:B)&lt;0.5),IF(OR(MAX(E:E)&gt;5, MIN(E:E)&lt;-5),IF(OR(MAX(G:G)&gt;5, MIN(G:G)&lt;-5),IF(OR(MAX(I:I)&gt;5, MIN(I:I)&lt;-5),J1853,H1853),F1853),D1853),B1853)</f>
        <v>2829.7324800000001</v>
      </c>
      <c r="M1853" s="32">
        <f>IF(AND(OR(MAX(C:C)&gt;5, MIN(C:C)&lt;-5),COUNTIF(B:B,0)/COUNT(B:B)&lt;0.5),IF(OR(MAX(E:E)&gt;5, MIN(E:E)&lt;-5),IF(OR(MAX(G:G)&gt;5, MIN(G:G)&lt;-5),IF(OR(MAX(I:I)&gt;5, MIN(I:I)&lt;-5),K1853,I1853),G1853),E1853),C1853)</f>
        <v>-0.63506719606470696</v>
      </c>
      <c r="N1853"/>
    </row>
    <row r="1854" spans="1:14" x14ac:dyDescent="0.25">
      <c r="A1854" s="8">
        <v>1852</v>
      </c>
      <c r="B1854">
        <v>44627.608699999997</v>
      </c>
      <c r="C1854" s="13">
        <f>(B1854-AVERAGE(B:B))/STDEV(B:B)</f>
        <v>2.7339959393811851E-11</v>
      </c>
      <c r="D1854" s="12">
        <f>IF(B1854&lt;$R$5,$R$5,IF(B1854&gt;$R$4,$R$4,B1854))</f>
        <v>44627.608699999997</v>
      </c>
      <c r="E1854" s="13">
        <f>(D1854-AVERAGE(D:D))/STDEV(D:D)</f>
        <v>0.26044470285579546</v>
      </c>
      <c r="F1854" s="12">
        <f>IF(D1854&lt;$S$5,$S$5,IF(D1854&gt;$S$4,$S$4,D1854))</f>
        <v>44627.608699999997</v>
      </c>
      <c r="G1854" s="13">
        <f>(F1854-AVERAGE(F:F))/STDEV(F:F)</f>
        <v>0.37834106914186166</v>
      </c>
      <c r="H1854" s="12">
        <f>IF(F1854&lt;$T$5,$T$5,IF(F1854&gt;$T$4,$T$4,F1854))</f>
        <v>44627.608699999997</v>
      </c>
      <c r="I1854" s="13">
        <f>(H1854-AVERAGE(H:H))/STDEV(H:H)</f>
        <v>0.37834106914186166</v>
      </c>
      <c r="J1854" s="12">
        <f>IF(H1854&lt;$U$5,$U$5,IF(H1854&gt;$U$4,$U$4,H1854))</f>
        <v>44627.608699999997</v>
      </c>
      <c r="K1854" s="22">
        <f>(J1854-AVERAGE(J:J))/STDEV(J:J)</f>
        <v>0.37834106914186166</v>
      </c>
      <c r="L1854" s="31">
        <f>IF(AND(OR(MAX(C:C)&gt;5, MIN(C:C)&lt;-5),COUNTIF(B:B,0)/COUNT(B:B)&lt;0.5),IF(OR(MAX(E:E)&gt;5, MIN(E:E)&lt;-5),IF(OR(MAX(G:G)&gt;5, MIN(G:G)&lt;-5),IF(OR(MAX(I:I)&gt;5, MIN(I:I)&lt;-5),J1854,H1854),F1854),D1854),B1854)</f>
        <v>44627.608699999997</v>
      </c>
      <c r="M1854" s="32">
        <f>IF(AND(OR(MAX(C:C)&gt;5, MIN(C:C)&lt;-5),COUNTIF(B:B,0)/COUNT(B:B)&lt;0.5),IF(OR(MAX(E:E)&gt;5, MIN(E:E)&lt;-5),IF(OR(MAX(G:G)&gt;5, MIN(G:G)&lt;-5),IF(OR(MAX(I:I)&gt;5, MIN(I:I)&lt;-5),K1854,I1854),G1854),E1854),C1854)</f>
        <v>0.26044470285579546</v>
      </c>
      <c r="N1854"/>
    </row>
    <row r="1855" spans="1:14" x14ac:dyDescent="0.25">
      <c r="A1855" s="8">
        <v>1853</v>
      </c>
      <c r="B1855">
        <v>37923.815600000002</v>
      </c>
      <c r="C1855" s="13">
        <f>(B1855-AVERAGE(B:B))/STDEV(B:B)</f>
        <v>9.2180057909026941E-12</v>
      </c>
      <c r="D1855" s="12">
        <f>IF(B1855&lt;$R$5,$R$5,IF(B1855&gt;$R$4,$R$4,B1855))</f>
        <v>37923.815600000002</v>
      </c>
      <c r="E1855" s="13">
        <f>(D1855-AVERAGE(D:D))/STDEV(D:D)</f>
        <v>0.11681715447622955</v>
      </c>
      <c r="F1855" s="12">
        <f>IF(D1855&lt;$S$5,$S$5,IF(D1855&gt;$S$4,$S$4,D1855))</f>
        <v>37923.815600000002</v>
      </c>
      <c r="G1855" s="13">
        <f>(F1855-AVERAGE(F:F))/STDEV(F:F)</f>
        <v>0.20493011473282446</v>
      </c>
      <c r="H1855" s="12">
        <f>IF(F1855&lt;$T$5,$T$5,IF(F1855&gt;$T$4,$T$4,F1855))</f>
        <v>37923.815600000002</v>
      </c>
      <c r="I1855" s="13">
        <f>(H1855-AVERAGE(H:H))/STDEV(H:H)</f>
        <v>0.20493011473282446</v>
      </c>
      <c r="J1855" s="12">
        <f>IF(H1855&lt;$U$5,$U$5,IF(H1855&gt;$U$4,$U$4,H1855))</f>
        <v>37923.815600000002</v>
      </c>
      <c r="K1855" s="22">
        <f>(J1855-AVERAGE(J:J))/STDEV(J:J)</f>
        <v>0.20493011473282446</v>
      </c>
      <c r="L1855" s="31">
        <f>IF(AND(OR(MAX(C:C)&gt;5, MIN(C:C)&lt;-5),COUNTIF(B:B,0)/COUNT(B:B)&lt;0.5),IF(OR(MAX(E:E)&gt;5, MIN(E:E)&lt;-5),IF(OR(MAX(G:G)&gt;5, MIN(G:G)&lt;-5),IF(OR(MAX(I:I)&gt;5, MIN(I:I)&lt;-5),J1855,H1855),F1855),D1855),B1855)</f>
        <v>37923.815600000002</v>
      </c>
      <c r="M1855" s="32">
        <f>IF(AND(OR(MAX(C:C)&gt;5, MIN(C:C)&lt;-5),COUNTIF(B:B,0)/COUNT(B:B)&lt;0.5),IF(OR(MAX(E:E)&gt;5, MIN(E:E)&lt;-5),IF(OR(MAX(G:G)&gt;5, MIN(G:G)&lt;-5),IF(OR(MAX(I:I)&gt;5, MIN(I:I)&lt;-5),K1855,I1855),G1855),E1855),C1855)</f>
        <v>0.11681715447622955</v>
      </c>
      <c r="N1855"/>
    </row>
    <row r="1856" spans="1:14" x14ac:dyDescent="0.25">
      <c r="A1856" s="8">
        <v>1854</v>
      </c>
      <c r="B1856">
        <v>2646.4196700000002</v>
      </c>
      <c r="C1856" s="13">
        <f>(B1856-AVERAGE(B:B))/STDEV(B:B)</f>
        <v>-8.6145219585924179E-11</v>
      </c>
      <c r="D1856" s="12">
        <f>IF(B1856&lt;$R$5,$R$5,IF(B1856&gt;$R$4,$R$4,B1856))</f>
        <v>2646.4196700000002</v>
      </c>
      <c r="E1856" s="13">
        <f>(D1856-AVERAGE(D:D))/STDEV(D:D)</f>
        <v>-0.63899463969163939</v>
      </c>
      <c r="F1856" s="12">
        <f>IF(D1856&lt;$S$5,$S$5,IF(D1856&gt;$S$4,$S$4,D1856))</f>
        <v>2646.4196700000002</v>
      </c>
      <c r="G1856" s="13">
        <f>(F1856-AVERAGE(F:F))/STDEV(F:F)</f>
        <v>-0.70761101027397044</v>
      </c>
      <c r="H1856" s="12">
        <f>IF(F1856&lt;$T$5,$T$5,IF(F1856&gt;$T$4,$T$4,F1856))</f>
        <v>2646.4196700000002</v>
      </c>
      <c r="I1856" s="13">
        <f>(H1856-AVERAGE(H:H))/STDEV(H:H)</f>
        <v>-0.70761101027397044</v>
      </c>
      <c r="J1856" s="12">
        <f>IF(H1856&lt;$U$5,$U$5,IF(H1856&gt;$U$4,$U$4,H1856))</f>
        <v>2646.4196700000002</v>
      </c>
      <c r="K1856" s="22">
        <f>(J1856-AVERAGE(J:J))/STDEV(J:J)</f>
        <v>-0.70761101027397044</v>
      </c>
      <c r="L1856" s="31">
        <f>IF(AND(OR(MAX(C:C)&gt;5, MIN(C:C)&lt;-5),COUNTIF(B:B,0)/COUNT(B:B)&lt;0.5),IF(OR(MAX(E:E)&gt;5, MIN(E:E)&lt;-5),IF(OR(MAX(G:G)&gt;5, MIN(G:G)&lt;-5),IF(OR(MAX(I:I)&gt;5, MIN(I:I)&lt;-5),J1856,H1856),F1856),D1856),B1856)</f>
        <v>2646.4196700000002</v>
      </c>
      <c r="M1856" s="32">
        <f>IF(AND(OR(MAX(C:C)&gt;5, MIN(C:C)&lt;-5),COUNTIF(B:B,0)/COUNT(B:B)&lt;0.5),IF(OR(MAX(E:E)&gt;5, MIN(E:E)&lt;-5),IF(OR(MAX(G:G)&gt;5, MIN(G:G)&lt;-5),IF(OR(MAX(I:I)&gt;5, MIN(I:I)&lt;-5),K1856,I1856),G1856),E1856),C1856)</f>
        <v>-0.63899463969163939</v>
      </c>
      <c r="N1856"/>
    </row>
    <row r="1857" spans="1:14" x14ac:dyDescent="0.25">
      <c r="A1857" s="8">
        <v>1855</v>
      </c>
      <c r="B1857">
        <v>3346.14363</v>
      </c>
      <c r="C1857" s="13">
        <f>(B1857-AVERAGE(B:B))/STDEV(B:B)</f>
        <v>-8.4253698629234168E-11</v>
      </c>
      <c r="D1857" s="12">
        <f>IF(B1857&lt;$R$5,$R$5,IF(B1857&gt;$R$4,$R$4,B1857))</f>
        <v>3346.14363</v>
      </c>
      <c r="E1857" s="13">
        <f>(D1857-AVERAGE(D:D))/STDEV(D:D)</f>
        <v>-0.62400318106245811</v>
      </c>
      <c r="F1857" s="12">
        <f>IF(D1857&lt;$S$5,$S$5,IF(D1857&gt;$S$4,$S$4,D1857))</f>
        <v>3346.14363</v>
      </c>
      <c r="G1857" s="13">
        <f>(F1857-AVERAGE(F:F))/STDEV(F:F)</f>
        <v>-0.68951083953235393</v>
      </c>
      <c r="H1857" s="12">
        <f>IF(F1857&lt;$T$5,$T$5,IF(F1857&gt;$T$4,$T$4,F1857))</f>
        <v>3346.14363</v>
      </c>
      <c r="I1857" s="13">
        <f>(H1857-AVERAGE(H:H))/STDEV(H:H)</f>
        <v>-0.68951083953235393</v>
      </c>
      <c r="J1857" s="12">
        <f>IF(H1857&lt;$U$5,$U$5,IF(H1857&gt;$U$4,$U$4,H1857))</f>
        <v>3346.14363</v>
      </c>
      <c r="K1857" s="22">
        <f>(J1857-AVERAGE(J:J))/STDEV(J:J)</f>
        <v>-0.68951083953235393</v>
      </c>
      <c r="L1857" s="31">
        <f>IF(AND(OR(MAX(C:C)&gt;5, MIN(C:C)&lt;-5),COUNTIF(B:B,0)/COUNT(B:B)&lt;0.5),IF(OR(MAX(E:E)&gt;5, MIN(E:E)&lt;-5),IF(OR(MAX(G:G)&gt;5, MIN(G:G)&lt;-5),IF(OR(MAX(I:I)&gt;5, MIN(I:I)&lt;-5),J1857,H1857),F1857),D1857),B1857)</f>
        <v>3346.14363</v>
      </c>
      <c r="M1857" s="32">
        <f>IF(AND(OR(MAX(C:C)&gt;5, MIN(C:C)&lt;-5),COUNTIF(B:B,0)/COUNT(B:B)&lt;0.5),IF(OR(MAX(E:E)&gt;5, MIN(E:E)&lt;-5),IF(OR(MAX(G:G)&gt;5, MIN(G:G)&lt;-5),IF(OR(MAX(I:I)&gt;5, MIN(I:I)&lt;-5),K1857,I1857),G1857),E1857),C1857)</f>
        <v>-0.62400318106245811</v>
      </c>
      <c r="N1857"/>
    </row>
    <row r="1858" spans="1:14" x14ac:dyDescent="0.25">
      <c r="A1858" s="8">
        <v>1856</v>
      </c>
      <c r="B1858">
        <v>1459.0299500000001</v>
      </c>
      <c r="C1858" s="13">
        <f>(B1858-AVERAGE(B:B))/STDEV(B:B)</f>
        <v>-8.9355017545591402E-11</v>
      </c>
      <c r="D1858" s="12">
        <f>IF(B1858&lt;$R$5,$R$5,IF(B1858&gt;$R$4,$R$4,B1858))</f>
        <v>1459.0299500000001</v>
      </c>
      <c r="E1858" s="13">
        <f>(D1858-AVERAGE(D:D))/STDEV(D:D)</f>
        <v>-0.66443424856839595</v>
      </c>
      <c r="F1858" s="12">
        <f>IF(D1858&lt;$S$5,$S$5,IF(D1858&gt;$S$4,$S$4,D1858))</f>
        <v>1459.0299500000001</v>
      </c>
      <c r="G1858" s="13">
        <f>(F1858-AVERAGE(F:F))/STDEV(F:F)</f>
        <v>-0.73832591771952982</v>
      </c>
      <c r="H1858" s="12">
        <f>IF(F1858&lt;$T$5,$T$5,IF(F1858&gt;$T$4,$T$4,F1858))</f>
        <v>1459.0299500000001</v>
      </c>
      <c r="I1858" s="13">
        <f>(H1858-AVERAGE(H:H))/STDEV(H:H)</f>
        <v>-0.73832591771952982</v>
      </c>
      <c r="J1858" s="12">
        <f>IF(H1858&lt;$U$5,$U$5,IF(H1858&gt;$U$4,$U$4,H1858))</f>
        <v>1459.0299500000001</v>
      </c>
      <c r="K1858" s="22">
        <f>(J1858-AVERAGE(J:J))/STDEV(J:J)</f>
        <v>-0.73832591771952982</v>
      </c>
      <c r="L1858" s="31">
        <f>IF(AND(OR(MAX(C:C)&gt;5, MIN(C:C)&lt;-5),COUNTIF(B:B,0)/COUNT(B:B)&lt;0.5),IF(OR(MAX(E:E)&gt;5, MIN(E:E)&lt;-5),IF(OR(MAX(G:G)&gt;5, MIN(G:G)&lt;-5),IF(OR(MAX(I:I)&gt;5, MIN(I:I)&lt;-5),J1858,H1858),F1858),D1858),B1858)</f>
        <v>1459.0299500000001</v>
      </c>
      <c r="M1858" s="32">
        <f>IF(AND(OR(MAX(C:C)&gt;5, MIN(C:C)&lt;-5),COUNTIF(B:B,0)/COUNT(B:B)&lt;0.5),IF(OR(MAX(E:E)&gt;5, MIN(E:E)&lt;-5),IF(OR(MAX(G:G)&gt;5, MIN(G:G)&lt;-5),IF(OR(MAX(I:I)&gt;5, MIN(I:I)&lt;-5),K1858,I1858),G1858),E1858),C1858)</f>
        <v>-0.66443424856839595</v>
      </c>
      <c r="N1858"/>
    </row>
    <row r="1859" spans="1:14" x14ac:dyDescent="0.25">
      <c r="A1859" s="8">
        <v>1857</v>
      </c>
      <c r="B1859">
        <v>86863.766839999997</v>
      </c>
      <c r="C1859" s="13">
        <f>(B1859-AVERAGE(B:B))/STDEV(B:B)</f>
        <v>1.4151438076403799E-10</v>
      </c>
      <c r="D1859" s="12">
        <f>IF(B1859&lt;$R$5,$R$5,IF(B1859&gt;$R$4,$R$4,B1859))</f>
        <v>86863.766839999997</v>
      </c>
      <c r="E1859" s="13">
        <f>(D1859-AVERAGE(D:D))/STDEV(D:D)</f>
        <v>1.1653467122301377</v>
      </c>
      <c r="F1859" s="12">
        <f>IF(D1859&lt;$S$5,$S$5,IF(D1859&gt;$S$4,$S$4,D1859))</f>
        <v>86863.766839999997</v>
      </c>
      <c r="G1859" s="13">
        <f>(F1859-AVERAGE(F:F))/STDEV(F:F)</f>
        <v>1.4708885843132997</v>
      </c>
      <c r="H1859" s="12">
        <f>IF(F1859&lt;$T$5,$T$5,IF(F1859&gt;$T$4,$T$4,F1859))</f>
        <v>86863.766839999997</v>
      </c>
      <c r="I1859" s="13">
        <f>(H1859-AVERAGE(H:H))/STDEV(H:H)</f>
        <v>1.4708885843132997</v>
      </c>
      <c r="J1859" s="12">
        <f>IF(H1859&lt;$U$5,$U$5,IF(H1859&gt;$U$4,$U$4,H1859))</f>
        <v>86863.766839999997</v>
      </c>
      <c r="K1859" s="22">
        <f>(J1859-AVERAGE(J:J))/STDEV(J:J)</f>
        <v>1.4708885843132997</v>
      </c>
      <c r="L1859" s="31">
        <f>IF(AND(OR(MAX(C:C)&gt;5, MIN(C:C)&lt;-5),COUNTIF(B:B,0)/COUNT(B:B)&lt;0.5),IF(OR(MAX(E:E)&gt;5, MIN(E:E)&lt;-5),IF(OR(MAX(G:G)&gt;5, MIN(G:G)&lt;-5),IF(OR(MAX(I:I)&gt;5, MIN(I:I)&lt;-5),J1859,H1859),F1859),D1859),B1859)</f>
        <v>86863.766839999997</v>
      </c>
      <c r="M1859" s="32">
        <f>IF(AND(OR(MAX(C:C)&gt;5, MIN(C:C)&lt;-5),COUNTIF(B:B,0)/COUNT(B:B)&lt;0.5),IF(OR(MAX(E:E)&gt;5, MIN(E:E)&lt;-5),IF(OR(MAX(G:G)&gt;5, MIN(G:G)&lt;-5),IF(OR(MAX(I:I)&gt;5, MIN(I:I)&lt;-5),K1859,I1859),G1859),E1859),C1859)</f>
        <v>1.1653467122301377</v>
      </c>
      <c r="N1859"/>
    </row>
    <row r="1860" spans="1:14" x14ac:dyDescent="0.25">
      <c r="A1860" s="8">
        <v>1858</v>
      </c>
      <c r="B1860">
        <v>2228.6890899999999</v>
      </c>
      <c r="C1860" s="13">
        <f>(B1860-AVERAGE(B:B))/STDEV(B:B)</f>
        <v>-8.7274445096967514E-11</v>
      </c>
      <c r="D1860" s="12">
        <f>IF(B1860&lt;$R$5,$R$5,IF(B1860&gt;$R$4,$R$4,B1860))</f>
        <v>2228.6890899999999</v>
      </c>
      <c r="E1860" s="13">
        <f>(D1860-AVERAGE(D:D))/STDEV(D:D)</f>
        <v>-0.64794444142233043</v>
      </c>
      <c r="F1860" s="12">
        <f>IF(D1860&lt;$S$5,$S$5,IF(D1860&gt;$S$4,$S$4,D1860))</f>
        <v>2228.6890899999999</v>
      </c>
      <c r="G1860" s="13">
        <f>(F1860-AVERAGE(F:F))/STDEV(F:F)</f>
        <v>-0.7184166925918869</v>
      </c>
      <c r="H1860" s="12">
        <f>IF(F1860&lt;$T$5,$T$5,IF(F1860&gt;$T$4,$T$4,F1860))</f>
        <v>2228.6890899999999</v>
      </c>
      <c r="I1860" s="13">
        <f>(H1860-AVERAGE(H:H))/STDEV(H:H)</f>
        <v>-0.7184166925918869</v>
      </c>
      <c r="J1860" s="12">
        <f>IF(H1860&lt;$U$5,$U$5,IF(H1860&gt;$U$4,$U$4,H1860))</f>
        <v>2228.6890899999999</v>
      </c>
      <c r="K1860" s="22">
        <f>(J1860-AVERAGE(J:J))/STDEV(J:J)</f>
        <v>-0.7184166925918869</v>
      </c>
      <c r="L1860" s="31">
        <f>IF(AND(OR(MAX(C:C)&gt;5, MIN(C:C)&lt;-5),COUNTIF(B:B,0)/COUNT(B:B)&lt;0.5),IF(OR(MAX(E:E)&gt;5, MIN(E:E)&lt;-5),IF(OR(MAX(G:G)&gt;5, MIN(G:G)&lt;-5),IF(OR(MAX(I:I)&gt;5, MIN(I:I)&lt;-5),J1860,H1860),F1860),D1860),B1860)</f>
        <v>2228.6890899999999</v>
      </c>
      <c r="M1860" s="32">
        <f>IF(AND(OR(MAX(C:C)&gt;5, MIN(C:C)&lt;-5),COUNTIF(B:B,0)/COUNT(B:B)&lt;0.5),IF(OR(MAX(E:E)&gt;5, MIN(E:E)&lt;-5),IF(OR(MAX(G:G)&gt;5, MIN(G:G)&lt;-5),IF(OR(MAX(I:I)&gt;5, MIN(I:I)&lt;-5),K1860,I1860),G1860),E1860),C1860)</f>
        <v>-0.64794444142233043</v>
      </c>
      <c r="N1860"/>
    </row>
    <row r="1861" spans="1:14" x14ac:dyDescent="0.25">
      <c r="A1861" s="8">
        <v>1859</v>
      </c>
      <c r="B1861">
        <v>5094.7599200000004</v>
      </c>
      <c r="C1861" s="13">
        <f>(B1861-AVERAGE(B:B))/STDEV(B:B)</f>
        <v>-7.9526771230971949E-11</v>
      </c>
      <c r="D1861" s="12">
        <f>IF(B1861&lt;$R$5,$R$5,IF(B1861&gt;$R$4,$R$4,B1861))</f>
        <v>5094.7599200000004</v>
      </c>
      <c r="E1861" s="13">
        <f>(D1861-AVERAGE(D:D))/STDEV(D:D)</f>
        <v>-0.58653939495765239</v>
      </c>
      <c r="F1861" s="12">
        <f>IF(D1861&lt;$S$5,$S$5,IF(D1861&gt;$S$4,$S$4,D1861))</f>
        <v>5094.7599200000004</v>
      </c>
      <c r="G1861" s="13">
        <f>(F1861-AVERAGE(F:F))/STDEV(F:F)</f>
        <v>-0.64427835469565897</v>
      </c>
      <c r="H1861" s="12">
        <f>IF(F1861&lt;$T$5,$T$5,IF(F1861&gt;$T$4,$T$4,F1861))</f>
        <v>5094.7599200000004</v>
      </c>
      <c r="I1861" s="13">
        <f>(H1861-AVERAGE(H:H))/STDEV(H:H)</f>
        <v>-0.64427835469565897</v>
      </c>
      <c r="J1861" s="12">
        <f>IF(H1861&lt;$U$5,$U$5,IF(H1861&gt;$U$4,$U$4,H1861))</f>
        <v>5094.7599200000004</v>
      </c>
      <c r="K1861" s="22">
        <f>(J1861-AVERAGE(J:J))/STDEV(J:J)</f>
        <v>-0.64427835469565897</v>
      </c>
      <c r="L1861" s="31">
        <f>IF(AND(OR(MAX(C:C)&gt;5, MIN(C:C)&lt;-5),COUNTIF(B:B,0)/COUNT(B:B)&lt;0.5),IF(OR(MAX(E:E)&gt;5, MIN(E:E)&lt;-5),IF(OR(MAX(G:G)&gt;5, MIN(G:G)&lt;-5),IF(OR(MAX(I:I)&gt;5, MIN(I:I)&lt;-5),J1861,H1861),F1861),D1861),B1861)</f>
        <v>5094.7599200000004</v>
      </c>
      <c r="M1861" s="32">
        <f>IF(AND(OR(MAX(C:C)&gt;5, MIN(C:C)&lt;-5),COUNTIF(B:B,0)/COUNT(B:B)&lt;0.5),IF(OR(MAX(E:E)&gt;5, MIN(E:E)&lt;-5),IF(OR(MAX(G:G)&gt;5, MIN(G:G)&lt;-5),IF(OR(MAX(I:I)&gt;5, MIN(I:I)&lt;-5),K1861,I1861),G1861),E1861),C1861)</f>
        <v>-0.58653939495765239</v>
      </c>
      <c r="N1861"/>
    </row>
    <row r="1862" spans="1:14" x14ac:dyDescent="0.25">
      <c r="A1862" s="8">
        <v>1860</v>
      </c>
      <c r="B1862">
        <v>29523.735339999999</v>
      </c>
      <c r="C1862" s="13">
        <f>(B1862-AVERAGE(B:B))/STDEV(B:B)</f>
        <v>-1.3489417075777552E-11</v>
      </c>
      <c r="D1862" s="12">
        <f>IF(B1862&lt;$R$5,$R$5,IF(B1862&gt;$R$4,$R$4,B1862))</f>
        <v>29523.735339999999</v>
      </c>
      <c r="E1862" s="13">
        <f>(D1862-AVERAGE(D:D))/STDEV(D:D)</f>
        <v>-6.3153037911627366E-2</v>
      </c>
      <c r="F1862" s="12">
        <f>IF(D1862&lt;$S$5,$S$5,IF(D1862&gt;$S$4,$S$4,D1862))</f>
        <v>29523.735339999999</v>
      </c>
      <c r="G1862" s="13">
        <f>(F1862-AVERAGE(F:F))/STDEV(F:F)</f>
        <v>-1.2359696165294504E-2</v>
      </c>
      <c r="H1862" s="12">
        <f>IF(F1862&lt;$T$5,$T$5,IF(F1862&gt;$T$4,$T$4,F1862))</f>
        <v>29523.735339999999</v>
      </c>
      <c r="I1862" s="13">
        <f>(H1862-AVERAGE(H:H))/STDEV(H:H)</f>
        <v>-1.2359696165294504E-2</v>
      </c>
      <c r="J1862" s="12">
        <f>IF(H1862&lt;$U$5,$U$5,IF(H1862&gt;$U$4,$U$4,H1862))</f>
        <v>29523.735339999999</v>
      </c>
      <c r="K1862" s="22">
        <f>(J1862-AVERAGE(J:J))/STDEV(J:J)</f>
        <v>-1.2359696165294504E-2</v>
      </c>
      <c r="L1862" s="31">
        <f>IF(AND(OR(MAX(C:C)&gt;5, MIN(C:C)&lt;-5),COUNTIF(B:B,0)/COUNT(B:B)&lt;0.5),IF(OR(MAX(E:E)&gt;5, MIN(E:E)&lt;-5),IF(OR(MAX(G:G)&gt;5, MIN(G:G)&lt;-5),IF(OR(MAX(I:I)&gt;5, MIN(I:I)&lt;-5),J1862,H1862),F1862),D1862),B1862)</f>
        <v>29523.735339999999</v>
      </c>
      <c r="M1862" s="32">
        <f>IF(AND(OR(MAX(C:C)&gt;5, MIN(C:C)&lt;-5),COUNTIF(B:B,0)/COUNT(B:B)&lt;0.5),IF(OR(MAX(E:E)&gt;5, MIN(E:E)&lt;-5),IF(OR(MAX(G:G)&gt;5, MIN(G:G)&lt;-5),IF(OR(MAX(I:I)&gt;5, MIN(I:I)&lt;-5),K1862,I1862),G1862),E1862),C1862)</f>
        <v>-6.3153037911627366E-2</v>
      </c>
      <c r="N1862"/>
    </row>
    <row r="1863" spans="1:14" x14ac:dyDescent="0.25">
      <c r="A1863" s="8">
        <v>1861</v>
      </c>
      <c r="B1863">
        <v>27994.615239999999</v>
      </c>
      <c r="C1863" s="13">
        <f>(B1863-AVERAGE(B:B))/STDEV(B:B)</f>
        <v>-1.7622993857178491E-11</v>
      </c>
      <c r="D1863" s="12">
        <f>IF(B1863&lt;$R$5,$R$5,IF(B1863&gt;$R$4,$R$4,B1863))</f>
        <v>27994.615239999999</v>
      </c>
      <c r="E1863" s="13">
        <f>(D1863-AVERAGE(D:D))/STDEV(D:D)</f>
        <v>-9.591415805134601E-2</v>
      </c>
      <c r="F1863" s="12">
        <f>IF(D1863&lt;$S$5,$S$5,IF(D1863&gt;$S$4,$S$4,D1863))</f>
        <v>27994.615239999999</v>
      </c>
      <c r="G1863" s="13">
        <f>(F1863-AVERAGE(F:F))/STDEV(F:F)</f>
        <v>-5.1914344107374132E-2</v>
      </c>
      <c r="H1863" s="12">
        <f>IF(F1863&lt;$T$5,$T$5,IF(F1863&gt;$T$4,$T$4,F1863))</f>
        <v>27994.615239999999</v>
      </c>
      <c r="I1863" s="13">
        <f>(H1863-AVERAGE(H:H))/STDEV(H:H)</f>
        <v>-5.1914344107374132E-2</v>
      </c>
      <c r="J1863" s="12">
        <f>IF(H1863&lt;$U$5,$U$5,IF(H1863&gt;$U$4,$U$4,H1863))</f>
        <v>27994.615239999999</v>
      </c>
      <c r="K1863" s="22">
        <f>(J1863-AVERAGE(J:J))/STDEV(J:J)</f>
        <v>-5.1914344107374132E-2</v>
      </c>
      <c r="L1863" s="31">
        <f>IF(AND(OR(MAX(C:C)&gt;5, MIN(C:C)&lt;-5),COUNTIF(B:B,0)/COUNT(B:B)&lt;0.5),IF(OR(MAX(E:E)&gt;5, MIN(E:E)&lt;-5),IF(OR(MAX(G:G)&gt;5, MIN(G:G)&lt;-5),IF(OR(MAX(I:I)&gt;5, MIN(I:I)&lt;-5),J1863,H1863),F1863),D1863),B1863)</f>
        <v>27994.615239999999</v>
      </c>
      <c r="M1863" s="32">
        <f>IF(AND(OR(MAX(C:C)&gt;5, MIN(C:C)&lt;-5),COUNTIF(B:B,0)/COUNT(B:B)&lt;0.5),IF(OR(MAX(E:E)&gt;5, MIN(E:E)&lt;-5),IF(OR(MAX(G:G)&gt;5, MIN(G:G)&lt;-5),IF(OR(MAX(I:I)&gt;5, MIN(I:I)&lt;-5),K1863,I1863),G1863),E1863),C1863)</f>
        <v>-9.591415805134601E-2</v>
      </c>
      <c r="N1863"/>
    </row>
    <row r="1864" spans="1:14" x14ac:dyDescent="0.25">
      <c r="A1864" s="8">
        <v>1862</v>
      </c>
      <c r="B1864">
        <v>236423.88474000001</v>
      </c>
      <c r="C1864" s="13">
        <f>(B1864-AVERAGE(B:B))/STDEV(B:B)</f>
        <v>5.4581109413209007E-10</v>
      </c>
      <c r="D1864" s="12">
        <f>IF(B1864&lt;$R$5,$R$5,IF(B1864&gt;$R$4,$R$4,B1864))</f>
        <v>207922.02359579125</v>
      </c>
      <c r="E1864" s="13">
        <f>(D1864-AVERAGE(D:D))/STDEV(D:D)</f>
        <v>3.7589978541393854</v>
      </c>
      <c r="F1864" s="12">
        <f>IF(D1864&lt;$S$5,$S$5,IF(D1864&gt;$S$4,$S$4,D1864))</f>
        <v>134082.61765126177</v>
      </c>
      <c r="G1864" s="13">
        <f>(F1864-AVERAGE(F:F))/STDEV(F:F)</f>
        <v>2.6923263380051385</v>
      </c>
      <c r="H1864" s="12">
        <f>IF(F1864&lt;$T$5,$T$5,IF(F1864&gt;$T$4,$T$4,F1864))</f>
        <v>134082.61765126177</v>
      </c>
      <c r="I1864" s="13">
        <f>(H1864-AVERAGE(H:H))/STDEV(H:H)</f>
        <v>2.6923263380051385</v>
      </c>
      <c r="J1864" s="12">
        <f>IF(H1864&lt;$U$5,$U$5,IF(H1864&gt;$U$4,$U$4,H1864))</f>
        <v>134082.61765126177</v>
      </c>
      <c r="K1864" s="22">
        <f>(J1864-AVERAGE(J:J))/STDEV(J:J)</f>
        <v>2.6923263380051385</v>
      </c>
      <c r="L1864" s="31">
        <f>IF(AND(OR(MAX(C:C)&gt;5, MIN(C:C)&lt;-5),COUNTIF(B:B,0)/COUNT(B:B)&lt;0.5),IF(OR(MAX(E:E)&gt;5, MIN(E:E)&lt;-5),IF(OR(MAX(G:G)&gt;5, MIN(G:G)&lt;-5),IF(OR(MAX(I:I)&gt;5, MIN(I:I)&lt;-5),J1864,H1864),F1864),D1864),B1864)</f>
        <v>207922.02359579125</v>
      </c>
      <c r="M1864" s="32">
        <f>IF(AND(OR(MAX(C:C)&gt;5, MIN(C:C)&lt;-5),COUNTIF(B:B,0)/COUNT(B:B)&lt;0.5),IF(OR(MAX(E:E)&gt;5, MIN(E:E)&lt;-5),IF(OR(MAX(G:G)&gt;5, MIN(G:G)&lt;-5),IF(OR(MAX(I:I)&gt;5, MIN(I:I)&lt;-5),K1864,I1864),G1864),E1864),C1864)</f>
        <v>3.7589978541393854</v>
      </c>
      <c r="N1864"/>
    </row>
    <row r="1865" spans="1:14" x14ac:dyDescent="0.25">
      <c r="A1865" s="8">
        <v>1863</v>
      </c>
      <c r="B1865">
        <v>7153.3102699999999</v>
      </c>
      <c r="C1865" s="13">
        <f>(B1865-AVERAGE(B:B))/STDEV(B:B)</f>
        <v>-7.3962018056839468E-11</v>
      </c>
      <c r="D1865" s="12">
        <f>IF(B1865&lt;$R$5,$R$5,IF(B1865&gt;$R$4,$R$4,B1865))</f>
        <v>7153.3102699999999</v>
      </c>
      <c r="E1865" s="13">
        <f>(D1865-AVERAGE(D:D))/STDEV(D:D)</f>
        <v>-0.54243532796513172</v>
      </c>
      <c r="F1865" s="12">
        <f>IF(D1865&lt;$S$5,$S$5,IF(D1865&gt;$S$4,$S$4,D1865))</f>
        <v>7153.3102699999999</v>
      </c>
      <c r="G1865" s="13">
        <f>(F1865-AVERAGE(F:F))/STDEV(F:F)</f>
        <v>-0.59102862345133433</v>
      </c>
      <c r="H1865" s="12">
        <f>IF(F1865&lt;$T$5,$T$5,IF(F1865&gt;$T$4,$T$4,F1865))</f>
        <v>7153.3102699999999</v>
      </c>
      <c r="I1865" s="13">
        <f>(H1865-AVERAGE(H:H))/STDEV(H:H)</f>
        <v>-0.59102862345133433</v>
      </c>
      <c r="J1865" s="12">
        <f>IF(H1865&lt;$U$5,$U$5,IF(H1865&gt;$U$4,$U$4,H1865))</f>
        <v>7153.3102699999999</v>
      </c>
      <c r="K1865" s="22">
        <f>(J1865-AVERAGE(J:J))/STDEV(J:J)</f>
        <v>-0.59102862345133433</v>
      </c>
      <c r="L1865" s="31">
        <f>IF(AND(OR(MAX(C:C)&gt;5, MIN(C:C)&lt;-5),COUNTIF(B:B,0)/COUNT(B:B)&lt;0.5),IF(OR(MAX(E:E)&gt;5, MIN(E:E)&lt;-5),IF(OR(MAX(G:G)&gt;5, MIN(G:G)&lt;-5),IF(OR(MAX(I:I)&gt;5, MIN(I:I)&lt;-5),J1865,H1865),F1865),D1865),B1865)</f>
        <v>7153.3102699999999</v>
      </c>
      <c r="M1865" s="32">
        <f>IF(AND(OR(MAX(C:C)&gt;5, MIN(C:C)&lt;-5),COUNTIF(B:B,0)/COUNT(B:B)&lt;0.5),IF(OR(MAX(E:E)&gt;5, MIN(E:E)&lt;-5),IF(OR(MAX(G:G)&gt;5, MIN(G:G)&lt;-5),IF(OR(MAX(I:I)&gt;5, MIN(I:I)&lt;-5),K1865,I1865),G1865),E1865),C1865)</f>
        <v>-0.54243532796513172</v>
      </c>
      <c r="N1865"/>
    </row>
    <row r="1866" spans="1:14" x14ac:dyDescent="0.25">
      <c r="A1866" s="8">
        <v>1864</v>
      </c>
      <c r="B1866">
        <v>272.85921999999999</v>
      </c>
      <c r="C1866" s="13">
        <f>(B1866-AVERAGE(B:B))/STDEV(B:B)</f>
        <v>-9.2561520284196059E-11</v>
      </c>
      <c r="D1866" s="12">
        <f>IF(B1866&lt;$R$5,$R$5,IF(B1866&gt;$R$4,$R$4,B1866))</f>
        <v>272.85921999999999</v>
      </c>
      <c r="E1866" s="13">
        <f>(D1866-AVERAGE(D:D))/STDEV(D:D)</f>
        <v>-0.68984774080602196</v>
      </c>
      <c r="F1866" s="12">
        <f>IF(D1866&lt;$S$5,$S$5,IF(D1866&gt;$S$4,$S$4,D1866))</f>
        <v>272.85921999999999</v>
      </c>
      <c r="G1866" s="13">
        <f>(F1866-AVERAGE(F:F))/STDEV(F:F)</f>
        <v>-0.76900929283463659</v>
      </c>
      <c r="H1866" s="12">
        <f>IF(F1866&lt;$T$5,$T$5,IF(F1866&gt;$T$4,$T$4,F1866))</f>
        <v>272.85921999999999</v>
      </c>
      <c r="I1866" s="13">
        <f>(H1866-AVERAGE(H:H))/STDEV(H:H)</f>
        <v>-0.76900929283463659</v>
      </c>
      <c r="J1866" s="12">
        <f>IF(H1866&lt;$U$5,$U$5,IF(H1866&gt;$U$4,$U$4,H1866))</f>
        <v>272.85921999999999</v>
      </c>
      <c r="K1866" s="22">
        <f>(J1866-AVERAGE(J:J))/STDEV(J:J)</f>
        <v>-0.76900929283463659</v>
      </c>
      <c r="L1866" s="31">
        <f>IF(AND(OR(MAX(C:C)&gt;5, MIN(C:C)&lt;-5),COUNTIF(B:B,0)/COUNT(B:B)&lt;0.5),IF(OR(MAX(E:E)&gt;5, MIN(E:E)&lt;-5),IF(OR(MAX(G:G)&gt;5, MIN(G:G)&lt;-5),IF(OR(MAX(I:I)&gt;5, MIN(I:I)&lt;-5),J1866,H1866),F1866),D1866),B1866)</f>
        <v>272.85921999999999</v>
      </c>
      <c r="M1866" s="32">
        <f>IF(AND(OR(MAX(C:C)&gt;5, MIN(C:C)&lt;-5),COUNTIF(B:B,0)/COUNT(B:B)&lt;0.5),IF(OR(MAX(E:E)&gt;5, MIN(E:E)&lt;-5),IF(OR(MAX(G:G)&gt;5, MIN(G:G)&lt;-5),IF(OR(MAX(I:I)&gt;5, MIN(I:I)&lt;-5),K1866,I1866),G1866),E1866),C1866)</f>
        <v>-0.68984774080602196</v>
      </c>
      <c r="N1866"/>
    </row>
    <row r="1867" spans="1:14" x14ac:dyDescent="0.25">
      <c r="A1867" s="8">
        <v>1865</v>
      </c>
      <c r="B1867">
        <v>17077.567579999999</v>
      </c>
      <c r="C1867" s="13">
        <f>(B1867-AVERAGE(B:B))/STDEV(B:B)</f>
        <v>-4.7134380653299653E-11</v>
      </c>
      <c r="D1867" s="12">
        <f>IF(B1867&lt;$R$5,$R$5,IF(B1867&gt;$R$4,$R$4,B1867))</f>
        <v>17077.567579999999</v>
      </c>
      <c r="E1867" s="13">
        <f>(D1867-AVERAGE(D:D))/STDEV(D:D)</f>
        <v>-0.32980991938513149</v>
      </c>
      <c r="F1867" s="12">
        <f>IF(D1867&lt;$S$5,$S$5,IF(D1867&gt;$S$4,$S$4,D1867))</f>
        <v>17077.567579999999</v>
      </c>
      <c r="G1867" s="13">
        <f>(F1867-AVERAGE(F:F))/STDEV(F:F)</f>
        <v>-0.3343120293893897</v>
      </c>
      <c r="H1867" s="12">
        <f>IF(F1867&lt;$T$5,$T$5,IF(F1867&gt;$T$4,$T$4,F1867))</f>
        <v>17077.567579999999</v>
      </c>
      <c r="I1867" s="13">
        <f>(H1867-AVERAGE(H:H))/STDEV(H:H)</f>
        <v>-0.3343120293893897</v>
      </c>
      <c r="J1867" s="12">
        <f>IF(H1867&lt;$U$5,$U$5,IF(H1867&gt;$U$4,$U$4,H1867))</f>
        <v>17077.567579999999</v>
      </c>
      <c r="K1867" s="22">
        <f>(J1867-AVERAGE(J:J))/STDEV(J:J)</f>
        <v>-0.3343120293893897</v>
      </c>
      <c r="L1867" s="31">
        <f>IF(AND(OR(MAX(C:C)&gt;5, MIN(C:C)&lt;-5),COUNTIF(B:B,0)/COUNT(B:B)&lt;0.5),IF(OR(MAX(E:E)&gt;5, MIN(E:E)&lt;-5),IF(OR(MAX(G:G)&gt;5, MIN(G:G)&lt;-5),IF(OR(MAX(I:I)&gt;5, MIN(I:I)&lt;-5),J1867,H1867),F1867),D1867),B1867)</f>
        <v>17077.567579999999</v>
      </c>
      <c r="M1867" s="32">
        <f>IF(AND(OR(MAX(C:C)&gt;5, MIN(C:C)&lt;-5),COUNTIF(B:B,0)/COUNT(B:B)&lt;0.5),IF(OR(MAX(E:E)&gt;5, MIN(E:E)&lt;-5),IF(OR(MAX(G:G)&gt;5, MIN(G:G)&lt;-5),IF(OR(MAX(I:I)&gt;5, MIN(I:I)&lt;-5),K1867,I1867),G1867),E1867),C1867)</f>
        <v>-0.32980991938513149</v>
      </c>
      <c r="N1867"/>
    </row>
    <row r="1868" spans="1:14" x14ac:dyDescent="0.25">
      <c r="A1868" s="8">
        <v>1866</v>
      </c>
      <c r="B1868">
        <v>1879.28235</v>
      </c>
      <c r="C1868" s="13">
        <f>(B1868-AVERAGE(B:B))/STDEV(B:B)</f>
        <v>-8.8218974952882025E-11</v>
      </c>
      <c r="D1868" s="12">
        <f>IF(B1868&lt;$R$5,$R$5,IF(B1868&gt;$R$4,$R$4,B1868))</f>
        <v>1879.28235</v>
      </c>
      <c r="E1868" s="13">
        <f>(D1868-AVERAGE(D:D))/STDEV(D:D)</f>
        <v>-0.65543041730268625</v>
      </c>
      <c r="F1868" s="12">
        <f>IF(D1868&lt;$S$5,$S$5,IF(D1868&gt;$S$4,$S$4,D1868))</f>
        <v>1879.28235</v>
      </c>
      <c r="G1868" s="13">
        <f>(F1868-AVERAGE(F:F))/STDEV(F:F)</f>
        <v>-0.72745500200217439</v>
      </c>
      <c r="H1868" s="12">
        <f>IF(F1868&lt;$T$5,$T$5,IF(F1868&gt;$T$4,$T$4,F1868))</f>
        <v>1879.28235</v>
      </c>
      <c r="I1868" s="13">
        <f>(H1868-AVERAGE(H:H))/STDEV(H:H)</f>
        <v>-0.72745500200217439</v>
      </c>
      <c r="J1868" s="12">
        <f>IF(H1868&lt;$U$5,$U$5,IF(H1868&gt;$U$4,$U$4,H1868))</f>
        <v>1879.28235</v>
      </c>
      <c r="K1868" s="22">
        <f>(J1868-AVERAGE(J:J))/STDEV(J:J)</f>
        <v>-0.72745500200217439</v>
      </c>
      <c r="L1868" s="31">
        <f>IF(AND(OR(MAX(C:C)&gt;5, MIN(C:C)&lt;-5),COUNTIF(B:B,0)/COUNT(B:B)&lt;0.5),IF(OR(MAX(E:E)&gt;5, MIN(E:E)&lt;-5),IF(OR(MAX(G:G)&gt;5, MIN(G:G)&lt;-5),IF(OR(MAX(I:I)&gt;5, MIN(I:I)&lt;-5),J1868,H1868),F1868),D1868),B1868)</f>
        <v>1879.28235</v>
      </c>
      <c r="M1868" s="32">
        <f>IF(AND(OR(MAX(C:C)&gt;5, MIN(C:C)&lt;-5),COUNTIF(B:B,0)/COUNT(B:B)&lt;0.5),IF(OR(MAX(E:E)&gt;5, MIN(E:E)&lt;-5),IF(OR(MAX(G:G)&gt;5, MIN(G:G)&lt;-5),IF(OR(MAX(I:I)&gt;5, MIN(I:I)&lt;-5),K1868,I1868),G1868),E1868),C1868)</f>
        <v>-0.65543041730268625</v>
      </c>
      <c r="N1868"/>
    </row>
    <row r="1869" spans="1:14" x14ac:dyDescent="0.25">
      <c r="A1869" s="8">
        <v>1867</v>
      </c>
      <c r="B1869">
        <v>57719.717299999997</v>
      </c>
      <c r="C1869" s="13">
        <f>(B1869-AVERAGE(B:B))/STDEV(B:B)</f>
        <v>6.2731055311352638E-11</v>
      </c>
      <c r="D1869" s="12">
        <f>IF(B1869&lt;$R$5,$R$5,IF(B1869&gt;$R$4,$R$4,B1869))</f>
        <v>57719.717299999997</v>
      </c>
      <c r="E1869" s="13">
        <f>(D1869-AVERAGE(D:D))/STDEV(D:D)</f>
        <v>0.54094074939055981</v>
      </c>
      <c r="F1869" s="12">
        <f>IF(D1869&lt;$S$5,$S$5,IF(D1869&gt;$S$4,$S$4,D1869))</f>
        <v>57719.717299999997</v>
      </c>
      <c r="G1869" s="13">
        <f>(F1869-AVERAGE(F:F))/STDEV(F:F)</f>
        <v>0.7170023335464516</v>
      </c>
      <c r="H1869" s="12">
        <f>IF(F1869&lt;$T$5,$T$5,IF(F1869&gt;$T$4,$T$4,F1869))</f>
        <v>57719.717299999997</v>
      </c>
      <c r="I1869" s="13">
        <f>(H1869-AVERAGE(H:H))/STDEV(H:H)</f>
        <v>0.7170023335464516</v>
      </c>
      <c r="J1869" s="12">
        <f>IF(H1869&lt;$U$5,$U$5,IF(H1869&gt;$U$4,$U$4,H1869))</f>
        <v>57719.717299999997</v>
      </c>
      <c r="K1869" s="22">
        <f>(J1869-AVERAGE(J:J))/STDEV(J:J)</f>
        <v>0.7170023335464516</v>
      </c>
      <c r="L1869" s="31">
        <f>IF(AND(OR(MAX(C:C)&gt;5, MIN(C:C)&lt;-5),COUNTIF(B:B,0)/COUNT(B:B)&lt;0.5),IF(OR(MAX(E:E)&gt;5, MIN(E:E)&lt;-5),IF(OR(MAX(G:G)&gt;5, MIN(G:G)&lt;-5),IF(OR(MAX(I:I)&gt;5, MIN(I:I)&lt;-5),J1869,H1869),F1869),D1869),B1869)</f>
        <v>57719.717299999997</v>
      </c>
      <c r="M1869" s="32">
        <f>IF(AND(OR(MAX(C:C)&gt;5, MIN(C:C)&lt;-5),COUNTIF(B:B,0)/COUNT(B:B)&lt;0.5),IF(OR(MAX(E:E)&gt;5, MIN(E:E)&lt;-5),IF(OR(MAX(G:G)&gt;5, MIN(G:G)&lt;-5),IF(OR(MAX(I:I)&gt;5, MIN(I:I)&lt;-5),K1869,I1869),G1869),E1869),C1869)</f>
        <v>0.54094074939055981</v>
      </c>
      <c r="N1869"/>
    </row>
    <row r="1870" spans="1:14" x14ac:dyDescent="0.25">
      <c r="A1870" s="8">
        <v>1868</v>
      </c>
      <c r="B1870">
        <v>3366.2592800000002</v>
      </c>
      <c r="C1870" s="13">
        <f>(B1870-AVERAGE(B:B))/STDEV(B:B)</f>
        <v>-8.4199321223703507E-11</v>
      </c>
      <c r="D1870" s="12">
        <f>IF(B1870&lt;$R$5,$R$5,IF(B1870&gt;$R$4,$R$4,B1870))</f>
        <v>3366.2592800000002</v>
      </c>
      <c r="E1870" s="13">
        <f>(D1870-AVERAGE(D:D))/STDEV(D:D)</f>
        <v>-0.62357220691834836</v>
      </c>
      <c r="F1870" s="12">
        <f>IF(D1870&lt;$S$5,$S$5,IF(D1870&gt;$S$4,$S$4,D1870))</f>
        <v>3366.2592800000002</v>
      </c>
      <c r="G1870" s="13">
        <f>(F1870-AVERAGE(F:F))/STDEV(F:F)</f>
        <v>-0.68899049619642083</v>
      </c>
      <c r="H1870" s="12">
        <f>IF(F1870&lt;$T$5,$T$5,IF(F1870&gt;$T$4,$T$4,F1870))</f>
        <v>3366.2592800000002</v>
      </c>
      <c r="I1870" s="13">
        <f>(H1870-AVERAGE(H:H))/STDEV(H:H)</f>
        <v>-0.68899049619642083</v>
      </c>
      <c r="J1870" s="12">
        <f>IF(H1870&lt;$U$5,$U$5,IF(H1870&gt;$U$4,$U$4,H1870))</f>
        <v>3366.2592800000002</v>
      </c>
      <c r="K1870" s="22">
        <f>(J1870-AVERAGE(J:J))/STDEV(J:J)</f>
        <v>-0.68899049619642083</v>
      </c>
      <c r="L1870" s="31">
        <f>IF(AND(OR(MAX(C:C)&gt;5, MIN(C:C)&lt;-5),COUNTIF(B:B,0)/COUNT(B:B)&lt;0.5),IF(OR(MAX(E:E)&gt;5, MIN(E:E)&lt;-5),IF(OR(MAX(G:G)&gt;5, MIN(G:G)&lt;-5),IF(OR(MAX(I:I)&gt;5, MIN(I:I)&lt;-5),J1870,H1870),F1870),D1870),B1870)</f>
        <v>3366.2592800000002</v>
      </c>
      <c r="M1870" s="32">
        <f>IF(AND(OR(MAX(C:C)&gt;5, MIN(C:C)&lt;-5),COUNTIF(B:B,0)/COUNT(B:B)&lt;0.5),IF(OR(MAX(E:E)&gt;5, MIN(E:E)&lt;-5),IF(OR(MAX(G:G)&gt;5, MIN(G:G)&lt;-5),IF(OR(MAX(I:I)&gt;5, MIN(I:I)&lt;-5),K1870,I1870),G1870),E1870),C1870)</f>
        <v>-0.62357220691834836</v>
      </c>
      <c r="N1870"/>
    </row>
    <row r="1871" spans="1:14" x14ac:dyDescent="0.25">
      <c r="A1871" s="8">
        <v>1869</v>
      </c>
      <c r="B1871">
        <v>15178.01195</v>
      </c>
      <c r="C1871" s="13">
        <f>(B1871-AVERAGE(B:B))/STDEV(B:B)</f>
        <v>-5.2269333131621942E-11</v>
      </c>
      <c r="D1871" s="12">
        <f>IF(B1871&lt;$R$5,$R$5,IF(B1871&gt;$R$4,$R$4,B1871))</f>
        <v>15178.01195</v>
      </c>
      <c r="E1871" s="13">
        <f>(D1871-AVERAGE(D:D))/STDEV(D:D)</f>
        <v>-0.37050755340780173</v>
      </c>
      <c r="F1871" s="12">
        <f>IF(D1871&lt;$S$5,$S$5,IF(D1871&gt;$S$4,$S$4,D1871))</f>
        <v>15178.01195</v>
      </c>
      <c r="G1871" s="13">
        <f>(F1871-AVERAGE(F:F))/STDEV(F:F)</f>
        <v>-0.38344895080651398</v>
      </c>
      <c r="H1871" s="12">
        <f>IF(F1871&lt;$T$5,$T$5,IF(F1871&gt;$T$4,$T$4,F1871))</f>
        <v>15178.01195</v>
      </c>
      <c r="I1871" s="13">
        <f>(H1871-AVERAGE(H:H))/STDEV(H:H)</f>
        <v>-0.38344895080651398</v>
      </c>
      <c r="J1871" s="12">
        <f>IF(H1871&lt;$U$5,$U$5,IF(H1871&gt;$U$4,$U$4,H1871))</f>
        <v>15178.01195</v>
      </c>
      <c r="K1871" s="22">
        <f>(J1871-AVERAGE(J:J))/STDEV(J:J)</f>
        <v>-0.38344895080651398</v>
      </c>
      <c r="L1871" s="31">
        <f>IF(AND(OR(MAX(C:C)&gt;5, MIN(C:C)&lt;-5),COUNTIF(B:B,0)/COUNT(B:B)&lt;0.5),IF(OR(MAX(E:E)&gt;5, MIN(E:E)&lt;-5),IF(OR(MAX(G:G)&gt;5, MIN(G:G)&lt;-5),IF(OR(MAX(I:I)&gt;5, MIN(I:I)&lt;-5),J1871,H1871),F1871),D1871),B1871)</f>
        <v>15178.01195</v>
      </c>
      <c r="M1871" s="32">
        <f>IF(AND(OR(MAX(C:C)&gt;5, MIN(C:C)&lt;-5),COUNTIF(B:B,0)/COUNT(B:B)&lt;0.5),IF(OR(MAX(E:E)&gt;5, MIN(E:E)&lt;-5),IF(OR(MAX(G:G)&gt;5, MIN(G:G)&lt;-5),IF(OR(MAX(I:I)&gt;5, MIN(I:I)&lt;-5),K1871,I1871),G1871),E1871),C1871)</f>
        <v>-0.37050755340780173</v>
      </c>
      <c r="N1871"/>
    </row>
    <row r="1872" spans="1:14" x14ac:dyDescent="0.25">
      <c r="A1872" s="8">
        <v>1870</v>
      </c>
      <c r="B1872">
        <v>4057.4102600000001</v>
      </c>
      <c r="C1872" s="13">
        <f>(B1872-AVERAGE(B:B))/STDEV(B:B)</f>
        <v>-8.233097507916553E-11</v>
      </c>
      <c r="D1872" s="12">
        <f>IF(B1872&lt;$R$5,$R$5,IF(B1872&gt;$R$4,$R$4,B1872))</f>
        <v>4057.4102600000001</v>
      </c>
      <c r="E1872" s="13">
        <f>(D1872-AVERAGE(D:D))/STDEV(D:D)</f>
        <v>-0.60876442282705012</v>
      </c>
      <c r="F1872" s="12">
        <f>IF(D1872&lt;$S$5,$S$5,IF(D1872&gt;$S$4,$S$4,D1872))</f>
        <v>4057.4102600000001</v>
      </c>
      <c r="G1872" s="13">
        <f>(F1872-AVERAGE(F:F))/STDEV(F:F)</f>
        <v>-0.67111208776485076</v>
      </c>
      <c r="H1872" s="12">
        <f>IF(F1872&lt;$T$5,$T$5,IF(F1872&gt;$T$4,$T$4,F1872))</f>
        <v>4057.4102600000001</v>
      </c>
      <c r="I1872" s="13">
        <f>(H1872-AVERAGE(H:H))/STDEV(H:H)</f>
        <v>-0.67111208776485076</v>
      </c>
      <c r="J1872" s="12">
        <f>IF(H1872&lt;$U$5,$U$5,IF(H1872&gt;$U$4,$U$4,H1872))</f>
        <v>4057.4102600000001</v>
      </c>
      <c r="K1872" s="22">
        <f>(J1872-AVERAGE(J:J))/STDEV(J:J)</f>
        <v>-0.67111208776485076</v>
      </c>
      <c r="L1872" s="31">
        <f>IF(AND(OR(MAX(C:C)&gt;5, MIN(C:C)&lt;-5),COUNTIF(B:B,0)/COUNT(B:B)&lt;0.5),IF(OR(MAX(E:E)&gt;5, MIN(E:E)&lt;-5),IF(OR(MAX(G:G)&gt;5, MIN(G:G)&lt;-5),IF(OR(MAX(I:I)&gt;5, MIN(I:I)&lt;-5),J1872,H1872),F1872),D1872),B1872)</f>
        <v>4057.4102600000001</v>
      </c>
      <c r="M1872" s="32">
        <f>IF(AND(OR(MAX(C:C)&gt;5, MIN(C:C)&lt;-5),COUNTIF(B:B,0)/COUNT(B:B)&lt;0.5),IF(OR(MAX(E:E)&gt;5, MIN(E:E)&lt;-5),IF(OR(MAX(G:G)&gt;5, MIN(G:G)&lt;-5),IF(OR(MAX(I:I)&gt;5, MIN(I:I)&lt;-5),K1872,I1872),G1872),E1872),C1872)</f>
        <v>-0.60876442282705012</v>
      </c>
      <c r="N1872"/>
    </row>
    <row r="1873" spans="1:14" x14ac:dyDescent="0.25">
      <c r="A1873" s="8">
        <v>1871</v>
      </c>
      <c r="B1873">
        <v>38026.409789999998</v>
      </c>
      <c r="C1873" s="13">
        <f>(B1873-AVERAGE(B:B))/STDEV(B:B)</f>
        <v>9.4953423857788064E-12</v>
      </c>
      <c r="D1873" s="12">
        <f>IF(B1873&lt;$R$5,$R$5,IF(B1873&gt;$R$4,$R$4,B1873))</f>
        <v>38026.409789999998</v>
      </c>
      <c r="E1873" s="13">
        <f>(D1873-AVERAGE(D:D))/STDEV(D:D)</f>
        <v>0.11901521634476885</v>
      </c>
      <c r="F1873" s="12">
        <f>IF(D1873&lt;$S$5,$S$5,IF(D1873&gt;$S$4,$S$4,D1873))</f>
        <v>38026.409789999998</v>
      </c>
      <c r="G1873" s="13">
        <f>(F1873-AVERAGE(F:F))/STDEV(F:F)</f>
        <v>0.20758397891677752</v>
      </c>
      <c r="H1873" s="12">
        <f>IF(F1873&lt;$T$5,$T$5,IF(F1873&gt;$T$4,$T$4,F1873))</f>
        <v>38026.409789999998</v>
      </c>
      <c r="I1873" s="13">
        <f>(H1873-AVERAGE(H:H))/STDEV(H:H)</f>
        <v>0.20758397891677752</v>
      </c>
      <c r="J1873" s="12">
        <f>IF(H1873&lt;$U$5,$U$5,IF(H1873&gt;$U$4,$U$4,H1873))</f>
        <v>38026.409789999998</v>
      </c>
      <c r="K1873" s="22">
        <f>(J1873-AVERAGE(J:J))/STDEV(J:J)</f>
        <v>0.20758397891677752</v>
      </c>
      <c r="L1873" s="31">
        <f>IF(AND(OR(MAX(C:C)&gt;5, MIN(C:C)&lt;-5),COUNTIF(B:B,0)/COUNT(B:B)&lt;0.5),IF(OR(MAX(E:E)&gt;5, MIN(E:E)&lt;-5),IF(OR(MAX(G:G)&gt;5, MIN(G:G)&lt;-5),IF(OR(MAX(I:I)&gt;5, MIN(I:I)&lt;-5),J1873,H1873),F1873),D1873),B1873)</f>
        <v>38026.409789999998</v>
      </c>
      <c r="M1873" s="32">
        <f>IF(AND(OR(MAX(C:C)&gt;5, MIN(C:C)&lt;-5),COUNTIF(B:B,0)/COUNT(B:B)&lt;0.5),IF(OR(MAX(E:E)&gt;5, MIN(E:E)&lt;-5),IF(OR(MAX(G:G)&gt;5, MIN(G:G)&lt;-5),IF(OR(MAX(I:I)&gt;5, MIN(I:I)&lt;-5),K1873,I1873),G1873),E1873),C1873)</f>
        <v>0.11901521634476885</v>
      </c>
      <c r="N1873"/>
    </row>
    <row r="1874" spans="1:14" x14ac:dyDescent="0.25">
      <c r="A1874" s="8">
        <v>1872</v>
      </c>
      <c r="B1874">
        <v>29929.89256</v>
      </c>
      <c r="C1874" s="13">
        <f>(B1874-AVERAGE(B:B))/STDEV(B:B)</f>
        <v>-1.2391477120511541E-11</v>
      </c>
      <c r="D1874" s="12">
        <f>IF(B1874&lt;$R$5,$R$5,IF(B1874&gt;$R$4,$R$4,B1874))</f>
        <v>29929.89256</v>
      </c>
      <c r="E1874" s="13">
        <f>(D1874-AVERAGE(D:D))/STDEV(D:D)</f>
        <v>-5.4451193314833328E-2</v>
      </c>
      <c r="F1874" s="12">
        <f>IF(D1874&lt;$S$5,$S$5,IF(D1874&gt;$S$4,$S$4,D1874))</f>
        <v>29929.89256</v>
      </c>
      <c r="G1874" s="13">
        <f>(F1874-AVERAGE(F:F))/STDEV(F:F)</f>
        <v>-1.8533887495239436E-3</v>
      </c>
      <c r="H1874" s="12">
        <f>IF(F1874&lt;$T$5,$T$5,IF(F1874&gt;$T$4,$T$4,F1874))</f>
        <v>29929.89256</v>
      </c>
      <c r="I1874" s="13">
        <f>(H1874-AVERAGE(H:H))/STDEV(H:H)</f>
        <v>-1.8533887495239436E-3</v>
      </c>
      <c r="J1874" s="12">
        <f>IF(H1874&lt;$U$5,$U$5,IF(H1874&gt;$U$4,$U$4,H1874))</f>
        <v>29929.89256</v>
      </c>
      <c r="K1874" s="22">
        <f>(J1874-AVERAGE(J:J))/STDEV(J:J)</f>
        <v>-1.8533887495239436E-3</v>
      </c>
      <c r="L1874" s="31">
        <f>IF(AND(OR(MAX(C:C)&gt;5, MIN(C:C)&lt;-5),COUNTIF(B:B,0)/COUNT(B:B)&lt;0.5),IF(OR(MAX(E:E)&gt;5, MIN(E:E)&lt;-5),IF(OR(MAX(G:G)&gt;5, MIN(G:G)&lt;-5),IF(OR(MAX(I:I)&gt;5, MIN(I:I)&lt;-5),J1874,H1874),F1874),D1874),B1874)</f>
        <v>29929.89256</v>
      </c>
      <c r="M1874" s="32">
        <f>IF(AND(OR(MAX(C:C)&gt;5, MIN(C:C)&lt;-5),COUNTIF(B:B,0)/COUNT(B:B)&lt;0.5),IF(OR(MAX(E:E)&gt;5, MIN(E:E)&lt;-5),IF(OR(MAX(G:G)&gt;5, MIN(G:G)&lt;-5),IF(OR(MAX(I:I)&gt;5, MIN(I:I)&lt;-5),K1874,I1874),G1874),E1874),C1874)</f>
        <v>-5.4451193314833328E-2</v>
      </c>
      <c r="N1874"/>
    </row>
    <row r="1875" spans="1:14" x14ac:dyDescent="0.25">
      <c r="A1875" s="8">
        <v>1873</v>
      </c>
      <c r="B1875">
        <v>44786.363980000002</v>
      </c>
      <c r="C1875" s="13">
        <f>(B1875-AVERAGE(B:B))/STDEV(B:B)</f>
        <v>2.7769112826124215E-11</v>
      </c>
      <c r="D1875" s="12">
        <f>IF(B1875&lt;$R$5,$R$5,IF(B1875&gt;$R$4,$R$4,B1875))</f>
        <v>44786.363980000002</v>
      </c>
      <c r="E1875" s="13">
        <f>(D1875-AVERAGE(D:D))/STDEV(D:D)</f>
        <v>0.26384600586717749</v>
      </c>
      <c r="F1875" s="12">
        <f>IF(D1875&lt;$S$5,$S$5,IF(D1875&gt;$S$4,$S$4,D1875))</f>
        <v>44786.363980000002</v>
      </c>
      <c r="G1875" s="13">
        <f>(F1875-AVERAGE(F:F))/STDEV(F:F)</f>
        <v>0.38244768523391781</v>
      </c>
      <c r="H1875" s="12">
        <f>IF(F1875&lt;$T$5,$T$5,IF(F1875&gt;$T$4,$T$4,F1875))</f>
        <v>44786.363980000002</v>
      </c>
      <c r="I1875" s="13">
        <f>(H1875-AVERAGE(H:H))/STDEV(H:H)</f>
        <v>0.38244768523391781</v>
      </c>
      <c r="J1875" s="12">
        <f>IF(H1875&lt;$U$5,$U$5,IF(H1875&gt;$U$4,$U$4,H1875))</f>
        <v>44786.363980000002</v>
      </c>
      <c r="K1875" s="22">
        <f>(J1875-AVERAGE(J:J))/STDEV(J:J)</f>
        <v>0.38244768523391781</v>
      </c>
      <c r="L1875" s="31">
        <f>IF(AND(OR(MAX(C:C)&gt;5, MIN(C:C)&lt;-5),COUNTIF(B:B,0)/COUNT(B:B)&lt;0.5),IF(OR(MAX(E:E)&gt;5, MIN(E:E)&lt;-5),IF(OR(MAX(G:G)&gt;5, MIN(G:G)&lt;-5),IF(OR(MAX(I:I)&gt;5, MIN(I:I)&lt;-5),J1875,H1875),F1875),D1875),B1875)</f>
        <v>44786.363980000002</v>
      </c>
      <c r="M1875" s="32">
        <f>IF(AND(OR(MAX(C:C)&gt;5, MIN(C:C)&lt;-5),COUNTIF(B:B,0)/COUNT(B:B)&lt;0.5),IF(OR(MAX(E:E)&gt;5, MIN(E:E)&lt;-5),IF(OR(MAX(G:G)&gt;5, MIN(G:G)&lt;-5),IF(OR(MAX(I:I)&gt;5, MIN(I:I)&lt;-5),K1875,I1875),G1875),E1875),C1875)</f>
        <v>0.26384600586717749</v>
      </c>
      <c r="N1875"/>
    </row>
    <row r="1876" spans="1:14" x14ac:dyDescent="0.25">
      <c r="A1876" s="8">
        <v>1874</v>
      </c>
      <c r="B1876">
        <v>61729.504650000003</v>
      </c>
      <c r="C1876" s="13">
        <f>(B1876-AVERAGE(B:B))/STDEV(B:B)</f>
        <v>7.3570468048334667E-11</v>
      </c>
      <c r="D1876" s="12">
        <f>IF(B1876&lt;$R$5,$R$5,IF(B1876&gt;$R$4,$R$4,B1876))</f>
        <v>61729.504650000003</v>
      </c>
      <c r="E1876" s="13">
        <f>(D1876-AVERAGE(D:D))/STDEV(D:D)</f>
        <v>0.62684971436203207</v>
      </c>
      <c r="F1876" s="12">
        <f>IF(D1876&lt;$S$5,$S$5,IF(D1876&gt;$S$4,$S$4,D1876))</f>
        <v>61729.504650000003</v>
      </c>
      <c r="G1876" s="13">
        <f>(F1876-AVERAGE(F:F))/STDEV(F:F)</f>
        <v>0.82072585856705305</v>
      </c>
      <c r="H1876" s="12">
        <f>IF(F1876&lt;$T$5,$T$5,IF(F1876&gt;$T$4,$T$4,F1876))</f>
        <v>61729.504650000003</v>
      </c>
      <c r="I1876" s="13">
        <f>(H1876-AVERAGE(H:H))/STDEV(H:H)</f>
        <v>0.82072585856705305</v>
      </c>
      <c r="J1876" s="12">
        <f>IF(H1876&lt;$U$5,$U$5,IF(H1876&gt;$U$4,$U$4,H1876))</f>
        <v>61729.504650000003</v>
      </c>
      <c r="K1876" s="22">
        <f>(J1876-AVERAGE(J:J))/STDEV(J:J)</f>
        <v>0.82072585856705305</v>
      </c>
      <c r="L1876" s="31">
        <f>IF(AND(OR(MAX(C:C)&gt;5, MIN(C:C)&lt;-5),COUNTIF(B:B,0)/COUNT(B:B)&lt;0.5),IF(OR(MAX(E:E)&gt;5, MIN(E:E)&lt;-5),IF(OR(MAX(G:G)&gt;5, MIN(G:G)&lt;-5),IF(OR(MAX(I:I)&gt;5, MIN(I:I)&lt;-5),J1876,H1876),F1876),D1876),B1876)</f>
        <v>61729.504650000003</v>
      </c>
      <c r="M1876" s="32">
        <f>IF(AND(OR(MAX(C:C)&gt;5, MIN(C:C)&lt;-5),COUNTIF(B:B,0)/COUNT(B:B)&lt;0.5),IF(OR(MAX(E:E)&gt;5, MIN(E:E)&lt;-5),IF(OR(MAX(G:G)&gt;5, MIN(G:G)&lt;-5),IF(OR(MAX(I:I)&gt;5, MIN(I:I)&lt;-5),K1876,I1876),G1876),E1876),C1876)</f>
        <v>0.62684971436203207</v>
      </c>
      <c r="N1876"/>
    </row>
    <row r="1877" spans="1:14" x14ac:dyDescent="0.25">
      <c r="A1877" s="8">
        <v>1875</v>
      </c>
      <c r="B1877">
        <v>9965.16734</v>
      </c>
      <c r="C1877" s="13">
        <f>(B1877-AVERAGE(B:B))/STDEV(B:B)</f>
        <v>-6.6360896930271271E-11</v>
      </c>
      <c r="D1877" s="12">
        <f>IF(B1877&lt;$R$5,$R$5,IF(B1877&gt;$R$4,$R$4,B1877))</f>
        <v>9965.16734</v>
      </c>
      <c r="E1877" s="13">
        <f>(D1877-AVERAGE(D:D))/STDEV(D:D)</f>
        <v>-0.48219180145208201</v>
      </c>
      <c r="F1877" s="12">
        <f>IF(D1877&lt;$S$5,$S$5,IF(D1877&gt;$S$4,$S$4,D1877))</f>
        <v>9965.16734</v>
      </c>
      <c r="G1877" s="13">
        <f>(F1877-AVERAGE(F:F))/STDEV(F:F)</f>
        <v>-0.51829266473409719</v>
      </c>
      <c r="H1877" s="12">
        <f>IF(F1877&lt;$T$5,$T$5,IF(F1877&gt;$T$4,$T$4,F1877))</f>
        <v>9965.16734</v>
      </c>
      <c r="I1877" s="13">
        <f>(H1877-AVERAGE(H:H))/STDEV(H:H)</f>
        <v>-0.51829266473409719</v>
      </c>
      <c r="J1877" s="12">
        <f>IF(H1877&lt;$U$5,$U$5,IF(H1877&gt;$U$4,$U$4,H1877))</f>
        <v>9965.16734</v>
      </c>
      <c r="K1877" s="22">
        <f>(J1877-AVERAGE(J:J))/STDEV(J:J)</f>
        <v>-0.51829266473409719</v>
      </c>
      <c r="L1877" s="31">
        <f>IF(AND(OR(MAX(C:C)&gt;5, MIN(C:C)&lt;-5),COUNTIF(B:B,0)/COUNT(B:B)&lt;0.5),IF(OR(MAX(E:E)&gt;5, MIN(E:E)&lt;-5),IF(OR(MAX(G:G)&gt;5, MIN(G:G)&lt;-5),IF(OR(MAX(I:I)&gt;5, MIN(I:I)&lt;-5),J1877,H1877),F1877),D1877),B1877)</f>
        <v>9965.16734</v>
      </c>
      <c r="M1877" s="32">
        <f>IF(AND(OR(MAX(C:C)&gt;5, MIN(C:C)&lt;-5),COUNTIF(B:B,0)/COUNT(B:B)&lt;0.5),IF(OR(MAX(E:E)&gt;5, MIN(E:E)&lt;-5),IF(OR(MAX(G:G)&gt;5, MIN(G:G)&lt;-5),IF(OR(MAX(I:I)&gt;5, MIN(I:I)&lt;-5),K1877,I1877),G1877),E1877),C1877)</f>
        <v>-0.48219180145208201</v>
      </c>
      <c r="N1877"/>
    </row>
    <row r="1878" spans="1:14" x14ac:dyDescent="0.25">
      <c r="A1878" s="8">
        <v>1876</v>
      </c>
      <c r="B1878">
        <v>1201.8389999999999</v>
      </c>
      <c r="C1878" s="13">
        <f>(B1878-AVERAGE(B:B))/STDEV(B:B)</f>
        <v>-9.0050266100172865E-11</v>
      </c>
      <c r="D1878" s="12">
        <f>IF(B1878&lt;$R$5,$R$5,IF(B1878&gt;$R$4,$R$4,B1878))</f>
        <v>1201.8389999999999</v>
      </c>
      <c r="E1878" s="13">
        <f>(D1878-AVERAGE(D:D))/STDEV(D:D)</f>
        <v>-0.66994451791336007</v>
      </c>
      <c r="F1878" s="12">
        <f>IF(D1878&lt;$S$5,$S$5,IF(D1878&gt;$S$4,$S$4,D1878))</f>
        <v>1201.8389999999999</v>
      </c>
      <c r="G1878" s="13">
        <f>(F1878-AVERAGE(F:F))/STDEV(F:F)</f>
        <v>-0.74497882711568453</v>
      </c>
      <c r="H1878" s="12">
        <f>IF(F1878&lt;$T$5,$T$5,IF(F1878&gt;$T$4,$T$4,F1878))</f>
        <v>1201.8389999999999</v>
      </c>
      <c r="I1878" s="13">
        <f>(H1878-AVERAGE(H:H))/STDEV(H:H)</f>
        <v>-0.74497882711568453</v>
      </c>
      <c r="J1878" s="12">
        <f>IF(H1878&lt;$U$5,$U$5,IF(H1878&gt;$U$4,$U$4,H1878))</f>
        <v>1201.8389999999999</v>
      </c>
      <c r="K1878" s="22">
        <f>(J1878-AVERAGE(J:J))/STDEV(J:J)</f>
        <v>-0.74497882711568453</v>
      </c>
      <c r="L1878" s="31">
        <f>IF(AND(OR(MAX(C:C)&gt;5, MIN(C:C)&lt;-5),COUNTIF(B:B,0)/COUNT(B:B)&lt;0.5),IF(OR(MAX(E:E)&gt;5, MIN(E:E)&lt;-5),IF(OR(MAX(G:G)&gt;5, MIN(G:G)&lt;-5),IF(OR(MAX(I:I)&gt;5, MIN(I:I)&lt;-5),J1878,H1878),F1878),D1878),B1878)</f>
        <v>1201.8389999999999</v>
      </c>
      <c r="M1878" s="32">
        <f>IF(AND(OR(MAX(C:C)&gt;5, MIN(C:C)&lt;-5),COUNTIF(B:B,0)/COUNT(B:B)&lt;0.5),IF(OR(MAX(E:E)&gt;5, MIN(E:E)&lt;-5),IF(OR(MAX(G:G)&gt;5, MIN(G:G)&lt;-5),IF(OR(MAX(I:I)&gt;5, MIN(I:I)&lt;-5),K1878,I1878),G1878),E1878),C1878)</f>
        <v>-0.66994451791336007</v>
      </c>
      <c r="N1878"/>
    </row>
    <row r="1879" spans="1:14" x14ac:dyDescent="0.25">
      <c r="A1879" s="8">
        <v>1877</v>
      </c>
      <c r="B1879">
        <v>40034.890310000003</v>
      </c>
      <c r="C1879" s="13">
        <f>(B1879-AVERAGE(B:B))/STDEV(B:B)</f>
        <v>1.4924744852836893E-11</v>
      </c>
      <c r="D1879" s="12">
        <f>IF(B1879&lt;$R$5,$R$5,IF(B1879&gt;$R$4,$R$4,B1879))</f>
        <v>40034.890310000003</v>
      </c>
      <c r="E1879" s="13">
        <f>(D1879-AVERAGE(D:D))/STDEV(D:D)</f>
        <v>0.16204654633252108</v>
      </c>
      <c r="F1879" s="12">
        <f>IF(D1879&lt;$S$5,$S$5,IF(D1879&gt;$S$4,$S$4,D1879))</f>
        <v>40034.890310000003</v>
      </c>
      <c r="G1879" s="13">
        <f>(F1879-AVERAGE(F:F))/STDEV(F:F)</f>
        <v>0.25953852445386461</v>
      </c>
      <c r="H1879" s="12">
        <f>IF(F1879&lt;$T$5,$T$5,IF(F1879&gt;$T$4,$T$4,F1879))</f>
        <v>40034.890310000003</v>
      </c>
      <c r="I1879" s="13">
        <f>(H1879-AVERAGE(H:H))/STDEV(H:H)</f>
        <v>0.25953852445386461</v>
      </c>
      <c r="J1879" s="12">
        <f>IF(H1879&lt;$U$5,$U$5,IF(H1879&gt;$U$4,$U$4,H1879))</f>
        <v>40034.890310000003</v>
      </c>
      <c r="K1879" s="22">
        <f>(J1879-AVERAGE(J:J))/STDEV(J:J)</f>
        <v>0.25953852445386461</v>
      </c>
      <c r="L1879" s="31">
        <f>IF(AND(OR(MAX(C:C)&gt;5, MIN(C:C)&lt;-5),COUNTIF(B:B,0)/COUNT(B:B)&lt;0.5),IF(OR(MAX(E:E)&gt;5, MIN(E:E)&lt;-5),IF(OR(MAX(G:G)&gt;5, MIN(G:G)&lt;-5),IF(OR(MAX(I:I)&gt;5, MIN(I:I)&lt;-5),J1879,H1879),F1879),D1879),B1879)</f>
        <v>40034.890310000003</v>
      </c>
      <c r="M1879" s="32">
        <f>IF(AND(OR(MAX(C:C)&gt;5, MIN(C:C)&lt;-5),COUNTIF(B:B,0)/COUNT(B:B)&lt;0.5),IF(OR(MAX(E:E)&gt;5, MIN(E:E)&lt;-5),IF(OR(MAX(G:G)&gt;5, MIN(G:G)&lt;-5),IF(OR(MAX(I:I)&gt;5, MIN(I:I)&lt;-5),K1879,I1879),G1879),E1879),C1879)</f>
        <v>0.16204654633252108</v>
      </c>
      <c r="N1879"/>
    </row>
    <row r="1880" spans="1:14" x14ac:dyDescent="0.25">
      <c r="A1880" s="8">
        <v>1878</v>
      </c>
      <c r="B1880">
        <v>103928.59831</v>
      </c>
      <c r="C1880" s="13">
        <f>(B1880-AVERAGE(B:B))/STDEV(B:B)</f>
        <v>1.8764469527819031E-10</v>
      </c>
      <c r="D1880" s="12">
        <f>IF(B1880&lt;$R$5,$R$5,IF(B1880&gt;$R$4,$R$4,B1880))</f>
        <v>103928.59831</v>
      </c>
      <c r="E1880" s="13">
        <f>(D1880-AVERAGE(D:D))/STDEV(D:D)</f>
        <v>1.5309576239909088</v>
      </c>
      <c r="F1880" s="12">
        <f>IF(D1880&lt;$S$5,$S$5,IF(D1880&gt;$S$4,$S$4,D1880))</f>
        <v>103928.59831</v>
      </c>
      <c r="G1880" s="13">
        <f>(F1880-AVERAGE(F:F))/STDEV(F:F)</f>
        <v>1.9123146050599835</v>
      </c>
      <c r="H1880" s="12">
        <f>IF(F1880&lt;$T$5,$T$5,IF(F1880&gt;$T$4,$T$4,F1880))</f>
        <v>103928.59831</v>
      </c>
      <c r="I1880" s="13">
        <f>(H1880-AVERAGE(H:H))/STDEV(H:H)</f>
        <v>1.9123146050599835</v>
      </c>
      <c r="J1880" s="12">
        <f>IF(H1880&lt;$U$5,$U$5,IF(H1880&gt;$U$4,$U$4,H1880))</f>
        <v>103928.59831</v>
      </c>
      <c r="K1880" s="22">
        <f>(J1880-AVERAGE(J:J))/STDEV(J:J)</f>
        <v>1.9123146050599835</v>
      </c>
      <c r="L1880" s="31">
        <f>IF(AND(OR(MAX(C:C)&gt;5, MIN(C:C)&lt;-5),COUNTIF(B:B,0)/COUNT(B:B)&lt;0.5),IF(OR(MAX(E:E)&gt;5, MIN(E:E)&lt;-5),IF(OR(MAX(G:G)&gt;5, MIN(G:G)&lt;-5),IF(OR(MAX(I:I)&gt;5, MIN(I:I)&lt;-5),J1880,H1880),F1880),D1880),B1880)</f>
        <v>103928.59831</v>
      </c>
      <c r="M1880" s="32">
        <f>IF(AND(OR(MAX(C:C)&gt;5, MIN(C:C)&lt;-5),COUNTIF(B:B,0)/COUNT(B:B)&lt;0.5),IF(OR(MAX(E:E)&gt;5, MIN(E:E)&lt;-5),IF(OR(MAX(G:G)&gt;5, MIN(G:G)&lt;-5),IF(OR(MAX(I:I)&gt;5, MIN(I:I)&lt;-5),K1880,I1880),G1880),E1880),C1880)</f>
        <v>1.5309576239909088</v>
      </c>
      <c r="N1880"/>
    </row>
    <row r="1881" spans="1:14" x14ac:dyDescent="0.25">
      <c r="A1881" s="8">
        <v>1879</v>
      </c>
      <c r="B1881">
        <v>23416.9025</v>
      </c>
      <c r="C1881" s="13">
        <f>(B1881-AVERAGE(B:B))/STDEV(B:B)</f>
        <v>-2.9997644542881515E-11</v>
      </c>
      <c r="D1881" s="12">
        <f>IF(B1881&lt;$R$5,$R$5,IF(B1881&gt;$R$4,$R$4,B1881))</f>
        <v>23416.9025</v>
      </c>
      <c r="E1881" s="13">
        <f>(D1881-AVERAGE(D:D))/STDEV(D:D)</f>
        <v>-0.19399082125148348</v>
      </c>
      <c r="F1881" s="12">
        <f>IF(D1881&lt;$S$5,$S$5,IF(D1881&gt;$S$4,$S$4,D1881))</f>
        <v>23416.9025</v>
      </c>
      <c r="G1881" s="13">
        <f>(F1881-AVERAGE(F:F))/STDEV(F:F)</f>
        <v>-0.17032872883142075</v>
      </c>
      <c r="H1881" s="12">
        <f>IF(F1881&lt;$T$5,$T$5,IF(F1881&gt;$T$4,$T$4,F1881))</f>
        <v>23416.9025</v>
      </c>
      <c r="I1881" s="13">
        <f>(H1881-AVERAGE(H:H))/STDEV(H:H)</f>
        <v>-0.17032872883142075</v>
      </c>
      <c r="J1881" s="12">
        <f>IF(H1881&lt;$U$5,$U$5,IF(H1881&gt;$U$4,$U$4,H1881))</f>
        <v>23416.9025</v>
      </c>
      <c r="K1881" s="22">
        <f>(J1881-AVERAGE(J:J))/STDEV(J:J)</f>
        <v>-0.17032872883142075</v>
      </c>
      <c r="L1881" s="31">
        <f>IF(AND(OR(MAX(C:C)&gt;5, MIN(C:C)&lt;-5),COUNTIF(B:B,0)/COUNT(B:B)&lt;0.5),IF(OR(MAX(E:E)&gt;5, MIN(E:E)&lt;-5),IF(OR(MAX(G:G)&gt;5, MIN(G:G)&lt;-5),IF(OR(MAX(I:I)&gt;5, MIN(I:I)&lt;-5),J1881,H1881),F1881),D1881),B1881)</f>
        <v>23416.9025</v>
      </c>
      <c r="M1881" s="32">
        <f>IF(AND(OR(MAX(C:C)&gt;5, MIN(C:C)&lt;-5),COUNTIF(B:B,0)/COUNT(B:B)&lt;0.5),IF(OR(MAX(E:E)&gt;5, MIN(E:E)&lt;-5),IF(OR(MAX(G:G)&gt;5, MIN(G:G)&lt;-5),IF(OR(MAX(I:I)&gt;5, MIN(I:I)&lt;-5),K1881,I1881),G1881),E1881),C1881)</f>
        <v>-0.19399082125148348</v>
      </c>
      <c r="N1881"/>
    </row>
    <row r="1882" spans="1:14" x14ac:dyDescent="0.25">
      <c r="A1882" s="8">
        <v>1880</v>
      </c>
      <c r="B1882">
        <v>27037.975200000001</v>
      </c>
      <c r="C1882" s="13">
        <f>(B1882-AVERAGE(B:B))/STDEV(B:B)</f>
        <v>-2.0209020329201492E-11</v>
      </c>
      <c r="D1882" s="12">
        <f>IF(B1882&lt;$R$5,$R$5,IF(B1882&gt;$R$4,$R$4,B1882))</f>
        <v>27037.975200000001</v>
      </c>
      <c r="E1882" s="13">
        <f>(D1882-AVERAGE(D:D))/STDEV(D:D)</f>
        <v>-0.11640999698571433</v>
      </c>
      <c r="F1882" s="12">
        <f>IF(D1882&lt;$S$5,$S$5,IF(D1882&gt;$S$4,$S$4,D1882))</f>
        <v>27037.975200000001</v>
      </c>
      <c r="G1882" s="13">
        <f>(F1882-AVERAGE(F:F))/STDEV(F:F)</f>
        <v>-7.6660314021376907E-2</v>
      </c>
      <c r="H1882" s="12">
        <f>IF(F1882&lt;$T$5,$T$5,IF(F1882&gt;$T$4,$T$4,F1882))</f>
        <v>27037.975200000001</v>
      </c>
      <c r="I1882" s="13">
        <f>(H1882-AVERAGE(H:H))/STDEV(H:H)</f>
        <v>-7.6660314021376907E-2</v>
      </c>
      <c r="J1882" s="12">
        <f>IF(H1882&lt;$U$5,$U$5,IF(H1882&gt;$U$4,$U$4,H1882))</f>
        <v>27037.975200000001</v>
      </c>
      <c r="K1882" s="22">
        <f>(J1882-AVERAGE(J:J))/STDEV(J:J)</f>
        <v>-7.6660314021376907E-2</v>
      </c>
      <c r="L1882" s="31">
        <f>IF(AND(OR(MAX(C:C)&gt;5, MIN(C:C)&lt;-5),COUNTIF(B:B,0)/COUNT(B:B)&lt;0.5),IF(OR(MAX(E:E)&gt;5, MIN(E:E)&lt;-5),IF(OR(MAX(G:G)&gt;5, MIN(G:G)&lt;-5),IF(OR(MAX(I:I)&gt;5, MIN(I:I)&lt;-5),J1882,H1882),F1882),D1882),B1882)</f>
        <v>27037.975200000001</v>
      </c>
      <c r="M1882" s="32">
        <f>IF(AND(OR(MAX(C:C)&gt;5, MIN(C:C)&lt;-5),COUNTIF(B:B,0)/COUNT(B:B)&lt;0.5),IF(OR(MAX(E:E)&gt;5, MIN(E:E)&lt;-5),IF(OR(MAX(G:G)&gt;5, MIN(G:G)&lt;-5),IF(OR(MAX(I:I)&gt;5, MIN(I:I)&lt;-5),K1882,I1882),G1882),E1882),C1882)</f>
        <v>-0.11640999698571433</v>
      </c>
      <c r="N1882"/>
    </row>
    <row r="1883" spans="1:14" x14ac:dyDescent="0.25">
      <c r="A1883" s="8">
        <v>1881</v>
      </c>
      <c r="B1883">
        <v>29715.597229999999</v>
      </c>
      <c r="C1883" s="13">
        <f>(B1883-AVERAGE(B:B))/STDEV(B:B)</f>
        <v>-1.2970768570836899E-11</v>
      </c>
      <c r="D1883" s="12">
        <f>IF(B1883&lt;$R$5,$R$5,IF(B1883&gt;$R$4,$R$4,B1883))</f>
        <v>29715.597229999999</v>
      </c>
      <c r="E1883" s="13">
        <f>(D1883-AVERAGE(D:D))/STDEV(D:D)</f>
        <v>-5.9042431799966495E-2</v>
      </c>
      <c r="F1883" s="12">
        <f>IF(D1883&lt;$S$5,$S$5,IF(D1883&gt;$S$4,$S$4,D1883))</f>
        <v>29715.597229999999</v>
      </c>
      <c r="G1883" s="13">
        <f>(F1883-AVERAGE(F:F))/STDEV(F:F)</f>
        <v>-7.396691943159164E-3</v>
      </c>
      <c r="H1883" s="12">
        <f>IF(F1883&lt;$T$5,$T$5,IF(F1883&gt;$T$4,$T$4,F1883))</f>
        <v>29715.597229999999</v>
      </c>
      <c r="I1883" s="13">
        <f>(H1883-AVERAGE(H:H))/STDEV(H:H)</f>
        <v>-7.396691943159164E-3</v>
      </c>
      <c r="J1883" s="12">
        <f>IF(H1883&lt;$U$5,$U$5,IF(H1883&gt;$U$4,$U$4,H1883))</f>
        <v>29715.597229999999</v>
      </c>
      <c r="K1883" s="22">
        <f>(J1883-AVERAGE(J:J))/STDEV(J:J)</f>
        <v>-7.396691943159164E-3</v>
      </c>
      <c r="L1883" s="31">
        <f>IF(AND(OR(MAX(C:C)&gt;5, MIN(C:C)&lt;-5),COUNTIF(B:B,0)/COUNT(B:B)&lt;0.5),IF(OR(MAX(E:E)&gt;5, MIN(E:E)&lt;-5),IF(OR(MAX(G:G)&gt;5, MIN(G:G)&lt;-5),IF(OR(MAX(I:I)&gt;5, MIN(I:I)&lt;-5),J1883,H1883),F1883),D1883),B1883)</f>
        <v>29715.597229999999</v>
      </c>
      <c r="M1883" s="32">
        <f>IF(AND(OR(MAX(C:C)&gt;5, MIN(C:C)&lt;-5),COUNTIF(B:B,0)/COUNT(B:B)&lt;0.5),IF(OR(MAX(E:E)&gt;5, MIN(E:E)&lt;-5),IF(OR(MAX(G:G)&gt;5, MIN(G:G)&lt;-5),IF(OR(MAX(I:I)&gt;5, MIN(I:I)&lt;-5),K1883,I1883),G1883),E1883),C1883)</f>
        <v>-5.9042431799966495E-2</v>
      </c>
      <c r="N1883"/>
    </row>
    <row r="1884" spans="1:14" x14ac:dyDescent="0.25">
      <c r="A1884" s="8">
        <v>1882</v>
      </c>
      <c r="B1884">
        <v>10368.914570000001</v>
      </c>
      <c r="C1884" s="13">
        <f>(B1884-AVERAGE(B:B))/STDEV(B:B)</f>
        <v>-6.526947175347649E-11</v>
      </c>
      <c r="D1884" s="12">
        <f>IF(B1884&lt;$R$5,$R$5,IF(B1884&gt;$R$4,$R$4,B1884))</f>
        <v>10368.914570000001</v>
      </c>
      <c r="E1884" s="13">
        <f>(D1884-AVERAGE(D:D))/STDEV(D:D)</f>
        <v>-0.47354159045288802</v>
      </c>
      <c r="F1884" s="12">
        <f>IF(D1884&lt;$S$5,$S$5,IF(D1884&gt;$S$4,$S$4,D1884))</f>
        <v>10368.914570000001</v>
      </c>
      <c r="G1884" s="13">
        <f>(F1884-AVERAGE(F:F))/STDEV(F:F)</f>
        <v>-0.5078486979454585</v>
      </c>
      <c r="H1884" s="12">
        <f>IF(F1884&lt;$T$5,$T$5,IF(F1884&gt;$T$4,$T$4,F1884))</f>
        <v>10368.914570000001</v>
      </c>
      <c r="I1884" s="13">
        <f>(H1884-AVERAGE(H:H))/STDEV(H:H)</f>
        <v>-0.5078486979454585</v>
      </c>
      <c r="J1884" s="12">
        <f>IF(H1884&lt;$U$5,$U$5,IF(H1884&gt;$U$4,$U$4,H1884))</f>
        <v>10368.914570000001</v>
      </c>
      <c r="K1884" s="22">
        <f>(J1884-AVERAGE(J:J))/STDEV(J:J)</f>
        <v>-0.5078486979454585</v>
      </c>
      <c r="L1884" s="31">
        <f>IF(AND(OR(MAX(C:C)&gt;5, MIN(C:C)&lt;-5),COUNTIF(B:B,0)/COUNT(B:B)&lt;0.5),IF(OR(MAX(E:E)&gt;5, MIN(E:E)&lt;-5),IF(OR(MAX(G:G)&gt;5, MIN(G:G)&lt;-5),IF(OR(MAX(I:I)&gt;5, MIN(I:I)&lt;-5),J1884,H1884),F1884),D1884),B1884)</f>
        <v>10368.914570000001</v>
      </c>
      <c r="M1884" s="32">
        <f>IF(AND(OR(MAX(C:C)&gt;5, MIN(C:C)&lt;-5),COUNTIF(B:B,0)/COUNT(B:B)&lt;0.5),IF(OR(MAX(E:E)&gt;5, MIN(E:E)&lt;-5),IF(OR(MAX(G:G)&gt;5, MIN(G:G)&lt;-5),IF(OR(MAX(I:I)&gt;5, MIN(I:I)&lt;-5),K1884,I1884),G1884),E1884),C1884)</f>
        <v>-0.47354159045288802</v>
      </c>
      <c r="N1884"/>
    </row>
    <row r="1885" spans="1:14" x14ac:dyDescent="0.25">
      <c r="A1885" s="8">
        <v>1883</v>
      </c>
      <c r="B1885">
        <v>98305.867020000005</v>
      </c>
      <c r="C1885" s="13">
        <f>(B1885-AVERAGE(B:B))/STDEV(B:B)</f>
        <v>1.7244510990330674E-10</v>
      </c>
      <c r="D1885" s="12">
        <f>IF(B1885&lt;$R$5,$R$5,IF(B1885&gt;$R$4,$R$4,B1885))</f>
        <v>98305.867020000005</v>
      </c>
      <c r="E1885" s="13">
        <f>(D1885-AVERAGE(D:D))/STDEV(D:D)</f>
        <v>1.4104916283473716</v>
      </c>
      <c r="F1885" s="12">
        <f>IF(D1885&lt;$S$5,$S$5,IF(D1885&gt;$S$4,$S$4,D1885))</f>
        <v>98305.867020000005</v>
      </c>
      <c r="G1885" s="13">
        <f>(F1885-AVERAGE(F:F))/STDEV(F:F)</f>
        <v>1.7668681115838563</v>
      </c>
      <c r="H1885" s="12">
        <f>IF(F1885&lt;$T$5,$T$5,IF(F1885&gt;$T$4,$T$4,F1885))</f>
        <v>98305.867020000005</v>
      </c>
      <c r="I1885" s="13">
        <f>(H1885-AVERAGE(H:H))/STDEV(H:H)</f>
        <v>1.7668681115838563</v>
      </c>
      <c r="J1885" s="12">
        <f>IF(H1885&lt;$U$5,$U$5,IF(H1885&gt;$U$4,$U$4,H1885))</f>
        <v>98305.867020000005</v>
      </c>
      <c r="K1885" s="22">
        <f>(J1885-AVERAGE(J:J))/STDEV(J:J)</f>
        <v>1.7668681115838563</v>
      </c>
      <c r="L1885" s="31">
        <f>IF(AND(OR(MAX(C:C)&gt;5, MIN(C:C)&lt;-5),COUNTIF(B:B,0)/COUNT(B:B)&lt;0.5),IF(OR(MAX(E:E)&gt;5, MIN(E:E)&lt;-5),IF(OR(MAX(G:G)&gt;5, MIN(G:G)&lt;-5),IF(OR(MAX(I:I)&gt;5, MIN(I:I)&lt;-5),J1885,H1885),F1885),D1885),B1885)</f>
        <v>98305.867020000005</v>
      </c>
      <c r="M1885" s="32">
        <f>IF(AND(OR(MAX(C:C)&gt;5, MIN(C:C)&lt;-5),COUNTIF(B:B,0)/COUNT(B:B)&lt;0.5),IF(OR(MAX(E:E)&gt;5, MIN(E:E)&lt;-5),IF(OR(MAX(G:G)&gt;5, MIN(G:G)&lt;-5),IF(OR(MAX(I:I)&gt;5, MIN(I:I)&lt;-5),K1885,I1885),G1885),E1885),C1885)</f>
        <v>1.4104916283473716</v>
      </c>
      <c r="N1885"/>
    </row>
    <row r="1886" spans="1:14" x14ac:dyDescent="0.25">
      <c r="A1886" s="8">
        <v>1884</v>
      </c>
      <c r="B1886">
        <v>314721.06131999998</v>
      </c>
      <c r="C1886" s="13">
        <f>(B1886-AVERAGE(B:B))/STDEV(B:B)</f>
        <v>7.5746705965130429E-10</v>
      </c>
      <c r="D1886" s="12">
        <f>IF(B1886&lt;$R$5,$R$5,IF(B1886&gt;$R$4,$R$4,B1886))</f>
        <v>207922.02359579125</v>
      </c>
      <c r="E1886" s="13">
        <f>(D1886-AVERAGE(D:D))/STDEV(D:D)</f>
        <v>3.7589978541393854</v>
      </c>
      <c r="F1886" s="12">
        <f>IF(D1886&lt;$S$5,$S$5,IF(D1886&gt;$S$4,$S$4,D1886))</f>
        <v>134082.61765126177</v>
      </c>
      <c r="G1886" s="13">
        <f>(F1886-AVERAGE(F:F))/STDEV(F:F)</f>
        <v>2.6923263380051385</v>
      </c>
      <c r="H1886" s="12">
        <f>IF(F1886&lt;$T$5,$T$5,IF(F1886&gt;$T$4,$T$4,F1886))</f>
        <v>134082.61765126177</v>
      </c>
      <c r="I1886" s="13">
        <f>(H1886-AVERAGE(H:H))/STDEV(H:H)</f>
        <v>2.6923263380051385</v>
      </c>
      <c r="J1886" s="12">
        <f>IF(H1886&lt;$U$5,$U$5,IF(H1886&gt;$U$4,$U$4,H1886))</f>
        <v>134082.61765126177</v>
      </c>
      <c r="K1886" s="22">
        <f>(J1886-AVERAGE(J:J))/STDEV(J:J)</f>
        <v>2.6923263380051385</v>
      </c>
      <c r="L1886" s="31">
        <f>IF(AND(OR(MAX(C:C)&gt;5, MIN(C:C)&lt;-5),COUNTIF(B:B,0)/COUNT(B:B)&lt;0.5),IF(OR(MAX(E:E)&gt;5, MIN(E:E)&lt;-5),IF(OR(MAX(G:G)&gt;5, MIN(G:G)&lt;-5),IF(OR(MAX(I:I)&gt;5, MIN(I:I)&lt;-5),J1886,H1886),F1886),D1886),B1886)</f>
        <v>207922.02359579125</v>
      </c>
      <c r="M1886" s="32">
        <f>IF(AND(OR(MAX(C:C)&gt;5, MIN(C:C)&lt;-5),COUNTIF(B:B,0)/COUNT(B:B)&lt;0.5),IF(OR(MAX(E:E)&gt;5, MIN(E:E)&lt;-5),IF(OR(MAX(G:G)&gt;5, MIN(G:G)&lt;-5),IF(OR(MAX(I:I)&gt;5, MIN(I:I)&lt;-5),K1886,I1886),G1886),E1886),C1886)</f>
        <v>3.7589978541393854</v>
      </c>
      <c r="N1886"/>
    </row>
    <row r="1887" spans="1:14" x14ac:dyDescent="0.25">
      <c r="A1887" s="8">
        <v>1885</v>
      </c>
      <c r="B1887">
        <v>706.94129999999996</v>
      </c>
      <c r="C1887" s="13">
        <f>(B1887-AVERAGE(B:B))/STDEV(B:B)</f>
        <v>-9.1388092763944223E-11</v>
      </c>
      <c r="D1887" s="12">
        <f>IF(B1887&lt;$R$5,$R$5,IF(B1887&gt;$R$4,$R$4,B1887))</f>
        <v>706.94129999999996</v>
      </c>
      <c r="E1887" s="13">
        <f>(D1887-AVERAGE(D:D))/STDEV(D:D)</f>
        <v>-0.68054761116062723</v>
      </c>
      <c r="F1887" s="12">
        <f>IF(D1887&lt;$S$5,$S$5,IF(D1887&gt;$S$4,$S$4,D1887))</f>
        <v>706.94129999999996</v>
      </c>
      <c r="G1887" s="13">
        <f>(F1887-AVERAGE(F:F))/STDEV(F:F)</f>
        <v>-0.75778063666017026</v>
      </c>
      <c r="H1887" s="12">
        <f>IF(F1887&lt;$T$5,$T$5,IF(F1887&gt;$T$4,$T$4,F1887))</f>
        <v>706.94129999999996</v>
      </c>
      <c r="I1887" s="13">
        <f>(H1887-AVERAGE(H:H))/STDEV(H:H)</f>
        <v>-0.75778063666017026</v>
      </c>
      <c r="J1887" s="12">
        <f>IF(H1887&lt;$U$5,$U$5,IF(H1887&gt;$U$4,$U$4,H1887))</f>
        <v>706.94129999999996</v>
      </c>
      <c r="K1887" s="22">
        <f>(J1887-AVERAGE(J:J))/STDEV(J:J)</f>
        <v>-0.75778063666017026</v>
      </c>
      <c r="L1887" s="31">
        <f>IF(AND(OR(MAX(C:C)&gt;5, MIN(C:C)&lt;-5),COUNTIF(B:B,0)/COUNT(B:B)&lt;0.5),IF(OR(MAX(E:E)&gt;5, MIN(E:E)&lt;-5),IF(OR(MAX(G:G)&gt;5, MIN(G:G)&lt;-5),IF(OR(MAX(I:I)&gt;5, MIN(I:I)&lt;-5),J1887,H1887),F1887),D1887),B1887)</f>
        <v>706.94129999999996</v>
      </c>
      <c r="M1887" s="32">
        <f>IF(AND(OR(MAX(C:C)&gt;5, MIN(C:C)&lt;-5),COUNTIF(B:B,0)/COUNT(B:B)&lt;0.5),IF(OR(MAX(E:E)&gt;5, MIN(E:E)&lt;-5),IF(OR(MAX(G:G)&gt;5, MIN(G:G)&lt;-5),IF(OR(MAX(I:I)&gt;5, MIN(I:I)&lt;-5),K1887,I1887),G1887),E1887),C1887)</f>
        <v>-0.68054761116062723</v>
      </c>
      <c r="N1887"/>
    </row>
    <row r="1888" spans="1:14" x14ac:dyDescent="0.25">
      <c r="A1888" s="8">
        <v>1886</v>
      </c>
      <c r="B1888">
        <v>64960.807339999999</v>
      </c>
      <c r="C1888" s="13">
        <f>(B1888-AVERAGE(B:B))/STDEV(B:B)</f>
        <v>8.2305450848614641E-11</v>
      </c>
      <c r="D1888" s="12">
        <f>IF(B1888&lt;$R$5,$R$5,IF(B1888&gt;$R$4,$R$4,B1888))</f>
        <v>64960.807339999999</v>
      </c>
      <c r="E1888" s="13">
        <f>(D1888-AVERAGE(D:D))/STDEV(D:D)</f>
        <v>0.69607978702596862</v>
      </c>
      <c r="F1888" s="12">
        <f>IF(D1888&lt;$S$5,$S$5,IF(D1888&gt;$S$4,$S$4,D1888))</f>
        <v>64960.807339999999</v>
      </c>
      <c r="G1888" s="13">
        <f>(F1888-AVERAGE(F:F))/STDEV(F:F)</f>
        <v>0.90431186354942483</v>
      </c>
      <c r="H1888" s="12">
        <f>IF(F1888&lt;$T$5,$T$5,IF(F1888&gt;$T$4,$T$4,F1888))</f>
        <v>64960.807339999999</v>
      </c>
      <c r="I1888" s="13">
        <f>(H1888-AVERAGE(H:H))/STDEV(H:H)</f>
        <v>0.90431186354942483</v>
      </c>
      <c r="J1888" s="12">
        <f>IF(H1888&lt;$U$5,$U$5,IF(H1888&gt;$U$4,$U$4,H1888))</f>
        <v>64960.807339999999</v>
      </c>
      <c r="K1888" s="22">
        <f>(J1888-AVERAGE(J:J))/STDEV(J:J)</f>
        <v>0.90431186354942483</v>
      </c>
      <c r="L1888" s="31">
        <f>IF(AND(OR(MAX(C:C)&gt;5, MIN(C:C)&lt;-5),COUNTIF(B:B,0)/COUNT(B:B)&lt;0.5),IF(OR(MAX(E:E)&gt;5, MIN(E:E)&lt;-5),IF(OR(MAX(G:G)&gt;5, MIN(G:G)&lt;-5),IF(OR(MAX(I:I)&gt;5, MIN(I:I)&lt;-5),J1888,H1888),F1888),D1888),B1888)</f>
        <v>64960.807339999999</v>
      </c>
      <c r="M1888" s="32">
        <f>IF(AND(OR(MAX(C:C)&gt;5, MIN(C:C)&lt;-5),COUNTIF(B:B,0)/COUNT(B:B)&lt;0.5),IF(OR(MAX(E:E)&gt;5, MIN(E:E)&lt;-5),IF(OR(MAX(G:G)&gt;5, MIN(G:G)&lt;-5),IF(OR(MAX(I:I)&gt;5, MIN(I:I)&lt;-5),K1888,I1888),G1888),E1888),C1888)</f>
        <v>0.69607978702596862</v>
      </c>
      <c r="N1888"/>
    </row>
    <row r="1889" spans="1:14" x14ac:dyDescent="0.25">
      <c r="A1889" s="8">
        <v>1887</v>
      </c>
      <c r="B1889">
        <v>30879.710370000001</v>
      </c>
      <c r="C1889" s="13">
        <f>(B1889-AVERAGE(B:B))/STDEV(B:B)</f>
        <v>-9.823892765314659E-12</v>
      </c>
      <c r="D1889" s="12">
        <f>IF(B1889&lt;$R$5,$R$5,IF(B1889&gt;$R$4,$R$4,B1889))</f>
        <v>30879.710370000001</v>
      </c>
      <c r="E1889" s="13">
        <f>(D1889-AVERAGE(D:D))/STDEV(D:D)</f>
        <v>-3.4101519417894521E-2</v>
      </c>
      <c r="F1889" s="12">
        <f>IF(D1889&lt;$S$5,$S$5,IF(D1889&gt;$S$4,$S$4,D1889))</f>
        <v>30879.710370000001</v>
      </c>
      <c r="G1889" s="13">
        <f>(F1889-AVERAGE(F:F))/STDEV(F:F)</f>
        <v>2.2716106533199169E-2</v>
      </c>
      <c r="H1889" s="12">
        <f>IF(F1889&lt;$T$5,$T$5,IF(F1889&gt;$T$4,$T$4,F1889))</f>
        <v>30879.710370000001</v>
      </c>
      <c r="I1889" s="13">
        <f>(H1889-AVERAGE(H:H))/STDEV(H:H)</f>
        <v>2.2716106533199169E-2</v>
      </c>
      <c r="J1889" s="12">
        <f>IF(H1889&lt;$U$5,$U$5,IF(H1889&gt;$U$4,$U$4,H1889))</f>
        <v>30879.710370000001</v>
      </c>
      <c r="K1889" s="22">
        <f>(J1889-AVERAGE(J:J))/STDEV(J:J)</f>
        <v>2.2716106533199169E-2</v>
      </c>
      <c r="L1889" s="31">
        <f>IF(AND(OR(MAX(C:C)&gt;5, MIN(C:C)&lt;-5),COUNTIF(B:B,0)/COUNT(B:B)&lt;0.5),IF(OR(MAX(E:E)&gt;5, MIN(E:E)&lt;-5),IF(OR(MAX(G:G)&gt;5, MIN(G:G)&lt;-5),IF(OR(MAX(I:I)&gt;5, MIN(I:I)&lt;-5),J1889,H1889),F1889),D1889),B1889)</f>
        <v>30879.710370000001</v>
      </c>
      <c r="M1889" s="32">
        <f>IF(AND(OR(MAX(C:C)&gt;5, MIN(C:C)&lt;-5),COUNTIF(B:B,0)/COUNT(B:B)&lt;0.5),IF(OR(MAX(E:E)&gt;5, MIN(E:E)&lt;-5),IF(OR(MAX(G:G)&gt;5, MIN(G:G)&lt;-5),IF(OR(MAX(I:I)&gt;5, MIN(I:I)&lt;-5),K1889,I1889),G1889),E1889),C1889)</f>
        <v>-3.4101519417894521E-2</v>
      </c>
      <c r="N1889"/>
    </row>
    <row r="1890" spans="1:14" x14ac:dyDescent="0.25">
      <c r="A1890" s="8">
        <v>1888</v>
      </c>
      <c r="B1890">
        <v>7643.7990399999999</v>
      </c>
      <c r="C1890" s="13">
        <f>(B1890-AVERAGE(B:B))/STDEV(B:B)</f>
        <v>-7.2636109783702581E-11</v>
      </c>
      <c r="D1890" s="12">
        <f>IF(B1890&lt;$R$5,$R$5,IF(B1890&gt;$R$4,$R$4,B1890))</f>
        <v>7643.7990399999999</v>
      </c>
      <c r="E1890" s="13">
        <f>(D1890-AVERAGE(D:D))/STDEV(D:D)</f>
        <v>-0.53192669524154601</v>
      </c>
      <c r="F1890" s="12">
        <f>IF(D1890&lt;$S$5,$S$5,IF(D1890&gt;$S$4,$S$4,D1890))</f>
        <v>7643.7990399999999</v>
      </c>
      <c r="G1890" s="13">
        <f>(F1890-AVERAGE(F:F))/STDEV(F:F)</f>
        <v>-0.57834086228928183</v>
      </c>
      <c r="H1890" s="12">
        <f>IF(F1890&lt;$T$5,$T$5,IF(F1890&gt;$T$4,$T$4,F1890))</f>
        <v>7643.7990399999999</v>
      </c>
      <c r="I1890" s="13">
        <f>(H1890-AVERAGE(H:H))/STDEV(H:H)</f>
        <v>-0.57834086228928183</v>
      </c>
      <c r="J1890" s="12">
        <f>IF(H1890&lt;$U$5,$U$5,IF(H1890&gt;$U$4,$U$4,H1890))</f>
        <v>7643.7990399999999</v>
      </c>
      <c r="K1890" s="22">
        <f>(J1890-AVERAGE(J:J))/STDEV(J:J)</f>
        <v>-0.57834086228928183</v>
      </c>
      <c r="L1890" s="31">
        <f>IF(AND(OR(MAX(C:C)&gt;5, MIN(C:C)&lt;-5),COUNTIF(B:B,0)/COUNT(B:B)&lt;0.5),IF(OR(MAX(E:E)&gt;5, MIN(E:E)&lt;-5),IF(OR(MAX(G:G)&gt;5, MIN(G:G)&lt;-5),IF(OR(MAX(I:I)&gt;5, MIN(I:I)&lt;-5),J1890,H1890),F1890),D1890),B1890)</f>
        <v>7643.7990399999999</v>
      </c>
      <c r="M1890" s="32">
        <f>IF(AND(OR(MAX(C:C)&gt;5, MIN(C:C)&lt;-5),COUNTIF(B:B,0)/COUNT(B:B)&lt;0.5),IF(OR(MAX(E:E)&gt;5, MIN(E:E)&lt;-5),IF(OR(MAX(G:G)&gt;5, MIN(G:G)&lt;-5),IF(OR(MAX(I:I)&gt;5, MIN(I:I)&lt;-5),K1890,I1890),G1890),E1890),C1890)</f>
        <v>-0.53192669524154601</v>
      </c>
      <c r="N1890"/>
    </row>
    <row r="1891" spans="1:14" x14ac:dyDescent="0.25">
      <c r="A1891" s="8">
        <v>1889</v>
      </c>
      <c r="B1891">
        <v>344.67460999999997</v>
      </c>
      <c r="C1891" s="13">
        <f>(B1891-AVERAGE(B:B))/STDEV(B:B)</f>
        <v>-9.2367386135641429E-11</v>
      </c>
      <c r="D1891" s="12">
        <f>IF(B1891&lt;$R$5,$R$5,IF(B1891&gt;$R$4,$R$4,B1891))</f>
        <v>344.67460999999997</v>
      </c>
      <c r="E1891" s="13">
        <f>(D1891-AVERAGE(D:D))/STDEV(D:D)</f>
        <v>-0.68830910913172061</v>
      </c>
      <c r="F1891" s="12">
        <f>IF(D1891&lt;$S$5,$S$5,IF(D1891&gt;$S$4,$S$4,D1891))</f>
        <v>344.67460999999997</v>
      </c>
      <c r="G1891" s="13">
        <f>(F1891-AVERAGE(F:F))/STDEV(F:F)</f>
        <v>-0.76715160195196941</v>
      </c>
      <c r="H1891" s="12">
        <f>IF(F1891&lt;$T$5,$T$5,IF(F1891&gt;$T$4,$T$4,F1891))</f>
        <v>344.67460999999997</v>
      </c>
      <c r="I1891" s="13">
        <f>(H1891-AVERAGE(H:H))/STDEV(H:H)</f>
        <v>-0.76715160195196941</v>
      </c>
      <c r="J1891" s="12">
        <f>IF(H1891&lt;$U$5,$U$5,IF(H1891&gt;$U$4,$U$4,H1891))</f>
        <v>344.67460999999997</v>
      </c>
      <c r="K1891" s="22">
        <f>(J1891-AVERAGE(J:J))/STDEV(J:J)</f>
        <v>-0.76715160195196941</v>
      </c>
      <c r="L1891" s="31">
        <f>IF(AND(OR(MAX(C:C)&gt;5, MIN(C:C)&lt;-5),COUNTIF(B:B,0)/COUNT(B:B)&lt;0.5),IF(OR(MAX(E:E)&gt;5, MIN(E:E)&lt;-5),IF(OR(MAX(G:G)&gt;5, MIN(G:G)&lt;-5),IF(OR(MAX(I:I)&gt;5, MIN(I:I)&lt;-5),J1891,H1891),F1891),D1891),B1891)</f>
        <v>344.67460999999997</v>
      </c>
      <c r="M1891" s="32">
        <f>IF(AND(OR(MAX(C:C)&gt;5, MIN(C:C)&lt;-5),COUNTIF(B:B,0)/COUNT(B:B)&lt;0.5),IF(OR(MAX(E:E)&gt;5, MIN(E:E)&lt;-5),IF(OR(MAX(G:G)&gt;5, MIN(G:G)&lt;-5),IF(OR(MAX(I:I)&gt;5, MIN(I:I)&lt;-5),K1891,I1891),G1891),E1891),C1891)</f>
        <v>-0.68830910913172061</v>
      </c>
      <c r="N1891"/>
    </row>
    <row r="1892" spans="1:14" x14ac:dyDescent="0.25">
      <c r="A1892" s="8">
        <v>1890</v>
      </c>
      <c r="B1892">
        <v>81361.463730000003</v>
      </c>
      <c r="C1892" s="13">
        <f>(B1892-AVERAGE(B:B))/STDEV(B:B)</f>
        <v>1.2664034151772492E-10</v>
      </c>
      <c r="D1892" s="12">
        <f>IF(B1892&lt;$R$5,$R$5,IF(B1892&gt;$R$4,$R$4,B1892))</f>
        <v>81361.463730000003</v>
      </c>
      <c r="E1892" s="13">
        <f>(D1892-AVERAGE(D:D))/STDEV(D:D)</f>
        <v>1.0474608684485687</v>
      </c>
      <c r="F1892" s="12">
        <f>IF(D1892&lt;$S$5,$S$5,IF(D1892&gt;$S$4,$S$4,D1892))</f>
        <v>81361.463730000003</v>
      </c>
      <c r="G1892" s="13">
        <f>(F1892-AVERAGE(F:F))/STDEV(F:F)</f>
        <v>1.328557277317427</v>
      </c>
      <c r="H1892" s="12">
        <f>IF(F1892&lt;$T$5,$T$5,IF(F1892&gt;$T$4,$T$4,F1892))</f>
        <v>81361.463730000003</v>
      </c>
      <c r="I1892" s="13">
        <f>(H1892-AVERAGE(H:H))/STDEV(H:H)</f>
        <v>1.328557277317427</v>
      </c>
      <c r="J1892" s="12">
        <f>IF(H1892&lt;$U$5,$U$5,IF(H1892&gt;$U$4,$U$4,H1892))</f>
        <v>81361.463730000003</v>
      </c>
      <c r="K1892" s="22">
        <f>(J1892-AVERAGE(J:J))/STDEV(J:J)</f>
        <v>1.328557277317427</v>
      </c>
      <c r="L1892" s="31">
        <f>IF(AND(OR(MAX(C:C)&gt;5, MIN(C:C)&lt;-5),COUNTIF(B:B,0)/COUNT(B:B)&lt;0.5),IF(OR(MAX(E:E)&gt;5, MIN(E:E)&lt;-5),IF(OR(MAX(G:G)&gt;5, MIN(G:G)&lt;-5),IF(OR(MAX(I:I)&gt;5, MIN(I:I)&lt;-5),J1892,H1892),F1892),D1892),B1892)</f>
        <v>81361.463730000003</v>
      </c>
      <c r="M1892" s="32">
        <f>IF(AND(OR(MAX(C:C)&gt;5, MIN(C:C)&lt;-5),COUNTIF(B:B,0)/COUNT(B:B)&lt;0.5),IF(OR(MAX(E:E)&gt;5, MIN(E:E)&lt;-5),IF(OR(MAX(G:G)&gt;5, MIN(G:G)&lt;-5),IF(OR(MAX(I:I)&gt;5, MIN(I:I)&lt;-5),K1892,I1892),G1892),E1892),C1892)</f>
        <v>1.0474608684485687</v>
      </c>
      <c r="N1892"/>
    </row>
    <row r="1893" spans="1:14" x14ac:dyDescent="0.25">
      <c r="A1893" s="8">
        <v>1891</v>
      </c>
      <c r="B1893">
        <v>31071.549589999999</v>
      </c>
      <c r="C1893" s="13">
        <f>(B1893-AVERAGE(B:B))/STDEV(B:B)</f>
        <v>-9.3053055427975663E-12</v>
      </c>
      <c r="D1893" s="12">
        <f>IF(B1893&lt;$R$5,$R$5,IF(B1893&gt;$R$4,$R$4,B1893))</f>
        <v>31071.549589999999</v>
      </c>
      <c r="E1893" s="13">
        <f>(D1893-AVERAGE(D:D))/STDEV(D:D)</f>
        <v>-2.9991399006862159E-2</v>
      </c>
      <c r="F1893" s="12">
        <f>IF(D1893&lt;$S$5,$S$5,IF(D1893&gt;$S$4,$S$4,D1893))</f>
        <v>31071.549589999999</v>
      </c>
      <c r="G1893" s="13">
        <f>(F1893-AVERAGE(F:F))/STDEV(F:F)</f>
        <v>2.7678524337126462E-2</v>
      </c>
      <c r="H1893" s="12">
        <f>IF(F1893&lt;$T$5,$T$5,IF(F1893&gt;$T$4,$T$4,F1893))</f>
        <v>31071.549589999999</v>
      </c>
      <c r="I1893" s="13">
        <f>(H1893-AVERAGE(H:H))/STDEV(H:H)</f>
        <v>2.7678524337126462E-2</v>
      </c>
      <c r="J1893" s="12">
        <f>IF(H1893&lt;$U$5,$U$5,IF(H1893&gt;$U$4,$U$4,H1893))</f>
        <v>31071.549589999999</v>
      </c>
      <c r="K1893" s="22">
        <f>(J1893-AVERAGE(J:J))/STDEV(J:J)</f>
        <v>2.7678524337126462E-2</v>
      </c>
      <c r="L1893" s="31">
        <f>IF(AND(OR(MAX(C:C)&gt;5, MIN(C:C)&lt;-5),COUNTIF(B:B,0)/COUNT(B:B)&lt;0.5),IF(OR(MAX(E:E)&gt;5, MIN(E:E)&lt;-5),IF(OR(MAX(G:G)&gt;5, MIN(G:G)&lt;-5),IF(OR(MAX(I:I)&gt;5, MIN(I:I)&lt;-5),J1893,H1893),F1893),D1893),B1893)</f>
        <v>31071.549589999999</v>
      </c>
      <c r="M1893" s="32">
        <f>IF(AND(OR(MAX(C:C)&gt;5, MIN(C:C)&lt;-5),COUNTIF(B:B,0)/COUNT(B:B)&lt;0.5),IF(OR(MAX(E:E)&gt;5, MIN(E:E)&lt;-5),IF(OR(MAX(G:G)&gt;5, MIN(G:G)&lt;-5),IF(OR(MAX(I:I)&gt;5, MIN(I:I)&lt;-5),K1893,I1893),G1893),E1893),C1893)</f>
        <v>-2.9991399006862159E-2</v>
      </c>
      <c r="N1893"/>
    </row>
    <row r="1894" spans="1:14" x14ac:dyDescent="0.25">
      <c r="A1894" s="8">
        <v>1892</v>
      </c>
      <c r="B1894">
        <v>48182.273450000001</v>
      </c>
      <c r="C1894" s="13">
        <f>(B1894-AVERAGE(B:B))/STDEV(B:B)</f>
        <v>3.6949067060544105E-11</v>
      </c>
      <c r="D1894" s="12">
        <f>IF(B1894&lt;$R$5,$R$5,IF(B1894&gt;$R$4,$R$4,B1894))</f>
        <v>48182.273450000001</v>
      </c>
      <c r="E1894" s="13">
        <f>(D1894-AVERAGE(D:D))/STDEV(D:D)</f>
        <v>0.33660274886615987</v>
      </c>
      <c r="F1894" s="12">
        <f>IF(D1894&lt;$S$5,$S$5,IF(D1894&gt;$S$4,$S$4,D1894))</f>
        <v>48182.273450000001</v>
      </c>
      <c r="G1894" s="13">
        <f>(F1894-AVERAGE(F:F))/STDEV(F:F)</f>
        <v>0.4702916704964385</v>
      </c>
      <c r="H1894" s="12">
        <f>IF(F1894&lt;$T$5,$T$5,IF(F1894&gt;$T$4,$T$4,F1894))</f>
        <v>48182.273450000001</v>
      </c>
      <c r="I1894" s="13">
        <f>(H1894-AVERAGE(H:H))/STDEV(H:H)</f>
        <v>0.4702916704964385</v>
      </c>
      <c r="J1894" s="12">
        <f>IF(H1894&lt;$U$5,$U$5,IF(H1894&gt;$U$4,$U$4,H1894))</f>
        <v>48182.273450000001</v>
      </c>
      <c r="K1894" s="22">
        <f>(J1894-AVERAGE(J:J))/STDEV(J:J)</f>
        <v>0.4702916704964385</v>
      </c>
      <c r="L1894" s="31">
        <f>IF(AND(OR(MAX(C:C)&gt;5, MIN(C:C)&lt;-5),COUNTIF(B:B,0)/COUNT(B:B)&lt;0.5),IF(OR(MAX(E:E)&gt;5, MIN(E:E)&lt;-5),IF(OR(MAX(G:G)&gt;5, MIN(G:G)&lt;-5),IF(OR(MAX(I:I)&gt;5, MIN(I:I)&lt;-5),J1894,H1894),F1894),D1894),B1894)</f>
        <v>48182.273450000001</v>
      </c>
      <c r="M1894" s="32">
        <f>IF(AND(OR(MAX(C:C)&gt;5, MIN(C:C)&lt;-5),COUNTIF(B:B,0)/COUNT(B:B)&lt;0.5),IF(OR(MAX(E:E)&gt;5, MIN(E:E)&lt;-5),IF(OR(MAX(G:G)&gt;5, MIN(G:G)&lt;-5),IF(OR(MAX(I:I)&gt;5, MIN(I:I)&lt;-5),K1894,I1894),G1894),E1894),C1894)</f>
        <v>0.33660274886615987</v>
      </c>
      <c r="N1894"/>
    </row>
    <row r="1895" spans="1:14" x14ac:dyDescent="0.25">
      <c r="A1895" s="8">
        <v>1893</v>
      </c>
      <c r="B1895">
        <v>54525.582479999997</v>
      </c>
      <c r="C1895" s="13">
        <f>(B1895-AVERAGE(B:B))/STDEV(B:B)</f>
        <v>5.4096546139302478E-11</v>
      </c>
      <c r="D1895" s="12">
        <f>IF(B1895&lt;$R$5,$R$5,IF(B1895&gt;$R$4,$R$4,B1895))</f>
        <v>54525.582479999997</v>
      </c>
      <c r="E1895" s="13">
        <f>(D1895-AVERAGE(D:D))/STDEV(D:D)</f>
        <v>0.47250699158404186</v>
      </c>
      <c r="F1895" s="12">
        <f>IF(D1895&lt;$S$5,$S$5,IF(D1895&gt;$S$4,$S$4,D1895))</f>
        <v>54525.582479999997</v>
      </c>
      <c r="G1895" s="13">
        <f>(F1895-AVERAGE(F:F))/STDEV(F:F)</f>
        <v>0.63437777169245602</v>
      </c>
      <c r="H1895" s="12">
        <f>IF(F1895&lt;$T$5,$T$5,IF(F1895&gt;$T$4,$T$4,F1895))</f>
        <v>54525.582479999997</v>
      </c>
      <c r="I1895" s="13">
        <f>(H1895-AVERAGE(H:H))/STDEV(H:H)</f>
        <v>0.63437777169245602</v>
      </c>
      <c r="J1895" s="12">
        <f>IF(H1895&lt;$U$5,$U$5,IF(H1895&gt;$U$4,$U$4,H1895))</f>
        <v>54525.582479999997</v>
      </c>
      <c r="K1895" s="22">
        <f>(J1895-AVERAGE(J:J))/STDEV(J:J)</f>
        <v>0.63437777169245602</v>
      </c>
      <c r="L1895" s="31">
        <f>IF(AND(OR(MAX(C:C)&gt;5, MIN(C:C)&lt;-5),COUNTIF(B:B,0)/COUNT(B:B)&lt;0.5),IF(OR(MAX(E:E)&gt;5, MIN(E:E)&lt;-5),IF(OR(MAX(G:G)&gt;5, MIN(G:G)&lt;-5),IF(OR(MAX(I:I)&gt;5, MIN(I:I)&lt;-5),J1895,H1895),F1895),D1895),B1895)</f>
        <v>54525.582479999997</v>
      </c>
      <c r="M1895" s="32">
        <f>IF(AND(OR(MAX(C:C)&gt;5, MIN(C:C)&lt;-5),COUNTIF(B:B,0)/COUNT(B:B)&lt;0.5),IF(OR(MAX(E:E)&gt;5, MIN(E:E)&lt;-5),IF(OR(MAX(G:G)&gt;5, MIN(G:G)&lt;-5),IF(OR(MAX(I:I)&gt;5, MIN(I:I)&lt;-5),K1895,I1895),G1895),E1895),C1895)</f>
        <v>0.47250699158404186</v>
      </c>
      <c r="N1895"/>
    </row>
    <row r="1896" spans="1:14" x14ac:dyDescent="0.25">
      <c r="A1896" s="8">
        <v>1894</v>
      </c>
      <c r="B1896">
        <v>3639.864</v>
      </c>
      <c r="C1896" s="13">
        <f>(B1896-AVERAGE(B:B))/STDEV(B:B)</f>
        <v>-8.3459702329233598E-11</v>
      </c>
      <c r="D1896" s="12">
        <f>IF(B1896&lt;$R$5,$R$5,IF(B1896&gt;$R$4,$R$4,B1896))</f>
        <v>3639.864</v>
      </c>
      <c r="E1896" s="13">
        <f>(D1896-AVERAGE(D:D))/STDEV(D:D)</f>
        <v>-0.61771027553525149</v>
      </c>
      <c r="F1896" s="12">
        <f>IF(D1896&lt;$S$5,$S$5,IF(D1896&gt;$S$4,$S$4,D1896))</f>
        <v>3639.864</v>
      </c>
      <c r="G1896" s="13">
        <f>(F1896-AVERAGE(F:F))/STDEV(F:F)</f>
        <v>-0.68191300216904449</v>
      </c>
      <c r="H1896" s="12">
        <f>IF(F1896&lt;$T$5,$T$5,IF(F1896&gt;$T$4,$T$4,F1896))</f>
        <v>3639.864</v>
      </c>
      <c r="I1896" s="13">
        <f>(H1896-AVERAGE(H:H))/STDEV(H:H)</f>
        <v>-0.68191300216904449</v>
      </c>
      <c r="J1896" s="12">
        <f>IF(H1896&lt;$U$5,$U$5,IF(H1896&gt;$U$4,$U$4,H1896))</f>
        <v>3639.864</v>
      </c>
      <c r="K1896" s="22">
        <f>(J1896-AVERAGE(J:J))/STDEV(J:J)</f>
        <v>-0.68191300216904449</v>
      </c>
      <c r="L1896" s="31">
        <f>IF(AND(OR(MAX(C:C)&gt;5, MIN(C:C)&lt;-5),COUNTIF(B:B,0)/COUNT(B:B)&lt;0.5),IF(OR(MAX(E:E)&gt;5, MIN(E:E)&lt;-5),IF(OR(MAX(G:G)&gt;5, MIN(G:G)&lt;-5),IF(OR(MAX(I:I)&gt;5, MIN(I:I)&lt;-5),J1896,H1896),F1896),D1896),B1896)</f>
        <v>3639.864</v>
      </c>
      <c r="M1896" s="32">
        <f>IF(AND(OR(MAX(C:C)&gt;5, MIN(C:C)&lt;-5),COUNTIF(B:B,0)/COUNT(B:B)&lt;0.5),IF(OR(MAX(E:E)&gt;5, MIN(E:E)&lt;-5),IF(OR(MAX(G:G)&gt;5, MIN(G:G)&lt;-5),IF(OR(MAX(I:I)&gt;5, MIN(I:I)&lt;-5),K1896,I1896),G1896),E1896),C1896)</f>
        <v>-0.61771027553525149</v>
      </c>
      <c r="N1896"/>
    </row>
    <row r="1897" spans="1:14" x14ac:dyDescent="0.25">
      <c r="A1897" s="8">
        <v>1895</v>
      </c>
      <c r="B1897">
        <v>47161.843679999998</v>
      </c>
      <c r="C1897" s="13">
        <f>(B1897-AVERAGE(B:B))/STDEV(B:B)</f>
        <v>3.4190601715459497E-11</v>
      </c>
      <c r="D1897" s="12">
        <f>IF(B1897&lt;$R$5,$R$5,IF(B1897&gt;$R$4,$R$4,B1897))</f>
        <v>47161.843679999998</v>
      </c>
      <c r="E1897" s="13">
        <f>(D1897-AVERAGE(D:D))/STDEV(D:D)</f>
        <v>0.31474022656387929</v>
      </c>
      <c r="F1897" s="12">
        <f>IF(D1897&lt;$S$5,$S$5,IF(D1897&gt;$S$4,$S$4,D1897))</f>
        <v>47161.843679999998</v>
      </c>
      <c r="G1897" s="13">
        <f>(F1897-AVERAGE(F:F))/STDEV(F:F)</f>
        <v>0.44389561416183965</v>
      </c>
      <c r="H1897" s="12">
        <f>IF(F1897&lt;$T$5,$T$5,IF(F1897&gt;$T$4,$T$4,F1897))</f>
        <v>47161.843679999998</v>
      </c>
      <c r="I1897" s="13">
        <f>(H1897-AVERAGE(H:H))/STDEV(H:H)</f>
        <v>0.44389561416183965</v>
      </c>
      <c r="J1897" s="12">
        <f>IF(H1897&lt;$U$5,$U$5,IF(H1897&gt;$U$4,$U$4,H1897))</f>
        <v>47161.843679999998</v>
      </c>
      <c r="K1897" s="22">
        <f>(J1897-AVERAGE(J:J))/STDEV(J:J)</f>
        <v>0.44389561416183965</v>
      </c>
      <c r="L1897" s="31">
        <f>IF(AND(OR(MAX(C:C)&gt;5, MIN(C:C)&lt;-5),COUNTIF(B:B,0)/COUNT(B:B)&lt;0.5),IF(OR(MAX(E:E)&gt;5, MIN(E:E)&lt;-5),IF(OR(MAX(G:G)&gt;5, MIN(G:G)&lt;-5),IF(OR(MAX(I:I)&gt;5, MIN(I:I)&lt;-5),J1897,H1897),F1897),D1897),B1897)</f>
        <v>47161.843679999998</v>
      </c>
      <c r="M1897" s="32">
        <f>IF(AND(OR(MAX(C:C)&gt;5, MIN(C:C)&lt;-5),COUNTIF(B:B,0)/COUNT(B:B)&lt;0.5),IF(OR(MAX(E:E)&gt;5, MIN(E:E)&lt;-5),IF(OR(MAX(G:G)&gt;5, MIN(G:G)&lt;-5),IF(OR(MAX(I:I)&gt;5, MIN(I:I)&lt;-5),K1897,I1897),G1897),E1897),C1897)</f>
        <v>0.31474022656387929</v>
      </c>
      <c r="N1897"/>
    </row>
    <row r="1898" spans="1:14" x14ac:dyDescent="0.25">
      <c r="A1898" s="8">
        <v>1896</v>
      </c>
      <c r="B1898">
        <v>213868.33856</v>
      </c>
      <c r="C1898" s="13">
        <f>(B1898-AVERAGE(B:B))/STDEV(B:B)</f>
        <v>4.8483806658411355E-10</v>
      </c>
      <c r="D1898" s="12">
        <f>IF(B1898&lt;$R$5,$R$5,IF(B1898&gt;$R$4,$R$4,B1898))</f>
        <v>207922.02359579125</v>
      </c>
      <c r="E1898" s="13">
        <f>(D1898-AVERAGE(D:D))/STDEV(D:D)</f>
        <v>3.7589978541393854</v>
      </c>
      <c r="F1898" s="12">
        <f>IF(D1898&lt;$S$5,$S$5,IF(D1898&gt;$S$4,$S$4,D1898))</f>
        <v>134082.61765126177</v>
      </c>
      <c r="G1898" s="13">
        <f>(F1898-AVERAGE(F:F))/STDEV(F:F)</f>
        <v>2.6923263380051385</v>
      </c>
      <c r="H1898" s="12">
        <f>IF(F1898&lt;$T$5,$T$5,IF(F1898&gt;$T$4,$T$4,F1898))</f>
        <v>134082.61765126177</v>
      </c>
      <c r="I1898" s="13">
        <f>(H1898-AVERAGE(H:H))/STDEV(H:H)</f>
        <v>2.6923263380051385</v>
      </c>
      <c r="J1898" s="12">
        <f>IF(H1898&lt;$U$5,$U$5,IF(H1898&gt;$U$4,$U$4,H1898))</f>
        <v>134082.61765126177</v>
      </c>
      <c r="K1898" s="22">
        <f>(J1898-AVERAGE(J:J))/STDEV(J:J)</f>
        <v>2.6923263380051385</v>
      </c>
      <c r="L1898" s="31">
        <f>IF(AND(OR(MAX(C:C)&gt;5, MIN(C:C)&lt;-5),COUNTIF(B:B,0)/COUNT(B:B)&lt;0.5),IF(OR(MAX(E:E)&gt;5, MIN(E:E)&lt;-5),IF(OR(MAX(G:G)&gt;5, MIN(G:G)&lt;-5),IF(OR(MAX(I:I)&gt;5, MIN(I:I)&lt;-5),J1898,H1898),F1898),D1898),B1898)</f>
        <v>207922.02359579125</v>
      </c>
      <c r="M1898" s="32">
        <f>IF(AND(OR(MAX(C:C)&gt;5, MIN(C:C)&lt;-5),COUNTIF(B:B,0)/COUNT(B:B)&lt;0.5),IF(OR(MAX(E:E)&gt;5, MIN(E:E)&lt;-5),IF(OR(MAX(G:G)&gt;5, MIN(G:G)&lt;-5),IF(OR(MAX(I:I)&gt;5, MIN(I:I)&lt;-5),K1898,I1898),G1898),E1898),C1898)</f>
        <v>3.7589978541393854</v>
      </c>
      <c r="N1898"/>
    </row>
    <row r="1899" spans="1:14" x14ac:dyDescent="0.25">
      <c r="A1899" s="8">
        <v>1897</v>
      </c>
      <c r="B1899">
        <v>4962.1923999999999</v>
      </c>
      <c r="C1899" s="13">
        <f>(B1899-AVERAGE(B:B))/STDEV(B:B)</f>
        <v>-7.9885132894414812E-11</v>
      </c>
      <c r="D1899" s="12">
        <f>IF(B1899&lt;$R$5,$R$5,IF(B1899&gt;$R$4,$R$4,B1899))</f>
        <v>4962.1923999999999</v>
      </c>
      <c r="E1899" s="13">
        <f>(D1899-AVERAGE(D:D))/STDEV(D:D)</f>
        <v>-0.5893796299721189</v>
      </c>
      <c r="F1899" s="12">
        <f>IF(D1899&lt;$S$5,$S$5,IF(D1899&gt;$S$4,$S$4,D1899))</f>
        <v>4962.1923999999999</v>
      </c>
      <c r="G1899" s="13">
        <f>(F1899-AVERAGE(F:F))/STDEV(F:F)</f>
        <v>-0.64770755661521684</v>
      </c>
      <c r="H1899" s="12">
        <f>IF(F1899&lt;$T$5,$T$5,IF(F1899&gt;$T$4,$T$4,F1899))</f>
        <v>4962.1923999999999</v>
      </c>
      <c r="I1899" s="13">
        <f>(H1899-AVERAGE(H:H))/STDEV(H:H)</f>
        <v>-0.64770755661521684</v>
      </c>
      <c r="J1899" s="12">
        <f>IF(H1899&lt;$U$5,$U$5,IF(H1899&gt;$U$4,$U$4,H1899))</f>
        <v>4962.1923999999999</v>
      </c>
      <c r="K1899" s="22">
        <f>(J1899-AVERAGE(J:J))/STDEV(J:J)</f>
        <v>-0.64770755661521684</v>
      </c>
      <c r="L1899" s="31">
        <f>IF(AND(OR(MAX(C:C)&gt;5, MIN(C:C)&lt;-5),COUNTIF(B:B,0)/COUNT(B:B)&lt;0.5),IF(OR(MAX(E:E)&gt;5, MIN(E:E)&lt;-5),IF(OR(MAX(G:G)&gt;5, MIN(G:G)&lt;-5),IF(OR(MAX(I:I)&gt;5, MIN(I:I)&lt;-5),J1899,H1899),F1899),D1899),B1899)</f>
        <v>4962.1923999999999</v>
      </c>
      <c r="M1899" s="32">
        <f>IF(AND(OR(MAX(C:C)&gt;5, MIN(C:C)&lt;-5),COUNTIF(B:B,0)/COUNT(B:B)&lt;0.5),IF(OR(MAX(E:E)&gt;5, MIN(E:E)&lt;-5),IF(OR(MAX(G:G)&gt;5, MIN(G:G)&lt;-5),IF(OR(MAX(I:I)&gt;5, MIN(I:I)&lt;-5),K1899,I1899),G1899),E1899),C1899)</f>
        <v>-0.5893796299721189</v>
      </c>
      <c r="N1899"/>
    </row>
    <row r="1900" spans="1:14" x14ac:dyDescent="0.25">
      <c r="A1900" s="8">
        <v>1898</v>
      </c>
      <c r="B1900">
        <v>4224.9169700000002</v>
      </c>
      <c r="C1900" s="13">
        <f>(B1900-AVERAGE(B:B))/STDEV(B:B)</f>
        <v>-8.1878164441737614E-11</v>
      </c>
      <c r="D1900" s="12">
        <f>IF(B1900&lt;$R$5,$R$5,IF(B1900&gt;$R$4,$R$4,B1900))</f>
        <v>4224.9169700000002</v>
      </c>
      <c r="E1900" s="13">
        <f>(D1900-AVERAGE(D:D))/STDEV(D:D)</f>
        <v>-0.60517562201897823</v>
      </c>
      <c r="F1900" s="12">
        <f>IF(D1900&lt;$S$5,$S$5,IF(D1900&gt;$S$4,$S$4,D1900))</f>
        <v>4224.9169700000002</v>
      </c>
      <c r="G1900" s="13">
        <f>(F1900-AVERAGE(F:F))/STDEV(F:F)</f>
        <v>-0.66677909329176388</v>
      </c>
      <c r="H1900" s="12">
        <f>IF(F1900&lt;$T$5,$T$5,IF(F1900&gt;$T$4,$T$4,F1900))</f>
        <v>4224.9169700000002</v>
      </c>
      <c r="I1900" s="13">
        <f>(H1900-AVERAGE(H:H))/STDEV(H:H)</f>
        <v>-0.66677909329176388</v>
      </c>
      <c r="J1900" s="12">
        <f>IF(H1900&lt;$U$5,$U$5,IF(H1900&gt;$U$4,$U$4,H1900))</f>
        <v>4224.9169700000002</v>
      </c>
      <c r="K1900" s="22">
        <f>(J1900-AVERAGE(J:J))/STDEV(J:J)</f>
        <v>-0.66677909329176388</v>
      </c>
      <c r="L1900" s="31">
        <f>IF(AND(OR(MAX(C:C)&gt;5, MIN(C:C)&lt;-5),COUNTIF(B:B,0)/COUNT(B:B)&lt;0.5),IF(OR(MAX(E:E)&gt;5, MIN(E:E)&lt;-5),IF(OR(MAX(G:G)&gt;5, MIN(G:G)&lt;-5),IF(OR(MAX(I:I)&gt;5, MIN(I:I)&lt;-5),J1900,H1900),F1900),D1900),B1900)</f>
        <v>4224.9169700000002</v>
      </c>
      <c r="M1900" s="32">
        <f>IF(AND(OR(MAX(C:C)&gt;5, MIN(C:C)&lt;-5),COUNTIF(B:B,0)/COUNT(B:B)&lt;0.5),IF(OR(MAX(E:E)&gt;5, MIN(E:E)&lt;-5),IF(OR(MAX(G:G)&gt;5, MIN(G:G)&lt;-5),IF(OR(MAX(I:I)&gt;5, MIN(I:I)&lt;-5),K1900,I1900),G1900),E1900),C1900)</f>
        <v>-0.60517562201897823</v>
      </c>
      <c r="N1900"/>
    </row>
    <row r="1901" spans="1:14" x14ac:dyDescent="0.25">
      <c r="A1901" s="8">
        <v>1899</v>
      </c>
      <c r="B1901">
        <v>3334.4252000000001</v>
      </c>
      <c r="C1901" s="13">
        <f>(B1901-AVERAGE(B:B))/STDEV(B:B)</f>
        <v>-8.428537634386395E-11</v>
      </c>
      <c r="D1901" s="12">
        <f>IF(B1901&lt;$R$5,$R$5,IF(B1901&gt;$R$4,$R$4,B1901))</f>
        <v>3334.4252000000001</v>
      </c>
      <c r="E1901" s="13">
        <f>(D1901-AVERAGE(D:D))/STDEV(D:D)</f>
        <v>-0.62425424629473036</v>
      </c>
      <c r="F1901" s="12">
        <f>IF(D1901&lt;$S$5,$S$5,IF(D1901&gt;$S$4,$S$4,D1901))</f>
        <v>3334.4252000000001</v>
      </c>
      <c r="G1901" s="13">
        <f>(F1901-AVERAGE(F:F))/STDEV(F:F)</f>
        <v>-0.68981396704541442</v>
      </c>
      <c r="H1901" s="12">
        <f>IF(F1901&lt;$T$5,$T$5,IF(F1901&gt;$T$4,$T$4,F1901))</f>
        <v>3334.4252000000001</v>
      </c>
      <c r="I1901" s="13">
        <f>(H1901-AVERAGE(H:H))/STDEV(H:H)</f>
        <v>-0.68981396704541442</v>
      </c>
      <c r="J1901" s="12">
        <f>IF(H1901&lt;$U$5,$U$5,IF(H1901&gt;$U$4,$U$4,H1901))</f>
        <v>3334.4252000000001</v>
      </c>
      <c r="K1901" s="22">
        <f>(J1901-AVERAGE(J:J))/STDEV(J:J)</f>
        <v>-0.68981396704541442</v>
      </c>
      <c r="L1901" s="31">
        <f>IF(AND(OR(MAX(C:C)&gt;5, MIN(C:C)&lt;-5),COUNTIF(B:B,0)/COUNT(B:B)&lt;0.5),IF(OR(MAX(E:E)&gt;5, MIN(E:E)&lt;-5),IF(OR(MAX(G:G)&gt;5, MIN(G:G)&lt;-5),IF(OR(MAX(I:I)&gt;5, MIN(I:I)&lt;-5),J1901,H1901),F1901),D1901),B1901)</f>
        <v>3334.4252000000001</v>
      </c>
      <c r="M1901" s="32">
        <f>IF(AND(OR(MAX(C:C)&gt;5, MIN(C:C)&lt;-5),COUNTIF(B:B,0)/COUNT(B:B)&lt;0.5),IF(OR(MAX(E:E)&gt;5, MIN(E:E)&lt;-5),IF(OR(MAX(G:G)&gt;5, MIN(G:G)&lt;-5),IF(OR(MAX(I:I)&gt;5, MIN(I:I)&lt;-5),K1901,I1901),G1901),E1901),C1901)</f>
        <v>-0.62425424629473036</v>
      </c>
      <c r="N1901"/>
    </row>
    <row r="1902" spans="1:14" x14ac:dyDescent="0.25">
      <c r="A1902" s="8">
        <v>1900</v>
      </c>
      <c r="B1902">
        <v>20889.773389999998</v>
      </c>
      <c r="C1902" s="13">
        <f>(B1902-AVERAGE(B:B))/STDEV(B:B)</f>
        <v>-3.682907800105032E-11</v>
      </c>
      <c r="D1902" s="12">
        <f>IF(B1902&lt;$R$5,$R$5,IF(B1902&gt;$R$4,$R$4,B1902))</f>
        <v>20889.773389999998</v>
      </c>
      <c r="E1902" s="13">
        <f>(D1902-AVERAGE(D:D))/STDEV(D:D)</f>
        <v>-0.24813410298670513</v>
      </c>
      <c r="F1902" s="12">
        <f>IF(D1902&lt;$S$5,$S$5,IF(D1902&gt;$S$4,$S$4,D1902))</f>
        <v>20889.773389999998</v>
      </c>
      <c r="G1902" s="13">
        <f>(F1902-AVERAGE(F:F))/STDEV(F:F)</f>
        <v>-0.23569946213760845</v>
      </c>
      <c r="H1902" s="12">
        <f>IF(F1902&lt;$T$5,$T$5,IF(F1902&gt;$T$4,$T$4,F1902))</f>
        <v>20889.773389999998</v>
      </c>
      <c r="I1902" s="13">
        <f>(H1902-AVERAGE(H:H))/STDEV(H:H)</f>
        <v>-0.23569946213760845</v>
      </c>
      <c r="J1902" s="12">
        <f>IF(H1902&lt;$U$5,$U$5,IF(H1902&gt;$U$4,$U$4,H1902))</f>
        <v>20889.773389999998</v>
      </c>
      <c r="K1902" s="22">
        <f>(J1902-AVERAGE(J:J))/STDEV(J:J)</f>
        <v>-0.23569946213760845</v>
      </c>
      <c r="L1902" s="31">
        <f>IF(AND(OR(MAX(C:C)&gt;5, MIN(C:C)&lt;-5),COUNTIF(B:B,0)/COUNT(B:B)&lt;0.5),IF(OR(MAX(E:E)&gt;5, MIN(E:E)&lt;-5),IF(OR(MAX(G:G)&gt;5, MIN(G:G)&lt;-5),IF(OR(MAX(I:I)&gt;5, MIN(I:I)&lt;-5),J1902,H1902),F1902),D1902),B1902)</f>
        <v>20889.773389999998</v>
      </c>
      <c r="M1902" s="32">
        <f>IF(AND(OR(MAX(C:C)&gt;5, MIN(C:C)&lt;-5),COUNTIF(B:B,0)/COUNT(B:B)&lt;0.5),IF(OR(MAX(E:E)&gt;5, MIN(E:E)&lt;-5),IF(OR(MAX(G:G)&gt;5, MIN(G:G)&lt;-5),IF(OR(MAX(I:I)&gt;5, MIN(I:I)&lt;-5),K1902,I1902),G1902),E1902),C1902)</f>
        <v>-0.24813410298670513</v>
      </c>
      <c r="N1902"/>
    </row>
    <row r="1903" spans="1:14" x14ac:dyDescent="0.25">
      <c r="A1903" s="8">
        <v>1901</v>
      </c>
      <c r="B1903">
        <v>21513.085749999998</v>
      </c>
      <c r="C1903" s="13">
        <f>(B1903-AVERAGE(B:B))/STDEV(B:B)</f>
        <v>-3.5144115846111524E-11</v>
      </c>
      <c r="D1903" s="12">
        <f>IF(B1903&lt;$R$5,$R$5,IF(B1903&gt;$R$4,$R$4,B1903))</f>
        <v>21513.085749999998</v>
      </c>
      <c r="E1903" s="13">
        <f>(D1903-AVERAGE(D:D))/STDEV(D:D)</f>
        <v>-0.23477974899545778</v>
      </c>
      <c r="F1903" s="12">
        <f>IF(D1903&lt;$S$5,$S$5,IF(D1903&gt;$S$4,$S$4,D1903))</f>
        <v>21513.085749999998</v>
      </c>
      <c r="G1903" s="13">
        <f>(F1903-AVERAGE(F:F))/STDEV(F:F)</f>
        <v>-0.21957587514287419</v>
      </c>
      <c r="H1903" s="12">
        <f>IF(F1903&lt;$T$5,$T$5,IF(F1903&gt;$T$4,$T$4,F1903))</f>
        <v>21513.085749999998</v>
      </c>
      <c r="I1903" s="13">
        <f>(H1903-AVERAGE(H:H))/STDEV(H:H)</f>
        <v>-0.21957587514287419</v>
      </c>
      <c r="J1903" s="12">
        <f>IF(H1903&lt;$U$5,$U$5,IF(H1903&gt;$U$4,$U$4,H1903))</f>
        <v>21513.085749999998</v>
      </c>
      <c r="K1903" s="22">
        <f>(J1903-AVERAGE(J:J))/STDEV(J:J)</f>
        <v>-0.21957587514287419</v>
      </c>
      <c r="L1903" s="31">
        <f>IF(AND(OR(MAX(C:C)&gt;5, MIN(C:C)&lt;-5),COUNTIF(B:B,0)/COUNT(B:B)&lt;0.5),IF(OR(MAX(E:E)&gt;5, MIN(E:E)&lt;-5),IF(OR(MAX(G:G)&gt;5, MIN(G:G)&lt;-5),IF(OR(MAX(I:I)&gt;5, MIN(I:I)&lt;-5),J1903,H1903),F1903),D1903),B1903)</f>
        <v>21513.085749999998</v>
      </c>
      <c r="M1903" s="32">
        <f>IF(AND(OR(MAX(C:C)&gt;5, MIN(C:C)&lt;-5),COUNTIF(B:B,0)/COUNT(B:B)&lt;0.5),IF(OR(MAX(E:E)&gt;5, MIN(E:E)&lt;-5),IF(OR(MAX(G:G)&gt;5, MIN(G:G)&lt;-5),IF(OR(MAX(I:I)&gt;5, MIN(I:I)&lt;-5),K1903,I1903),G1903),E1903),C1903)</f>
        <v>-0.23477974899545778</v>
      </c>
      <c r="N1903"/>
    </row>
    <row r="1904" spans="1:14" x14ac:dyDescent="0.25">
      <c r="A1904" s="8">
        <v>1902</v>
      </c>
      <c r="B1904">
        <v>10015.84816</v>
      </c>
      <c r="C1904" s="13">
        <f>(B1904-AVERAGE(B:B))/STDEV(B:B)</f>
        <v>-6.6223894571323559E-11</v>
      </c>
      <c r="D1904" s="12">
        <f>IF(B1904&lt;$R$5,$R$5,IF(B1904&gt;$R$4,$R$4,B1904))</f>
        <v>10015.84816</v>
      </c>
      <c r="E1904" s="13">
        <f>(D1904-AVERAGE(D:D))/STDEV(D:D)</f>
        <v>-0.48110597409764499</v>
      </c>
      <c r="F1904" s="12">
        <f>IF(D1904&lt;$S$5,$S$5,IF(D1904&gt;$S$4,$S$4,D1904))</f>
        <v>10015.84816</v>
      </c>
      <c r="G1904" s="13">
        <f>(F1904-AVERAGE(F:F))/STDEV(F:F)</f>
        <v>-0.51698167418959007</v>
      </c>
      <c r="H1904" s="12">
        <f>IF(F1904&lt;$T$5,$T$5,IF(F1904&gt;$T$4,$T$4,F1904))</f>
        <v>10015.84816</v>
      </c>
      <c r="I1904" s="13">
        <f>(H1904-AVERAGE(H:H))/STDEV(H:H)</f>
        <v>-0.51698167418959007</v>
      </c>
      <c r="J1904" s="12">
        <f>IF(H1904&lt;$U$5,$U$5,IF(H1904&gt;$U$4,$U$4,H1904))</f>
        <v>10015.84816</v>
      </c>
      <c r="K1904" s="22">
        <f>(J1904-AVERAGE(J:J))/STDEV(J:J)</f>
        <v>-0.51698167418959007</v>
      </c>
      <c r="L1904" s="31">
        <f>IF(AND(OR(MAX(C:C)&gt;5, MIN(C:C)&lt;-5),COUNTIF(B:B,0)/COUNT(B:B)&lt;0.5),IF(OR(MAX(E:E)&gt;5, MIN(E:E)&lt;-5),IF(OR(MAX(G:G)&gt;5, MIN(G:G)&lt;-5),IF(OR(MAX(I:I)&gt;5, MIN(I:I)&lt;-5),J1904,H1904),F1904),D1904),B1904)</f>
        <v>10015.84816</v>
      </c>
      <c r="M1904" s="32">
        <f>IF(AND(OR(MAX(C:C)&gt;5, MIN(C:C)&lt;-5),COUNTIF(B:B,0)/COUNT(B:B)&lt;0.5),IF(OR(MAX(E:E)&gt;5, MIN(E:E)&lt;-5),IF(OR(MAX(G:G)&gt;5, MIN(G:G)&lt;-5),IF(OR(MAX(I:I)&gt;5, MIN(I:I)&lt;-5),K1904,I1904),G1904),E1904),C1904)</f>
        <v>-0.48110597409764499</v>
      </c>
      <c r="N1904"/>
    </row>
    <row r="1905" spans="1:14" x14ac:dyDescent="0.25">
      <c r="A1905" s="8">
        <v>1903</v>
      </c>
      <c r="B1905">
        <v>45530.017440000003</v>
      </c>
      <c r="C1905" s="13">
        <f>(B1905-AVERAGE(B:B))/STDEV(B:B)</f>
        <v>2.9779385711598989E-11</v>
      </c>
      <c r="D1905" s="12">
        <f>IF(B1905&lt;$R$5,$R$5,IF(B1905&gt;$R$4,$R$4,B1905))</f>
        <v>45530.017440000003</v>
      </c>
      <c r="E1905" s="13">
        <f>(D1905-AVERAGE(D:D))/STDEV(D:D)</f>
        <v>0.27977864604722452</v>
      </c>
      <c r="F1905" s="12">
        <f>IF(D1905&lt;$S$5,$S$5,IF(D1905&gt;$S$4,$S$4,D1905))</f>
        <v>45530.017440000003</v>
      </c>
      <c r="G1905" s="13">
        <f>(F1905-AVERAGE(F:F))/STDEV(F:F)</f>
        <v>0.40168420615938955</v>
      </c>
      <c r="H1905" s="12">
        <f>IF(F1905&lt;$T$5,$T$5,IF(F1905&gt;$T$4,$T$4,F1905))</f>
        <v>45530.017440000003</v>
      </c>
      <c r="I1905" s="13">
        <f>(H1905-AVERAGE(H:H))/STDEV(H:H)</f>
        <v>0.40168420615938955</v>
      </c>
      <c r="J1905" s="12">
        <f>IF(H1905&lt;$U$5,$U$5,IF(H1905&gt;$U$4,$U$4,H1905))</f>
        <v>45530.017440000003</v>
      </c>
      <c r="K1905" s="22">
        <f>(J1905-AVERAGE(J:J))/STDEV(J:J)</f>
        <v>0.40168420615938955</v>
      </c>
      <c r="L1905" s="31">
        <f>IF(AND(OR(MAX(C:C)&gt;5, MIN(C:C)&lt;-5),COUNTIF(B:B,0)/COUNT(B:B)&lt;0.5),IF(OR(MAX(E:E)&gt;5, MIN(E:E)&lt;-5),IF(OR(MAX(G:G)&gt;5, MIN(G:G)&lt;-5),IF(OR(MAX(I:I)&gt;5, MIN(I:I)&lt;-5),J1905,H1905),F1905),D1905),B1905)</f>
        <v>45530.017440000003</v>
      </c>
      <c r="M1905" s="32">
        <f>IF(AND(OR(MAX(C:C)&gt;5, MIN(C:C)&lt;-5),COUNTIF(B:B,0)/COUNT(B:B)&lt;0.5),IF(OR(MAX(E:E)&gt;5, MIN(E:E)&lt;-5),IF(OR(MAX(G:G)&gt;5, MIN(G:G)&lt;-5),IF(OR(MAX(I:I)&gt;5, MIN(I:I)&lt;-5),K1905,I1905),G1905),E1905),C1905)</f>
        <v>0.27977864604722452</v>
      </c>
      <c r="N1905"/>
    </row>
    <row r="1906" spans="1:14" x14ac:dyDescent="0.25">
      <c r="A1906" s="8">
        <v>1904</v>
      </c>
      <c r="B1906">
        <v>10086.477849999999</v>
      </c>
      <c r="C1906" s="13">
        <f>(B1906-AVERAGE(B:B))/STDEV(B:B)</f>
        <v>-6.6032965653011947E-11</v>
      </c>
      <c r="D1906" s="12">
        <f>IF(B1906&lt;$R$5,$R$5,IF(B1906&gt;$R$4,$R$4,B1906))</f>
        <v>10086.477849999999</v>
      </c>
      <c r="E1906" s="13">
        <f>(D1906-AVERAGE(D:D))/STDEV(D:D)</f>
        <v>-0.47959274583027672</v>
      </c>
      <c r="F1906" s="12">
        <f>IF(D1906&lt;$S$5,$S$5,IF(D1906&gt;$S$4,$S$4,D1906))</f>
        <v>10086.477849999999</v>
      </c>
      <c r="G1906" s="13">
        <f>(F1906-AVERAGE(F:F))/STDEV(F:F)</f>
        <v>-0.51515465450538844</v>
      </c>
      <c r="H1906" s="12">
        <f>IF(F1906&lt;$T$5,$T$5,IF(F1906&gt;$T$4,$T$4,F1906))</f>
        <v>10086.477849999999</v>
      </c>
      <c r="I1906" s="13">
        <f>(H1906-AVERAGE(H:H))/STDEV(H:H)</f>
        <v>-0.51515465450538844</v>
      </c>
      <c r="J1906" s="12">
        <f>IF(H1906&lt;$U$5,$U$5,IF(H1906&gt;$U$4,$U$4,H1906))</f>
        <v>10086.477849999999</v>
      </c>
      <c r="K1906" s="22">
        <f>(J1906-AVERAGE(J:J))/STDEV(J:J)</f>
        <v>-0.51515465450538844</v>
      </c>
      <c r="L1906" s="31">
        <f>IF(AND(OR(MAX(C:C)&gt;5, MIN(C:C)&lt;-5),COUNTIF(B:B,0)/COUNT(B:B)&lt;0.5),IF(OR(MAX(E:E)&gt;5, MIN(E:E)&lt;-5),IF(OR(MAX(G:G)&gt;5, MIN(G:G)&lt;-5),IF(OR(MAX(I:I)&gt;5, MIN(I:I)&lt;-5),J1906,H1906),F1906),D1906),B1906)</f>
        <v>10086.477849999999</v>
      </c>
      <c r="M1906" s="32">
        <f>IF(AND(OR(MAX(C:C)&gt;5, MIN(C:C)&lt;-5),COUNTIF(B:B,0)/COUNT(B:B)&lt;0.5),IF(OR(MAX(E:E)&gt;5, MIN(E:E)&lt;-5),IF(OR(MAX(G:G)&gt;5, MIN(G:G)&lt;-5),IF(OR(MAX(I:I)&gt;5, MIN(I:I)&lt;-5),K1906,I1906),G1906),E1906),C1906)</f>
        <v>-0.47959274583027672</v>
      </c>
      <c r="N1906"/>
    </row>
    <row r="1907" spans="1:14" x14ac:dyDescent="0.25">
      <c r="A1907" s="8">
        <v>1905</v>
      </c>
      <c r="B1907">
        <v>4481.0987299999997</v>
      </c>
      <c r="C1907" s="13">
        <f>(B1907-AVERAGE(B:B))/STDEV(B:B)</f>
        <v>-8.1185643968718897E-11</v>
      </c>
      <c r="D1907" s="12">
        <f>IF(B1907&lt;$R$5,$R$5,IF(B1907&gt;$R$4,$R$4,B1907))</f>
        <v>4481.0987299999997</v>
      </c>
      <c r="E1907" s="13">
        <f>(D1907-AVERAGE(D:D))/STDEV(D:D)</f>
        <v>-0.59968697438628771</v>
      </c>
      <c r="F1907" s="12">
        <f>IF(D1907&lt;$S$5,$S$5,IF(D1907&gt;$S$4,$S$4,D1907))</f>
        <v>4481.0987299999997</v>
      </c>
      <c r="G1907" s="13">
        <f>(F1907-AVERAGE(F:F))/STDEV(F:F)</f>
        <v>-0.66015228920621016</v>
      </c>
      <c r="H1907" s="12">
        <f>IF(F1907&lt;$T$5,$T$5,IF(F1907&gt;$T$4,$T$4,F1907))</f>
        <v>4481.0987299999997</v>
      </c>
      <c r="I1907" s="13">
        <f>(H1907-AVERAGE(H:H))/STDEV(H:H)</f>
        <v>-0.66015228920621016</v>
      </c>
      <c r="J1907" s="12">
        <f>IF(H1907&lt;$U$5,$U$5,IF(H1907&gt;$U$4,$U$4,H1907))</f>
        <v>4481.0987299999997</v>
      </c>
      <c r="K1907" s="22">
        <f>(J1907-AVERAGE(J:J))/STDEV(J:J)</f>
        <v>-0.66015228920621016</v>
      </c>
      <c r="L1907" s="31">
        <f>IF(AND(OR(MAX(C:C)&gt;5, MIN(C:C)&lt;-5),COUNTIF(B:B,0)/COUNT(B:B)&lt;0.5),IF(OR(MAX(E:E)&gt;5, MIN(E:E)&lt;-5),IF(OR(MAX(G:G)&gt;5, MIN(G:G)&lt;-5),IF(OR(MAX(I:I)&gt;5, MIN(I:I)&lt;-5),J1907,H1907),F1907),D1907),B1907)</f>
        <v>4481.0987299999997</v>
      </c>
      <c r="M1907" s="32">
        <f>IF(AND(OR(MAX(C:C)&gt;5, MIN(C:C)&lt;-5),COUNTIF(B:B,0)/COUNT(B:B)&lt;0.5),IF(OR(MAX(E:E)&gt;5, MIN(E:E)&lt;-5),IF(OR(MAX(G:G)&gt;5, MIN(G:G)&lt;-5),IF(OR(MAX(I:I)&gt;5, MIN(I:I)&lt;-5),K1907,I1907),G1907),E1907),C1907)</f>
        <v>-0.59968697438628771</v>
      </c>
      <c r="N1907"/>
    </row>
    <row r="1908" spans="1:14" x14ac:dyDescent="0.25">
      <c r="A1908" s="8">
        <v>1906</v>
      </c>
      <c r="B1908">
        <v>8696.2098700000006</v>
      </c>
      <c r="C1908" s="13">
        <f>(B1908-AVERAGE(B:B))/STDEV(B:B)</f>
        <v>-6.9791191996418969E-11</v>
      </c>
      <c r="D1908" s="12">
        <f>IF(B1908&lt;$R$5,$R$5,IF(B1908&gt;$R$4,$R$4,B1908))</f>
        <v>8696.2098700000006</v>
      </c>
      <c r="E1908" s="13">
        <f>(D1908-AVERAGE(D:D))/STDEV(D:D)</f>
        <v>-0.50937898454310504</v>
      </c>
      <c r="F1908" s="12">
        <f>IF(D1908&lt;$S$5,$S$5,IF(D1908&gt;$S$4,$S$4,D1908))</f>
        <v>8696.2098700000006</v>
      </c>
      <c r="G1908" s="13">
        <f>(F1908-AVERAGE(F:F))/STDEV(F:F)</f>
        <v>-0.55111753308768296</v>
      </c>
      <c r="H1908" s="12">
        <f>IF(F1908&lt;$T$5,$T$5,IF(F1908&gt;$T$4,$T$4,F1908))</f>
        <v>8696.2098700000006</v>
      </c>
      <c r="I1908" s="13">
        <f>(H1908-AVERAGE(H:H))/STDEV(H:H)</f>
        <v>-0.55111753308768296</v>
      </c>
      <c r="J1908" s="12">
        <f>IF(H1908&lt;$U$5,$U$5,IF(H1908&gt;$U$4,$U$4,H1908))</f>
        <v>8696.2098700000006</v>
      </c>
      <c r="K1908" s="22">
        <f>(J1908-AVERAGE(J:J))/STDEV(J:J)</f>
        <v>-0.55111753308768296</v>
      </c>
      <c r="L1908" s="31">
        <f>IF(AND(OR(MAX(C:C)&gt;5, MIN(C:C)&lt;-5),COUNTIF(B:B,0)/COUNT(B:B)&lt;0.5),IF(OR(MAX(E:E)&gt;5, MIN(E:E)&lt;-5),IF(OR(MAX(G:G)&gt;5, MIN(G:G)&lt;-5),IF(OR(MAX(I:I)&gt;5, MIN(I:I)&lt;-5),J1908,H1908),F1908),D1908),B1908)</f>
        <v>8696.2098700000006</v>
      </c>
      <c r="M1908" s="32">
        <f>IF(AND(OR(MAX(C:C)&gt;5, MIN(C:C)&lt;-5),COUNTIF(B:B,0)/COUNT(B:B)&lt;0.5),IF(OR(MAX(E:E)&gt;5, MIN(E:E)&lt;-5),IF(OR(MAX(G:G)&gt;5, MIN(G:G)&lt;-5),IF(OR(MAX(I:I)&gt;5, MIN(I:I)&lt;-5),K1908,I1908),G1908),E1908),C1908)</f>
        <v>-0.50937898454310504</v>
      </c>
      <c r="N1908"/>
    </row>
    <row r="1909" spans="1:14" x14ac:dyDescent="0.25">
      <c r="A1909" s="8">
        <v>1907</v>
      </c>
      <c r="B1909">
        <v>45381.071620000002</v>
      </c>
      <c r="C1909" s="13">
        <f>(B1909-AVERAGE(B:B))/STDEV(B:B)</f>
        <v>2.9376749592147856E-11</v>
      </c>
      <c r="D1909" s="12">
        <f>IF(B1909&lt;$R$5,$R$5,IF(B1909&gt;$R$4,$R$4,B1909))</f>
        <v>45381.071620000002</v>
      </c>
      <c r="E1909" s="13">
        <f>(D1909-AVERAGE(D:D))/STDEV(D:D)</f>
        <v>0.27658750893292661</v>
      </c>
      <c r="F1909" s="12">
        <f>IF(D1909&lt;$S$5,$S$5,IF(D1909&gt;$S$4,$S$4,D1909))</f>
        <v>45381.071620000002</v>
      </c>
      <c r="G1909" s="13">
        <f>(F1909-AVERAGE(F:F))/STDEV(F:F)</f>
        <v>0.39783133713193747</v>
      </c>
      <c r="H1909" s="12">
        <f>IF(F1909&lt;$T$5,$T$5,IF(F1909&gt;$T$4,$T$4,F1909))</f>
        <v>45381.071620000002</v>
      </c>
      <c r="I1909" s="13">
        <f>(H1909-AVERAGE(H:H))/STDEV(H:H)</f>
        <v>0.39783133713193747</v>
      </c>
      <c r="J1909" s="12">
        <f>IF(H1909&lt;$U$5,$U$5,IF(H1909&gt;$U$4,$U$4,H1909))</f>
        <v>45381.071620000002</v>
      </c>
      <c r="K1909" s="22">
        <f>(J1909-AVERAGE(J:J))/STDEV(J:J)</f>
        <v>0.39783133713193747</v>
      </c>
      <c r="L1909" s="31">
        <f>IF(AND(OR(MAX(C:C)&gt;5, MIN(C:C)&lt;-5),COUNTIF(B:B,0)/COUNT(B:B)&lt;0.5),IF(OR(MAX(E:E)&gt;5, MIN(E:E)&lt;-5),IF(OR(MAX(G:G)&gt;5, MIN(G:G)&lt;-5),IF(OR(MAX(I:I)&gt;5, MIN(I:I)&lt;-5),J1909,H1909),F1909),D1909),B1909)</f>
        <v>45381.071620000002</v>
      </c>
      <c r="M1909" s="32">
        <f>IF(AND(OR(MAX(C:C)&gt;5, MIN(C:C)&lt;-5),COUNTIF(B:B,0)/COUNT(B:B)&lt;0.5),IF(OR(MAX(E:E)&gt;5, MIN(E:E)&lt;-5),IF(OR(MAX(G:G)&gt;5, MIN(G:G)&lt;-5),IF(OR(MAX(I:I)&gt;5, MIN(I:I)&lt;-5),K1909,I1909),G1909),E1909),C1909)</f>
        <v>0.27658750893292661</v>
      </c>
      <c r="N1909"/>
    </row>
    <row r="1910" spans="1:14" x14ac:dyDescent="0.25">
      <c r="A1910" s="8">
        <v>1908</v>
      </c>
      <c r="B1910">
        <v>107024.23009</v>
      </c>
      <c r="C1910" s="13">
        <f>(B1910-AVERAGE(B:B))/STDEV(B:B)</f>
        <v>1.9601292721077352E-10</v>
      </c>
      <c r="D1910" s="12">
        <f>IF(B1910&lt;$R$5,$R$5,IF(B1910&gt;$R$4,$R$4,B1910))</f>
        <v>107024.23009</v>
      </c>
      <c r="E1910" s="13">
        <f>(D1910-AVERAGE(D:D))/STDEV(D:D)</f>
        <v>1.5972809720738428</v>
      </c>
      <c r="F1910" s="12">
        <f>IF(D1910&lt;$S$5,$S$5,IF(D1910&gt;$S$4,$S$4,D1910))</f>
        <v>107024.23009</v>
      </c>
      <c r="G1910" s="13">
        <f>(F1910-AVERAGE(F:F))/STDEV(F:F)</f>
        <v>1.9923911309105122</v>
      </c>
      <c r="H1910" s="12">
        <f>IF(F1910&lt;$T$5,$T$5,IF(F1910&gt;$T$4,$T$4,F1910))</f>
        <v>107024.23009</v>
      </c>
      <c r="I1910" s="13">
        <f>(H1910-AVERAGE(H:H))/STDEV(H:H)</f>
        <v>1.9923911309105122</v>
      </c>
      <c r="J1910" s="12">
        <f>IF(H1910&lt;$U$5,$U$5,IF(H1910&gt;$U$4,$U$4,H1910))</f>
        <v>107024.23009</v>
      </c>
      <c r="K1910" s="22">
        <f>(J1910-AVERAGE(J:J))/STDEV(J:J)</f>
        <v>1.9923911309105122</v>
      </c>
      <c r="L1910" s="31">
        <f>IF(AND(OR(MAX(C:C)&gt;5, MIN(C:C)&lt;-5),COUNTIF(B:B,0)/COUNT(B:B)&lt;0.5),IF(OR(MAX(E:E)&gt;5, MIN(E:E)&lt;-5),IF(OR(MAX(G:G)&gt;5, MIN(G:G)&lt;-5),IF(OR(MAX(I:I)&gt;5, MIN(I:I)&lt;-5),J1910,H1910),F1910),D1910),B1910)</f>
        <v>107024.23009</v>
      </c>
      <c r="M1910" s="32">
        <f>IF(AND(OR(MAX(C:C)&gt;5, MIN(C:C)&lt;-5),COUNTIF(B:B,0)/COUNT(B:B)&lt;0.5),IF(OR(MAX(E:E)&gt;5, MIN(E:E)&lt;-5),IF(OR(MAX(G:G)&gt;5, MIN(G:G)&lt;-5),IF(OR(MAX(I:I)&gt;5, MIN(I:I)&lt;-5),K1910,I1910),G1910),E1910),C1910)</f>
        <v>1.5972809720738428</v>
      </c>
      <c r="N1910"/>
    </row>
    <row r="1911" spans="1:14" x14ac:dyDescent="0.25">
      <c r="A1911" s="8">
        <v>1909</v>
      </c>
      <c r="B1911">
        <v>23304.192490000001</v>
      </c>
      <c r="C1911" s="13">
        <f>(B1911-AVERAGE(B:B))/STDEV(B:B)</f>
        <v>-3.0302326614857069E-11</v>
      </c>
      <c r="D1911" s="12">
        <f>IF(B1911&lt;$R$5,$R$5,IF(B1911&gt;$R$4,$R$4,B1911))</f>
        <v>23304.192490000001</v>
      </c>
      <c r="E1911" s="13">
        <f>(D1911-AVERAGE(D:D))/STDEV(D:D)</f>
        <v>-0.1964056127244089</v>
      </c>
      <c r="F1911" s="12">
        <f>IF(D1911&lt;$S$5,$S$5,IF(D1911&gt;$S$4,$S$4,D1911))</f>
        <v>23304.192490000001</v>
      </c>
      <c r="G1911" s="13">
        <f>(F1911-AVERAGE(F:F))/STDEV(F:F)</f>
        <v>-0.17324426487407577</v>
      </c>
      <c r="H1911" s="12">
        <f>IF(F1911&lt;$T$5,$T$5,IF(F1911&gt;$T$4,$T$4,F1911))</f>
        <v>23304.192490000001</v>
      </c>
      <c r="I1911" s="13">
        <f>(H1911-AVERAGE(H:H))/STDEV(H:H)</f>
        <v>-0.17324426487407577</v>
      </c>
      <c r="J1911" s="12">
        <f>IF(H1911&lt;$U$5,$U$5,IF(H1911&gt;$U$4,$U$4,H1911))</f>
        <v>23304.192490000001</v>
      </c>
      <c r="K1911" s="22">
        <f>(J1911-AVERAGE(J:J))/STDEV(J:J)</f>
        <v>-0.17324426487407577</v>
      </c>
      <c r="L1911" s="31">
        <f>IF(AND(OR(MAX(C:C)&gt;5, MIN(C:C)&lt;-5),COUNTIF(B:B,0)/COUNT(B:B)&lt;0.5),IF(OR(MAX(E:E)&gt;5, MIN(E:E)&lt;-5),IF(OR(MAX(G:G)&gt;5, MIN(G:G)&lt;-5),IF(OR(MAX(I:I)&gt;5, MIN(I:I)&lt;-5),J1911,H1911),F1911),D1911),B1911)</f>
        <v>23304.192490000001</v>
      </c>
      <c r="M1911" s="32">
        <f>IF(AND(OR(MAX(C:C)&gt;5, MIN(C:C)&lt;-5),COUNTIF(B:B,0)/COUNT(B:B)&lt;0.5),IF(OR(MAX(E:E)&gt;5, MIN(E:E)&lt;-5),IF(OR(MAX(G:G)&gt;5, MIN(G:G)&lt;-5),IF(OR(MAX(I:I)&gt;5, MIN(I:I)&lt;-5),K1911,I1911),G1911),E1911),C1911)</f>
        <v>-0.1964056127244089</v>
      </c>
      <c r="N1911"/>
    </row>
    <row r="1912" spans="1:14" x14ac:dyDescent="0.25">
      <c r="A1912" s="8">
        <v>1910</v>
      </c>
      <c r="B1912">
        <v>14408.65777</v>
      </c>
      <c r="C1912" s="13">
        <f>(B1912-AVERAGE(B:B))/STDEV(B:B)</f>
        <v>-5.434908120054195E-11</v>
      </c>
      <c r="D1912" s="12">
        <f>IF(B1912&lt;$R$5,$R$5,IF(B1912&gt;$R$4,$R$4,B1912))</f>
        <v>14408.65777</v>
      </c>
      <c r="E1912" s="13">
        <f>(D1912-AVERAGE(D:D))/STDEV(D:D)</f>
        <v>-0.38699082684131081</v>
      </c>
      <c r="F1912" s="12">
        <f>IF(D1912&lt;$S$5,$S$5,IF(D1912&gt;$S$4,$S$4,D1912))</f>
        <v>14408.65777</v>
      </c>
      <c r="G1912" s="13">
        <f>(F1912-AVERAGE(F:F))/STDEV(F:F)</f>
        <v>-0.40335028735468137</v>
      </c>
      <c r="H1912" s="12">
        <f>IF(F1912&lt;$T$5,$T$5,IF(F1912&gt;$T$4,$T$4,F1912))</f>
        <v>14408.65777</v>
      </c>
      <c r="I1912" s="13">
        <f>(H1912-AVERAGE(H:H))/STDEV(H:H)</f>
        <v>-0.40335028735468137</v>
      </c>
      <c r="J1912" s="12">
        <f>IF(H1912&lt;$U$5,$U$5,IF(H1912&gt;$U$4,$U$4,H1912))</f>
        <v>14408.65777</v>
      </c>
      <c r="K1912" s="22">
        <f>(J1912-AVERAGE(J:J))/STDEV(J:J)</f>
        <v>-0.40335028735468137</v>
      </c>
      <c r="L1912" s="31">
        <f>IF(AND(OR(MAX(C:C)&gt;5, MIN(C:C)&lt;-5),COUNTIF(B:B,0)/COUNT(B:B)&lt;0.5),IF(OR(MAX(E:E)&gt;5, MIN(E:E)&lt;-5),IF(OR(MAX(G:G)&gt;5, MIN(G:G)&lt;-5),IF(OR(MAX(I:I)&gt;5, MIN(I:I)&lt;-5),J1912,H1912),F1912),D1912),B1912)</f>
        <v>14408.65777</v>
      </c>
      <c r="M1912" s="32">
        <f>IF(AND(OR(MAX(C:C)&gt;5, MIN(C:C)&lt;-5),COUNTIF(B:B,0)/COUNT(B:B)&lt;0.5),IF(OR(MAX(E:E)&gt;5, MIN(E:E)&lt;-5),IF(OR(MAX(G:G)&gt;5, MIN(G:G)&lt;-5),IF(OR(MAX(I:I)&gt;5, MIN(I:I)&lt;-5),K1912,I1912),G1912),E1912),C1912)</f>
        <v>-0.38699082684131081</v>
      </c>
      <c r="N1912"/>
    </row>
    <row r="1913" spans="1:14" x14ac:dyDescent="0.25">
      <c r="A1913" s="8">
        <v>1911</v>
      </c>
      <c r="B1913">
        <v>132967.864</v>
      </c>
      <c r="C1913" s="13">
        <f>(B1913-AVERAGE(B:B))/STDEV(B:B)</f>
        <v>2.6614476496213271E-10</v>
      </c>
      <c r="D1913" s="12">
        <f>IF(B1913&lt;$R$5,$R$5,IF(B1913&gt;$R$4,$R$4,B1913))</f>
        <v>132967.864</v>
      </c>
      <c r="E1913" s="13">
        <f>(D1913-AVERAGE(D:D))/STDEV(D:D)</f>
        <v>2.15311861189454</v>
      </c>
      <c r="F1913" s="12">
        <f>IF(D1913&lt;$S$5,$S$5,IF(D1913&gt;$S$4,$S$4,D1913))</f>
        <v>132967.864</v>
      </c>
      <c r="G1913" s="13">
        <f>(F1913-AVERAGE(F:F))/STDEV(F:F)</f>
        <v>2.6634903504212941</v>
      </c>
      <c r="H1913" s="12">
        <f>IF(F1913&lt;$T$5,$T$5,IF(F1913&gt;$T$4,$T$4,F1913))</f>
        <v>132967.864</v>
      </c>
      <c r="I1913" s="13">
        <f>(H1913-AVERAGE(H:H))/STDEV(H:H)</f>
        <v>2.6634903504212941</v>
      </c>
      <c r="J1913" s="12">
        <f>IF(H1913&lt;$U$5,$U$5,IF(H1913&gt;$U$4,$U$4,H1913))</f>
        <v>132967.864</v>
      </c>
      <c r="K1913" s="22">
        <f>(J1913-AVERAGE(J:J))/STDEV(J:J)</f>
        <v>2.6634903504212941</v>
      </c>
      <c r="L1913" s="31">
        <f>IF(AND(OR(MAX(C:C)&gt;5, MIN(C:C)&lt;-5),COUNTIF(B:B,0)/COUNT(B:B)&lt;0.5),IF(OR(MAX(E:E)&gt;5, MIN(E:E)&lt;-5),IF(OR(MAX(G:G)&gt;5, MIN(G:G)&lt;-5),IF(OR(MAX(I:I)&gt;5, MIN(I:I)&lt;-5),J1913,H1913),F1913),D1913),B1913)</f>
        <v>132967.864</v>
      </c>
      <c r="M1913" s="32">
        <f>IF(AND(OR(MAX(C:C)&gt;5, MIN(C:C)&lt;-5),COUNTIF(B:B,0)/COUNT(B:B)&lt;0.5),IF(OR(MAX(E:E)&gt;5, MIN(E:E)&lt;-5),IF(OR(MAX(G:G)&gt;5, MIN(G:G)&lt;-5),IF(OR(MAX(I:I)&gt;5, MIN(I:I)&lt;-5),K1913,I1913),G1913),E1913),C1913)</f>
        <v>2.15311861189454</v>
      </c>
      <c r="N1913"/>
    </row>
    <row r="1914" spans="1:14" x14ac:dyDescent="0.25">
      <c r="A1914" s="8">
        <v>1912</v>
      </c>
      <c r="B1914">
        <v>3455.2058699999998</v>
      </c>
      <c r="C1914" s="13">
        <f>(B1914-AVERAGE(B:B))/STDEV(B:B)</f>
        <v>-8.3958877350649466E-11</v>
      </c>
      <c r="D1914" s="12">
        <f>IF(B1914&lt;$R$5,$R$5,IF(B1914&gt;$R$4,$R$4,B1914))</f>
        <v>3455.2058699999998</v>
      </c>
      <c r="E1914" s="13">
        <f>(D1914-AVERAGE(D:D))/STDEV(D:D)</f>
        <v>-0.6216665423985972</v>
      </c>
      <c r="F1914" s="12">
        <f>IF(D1914&lt;$S$5,$S$5,IF(D1914&gt;$S$4,$S$4,D1914))</f>
        <v>3455.2058699999998</v>
      </c>
      <c r="G1914" s="13">
        <f>(F1914-AVERAGE(F:F))/STDEV(F:F)</f>
        <v>-0.68668966249925179</v>
      </c>
      <c r="H1914" s="12">
        <f>IF(F1914&lt;$T$5,$T$5,IF(F1914&gt;$T$4,$T$4,F1914))</f>
        <v>3455.2058699999998</v>
      </c>
      <c r="I1914" s="13">
        <f>(H1914-AVERAGE(H:H))/STDEV(H:H)</f>
        <v>-0.68668966249925179</v>
      </c>
      <c r="J1914" s="12">
        <f>IF(H1914&lt;$U$5,$U$5,IF(H1914&gt;$U$4,$U$4,H1914))</f>
        <v>3455.2058699999998</v>
      </c>
      <c r="K1914" s="22">
        <f>(J1914-AVERAGE(J:J))/STDEV(J:J)</f>
        <v>-0.68668966249925179</v>
      </c>
      <c r="L1914" s="31">
        <f>IF(AND(OR(MAX(C:C)&gt;5, MIN(C:C)&lt;-5),COUNTIF(B:B,0)/COUNT(B:B)&lt;0.5),IF(OR(MAX(E:E)&gt;5, MIN(E:E)&lt;-5),IF(OR(MAX(G:G)&gt;5, MIN(G:G)&lt;-5),IF(OR(MAX(I:I)&gt;5, MIN(I:I)&lt;-5),J1914,H1914),F1914),D1914),B1914)</f>
        <v>3455.2058699999998</v>
      </c>
      <c r="M1914" s="32">
        <f>IF(AND(OR(MAX(C:C)&gt;5, MIN(C:C)&lt;-5),COUNTIF(B:B,0)/COUNT(B:B)&lt;0.5),IF(OR(MAX(E:E)&gt;5, MIN(E:E)&lt;-5),IF(OR(MAX(G:G)&gt;5, MIN(G:G)&lt;-5),IF(OR(MAX(I:I)&gt;5, MIN(I:I)&lt;-5),K1914,I1914),G1914),E1914),C1914)</f>
        <v>-0.6216665423985972</v>
      </c>
      <c r="N1914"/>
    </row>
    <row r="1915" spans="1:14" x14ac:dyDescent="0.25">
      <c r="A1915" s="8">
        <v>1913</v>
      </c>
      <c r="B1915">
        <v>65189.279419999999</v>
      </c>
      <c r="C1915" s="13">
        <f>(B1915-AVERAGE(B:B))/STDEV(B:B)</f>
        <v>8.2923065439572128E-11</v>
      </c>
      <c r="D1915" s="12">
        <f>IF(B1915&lt;$R$5,$R$5,IF(B1915&gt;$R$4,$R$4,B1915))</f>
        <v>65189.279419999999</v>
      </c>
      <c r="E1915" s="13">
        <f>(D1915-AVERAGE(D:D))/STDEV(D:D)</f>
        <v>0.70097475980243751</v>
      </c>
      <c r="F1915" s="12">
        <f>IF(D1915&lt;$S$5,$S$5,IF(D1915&gt;$S$4,$S$4,D1915))</f>
        <v>65189.279419999999</v>
      </c>
      <c r="G1915" s="13">
        <f>(F1915-AVERAGE(F:F))/STDEV(F:F)</f>
        <v>0.91022188506375479</v>
      </c>
      <c r="H1915" s="12">
        <f>IF(F1915&lt;$T$5,$T$5,IF(F1915&gt;$T$4,$T$4,F1915))</f>
        <v>65189.279419999999</v>
      </c>
      <c r="I1915" s="13">
        <f>(H1915-AVERAGE(H:H))/STDEV(H:H)</f>
        <v>0.91022188506375479</v>
      </c>
      <c r="J1915" s="12">
        <f>IF(H1915&lt;$U$5,$U$5,IF(H1915&gt;$U$4,$U$4,H1915))</f>
        <v>65189.279419999999</v>
      </c>
      <c r="K1915" s="22">
        <f>(J1915-AVERAGE(J:J))/STDEV(J:J)</f>
        <v>0.91022188506375479</v>
      </c>
      <c r="L1915" s="31">
        <f>IF(AND(OR(MAX(C:C)&gt;5, MIN(C:C)&lt;-5),COUNTIF(B:B,0)/COUNT(B:B)&lt;0.5),IF(OR(MAX(E:E)&gt;5, MIN(E:E)&lt;-5),IF(OR(MAX(G:G)&gt;5, MIN(G:G)&lt;-5),IF(OR(MAX(I:I)&gt;5, MIN(I:I)&lt;-5),J1915,H1915),F1915),D1915),B1915)</f>
        <v>65189.279419999999</v>
      </c>
      <c r="M1915" s="32">
        <f>IF(AND(OR(MAX(C:C)&gt;5, MIN(C:C)&lt;-5),COUNTIF(B:B,0)/COUNT(B:B)&lt;0.5),IF(OR(MAX(E:E)&gt;5, MIN(E:E)&lt;-5),IF(OR(MAX(G:G)&gt;5, MIN(G:G)&lt;-5),IF(OR(MAX(I:I)&gt;5, MIN(I:I)&lt;-5),K1915,I1915),G1915),E1915),C1915)</f>
        <v>0.70097475980243751</v>
      </c>
      <c r="N1915"/>
    </row>
    <row r="1916" spans="1:14" x14ac:dyDescent="0.25">
      <c r="A1916" s="8">
        <v>1914</v>
      </c>
      <c r="B1916">
        <v>578.89819999999997</v>
      </c>
      <c r="C1916" s="13">
        <f>(B1916-AVERAGE(B:B))/STDEV(B:B)</f>
        <v>-9.1734223839703795E-11</v>
      </c>
      <c r="D1916" s="12">
        <f>IF(B1916&lt;$R$5,$R$5,IF(B1916&gt;$R$4,$R$4,B1916))</f>
        <v>578.89819999999997</v>
      </c>
      <c r="E1916" s="13">
        <f>(D1916-AVERAGE(D:D))/STDEV(D:D)</f>
        <v>-0.68329091129915909</v>
      </c>
      <c r="F1916" s="12">
        <f>IF(D1916&lt;$S$5,$S$5,IF(D1916&gt;$S$4,$S$4,D1916))</f>
        <v>578.89819999999997</v>
      </c>
      <c r="G1916" s="13">
        <f>(F1916-AVERAGE(F:F))/STDEV(F:F)</f>
        <v>-0.76109280274961766</v>
      </c>
      <c r="H1916" s="12">
        <f>IF(F1916&lt;$T$5,$T$5,IF(F1916&gt;$T$4,$T$4,F1916))</f>
        <v>578.89819999999997</v>
      </c>
      <c r="I1916" s="13">
        <f>(H1916-AVERAGE(H:H))/STDEV(H:H)</f>
        <v>-0.76109280274961766</v>
      </c>
      <c r="J1916" s="12">
        <f>IF(H1916&lt;$U$5,$U$5,IF(H1916&gt;$U$4,$U$4,H1916))</f>
        <v>578.89819999999997</v>
      </c>
      <c r="K1916" s="22">
        <f>(J1916-AVERAGE(J:J))/STDEV(J:J)</f>
        <v>-0.76109280274961766</v>
      </c>
      <c r="L1916" s="31">
        <f>IF(AND(OR(MAX(C:C)&gt;5, MIN(C:C)&lt;-5),COUNTIF(B:B,0)/COUNT(B:B)&lt;0.5),IF(OR(MAX(E:E)&gt;5, MIN(E:E)&lt;-5),IF(OR(MAX(G:G)&gt;5, MIN(G:G)&lt;-5),IF(OR(MAX(I:I)&gt;5, MIN(I:I)&lt;-5),J1916,H1916),F1916),D1916),B1916)</f>
        <v>578.89819999999997</v>
      </c>
      <c r="M1916" s="32">
        <f>IF(AND(OR(MAX(C:C)&gt;5, MIN(C:C)&lt;-5),COUNTIF(B:B,0)/COUNT(B:B)&lt;0.5),IF(OR(MAX(E:E)&gt;5, MIN(E:E)&lt;-5),IF(OR(MAX(G:G)&gt;5, MIN(G:G)&lt;-5),IF(OR(MAX(I:I)&gt;5, MIN(I:I)&lt;-5),K1916,I1916),G1916),E1916),C1916)</f>
        <v>-0.68329091129915909</v>
      </c>
      <c r="N1916"/>
    </row>
    <row r="1917" spans="1:14" x14ac:dyDescent="0.25">
      <c r="A1917" s="8">
        <v>1915</v>
      </c>
      <c r="B1917">
        <v>130510.54412999999</v>
      </c>
      <c r="C1917" s="13">
        <f>(B1917-AVERAGE(B:B))/STDEV(B:B)</f>
        <v>2.5950204255000352E-10</v>
      </c>
      <c r="D1917" s="12">
        <f>IF(B1917&lt;$R$5,$R$5,IF(B1917&gt;$R$4,$R$4,B1917))</f>
        <v>130510.54412999999</v>
      </c>
      <c r="E1917" s="13">
        <f>(D1917-AVERAGE(D:D))/STDEV(D:D)</f>
        <v>2.1004709804345989</v>
      </c>
      <c r="F1917" s="12">
        <f>IF(D1917&lt;$S$5,$S$5,IF(D1917&gt;$S$4,$S$4,D1917))</f>
        <v>130510.54412999999</v>
      </c>
      <c r="G1917" s="13">
        <f>(F1917-AVERAGE(F:F))/STDEV(F:F)</f>
        <v>2.5999254137371666</v>
      </c>
      <c r="H1917" s="12">
        <f>IF(F1917&lt;$T$5,$T$5,IF(F1917&gt;$T$4,$T$4,F1917))</f>
        <v>130510.54412999999</v>
      </c>
      <c r="I1917" s="13">
        <f>(H1917-AVERAGE(H:H))/STDEV(H:H)</f>
        <v>2.5999254137371666</v>
      </c>
      <c r="J1917" s="12">
        <f>IF(H1917&lt;$U$5,$U$5,IF(H1917&gt;$U$4,$U$4,H1917))</f>
        <v>130510.54412999999</v>
      </c>
      <c r="K1917" s="22">
        <f>(J1917-AVERAGE(J:J))/STDEV(J:J)</f>
        <v>2.5999254137371666</v>
      </c>
      <c r="L1917" s="31">
        <f>IF(AND(OR(MAX(C:C)&gt;5, MIN(C:C)&lt;-5),COUNTIF(B:B,0)/COUNT(B:B)&lt;0.5),IF(OR(MAX(E:E)&gt;5, MIN(E:E)&lt;-5),IF(OR(MAX(G:G)&gt;5, MIN(G:G)&lt;-5),IF(OR(MAX(I:I)&gt;5, MIN(I:I)&lt;-5),J1917,H1917),F1917),D1917),B1917)</f>
        <v>130510.54412999999</v>
      </c>
      <c r="M1917" s="32">
        <f>IF(AND(OR(MAX(C:C)&gt;5, MIN(C:C)&lt;-5),COUNTIF(B:B,0)/COUNT(B:B)&lt;0.5),IF(OR(MAX(E:E)&gt;5, MIN(E:E)&lt;-5),IF(OR(MAX(G:G)&gt;5, MIN(G:G)&lt;-5),IF(OR(MAX(I:I)&gt;5, MIN(I:I)&lt;-5),K1917,I1917),G1917),E1917),C1917)</f>
        <v>2.1004709804345989</v>
      </c>
      <c r="N1917"/>
    </row>
    <row r="1918" spans="1:14" x14ac:dyDescent="0.25">
      <c r="A1918" s="8">
        <v>1916</v>
      </c>
      <c r="B1918">
        <v>19169.96586</v>
      </c>
      <c r="C1918" s="13">
        <f>(B1918-AVERAGE(B:B))/STDEV(B:B)</f>
        <v>-4.1478128441552992E-11</v>
      </c>
      <c r="D1918" s="12">
        <f>IF(B1918&lt;$R$5,$R$5,IF(B1918&gt;$R$4,$R$4,B1918))</f>
        <v>19169.96586</v>
      </c>
      <c r="E1918" s="13">
        <f>(D1918-AVERAGE(D:D))/STDEV(D:D)</f>
        <v>-0.28498066664610811</v>
      </c>
      <c r="F1918" s="12">
        <f>IF(D1918&lt;$S$5,$S$5,IF(D1918&gt;$S$4,$S$4,D1918))</f>
        <v>19169.96586</v>
      </c>
      <c r="G1918" s="13">
        <f>(F1918-AVERAGE(F:F))/STDEV(F:F)</f>
        <v>-0.28018673385504089</v>
      </c>
      <c r="H1918" s="12">
        <f>IF(F1918&lt;$T$5,$T$5,IF(F1918&gt;$T$4,$T$4,F1918))</f>
        <v>19169.96586</v>
      </c>
      <c r="I1918" s="13">
        <f>(H1918-AVERAGE(H:H))/STDEV(H:H)</f>
        <v>-0.28018673385504089</v>
      </c>
      <c r="J1918" s="12">
        <f>IF(H1918&lt;$U$5,$U$5,IF(H1918&gt;$U$4,$U$4,H1918))</f>
        <v>19169.96586</v>
      </c>
      <c r="K1918" s="22">
        <f>(J1918-AVERAGE(J:J))/STDEV(J:J)</f>
        <v>-0.28018673385504089</v>
      </c>
      <c r="L1918" s="31">
        <f>IF(AND(OR(MAX(C:C)&gt;5, MIN(C:C)&lt;-5),COUNTIF(B:B,0)/COUNT(B:B)&lt;0.5),IF(OR(MAX(E:E)&gt;5, MIN(E:E)&lt;-5),IF(OR(MAX(G:G)&gt;5, MIN(G:G)&lt;-5),IF(OR(MAX(I:I)&gt;5, MIN(I:I)&lt;-5),J1918,H1918),F1918),D1918),B1918)</f>
        <v>19169.96586</v>
      </c>
      <c r="M1918" s="32">
        <f>IF(AND(OR(MAX(C:C)&gt;5, MIN(C:C)&lt;-5),COUNTIF(B:B,0)/COUNT(B:B)&lt;0.5),IF(OR(MAX(E:E)&gt;5, MIN(E:E)&lt;-5),IF(OR(MAX(G:G)&gt;5, MIN(G:G)&lt;-5),IF(OR(MAX(I:I)&gt;5, MIN(I:I)&lt;-5),K1918,I1918),G1918),E1918),C1918)</f>
        <v>-0.28498066664610811</v>
      </c>
      <c r="N1918"/>
    </row>
    <row r="1919" spans="1:14" x14ac:dyDescent="0.25">
      <c r="A1919" s="8">
        <v>1917</v>
      </c>
      <c r="B1919">
        <v>2475.94877</v>
      </c>
      <c r="C1919" s="13">
        <f>(B1919-AVERAGE(B:B))/STDEV(B:B)</f>
        <v>-8.6606043136765289E-11</v>
      </c>
      <c r="D1919" s="12">
        <f>IF(B1919&lt;$R$5,$R$5,IF(B1919&gt;$R$4,$R$4,B1919))</f>
        <v>2475.94877</v>
      </c>
      <c r="E1919" s="13">
        <f>(D1919-AVERAGE(D:D))/STDEV(D:D)</f>
        <v>-0.64264694773155462</v>
      </c>
      <c r="F1919" s="12">
        <f>IF(D1919&lt;$S$5,$S$5,IF(D1919&gt;$S$4,$S$4,D1919))</f>
        <v>2475.94877</v>
      </c>
      <c r="G1919" s="13">
        <f>(F1919-AVERAGE(F:F))/STDEV(F:F)</f>
        <v>-0.71202068119116624</v>
      </c>
      <c r="H1919" s="12">
        <f>IF(F1919&lt;$T$5,$T$5,IF(F1919&gt;$T$4,$T$4,F1919))</f>
        <v>2475.94877</v>
      </c>
      <c r="I1919" s="13">
        <f>(H1919-AVERAGE(H:H))/STDEV(H:H)</f>
        <v>-0.71202068119116624</v>
      </c>
      <c r="J1919" s="12">
        <f>IF(H1919&lt;$U$5,$U$5,IF(H1919&gt;$U$4,$U$4,H1919))</f>
        <v>2475.94877</v>
      </c>
      <c r="K1919" s="22">
        <f>(J1919-AVERAGE(J:J))/STDEV(J:J)</f>
        <v>-0.71202068119116624</v>
      </c>
      <c r="L1919" s="31">
        <f>IF(AND(OR(MAX(C:C)&gt;5, MIN(C:C)&lt;-5),COUNTIF(B:B,0)/COUNT(B:B)&lt;0.5),IF(OR(MAX(E:E)&gt;5, MIN(E:E)&lt;-5),IF(OR(MAX(G:G)&gt;5, MIN(G:G)&lt;-5),IF(OR(MAX(I:I)&gt;5, MIN(I:I)&lt;-5),J1919,H1919),F1919),D1919),B1919)</f>
        <v>2475.94877</v>
      </c>
      <c r="M1919" s="32">
        <f>IF(AND(OR(MAX(C:C)&gt;5, MIN(C:C)&lt;-5),COUNTIF(B:B,0)/COUNT(B:B)&lt;0.5),IF(OR(MAX(E:E)&gt;5, MIN(E:E)&lt;-5),IF(OR(MAX(G:G)&gt;5, MIN(G:G)&lt;-5),IF(OR(MAX(I:I)&gt;5, MIN(I:I)&lt;-5),K1919,I1919),G1919),E1919),C1919)</f>
        <v>-0.64264694773155462</v>
      </c>
      <c r="N1919"/>
    </row>
    <row r="1920" spans="1:14" x14ac:dyDescent="0.25">
      <c r="A1920" s="8">
        <v>1918</v>
      </c>
      <c r="B1920">
        <v>1350.9123999999999</v>
      </c>
      <c r="C1920" s="13">
        <f>(B1920-AVERAGE(B:B))/STDEV(B:B)</f>
        <v>-8.9647285101515856E-11</v>
      </c>
      <c r="D1920" s="12">
        <f>IF(B1920&lt;$R$5,$R$5,IF(B1920&gt;$R$4,$R$4,B1920))</f>
        <v>1350.9123999999999</v>
      </c>
      <c r="E1920" s="13">
        <f>(D1920-AVERAGE(D:D))/STDEV(D:D)</f>
        <v>-0.66675064742075685</v>
      </c>
      <c r="F1920" s="12">
        <f>IF(D1920&lt;$S$5,$S$5,IF(D1920&gt;$S$4,$S$4,D1920))</f>
        <v>1350.9123999999999</v>
      </c>
      <c r="G1920" s="13">
        <f>(F1920-AVERAGE(F:F))/STDEV(F:F)</f>
        <v>-0.74112265790142273</v>
      </c>
      <c r="H1920" s="12">
        <f>IF(F1920&lt;$T$5,$T$5,IF(F1920&gt;$T$4,$T$4,F1920))</f>
        <v>1350.9123999999999</v>
      </c>
      <c r="I1920" s="13">
        <f>(H1920-AVERAGE(H:H))/STDEV(H:H)</f>
        <v>-0.74112265790142273</v>
      </c>
      <c r="J1920" s="12">
        <f>IF(H1920&lt;$U$5,$U$5,IF(H1920&gt;$U$4,$U$4,H1920))</f>
        <v>1350.9123999999999</v>
      </c>
      <c r="K1920" s="22">
        <f>(J1920-AVERAGE(J:J))/STDEV(J:J)</f>
        <v>-0.74112265790142273</v>
      </c>
      <c r="L1920" s="31">
        <f>IF(AND(OR(MAX(C:C)&gt;5, MIN(C:C)&lt;-5),COUNTIF(B:B,0)/COUNT(B:B)&lt;0.5),IF(OR(MAX(E:E)&gt;5, MIN(E:E)&lt;-5),IF(OR(MAX(G:G)&gt;5, MIN(G:G)&lt;-5),IF(OR(MAX(I:I)&gt;5, MIN(I:I)&lt;-5),J1920,H1920),F1920),D1920),B1920)</f>
        <v>1350.9123999999999</v>
      </c>
      <c r="M1920" s="32">
        <f>IF(AND(OR(MAX(C:C)&gt;5, MIN(C:C)&lt;-5),COUNTIF(B:B,0)/COUNT(B:B)&lt;0.5),IF(OR(MAX(E:E)&gt;5, MIN(E:E)&lt;-5),IF(OR(MAX(G:G)&gt;5, MIN(G:G)&lt;-5),IF(OR(MAX(I:I)&gt;5, MIN(I:I)&lt;-5),K1920,I1920),G1920),E1920),C1920)</f>
        <v>-0.66675064742075685</v>
      </c>
      <c r="N1920"/>
    </row>
    <row r="1921" spans="1:14" x14ac:dyDescent="0.25">
      <c r="A1921" s="8">
        <v>1919</v>
      </c>
      <c r="B1921">
        <v>18783.19398</v>
      </c>
      <c r="C1921" s="13">
        <f>(B1921-AVERAGE(B:B))/STDEV(B:B)</f>
        <v>-4.252366519361504E-11</v>
      </c>
      <c r="D1921" s="12">
        <f>IF(B1921&lt;$R$5,$R$5,IF(B1921&gt;$R$4,$R$4,B1921))</f>
        <v>18783.19398</v>
      </c>
      <c r="E1921" s="13">
        <f>(D1921-AVERAGE(D:D))/STDEV(D:D)</f>
        <v>-0.29326718385776784</v>
      </c>
      <c r="F1921" s="12">
        <f>IF(D1921&lt;$S$5,$S$5,IF(D1921&gt;$S$4,$S$4,D1921))</f>
        <v>18783.19398</v>
      </c>
      <c r="G1921" s="13">
        <f>(F1921-AVERAGE(F:F))/STDEV(F:F)</f>
        <v>-0.29019158929268524</v>
      </c>
      <c r="H1921" s="12">
        <f>IF(F1921&lt;$T$5,$T$5,IF(F1921&gt;$T$4,$T$4,F1921))</f>
        <v>18783.19398</v>
      </c>
      <c r="I1921" s="13">
        <f>(H1921-AVERAGE(H:H))/STDEV(H:H)</f>
        <v>-0.29019158929268524</v>
      </c>
      <c r="J1921" s="12">
        <f>IF(H1921&lt;$U$5,$U$5,IF(H1921&gt;$U$4,$U$4,H1921))</f>
        <v>18783.19398</v>
      </c>
      <c r="K1921" s="22">
        <f>(J1921-AVERAGE(J:J))/STDEV(J:J)</f>
        <v>-0.29019158929268524</v>
      </c>
      <c r="L1921" s="31">
        <f>IF(AND(OR(MAX(C:C)&gt;5, MIN(C:C)&lt;-5),COUNTIF(B:B,0)/COUNT(B:B)&lt;0.5),IF(OR(MAX(E:E)&gt;5, MIN(E:E)&lt;-5),IF(OR(MAX(G:G)&gt;5, MIN(G:G)&lt;-5),IF(OR(MAX(I:I)&gt;5, MIN(I:I)&lt;-5),J1921,H1921),F1921),D1921),B1921)</f>
        <v>18783.19398</v>
      </c>
      <c r="M1921" s="32">
        <f>IF(AND(OR(MAX(C:C)&gt;5, MIN(C:C)&lt;-5),COUNTIF(B:B,0)/COUNT(B:B)&lt;0.5),IF(OR(MAX(E:E)&gt;5, MIN(E:E)&lt;-5),IF(OR(MAX(G:G)&gt;5, MIN(G:G)&lt;-5),IF(OR(MAX(I:I)&gt;5, MIN(I:I)&lt;-5),K1921,I1921),G1921),E1921),C1921)</f>
        <v>-0.29326718385776784</v>
      </c>
      <c r="N1921"/>
    </row>
    <row r="1922" spans="1:14" x14ac:dyDescent="0.25">
      <c r="A1922" s="8">
        <v>1920</v>
      </c>
      <c r="B1922">
        <v>8363.4963399999997</v>
      </c>
      <c r="C1922" s="13">
        <f>(B1922-AVERAGE(B:B))/STDEV(B:B)</f>
        <v>-7.0690596119395287E-11</v>
      </c>
      <c r="D1922" s="12">
        <f>IF(B1922&lt;$R$5,$R$5,IF(B1922&gt;$R$4,$R$4,B1922))</f>
        <v>8363.4963399999997</v>
      </c>
      <c r="E1922" s="13">
        <f>(D1922-AVERAGE(D:D))/STDEV(D:D)</f>
        <v>-0.51650731143413209</v>
      </c>
      <c r="F1922" s="12">
        <f>IF(D1922&lt;$S$5,$S$5,IF(D1922&gt;$S$4,$S$4,D1922))</f>
        <v>8363.4963399999997</v>
      </c>
      <c r="G1922" s="13">
        <f>(F1922-AVERAGE(F:F))/STDEV(F:F)</f>
        <v>-0.55972402942810551</v>
      </c>
      <c r="H1922" s="12">
        <f>IF(F1922&lt;$T$5,$T$5,IF(F1922&gt;$T$4,$T$4,F1922))</f>
        <v>8363.4963399999997</v>
      </c>
      <c r="I1922" s="13">
        <f>(H1922-AVERAGE(H:H))/STDEV(H:H)</f>
        <v>-0.55972402942810551</v>
      </c>
      <c r="J1922" s="12">
        <f>IF(H1922&lt;$U$5,$U$5,IF(H1922&gt;$U$4,$U$4,H1922))</f>
        <v>8363.4963399999997</v>
      </c>
      <c r="K1922" s="22">
        <f>(J1922-AVERAGE(J:J))/STDEV(J:J)</f>
        <v>-0.55972402942810551</v>
      </c>
      <c r="L1922" s="31">
        <f>IF(AND(OR(MAX(C:C)&gt;5, MIN(C:C)&lt;-5),COUNTIF(B:B,0)/COUNT(B:B)&lt;0.5),IF(OR(MAX(E:E)&gt;5, MIN(E:E)&lt;-5),IF(OR(MAX(G:G)&gt;5, MIN(G:G)&lt;-5),IF(OR(MAX(I:I)&gt;5, MIN(I:I)&lt;-5),J1922,H1922),F1922),D1922),B1922)</f>
        <v>8363.4963399999997</v>
      </c>
      <c r="M1922" s="32">
        <f>IF(AND(OR(MAX(C:C)&gt;5, MIN(C:C)&lt;-5),COUNTIF(B:B,0)/COUNT(B:B)&lt;0.5),IF(OR(MAX(E:E)&gt;5, MIN(E:E)&lt;-5),IF(OR(MAX(G:G)&gt;5, MIN(G:G)&lt;-5),IF(OR(MAX(I:I)&gt;5, MIN(I:I)&lt;-5),K1922,I1922),G1922),E1922),C1922)</f>
        <v>-0.51650731143413209</v>
      </c>
      <c r="N1922"/>
    </row>
    <row r="1923" spans="1:14" x14ac:dyDescent="0.25">
      <c r="A1923" s="8">
        <v>1921</v>
      </c>
      <c r="B1923">
        <v>35296.435270000002</v>
      </c>
      <c r="C1923" s="13">
        <f>(B1923-AVERAGE(B:B))/STDEV(B:B)</f>
        <v>2.1155693452647481E-12</v>
      </c>
      <c r="D1923" s="12">
        <f>IF(B1923&lt;$R$5,$R$5,IF(B1923&gt;$R$4,$R$4,B1923))</f>
        <v>35296.435270000002</v>
      </c>
      <c r="E1923" s="13">
        <f>(D1923-AVERAGE(D:D))/STDEV(D:D)</f>
        <v>6.0526008578753225E-2</v>
      </c>
      <c r="F1923" s="12">
        <f>IF(D1923&lt;$S$5,$S$5,IF(D1923&gt;$S$4,$S$4,D1923))</f>
        <v>35296.435270000002</v>
      </c>
      <c r="G1923" s="13">
        <f>(F1923-AVERAGE(F:F))/STDEV(F:F)</f>
        <v>0.13696612422410318</v>
      </c>
      <c r="H1923" s="12">
        <f>IF(F1923&lt;$T$5,$T$5,IF(F1923&gt;$T$4,$T$4,F1923))</f>
        <v>35296.435270000002</v>
      </c>
      <c r="I1923" s="13">
        <f>(H1923-AVERAGE(H:H))/STDEV(H:H)</f>
        <v>0.13696612422410318</v>
      </c>
      <c r="J1923" s="12">
        <f>IF(H1923&lt;$U$5,$U$5,IF(H1923&gt;$U$4,$U$4,H1923))</f>
        <v>35296.435270000002</v>
      </c>
      <c r="K1923" s="22">
        <f>(J1923-AVERAGE(J:J))/STDEV(J:J)</f>
        <v>0.13696612422410318</v>
      </c>
      <c r="L1923" s="31">
        <f>IF(AND(OR(MAX(C:C)&gt;5, MIN(C:C)&lt;-5),COUNTIF(B:B,0)/COUNT(B:B)&lt;0.5),IF(OR(MAX(E:E)&gt;5, MIN(E:E)&lt;-5),IF(OR(MAX(G:G)&gt;5, MIN(G:G)&lt;-5),IF(OR(MAX(I:I)&gt;5, MIN(I:I)&lt;-5),J1923,H1923),F1923),D1923),B1923)</f>
        <v>35296.435270000002</v>
      </c>
      <c r="M1923" s="32">
        <f>IF(AND(OR(MAX(C:C)&gt;5, MIN(C:C)&lt;-5),COUNTIF(B:B,0)/COUNT(B:B)&lt;0.5),IF(OR(MAX(E:E)&gt;5, MIN(E:E)&lt;-5),IF(OR(MAX(G:G)&gt;5, MIN(G:G)&lt;-5),IF(OR(MAX(I:I)&gt;5, MIN(I:I)&lt;-5),K1923,I1923),G1923),E1923),C1923)</f>
        <v>6.0526008578753225E-2</v>
      </c>
      <c r="N1923"/>
    </row>
    <row r="1924" spans="1:14" x14ac:dyDescent="0.25">
      <c r="A1924" s="8">
        <v>1922</v>
      </c>
      <c r="B1924">
        <v>30967.257669999999</v>
      </c>
      <c r="C1924" s="13">
        <f>(B1924-AVERAGE(B:B))/STDEV(B:B)</f>
        <v>-9.5872315072785276E-12</v>
      </c>
      <c r="D1924" s="12">
        <f>IF(B1924&lt;$R$5,$R$5,IF(B1924&gt;$R$4,$R$4,B1924))</f>
        <v>30967.257669999999</v>
      </c>
      <c r="E1924" s="13">
        <f>(D1924-AVERAGE(D:D))/STDEV(D:D)</f>
        <v>-3.2225834431994504E-2</v>
      </c>
      <c r="F1924" s="12">
        <f>IF(D1924&lt;$S$5,$S$5,IF(D1924&gt;$S$4,$S$4,D1924))</f>
        <v>30967.257669999999</v>
      </c>
      <c r="G1924" s="13">
        <f>(F1924-AVERAGE(F:F))/STDEV(F:F)</f>
        <v>2.4980743973894354E-2</v>
      </c>
      <c r="H1924" s="12">
        <f>IF(F1924&lt;$T$5,$T$5,IF(F1924&gt;$T$4,$T$4,F1924))</f>
        <v>30967.257669999999</v>
      </c>
      <c r="I1924" s="13">
        <f>(H1924-AVERAGE(H:H))/STDEV(H:H)</f>
        <v>2.4980743973894354E-2</v>
      </c>
      <c r="J1924" s="12">
        <f>IF(H1924&lt;$U$5,$U$5,IF(H1924&gt;$U$4,$U$4,H1924))</f>
        <v>30967.257669999999</v>
      </c>
      <c r="K1924" s="22">
        <f>(J1924-AVERAGE(J:J))/STDEV(J:J)</f>
        <v>2.4980743973894354E-2</v>
      </c>
      <c r="L1924" s="31">
        <f>IF(AND(OR(MAX(C:C)&gt;5, MIN(C:C)&lt;-5),COUNTIF(B:B,0)/COUNT(B:B)&lt;0.5),IF(OR(MAX(E:E)&gt;5, MIN(E:E)&lt;-5),IF(OR(MAX(G:G)&gt;5, MIN(G:G)&lt;-5),IF(OR(MAX(I:I)&gt;5, MIN(I:I)&lt;-5),J1924,H1924),F1924),D1924),B1924)</f>
        <v>30967.257669999999</v>
      </c>
      <c r="M1924" s="32">
        <f>IF(AND(OR(MAX(C:C)&gt;5, MIN(C:C)&lt;-5),COUNTIF(B:B,0)/COUNT(B:B)&lt;0.5),IF(OR(MAX(E:E)&gt;5, MIN(E:E)&lt;-5),IF(OR(MAX(G:G)&gt;5, MIN(G:G)&lt;-5),IF(OR(MAX(I:I)&gt;5, MIN(I:I)&lt;-5),K1924,I1924),G1924),E1924),C1924)</f>
        <v>-3.2225834431994504E-2</v>
      </c>
      <c r="N1924"/>
    </row>
    <row r="1925" spans="1:14" x14ac:dyDescent="0.25">
      <c r="A1925" s="8">
        <v>1923</v>
      </c>
      <c r="B1925">
        <v>50329.017050000002</v>
      </c>
      <c r="C1925" s="13">
        <f>(B1925-AVERAGE(B:B))/STDEV(B:B)</f>
        <v>4.2752227649814414E-11</v>
      </c>
      <c r="D1925" s="12">
        <f>IF(B1925&lt;$R$5,$R$5,IF(B1925&gt;$R$4,$R$4,B1925))</f>
        <v>50329.017050000002</v>
      </c>
      <c r="E1925" s="13">
        <f>(D1925-AVERAGE(D:D))/STDEV(D:D)</f>
        <v>0.38259634020589317</v>
      </c>
      <c r="F1925" s="12">
        <f>IF(D1925&lt;$S$5,$S$5,IF(D1925&gt;$S$4,$S$4,D1925))</f>
        <v>50329.017050000002</v>
      </c>
      <c r="G1925" s="13">
        <f>(F1925-AVERAGE(F:F))/STDEV(F:F)</f>
        <v>0.52582274834958598</v>
      </c>
      <c r="H1925" s="12">
        <f>IF(F1925&lt;$T$5,$T$5,IF(F1925&gt;$T$4,$T$4,F1925))</f>
        <v>50329.017050000002</v>
      </c>
      <c r="I1925" s="13">
        <f>(H1925-AVERAGE(H:H))/STDEV(H:H)</f>
        <v>0.52582274834958598</v>
      </c>
      <c r="J1925" s="12">
        <f>IF(H1925&lt;$U$5,$U$5,IF(H1925&gt;$U$4,$U$4,H1925))</f>
        <v>50329.017050000002</v>
      </c>
      <c r="K1925" s="22">
        <f>(J1925-AVERAGE(J:J))/STDEV(J:J)</f>
        <v>0.52582274834958598</v>
      </c>
      <c r="L1925" s="31">
        <f>IF(AND(OR(MAX(C:C)&gt;5, MIN(C:C)&lt;-5),COUNTIF(B:B,0)/COUNT(B:B)&lt;0.5),IF(OR(MAX(E:E)&gt;5, MIN(E:E)&lt;-5),IF(OR(MAX(G:G)&gt;5, MIN(G:G)&lt;-5),IF(OR(MAX(I:I)&gt;5, MIN(I:I)&lt;-5),J1925,H1925),F1925),D1925),B1925)</f>
        <v>50329.017050000002</v>
      </c>
      <c r="M1925" s="32">
        <f>IF(AND(OR(MAX(C:C)&gt;5, MIN(C:C)&lt;-5),COUNTIF(B:B,0)/COUNT(B:B)&lt;0.5),IF(OR(MAX(E:E)&gt;5, MIN(E:E)&lt;-5),IF(OR(MAX(G:G)&gt;5, MIN(G:G)&lt;-5),IF(OR(MAX(I:I)&gt;5, MIN(I:I)&lt;-5),K1925,I1925),G1925),E1925),C1925)</f>
        <v>0.38259634020589317</v>
      </c>
      <c r="N1925"/>
    </row>
    <row r="1926" spans="1:14" x14ac:dyDescent="0.25">
      <c r="A1926" s="8">
        <v>1924</v>
      </c>
      <c r="B1926">
        <v>13187.72949</v>
      </c>
      <c r="C1926" s="13">
        <f>(B1926-AVERAGE(B:B))/STDEV(B:B)</f>
        <v>-5.7649541896836364E-11</v>
      </c>
      <c r="D1926" s="12">
        <f>IF(B1926&lt;$R$5,$R$5,IF(B1926&gt;$R$4,$R$4,B1926))</f>
        <v>13187.72949</v>
      </c>
      <c r="E1926" s="13">
        <f>(D1926-AVERAGE(D:D))/STDEV(D:D)</f>
        <v>-0.4131489932685653</v>
      </c>
      <c r="F1926" s="12">
        <f>IF(D1926&lt;$S$5,$S$5,IF(D1926&gt;$S$4,$S$4,D1926))</f>
        <v>13187.72949</v>
      </c>
      <c r="G1926" s="13">
        <f>(F1926-AVERAGE(F:F))/STDEV(F:F)</f>
        <v>-0.43493275643472862</v>
      </c>
      <c r="H1926" s="12">
        <f>IF(F1926&lt;$T$5,$T$5,IF(F1926&gt;$T$4,$T$4,F1926))</f>
        <v>13187.72949</v>
      </c>
      <c r="I1926" s="13">
        <f>(H1926-AVERAGE(H:H))/STDEV(H:H)</f>
        <v>-0.43493275643472862</v>
      </c>
      <c r="J1926" s="12">
        <f>IF(H1926&lt;$U$5,$U$5,IF(H1926&gt;$U$4,$U$4,H1926))</f>
        <v>13187.72949</v>
      </c>
      <c r="K1926" s="22">
        <f>(J1926-AVERAGE(J:J))/STDEV(J:J)</f>
        <v>-0.43493275643472862</v>
      </c>
      <c r="L1926" s="31">
        <f>IF(AND(OR(MAX(C:C)&gt;5, MIN(C:C)&lt;-5),COUNTIF(B:B,0)/COUNT(B:B)&lt;0.5),IF(OR(MAX(E:E)&gt;5, MIN(E:E)&lt;-5),IF(OR(MAX(G:G)&gt;5, MIN(G:G)&lt;-5),IF(OR(MAX(I:I)&gt;5, MIN(I:I)&lt;-5),J1926,H1926),F1926),D1926),B1926)</f>
        <v>13187.72949</v>
      </c>
      <c r="M1926" s="32">
        <f>IF(AND(OR(MAX(C:C)&gt;5, MIN(C:C)&lt;-5),COUNTIF(B:B,0)/COUNT(B:B)&lt;0.5),IF(OR(MAX(E:E)&gt;5, MIN(E:E)&lt;-5),IF(OR(MAX(G:G)&gt;5, MIN(G:G)&lt;-5),IF(OR(MAX(I:I)&gt;5, MIN(I:I)&lt;-5),K1926,I1926),G1926),E1926),C1926)</f>
        <v>-0.4131489932685653</v>
      </c>
      <c r="N1926"/>
    </row>
    <row r="1927" spans="1:14" x14ac:dyDescent="0.25">
      <c r="A1927" s="8">
        <v>1925</v>
      </c>
      <c r="B1927">
        <v>4097.0110699999996</v>
      </c>
      <c r="C1927" s="13">
        <f>(B1927-AVERAGE(B:B))/STDEV(B:B)</f>
        <v>-8.2223924633134075E-11</v>
      </c>
      <c r="D1927" s="12">
        <f>IF(B1927&lt;$R$5,$R$5,IF(B1927&gt;$R$4,$R$4,B1927))</f>
        <v>4097.0110699999996</v>
      </c>
      <c r="E1927" s="13">
        <f>(D1927-AVERAGE(D:D))/STDEV(D:D)</f>
        <v>-0.60791598267245395</v>
      </c>
      <c r="F1927" s="12">
        <f>IF(D1927&lt;$S$5,$S$5,IF(D1927&gt;$S$4,$S$4,D1927))</f>
        <v>4097.0110699999996</v>
      </c>
      <c r="G1927" s="13">
        <f>(F1927-AVERAGE(F:F))/STDEV(F:F)</f>
        <v>-0.67008771034821024</v>
      </c>
      <c r="H1927" s="12">
        <f>IF(F1927&lt;$T$5,$T$5,IF(F1927&gt;$T$4,$T$4,F1927))</f>
        <v>4097.0110699999996</v>
      </c>
      <c r="I1927" s="13">
        <f>(H1927-AVERAGE(H:H))/STDEV(H:H)</f>
        <v>-0.67008771034821024</v>
      </c>
      <c r="J1927" s="12">
        <f>IF(H1927&lt;$U$5,$U$5,IF(H1927&gt;$U$4,$U$4,H1927))</f>
        <v>4097.0110699999996</v>
      </c>
      <c r="K1927" s="22">
        <f>(J1927-AVERAGE(J:J))/STDEV(J:J)</f>
        <v>-0.67008771034821024</v>
      </c>
      <c r="L1927" s="31">
        <f>IF(AND(OR(MAX(C:C)&gt;5, MIN(C:C)&lt;-5),COUNTIF(B:B,0)/COUNT(B:B)&lt;0.5),IF(OR(MAX(E:E)&gt;5, MIN(E:E)&lt;-5),IF(OR(MAX(G:G)&gt;5, MIN(G:G)&lt;-5),IF(OR(MAX(I:I)&gt;5, MIN(I:I)&lt;-5),J1927,H1927),F1927),D1927),B1927)</f>
        <v>4097.0110699999996</v>
      </c>
      <c r="M1927" s="32">
        <f>IF(AND(OR(MAX(C:C)&gt;5, MIN(C:C)&lt;-5),COUNTIF(B:B,0)/COUNT(B:B)&lt;0.5),IF(OR(MAX(E:E)&gt;5, MIN(E:E)&lt;-5),IF(OR(MAX(G:G)&gt;5, MIN(G:G)&lt;-5),IF(OR(MAX(I:I)&gt;5, MIN(I:I)&lt;-5),K1927,I1927),G1927),E1927),C1927)</f>
        <v>-0.60791598267245395</v>
      </c>
      <c r="N1927"/>
    </row>
    <row r="1928" spans="1:14" x14ac:dyDescent="0.25">
      <c r="A1928" s="8">
        <v>1926</v>
      </c>
      <c r="B1928">
        <v>312.69349999999997</v>
      </c>
      <c r="C1928" s="13">
        <f>(B1928-AVERAGE(B:B))/STDEV(B:B)</f>
        <v>-9.2453838713002372E-11</v>
      </c>
      <c r="D1928" s="12">
        <f>IF(B1928&lt;$R$5,$R$5,IF(B1928&gt;$R$4,$R$4,B1928))</f>
        <v>312.69349999999997</v>
      </c>
      <c r="E1928" s="13">
        <f>(D1928-AVERAGE(D:D))/STDEV(D:D)</f>
        <v>-0.68899429859912187</v>
      </c>
      <c r="F1928" s="12">
        <f>IF(D1928&lt;$S$5,$S$5,IF(D1928&gt;$S$4,$S$4,D1928))</f>
        <v>312.69349999999997</v>
      </c>
      <c r="G1928" s="13">
        <f>(F1928-AVERAGE(F:F))/STDEV(F:F)</f>
        <v>-0.76797887611234883</v>
      </c>
      <c r="H1928" s="12">
        <f>IF(F1928&lt;$T$5,$T$5,IF(F1928&gt;$T$4,$T$4,F1928))</f>
        <v>312.69349999999997</v>
      </c>
      <c r="I1928" s="13">
        <f>(H1928-AVERAGE(H:H))/STDEV(H:H)</f>
        <v>-0.76797887611234883</v>
      </c>
      <c r="J1928" s="12">
        <f>IF(H1928&lt;$U$5,$U$5,IF(H1928&gt;$U$4,$U$4,H1928))</f>
        <v>312.69349999999997</v>
      </c>
      <c r="K1928" s="22">
        <f>(J1928-AVERAGE(J:J))/STDEV(J:J)</f>
        <v>-0.76797887611234883</v>
      </c>
      <c r="L1928" s="31">
        <f>IF(AND(OR(MAX(C:C)&gt;5, MIN(C:C)&lt;-5),COUNTIF(B:B,0)/COUNT(B:B)&lt;0.5),IF(OR(MAX(E:E)&gt;5, MIN(E:E)&lt;-5),IF(OR(MAX(G:G)&gt;5, MIN(G:G)&lt;-5),IF(OR(MAX(I:I)&gt;5, MIN(I:I)&lt;-5),J1928,H1928),F1928),D1928),B1928)</f>
        <v>312.69349999999997</v>
      </c>
      <c r="M1928" s="32">
        <f>IF(AND(OR(MAX(C:C)&gt;5, MIN(C:C)&lt;-5),COUNTIF(B:B,0)/COUNT(B:B)&lt;0.5),IF(OR(MAX(E:E)&gt;5, MIN(E:E)&lt;-5),IF(OR(MAX(G:G)&gt;5, MIN(G:G)&lt;-5),IF(OR(MAX(I:I)&gt;5, MIN(I:I)&lt;-5),K1928,I1928),G1928),E1928),C1928)</f>
        <v>-0.68899429859912187</v>
      </c>
      <c r="N1928"/>
    </row>
    <row r="1929" spans="1:14" x14ac:dyDescent="0.25">
      <c r="A1929" s="8">
        <v>1927</v>
      </c>
      <c r="B1929">
        <v>25769.046030000001</v>
      </c>
      <c r="C1929" s="13">
        <f>(B1929-AVERAGE(B:B))/STDEV(B:B)</f>
        <v>-2.3639238893691205E-11</v>
      </c>
      <c r="D1929" s="12">
        <f>IF(B1929&lt;$R$5,$R$5,IF(B1929&gt;$R$4,$R$4,B1929))</f>
        <v>25769.046030000001</v>
      </c>
      <c r="E1929" s="13">
        <f>(D1929-AVERAGE(D:D))/STDEV(D:D)</f>
        <v>-0.14359657375438242</v>
      </c>
      <c r="F1929" s="12">
        <f>IF(D1929&lt;$S$5,$S$5,IF(D1929&gt;$S$4,$S$4,D1929))</f>
        <v>25769.046030000001</v>
      </c>
      <c r="G1929" s="13">
        <f>(F1929-AVERAGE(F:F))/STDEV(F:F)</f>
        <v>-0.1094844503222373</v>
      </c>
      <c r="H1929" s="12">
        <f>IF(F1929&lt;$T$5,$T$5,IF(F1929&gt;$T$4,$T$4,F1929))</f>
        <v>25769.046030000001</v>
      </c>
      <c r="I1929" s="13">
        <f>(H1929-AVERAGE(H:H))/STDEV(H:H)</f>
        <v>-0.1094844503222373</v>
      </c>
      <c r="J1929" s="12">
        <f>IF(H1929&lt;$U$5,$U$5,IF(H1929&gt;$U$4,$U$4,H1929))</f>
        <v>25769.046030000001</v>
      </c>
      <c r="K1929" s="22">
        <f>(J1929-AVERAGE(J:J))/STDEV(J:J)</f>
        <v>-0.1094844503222373</v>
      </c>
      <c r="L1929" s="31">
        <f>IF(AND(OR(MAX(C:C)&gt;5, MIN(C:C)&lt;-5),COUNTIF(B:B,0)/COUNT(B:B)&lt;0.5),IF(OR(MAX(E:E)&gt;5, MIN(E:E)&lt;-5),IF(OR(MAX(G:G)&gt;5, MIN(G:G)&lt;-5),IF(OR(MAX(I:I)&gt;5, MIN(I:I)&lt;-5),J1929,H1929),F1929),D1929),B1929)</f>
        <v>25769.046030000001</v>
      </c>
      <c r="M1929" s="32">
        <f>IF(AND(OR(MAX(C:C)&gt;5, MIN(C:C)&lt;-5),COUNTIF(B:B,0)/COUNT(B:B)&lt;0.5),IF(OR(MAX(E:E)&gt;5, MIN(E:E)&lt;-5),IF(OR(MAX(G:G)&gt;5, MIN(G:G)&lt;-5),IF(OR(MAX(I:I)&gt;5, MIN(I:I)&lt;-5),K1929,I1929),G1929),E1929),C1929)</f>
        <v>-0.14359657375438242</v>
      </c>
      <c r="N1929"/>
    </row>
    <row r="1930" spans="1:14" x14ac:dyDescent="0.25">
      <c r="A1930" s="8">
        <v>1928</v>
      </c>
      <c r="B1930">
        <v>1489.9721400000001</v>
      </c>
      <c r="C1930" s="13">
        <f>(B1930-AVERAGE(B:B))/STDEV(B:B)</f>
        <v>-8.9271373417082679E-11</v>
      </c>
      <c r="D1930" s="12">
        <f>IF(B1930&lt;$R$5,$R$5,IF(B1930&gt;$R$4,$R$4,B1930))</f>
        <v>1489.9721400000001</v>
      </c>
      <c r="E1930" s="13">
        <f>(D1930-AVERAGE(D:D))/STDEV(D:D)</f>
        <v>-0.66377131777311305</v>
      </c>
      <c r="F1930" s="12">
        <f>IF(D1930&lt;$S$5,$S$5,IF(D1930&gt;$S$4,$S$4,D1930))</f>
        <v>1489.9721400000001</v>
      </c>
      <c r="G1930" s="13">
        <f>(F1930-AVERAGE(F:F))/STDEV(F:F)</f>
        <v>-0.73752551791312682</v>
      </c>
      <c r="H1930" s="12">
        <f>IF(F1930&lt;$T$5,$T$5,IF(F1930&gt;$T$4,$T$4,F1930))</f>
        <v>1489.9721400000001</v>
      </c>
      <c r="I1930" s="13">
        <f>(H1930-AVERAGE(H:H))/STDEV(H:H)</f>
        <v>-0.73752551791312682</v>
      </c>
      <c r="J1930" s="12">
        <f>IF(H1930&lt;$U$5,$U$5,IF(H1930&gt;$U$4,$U$4,H1930))</f>
        <v>1489.9721400000001</v>
      </c>
      <c r="K1930" s="22">
        <f>(J1930-AVERAGE(J:J))/STDEV(J:J)</f>
        <v>-0.73752551791312682</v>
      </c>
      <c r="L1930" s="31">
        <f>IF(AND(OR(MAX(C:C)&gt;5, MIN(C:C)&lt;-5),COUNTIF(B:B,0)/COUNT(B:B)&lt;0.5),IF(OR(MAX(E:E)&gt;5, MIN(E:E)&lt;-5),IF(OR(MAX(G:G)&gt;5, MIN(G:G)&lt;-5),IF(OR(MAX(I:I)&gt;5, MIN(I:I)&lt;-5),J1930,H1930),F1930),D1930),B1930)</f>
        <v>1489.9721400000001</v>
      </c>
      <c r="M1930" s="32">
        <f>IF(AND(OR(MAX(C:C)&gt;5, MIN(C:C)&lt;-5),COUNTIF(B:B,0)/COUNT(B:B)&lt;0.5),IF(OR(MAX(E:E)&gt;5, MIN(E:E)&lt;-5),IF(OR(MAX(G:G)&gt;5, MIN(G:G)&lt;-5),IF(OR(MAX(I:I)&gt;5, MIN(I:I)&lt;-5),K1930,I1930),G1930),E1930),C1930)</f>
        <v>-0.66377131777311305</v>
      </c>
      <c r="N1930"/>
    </row>
    <row r="1931" spans="1:14" x14ac:dyDescent="0.25">
      <c r="A1931" s="8">
        <v>1929</v>
      </c>
      <c r="B1931">
        <v>13410.154689999999</v>
      </c>
      <c r="C1931" s="13">
        <f>(B1931-AVERAGE(B:B))/STDEV(B:B)</f>
        <v>-5.7048273466502825E-11</v>
      </c>
      <c r="D1931" s="12">
        <f>IF(B1931&lt;$R$5,$R$5,IF(B1931&gt;$R$4,$R$4,B1931))</f>
        <v>13410.154689999999</v>
      </c>
      <c r="E1931" s="13">
        <f>(D1931-AVERAGE(D:D))/STDEV(D:D)</f>
        <v>-0.40838357379673901</v>
      </c>
      <c r="F1931" s="12">
        <f>IF(D1931&lt;$S$5,$S$5,IF(D1931&gt;$S$4,$S$4,D1931))</f>
        <v>13410.154689999999</v>
      </c>
      <c r="G1931" s="13">
        <f>(F1931-AVERAGE(F:F))/STDEV(F:F)</f>
        <v>-0.42917915311773175</v>
      </c>
      <c r="H1931" s="12">
        <f>IF(F1931&lt;$T$5,$T$5,IF(F1931&gt;$T$4,$T$4,F1931))</f>
        <v>13410.154689999999</v>
      </c>
      <c r="I1931" s="13">
        <f>(H1931-AVERAGE(H:H))/STDEV(H:H)</f>
        <v>-0.42917915311773175</v>
      </c>
      <c r="J1931" s="12">
        <f>IF(H1931&lt;$U$5,$U$5,IF(H1931&gt;$U$4,$U$4,H1931))</f>
        <v>13410.154689999999</v>
      </c>
      <c r="K1931" s="22">
        <f>(J1931-AVERAGE(J:J))/STDEV(J:J)</f>
        <v>-0.42917915311773175</v>
      </c>
      <c r="L1931" s="31">
        <f>IF(AND(OR(MAX(C:C)&gt;5, MIN(C:C)&lt;-5),COUNTIF(B:B,0)/COUNT(B:B)&lt;0.5),IF(OR(MAX(E:E)&gt;5, MIN(E:E)&lt;-5),IF(OR(MAX(G:G)&gt;5, MIN(G:G)&lt;-5),IF(OR(MAX(I:I)&gt;5, MIN(I:I)&lt;-5),J1931,H1931),F1931),D1931),B1931)</f>
        <v>13410.154689999999</v>
      </c>
      <c r="M1931" s="32">
        <f>IF(AND(OR(MAX(C:C)&gt;5, MIN(C:C)&lt;-5),COUNTIF(B:B,0)/COUNT(B:B)&lt;0.5),IF(OR(MAX(E:E)&gt;5, MIN(E:E)&lt;-5),IF(OR(MAX(G:G)&gt;5, MIN(G:G)&lt;-5),IF(OR(MAX(I:I)&gt;5, MIN(I:I)&lt;-5),K1931,I1931),G1931),E1931),C1931)</f>
        <v>-0.40838357379673901</v>
      </c>
      <c r="N1931"/>
    </row>
    <row r="1932" spans="1:14" x14ac:dyDescent="0.25">
      <c r="A1932" s="8">
        <v>1930</v>
      </c>
      <c r="B1932">
        <v>37979.655359999997</v>
      </c>
      <c r="C1932" s="13">
        <f>(B1932-AVERAGE(B:B))/STDEV(B:B)</f>
        <v>9.3689539966158889E-12</v>
      </c>
      <c r="D1932" s="12">
        <f>IF(B1932&lt;$R$5,$R$5,IF(B1932&gt;$R$4,$R$4,B1932))</f>
        <v>37979.655359999997</v>
      </c>
      <c r="E1932" s="13">
        <f>(D1932-AVERAGE(D:D))/STDEV(D:D)</f>
        <v>0.11801351118224165</v>
      </c>
      <c r="F1932" s="12">
        <f>IF(D1932&lt;$S$5,$S$5,IF(D1932&gt;$S$4,$S$4,D1932))</f>
        <v>37979.655359999997</v>
      </c>
      <c r="G1932" s="13">
        <f>(F1932-AVERAGE(F:F))/STDEV(F:F)</f>
        <v>0.2063745546090448</v>
      </c>
      <c r="H1932" s="12">
        <f>IF(F1932&lt;$T$5,$T$5,IF(F1932&gt;$T$4,$T$4,F1932))</f>
        <v>37979.655359999997</v>
      </c>
      <c r="I1932" s="13">
        <f>(H1932-AVERAGE(H:H))/STDEV(H:H)</f>
        <v>0.2063745546090448</v>
      </c>
      <c r="J1932" s="12">
        <f>IF(H1932&lt;$U$5,$U$5,IF(H1932&gt;$U$4,$U$4,H1932))</f>
        <v>37979.655359999997</v>
      </c>
      <c r="K1932" s="22">
        <f>(J1932-AVERAGE(J:J))/STDEV(J:J)</f>
        <v>0.2063745546090448</v>
      </c>
      <c r="L1932" s="31">
        <f>IF(AND(OR(MAX(C:C)&gt;5, MIN(C:C)&lt;-5),COUNTIF(B:B,0)/COUNT(B:B)&lt;0.5),IF(OR(MAX(E:E)&gt;5, MIN(E:E)&lt;-5),IF(OR(MAX(G:G)&gt;5, MIN(G:G)&lt;-5),IF(OR(MAX(I:I)&gt;5, MIN(I:I)&lt;-5),J1932,H1932),F1932),D1932),B1932)</f>
        <v>37979.655359999997</v>
      </c>
      <c r="M1932" s="32">
        <f>IF(AND(OR(MAX(C:C)&gt;5, MIN(C:C)&lt;-5),COUNTIF(B:B,0)/COUNT(B:B)&lt;0.5),IF(OR(MAX(E:E)&gt;5, MIN(E:E)&lt;-5),IF(OR(MAX(G:G)&gt;5, MIN(G:G)&lt;-5),IF(OR(MAX(I:I)&gt;5, MIN(I:I)&lt;-5),K1932,I1932),G1932),E1932),C1932)</f>
        <v>0.11801351118224165</v>
      </c>
      <c r="N1932"/>
    </row>
    <row r="1933" spans="1:14" x14ac:dyDescent="0.25">
      <c r="A1933" s="8">
        <v>1931</v>
      </c>
      <c r="B1933">
        <v>7927.2074199999997</v>
      </c>
      <c r="C1933" s="13">
        <f>(B1933-AVERAGE(B:B))/STDEV(B:B)</f>
        <v>-7.1869989255156494E-11</v>
      </c>
      <c r="D1933" s="12">
        <f>IF(B1933&lt;$R$5,$R$5,IF(B1933&gt;$R$4,$R$4,B1933))</f>
        <v>7927.2074199999997</v>
      </c>
      <c r="E1933" s="13">
        <f>(D1933-AVERAGE(D:D))/STDEV(D:D)</f>
        <v>-0.5258547222253106</v>
      </c>
      <c r="F1933" s="12">
        <f>IF(D1933&lt;$S$5,$S$5,IF(D1933&gt;$S$4,$S$4,D1933))</f>
        <v>7927.2074199999997</v>
      </c>
      <c r="G1933" s="13">
        <f>(F1933-AVERAGE(F:F))/STDEV(F:F)</f>
        <v>-0.57100977122930885</v>
      </c>
      <c r="H1933" s="12">
        <f>IF(F1933&lt;$T$5,$T$5,IF(F1933&gt;$T$4,$T$4,F1933))</f>
        <v>7927.2074199999997</v>
      </c>
      <c r="I1933" s="13">
        <f>(H1933-AVERAGE(H:H))/STDEV(H:H)</f>
        <v>-0.57100977122930885</v>
      </c>
      <c r="J1933" s="12">
        <f>IF(H1933&lt;$U$5,$U$5,IF(H1933&gt;$U$4,$U$4,H1933))</f>
        <v>7927.2074199999997</v>
      </c>
      <c r="K1933" s="22">
        <f>(J1933-AVERAGE(J:J))/STDEV(J:J)</f>
        <v>-0.57100977122930885</v>
      </c>
      <c r="L1933" s="31">
        <f>IF(AND(OR(MAX(C:C)&gt;5, MIN(C:C)&lt;-5),COUNTIF(B:B,0)/COUNT(B:B)&lt;0.5),IF(OR(MAX(E:E)&gt;5, MIN(E:E)&lt;-5),IF(OR(MAX(G:G)&gt;5, MIN(G:G)&lt;-5),IF(OR(MAX(I:I)&gt;5, MIN(I:I)&lt;-5),J1933,H1933),F1933),D1933),B1933)</f>
        <v>7927.2074199999997</v>
      </c>
      <c r="M1933" s="32">
        <f>IF(AND(OR(MAX(C:C)&gt;5, MIN(C:C)&lt;-5),COUNTIF(B:B,0)/COUNT(B:B)&lt;0.5),IF(OR(MAX(E:E)&gt;5, MIN(E:E)&lt;-5),IF(OR(MAX(G:G)&gt;5, MIN(G:G)&lt;-5),IF(OR(MAX(I:I)&gt;5, MIN(I:I)&lt;-5),K1933,I1933),G1933),E1933),C1933)</f>
        <v>-0.5258547222253106</v>
      </c>
      <c r="N1933"/>
    </row>
    <row r="1934" spans="1:14" x14ac:dyDescent="0.25">
      <c r="A1934" s="8">
        <v>1932</v>
      </c>
      <c r="B1934">
        <v>19639.944240000001</v>
      </c>
      <c r="C1934" s="13">
        <f>(B1934-AVERAGE(B:B))/STDEV(B:B)</f>
        <v>-4.0207664650429963E-11</v>
      </c>
      <c r="D1934" s="12">
        <f>IF(B1934&lt;$R$5,$R$5,IF(B1934&gt;$R$4,$R$4,B1934))</f>
        <v>19639.944240000001</v>
      </c>
      <c r="E1934" s="13">
        <f>(D1934-AVERAGE(D:D))/STDEV(D:D)</f>
        <v>-0.27491146529936605</v>
      </c>
      <c r="F1934" s="12">
        <f>IF(D1934&lt;$S$5,$S$5,IF(D1934&gt;$S$4,$S$4,D1934))</f>
        <v>19639.944240000001</v>
      </c>
      <c r="G1934" s="13">
        <f>(F1934-AVERAGE(F:F))/STDEV(F:F)</f>
        <v>-0.26802952700040017</v>
      </c>
      <c r="H1934" s="12">
        <f>IF(F1934&lt;$T$5,$T$5,IF(F1934&gt;$T$4,$T$4,F1934))</f>
        <v>19639.944240000001</v>
      </c>
      <c r="I1934" s="13">
        <f>(H1934-AVERAGE(H:H))/STDEV(H:H)</f>
        <v>-0.26802952700040017</v>
      </c>
      <c r="J1934" s="12">
        <f>IF(H1934&lt;$U$5,$U$5,IF(H1934&gt;$U$4,$U$4,H1934))</f>
        <v>19639.944240000001</v>
      </c>
      <c r="K1934" s="22">
        <f>(J1934-AVERAGE(J:J))/STDEV(J:J)</f>
        <v>-0.26802952700040017</v>
      </c>
      <c r="L1934" s="31">
        <f>IF(AND(OR(MAX(C:C)&gt;5, MIN(C:C)&lt;-5),COUNTIF(B:B,0)/COUNT(B:B)&lt;0.5),IF(OR(MAX(E:E)&gt;5, MIN(E:E)&lt;-5),IF(OR(MAX(G:G)&gt;5, MIN(G:G)&lt;-5),IF(OR(MAX(I:I)&gt;5, MIN(I:I)&lt;-5),J1934,H1934),F1934),D1934),B1934)</f>
        <v>19639.944240000001</v>
      </c>
      <c r="M1934" s="32">
        <f>IF(AND(OR(MAX(C:C)&gt;5, MIN(C:C)&lt;-5),COUNTIF(B:B,0)/COUNT(B:B)&lt;0.5),IF(OR(MAX(E:E)&gt;5, MIN(E:E)&lt;-5),IF(OR(MAX(G:G)&gt;5, MIN(G:G)&lt;-5),IF(OR(MAX(I:I)&gt;5, MIN(I:I)&lt;-5),K1934,I1934),G1934),E1934),C1934)</f>
        <v>-0.27491146529936605</v>
      </c>
      <c r="N1934"/>
    </row>
    <row r="1935" spans="1:14" x14ac:dyDescent="0.25">
      <c r="A1935" s="8">
        <v>1933</v>
      </c>
      <c r="B1935">
        <v>9506.3160800000005</v>
      </c>
      <c r="C1935" s="13">
        <f>(B1935-AVERAGE(B:B))/STDEV(B:B)</f>
        <v>-6.7601281458898259E-11</v>
      </c>
      <c r="D1935" s="12">
        <f>IF(B1935&lt;$R$5,$R$5,IF(B1935&gt;$R$4,$R$4,B1935))</f>
        <v>9506.3160800000005</v>
      </c>
      <c r="E1935" s="13">
        <f>(D1935-AVERAGE(D:D))/STDEV(D:D)</f>
        <v>-0.49202260627579814</v>
      </c>
      <c r="F1935" s="12">
        <f>IF(D1935&lt;$S$5,$S$5,IF(D1935&gt;$S$4,$S$4,D1935))</f>
        <v>9506.3160800000005</v>
      </c>
      <c r="G1935" s="13">
        <f>(F1935-AVERAGE(F:F))/STDEV(F:F)</f>
        <v>-0.53016203983882548</v>
      </c>
      <c r="H1935" s="12">
        <f>IF(F1935&lt;$T$5,$T$5,IF(F1935&gt;$T$4,$T$4,F1935))</f>
        <v>9506.3160800000005</v>
      </c>
      <c r="I1935" s="13">
        <f>(H1935-AVERAGE(H:H))/STDEV(H:H)</f>
        <v>-0.53016203983882548</v>
      </c>
      <c r="J1935" s="12">
        <f>IF(H1935&lt;$U$5,$U$5,IF(H1935&gt;$U$4,$U$4,H1935))</f>
        <v>9506.3160800000005</v>
      </c>
      <c r="K1935" s="22">
        <f>(J1935-AVERAGE(J:J))/STDEV(J:J)</f>
        <v>-0.53016203983882548</v>
      </c>
      <c r="L1935" s="31">
        <f>IF(AND(OR(MAX(C:C)&gt;5, MIN(C:C)&lt;-5),COUNTIF(B:B,0)/COUNT(B:B)&lt;0.5),IF(OR(MAX(E:E)&gt;5, MIN(E:E)&lt;-5),IF(OR(MAX(G:G)&gt;5, MIN(G:G)&lt;-5),IF(OR(MAX(I:I)&gt;5, MIN(I:I)&lt;-5),J1935,H1935),F1935),D1935),B1935)</f>
        <v>9506.3160800000005</v>
      </c>
      <c r="M1935" s="32">
        <f>IF(AND(OR(MAX(C:C)&gt;5, MIN(C:C)&lt;-5),COUNTIF(B:B,0)/COUNT(B:B)&lt;0.5),IF(OR(MAX(E:E)&gt;5, MIN(E:E)&lt;-5),IF(OR(MAX(G:G)&gt;5, MIN(G:G)&lt;-5),IF(OR(MAX(I:I)&gt;5, MIN(I:I)&lt;-5),K1935,I1935),G1935),E1935),C1935)</f>
        <v>-0.49202260627579814</v>
      </c>
      <c r="N1935"/>
    </row>
    <row r="1936" spans="1:14" x14ac:dyDescent="0.25">
      <c r="A1936" s="8">
        <v>1934</v>
      </c>
      <c r="B1936">
        <v>12451.33711</v>
      </c>
      <c r="C1936" s="13">
        <f>(B1936-AVERAGE(B:B))/STDEV(B:B)</f>
        <v>-5.9640186349138426E-11</v>
      </c>
      <c r="D1936" s="12">
        <f>IF(B1936&lt;$R$5,$R$5,IF(B1936&gt;$R$4,$R$4,B1936))</f>
        <v>12451.33711</v>
      </c>
      <c r="E1936" s="13">
        <f>(D1936-AVERAGE(D:D))/STDEV(D:D)</f>
        <v>-0.42892606612971812</v>
      </c>
      <c r="F1936" s="12">
        <f>IF(D1936&lt;$S$5,$S$5,IF(D1936&gt;$S$4,$S$4,D1936))</f>
        <v>12451.33711</v>
      </c>
      <c r="G1936" s="13">
        <f>(F1936-AVERAGE(F:F))/STDEV(F:F)</f>
        <v>-0.45398145073815854</v>
      </c>
      <c r="H1936" s="12">
        <f>IF(F1936&lt;$T$5,$T$5,IF(F1936&gt;$T$4,$T$4,F1936))</f>
        <v>12451.33711</v>
      </c>
      <c r="I1936" s="13">
        <f>(H1936-AVERAGE(H:H))/STDEV(H:H)</f>
        <v>-0.45398145073815854</v>
      </c>
      <c r="J1936" s="12">
        <f>IF(H1936&lt;$U$5,$U$5,IF(H1936&gt;$U$4,$U$4,H1936))</f>
        <v>12451.33711</v>
      </c>
      <c r="K1936" s="22">
        <f>(J1936-AVERAGE(J:J))/STDEV(J:J)</f>
        <v>-0.45398145073815854</v>
      </c>
      <c r="L1936" s="31">
        <f>IF(AND(OR(MAX(C:C)&gt;5, MIN(C:C)&lt;-5),COUNTIF(B:B,0)/COUNT(B:B)&lt;0.5),IF(OR(MAX(E:E)&gt;5, MIN(E:E)&lt;-5),IF(OR(MAX(G:G)&gt;5, MIN(G:G)&lt;-5),IF(OR(MAX(I:I)&gt;5, MIN(I:I)&lt;-5),J1936,H1936),F1936),D1936),B1936)</f>
        <v>12451.33711</v>
      </c>
      <c r="M1936" s="32">
        <f>IF(AND(OR(MAX(C:C)&gt;5, MIN(C:C)&lt;-5),COUNTIF(B:B,0)/COUNT(B:B)&lt;0.5),IF(OR(MAX(E:E)&gt;5, MIN(E:E)&lt;-5),IF(OR(MAX(G:G)&gt;5, MIN(G:G)&lt;-5),IF(OR(MAX(I:I)&gt;5, MIN(I:I)&lt;-5),K1936,I1936),G1936),E1936),C1936)</f>
        <v>-0.42892606612971812</v>
      </c>
      <c r="N1936"/>
    </row>
    <row r="1937" spans="1:14" x14ac:dyDescent="0.25">
      <c r="A1937" s="8">
        <v>1935</v>
      </c>
      <c r="B1937">
        <v>5534.4269299999996</v>
      </c>
      <c r="C1937" s="13">
        <f>(B1937-AVERAGE(B:B))/STDEV(B:B)</f>
        <v>-7.8338246311258985E-11</v>
      </c>
      <c r="D1937" s="12">
        <f>IF(B1937&lt;$R$5,$R$5,IF(B1937&gt;$R$4,$R$4,B1937))</f>
        <v>5534.4269299999996</v>
      </c>
      <c r="E1937" s="13">
        <f>(D1937-AVERAGE(D:D))/STDEV(D:D)</f>
        <v>-0.57711960920237981</v>
      </c>
      <c r="F1937" s="12">
        <f>IF(D1937&lt;$S$5,$S$5,IF(D1937&gt;$S$4,$S$4,D1937))</f>
        <v>5534.4269299999996</v>
      </c>
      <c r="G1937" s="13">
        <f>(F1937-AVERAGE(F:F))/STDEV(F:F)</f>
        <v>-0.63290522985589215</v>
      </c>
      <c r="H1937" s="12">
        <f>IF(F1937&lt;$T$5,$T$5,IF(F1937&gt;$T$4,$T$4,F1937))</f>
        <v>5534.4269299999996</v>
      </c>
      <c r="I1937" s="13">
        <f>(H1937-AVERAGE(H:H))/STDEV(H:H)</f>
        <v>-0.63290522985589215</v>
      </c>
      <c r="J1937" s="12">
        <f>IF(H1937&lt;$U$5,$U$5,IF(H1937&gt;$U$4,$U$4,H1937))</f>
        <v>5534.4269299999996</v>
      </c>
      <c r="K1937" s="22">
        <f>(J1937-AVERAGE(J:J))/STDEV(J:J)</f>
        <v>-0.63290522985589215</v>
      </c>
      <c r="L1937" s="31">
        <f>IF(AND(OR(MAX(C:C)&gt;5, MIN(C:C)&lt;-5),COUNTIF(B:B,0)/COUNT(B:B)&lt;0.5),IF(OR(MAX(E:E)&gt;5, MIN(E:E)&lt;-5),IF(OR(MAX(G:G)&gt;5, MIN(G:G)&lt;-5),IF(OR(MAX(I:I)&gt;5, MIN(I:I)&lt;-5),J1937,H1937),F1937),D1937),B1937)</f>
        <v>5534.4269299999996</v>
      </c>
      <c r="M1937" s="32">
        <f>IF(AND(OR(MAX(C:C)&gt;5, MIN(C:C)&lt;-5),COUNTIF(B:B,0)/COUNT(B:B)&lt;0.5),IF(OR(MAX(E:E)&gt;5, MIN(E:E)&lt;-5),IF(OR(MAX(G:G)&gt;5, MIN(G:G)&lt;-5),IF(OR(MAX(I:I)&gt;5, MIN(I:I)&lt;-5),K1937,I1937),G1937),E1937),C1937)</f>
        <v>-0.57711960920237981</v>
      </c>
      <c r="N1937"/>
    </row>
    <row r="1938" spans="1:14" x14ac:dyDescent="0.25">
      <c r="A1938" s="8">
        <v>1936</v>
      </c>
      <c r="B1938">
        <v>299.17250000000001</v>
      </c>
      <c r="C1938" s="13">
        <f>(B1938-AVERAGE(B:B))/STDEV(B:B)</f>
        <v>-9.2490389204792607E-11</v>
      </c>
      <c r="D1938" s="12">
        <f>IF(B1938&lt;$R$5,$R$5,IF(B1938&gt;$R$4,$R$4,B1938))</f>
        <v>299.17250000000001</v>
      </c>
      <c r="E1938" s="13">
        <f>(D1938-AVERAGE(D:D))/STDEV(D:D)</f>
        <v>-0.68928398356592668</v>
      </c>
      <c r="F1938" s="12">
        <f>IF(D1938&lt;$S$5,$S$5,IF(D1938&gt;$S$4,$S$4,D1938))</f>
        <v>299.17250000000001</v>
      </c>
      <c r="G1938" s="13">
        <f>(F1938-AVERAGE(F:F))/STDEV(F:F)</f>
        <v>-0.76832863176255894</v>
      </c>
      <c r="H1938" s="12">
        <f>IF(F1938&lt;$T$5,$T$5,IF(F1938&gt;$T$4,$T$4,F1938))</f>
        <v>299.17250000000001</v>
      </c>
      <c r="I1938" s="13">
        <f>(H1938-AVERAGE(H:H))/STDEV(H:H)</f>
        <v>-0.76832863176255894</v>
      </c>
      <c r="J1938" s="12">
        <f>IF(H1938&lt;$U$5,$U$5,IF(H1938&gt;$U$4,$U$4,H1938))</f>
        <v>299.17250000000001</v>
      </c>
      <c r="K1938" s="22">
        <f>(J1938-AVERAGE(J:J))/STDEV(J:J)</f>
        <v>-0.76832863176255894</v>
      </c>
      <c r="L1938" s="31">
        <f>IF(AND(OR(MAX(C:C)&gt;5, MIN(C:C)&lt;-5),COUNTIF(B:B,0)/COUNT(B:B)&lt;0.5),IF(OR(MAX(E:E)&gt;5, MIN(E:E)&lt;-5),IF(OR(MAX(G:G)&gt;5, MIN(G:G)&lt;-5),IF(OR(MAX(I:I)&gt;5, MIN(I:I)&lt;-5),J1938,H1938),F1938),D1938),B1938)</f>
        <v>299.17250000000001</v>
      </c>
      <c r="M1938" s="32">
        <f>IF(AND(OR(MAX(C:C)&gt;5, MIN(C:C)&lt;-5),COUNTIF(B:B,0)/COUNT(B:B)&lt;0.5),IF(OR(MAX(E:E)&gt;5, MIN(E:E)&lt;-5),IF(OR(MAX(G:G)&gt;5, MIN(G:G)&lt;-5),IF(OR(MAX(I:I)&gt;5, MIN(I:I)&lt;-5),K1938,I1938),G1938),E1938),C1938)</f>
        <v>-0.68928398356592668</v>
      </c>
      <c r="N1938"/>
    </row>
    <row r="1939" spans="1:14" x14ac:dyDescent="0.25">
      <c r="A1939" s="8">
        <v>1937</v>
      </c>
      <c r="B1939">
        <v>67074.722210000007</v>
      </c>
      <c r="C1939" s="13">
        <f>(B1939-AVERAGE(B:B))/STDEV(B:B)</f>
        <v>8.8019867541253902E-11</v>
      </c>
      <c r="D1939" s="12">
        <f>IF(B1939&lt;$R$5,$R$5,IF(B1939&gt;$R$4,$R$4,B1939))</f>
        <v>67074.722210000007</v>
      </c>
      <c r="E1939" s="13">
        <f>(D1939-AVERAGE(D:D))/STDEV(D:D)</f>
        <v>0.74137002879390301</v>
      </c>
      <c r="F1939" s="12">
        <f>IF(D1939&lt;$S$5,$S$5,IF(D1939&gt;$S$4,$S$4,D1939))</f>
        <v>67074.722210000007</v>
      </c>
      <c r="G1939" s="13">
        <f>(F1939-AVERAGE(F:F))/STDEV(F:F)</f>
        <v>0.95899374135769988</v>
      </c>
      <c r="H1939" s="12">
        <f>IF(F1939&lt;$T$5,$T$5,IF(F1939&gt;$T$4,$T$4,F1939))</f>
        <v>67074.722210000007</v>
      </c>
      <c r="I1939" s="13">
        <f>(H1939-AVERAGE(H:H))/STDEV(H:H)</f>
        <v>0.95899374135769988</v>
      </c>
      <c r="J1939" s="12">
        <f>IF(H1939&lt;$U$5,$U$5,IF(H1939&gt;$U$4,$U$4,H1939))</f>
        <v>67074.722210000007</v>
      </c>
      <c r="K1939" s="22">
        <f>(J1939-AVERAGE(J:J))/STDEV(J:J)</f>
        <v>0.95899374135769988</v>
      </c>
      <c r="L1939" s="31">
        <f>IF(AND(OR(MAX(C:C)&gt;5, MIN(C:C)&lt;-5),COUNTIF(B:B,0)/COUNT(B:B)&lt;0.5),IF(OR(MAX(E:E)&gt;5, MIN(E:E)&lt;-5),IF(OR(MAX(G:G)&gt;5, MIN(G:G)&lt;-5),IF(OR(MAX(I:I)&gt;5, MIN(I:I)&lt;-5),J1939,H1939),F1939),D1939),B1939)</f>
        <v>67074.722210000007</v>
      </c>
      <c r="M1939" s="32">
        <f>IF(AND(OR(MAX(C:C)&gt;5, MIN(C:C)&lt;-5),COUNTIF(B:B,0)/COUNT(B:B)&lt;0.5),IF(OR(MAX(E:E)&gt;5, MIN(E:E)&lt;-5),IF(OR(MAX(G:G)&gt;5, MIN(G:G)&lt;-5),IF(OR(MAX(I:I)&gt;5, MIN(I:I)&lt;-5),K1939,I1939),G1939),E1939),C1939)</f>
        <v>0.74137002879390301</v>
      </c>
      <c r="N1939"/>
    </row>
    <row r="1940" spans="1:14" x14ac:dyDescent="0.25">
      <c r="A1940" s="8">
        <v>1938</v>
      </c>
      <c r="B1940">
        <v>451.27557000000002</v>
      </c>
      <c r="C1940" s="13">
        <f>(B1940-AVERAGE(B:B))/STDEV(B:B)</f>
        <v>-9.2079218284645923E-11</v>
      </c>
      <c r="D1940" s="12">
        <f>IF(B1940&lt;$R$5,$R$5,IF(B1940&gt;$R$4,$R$4,B1940))</f>
        <v>451.27557000000002</v>
      </c>
      <c r="E1940" s="13">
        <f>(D1940-AVERAGE(D:D))/STDEV(D:D)</f>
        <v>-0.68602520294438485</v>
      </c>
      <c r="F1940" s="12">
        <f>IF(D1940&lt;$S$5,$S$5,IF(D1940&gt;$S$4,$S$4,D1940))</f>
        <v>451.27557000000002</v>
      </c>
      <c r="G1940" s="13">
        <f>(F1940-AVERAGE(F:F))/STDEV(F:F)</f>
        <v>-0.76439409229456068</v>
      </c>
      <c r="H1940" s="12">
        <f>IF(F1940&lt;$T$5,$T$5,IF(F1940&gt;$T$4,$T$4,F1940))</f>
        <v>451.27557000000002</v>
      </c>
      <c r="I1940" s="13">
        <f>(H1940-AVERAGE(H:H))/STDEV(H:H)</f>
        <v>-0.76439409229456068</v>
      </c>
      <c r="J1940" s="12">
        <f>IF(H1940&lt;$U$5,$U$5,IF(H1940&gt;$U$4,$U$4,H1940))</f>
        <v>451.27557000000002</v>
      </c>
      <c r="K1940" s="22">
        <f>(J1940-AVERAGE(J:J))/STDEV(J:J)</f>
        <v>-0.76439409229456068</v>
      </c>
      <c r="L1940" s="31">
        <f>IF(AND(OR(MAX(C:C)&gt;5, MIN(C:C)&lt;-5),COUNTIF(B:B,0)/COUNT(B:B)&lt;0.5),IF(OR(MAX(E:E)&gt;5, MIN(E:E)&lt;-5),IF(OR(MAX(G:G)&gt;5, MIN(G:G)&lt;-5),IF(OR(MAX(I:I)&gt;5, MIN(I:I)&lt;-5),J1940,H1940),F1940),D1940),B1940)</f>
        <v>451.27557000000002</v>
      </c>
      <c r="M1940" s="32">
        <f>IF(AND(OR(MAX(C:C)&gt;5, MIN(C:C)&lt;-5),COUNTIF(B:B,0)/COUNT(B:B)&lt;0.5),IF(OR(MAX(E:E)&gt;5, MIN(E:E)&lt;-5),IF(OR(MAX(G:G)&gt;5, MIN(G:G)&lt;-5),IF(OR(MAX(I:I)&gt;5, MIN(I:I)&lt;-5),K1940,I1940),G1940),E1940),C1940)</f>
        <v>-0.68602520294438485</v>
      </c>
      <c r="N1940"/>
    </row>
    <row r="1941" spans="1:14" x14ac:dyDescent="0.25">
      <c r="A1941" s="8">
        <v>1939</v>
      </c>
      <c r="B1941">
        <v>48312.951679999998</v>
      </c>
      <c r="C1941" s="13">
        <f>(B1941-AVERAGE(B:B))/STDEV(B:B)</f>
        <v>3.7302321521957938E-11</v>
      </c>
      <c r="D1941" s="12">
        <f>IF(B1941&lt;$R$5,$R$5,IF(B1941&gt;$R$4,$R$4,B1941))</f>
        <v>48312.951679999998</v>
      </c>
      <c r="E1941" s="13">
        <f>(D1941-AVERAGE(D:D))/STDEV(D:D)</f>
        <v>0.33940250618586004</v>
      </c>
      <c r="F1941" s="12">
        <f>IF(D1941&lt;$S$5,$S$5,IF(D1941&gt;$S$4,$S$4,D1941))</f>
        <v>48312.951679999998</v>
      </c>
      <c r="G1941" s="13">
        <f>(F1941-AVERAGE(F:F))/STDEV(F:F)</f>
        <v>0.47367200104166118</v>
      </c>
      <c r="H1941" s="12">
        <f>IF(F1941&lt;$T$5,$T$5,IF(F1941&gt;$T$4,$T$4,F1941))</f>
        <v>48312.951679999998</v>
      </c>
      <c r="I1941" s="13">
        <f>(H1941-AVERAGE(H:H))/STDEV(H:H)</f>
        <v>0.47367200104166118</v>
      </c>
      <c r="J1941" s="12">
        <f>IF(H1941&lt;$U$5,$U$5,IF(H1941&gt;$U$4,$U$4,H1941))</f>
        <v>48312.951679999998</v>
      </c>
      <c r="K1941" s="22">
        <f>(J1941-AVERAGE(J:J))/STDEV(J:J)</f>
        <v>0.47367200104166118</v>
      </c>
      <c r="L1941" s="31">
        <f>IF(AND(OR(MAX(C:C)&gt;5, MIN(C:C)&lt;-5),COUNTIF(B:B,0)/COUNT(B:B)&lt;0.5),IF(OR(MAX(E:E)&gt;5, MIN(E:E)&lt;-5),IF(OR(MAX(G:G)&gt;5, MIN(G:G)&lt;-5),IF(OR(MAX(I:I)&gt;5, MIN(I:I)&lt;-5),J1941,H1941),F1941),D1941),B1941)</f>
        <v>48312.951679999998</v>
      </c>
      <c r="M1941" s="32">
        <f>IF(AND(OR(MAX(C:C)&gt;5, MIN(C:C)&lt;-5),COUNTIF(B:B,0)/COUNT(B:B)&lt;0.5),IF(OR(MAX(E:E)&gt;5, MIN(E:E)&lt;-5),IF(OR(MAX(G:G)&gt;5, MIN(G:G)&lt;-5),IF(OR(MAX(I:I)&gt;5, MIN(I:I)&lt;-5),K1941,I1941),G1941),E1941),C1941)</f>
        <v>0.33940250618586004</v>
      </c>
      <c r="N1941"/>
    </row>
    <row r="1942" spans="1:14" x14ac:dyDescent="0.25">
      <c r="A1942" s="8">
        <v>1940</v>
      </c>
      <c r="B1942">
        <v>20193.842570000001</v>
      </c>
      <c r="C1942" s="13">
        <f>(B1942-AVERAGE(B:B))/STDEV(B:B)</f>
        <v>-3.8710345194525383E-11</v>
      </c>
      <c r="D1942" s="12">
        <f>IF(B1942&lt;$R$5,$R$5,IF(B1942&gt;$R$4,$R$4,B1942))</f>
        <v>20193.842570000001</v>
      </c>
      <c r="E1942" s="13">
        <f>(D1942-AVERAGE(D:D))/STDEV(D:D)</f>
        <v>-0.26304429428100101</v>
      </c>
      <c r="F1942" s="12">
        <f>IF(D1942&lt;$S$5,$S$5,IF(D1942&gt;$S$4,$S$4,D1942))</f>
        <v>20193.842570000001</v>
      </c>
      <c r="G1942" s="13">
        <f>(F1942-AVERAGE(F:F))/STDEV(F:F)</f>
        <v>-0.25370151349848108</v>
      </c>
      <c r="H1942" s="12">
        <f>IF(F1942&lt;$T$5,$T$5,IF(F1942&gt;$T$4,$T$4,F1942))</f>
        <v>20193.842570000001</v>
      </c>
      <c r="I1942" s="13">
        <f>(H1942-AVERAGE(H:H))/STDEV(H:H)</f>
        <v>-0.25370151349848108</v>
      </c>
      <c r="J1942" s="12">
        <f>IF(H1942&lt;$U$5,$U$5,IF(H1942&gt;$U$4,$U$4,H1942))</f>
        <v>20193.842570000001</v>
      </c>
      <c r="K1942" s="22">
        <f>(J1942-AVERAGE(J:J))/STDEV(J:J)</f>
        <v>-0.25370151349848108</v>
      </c>
      <c r="L1942" s="31">
        <f>IF(AND(OR(MAX(C:C)&gt;5, MIN(C:C)&lt;-5),COUNTIF(B:B,0)/COUNT(B:B)&lt;0.5),IF(OR(MAX(E:E)&gt;5, MIN(E:E)&lt;-5),IF(OR(MAX(G:G)&gt;5, MIN(G:G)&lt;-5),IF(OR(MAX(I:I)&gt;5, MIN(I:I)&lt;-5),J1942,H1942),F1942),D1942),B1942)</f>
        <v>20193.842570000001</v>
      </c>
      <c r="M1942" s="32">
        <f>IF(AND(OR(MAX(C:C)&gt;5, MIN(C:C)&lt;-5),COUNTIF(B:B,0)/COUNT(B:B)&lt;0.5),IF(OR(MAX(E:E)&gt;5, MIN(E:E)&lt;-5),IF(OR(MAX(G:G)&gt;5, MIN(G:G)&lt;-5),IF(OR(MAX(I:I)&gt;5, MIN(I:I)&lt;-5),K1942,I1942),G1942),E1942),C1942)</f>
        <v>-0.26304429428100101</v>
      </c>
      <c r="N1942"/>
    </row>
    <row r="1943" spans="1:14" x14ac:dyDescent="0.25">
      <c r="A1943" s="8">
        <v>1941</v>
      </c>
      <c r="B1943">
        <v>12624.94549</v>
      </c>
      <c r="C1943" s="13">
        <f>(B1943-AVERAGE(B:B))/STDEV(B:B)</f>
        <v>-5.9170881440632791E-11</v>
      </c>
      <c r="D1943" s="12">
        <f>IF(B1943&lt;$R$5,$R$5,IF(B1943&gt;$R$4,$R$4,B1943))</f>
        <v>12624.94549</v>
      </c>
      <c r="E1943" s="13">
        <f>(D1943-AVERAGE(D:D))/STDEV(D:D)</f>
        <v>-0.42520653815121473</v>
      </c>
      <c r="F1943" s="12">
        <f>IF(D1943&lt;$S$5,$S$5,IF(D1943&gt;$S$4,$S$4,D1943))</f>
        <v>12624.94549</v>
      </c>
      <c r="G1943" s="13">
        <f>(F1943-AVERAGE(F:F))/STDEV(F:F)</f>
        <v>-0.44949062078262081</v>
      </c>
      <c r="H1943" s="12">
        <f>IF(F1943&lt;$T$5,$T$5,IF(F1943&gt;$T$4,$T$4,F1943))</f>
        <v>12624.94549</v>
      </c>
      <c r="I1943" s="13">
        <f>(H1943-AVERAGE(H:H))/STDEV(H:H)</f>
        <v>-0.44949062078262081</v>
      </c>
      <c r="J1943" s="12">
        <f>IF(H1943&lt;$U$5,$U$5,IF(H1943&gt;$U$4,$U$4,H1943))</f>
        <v>12624.94549</v>
      </c>
      <c r="K1943" s="22">
        <f>(J1943-AVERAGE(J:J))/STDEV(J:J)</f>
        <v>-0.44949062078262081</v>
      </c>
      <c r="L1943" s="31">
        <f>IF(AND(OR(MAX(C:C)&gt;5, MIN(C:C)&lt;-5),COUNTIF(B:B,0)/COUNT(B:B)&lt;0.5),IF(OR(MAX(E:E)&gt;5, MIN(E:E)&lt;-5),IF(OR(MAX(G:G)&gt;5, MIN(G:G)&lt;-5),IF(OR(MAX(I:I)&gt;5, MIN(I:I)&lt;-5),J1943,H1943),F1943),D1943),B1943)</f>
        <v>12624.94549</v>
      </c>
      <c r="M1943" s="32">
        <f>IF(AND(OR(MAX(C:C)&gt;5, MIN(C:C)&lt;-5),COUNTIF(B:B,0)/COUNT(B:B)&lt;0.5),IF(OR(MAX(E:E)&gt;5, MIN(E:E)&lt;-5),IF(OR(MAX(G:G)&gt;5, MIN(G:G)&lt;-5),IF(OR(MAX(I:I)&gt;5, MIN(I:I)&lt;-5),K1943,I1943),G1943),E1943),C1943)</f>
        <v>-0.42520653815121473</v>
      </c>
      <c r="N1943"/>
    </row>
    <row r="1944" spans="1:14" x14ac:dyDescent="0.25">
      <c r="A1944" s="8">
        <v>1942</v>
      </c>
      <c r="B1944">
        <v>388.13394</v>
      </c>
      <c r="C1944" s="13">
        <f>(B1944-AVERAGE(B:B))/STDEV(B:B)</f>
        <v>-9.2249905188642411E-11</v>
      </c>
      <c r="D1944" s="12">
        <f>IF(B1944&lt;$R$5,$R$5,IF(B1944&gt;$R$4,$R$4,B1944))</f>
        <v>388.13394</v>
      </c>
      <c r="E1944" s="13">
        <f>(D1944-AVERAGE(D:D))/STDEV(D:D)</f>
        <v>-0.68737800088762535</v>
      </c>
      <c r="F1944" s="12">
        <f>IF(D1944&lt;$S$5,$S$5,IF(D1944&gt;$S$4,$S$4,D1944))</f>
        <v>388.13394</v>
      </c>
      <c r="G1944" s="13">
        <f>(F1944-AVERAGE(F:F))/STDEV(F:F)</f>
        <v>-0.76602741393171603</v>
      </c>
      <c r="H1944" s="12">
        <f>IF(F1944&lt;$T$5,$T$5,IF(F1944&gt;$T$4,$T$4,F1944))</f>
        <v>388.13394</v>
      </c>
      <c r="I1944" s="13">
        <f>(H1944-AVERAGE(H:H))/STDEV(H:H)</f>
        <v>-0.76602741393171603</v>
      </c>
      <c r="J1944" s="12">
        <f>IF(H1944&lt;$U$5,$U$5,IF(H1944&gt;$U$4,$U$4,H1944))</f>
        <v>388.13394</v>
      </c>
      <c r="K1944" s="22">
        <f>(J1944-AVERAGE(J:J))/STDEV(J:J)</f>
        <v>-0.76602741393171603</v>
      </c>
      <c r="L1944" s="31">
        <f>IF(AND(OR(MAX(C:C)&gt;5, MIN(C:C)&lt;-5),COUNTIF(B:B,0)/COUNT(B:B)&lt;0.5),IF(OR(MAX(E:E)&gt;5, MIN(E:E)&lt;-5),IF(OR(MAX(G:G)&gt;5, MIN(G:G)&lt;-5),IF(OR(MAX(I:I)&gt;5, MIN(I:I)&lt;-5),J1944,H1944),F1944),D1944),B1944)</f>
        <v>388.13394</v>
      </c>
      <c r="M1944" s="32">
        <f>IF(AND(OR(MAX(C:C)&gt;5, MIN(C:C)&lt;-5),COUNTIF(B:B,0)/COUNT(B:B)&lt;0.5),IF(OR(MAX(E:E)&gt;5, MIN(E:E)&lt;-5),IF(OR(MAX(G:G)&gt;5, MIN(G:G)&lt;-5),IF(OR(MAX(I:I)&gt;5, MIN(I:I)&lt;-5),K1944,I1944),G1944),E1944),C1944)</f>
        <v>-0.68737800088762535</v>
      </c>
      <c r="N1944"/>
    </row>
    <row r="1945" spans="1:14" x14ac:dyDescent="0.25">
      <c r="A1945" s="8">
        <v>1943</v>
      </c>
      <c r="B1945">
        <v>35793.817150000003</v>
      </c>
      <c r="C1945" s="13">
        <f>(B1945-AVERAGE(B:B))/STDEV(B:B)</f>
        <v>3.4601113407937793E-12</v>
      </c>
      <c r="D1945" s="12">
        <f>IF(B1945&lt;$R$5,$R$5,IF(B1945&gt;$R$4,$R$4,B1945))</f>
        <v>35793.817150000003</v>
      </c>
      <c r="E1945" s="13">
        <f>(D1945-AVERAGE(D:D))/STDEV(D:D)</f>
        <v>7.1182324930882238E-2</v>
      </c>
      <c r="F1945" s="12">
        <f>IF(D1945&lt;$S$5,$S$5,IF(D1945&gt;$S$4,$S$4,D1945))</f>
        <v>35793.817150000003</v>
      </c>
      <c r="G1945" s="13">
        <f>(F1945-AVERAGE(F:F))/STDEV(F:F)</f>
        <v>0.14983219351203531</v>
      </c>
      <c r="H1945" s="12">
        <f>IF(F1945&lt;$T$5,$T$5,IF(F1945&gt;$T$4,$T$4,F1945))</f>
        <v>35793.817150000003</v>
      </c>
      <c r="I1945" s="13">
        <f>(H1945-AVERAGE(H:H))/STDEV(H:H)</f>
        <v>0.14983219351203531</v>
      </c>
      <c r="J1945" s="12">
        <f>IF(H1945&lt;$U$5,$U$5,IF(H1945&gt;$U$4,$U$4,H1945))</f>
        <v>35793.817150000003</v>
      </c>
      <c r="K1945" s="22">
        <f>(J1945-AVERAGE(J:J))/STDEV(J:J)</f>
        <v>0.14983219351203531</v>
      </c>
      <c r="L1945" s="31">
        <f>IF(AND(OR(MAX(C:C)&gt;5, MIN(C:C)&lt;-5),COUNTIF(B:B,0)/COUNT(B:B)&lt;0.5),IF(OR(MAX(E:E)&gt;5, MIN(E:E)&lt;-5),IF(OR(MAX(G:G)&gt;5, MIN(G:G)&lt;-5),IF(OR(MAX(I:I)&gt;5, MIN(I:I)&lt;-5),J1945,H1945),F1945),D1945),B1945)</f>
        <v>35793.817150000003</v>
      </c>
      <c r="M1945" s="32">
        <f>IF(AND(OR(MAX(C:C)&gt;5, MIN(C:C)&lt;-5),COUNTIF(B:B,0)/COUNT(B:B)&lt;0.5),IF(OR(MAX(E:E)&gt;5, MIN(E:E)&lt;-5),IF(OR(MAX(G:G)&gt;5, MIN(G:G)&lt;-5),IF(OR(MAX(I:I)&gt;5, MIN(I:I)&lt;-5),K1945,I1945),G1945),E1945),C1945)</f>
        <v>7.1182324930882238E-2</v>
      </c>
      <c r="N1945"/>
    </row>
    <row r="1946" spans="1:14" x14ac:dyDescent="0.25">
      <c r="A1946" s="8">
        <v>1944</v>
      </c>
      <c r="B1946">
        <v>5063.9662200000002</v>
      </c>
      <c r="C1946" s="13">
        <f>(B1946-AVERAGE(B:B))/STDEV(B:B)</f>
        <v>-7.9610013955551545E-11</v>
      </c>
      <c r="D1946" s="12">
        <f>IF(B1946&lt;$R$5,$R$5,IF(B1946&gt;$R$4,$R$4,B1946))</f>
        <v>5063.9662200000002</v>
      </c>
      <c r="E1946" s="13">
        <f>(D1946-AVERAGE(D:D))/STDEV(D:D)</f>
        <v>-0.58719914438168153</v>
      </c>
      <c r="F1946" s="12">
        <f>IF(D1946&lt;$S$5,$S$5,IF(D1946&gt;$S$4,$S$4,D1946))</f>
        <v>5063.9662200000002</v>
      </c>
      <c r="G1946" s="13">
        <f>(F1946-AVERAGE(F:F))/STDEV(F:F)</f>
        <v>-0.64507491342399825</v>
      </c>
      <c r="H1946" s="12">
        <f>IF(F1946&lt;$T$5,$T$5,IF(F1946&gt;$T$4,$T$4,F1946))</f>
        <v>5063.9662200000002</v>
      </c>
      <c r="I1946" s="13">
        <f>(H1946-AVERAGE(H:H))/STDEV(H:H)</f>
        <v>-0.64507491342399825</v>
      </c>
      <c r="J1946" s="12">
        <f>IF(H1946&lt;$U$5,$U$5,IF(H1946&gt;$U$4,$U$4,H1946))</f>
        <v>5063.9662200000002</v>
      </c>
      <c r="K1946" s="22">
        <f>(J1946-AVERAGE(J:J))/STDEV(J:J)</f>
        <v>-0.64507491342399825</v>
      </c>
      <c r="L1946" s="31">
        <f>IF(AND(OR(MAX(C:C)&gt;5, MIN(C:C)&lt;-5),COUNTIF(B:B,0)/COUNT(B:B)&lt;0.5),IF(OR(MAX(E:E)&gt;5, MIN(E:E)&lt;-5),IF(OR(MAX(G:G)&gt;5, MIN(G:G)&lt;-5),IF(OR(MAX(I:I)&gt;5, MIN(I:I)&lt;-5),J1946,H1946),F1946),D1946),B1946)</f>
        <v>5063.9662200000002</v>
      </c>
      <c r="M1946" s="32">
        <f>IF(AND(OR(MAX(C:C)&gt;5, MIN(C:C)&lt;-5),COUNTIF(B:B,0)/COUNT(B:B)&lt;0.5),IF(OR(MAX(E:E)&gt;5, MIN(E:E)&lt;-5),IF(OR(MAX(G:G)&gt;5, MIN(G:G)&lt;-5),IF(OR(MAX(I:I)&gt;5, MIN(I:I)&lt;-5),K1946,I1946),G1946),E1946),C1946)</f>
        <v>-0.58719914438168153</v>
      </c>
      <c r="N1946"/>
    </row>
    <row r="1947" spans="1:14" x14ac:dyDescent="0.25">
      <c r="A1947" s="8">
        <v>1945</v>
      </c>
      <c r="B1947">
        <v>13462.58668</v>
      </c>
      <c r="C1947" s="13">
        <f>(B1947-AVERAGE(B:B))/STDEV(B:B)</f>
        <v>-5.6906537276868897E-11</v>
      </c>
      <c r="D1947" s="12">
        <f>IF(B1947&lt;$R$5,$R$5,IF(B1947&gt;$R$4,$R$4,B1947))</f>
        <v>13462.58668</v>
      </c>
      <c r="E1947" s="13">
        <f>(D1947-AVERAGE(D:D))/STDEV(D:D)</f>
        <v>-0.4072602279434247</v>
      </c>
      <c r="F1947" s="12">
        <f>IF(D1947&lt;$S$5,$S$5,IF(D1947&gt;$S$4,$S$4,D1947))</f>
        <v>13462.58668</v>
      </c>
      <c r="G1947" s="13">
        <f>(F1947-AVERAGE(F:F))/STDEV(F:F)</f>
        <v>-0.42782286403007103</v>
      </c>
      <c r="H1947" s="12">
        <f>IF(F1947&lt;$T$5,$T$5,IF(F1947&gt;$T$4,$T$4,F1947))</f>
        <v>13462.58668</v>
      </c>
      <c r="I1947" s="13">
        <f>(H1947-AVERAGE(H:H))/STDEV(H:H)</f>
        <v>-0.42782286403007103</v>
      </c>
      <c r="J1947" s="12">
        <f>IF(H1947&lt;$U$5,$U$5,IF(H1947&gt;$U$4,$U$4,H1947))</f>
        <v>13462.58668</v>
      </c>
      <c r="K1947" s="22">
        <f>(J1947-AVERAGE(J:J))/STDEV(J:J)</f>
        <v>-0.42782286403007103</v>
      </c>
      <c r="L1947" s="31">
        <f>IF(AND(OR(MAX(C:C)&gt;5, MIN(C:C)&lt;-5),COUNTIF(B:B,0)/COUNT(B:B)&lt;0.5),IF(OR(MAX(E:E)&gt;5, MIN(E:E)&lt;-5),IF(OR(MAX(G:G)&gt;5, MIN(G:G)&lt;-5),IF(OR(MAX(I:I)&gt;5, MIN(I:I)&lt;-5),J1947,H1947),F1947),D1947),B1947)</f>
        <v>13462.58668</v>
      </c>
      <c r="M1947" s="32">
        <f>IF(AND(OR(MAX(C:C)&gt;5, MIN(C:C)&lt;-5),COUNTIF(B:B,0)/COUNT(B:B)&lt;0.5),IF(OR(MAX(E:E)&gt;5, MIN(E:E)&lt;-5),IF(OR(MAX(G:G)&gt;5, MIN(G:G)&lt;-5),IF(OR(MAX(I:I)&gt;5, MIN(I:I)&lt;-5),K1947,I1947),G1947),E1947),C1947)</f>
        <v>-0.4072602279434247</v>
      </c>
      <c r="N1947"/>
    </row>
    <row r="1948" spans="1:14" x14ac:dyDescent="0.25">
      <c r="A1948" s="8">
        <v>1946</v>
      </c>
      <c r="B1948">
        <v>6644.6864100000003</v>
      </c>
      <c r="C1948" s="13">
        <f>(B1948-AVERAGE(B:B))/STDEV(B:B)</f>
        <v>-7.5336949808872881E-11</v>
      </c>
      <c r="D1948" s="12">
        <f>IF(B1948&lt;$R$5,$R$5,IF(B1948&gt;$R$4,$R$4,B1948))</f>
        <v>6644.6864100000003</v>
      </c>
      <c r="E1948" s="13">
        <f>(D1948-AVERAGE(D:D))/STDEV(D:D)</f>
        <v>-0.55333250169490444</v>
      </c>
      <c r="F1948" s="12">
        <f>IF(D1948&lt;$S$5,$S$5,IF(D1948&gt;$S$4,$S$4,D1948))</f>
        <v>6644.6864100000003</v>
      </c>
      <c r="G1948" s="13">
        <f>(F1948-AVERAGE(F:F))/STDEV(F:F)</f>
        <v>-0.6041854956402759</v>
      </c>
      <c r="H1948" s="12">
        <f>IF(F1948&lt;$T$5,$T$5,IF(F1948&gt;$T$4,$T$4,F1948))</f>
        <v>6644.6864100000003</v>
      </c>
      <c r="I1948" s="13">
        <f>(H1948-AVERAGE(H:H))/STDEV(H:H)</f>
        <v>-0.6041854956402759</v>
      </c>
      <c r="J1948" s="12">
        <f>IF(H1948&lt;$U$5,$U$5,IF(H1948&gt;$U$4,$U$4,H1948))</f>
        <v>6644.6864100000003</v>
      </c>
      <c r="K1948" s="22">
        <f>(J1948-AVERAGE(J:J))/STDEV(J:J)</f>
        <v>-0.6041854956402759</v>
      </c>
      <c r="L1948" s="31">
        <f>IF(AND(OR(MAX(C:C)&gt;5, MIN(C:C)&lt;-5),COUNTIF(B:B,0)/COUNT(B:B)&lt;0.5),IF(OR(MAX(E:E)&gt;5, MIN(E:E)&lt;-5),IF(OR(MAX(G:G)&gt;5, MIN(G:G)&lt;-5),IF(OR(MAX(I:I)&gt;5, MIN(I:I)&lt;-5),J1948,H1948),F1948),D1948),B1948)</f>
        <v>6644.6864100000003</v>
      </c>
      <c r="M1948" s="32">
        <f>IF(AND(OR(MAX(C:C)&gt;5, MIN(C:C)&lt;-5),COUNTIF(B:B,0)/COUNT(B:B)&lt;0.5),IF(OR(MAX(E:E)&gt;5, MIN(E:E)&lt;-5),IF(OR(MAX(G:G)&gt;5, MIN(G:G)&lt;-5),IF(OR(MAX(I:I)&gt;5, MIN(I:I)&lt;-5),K1948,I1948),G1948),E1948),C1948)</f>
        <v>-0.55333250169490444</v>
      </c>
      <c r="N1948"/>
    </row>
    <row r="1949" spans="1:14" x14ac:dyDescent="0.25">
      <c r="A1949" s="8">
        <v>1947</v>
      </c>
      <c r="B1949">
        <v>50593.011059999997</v>
      </c>
      <c r="C1949" s="13">
        <f>(B1949-AVERAGE(B:B))/STDEV(B:B)</f>
        <v>4.3465866500134224E-11</v>
      </c>
      <c r="D1949" s="12">
        <f>IF(B1949&lt;$R$5,$R$5,IF(B1949&gt;$R$4,$R$4,B1949))</f>
        <v>50593.011059999997</v>
      </c>
      <c r="E1949" s="13">
        <f>(D1949-AVERAGE(D:D))/STDEV(D:D)</f>
        <v>0.38825236387452189</v>
      </c>
      <c r="F1949" s="12">
        <f>IF(D1949&lt;$S$5,$S$5,IF(D1949&gt;$S$4,$S$4,D1949))</f>
        <v>50593.011059999997</v>
      </c>
      <c r="G1949" s="13">
        <f>(F1949-AVERAGE(F:F))/STDEV(F:F)</f>
        <v>0.5326516364953684</v>
      </c>
      <c r="H1949" s="12">
        <f>IF(F1949&lt;$T$5,$T$5,IF(F1949&gt;$T$4,$T$4,F1949))</f>
        <v>50593.011059999997</v>
      </c>
      <c r="I1949" s="13">
        <f>(H1949-AVERAGE(H:H))/STDEV(H:H)</f>
        <v>0.5326516364953684</v>
      </c>
      <c r="J1949" s="12">
        <f>IF(H1949&lt;$U$5,$U$5,IF(H1949&gt;$U$4,$U$4,H1949))</f>
        <v>50593.011059999997</v>
      </c>
      <c r="K1949" s="22">
        <f>(J1949-AVERAGE(J:J))/STDEV(J:J)</f>
        <v>0.5326516364953684</v>
      </c>
      <c r="L1949" s="31">
        <f>IF(AND(OR(MAX(C:C)&gt;5, MIN(C:C)&lt;-5),COUNTIF(B:B,0)/COUNT(B:B)&lt;0.5),IF(OR(MAX(E:E)&gt;5, MIN(E:E)&lt;-5),IF(OR(MAX(G:G)&gt;5, MIN(G:G)&lt;-5),IF(OR(MAX(I:I)&gt;5, MIN(I:I)&lt;-5),J1949,H1949),F1949),D1949),B1949)</f>
        <v>50593.011059999997</v>
      </c>
      <c r="M1949" s="32">
        <f>IF(AND(OR(MAX(C:C)&gt;5, MIN(C:C)&lt;-5),COUNTIF(B:B,0)/COUNT(B:B)&lt;0.5),IF(OR(MAX(E:E)&gt;5, MIN(E:E)&lt;-5),IF(OR(MAX(G:G)&gt;5, MIN(G:G)&lt;-5),IF(OR(MAX(I:I)&gt;5, MIN(I:I)&lt;-5),K1949,I1949),G1949),E1949),C1949)</f>
        <v>0.38825236387452189</v>
      </c>
      <c r="N1949"/>
    </row>
    <row r="1950" spans="1:14" x14ac:dyDescent="0.25">
      <c r="A1950" s="8">
        <v>1948</v>
      </c>
      <c r="B1950">
        <v>22144.757379999999</v>
      </c>
      <c r="C1950" s="13">
        <f>(B1950-AVERAGE(B:B))/STDEV(B:B)</f>
        <v>-3.3436556588184247E-11</v>
      </c>
      <c r="D1950" s="12">
        <f>IF(B1950&lt;$R$5,$R$5,IF(B1950&gt;$R$4,$R$4,B1950))</f>
        <v>22144.757379999999</v>
      </c>
      <c r="E1950" s="13">
        <f>(D1950-AVERAGE(D:D))/STDEV(D:D)</f>
        <v>-0.2212462991642235</v>
      </c>
      <c r="F1950" s="12">
        <f>IF(D1950&lt;$S$5,$S$5,IF(D1950&gt;$S$4,$S$4,D1950))</f>
        <v>22144.757379999999</v>
      </c>
      <c r="G1950" s="13">
        <f>(F1950-AVERAGE(F:F))/STDEV(F:F)</f>
        <v>-0.20323605400021205</v>
      </c>
      <c r="H1950" s="12">
        <f>IF(F1950&lt;$T$5,$T$5,IF(F1950&gt;$T$4,$T$4,F1950))</f>
        <v>22144.757379999999</v>
      </c>
      <c r="I1950" s="13">
        <f>(H1950-AVERAGE(H:H))/STDEV(H:H)</f>
        <v>-0.20323605400021205</v>
      </c>
      <c r="J1950" s="12">
        <f>IF(H1950&lt;$U$5,$U$5,IF(H1950&gt;$U$4,$U$4,H1950))</f>
        <v>22144.757379999999</v>
      </c>
      <c r="K1950" s="22">
        <f>(J1950-AVERAGE(J:J))/STDEV(J:J)</f>
        <v>-0.20323605400021205</v>
      </c>
      <c r="L1950" s="31">
        <f>IF(AND(OR(MAX(C:C)&gt;5, MIN(C:C)&lt;-5),COUNTIF(B:B,0)/COUNT(B:B)&lt;0.5),IF(OR(MAX(E:E)&gt;5, MIN(E:E)&lt;-5),IF(OR(MAX(G:G)&gt;5, MIN(G:G)&lt;-5),IF(OR(MAX(I:I)&gt;5, MIN(I:I)&lt;-5),J1950,H1950),F1950),D1950),B1950)</f>
        <v>22144.757379999999</v>
      </c>
      <c r="M1950" s="32">
        <f>IF(AND(OR(MAX(C:C)&gt;5, MIN(C:C)&lt;-5),COUNTIF(B:B,0)/COUNT(B:B)&lt;0.5),IF(OR(MAX(E:E)&gt;5, MIN(E:E)&lt;-5),IF(OR(MAX(G:G)&gt;5, MIN(G:G)&lt;-5),IF(OR(MAX(I:I)&gt;5, MIN(I:I)&lt;-5),K1950,I1950),G1950),E1950),C1950)</f>
        <v>-0.2212462991642235</v>
      </c>
      <c r="N1950"/>
    </row>
    <row r="1951" spans="1:14" x14ac:dyDescent="0.25">
      <c r="A1951" s="8">
        <v>1949</v>
      </c>
      <c r="B1951">
        <v>12782.44738</v>
      </c>
      <c r="C1951" s="13">
        <f>(B1951-AVERAGE(B:B))/STDEV(B:B)</f>
        <v>-5.8745116220797695E-11</v>
      </c>
      <c r="D1951" s="12">
        <f>IF(B1951&lt;$R$5,$R$5,IF(B1951&gt;$R$4,$R$4,B1951))</f>
        <v>12782.44738</v>
      </c>
      <c r="E1951" s="13">
        <f>(D1951-AVERAGE(D:D))/STDEV(D:D)</f>
        <v>-0.42183208879270934</v>
      </c>
      <c r="F1951" s="12">
        <f>IF(D1951&lt;$S$5,$S$5,IF(D1951&gt;$S$4,$S$4,D1951))</f>
        <v>12782.44738</v>
      </c>
      <c r="G1951" s="13">
        <f>(F1951-AVERAGE(F:F))/STDEV(F:F)</f>
        <v>-0.44541642686602645</v>
      </c>
      <c r="H1951" s="12">
        <f>IF(F1951&lt;$T$5,$T$5,IF(F1951&gt;$T$4,$T$4,F1951))</f>
        <v>12782.44738</v>
      </c>
      <c r="I1951" s="13">
        <f>(H1951-AVERAGE(H:H))/STDEV(H:H)</f>
        <v>-0.44541642686602645</v>
      </c>
      <c r="J1951" s="12">
        <f>IF(H1951&lt;$U$5,$U$5,IF(H1951&gt;$U$4,$U$4,H1951))</f>
        <v>12782.44738</v>
      </c>
      <c r="K1951" s="22">
        <f>(J1951-AVERAGE(J:J))/STDEV(J:J)</f>
        <v>-0.44541642686602645</v>
      </c>
      <c r="L1951" s="31">
        <f>IF(AND(OR(MAX(C:C)&gt;5, MIN(C:C)&lt;-5),COUNTIF(B:B,0)/COUNT(B:B)&lt;0.5),IF(OR(MAX(E:E)&gt;5, MIN(E:E)&lt;-5),IF(OR(MAX(G:G)&gt;5, MIN(G:G)&lt;-5),IF(OR(MAX(I:I)&gt;5, MIN(I:I)&lt;-5),J1951,H1951),F1951),D1951),B1951)</f>
        <v>12782.44738</v>
      </c>
      <c r="M1951" s="32">
        <f>IF(AND(OR(MAX(C:C)&gt;5, MIN(C:C)&lt;-5),COUNTIF(B:B,0)/COUNT(B:B)&lt;0.5),IF(OR(MAX(E:E)&gt;5, MIN(E:E)&lt;-5),IF(OR(MAX(G:G)&gt;5, MIN(G:G)&lt;-5),IF(OR(MAX(I:I)&gt;5, MIN(I:I)&lt;-5),K1951,I1951),G1951),E1951),C1951)</f>
        <v>-0.42183208879270934</v>
      </c>
      <c r="N1951"/>
    </row>
    <row r="1952" spans="1:14" x14ac:dyDescent="0.25">
      <c r="A1952" s="8">
        <v>1950</v>
      </c>
      <c r="B1952">
        <v>53676.599589999998</v>
      </c>
      <c r="C1952" s="13">
        <f>(B1952-AVERAGE(B:B))/STDEV(B:B)</f>
        <v>5.1801542652061239E-11</v>
      </c>
      <c r="D1952" s="12">
        <f>IF(B1952&lt;$R$5,$R$5,IF(B1952&gt;$R$4,$R$4,B1952))</f>
        <v>53676.599589999998</v>
      </c>
      <c r="E1952" s="13">
        <f>(D1952-AVERAGE(D:D))/STDEV(D:D)</f>
        <v>0.45431768751573781</v>
      </c>
      <c r="F1952" s="12">
        <f>IF(D1952&lt;$S$5,$S$5,IF(D1952&gt;$S$4,$S$4,D1952))</f>
        <v>53676.599589999998</v>
      </c>
      <c r="G1952" s="13">
        <f>(F1952-AVERAGE(F:F))/STDEV(F:F)</f>
        <v>0.6124166325230741</v>
      </c>
      <c r="H1952" s="12">
        <f>IF(F1952&lt;$T$5,$T$5,IF(F1952&gt;$T$4,$T$4,F1952))</f>
        <v>53676.599589999998</v>
      </c>
      <c r="I1952" s="13">
        <f>(H1952-AVERAGE(H:H))/STDEV(H:H)</f>
        <v>0.6124166325230741</v>
      </c>
      <c r="J1952" s="12">
        <f>IF(H1952&lt;$U$5,$U$5,IF(H1952&gt;$U$4,$U$4,H1952))</f>
        <v>53676.599589999998</v>
      </c>
      <c r="K1952" s="22">
        <f>(J1952-AVERAGE(J:J))/STDEV(J:J)</f>
        <v>0.6124166325230741</v>
      </c>
      <c r="L1952" s="31">
        <f>IF(AND(OR(MAX(C:C)&gt;5, MIN(C:C)&lt;-5),COUNTIF(B:B,0)/COUNT(B:B)&lt;0.5),IF(OR(MAX(E:E)&gt;5, MIN(E:E)&lt;-5),IF(OR(MAX(G:G)&gt;5, MIN(G:G)&lt;-5),IF(OR(MAX(I:I)&gt;5, MIN(I:I)&lt;-5),J1952,H1952),F1952),D1952),B1952)</f>
        <v>53676.599589999998</v>
      </c>
      <c r="M1952" s="32">
        <f>IF(AND(OR(MAX(C:C)&gt;5, MIN(C:C)&lt;-5),COUNTIF(B:B,0)/COUNT(B:B)&lt;0.5),IF(OR(MAX(E:E)&gt;5, MIN(E:E)&lt;-5),IF(OR(MAX(G:G)&gt;5, MIN(G:G)&lt;-5),IF(OR(MAX(I:I)&gt;5, MIN(I:I)&lt;-5),K1952,I1952),G1952),E1952),C1952)</f>
        <v>0.45431768751573781</v>
      </c>
      <c r="N1952"/>
    </row>
    <row r="1953" spans="1:14" x14ac:dyDescent="0.25">
      <c r="A1953" s="8">
        <v>1951</v>
      </c>
      <c r="B1953">
        <v>19068.78212</v>
      </c>
      <c r="C1953" s="13">
        <f>(B1953-AVERAGE(B:B))/STDEV(B:B)</f>
        <v>-4.175165225326622E-11</v>
      </c>
      <c r="D1953" s="12">
        <f>IF(B1953&lt;$R$5,$R$5,IF(B1953&gt;$R$4,$R$4,B1953))</f>
        <v>19068.78212</v>
      </c>
      <c r="E1953" s="13">
        <f>(D1953-AVERAGE(D:D))/STDEV(D:D)</f>
        <v>-0.28714850987982538</v>
      </c>
      <c r="F1953" s="12">
        <f>IF(D1953&lt;$S$5,$S$5,IF(D1953&gt;$S$4,$S$4,D1953))</f>
        <v>19068.78212</v>
      </c>
      <c r="G1953" s="13">
        <f>(F1953-AVERAGE(F:F))/STDEV(F:F)</f>
        <v>-0.28280411310024406</v>
      </c>
      <c r="H1953" s="12">
        <f>IF(F1953&lt;$T$5,$T$5,IF(F1953&gt;$T$4,$T$4,F1953))</f>
        <v>19068.78212</v>
      </c>
      <c r="I1953" s="13">
        <f>(H1953-AVERAGE(H:H))/STDEV(H:H)</f>
        <v>-0.28280411310024406</v>
      </c>
      <c r="J1953" s="12">
        <f>IF(H1953&lt;$U$5,$U$5,IF(H1953&gt;$U$4,$U$4,H1953))</f>
        <v>19068.78212</v>
      </c>
      <c r="K1953" s="22">
        <f>(J1953-AVERAGE(J:J))/STDEV(J:J)</f>
        <v>-0.28280411310024406</v>
      </c>
      <c r="L1953" s="31">
        <f>IF(AND(OR(MAX(C:C)&gt;5, MIN(C:C)&lt;-5),COUNTIF(B:B,0)/COUNT(B:B)&lt;0.5),IF(OR(MAX(E:E)&gt;5, MIN(E:E)&lt;-5),IF(OR(MAX(G:G)&gt;5, MIN(G:G)&lt;-5),IF(OR(MAX(I:I)&gt;5, MIN(I:I)&lt;-5),J1953,H1953),F1953),D1953),B1953)</f>
        <v>19068.78212</v>
      </c>
      <c r="M1953" s="32">
        <f>IF(AND(OR(MAX(C:C)&gt;5, MIN(C:C)&lt;-5),COUNTIF(B:B,0)/COUNT(B:B)&lt;0.5),IF(OR(MAX(E:E)&gt;5, MIN(E:E)&lt;-5),IF(OR(MAX(G:G)&gt;5, MIN(G:G)&lt;-5),IF(OR(MAX(I:I)&gt;5, MIN(I:I)&lt;-5),K1953,I1953),G1953),E1953),C1953)</f>
        <v>-0.28714850987982538</v>
      </c>
      <c r="N1953"/>
    </row>
    <row r="1954" spans="1:14" x14ac:dyDescent="0.25">
      <c r="A1954" s="8">
        <v>1952</v>
      </c>
      <c r="B1954">
        <v>912.26941999999997</v>
      </c>
      <c r="C1954" s="13">
        <f>(B1954-AVERAGE(B:B))/STDEV(B:B)</f>
        <v>-9.0833041823602335E-11</v>
      </c>
      <c r="D1954" s="12">
        <f>IF(B1954&lt;$R$5,$R$5,IF(B1954&gt;$R$4,$R$4,B1954))</f>
        <v>912.26941999999997</v>
      </c>
      <c r="E1954" s="13">
        <f>(D1954-AVERAGE(D:D))/STDEV(D:D)</f>
        <v>-0.67614849351945394</v>
      </c>
      <c r="F1954" s="12">
        <f>IF(D1954&lt;$S$5,$S$5,IF(D1954&gt;$S$4,$S$4,D1954))</f>
        <v>912.26941999999997</v>
      </c>
      <c r="G1954" s="13">
        <f>(F1954-AVERAGE(F:F))/STDEV(F:F)</f>
        <v>-0.75246929355559056</v>
      </c>
      <c r="H1954" s="12">
        <f>IF(F1954&lt;$T$5,$T$5,IF(F1954&gt;$T$4,$T$4,F1954))</f>
        <v>912.26941999999997</v>
      </c>
      <c r="I1954" s="13">
        <f>(H1954-AVERAGE(H:H))/STDEV(H:H)</f>
        <v>-0.75246929355559056</v>
      </c>
      <c r="J1954" s="12">
        <f>IF(H1954&lt;$U$5,$U$5,IF(H1954&gt;$U$4,$U$4,H1954))</f>
        <v>912.26941999999997</v>
      </c>
      <c r="K1954" s="22">
        <f>(J1954-AVERAGE(J:J))/STDEV(J:J)</f>
        <v>-0.75246929355559056</v>
      </c>
      <c r="L1954" s="31">
        <f>IF(AND(OR(MAX(C:C)&gt;5, MIN(C:C)&lt;-5),COUNTIF(B:B,0)/COUNT(B:B)&lt;0.5),IF(OR(MAX(E:E)&gt;5, MIN(E:E)&lt;-5),IF(OR(MAX(G:G)&gt;5, MIN(G:G)&lt;-5),IF(OR(MAX(I:I)&gt;5, MIN(I:I)&lt;-5),J1954,H1954),F1954),D1954),B1954)</f>
        <v>912.26941999999997</v>
      </c>
      <c r="M1954" s="32">
        <f>IF(AND(OR(MAX(C:C)&gt;5, MIN(C:C)&lt;-5),COUNTIF(B:B,0)/COUNT(B:B)&lt;0.5),IF(OR(MAX(E:E)&gt;5, MIN(E:E)&lt;-5),IF(OR(MAX(G:G)&gt;5, MIN(G:G)&lt;-5),IF(OR(MAX(I:I)&gt;5, MIN(I:I)&lt;-5),K1954,I1954),G1954),E1954),C1954)</f>
        <v>-0.67614849351945394</v>
      </c>
      <c r="N1954"/>
    </row>
    <row r="1955" spans="1:14" x14ac:dyDescent="0.25">
      <c r="A1955" s="8">
        <v>1953</v>
      </c>
      <c r="B1955">
        <v>207796.25917999999</v>
      </c>
      <c r="C1955" s="13">
        <f>(B1955-AVERAGE(B:B))/STDEV(B:B)</f>
        <v>4.6842378601845261E-10</v>
      </c>
      <c r="D1955" s="12">
        <f>IF(B1955&lt;$R$5,$R$5,IF(B1955&gt;$R$4,$R$4,B1955))</f>
        <v>207796.25917999999</v>
      </c>
      <c r="E1955" s="13">
        <f>(D1955-AVERAGE(D:D))/STDEV(D:D)</f>
        <v>3.7563033743957477</v>
      </c>
      <c r="F1955" s="12">
        <f>IF(D1955&lt;$S$5,$S$5,IF(D1955&gt;$S$4,$S$4,D1955))</f>
        <v>134082.61765126177</v>
      </c>
      <c r="G1955" s="13">
        <f>(F1955-AVERAGE(F:F))/STDEV(F:F)</f>
        <v>2.6923263380051385</v>
      </c>
      <c r="H1955" s="12">
        <f>IF(F1955&lt;$T$5,$T$5,IF(F1955&gt;$T$4,$T$4,F1955))</f>
        <v>134082.61765126177</v>
      </c>
      <c r="I1955" s="13">
        <f>(H1955-AVERAGE(H:H))/STDEV(H:H)</f>
        <v>2.6923263380051385</v>
      </c>
      <c r="J1955" s="12">
        <f>IF(H1955&lt;$U$5,$U$5,IF(H1955&gt;$U$4,$U$4,H1955))</f>
        <v>134082.61765126177</v>
      </c>
      <c r="K1955" s="22">
        <f>(J1955-AVERAGE(J:J))/STDEV(J:J)</f>
        <v>2.6923263380051385</v>
      </c>
      <c r="L1955" s="31">
        <f>IF(AND(OR(MAX(C:C)&gt;5, MIN(C:C)&lt;-5),COUNTIF(B:B,0)/COUNT(B:B)&lt;0.5),IF(OR(MAX(E:E)&gt;5, MIN(E:E)&lt;-5),IF(OR(MAX(G:G)&gt;5, MIN(G:G)&lt;-5),IF(OR(MAX(I:I)&gt;5, MIN(I:I)&lt;-5),J1955,H1955),F1955),D1955),B1955)</f>
        <v>207796.25917999999</v>
      </c>
      <c r="M1955" s="32">
        <f>IF(AND(OR(MAX(C:C)&gt;5, MIN(C:C)&lt;-5),COUNTIF(B:B,0)/COUNT(B:B)&lt;0.5),IF(OR(MAX(E:E)&gt;5, MIN(E:E)&lt;-5),IF(OR(MAX(G:G)&gt;5, MIN(G:G)&lt;-5),IF(OR(MAX(I:I)&gt;5, MIN(I:I)&lt;-5),K1955,I1955),G1955),E1955),C1955)</f>
        <v>3.7563033743957477</v>
      </c>
      <c r="N1955"/>
    </row>
    <row r="1956" spans="1:14" x14ac:dyDescent="0.25">
      <c r="A1956" s="8">
        <v>1954</v>
      </c>
      <c r="B1956">
        <v>42660.784939999998</v>
      </c>
      <c r="C1956" s="13">
        <f>(B1956-AVERAGE(B:B))/STDEV(B:B)</f>
        <v>2.2023165096592365E-11</v>
      </c>
      <c r="D1956" s="12">
        <f>IF(B1956&lt;$R$5,$R$5,IF(B1956&gt;$R$4,$R$4,B1956))</f>
        <v>42660.784939999998</v>
      </c>
      <c r="E1956" s="13">
        <f>(D1956-AVERAGE(D:D))/STDEV(D:D)</f>
        <v>0.21830586137760608</v>
      </c>
      <c r="F1956" s="12">
        <f>IF(D1956&lt;$S$5,$S$5,IF(D1956&gt;$S$4,$S$4,D1956))</f>
        <v>42660.784939999998</v>
      </c>
      <c r="G1956" s="13">
        <f>(F1956-AVERAGE(F:F))/STDEV(F:F)</f>
        <v>0.32746408348787853</v>
      </c>
      <c r="H1956" s="12">
        <f>IF(F1956&lt;$T$5,$T$5,IF(F1956&gt;$T$4,$T$4,F1956))</f>
        <v>42660.784939999998</v>
      </c>
      <c r="I1956" s="13">
        <f>(H1956-AVERAGE(H:H))/STDEV(H:H)</f>
        <v>0.32746408348787853</v>
      </c>
      <c r="J1956" s="12">
        <f>IF(H1956&lt;$U$5,$U$5,IF(H1956&gt;$U$4,$U$4,H1956))</f>
        <v>42660.784939999998</v>
      </c>
      <c r="K1956" s="22">
        <f>(J1956-AVERAGE(J:J))/STDEV(J:J)</f>
        <v>0.32746408348787853</v>
      </c>
      <c r="L1956" s="31">
        <f>IF(AND(OR(MAX(C:C)&gt;5, MIN(C:C)&lt;-5),COUNTIF(B:B,0)/COUNT(B:B)&lt;0.5),IF(OR(MAX(E:E)&gt;5, MIN(E:E)&lt;-5),IF(OR(MAX(G:G)&gt;5, MIN(G:G)&lt;-5),IF(OR(MAX(I:I)&gt;5, MIN(I:I)&lt;-5),J1956,H1956),F1956),D1956),B1956)</f>
        <v>42660.784939999998</v>
      </c>
      <c r="M1956" s="32">
        <f>IF(AND(OR(MAX(C:C)&gt;5, MIN(C:C)&lt;-5),COUNTIF(B:B,0)/COUNT(B:B)&lt;0.5),IF(OR(MAX(E:E)&gt;5, MIN(E:E)&lt;-5),IF(OR(MAX(G:G)&gt;5, MIN(G:G)&lt;-5),IF(OR(MAX(I:I)&gt;5, MIN(I:I)&lt;-5),K1956,I1956),G1956),E1956),C1956)</f>
        <v>0.21830586137760608</v>
      </c>
      <c r="N1956"/>
    </row>
    <row r="1957" spans="1:14" x14ac:dyDescent="0.25">
      <c r="A1957" s="8">
        <v>1955</v>
      </c>
      <c r="B1957">
        <v>351.54912000000002</v>
      </c>
      <c r="C1957" s="13">
        <f>(B1957-AVERAGE(B:B))/STDEV(B:B)</f>
        <v>-9.2348802693490935E-11</v>
      </c>
      <c r="D1957" s="12">
        <f>IF(B1957&lt;$R$5,$R$5,IF(B1957&gt;$R$4,$R$4,B1957))</f>
        <v>351.54912000000002</v>
      </c>
      <c r="E1957" s="13">
        <f>(D1957-AVERAGE(D:D))/STDEV(D:D)</f>
        <v>-0.68816182400479586</v>
      </c>
      <c r="F1957" s="12">
        <f>IF(D1957&lt;$S$5,$S$5,IF(D1957&gt;$S$4,$S$4,D1957))</f>
        <v>351.54912000000002</v>
      </c>
      <c r="G1957" s="13">
        <f>(F1957-AVERAGE(F:F))/STDEV(F:F)</f>
        <v>-0.76697377496321661</v>
      </c>
      <c r="H1957" s="12">
        <f>IF(F1957&lt;$T$5,$T$5,IF(F1957&gt;$T$4,$T$4,F1957))</f>
        <v>351.54912000000002</v>
      </c>
      <c r="I1957" s="13">
        <f>(H1957-AVERAGE(H:H))/STDEV(H:H)</f>
        <v>-0.76697377496321661</v>
      </c>
      <c r="J1957" s="12">
        <f>IF(H1957&lt;$U$5,$U$5,IF(H1957&gt;$U$4,$U$4,H1957))</f>
        <v>351.54912000000002</v>
      </c>
      <c r="K1957" s="22">
        <f>(J1957-AVERAGE(J:J))/STDEV(J:J)</f>
        <v>-0.76697377496321661</v>
      </c>
      <c r="L1957" s="31">
        <f>IF(AND(OR(MAX(C:C)&gt;5, MIN(C:C)&lt;-5),COUNTIF(B:B,0)/COUNT(B:B)&lt;0.5),IF(OR(MAX(E:E)&gt;5, MIN(E:E)&lt;-5),IF(OR(MAX(G:G)&gt;5, MIN(G:G)&lt;-5),IF(OR(MAX(I:I)&gt;5, MIN(I:I)&lt;-5),J1957,H1957),F1957),D1957),B1957)</f>
        <v>351.54912000000002</v>
      </c>
      <c r="M1957" s="32">
        <f>IF(AND(OR(MAX(C:C)&gt;5, MIN(C:C)&lt;-5),COUNTIF(B:B,0)/COUNT(B:B)&lt;0.5),IF(OR(MAX(E:E)&gt;5, MIN(E:E)&lt;-5),IF(OR(MAX(G:G)&gt;5, MIN(G:G)&lt;-5),IF(OR(MAX(I:I)&gt;5, MIN(I:I)&lt;-5),K1957,I1957),G1957),E1957),C1957)</f>
        <v>-0.68816182400479586</v>
      </c>
      <c r="N1957"/>
    </row>
    <row r="1958" spans="1:14" x14ac:dyDescent="0.25">
      <c r="A1958" s="8">
        <v>1956</v>
      </c>
      <c r="B1958">
        <v>72933.392460000003</v>
      </c>
      <c r="C1958" s="13">
        <f>(B1958-AVERAGE(B:B))/STDEV(B:B)</f>
        <v>1.0385725226681236E-10</v>
      </c>
      <c r="D1958" s="12">
        <f>IF(B1958&lt;$R$5,$R$5,IF(B1958&gt;$R$4,$R$4,B1958))</f>
        <v>72933.392460000003</v>
      </c>
      <c r="E1958" s="13">
        <f>(D1958-AVERAGE(D:D))/STDEV(D:D)</f>
        <v>0.86689097376038748</v>
      </c>
      <c r="F1958" s="12">
        <f>IF(D1958&lt;$S$5,$S$5,IF(D1958&gt;$S$4,$S$4,D1958))</f>
        <v>72933.392460000003</v>
      </c>
      <c r="G1958" s="13">
        <f>(F1958-AVERAGE(F:F))/STDEV(F:F)</f>
        <v>1.1105434065197008</v>
      </c>
      <c r="H1958" s="12">
        <f>IF(F1958&lt;$T$5,$T$5,IF(F1958&gt;$T$4,$T$4,F1958))</f>
        <v>72933.392460000003</v>
      </c>
      <c r="I1958" s="13">
        <f>(H1958-AVERAGE(H:H))/STDEV(H:H)</f>
        <v>1.1105434065197008</v>
      </c>
      <c r="J1958" s="12">
        <f>IF(H1958&lt;$U$5,$U$5,IF(H1958&gt;$U$4,$U$4,H1958))</f>
        <v>72933.392460000003</v>
      </c>
      <c r="K1958" s="22">
        <f>(J1958-AVERAGE(J:J))/STDEV(J:J)</f>
        <v>1.1105434065197008</v>
      </c>
      <c r="L1958" s="31">
        <f>IF(AND(OR(MAX(C:C)&gt;5, MIN(C:C)&lt;-5),COUNTIF(B:B,0)/COUNT(B:B)&lt;0.5),IF(OR(MAX(E:E)&gt;5, MIN(E:E)&lt;-5),IF(OR(MAX(G:G)&gt;5, MIN(G:G)&lt;-5),IF(OR(MAX(I:I)&gt;5, MIN(I:I)&lt;-5),J1958,H1958),F1958),D1958),B1958)</f>
        <v>72933.392460000003</v>
      </c>
      <c r="M1958" s="32">
        <f>IF(AND(OR(MAX(C:C)&gt;5, MIN(C:C)&lt;-5),COUNTIF(B:B,0)/COUNT(B:B)&lt;0.5),IF(OR(MAX(E:E)&gt;5, MIN(E:E)&lt;-5),IF(OR(MAX(G:G)&gt;5, MIN(G:G)&lt;-5),IF(OR(MAX(I:I)&gt;5, MIN(I:I)&lt;-5),K1958,I1958),G1958),E1958),C1958)</f>
        <v>0.86689097376038748</v>
      </c>
      <c r="N1958"/>
    </row>
    <row r="1959" spans="1:14" x14ac:dyDescent="0.25">
      <c r="A1959" s="8">
        <v>1957</v>
      </c>
      <c r="B1959">
        <v>3574.9265399999999</v>
      </c>
      <c r="C1959" s="13">
        <f>(B1959-AVERAGE(B:B))/STDEV(B:B)</f>
        <v>-8.3635243790561038E-11</v>
      </c>
      <c r="D1959" s="12">
        <f>IF(B1959&lt;$R$5,$R$5,IF(B1959&gt;$R$4,$R$4,B1959))</f>
        <v>3574.9265399999999</v>
      </c>
      <c r="E1959" s="13">
        <f>(D1959-AVERAGE(D:D))/STDEV(D:D)</f>
        <v>-0.61910154880974977</v>
      </c>
      <c r="F1959" s="12">
        <f>IF(D1959&lt;$S$5,$S$5,IF(D1959&gt;$S$4,$S$4,D1959))</f>
        <v>3574.9265399999999</v>
      </c>
      <c r="G1959" s="13">
        <f>(F1959-AVERAGE(F:F))/STDEV(F:F)</f>
        <v>-0.68359277759580972</v>
      </c>
      <c r="H1959" s="12">
        <f>IF(F1959&lt;$T$5,$T$5,IF(F1959&gt;$T$4,$T$4,F1959))</f>
        <v>3574.9265399999999</v>
      </c>
      <c r="I1959" s="13">
        <f>(H1959-AVERAGE(H:H))/STDEV(H:H)</f>
        <v>-0.68359277759580972</v>
      </c>
      <c r="J1959" s="12">
        <f>IF(H1959&lt;$U$5,$U$5,IF(H1959&gt;$U$4,$U$4,H1959))</f>
        <v>3574.9265399999999</v>
      </c>
      <c r="K1959" s="22">
        <f>(J1959-AVERAGE(J:J))/STDEV(J:J)</f>
        <v>-0.68359277759580972</v>
      </c>
      <c r="L1959" s="31">
        <f>IF(AND(OR(MAX(C:C)&gt;5, MIN(C:C)&lt;-5),COUNTIF(B:B,0)/COUNT(B:B)&lt;0.5),IF(OR(MAX(E:E)&gt;5, MIN(E:E)&lt;-5),IF(OR(MAX(G:G)&gt;5, MIN(G:G)&lt;-5),IF(OR(MAX(I:I)&gt;5, MIN(I:I)&lt;-5),J1959,H1959),F1959),D1959),B1959)</f>
        <v>3574.9265399999999</v>
      </c>
      <c r="M1959" s="32">
        <f>IF(AND(OR(MAX(C:C)&gt;5, MIN(C:C)&lt;-5),COUNTIF(B:B,0)/COUNT(B:B)&lt;0.5),IF(OR(MAX(E:E)&gt;5, MIN(E:E)&lt;-5),IF(OR(MAX(G:G)&gt;5, MIN(G:G)&lt;-5),IF(OR(MAX(I:I)&gt;5, MIN(I:I)&lt;-5),K1959,I1959),G1959),E1959),C1959)</f>
        <v>-0.61910154880974977</v>
      </c>
      <c r="N1959"/>
    </row>
    <row r="1960" spans="1:14" x14ac:dyDescent="0.25">
      <c r="A1960" s="8">
        <v>1958</v>
      </c>
      <c r="B1960">
        <v>3511.3472900000002</v>
      </c>
      <c r="C1960" s="13">
        <f>(B1960-AVERAGE(B:B))/STDEV(B:B)</f>
        <v>-8.3807113685920382E-11</v>
      </c>
      <c r="D1960" s="12">
        <f>IF(B1960&lt;$R$5,$R$5,IF(B1960&gt;$R$4,$R$4,B1960))</f>
        <v>3511.3472900000002</v>
      </c>
      <c r="E1960" s="13">
        <f>(D1960-AVERAGE(D:D))/STDEV(D:D)</f>
        <v>-0.6204637226819284</v>
      </c>
      <c r="F1960" s="12">
        <f>IF(D1960&lt;$S$5,$S$5,IF(D1960&gt;$S$4,$S$4,D1960))</f>
        <v>3511.3472900000002</v>
      </c>
      <c r="G1960" s="13">
        <f>(F1960-AVERAGE(F:F))/STDEV(F:F)</f>
        <v>-0.68523741940659455</v>
      </c>
      <c r="H1960" s="12">
        <f>IF(F1960&lt;$T$5,$T$5,IF(F1960&gt;$T$4,$T$4,F1960))</f>
        <v>3511.3472900000002</v>
      </c>
      <c r="I1960" s="13">
        <f>(H1960-AVERAGE(H:H))/STDEV(H:H)</f>
        <v>-0.68523741940659455</v>
      </c>
      <c r="J1960" s="12">
        <f>IF(H1960&lt;$U$5,$U$5,IF(H1960&gt;$U$4,$U$4,H1960))</f>
        <v>3511.3472900000002</v>
      </c>
      <c r="K1960" s="22">
        <f>(J1960-AVERAGE(J:J))/STDEV(J:J)</f>
        <v>-0.68523741940659455</v>
      </c>
      <c r="L1960" s="31">
        <f>IF(AND(OR(MAX(C:C)&gt;5, MIN(C:C)&lt;-5),COUNTIF(B:B,0)/COUNT(B:B)&lt;0.5),IF(OR(MAX(E:E)&gt;5, MIN(E:E)&lt;-5),IF(OR(MAX(G:G)&gt;5, MIN(G:G)&lt;-5),IF(OR(MAX(I:I)&gt;5, MIN(I:I)&lt;-5),J1960,H1960),F1960),D1960),B1960)</f>
        <v>3511.3472900000002</v>
      </c>
      <c r="M1960" s="32">
        <f>IF(AND(OR(MAX(C:C)&gt;5, MIN(C:C)&lt;-5),COUNTIF(B:B,0)/COUNT(B:B)&lt;0.5),IF(OR(MAX(E:E)&gt;5, MIN(E:E)&lt;-5),IF(OR(MAX(G:G)&gt;5, MIN(G:G)&lt;-5),IF(OR(MAX(I:I)&gt;5, MIN(I:I)&lt;-5),K1960,I1960),G1960),E1960),C1960)</f>
        <v>-0.6204637226819284</v>
      </c>
      <c r="N1960"/>
    </row>
    <row r="1961" spans="1:14" x14ac:dyDescent="0.25">
      <c r="A1961" s="8">
        <v>1959</v>
      </c>
      <c r="B1961">
        <v>3120.2295100000001</v>
      </c>
      <c r="C1961" s="13">
        <f>(B1961-AVERAGE(B:B))/STDEV(B:B)</f>
        <v>-8.4864398443475447E-11</v>
      </c>
      <c r="D1961" s="12">
        <f>IF(B1961&lt;$R$5,$R$5,IF(B1961&gt;$R$4,$R$4,B1961))</f>
        <v>3120.2295100000001</v>
      </c>
      <c r="E1961" s="13">
        <f>(D1961-AVERAGE(D:D))/STDEV(D:D)</f>
        <v>-0.62884335001097869</v>
      </c>
      <c r="F1961" s="12">
        <f>IF(D1961&lt;$S$5,$S$5,IF(D1961&gt;$S$4,$S$4,D1961))</f>
        <v>3120.2295100000001</v>
      </c>
      <c r="G1961" s="13">
        <f>(F1961-AVERAGE(F:F))/STDEV(F:F)</f>
        <v>-0.69535469279263384</v>
      </c>
      <c r="H1961" s="12">
        <f>IF(F1961&lt;$T$5,$T$5,IF(F1961&gt;$T$4,$T$4,F1961))</f>
        <v>3120.2295100000001</v>
      </c>
      <c r="I1961" s="13">
        <f>(H1961-AVERAGE(H:H))/STDEV(H:H)</f>
        <v>-0.69535469279263384</v>
      </c>
      <c r="J1961" s="12">
        <f>IF(H1961&lt;$U$5,$U$5,IF(H1961&gt;$U$4,$U$4,H1961))</f>
        <v>3120.2295100000001</v>
      </c>
      <c r="K1961" s="22">
        <f>(J1961-AVERAGE(J:J))/STDEV(J:J)</f>
        <v>-0.69535469279263384</v>
      </c>
      <c r="L1961" s="31">
        <f>IF(AND(OR(MAX(C:C)&gt;5, MIN(C:C)&lt;-5),COUNTIF(B:B,0)/COUNT(B:B)&lt;0.5),IF(OR(MAX(E:E)&gt;5, MIN(E:E)&lt;-5),IF(OR(MAX(G:G)&gt;5, MIN(G:G)&lt;-5),IF(OR(MAX(I:I)&gt;5, MIN(I:I)&lt;-5),J1961,H1961),F1961),D1961),B1961)</f>
        <v>3120.2295100000001</v>
      </c>
      <c r="M1961" s="32">
        <f>IF(AND(OR(MAX(C:C)&gt;5, MIN(C:C)&lt;-5),COUNTIF(B:B,0)/COUNT(B:B)&lt;0.5),IF(OR(MAX(E:E)&gt;5, MIN(E:E)&lt;-5),IF(OR(MAX(G:G)&gt;5, MIN(G:G)&lt;-5),IF(OR(MAX(I:I)&gt;5, MIN(I:I)&lt;-5),K1961,I1961),G1961),E1961),C1961)</f>
        <v>-0.62884335001097869</v>
      </c>
      <c r="N1961"/>
    </row>
    <row r="1962" spans="1:14" x14ac:dyDescent="0.25">
      <c r="A1962" s="8">
        <v>1960</v>
      </c>
      <c r="B1962">
        <v>2317.91662</v>
      </c>
      <c r="C1962" s="13">
        <f>(B1962-AVERAGE(B:B))/STDEV(B:B)</f>
        <v>-8.7033241776005506E-11</v>
      </c>
      <c r="D1962" s="12">
        <f>IF(B1962&lt;$R$5,$R$5,IF(B1962&gt;$R$4,$R$4,B1962))</f>
        <v>2317.91662</v>
      </c>
      <c r="E1962" s="13">
        <f>(D1962-AVERAGE(D:D))/STDEV(D:D)</f>
        <v>-0.64603275781415581</v>
      </c>
      <c r="F1962" s="12">
        <f>IF(D1962&lt;$S$5,$S$5,IF(D1962&gt;$S$4,$S$4,D1962))</f>
        <v>2317.91662</v>
      </c>
      <c r="G1962" s="13">
        <f>(F1962-AVERAGE(F:F))/STDEV(F:F)</f>
        <v>-0.71610859165469354</v>
      </c>
      <c r="H1962" s="12">
        <f>IF(F1962&lt;$T$5,$T$5,IF(F1962&gt;$T$4,$T$4,F1962))</f>
        <v>2317.91662</v>
      </c>
      <c r="I1962" s="13">
        <f>(H1962-AVERAGE(H:H))/STDEV(H:H)</f>
        <v>-0.71610859165469354</v>
      </c>
      <c r="J1962" s="12">
        <f>IF(H1962&lt;$U$5,$U$5,IF(H1962&gt;$U$4,$U$4,H1962))</f>
        <v>2317.91662</v>
      </c>
      <c r="K1962" s="22">
        <f>(J1962-AVERAGE(J:J))/STDEV(J:J)</f>
        <v>-0.71610859165469354</v>
      </c>
      <c r="L1962" s="31">
        <f>IF(AND(OR(MAX(C:C)&gt;5, MIN(C:C)&lt;-5),COUNTIF(B:B,0)/COUNT(B:B)&lt;0.5),IF(OR(MAX(E:E)&gt;5, MIN(E:E)&lt;-5),IF(OR(MAX(G:G)&gt;5, MIN(G:G)&lt;-5),IF(OR(MAX(I:I)&gt;5, MIN(I:I)&lt;-5),J1962,H1962),F1962),D1962),B1962)</f>
        <v>2317.91662</v>
      </c>
      <c r="M1962" s="32">
        <f>IF(AND(OR(MAX(C:C)&gt;5, MIN(C:C)&lt;-5),COUNTIF(B:B,0)/COUNT(B:B)&lt;0.5),IF(OR(MAX(E:E)&gt;5, MIN(E:E)&lt;-5),IF(OR(MAX(G:G)&gt;5, MIN(G:G)&lt;-5),IF(OR(MAX(I:I)&gt;5, MIN(I:I)&lt;-5),K1962,I1962),G1962),E1962),C1962)</f>
        <v>-0.64603275781415581</v>
      </c>
      <c r="N1962"/>
    </row>
    <row r="1963" spans="1:14" x14ac:dyDescent="0.25">
      <c r="A1963" s="8">
        <v>1961</v>
      </c>
      <c r="B1963">
        <v>156473.56659999999</v>
      </c>
      <c r="C1963" s="13">
        <f>(B1963-AVERAGE(B:B))/STDEV(B:B)</f>
        <v>3.2968629220899559E-10</v>
      </c>
      <c r="D1963" s="12">
        <f>IF(B1963&lt;$R$5,$R$5,IF(B1963&gt;$R$4,$R$4,B1963))</f>
        <v>156473.56659999999</v>
      </c>
      <c r="E1963" s="13">
        <f>(D1963-AVERAGE(D:D))/STDEV(D:D)</f>
        <v>2.656724016628345</v>
      </c>
      <c r="F1963" s="12">
        <f>IF(D1963&lt;$S$5,$S$5,IF(D1963&gt;$S$4,$S$4,D1963))</f>
        <v>134082.61765126177</v>
      </c>
      <c r="G1963" s="13">
        <f>(F1963-AVERAGE(F:F))/STDEV(F:F)</f>
        <v>2.6923263380051385</v>
      </c>
      <c r="H1963" s="12">
        <f>IF(F1963&lt;$T$5,$T$5,IF(F1963&gt;$T$4,$T$4,F1963))</f>
        <v>134082.61765126177</v>
      </c>
      <c r="I1963" s="13">
        <f>(H1963-AVERAGE(H:H))/STDEV(H:H)</f>
        <v>2.6923263380051385</v>
      </c>
      <c r="J1963" s="12">
        <f>IF(H1963&lt;$U$5,$U$5,IF(H1963&gt;$U$4,$U$4,H1963))</f>
        <v>134082.61765126177</v>
      </c>
      <c r="K1963" s="22">
        <f>(J1963-AVERAGE(J:J))/STDEV(J:J)</f>
        <v>2.6923263380051385</v>
      </c>
      <c r="L1963" s="31">
        <f>IF(AND(OR(MAX(C:C)&gt;5, MIN(C:C)&lt;-5),COUNTIF(B:B,0)/COUNT(B:B)&lt;0.5),IF(OR(MAX(E:E)&gt;5, MIN(E:E)&lt;-5),IF(OR(MAX(G:G)&gt;5, MIN(G:G)&lt;-5),IF(OR(MAX(I:I)&gt;5, MIN(I:I)&lt;-5),J1963,H1963),F1963),D1963),B1963)</f>
        <v>156473.56659999999</v>
      </c>
      <c r="M1963" s="32">
        <f>IF(AND(OR(MAX(C:C)&gt;5, MIN(C:C)&lt;-5),COUNTIF(B:B,0)/COUNT(B:B)&lt;0.5),IF(OR(MAX(E:E)&gt;5, MIN(E:E)&lt;-5),IF(OR(MAX(G:G)&gt;5, MIN(G:G)&lt;-5),IF(OR(MAX(I:I)&gt;5, MIN(I:I)&lt;-5),K1963,I1963),G1963),E1963),C1963)</f>
        <v>2.656724016628345</v>
      </c>
      <c r="N1963"/>
    </row>
    <row r="1964" spans="1:14" x14ac:dyDescent="0.25">
      <c r="A1964" s="8">
        <v>1962</v>
      </c>
      <c r="B1964">
        <v>4176.5988900000002</v>
      </c>
      <c r="C1964" s="13">
        <f>(B1964-AVERAGE(B:B))/STDEV(B:B)</f>
        <v>-8.2008779750247293E-11</v>
      </c>
      <c r="D1964" s="12">
        <f>IF(B1964&lt;$R$5,$R$5,IF(B1964&gt;$R$4,$R$4,B1964))</f>
        <v>4176.5988900000002</v>
      </c>
      <c r="E1964" s="13">
        <f>(D1964-AVERAGE(D:D))/STDEV(D:D)</f>
        <v>-0.60621082809847482</v>
      </c>
      <c r="F1964" s="12">
        <f>IF(D1964&lt;$S$5,$S$5,IF(D1964&gt;$S$4,$S$4,D1964))</f>
        <v>4176.5988900000002</v>
      </c>
      <c r="G1964" s="13">
        <f>(F1964-AVERAGE(F:F))/STDEV(F:F)</f>
        <v>-0.66802896545264734</v>
      </c>
      <c r="H1964" s="12">
        <f>IF(F1964&lt;$T$5,$T$5,IF(F1964&gt;$T$4,$T$4,F1964))</f>
        <v>4176.5988900000002</v>
      </c>
      <c r="I1964" s="13">
        <f>(H1964-AVERAGE(H:H))/STDEV(H:H)</f>
        <v>-0.66802896545264734</v>
      </c>
      <c r="J1964" s="12">
        <f>IF(H1964&lt;$U$5,$U$5,IF(H1964&gt;$U$4,$U$4,H1964))</f>
        <v>4176.5988900000002</v>
      </c>
      <c r="K1964" s="22">
        <f>(J1964-AVERAGE(J:J))/STDEV(J:J)</f>
        <v>-0.66802896545264734</v>
      </c>
      <c r="L1964" s="31">
        <f>IF(AND(OR(MAX(C:C)&gt;5, MIN(C:C)&lt;-5),COUNTIF(B:B,0)/COUNT(B:B)&lt;0.5),IF(OR(MAX(E:E)&gt;5, MIN(E:E)&lt;-5),IF(OR(MAX(G:G)&gt;5, MIN(G:G)&lt;-5),IF(OR(MAX(I:I)&gt;5, MIN(I:I)&lt;-5),J1964,H1964),F1964),D1964),B1964)</f>
        <v>4176.5988900000002</v>
      </c>
      <c r="M1964" s="32">
        <f>IF(AND(OR(MAX(C:C)&gt;5, MIN(C:C)&lt;-5),COUNTIF(B:B,0)/COUNT(B:B)&lt;0.5),IF(OR(MAX(E:E)&gt;5, MIN(E:E)&lt;-5),IF(OR(MAX(G:G)&gt;5, MIN(G:G)&lt;-5),IF(OR(MAX(I:I)&gt;5, MIN(I:I)&lt;-5),K1964,I1964),G1964),E1964),C1964)</f>
        <v>-0.60621082809847482</v>
      </c>
      <c r="N1964"/>
    </row>
    <row r="1965" spans="1:14" x14ac:dyDescent="0.25">
      <c r="A1965" s="8">
        <v>1963</v>
      </c>
      <c r="B1965">
        <v>214982.96789999999</v>
      </c>
      <c r="C1965" s="13">
        <f>(B1965-AVERAGE(B:B))/STDEV(B:B)</f>
        <v>4.8785117586159421E-10</v>
      </c>
      <c r="D1965" s="12">
        <f>IF(B1965&lt;$R$5,$R$5,IF(B1965&gt;$R$4,$R$4,B1965))</f>
        <v>207922.02359579125</v>
      </c>
      <c r="E1965" s="13">
        <f>(D1965-AVERAGE(D:D))/STDEV(D:D)</f>
        <v>3.7589978541393854</v>
      </c>
      <c r="F1965" s="12">
        <f>IF(D1965&lt;$S$5,$S$5,IF(D1965&gt;$S$4,$S$4,D1965))</f>
        <v>134082.61765126177</v>
      </c>
      <c r="G1965" s="13">
        <f>(F1965-AVERAGE(F:F))/STDEV(F:F)</f>
        <v>2.6923263380051385</v>
      </c>
      <c r="H1965" s="12">
        <f>IF(F1965&lt;$T$5,$T$5,IF(F1965&gt;$T$4,$T$4,F1965))</f>
        <v>134082.61765126177</v>
      </c>
      <c r="I1965" s="13">
        <f>(H1965-AVERAGE(H:H))/STDEV(H:H)</f>
        <v>2.6923263380051385</v>
      </c>
      <c r="J1965" s="12">
        <f>IF(H1965&lt;$U$5,$U$5,IF(H1965&gt;$U$4,$U$4,H1965))</f>
        <v>134082.61765126177</v>
      </c>
      <c r="K1965" s="22">
        <f>(J1965-AVERAGE(J:J))/STDEV(J:J)</f>
        <v>2.6923263380051385</v>
      </c>
      <c r="L1965" s="31">
        <f>IF(AND(OR(MAX(C:C)&gt;5, MIN(C:C)&lt;-5),COUNTIF(B:B,0)/COUNT(B:B)&lt;0.5),IF(OR(MAX(E:E)&gt;5, MIN(E:E)&lt;-5),IF(OR(MAX(G:G)&gt;5, MIN(G:G)&lt;-5),IF(OR(MAX(I:I)&gt;5, MIN(I:I)&lt;-5),J1965,H1965),F1965),D1965),B1965)</f>
        <v>207922.02359579125</v>
      </c>
      <c r="M1965" s="32">
        <f>IF(AND(OR(MAX(C:C)&gt;5, MIN(C:C)&lt;-5),COUNTIF(B:B,0)/COUNT(B:B)&lt;0.5),IF(OR(MAX(E:E)&gt;5, MIN(E:E)&lt;-5),IF(OR(MAX(G:G)&gt;5, MIN(G:G)&lt;-5),IF(OR(MAX(I:I)&gt;5, MIN(I:I)&lt;-5),K1965,I1965),G1965),E1965),C1965)</f>
        <v>3.7589978541393854</v>
      </c>
      <c r="N1965"/>
    </row>
    <row r="1966" spans="1:14" x14ac:dyDescent="0.25">
      <c r="A1966" s="8">
        <v>1964</v>
      </c>
      <c r="B1966">
        <v>3704.57627</v>
      </c>
      <c r="C1966" s="13">
        <f>(B1966-AVERAGE(B:B))/STDEV(B:B)</f>
        <v>-8.3284769610251129E-11</v>
      </c>
      <c r="D1966" s="12">
        <f>IF(B1966&lt;$R$5,$R$5,IF(B1966&gt;$R$4,$R$4,B1966))</f>
        <v>3704.57627</v>
      </c>
      <c r="E1966" s="13">
        <f>(D1966-AVERAGE(D:D))/STDEV(D:D)</f>
        <v>-0.61632382691556231</v>
      </c>
      <c r="F1966" s="12">
        <f>IF(D1966&lt;$S$5,$S$5,IF(D1966&gt;$S$4,$S$4,D1966))</f>
        <v>3704.57627</v>
      </c>
      <c r="G1966" s="13">
        <f>(F1966-AVERAGE(F:F))/STDEV(F:F)</f>
        <v>-0.680239051864302</v>
      </c>
      <c r="H1966" s="12">
        <f>IF(F1966&lt;$T$5,$T$5,IF(F1966&gt;$T$4,$T$4,F1966))</f>
        <v>3704.57627</v>
      </c>
      <c r="I1966" s="13">
        <f>(H1966-AVERAGE(H:H))/STDEV(H:H)</f>
        <v>-0.680239051864302</v>
      </c>
      <c r="J1966" s="12">
        <f>IF(H1966&lt;$U$5,$U$5,IF(H1966&gt;$U$4,$U$4,H1966))</f>
        <v>3704.57627</v>
      </c>
      <c r="K1966" s="22">
        <f>(J1966-AVERAGE(J:J))/STDEV(J:J)</f>
        <v>-0.680239051864302</v>
      </c>
      <c r="L1966" s="31">
        <f>IF(AND(OR(MAX(C:C)&gt;5, MIN(C:C)&lt;-5),COUNTIF(B:B,0)/COUNT(B:B)&lt;0.5),IF(OR(MAX(E:E)&gt;5, MIN(E:E)&lt;-5),IF(OR(MAX(G:G)&gt;5, MIN(G:G)&lt;-5),IF(OR(MAX(I:I)&gt;5, MIN(I:I)&lt;-5),J1966,H1966),F1966),D1966),B1966)</f>
        <v>3704.57627</v>
      </c>
      <c r="M1966" s="32">
        <f>IF(AND(OR(MAX(C:C)&gt;5, MIN(C:C)&lt;-5),COUNTIF(B:B,0)/COUNT(B:B)&lt;0.5),IF(OR(MAX(E:E)&gt;5, MIN(E:E)&lt;-5),IF(OR(MAX(G:G)&gt;5, MIN(G:G)&lt;-5),IF(OR(MAX(I:I)&gt;5, MIN(I:I)&lt;-5),K1966,I1966),G1966),E1966),C1966)</f>
        <v>-0.61632382691556231</v>
      </c>
      <c r="N1966"/>
    </row>
    <row r="1967" spans="1:14" x14ac:dyDescent="0.25">
      <c r="A1967" s="8">
        <v>1965</v>
      </c>
      <c r="B1967">
        <v>10516.48048</v>
      </c>
      <c r="C1967" s="13">
        <f>(B1967-AVERAGE(B:B))/STDEV(B:B)</f>
        <v>-6.4870565860275373E-11</v>
      </c>
      <c r="D1967" s="12">
        <f>IF(B1967&lt;$R$5,$R$5,IF(B1967&gt;$R$4,$R$4,B1967))</f>
        <v>10516.48048</v>
      </c>
      <c r="E1967" s="13">
        <f>(D1967-AVERAGE(D:D))/STDEV(D:D)</f>
        <v>-0.47038001765946463</v>
      </c>
      <c r="F1967" s="12">
        <f>IF(D1967&lt;$S$5,$S$5,IF(D1967&gt;$S$4,$S$4,D1967))</f>
        <v>10516.48048</v>
      </c>
      <c r="G1967" s="13">
        <f>(F1967-AVERAGE(F:F))/STDEV(F:F)</f>
        <v>-0.50403152386063499</v>
      </c>
      <c r="H1967" s="12">
        <f>IF(F1967&lt;$T$5,$T$5,IF(F1967&gt;$T$4,$T$4,F1967))</f>
        <v>10516.48048</v>
      </c>
      <c r="I1967" s="13">
        <f>(H1967-AVERAGE(H:H))/STDEV(H:H)</f>
        <v>-0.50403152386063499</v>
      </c>
      <c r="J1967" s="12">
        <f>IF(H1967&lt;$U$5,$U$5,IF(H1967&gt;$U$4,$U$4,H1967))</f>
        <v>10516.48048</v>
      </c>
      <c r="K1967" s="22">
        <f>(J1967-AVERAGE(J:J))/STDEV(J:J)</f>
        <v>-0.50403152386063499</v>
      </c>
      <c r="L1967" s="31">
        <f>IF(AND(OR(MAX(C:C)&gt;5, MIN(C:C)&lt;-5),COUNTIF(B:B,0)/COUNT(B:B)&lt;0.5),IF(OR(MAX(E:E)&gt;5, MIN(E:E)&lt;-5),IF(OR(MAX(G:G)&gt;5, MIN(G:G)&lt;-5),IF(OR(MAX(I:I)&gt;5, MIN(I:I)&lt;-5),J1967,H1967),F1967),D1967),B1967)</f>
        <v>10516.48048</v>
      </c>
      <c r="M1967" s="32">
        <f>IF(AND(OR(MAX(C:C)&gt;5, MIN(C:C)&lt;-5),COUNTIF(B:B,0)/COUNT(B:B)&lt;0.5),IF(OR(MAX(E:E)&gt;5, MIN(E:E)&lt;-5),IF(OR(MAX(G:G)&gt;5, MIN(G:G)&lt;-5),IF(OR(MAX(I:I)&gt;5, MIN(I:I)&lt;-5),K1967,I1967),G1967),E1967),C1967)</f>
        <v>-0.47038001765946463</v>
      </c>
      <c r="N1967"/>
    </row>
    <row r="1968" spans="1:14" x14ac:dyDescent="0.25">
      <c r="A1968" s="8">
        <v>1966</v>
      </c>
      <c r="B1968">
        <v>16220.41935</v>
      </c>
      <c r="C1968" s="13">
        <f>(B1968-AVERAGE(B:B))/STDEV(B:B)</f>
        <v>-4.9451457004429238E-11</v>
      </c>
      <c r="D1968" s="12">
        <f>IF(B1968&lt;$R$5,$R$5,IF(B1968&gt;$R$4,$R$4,B1968))</f>
        <v>16220.41935</v>
      </c>
      <c r="E1968" s="13">
        <f>(D1968-AVERAGE(D:D))/STDEV(D:D)</f>
        <v>-0.34817416437843002</v>
      </c>
      <c r="F1968" s="12">
        <f>IF(D1968&lt;$S$5,$S$5,IF(D1968&gt;$S$4,$S$4,D1968))</f>
        <v>16220.41935</v>
      </c>
      <c r="G1968" s="13">
        <f>(F1968-AVERAGE(F:F))/STDEV(F:F)</f>
        <v>-0.35648438620546102</v>
      </c>
      <c r="H1968" s="12">
        <f>IF(F1968&lt;$T$5,$T$5,IF(F1968&gt;$T$4,$T$4,F1968))</f>
        <v>16220.41935</v>
      </c>
      <c r="I1968" s="13">
        <f>(H1968-AVERAGE(H:H))/STDEV(H:H)</f>
        <v>-0.35648438620546102</v>
      </c>
      <c r="J1968" s="12">
        <f>IF(H1968&lt;$U$5,$U$5,IF(H1968&gt;$U$4,$U$4,H1968))</f>
        <v>16220.41935</v>
      </c>
      <c r="K1968" s="22">
        <f>(J1968-AVERAGE(J:J))/STDEV(J:J)</f>
        <v>-0.35648438620546102</v>
      </c>
      <c r="L1968" s="31">
        <f>IF(AND(OR(MAX(C:C)&gt;5, MIN(C:C)&lt;-5),COUNTIF(B:B,0)/COUNT(B:B)&lt;0.5),IF(OR(MAX(E:E)&gt;5, MIN(E:E)&lt;-5),IF(OR(MAX(G:G)&gt;5, MIN(G:G)&lt;-5),IF(OR(MAX(I:I)&gt;5, MIN(I:I)&lt;-5),J1968,H1968),F1968),D1968),B1968)</f>
        <v>16220.41935</v>
      </c>
      <c r="M1968" s="32">
        <f>IF(AND(OR(MAX(C:C)&gt;5, MIN(C:C)&lt;-5),COUNTIF(B:B,0)/COUNT(B:B)&lt;0.5),IF(OR(MAX(E:E)&gt;5, MIN(E:E)&lt;-5),IF(OR(MAX(G:G)&gt;5, MIN(G:G)&lt;-5),IF(OR(MAX(I:I)&gt;5, MIN(I:I)&lt;-5),K1968,I1968),G1968),E1968),C1968)</f>
        <v>-0.34817416437843002</v>
      </c>
      <c r="N1968"/>
    </row>
    <row r="1969" spans="1:14" x14ac:dyDescent="0.25">
      <c r="A1969" s="8">
        <v>1967</v>
      </c>
      <c r="B1969">
        <v>3896.6308399999998</v>
      </c>
      <c r="C1969" s="13">
        <f>(B1969-AVERAGE(B:B))/STDEV(B:B)</f>
        <v>-8.276560024525884E-11</v>
      </c>
      <c r="D1969" s="12">
        <f>IF(B1969&lt;$R$5,$R$5,IF(B1969&gt;$R$4,$R$4,B1969))</f>
        <v>3896.6308399999998</v>
      </c>
      <c r="E1969" s="13">
        <f>(D1969-AVERAGE(D:D))/STDEV(D:D)</f>
        <v>-0.61220909266993184</v>
      </c>
      <c r="F1969" s="12">
        <f>IF(D1969&lt;$S$5,$S$5,IF(D1969&gt;$S$4,$S$4,D1969))</f>
        <v>3896.6308399999998</v>
      </c>
      <c r="G1969" s="13">
        <f>(F1969-AVERAGE(F:F))/STDEV(F:F)</f>
        <v>-0.67527106347541255</v>
      </c>
      <c r="H1969" s="12">
        <f>IF(F1969&lt;$T$5,$T$5,IF(F1969&gt;$T$4,$T$4,F1969))</f>
        <v>3896.6308399999998</v>
      </c>
      <c r="I1969" s="13">
        <f>(H1969-AVERAGE(H:H))/STDEV(H:H)</f>
        <v>-0.67527106347541255</v>
      </c>
      <c r="J1969" s="12">
        <f>IF(H1969&lt;$U$5,$U$5,IF(H1969&gt;$U$4,$U$4,H1969))</f>
        <v>3896.6308399999998</v>
      </c>
      <c r="K1969" s="22">
        <f>(J1969-AVERAGE(J:J))/STDEV(J:J)</f>
        <v>-0.67527106347541255</v>
      </c>
      <c r="L1969" s="31">
        <f>IF(AND(OR(MAX(C:C)&gt;5, MIN(C:C)&lt;-5),COUNTIF(B:B,0)/COUNT(B:B)&lt;0.5),IF(OR(MAX(E:E)&gt;5, MIN(E:E)&lt;-5),IF(OR(MAX(G:G)&gt;5, MIN(G:G)&lt;-5),IF(OR(MAX(I:I)&gt;5, MIN(I:I)&lt;-5),J1969,H1969),F1969),D1969),B1969)</f>
        <v>3896.6308399999998</v>
      </c>
      <c r="M1969" s="32">
        <f>IF(AND(OR(MAX(C:C)&gt;5, MIN(C:C)&lt;-5),COUNTIF(B:B,0)/COUNT(B:B)&lt;0.5),IF(OR(MAX(E:E)&gt;5, MIN(E:E)&lt;-5),IF(OR(MAX(G:G)&gt;5, MIN(G:G)&lt;-5),IF(OR(MAX(I:I)&gt;5, MIN(I:I)&lt;-5),K1969,I1969),G1969),E1969),C1969)</f>
        <v>-0.61220909266993184</v>
      </c>
      <c r="N1969"/>
    </row>
    <row r="1970" spans="1:14" x14ac:dyDescent="0.25">
      <c r="A1970" s="8">
        <v>1968</v>
      </c>
      <c r="B1970">
        <v>31770.511180000001</v>
      </c>
      <c r="C1970" s="13">
        <f>(B1970-AVERAGE(B:B))/STDEV(B:B)</f>
        <v>-7.4158454542701224E-12</v>
      </c>
      <c r="D1970" s="12">
        <f>IF(B1970&lt;$R$5,$R$5,IF(B1970&gt;$R$4,$R$4,B1970))</f>
        <v>31770.511180000001</v>
      </c>
      <c r="E1970" s="13">
        <f>(D1970-AVERAGE(D:D))/STDEV(D:D)</f>
        <v>-1.5016274016327507E-2</v>
      </c>
      <c r="F1970" s="12">
        <f>IF(D1970&lt;$S$5,$S$5,IF(D1970&gt;$S$4,$S$4,D1970))</f>
        <v>31770.511180000001</v>
      </c>
      <c r="G1970" s="13">
        <f>(F1970-AVERAGE(F:F))/STDEV(F:F)</f>
        <v>4.5758974406082002E-2</v>
      </c>
      <c r="H1970" s="12">
        <f>IF(F1970&lt;$T$5,$T$5,IF(F1970&gt;$T$4,$T$4,F1970))</f>
        <v>31770.511180000001</v>
      </c>
      <c r="I1970" s="13">
        <f>(H1970-AVERAGE(H:H))/STDEV(H:H)</f>
        <v>4.5758974406082002E-2</v>
      </c>
      <c r="J1970" s="12">
        <f>IF(H1970&lt;$U$5,$U$5,IF(H1970&gt;$U$4,$U$4,H1970))</f>
        <v>31770.511180000001</v>
      </c>
      <c r="K1970" s="22">
        <f>(J1970-AVERAGE(J:J))/STDEV(J:J)</f>
        <v>4.5758974406082002E-2</v>
      </c>
      <c r="L1970" s="31">
        <f>IF(AND(OR(MAX(C:C)&gt;5, MIN(C:C)&lt;-5),COUNTIF(B:B,0)/COUNT(B:B)&lt;0.5),IF(OR(MAX(E:E)&gt;5, MIN(E:E)&lt;-5),IF(OR(MAX(G:G)&gt;5, MIN(G:G)&lt;-5),IF(OR(MAX(I:I)&gt;5, MIN(I:I)&lt;-5),J1970,H1970),F1970),D1970),B1970)</f>
        <v>31770.511180000001</v>
      </c>
      <c r="M1970" s="32">
        <f>IF(AND(OR(MAX(C:C)&gt;5, MIN(C:C)&lt;-5),COUNTIF(B:B,0)/COUNT(B:B)&lt;0.5),IF(OR(MAX(E:E)&gt;5, MIN(E:E)&lt;-5),IF(OR(MAX(G:G)&gt;5, MIN(G:G)&lt;-5),IF(OR(MAX(I:I)&gt;5, MIN(I:I)&lt;-5),K1970,I1970),G1970),E1970),C1970)</f>
        <v>-1.5016274016327507E-2</v>
      </c>
      <c r="N1970"/>
    </row>
    <row r="1971" spans="1:14" x14ac:dyDescent="0.25">
      <c r="A1971" s="8">
        <v>1969</v>
      </c>
      <c r="B1971">
        <v>13509.93166</v>
      </c>
      <c r="C1971" s="13">
        <f>(B1971-AVERAGE(B:B))/STDEV(B:B)</f>
        <v>-5.6778552490033712E-11</v>
      </c>
      <c r="D1971" s="12">
        <f>IF(B1971&lt;$R$5,$R$5,IF(B1971&gt;$R$4,$R$4,B1971))</f>
        <v>13509.93166</v>
      </c>
      <c r="E1971" s="13">
        <f>(D1971-AVERAGE(D:D))/STDEV(D:D)</f>
        <v>-0.40624587035451287</v>
      </c>
      <c r="F1971" s="12">
        <f>IF(D1971&lt;$S$5,$S$5,IF(D1971&gt;$S$4,$S$4,D1971))</f>
        <v>13509.93166</v>
      </c>
      <c r="G1971" s="13">
        <f>(F1971-AVERAGE(F:F))/STDEV(F:F)</f>
        <v>-0.42659816361855679</v>
      </c>
      <c r="H1971" s="12">
        <f>IF(F1971&lt;$T$5,$T$5,IF(F1971&gt;$T$4,$T$4,F1971))</f>
        <v>13509.93166</v>
      </c>
      <c r="I1971" s="13">
        <f>(H1971-AVERAGE(H:H))/STDEV(H:H)</f>
        <v>-0.42659816361855679</v>
      </c>
      <c r="J1971" s="12">
        <f>IF(H1971&lt;$U$5,$U$5,IF(H1971&gt;$U$4,$U$4,H1971))</f>
        <v>13509.93166</v>
      </c>
      <c r="K1971" s="22">
        <f>(J1971-AVERAGE(J:J))/STDEV(J:J)</f>
        <v>-0.42659816361855679</v>
      </c>
      <c r="L1971" s="31">
        <f>IF(AND(OR(MAX(C:C)&gt;5, MIN(C:C)&lt;-5),COUNTIF(B:B,0)/COUNT(B:B)&lt;0.5),IF(OR(MAX(E:E)&gt;5, MIN(E:E)&lt;-5),IF(OR(MAX(G:G)&gt;5, MIN(G:G)&lt;-5),IF(OR(MAX(I:I)&gt;5, MIN(I:I)&lt;-5),J1971,H1971),F1971),D1971),B1971)</f>
        <v>13509.93166</v>
      </c>
      <c r="M1971" s="32">
        <f>IF(AND(OR(MAX(C:C)&gt;5, MIN(C:C)&lt;-5),COUNTIF(B:B,0)/COUNT(B:B)&lt;0.5),IF(OR(MAX(E:E)&gt;5, MIN(E:E)&lt;-5),IF(OR(MAX(G:G)&gt;5, MIN(G:G)&lt;-5),IF(OR(MAX(I:I)&gt;5, MIN(I:I)&lt;-5),K1971,I1971),G1971),E1971),C1971)</f>
        <v>-0.40624587035451287</v>
      </c>
      <c r="N1971"/>
    </row>
    <row r="1972" spans="1:14" x14ac:dyDescent="0.25">
      <c r="A1972" s="8">
        <v>1970</v>
      </c>
      <c r="B1972">
        <v>127089.06209000001</v>
      </c>
      <c r="C1972" s="13">
        <f>(B1972-AVERAGE(B:B))/STDEV(B:B)</f>
        <v>2.5025295955219046E-10</v>
      </c>
      <c r="D1972" s="12">
        <f>IF(B1972&lt;$R$5,$R$5,IF(B1972&gt;$R$4,$R$4,B1972))</f>
        <v>127089.06209000001</v>
      </c>
      <c r="E1972" s="13">
        <f>(D1972-AVERAGE(D:D))/STDEV(D:D)</f>
        <v>2.0271663497726062</v>
      </c>
      <c r="F1972" s="12">
        <f>IF(D1972&lt;$S$5,$S$5,IF(D1972&gt;$S$4,$S$4,D1972))</f>
        <v>127089.06209000001</v>
      </c>
      <c r="G1972" s="13">
        <f>(F1972-AVERAGE(F:F))/STDEV(F:F)</f>
        <v>2.5114199277832849</v>
      </c>
      <c r="H1972" s="12">
        <f>IF(F1972&lt;$T$5,$T$5,IF(F1972&gt;$T$4,$T$4,F1972))</f>
        <v>127089.06209000001</v>
      </c>
      <c r="I1972" s="13">
        <f>(H1972-AVERAGE(H:H))/STDEV(H:H)</f>
        <v>2.5114199277832849</v>
      </c>
      <c r="J1972" s="12">
        <f>IF(H1972&lt;$U$5,$U$5,IF(H1972&gt;$U$4,$U$4,H1972))</f>
        <v>127089.06209000001</v>
      </c>
      <c r="K1972" s="22">
        <f>(J1972-AVERAGE(J:J))/STDEV(J:J)</f>
        <v>2.5114199277832849</v>
      </c>
      <c r="L1972" s="31">
        <f>IF(AND(OR(MAX(C:C)&gt;5, MIN(C:C)&lt;-5),COUNTIF(B:B,0)/COUNT(B:B)&lt;0.5),IF(OR(MAX(E:E)&gt;5, MIN(E:E)&lt;-5),IF(OR(MAX(G:G)&gt;5, MIN(G:G)&lt;-5),IF(OR(MAX(I:I)&gt;5, MIN(I:I)&lt;-5),J1972,H1972),F1972),D1972),B1972)</f>
        <v>127089.06209000001</v>
      </c>
      <c r="M1972" s="32">
        <f>IF(AND(OR(MAX(C:C)&gt;5, MIN(C:C)&lt;-5),COUNTIF(B:B,0)/COUNT(B:B)&lt;0.5),IF(OR(MAX(E:E)&gt;5, MIN(E:E)&lt;-5),IF(OR(MAX(G:G)&gt;5, MIN(G:G)&lt;-5),IF(OR(MAX(I:I)&gt;5, MIN(I:I)&lt;-5),K1972,I1972),G1972),E1972),C1972)</f>
        <v>2.0271663497726062</v>
      </c>
      <c r="N1972"/>
    </row>
    <row r="1973" spans="1:14" x14ac:dyDescent="0.25">
      <c r="A1973" s="8">
        <v>1971</v>
      </c>
      <c r="B1973">
        <v>10182.51842</v>
      </c>
      <c r="C1973" s="13">
        <f>(B1973-AVERAGE(B:B))/STDEV(B:B)</f>
        <v>-6.5773345057988367E-11</v>
      </c>
      <c r="D1973" s="12">
        <f>IF(B1973&lt;$R$5,$R$5,IF(B1973&gt;$R$4,$R$4,B1973))</f>
        <v>10182.51842</v>
      </c>
      <c r="E1973" s="13">
        <f>(D1973-AVERAGE(D:D))/STDEV(D:D)</f>
        <v>-0.47753509407875172</v>
      </c>
      <c r="F1973" s="12">
        <f>IF(D1973&lt;$S$5,$S$5,IF(D1973&gt;$S$4,$S$4,D1973))</f>
        <v>10182.51842</v>
      </c>
      <c r="G1973" s="13">
        <f>(F1973-AVERAGE(F:F))/STDEV(F:F)</f>
        <v>-0.51267031666004415</v>
      </c>
      <c r="H1973" s="12">
        <f>IF(F1973&lt;$T$5,$T$5,IF(F1973&gt;$T$4,$T$4,F1973))</f>
        <v>10182.51842</v>
      </c>
      <c r="I1973" s="13">
        <f>(H1973-AVERAGE(H:H))/STDEV(H:H)</f>
        <v>-0.51267031666004415</v>
      </c>
      <c r="J1973" s="12">
        <f>IF(H1973&lt;$U$5,$U$5,IF(H1973&gt;$U$4,$U$4,H1973))</f>
        <v>10182.51842</v>
      </c>
      <c r="K1973" s="22">
        <f>(J1973-AVERAGE(J:J))/STDEV(J:J)</f>
        <v>-0.51267031666004415</v>
      </c>
      <c r="L1973" s="31">
        <f>IF(AND(OR(MAX(C:C)&gt;5, MIN(C:C)&lt;-5),COUNTIF(B:B,0)/COUNT(B:B)&lt;0.5),IF(OR(MAX(E:E)&gt;5, MIN(E:E)&lt;-5),IF(OR(MAX(G:G)&gt;5, MIN(G:G)&lt;-5),IF(OR(MAX(I:I)&gt;5, MIN(I:I)&lt;-5),J1973,H1973),F1973),D1973),B1973)</f>
        <v>10182.51842</v>
      </c>
      <c r="M1973" s="32">
        <f>IF(AND(OR(MAX(C:C)&gt;5, MIN(C:C)&lt;-5),COUNTIF(B:B,0)/COUNT(B:B)&lt;0.5),IF(OR(MAX(E:E)&gt;5, MIN(E:E)&lt;-5),IF(OR(MAX(G:G)&gt;5, MIN(G:G)&lt;-5),IF(OR(MAX(I:I)&gt;5, MIN(I:I)&lt;-5),K1973,I1973),G1973),E1973),C1973)</f>
        <v>-0.47753509407875172</v>
      </c>
      <c r="N1973"/>
    </row>
    <row r="1974" spans="1:14" x14ac:dyDescent="0.25">
      <c r="A1974" s="8">
        <v>1972</v>
      </c>
      <c r="B1974">
        <v>155690.05921000001</v>
      </c>
      <c r="C1974" s="13">
        <f>(B1974-AVERAGE(B:B))/STDEV(B:B)</f>
        <v>3.2756828463368477E-10</v>
      </c>
      <c r="D1974" s="12">
        <f>IF(B1974&lt;$R$5,$R$5,IF(B1974&gt;$R$4,$R$4,B1974))</f>
        <v>155690.05921000001</v>
      </c>
      <c r="E1974" s="13">
        <f>(D1974-AVERAGE(D:D))/STDEV(D:D)</f>
        <v>2.6399375132437206</v>
      </c>
      <c r="F1974" s="12">
        <f>IF(D1974&lt;$S$5,$S$5,IF(D1974&gt;$S$4,$S$4,D1974))</f>
        <v>134082.61765126177</v>
      </c>
      <c r="G1974" s="13">
        <f>(F1974-AVERAGE(F:F))/STDEV(F:F)</f>
        <v>2.6923263380051385</v>
      </c>
      <c r="H1974" s="12">
        <f>IF(F1974&lt;$T$5,$T$5,IF(F1974&gt;$T$4,$T$4,F1974))</f>
        <v>134082.61765126177</v>
      </c>
      <c r="I1974" s="13">
        <f>(H1974-AVERAGE(H:H))/STDEV(H:H)</f>
        <v>2.6923263380051385</v>
      </c>
      <c r="J1974" s="12">
        <f>IF(H1974&lt;$U$5,$U$5,IF(H1974&gt;$U$4,$U$4,H1974))</f>
        <v>134082.61765126177</v>
      </c>
      <c r="K1974" s="22">
        <f>(J1974-AVERAGE(J:J))/STDEV(J:J)</f>
        <v>2.6923263380051385</v>
      </c>
      <c r="L1974" s="31">
        <f>IF(AND(OR(MAX(C:C)&gt;5, MIN(C:C)&lt;-5),COUNTIF(B:B,0)/COUNT(B:B)&lt;0.5),IF(OR(MAX(E:E)&gt;5, MIN(E:E)&lt;-5),IF(OR(MAX(G:G)&gt;5, MIN(G:G)&lt;-5),IF(OR(MAX(I:I)&gt;5, MIN(I:I)&lt;-5),J1974,H1974),F1974),D1974),B1974)</f>
        <v>155690.05921000001</v>
      </c>
      <c r="M1974" s="32">
        <f>IF(AND(OR(MAX(C:C)&gt;5, MIN(C:C)&lt;-5),COUNTIF(B:B,0)/COUNT(B:B)&lt;0.5),IF(OR(MAX(E:E)&gt;5, MIN(E:E)&lt;-5),IF(OR(MAX(G:G)&gt;5, MIN(G:G)&lt;-5),IF(OR(MAX(I:I)&gt;5, MIN(I:I)&lt;-5),K1974,I1974),G1974),E1974),C1974)</f>
        <v>2.6399375132437206</v>
      </c>
      <c r="N1974"/>
    </row>
    <row r="1975" spans="1:14" x14ac:dyDescent="0.25">
      <c r="A1975" s="8">
        <v>1973</v>
      </c>
      <c r="B1975">
        <v>453345.21295000002</v>
      </c>
      <c r="C1975" s="13">
        <f>(B1975-AVERAGE(B:B))/STDEV(B:B)</f>
        <v>1.1322012447026757E-9</v>
      </c>
      <c r="D1975" s="12">
        <f>IF(B1975&lt;$R$5,$R$5,IF(B1975&gt;$R$4,$R$4,B1975))</f>
        <v>207922.02359579125</v>
      </c>
      <c r="E1975" s="13">
        <f>(D1975-AVERAGE(D:D))/STDEV(D:D)</f>
        <v>3.7589978541393854</v>
      </c>
      <c r="F1975" s="12">
        <f>IF(D1975&lt;$S$5,$S$5,IF(D1975&gt;$S$4,$S$4,D1975))</f>
        <v>134082.61765126177</v>
      </c>
      <c r="G1975" s="13">
        <f>(F1975-AVERAGE(F:F))/STDEV(F:F)</f>
        <v>2.6923263380051385</v>
      </c>
      <c r="H1975" s="12">
        <f>IF(F1975&lt;$T$5,$T$5,IF(F1975&gt;$T$4,$T$4,F1975))</f>
        <v>134082.61765126177</v>
      </c>
      <c r="I1975" s="13">
        <f>(H1975-AVERAGE(H:H))/STDEV(H:H)</f>
        <v>2.6923263380051385</v>
      </c>
      <c r="J1975" s="12">
        <f>IF(H1975&lt;$U$5,$U$5,IF(H1975&gt;$U$4,$U$4,H1975))</f>
        <v>134082.61765126177</v>
      </c>
      <c r="K1975" s="22">
        <f>(J1975-AVERAGE(J:J))/STDEV(J:J)</f>
        <v>2.6923263380051385</v>
      </c>
      <c r="L1975" s="31">
        <f>IF(AND(OR(MAX(C:C)&gt;5, MIN(C:C)&lt;-5),COUNTIF(B:B,0)/COUNT(B:B)&lt;0.5),IF(OR(MAX(E:E)&gt;5, MIN(E:E)&lt;-5),IF(OR(MAX(G:G)&gt;5, MIN(G:G)&lt;-5),IF(OR(MAX(I:I)&gt;5, MIN(I:I)&lt;-5),J1975,H1975),F1975),D1975),B1975)</f>
        <v>207922.02359579125</v>
      </c>
      <c r="M1975" s="32">
        <f>IF(AND(OR(MAX(C:C)&gt;5, MIN(C:C)&lt;-5),COUNTIF(B:B,0)/COUNT(B:B)&lt;0.5),IF(OR(MAX(E:E)&gt;5, MIN(E:E)&lt;-5),IF(OR(MAX(G:G)&gt;5, MIN(G:G)&lt;-5),IF(OR(MAX(I:I)&gt;5, MIN(I:I)&lt;-5),K1975,I1975),G1975),E1975),C1975)</f>
        <v>3.7589978541393854</v>
      </c>
      <c r="N1975"/>
    </row>
    <row r="1976" spans="1:14" x14ac:dyDescent="0.25">
      <c r="A1976" s="8">
        <v>1974</v>
      </c>
      <c r="B1976">
        <v>114281.25346000001</v>
      </c>
      <c r="C1976" s="13">
        <f>(B1976-AVERAGE(B:B))/STDEV(B:B)</f>
        <v>2.156303943438758E-10</v>
      </c>
      <c r="D1976" s="12">
        <f>IF(B1976&lt;$R$5,$R$5,IF(B1976&gt;$R$4,$R$4,B1976))</f>
        <v>114281.25346000001</v>
      </c>
      <c r="E1976" s="13">
        <f>(D1976-AVERAGE(D:D))/STDEV(D:D)</f>
        <v>1.7527613784077312</v>
      </c>
      <c r="F1976" s="12">
        <f>IF(D1976&lt;$S$5,$S$5,IF(D1976&gt;$S$4,$S$4,D1976))</f>
        <v>114281.25346000001</v>
      </c>
      <c r="G1976" s="13">
        <f>(F1976-AVERAGE(F:F))/STDEV(F:F)</f>
        <v>2.1801128177209823</v>
      </c>
      <c r="H1976" s="12">
        <f>IF(F1976&lt;$T$5,$T$5,IF(F1976&gt;$T$4,$T$4,F1976))</f>
        <v>114281.25346000001</v>
      </c>
      <c r="I1976" s="13">
        <f>(H1976-AVERAGE(H:H))/STDEV(H:H)</f>
        <v>2.1801128177209823</v>
      </c>
      <c r="J1976" s="12">
        <f>IF(H1976&lt;$U$5,$U$5,IF(H1976&gt;$U$4,$U$4,H1976))</f>
        <v>114281.25346000001</v>
      </c>
      <c r="K1976" s="22">
        <f>(J1976-AVERAGE(J:J))/STDEV(J:J)</f>
        <v>2.1801128177209823</v>
      </c>
      <c r="L1976" s="31">
        <f>IF(AND(OR(MAX(C:C)&gt;5, MIN(C:C)&lt;-5),COUNTIF(B:B,0)/COUNT(B:B)&lt;0.5),IF(OR(MAX(E:E)&gt;5, MIN(E:E)&lt;-5),IF(OR(MAX(G:G)&gt;5, MIN(G:G)&lt;-5),IF(OR(MAX(I:I)&gt;5, MIN(I:I)&lt;-5),J1976,H1976),F1976),D1976),B1976)</f>
        <v>114281.25346000001</v>
      </c>
      <c r="M1976" s="32">
        <f>IF(AND(OR(MAX(C:C)&gt;5, MIN(C:C)&lt;-5),COUNTIF(B:B,0)/COUNT(B:B)&lt;0.5),IF(OR(MAX(E:E)&gt;5, MIN(E:E)&lt;-5),IF(OR(MAX(G:G)&gt;5, MIN(G:G)&lt;-5),IF(OR(MAX(I:I)&gt;5, MIN(I:I)&lt;-5),K1976,I1976),G1976),E1976),C1976)</f>
        <v>1.7527613784077312</v>
      </c>
      <c r="N1976"/>
    </row>
    <row r="1977" spans="1:14" x14ac:dyDescent="0.25">
      <c r="A1977" s="8">
        <v>1975</v>
      </c>
      <c r="B1977">
        <v>11891.427250000001</v>
      </c>
      <c r="C1977" s="13">
        <f>(B1977-AVERAGE(B:B))/STDEV(B:B)</f>
        <v>-6.1153756406175434E-11</v>
      </c>
      <c r="D1977" s="12">
        <f>IF(B1977&lt;$R$5,$R$5,IF(B1977&gt;$R$4,$R$4,B1977))</f>
        <v>11891.427250000001</v>
      </c>
      <c r="E1977" s="13">
        <f>(D1977-AVERAGE(D:D))/STDEV(D:D)</f>
        <v>-0.44092203308540262</v>
      </c>
      <c r="F1977" s="12">
        <f>IF(D1977&lt;$S$5,$S$5,IF(D1977&gt;$S$4,$S$4,D1977))</f>
        <v>11891.427250000001</v>
      </c>
      <c r="G1977" s="13">
        <f>(F1977-AVERAGE(F:F))/STDEV(F:F)</f>
        <v>-0.46846496801819371</v>
      </c>
      <c r="H1977" s="12">
        <f>IF(F1977&lt;$T$5,$T$5,IF(F1977&gt;$T$4,$T$4,F1977))</f>
        <v>11891.427250000001</v>
      </c>
      <c r="I1977" s="13">
        <f>(H1977-AVERAGE(H:H))/STDEV(H:H)</f>
        <v>-0.46846496801819371</v>
      </c>
      <c r="J1977" s="12">
        <f>IF(H1977&lt;$U$5,$U$5,IF(H1977&gt;$U$4,$U$4,H1977))</f>
        <v>11891.427250000001</v>
      </c>
      <c r="K1977" s="22">
        <f>(J1977-AVERAGE(J:J))/STDEV(J:J)</f>
        <v>-0.46846496801819371</v>
      </c>
      <c r="L1977" s="31">
        <f>IF(AND(OR(MAX(C:C)&gt;5, MIN(C:C)&lt;-5),COUNTIF(B:B,0)/COUNT(B:B)&lt;0.5),IF(OR(MAX(E:E)&gt;5, MIN(E:E)&lt;-5),IF(OR(MAX(G:G)&gt;5, MIN(G:G)&lt;-5),IF(OR(MAX(I:I)&gt;5, MIN(I:I)&lt;-5),J1977,H1977),F1977),D1977),B1977)</f>
        <v>11891.427250000001</v>
      </c>
      <c r="M1977" s="32">
        <f>IF(AND(OR(MAX(C:C)&gt;5, MIN(C:C)&lt;-5),COUNTIF(B:B,0)/COUNT(B:B)&lt;0.5),IF(OR(MAX(E:E)&gt;5, MIN(E:E)&lt;-5),IF(OR(MAX(G:G)&gt;5, MIN(G:G)&lt;-5),IF(OR(MAX(I:I)&gt;5, MIN(I:I)&lt;-5),K1977,I1977),G1977),E1977),C1977)</f>
        <v>-0.44092203308540262</v>
      </c>
      <c r="N1977"/>
    </row>
    <row r="1978" spans="1:14" x14ac:dyDescent="0.25">
      <c r="A1978" s="8">
        <v>1976</v>
      </c>
      <c r="B1978">
        <v>1809.1695</v>
      </c>
      <c r="C1978" s="13">
        <f>(B1978-AVERAGE(B:B))/STDEV(B:B)</f>
        <v>-8.8408506729253193E-11</v>
      </c>
      <c r="D1978" s="12">
        <f>IF(B1978&lt;$R$5,$R$5,IF(B1978&gt;$R$4,$R$4,B1978))</f>
        <v>1809.1695</v>
      </c>
      <c r="E1978" s="13">
        <f>(D1978-AVERAGE(D:D))/STDEV(D:D)</f>
        <v>-0.65693257236701907</v>
      </c>
      <c r="F1978" s="12">
        <f>IF(D1978&lt;$S$5,$S$5,IF(D1978&gt;$S$4,$S$4,D1978))</f>
        <v>1809.1695</v>
      </c>
      <c r="G1978" s="13">
        <f>(F1978-AVERAGE(F:F))/STDEV(F:F)</f>
        <v>-0.72926865228246684</v>
      </c>
      <c r="H1978" s="12">
        <f>IF(F1978&lt;$T$5,$T$5,IF(F1978&gt;$T$4,$T$4,F1978))</f>
        <v>1809.1695</v>
      </c>
      <c r="I1978" s="13">
        <f>(H1978-AVERAGE(H:H))/STDEV(H:H)</f>
        <v>-0.72926865228246684</v>
      </c>
      <c r="J1978" s="12">
        <f>IF(H1978&lt;$U$5,$U$5,IF(H1978&gt;$U$4,$U$4,H1978))</f>
        <v>1809.1695</v>
      </c>
      <c r="K1978" s="22">
        <f>(J1978-AVERAGE(J:J))/STDEV(J:J)</f>
        <v>-0.72926865228246684</v>
      </c>
      <c r="L1978" s="31">
        <f>IF(AND(OR(MAX(C:C)&gt;5, MIN(C:C)&lt;-5),COUNTIF(B:B,0)/COUNT(B:B)&lt;0.5),IF(OR(MAX(E:E)&gt;5, MIN(E:E)&lt;-5),IF(OR(MAX(G:G)&gt;5, MIN(G:G)&lt;-5),IF(OR(MAX(I:I)&gt;5, MIN(I:I)&lt;-5),J1978,H1978),F1978),D1978),B1978)</f>
        <v>1809.1695</v>
      </c>
      <c r="M1978" s="32">
        <f>IF(AND(OR(MAX(C:C)&gt;5, MIN(C:C)&lt;-5),COUNTIF(B:B,0)/COUNT(B:B)&lt;0.5),IF(OR(MAX(E:E)&gt;5, MIN(E:E)&lt;-5),IF(OR(MAX(G:G)&gt;5, MIN(G:G)&lt;-5),IF(OR(MAX(I:I)&gt;5, MIN(I:I)&lt;-5),K1978,I1978),G1978),E1978),C1978)</f>
        <v>-0.65693257236701907</v>
      </c>
      <c r="N1978"/>
    </row>
    <row r="1979" spans="1:14" x14ac:dyDescent="0.25">
      <c r="A1979" s="8">
        <v>1977</v>
      </c>
      <c r="B1979">
        <v>3343.3407900000002</v>
      </c>
      <c r="C1979" s="13">
        <f>(B1979-AVERAGE(B:B))/STDEV(B:B)</f>
        <v>-8.4261275375067259E-11</v>
      </c>
      <c r="D1979" s="12">
        <f>IF(B1979&lt;$R$5,$R$5,IF(B1979&gt;$R$4,$R$4,B1979))</f>
        <v>3343.3407900000002</v>
      </c>
      <c r="E1979" s="13">
        <f>(D1979-AVERAGE(D:D))/STDEV(D:D)</f>
        <v>-0.62406323139988562</v>
      </c>
      <c r="F1979" s="12">
        <f>IF(D1979&lt;$S$5,$S$5,IF(D1979&gt;$S$4,$S$4,D1979))</f>
        <v>3343.3407900000002</v>
      </c>
      <c r="G1979" s="13">
        <f>(F1979-AVERAGE(F:F))/STDEV(F:F)</f>
        <v>-0.6895833422412242</v>
      </c>
      <c r="H1979" s="12">
        <f>IF(F1979&lt;$T$5,$T$5,IF(F1979&gt;$T$4,$T$4,F1979))</f>
        <v>3343.3407900000002</v>
      </c>
      <c r="I1979" s="13">
        <f>(H1979-AVERAGE(H:H))/STDEV(H:H)</f>
        <v>-0.6895833422412242</v>
      </c>
      <c r="J1979" s="12">
        <f>IF(H1979&lt;$U$5,$U$5,IF(H1979&gt;$U$4,$U$4,H1979))</f>
        <v>3343.3407900000002</v>
      </c>
      <c r="K1979" s="22">
        <f>(J1979-AVERAGE(J:J))/STDEV(J:J)</f>
        <v>-0.6895833422412242</v>
      </c>
      <c r="L1979" s="31">
        <f>IF(AND(OR(MAX(C:C)&gt;5, MIN(C:C)&lt;-5),COUNTIF(B:B,0)/COUNT(B:B)&lt;0.5),IF(OR(MAX(E:E)&gt;5, MIN(E:E)&lt;-5),IF(OR(MAX(G:G)&gt;5, MIN(G:G)&lt;-5),IF(OR(MAX(I:I)&gt;5, MIN(I:I)&lt;-5),J1979,H1979),F1979),D1979),B1979)</f>
        <v>3343.3407900000002</v>
      </c>
      <c r="M1979" s="32">
        <f>IF(AND(OR(MAX(C:C)&gt;5, MIN(C:C)&lt;-5),COUNTIF(B:B,0)/COUNT(B:B)&lt;0.5),IF(OR(MAX(E:E)&gt;5, MIN(E:E)&lt;-5),IF(OR(MAX(G:G)&gt;5, MIN(G:G)&lt;-5),IF(OR(MAX(I:I)&gt;5, MIN(I:I)&lt;-5),K1979,I1979),G1979),E1979),C1979)</f>
        <v>-0.62406323139988562</v>
      </c>
      <c r="N1979"/>
    </row>
    <row r="1980" spans="1:14" x14ac:dyDescent="0.25">
      <c r="A1980" s="8">
        <v>1978</v>
      </c>
      <c r="B1980">
        <v>3428.2589800000001</v>
      </c>
      <c r="C1980" s="13">
        <f>(B1980-AVERAGE(B:B))/STDEV(B:B)</f>
        <v>-8.4031721229187822E-11</v>
      </c>
      <c r="D1980" s="12">
        <f>IF(B1980&lt;$R$5,$R$5,IF(B1980&gt;$R$4,$R$4,B1980))</f>
        <v>3428.2589800000001</v>
      </c>
      <c r="E1980" s="13">
        <f>(D1980-AVERAGE(D:D))/STDEV(D:D)</f>
        <v>-0.62224387461774844</v>
      </c>
      <c r="F1980" s="12">
        <f>IF(D1980&lt;$S$5,$S$5,IF(D1980&gt;$S$4,$S$4,D1980))</f>
        <v>3428.2589800000001</v>
      </c>
      <c r="G1980" s="13">
        <f>(F1980-AVERAGE(F:F))/STDEV(F:F)</f>
        <v>-0.68738671353342773</v>
      </c>
      <c r="H1980" s="12">
        <f>IF(F1980&lt;$T$5,$T$5,IF(F1980&gt;$T$4,$T$4,F1980))</f>
        <v>3428.2589800000001</v>
      </c>
      <c r="I1980" s="13">
        <f>(H1980-AVERAGE(H:H))/STDEV(H:H)</f>
        <v>-0.68738671353342773</v>
      </c>
      <c r="J1980" s="12">
        <f>IF(H1980&lt;$U$5,$U$5,IF(H1980&gt;$U$4,$U$4,H1980))</f>
        <v>3428.2589800000001</v>
      </c>
      <c r="K1980" s="22">
        <f>(J1980-AVERAGE(J:J))/STDEV(J:J)</f>
        <v>-0.68738671353342773</v>
      </c>
      <c r="L1980" s="31">
        <f>IF(AND(OR(MAX(C:C)&gt;5, MIN(C:C)&lt;-5),COUNTIF(B:B,0)/COUNT(B:B)&lt;0.5),IF(OR(MAX(E:E)&gt;5, MIN(E:E)&lt;-5),IF(OR(MAX(G:G)&gt;5, MIN(G:G)&lt;-5),IF(OR(MAX(I:I)&gt;5, MIN(I:I)&lt;-5),J1980,H1980),F1980),D1980),B1980)</f>
        <v>3428.2589800000001</v>
      </c>
      <c r="M1980" s="32">
        <f>IF(AND(OR(MAX(C:C)&gt;5, MIN(C:C)&lt;-5),COUNTIF(B:B,0)/COUNT(B:B)&lt;0.5),IF(OR(MAX(E:E)&gt;5, MIN(E:E)&lt;-5),IF(OR(MAX(G:G)&gt;5, MIN(G:G)&lt;-5),IF(OR(MAX(I:I)&gt;5, MIN(I:I)&lt;-5),K1980,I1980),G1980),E1980),C1980)</f>
        <v>-0.62224387461774844</v>
      </c>
      <c r="N1980"/>
    </row>
    <row r="1981" spans="1:14" x14ac:dyDescent="0.25">
      <c r="A1981" s="8">
        <v>1979</v>
      </c>
      <c r="B1981">
        <v>11257.15148</v>
      </c>
      <c r="C1981" s="13">
        <f>(B1981-AVERAGE(B:B))/STDEV(B:B)</f>
        <v>-6.2868355276386619E-11</v>
      </c>
      <c r="D1981" s="12">
        <f>IF(B1981&lt;$R$5,$R$5,IF(B1981&gt;$R$4,$R$4,B1981))</f>
        <v>11257.15148</v>
      </c>
      <c r="E1981" s="13">
        <f>(D1981-AVERAGE(D:D))/STDEV(D:D)</f>
        <v>-0.45451127614268932</v>
      </c>
      <c r="F1981" s="12">
        <f>IF(D1981&lt;$S$5,$S$5,IF(D1981&gt;$S$4,$S$4,D1981))</f>
        <v>11257.15148</v>
      </c>
      <c r="G1981" s="13">
        <f>(F1981-AVERAGE(F:F))/STDEV(F:F)</f>
        <v>-0.48487215198009537</v>
      </c>
      <c r="H1981" s="12">
        <f>IF(F1981&lt;$T$5,$T$5,IF(F1981&gt;$T$4,$T$4,F1981))</f>
        <v>11257.15148</v>
      </c>
      <c r="I1981" s="13">
        <f>(H1981-AVERAGE(H:H))/STDEV(H:H)</f>
        <v>-0.48487215198009537</v>
      </c>
      <c r="J1981" s="12">
        <f>IF(H1981&lt;$U$5,$U$5,IF(H1981&gt;$U$4,$U$4,H1981))</f>
        <v>11257.15148</v>
      </c>
      <c r="K1981" s="22">
        <f>(J1981-AVERAGE(J:J))/STDEV(J:J)</f>
        <v>-0.48487215198009537</v>
      </c>
      <c r="L1981" s="31">
        <f>IF(AND(OR(MAX(C:C)&gt;5, MIN(C:C)&lt;-5),COUNTIF(B:B,0)/COUNT(B:B)&lt;0.5),IF(OR(MAX(E:E)&gt;5, MIN(E:E)&lt;-5),IF(OR(MAX(G:G)&gt;5, MIN(G:G)&lt;-5),IF(OR(MAX(I:I)&gt;5, MIN(I:I)&lt;-5),J1981,H1981),F1981),D1981),B1981)</f>
        <v>11257.15148</v>
      </c>
      <c r="M1981" s="32">
        <f>IF(AND(OR(MAX(C:C)&gt;5, MIN(C:C)&lt;-5),COUNTIF(B:B,0)/COUNT(B:B)&lt;0.5),IF(OR(MAX(E:E)&gt;5, MIN(E:E)&lt;-5),IF(OR(MAX(G:G)&gt;5, MIN(G:G)&lt;-5),IF(OR(MAX(I:I)&gt;5, MIN(I:I)&lt;-5),K1981,I1981),G1981),E1981),C1981)</f>
        <v>-0.45451127614268932</v>
      </c>
      <c r="N1981"/>
    </row>
    <row r="1982" spans="1:14" x14ac:dyDescent="0.25">
      <c r="A1982" s="8">
        <v>1980</v>
      </c>
      <c r="B1982">
        <v>1494.3566599999999</v>
      </c>
      <c r="C1982" s="13">
        <f>(B1982-AVERAGE(B:B))/STDEV(B:B)</f>
        <v>-8.9259521012507267E-11</v>
      </c>
      <c r="D1982" s="12">
        <f>IF(B1982&lt;$R$5,$R$5,IF(B1982&gt;$R$4,$R$4,B1982))</f>
        <v>1494.3566599999999</v>
      </c>
      <c r="E1982" s="13">
        <f>(D1982-AVERAGE(D:D))/STDEV(D:D)</f>
        <v>-0.66367738022924394</v>
      </c>
      <c r="F1982" s="12">
        <f>IF(D1982&lt;$S$5,$S$5,IF(D1982&gt;$S$4,$S$4,D1982))</f>
        <v>1494.3566599999999</v>
      </c>
      <c r="G1982" s="13">
        <f>(F1982-AVERAGE(F:F))/STDEV(F:F)</f>
        <v>-0.73741210095850362</v>
      </c>
      <c r="H1982" s="12">
        <f>IF(F1982&lt;$T$5,$T$5,IF(F1982&gt;$T$4,$T$4,F1982))</f>
        <v>1494.3566599999999</v>
      </c>
      <c r="I1982" s="13">
        <f>(H1982-AVERAGE(H:H))/STDEV(H:H)</f>
        <v>-0.73741210095850362</v>
      </c>
      <c r="J1982" s="12">
        <f>IF(H1982&lt;$U$5,$U$5,IF(H1982&gt;$U$4,$U$4,H1982))</f>
        <v>1494.3566599999999</v>
      </c>
      <c r="K1982" s="22">
        <f>(J1982-AVERAGE(J:J))/STDEV(J:J)</f>
        <v>-0.73741210095850362</v>
      </c>
      <c r="L1982" s="31">
        <f>IF(AND(OR(MAX(C:C)&gt;5, MIN(C:C)&lt;-5),COUNTIF(B:B,0)/COUNT(B:B)&lt;0.5),IF(OR(MAX(E:E)&gt;5, MIN(E:E)&lt;-5),IF(OR(MAX(G:G)&gt;5, MIN(G:G)&lt;-5),IF(OR(MAX(I:I)&gt;5, MIN(I:I)&lt;-5),J1982,H1982),F1982),D1982),B1982)</f>
        <v>1494.3566599999999</v>
      </c>
      <c r="M1982" s="32">
        <f>IF(AND(OR(MAX(C:C)&gt;5, MIN(C:C)&lt;-5),COUNTIF(B:B,0)/COUNT(B:B)&lt;0.5),IF(OR(MAX(E:E)&gt;5, MIN(E:E)&lt;-5),IF(OR(MAX(G:G)&gt;5, MIN(G:G)&lt;-5),IF(OR(MAX(I:I)&gt;5, MIN(I:I)&lt;-5),K1982,I1982),G1982),E1982),C1982)</f>
        <v>-0.66367738022924394</v>
      </c>
      <c r="N1982"/>
    </row>
    <row r="1983" spans="1:14" x14ac:dyDescent="0.25">
      <c r="A1983" s="8">
        <v>1981</v>
      </c>
      <c r="B1983">
        <v>11863.91894</v>
      </c>
      <c r="C1983" s="13">
        <f>(B1983-AVERAGE(B:B))/STDEV(B:B)</f>
        <v>-6.1228117937039875E-11</v>
      </c>
      <c r="D1983" s="12">
        <f>IF(B1983&lt;$R$5,$R$5,IF(B1983&gt;$R$4,$R$4,B1983))</f>
        <v>11863.91894</v>
      </c>
      <c r="E1983" s="13">
        <f>(D1983-AVERAGE(D:D))/STDEV(D:D)</f>
        <v>-0.44151139362598452</v>
      </c>
      <c r="F1983" s="12">
        <f>IF(D1983&lt;$S$5,$S$5,IF(D1983&gt;$S$4,$S$4,D1983))</f>
        <v>11863.91894</v>
      </c>
      <c r="G1983" s="13">
        <f>(F1983-AVERAGE(F:F))/STDEV(F:F)</f>
        <v>-0.46917654163332806</v>
      </c>
      <c r="H1983" s="12">
        <f>IF(F1983&lt;$T$5,$T$5,IF(F1983&gt;$T$4,$T$4,F1983))</f>
        <v>11863.91894</v>
      </c>
      <c r="I1983" s="13">
        <f>(H1983-AVERAGE(H:H))/STDEV(H:H)</f>
        <v>-0.46917654163332806</v>
      </c>
      <c r="J1983" s="12">
        <f>IF(H1983&lt;$U$5,$U$5,IF(H1983&gt;$U$4,$U$4,H1983))</f>
        <v>11863.91894</v>
      </c>
      <c r="K1983" s="22">
        <f>(J1983-AVERAGE(J:J))/STDEV(J:J)</f>
        <v>-0.46917654163332806</v>
      </c>
      <c r="L1983" s="31">
        <f>IF(AND(OR(MAX(C:C)&gt;5, MIN(C:C)&lt;-5),COUNTIF(B:B,0)/COUNT(B:B)&lt;0.5),IF(OR(MAX(E:E)&gt;5, MIN(E:E)&lt;-5),IF(OR(MAX(G:G)&gt;5, MIN(G:G)&lt;-5),IF(OR(MAX(I:I)&gt;5, MIN(I:I)&lt;-5),J1983,H1983),F1983),D1983),B1983)</f>
        <v>11863.91894</v>
      </c>
      <c r="M1983" s="32">
        <f>IF(AND(OR(MAX(C:C)&gt;5, MIN(C:C)&lt;-5),COUNTIF(B:B,0)/COUNT(B:B)&lt;0.5),IF(OR(MAX(E:E)&gt;5, MIN(E:E)&lt;-5),IF(OR(MAX(G:G)&gt;5, MIN(G:G)&lt;-5),IF(OR(MAX(I:I)&gt;5, MIN(I:I)&lt;-5),K1983,I1983),G1983),E1983),C1983)</f>
        <v>-0.44151139362598452</v>
      </c>
      <c r="N1983"/>
    </row>
    <row r="1984" spans="1:14" x14ac:dyDescent="0.25">
      <c r="A1984" s="8">
        <v>1982</v>
      </c>
      <c r="B1984">
        <v>2703.6561400000001</v>
      </c>
      <c r="C1984" s="13">
        <f>(B1984-AVERAGE(B:B))/STDEV(B:B)</f>
        <v>-8.599049573954915E-11</v>
      </c>
      <c r="D1984" s="12">
        <f>IF(B1984&lt;$R$5,$R$5,IF(B1984&gt;$R$4,$R$4,B1984))</f>
        <v>2703.6561400000001</v>
      </c>
      <c r="E1984" s="13">
        <f>(D1984-AVERAGE(D:D))/STDEV(D:D)</f>
        <v>-0.63776835872780713</v>
      </c>
      <c r="F1984" s="12">
        <f>IF(D1984&lt;$S$5,$S$5,IF(D1984&gt;$S$4,$S$4,D1984))</f>
        <v>2703.6561400000001</v>
      </c>
      <c r="G1984" s="13">
        <f>(F1984-AVERAGE(F:F))/STDEV(F:F)</f>
        <v>-0.70613044087965182</v>
      </c>
      <c r="H1984" s="12">
        <f>IF(F1984&lt;$T$5,$T$5,IF(F1984&gt;$T$4,$T$4,F1984))</f>
        <v>2703.6561400000001</v>
      </c>
      <c r="I1984" s="13">
        <f>(H1984-AVERAGE(H:H))/STDEV(H:H)</f>
        <v>-0.70613044087965182</v>
      </c>
      <c r="J1984" s="12">
        <f>IF(H1984&lt;$U$5,$U$5,IF(H1984&gt;$U$4,$U$4,H1984))</f>
        <v>2703.6561400000001</v>
      </c>
      <c r="K1984" s="22">
        <f>(J1984-AVERAGE(J:J))/STDEV(J:J)</f>
        <v>-0.70613044087965182</v>
      </c>
      <c r="L1984" s="31">
        <f>IF(AND(OR(MAX(C:C)&gt;5, MIN(C:C)&lt;-5),COUNTIF(B:B,0)/COUNT(B:B)&lt;0.5),IF(OR(MAX(E:E)&gt;5, MIN(E:E)&lt;-5),IF(OR(MAX(G:G)&gt;5, MIN(G:G)&lt;-5),IF(OR(MAX(I:I)&gt;5, MIN(I:I)&lt;-5),J1984,H1984),F1984),D1984),B1984)</f>
        <v>2703.6561400000001</v>
      </c>
      <c r="M1984" s="32">
        <f>IF(AND(OR(MAX(C:C)&gt;5, MIN(C:C)&lt;-5),COUNTIF(B:B,0)/COUNT(B:B)&lt;0.5),IF(OR(MAX(E:E)&gt;5, MIN(E:E)&lt;-5),IF(OR(MAX(G:G)&gt;5, MIN(G:G)&lt;-5),IF(OR(MAX(I:I)&gt;5, MIN(I:I)&lt;-5),K1984,I1984),G1984),E1984),C1984)</f>
        <v>-0.63776835872780713</v>
      </c>
      <c r="N1984"/>
    </row>
    <row r="1985" spans="1:14" x14ac:dyDescent="0.25">
      <c r="A1985" s="8">
        <v>1983</v>
      </c>
      <c r="B1985">
        <v>3659.7205300000001</v>
      </c>
      <c r="C1985" s="13">
        <f>(B1985-AVERAGE(B:B))/STDEV(B:B)</f>
        <v>-8.3406025386940329E-11</v>
      </c>
      <c r="D1985" s="12">
        <f>IF(B1985&lt;$R$5,$R$5,IF(B1985&gt;$R$4,$R$4,B1985))</f>
        <v>3659.7205300000001</v>
      </c>
      <c r="E1985" s="13">
        <f>(D1985-AVERAGE(D:D))/STDEV(D:D)</f>
        <v>-0.61728485299003233</v>
      </c>
      <c r="F1985" s="12">
        <f>IF(D1985&lt;$S$5,$S$5,IF(D1985&gt;$S$4,$S$4,D1985))</f>
        <v>3659.7205300000001</v>
      </c>
      <c r="G1985" s="13">
        <f>(F1985-AVERAGE(F:F))/STDEV(F:F)</f>
        <v>-0.68139936164237735</v>
      </c>
      <c r="H1985" s="12">
        <f>IF(F1985&lt;$T$5,$T$5,IF(F1985&gt;$T$4,$T$4,F1985))</f>
        <v>3659.7205300000001</v>
      </c>
      <c r="I1985" s="13">
        <f>(H1985-AVERAGE(H:H))/STDEV(H:H)</f>
        <v>-0.68139936164237735</v>
      </c>
      <c r="J1985" s="12">
        <f>IF(H1985&lt;$U$5,$U$5,IF(H1985&gt;$U$4,$U$4,H1985))</f>
        <v>3659.7205300000001</v>
      </c>
      <c r="K1985" s="22">
        <f>(J1985-AVERAGE(J:J))/STDEV(J:J)</f>
        <v>-0.68139936164237735</v>
      </c>
      <c r="L1985" s="31">
        <f>IF(AND(OR(MAX(C:C)&gt;5, MIN(C:C)&lt;-5),COUNTIF(B:B,0)/COUNT(B:B)&lt;0.5),IF(OR(MAX(E:E)&gt;5, MIN(E:E)&lt;-5),IF(OR(MAX(G:G)&gt;5, MIN(G:G)&lt;-5),IF(OR(MAX(I:I)&gt;5, MIN(I:I)&lt;-5),J1985,H1985),F1985),D1985),B1985)</f>
        <v>3659.7205300000001</v>
      </c>
      <c r="M1985" s="32">
        <f>IF(AND(OR(MAX(C:C)&gt;5, MIN(C:C)&lt;-5),COUNTIF(B:B,0)/COUNT(B:B)&lt;0.5),IF(OR(MAX(E:E)&gt;5, MIN(E:E)&lt;-5),IF(OR(MAX(G:G)&gt;5, MIN(G:G)&lt;-5),IF(OR(MAX(I:I)&gt;5, MIN(I:I)&lt;-5),K1985,I1985),G1985),E1985),C1985)</f>
        <v>-0.61728485299003233</v>
      </c>
      <c r="N1985"/>
    </row>
    <row r="1986" spans="1:14" x14ac:dyDescent="0.25">
      <c r="A1986" s="8">
        <v>1984</v>
      </c>
      <c r="B1986">
        <v>8283.1414600000007</v>
      </c>
      <c r="C1986" s="13">
        <f>(B1986-AVERAGE(B:B))/STDEV(B:B)</f>
        <v>-7.0907814548634594E-11</v>
      </c>
      <c r="D1986" s="12">
        <f>IF(B1986&lt;$R$5,$R$5,IF(B1986&gt;$R$4,$R$4,B1986))</f>
        <v>8283.1414600000007</v>
      </c>
      <c r="E1986" s="13">
        <f>(D1986-AVERAGE(D:D))/STDEV(D:D)</f>
        <v>-0.51822890012915523</v>
      </c>
      <c r="F1986" s="12">
        <f>IF(D1986&lt;$S$5,$S$5,IF(D1986&gt;$S$4,$S$4,D1986))</f>
        <v>8283.1414600000007</v>
      </c>
      <c r="G1986" s="13">
        <f>(F1986-AVERAGE(F:F))/STDEV(F:F)</f>
        <v>-0.5618026163153147</v>
      </c>
      <c r="H1986" s="12">
        <f>IF(F1986&lt;$T$5,$T$5,IF(F1986&gt;$T$4,$T$4,F1986))</f>
        <v>8283.1414600000007</v>
      </c>
      <c r="I1986" s="13">
        <f>(H1986-AVERAGE(H:H))/STDEV(H:H)</f>
        <v>-0.5618026163153147</v>
      </c>
      <c r="J1986" s="12">
        <f>IF(H1986&lt;$U$5,$U$5,IF(H1986&gt;$U$4,$U$4,H1986))</f>
        <v>8283.1414600000007</v>
      </c>
      <c r="K1986" s="22">
        <f>(J1986-AVERAGE(J:J))/STDEV(J:J)</f>
        <v>-0.5618026163153147</v>
      </c>
      <c r="L1986" s="31">
        <f>IF(AND(OR(MAX(C:C)&gt;5, MIN(C:C)&lt;-5),COUNTIF(B:B,0)/COUNT(B:B)&lt;0.5),IF(OR(MAX(E:E)&gt;5, MIN(E:E)&lt;-5),IF(OR(MAX(G:G)&gt;5, MIN(G:G)&lt;-5),IF(OR(MAX(I:I)&gt;5, MIN(I:I)&lt;-5),J1986,H1986),F1986),D1986),B1986)</f>
        <v>8283.1414600000007</v>
      </c>
      <c r="M1986" s="32">
        <f>IF(AND(OR(MAX(C:C)&gt;5, MIN(C:C)&lt;-5),COUNTIF(B:B,0)/COUNT(B:B)&lt;0.5),IF(OR(MAX(E:E)&gt;5, MIN(E:E)&lt;-5),IF(OR(MAX(G:G)&gt;5, MIN(G:G)&lt;-5),IF(OR(MAX(I:I)&gt;5, MIN(I:I)&lt;-5),K1986,I1986),G1986),E1986),C1986)</f>
        <v>-0.51822890012915523</v>
      </c>
      <c r="N1986"/>
    </row>
    <row r="1987" spans="1:14" x14ac:dyDescent="0.25">
      <c r="A1987" s="8">
        <v>1985</v>
      </c>
      <c r="B1987">
        <v>205.65869000000001</v>
      </c>
      <c r="C1987" s="13">
        <f>(B1987-AVERAGE(B:B))/STDEV(B:B)</f>
        <v>-9.2743179364150497E-11</v>
      </c>
      <c r="D1987" s="12">
        <f>IF(B1987&lt;$R$5,$R$5,IF(B1987&gt;$R$4,$R$4,B1987))</f>
        <v>205.65869000000001</v>
      </c>
      <c r="E1987" s="13">
        <f>(D1987-AVERAGE(D:D))/STDEV(D:D)</f>
        <v>-0.6912874999438311</v>
      </c>
      <c r="F1987" s="12">
        <f>IF(D1987&lt;$S$5,$S$5,IF(D1987&gt;$S$4,$S$4,D1987))</f>
        <v>205.65869000000001</v>
      </c>
      <c r="G1987" s="13">
        <f>(F1987-AVERAGE(F:F))/STDEV(F:F)</f>
        <v>-0.77074760842258228</v>
      </c>
      <c r="H1987" s="12">
        <f>IF(F1987&lt;$T$5,$T$5,IF(F1987&gt;$T$4,$T$4,F1987))</f>
        <v>205.65869000000001</v>
      </c>
      <c r="I1987" s="13">
        <f>(H1987-AVERAGE(H:H))/STDEV(H:H)</f>
        <v>-0.77074760842258228</v>
      </c>
      <c r="J1987" s="12">
        <f>IF(H1987&lt;$U$5,$U$5,IF(H1987&gt;$U$4,$U$4,H1987))</f>
        <v>205.65869000000001</v>
      </c>
      <c r="K1987" s="22">
        <f>(J1987-AVERAGE(J:J))/STDEV(J:J)</f>
        <v>-0.77074760842258228</v>
      </c>
      <c r="L1987" s="31">
        <f>IF(AND(OR(MAX(C:C)&gt;5, MIN(C:C)&lt;-5),COUNTIF(B:B,0)/COUNT(B:B)&lt;0.5),IF(OR(MAX(E:E)&gt;5, MIN(E:E)&lt;-5),IF(OR(MAX(G:G)&gt;5, MIN(G:G)&lt;-5),IF(OR(MAX(I:I)&gt;5, MIN(I:I)&lt;-5),J1987,H1987),F1987),D1987),B1987)</f>
        <v>205.65869000000001</v>
      </c>
      <c r="M1987" s="32">
        <f>IF(AND(OR(MAX(C:C)&gt;5, MIN(C:C)&lt;-5),COUNTIF(B:B,0)/COUNT(B:B)&lt;0.5),IF(OR(MAX(E:E)&gt;5, MIN(E:E)&lt;-5),IF(OR(MAX(G:G)&gt;5, MIN(G:G)&lt;-5),IF(OR(MAX(I:I)&gt;5, MIN(I:I)&lt;-5),K1987,I1987),G1987),E1987),C1987)</f>
        <v>-0.6912874999438311</v>
      </c>
      <c r="N1987"/>
    </row>
    <row r="1988" spans="1:14" x14ac:dyDescent="0.25">
      <c r="A1988" s="8">
        <v>1986</v>
      </c>
      <c r="B1988">
        <v>1175.7121099999999</v>
      </c>
      <c r="C1988" s="13">
        <f>(B1988-AVERAGE(B:B))/STDEV(B:B)</f>
        <v>-9.0120893322896712E-11</v>
      </c>
      <c r="D1988" s="12">
        <f>IF(B1988&lt;$R$5,$R$5,IF(B1988&gt;$R$4,$R$4,B1988))</f>
        <v>1175.7121099999999</v>
      </c>
      <c r="E1988" s="13">
        <f>(D1988-AVERAGE(D:D))/STDEV(D:D)</f>
        <v>-0.67050428178159194</v>
      </c>
      <c r="F1988" s="12">
        <f>IF(D1988&lt;$S$5,$S$5,IF(D1988&gt;$S$4,$S$4,D1988))</f>
        <v>1175.7121099999999</v>
      </c>
      <c r="G1988" s="13">
        <f>(F1988-AVERAGE(F:F))/STDEV(F:F)</f>
        <v>-0.74565466672813319</v>
      </c>
      <c r="H1988" s="12">
        <f>IF(F1988&lt;$T$5,$T$5,IF(F1988&gt;$T$4,$T$4,F1988))</f>
        <v>1175.7121099999999</v>
      </c>
      <c r="I1988" s="13">
        <f>(H1988-AVERAGE(H:H))/STDEV(H:H)</f>
        <v>-0.74565466672813319</v>
      </c>
      <c r="J1988" s="12">
        <f>IF(H1988&lt;$U$5,$U$5,IF(H1988&gt;$U$4,$U$4,H1988))</f>
        <v>1175.7121099999999</v>
      </c>
      <c r="K1988" s="22">
        <f>(J1988-AVERAGE(J:J))/STDEV(J:J)</f>
        <v>-0.74565466672813319</v>
      </c>
      <c r="L1988" s="31">
        <f>IF(AND(OR(MAX(C:C)&gt;5, MIN(C:C)&lt;-5),COUNTIF(B:B,0)/COUNT(B:B)&lt;0.5),IF(OR(MAX(E:E)&gt;5, MIN(E:E)&lt;-5),IF(OR(MAX(G:G)&gt;5, MIN(G:G)&lt;-5),IF(OR(MAX(I:I)&gt;5, MIN(I:I)&lt;-5),J1988,H1988),F1988),D1988),B1988)</f>
        <v>1175.7121099999999</v>
      </c>
      <c r="M1988" s="32">
        <f>IF(AND(OR(MAX(C:C)&gt;5, MIN(C:C)&lt;-5),COUNTIF(B:B,0)/COUNT(B:B)&lt;0.5),IF(OR(MAX(E:E)&gt;5, MIN(E:E)&lt;-5),IF(OR(MAX(G:G)&gt;5, MIN(G:G)&lt;-5),IF(OR(MAX(I:I)&gt;5, MIN(I:I)&lt;-5),K1988,I1988),G1988),E1988),C1988)</f>
        <v>-0.67050428178159194</v>
      </c>
      <c r="N1988"/>
    </row>
    <row r="1989" spans="1:14" x14ac:dyDescent="0.25">
      <c r="A1989" s="8">
        <v>1987</v>
      </c>
      <c r="B1989">
        <v>70470.957139999999</v>
      </c>
      <c r="C1989" s="13">
        <f>(B1989-AVERAGE(B:B))/STDEV(B:B)</f>
        <v>9.7200701571773032E-11</v>
      </c>
      <c r="D1989" s="12">
        <f>IF(B1989&lt;$R$5,$R$5,IF(B1989&gt;$R$4,$R$4,B1989))</f>
        <v>70470.957139999999</v>
      </c>
      <c r="E1989" s="13">
        <f>(D1989-AVERAGE(D:D))/STDEV(D:D)</f>
        <v>0.81413374471421474</v>
      </c>
      <c r="F1989" s="12">
        <f>IF(D1989&lt;$S$5,$S$5,IF(D1989&gt;$S$4,$S$4,D1989))</f>
        <v>70470.957139999999</v>
      </c>
      <c r="G1989" s="13">
        <f>(F1989-AVERAGE(F:F))/STDEV(F:F)</f>
        <v>1.0468461454852391</v>
      </c>
      <c r="H1989" s="12">
        <f>IF(F1989&lt;$T$5,$T$5,IF(F1989&gt;$T$4,$T$4,F1989))</f>
        <v>70470.957139999999</v>
      </c>
      <c r="I1989" s="13">
        <f>(H1989-AVERAGE(H:H))/STDEV(H:H)</f>
        <v>1.0468461454852391</v>
      </c>
      <c r="J1989" s="12">
        <f>IF(H1989&lt;$U$5,$U$5,IF(H1989&gt;$U$4,$U$4,H1989))</f>
        <v>70470.957139999999</v>
      </c>
      <c r="K1989" s="22">
        <f>(J1989-AVERAGE(J:J))/STDEV(J:J)</f>
        <v>1.0468461454852391</v>
      </c>
      <c r="L1989" s="31">
        <f>IF(AND(OR(MAX(C:C)&gt;5, MIN(C:C)&lt;-5),COUNTIF(B:B,0)/COUNT(B:B)&lt;0.5),IF(OR(MAX(E:E)&gt;5, MIN(E:E)&lt;-5),IF(OR(MAX(G:G)&gt;5, MIN(G:G)&lt;-5),IF(OR(MAX(I:I)&gt;5, MIN(I:I)&lt;-5),J1989,H1989),F1989),D1989),B1989)</f>
        <v>70470.957139999999</v>
      </c>
      <c r="M1989" s="32">
        <f>IF(AND(OR(MAX(C:C)&gt;5, MIN(C:C)&lt;-5),COUNTIF(B:B,0)/COUNT(B:B)&lt;0.5),IF(OR(MAX(E:E)&gt;5, MIN(E:E)&lt;-5),IF(OR(MAX(G:G)&gt;5, MIN(G:G)&lt;-5),IF(OR(MAX(I:I)&gt;5, MIN(I:I)&lt;-5),K1989,I1989),G1989),E1989),C1989)</f>
        <v>0.81413374471421474</v>
      </c>
      <c r="N1989"/>
    </row>
    <row r="1990" spans="1:14" x14ac:dyDescent="0.25">
      <c r="A1990" s="8">
        <v>1988</v>
      </c>
      <c r="B1990">
        <v>1966.2161900000001</v>
      </c>
      <c r="C1990" s="13">
        <f>(B1990-AVERAGE(B:B))/STDEV(B:B)</f>
        <v>-8.7983972023719037E-11</v>
      </c>
      <c r="D1990" s="12">
        <f>IF(B1990&lt;$R$5,$R$5,IF(B1990&gt;$R$4,$R$4,B1990))</f>
        <v>1966.2161900000001</v>
      </c>
      <c r="E1990" s="13">
        <f>(D1990-AVERAGE(D:D))/STDEV(D:D)</f>
        <v>-0.65356787558575569</v>
      </c>
      <c r="F1990" s="12">
        <f>IF(D1990&lt;$S$5,$S$5,IF(D1990&gt;$S$4,$S$4,D1990))</f>
        <v>1966.2161900000001</v>
      </c>
      <c r="G1990" s="13">
        <f>(F1990-AVERAGE(F:F))/STDEV(F:F)</f>
        <v>-0.72520623329168987</v>
      </c>
      <c r="H1990" s="12">
        <f>IF(F1990&lt;$T$5,$T$5,IF(F1990&gt;$T$4,$T$4,F1990))</f>
        <v>1966.2161900000001</v>
      </c>
      <c r="I1990" s="13">
        <f>(H1990-AVERAGE(H:H))/STDEV(H:H)</f>
        <v>-0.72520623329168987</v>
      </c>
      <c r="J1990" s="12">
        <f>IF(H1990&lt;$U$5,$U$5,IF(H1990&gt;$U$4,$U$4,H1990))</f>
        <v>1966.2161900000001</v>
      </c>
      <c r="K1990" s="22">
        <f>(J1990-AVERAGE(J:J))/STDEV(J:J)</f>
        <v>-0.72520623329168987</v>
      </c>
      <c r="L1990" s="31">
        <f>IF(AND(OR(MAX(C:C)&gt;5, MIN(C:C)&lt;-5),COUNTIF(B:B,0)/COUNT(B:B)&lt;0.5),IF(OR(MAX(E:E)&gt;5, MIN(E:E)&lt;-5),IF(OR(MAX(G:G)&gt;5, MIN(G:G)&lt;-5),IF(OR(MAX(I:I)&gt;5, MIN(I:I)&lt;-5),J1990,H1990),F1990),D1990),B1990)</f>
        <v>1966.2161900000001</v>
      </c>
      <c r="M1990" s="32">
        <f>IF(AND(OR(MAX(C:C)&gt;5, MIN(C:C)&lt;-5),COUNTIF(B:B,0)/COUNT(B:B)&lt;0.5),IF(OR(MAX(E:E)&gt;5, MIN(E:E)&lt;-5),IF(OR(MAX(G:G)&gt;5, MIN(G:G)&lt;-5),IF(OR(MAX(I:I)&gt;5, MIN(I:I)&lt;-5),K1990,I1990),G1990),E1990),C1990)</f>
        <v>-0.65356787558575569</v>
      </c>
      <c r="N1990"/>
    </row>
    <row r="1991" spans="1:14" x14ac:dyDescent="0.25">
      <c r="A1991" s="8">
        <v>1989</v>
      </c>
      <c r="B1991">
        <v>3054.9298600000002</v>
      </c>
      <c r="C1991" s="13">
        <f>(B1991-AVERAGE(B:B))/STDEV(B:B)</f>
        <v>-8.5040918990863201E-11</v>
      </c>
      <c r="D1991" s="12">
        <f>IF(B1991&lt;$R$5,$R$5,IF(B1991&gt;$R$4,$R$4,B1991))</f>
        <v>3054.9298600000002</v>
      </c>
      <c r="E1991" s="13">
        <f>(D1991-AVERAGE(D:D))/STDEV(D:D)</f>
        <v>-0.63024238314037884</v>
      </c>
      <c r="F1991" s="12">
        <f>IF(D1991&lt;$S$5,$S$5,IF(D1991&gt;$S$4,$S$4,D1991))</f>
        <v>3054.9298600000002</v>
      </c>
      <c r="G1991" s="13">
        <f>(F1991-AVERAGE(F:F))/STDEV(F:F)</f>
        <v>-0.69704383720090568</v>
      </c>
      <c r="H1991" s="12">
        <f>IF(F1991&lt;$T$5,$T$5,IF(F1991&gt;$T$4,$T$4,F1991))</f>
        <v>3054.9298600000002</v>
      </c>
      <c r="I1991" s="13">
        <f>(H1991-AVERAGE(H:H))/STDEV(H:H)</f>
        <v>-0.69704383720090568</v>
      </c>
      <c r="J1991" s="12">
        <f>IF(H1991&lt;$U$5,$U$5,IF(H1991&gt;$U$4,$U$4,H1991))</f>
        <v>3054.9298600000002</v>
      </c>
      <c r="K1991" s="22">
        <f>(J1991-AVERAGE(J:J))/STDEV(J:J)</f>
        <v>-0.69704383720090568</v>
      </c>
      <c r="L1991" s="31">
        <f>IF(AND(OR(MAX(C:C)&gt;5, MIN(C:C)&lt;-5),COUNTIF(B:B,0)/COUNT(B:B)&lt;0.5),IF(OR(MAX(E:E)&gt;5, MIN(E:E)&lt;-5),IF(OR(MAX(G:G)&gt;5, MIN(G:G)&lt;-5),IF(OR(MAX(I:I)&gt;5, MIN(I:I)&lt;-5),J1991,H1991),F1991),D1991),B1991)</f>
        <v>3054.9298600000002</v>
      </c>
      <c r="M1991" s="32">
        <f>IF(AND(OR(MAX(C:C)&gt;5, MIN(C:C)&lt;-5),COUNTIF(B:B,0)/COUNT(B:B)&lt;0.5),IF(OR(MAX(E:E)&gt;5, MIN(E:E)&lt;-5),IF(OR(MAX(G:G)&gt;5, MIN(G:G)&lt;-5),IF(OR(MAX(I:I)&gt;5, MIN(I:I)&lt;-5),K1991,I1991),G1991),E1991),C1991)</f>
        <v>-0.63024238314037884</v>
      </c>
      <c r="N1991"/>
    </row>
    <row r="1992" spans="1:14" x14ac:dyDescent="0.25">
      <c r="A1992" s="8">
        <v>1990</v>
      </c>
      <c r="B1992">
        <v>27230.092489999999</v>
      </c>
      <c r="C1992" s="13">
        <f>(B1992-AVERAGE(B:B))/STDEV(B:B)</f>
        <v>-1.9689681417071789E-11</v>
      </c>
      <c r="D1992" s="12">
        <f>IF(B1992&lt;$R$5,$R$5,IF(B1992&gt;$R$4,$R$4,B1992))</f>
        <v>27230.092489999999</v>
      </c>
      <c r="E1992" s="13">
        <f>(D1992-AVERAGE(D:D))/STDEV(D:D)</f>
        <v>-0.11229391897548668</v>
      </c>
      <c r="F1992" s="12">
        <f>IF(D1992&lt;$S$5,$S$5,IF(D1992&gt;$S$4,$S$4,D1992))</f>
        <v>27230.092489999999</v>
      </c>
      <c r="G1992" s="13">
        <f>(F1992-AVERAGE(F:F))/STDEV(F:F)</f>
        <v>-7.169070321740123E-2</v>
      </c>
      <c r="H1992" s="12">
        <f>IF(F1992&lt;$T$5,$T$5,IF(F1992&gt;$T$4,$T$4,F1992))</f>
        <v>27230.092489999999</v>
      </c>
      <c r="I1992" s="13">
        <f>(H1992-AVERAGE(H:H))/STDEV(H:H)</f>
        <v>-7.169070321740123E-2</v>
      </c>
      <c r="J1992" s="12">
        <f>IF(H1992&lt;$U$5,$U$5,IF(H1992&gt;$U$4,$U$4,H1992))</f>
        <v>27230.092489999999</v>
      </c>
      <c r="K1992" s="22">
        <f>(J1992-AVERAGE(J:J))/STDEV(J:J)</f>
        <v>-7.169070321740123E-2</v>
      </c>
      <c r="L1992" s="31">
        <f>IF(AND(OR(MAX(C:C)&gt;5, MIN(C:C)&lt;-5),COUNTIF(B:B,0)/COUNT(B:B)&lt;0.5),IF(OR(MAX(E:E)&gt;5, MIN(E:E)&lt;-5),IF(OR(MAX(G:G)&gt;5, MIN(G:G)&lt;-5),IF(OR(MAX(I:I)&gt;5, MIN(I:I)&lt;-5),J1992,H1992),F1992),D1992),B1992)</f>
        <v>27230.092489999999</v>
      </c>
      <c r="M1992" s="32">
        <f>IF(AND(OR(MAX(C:C)&gt;5, MIN(C:C)&lt;-5),COUNTIF(B:B,0)/COUNT(B:B)&lt;0.5),IF(OR(MAX(E:E)&gt;5, MIN(E:E)&lt;-5),IF(OR(MAX(G:G)&gt;5, MIN(G:G)&lt;-5),IF(OR(MAX(I:I)&gt;5, MIN(I:I)&lt;-5),K1992,I1992),G1992),E1992),C1992)</f>
        <v>-0.11229391897548668</v>
      </c>
      <c r="N1992"/>
    </row>
    <row r="1993" spans="1:14" x14ac:dyDescent="0.25">
      <c r="A1993" s="8">
        <v>1991</v>
      </c>
      <c r="B1993">
        <v>4576.0758500000002</v>
      </c>
      <c r="C1993" s="13">
        <f>(B1993-AVERAGE(B:B))/STDEV(B:B)</f>
        <v>-8.0928898132995232E-11</v>
      </c>
      <c r="D1993" s="12">
        <f>IF(B1993&lt;$R$5,$R$5,IF(B1993&gt;$R$4,$R$4,B1993))</f>
        <v>4576.0758500000002</v>
      </c>
      <c r="E1993" s="13">
        <f>(D1993-AVERAGE(D:D))/STDEV(D:D)</f>
        <v>-0.59765210685767134</v>
      </c>
      <c r="F1993" s="12">
        <f>IF(D1993&lt;$S$5,$S$5,IF(D1993&gt;$S$4,$S$4,D1993))</f>
        <v>4576.0758500000002</v>
      </c>
      <c r="G1993" s="13">
        <f>(F1993-AVERAGE(F:F))/STDEV(F:F)</f>
        <v>-0.65769546024676306</v>
      </c>
      <c r="H1993" s="12">
        <f>IF(F1993&lt;$T$5,$T$5,IF(F1993&gt;$T$4,$T$4,F1993))</f>
        <v>4576.0758500000002</v>
      </c>
      <c r="I1993" s="13">
        <f>(H1993-AVERAGE(H:H))/STDEV(H:H)</f>
        <v>-0.65769546024676306</v>
      </c>
      <c r="J1993" s="12">
        <f>IF(H1993&lt;$U$5,$U$5,IF(H1993&gt;$U$4,$U$4,H1993))</f>
        <v>4576.0758500000002</v>
      </c>
      <c r="K1993" s="22">
        <f>(J1993-AVERAGE(J:J))/STDEV(J:J)</f>
        <v>-0.65769546024676306</v>
      </c>
      <c r="L1993" s="31">
        <f>IF(AND(OR(MAX(C:C)&gt;5, MIN(C:C)&lt;-5),COUNTIF(B:B,0)/COUNT(B:B)&lt;0.5),IF(OR(MAX(E:E)&gt;5, MIN(E:E)&lt;-5),IF(OR(MAX(G:G)&gt;5, MIN(G:G)&lt;-5),IF(OR(MAX(I:I)&gt;5, MIN(I:I)&lt;-5),J1993,H1993),F1993),D1993),B1993)</f>
        <v>4576.0758500000002</v>
      </c>
      <c r="M1993" s="32">
        <f>IF(AND(OR(MAX(C:C)&gt;5, MIN(C:C)&lt;-5),COUNTIF(B:B,0)/COUNT(B:B)&lt;0.5),IF(OR(MAX(E:E)&gt;5, MIN(E:E)&lt;-5),IF(OR(MAX(G:G)&gt;5, MIN(G:G)&lt;-5),IF(OR(MAX(I:I)&gt;5, MIN(I:I)&lt;-5),K1993,I1993),G1993),E1993),C1993)</f>
        <v>-0.59765210685767134</v>
      </c>
      <c r="N1993"/>
    </row>
    <row r="1994" spans="1:14" x14ac:dyDescent="0.25">
      <c r="A1994" s="8">
        <v>1992</v>
      </c>
      <c r="B1994">
        <v>3104.7972</v>
      </c>
      <c r="C1994" s="13">
        <f>(B1994-AVERAGE(B:B))/STDEV(B:B)</f>
        <v>-8.4906115662613037E-11</v>
      </c>
      <c r="D1994" s="12">
        <f>IF(B1994&lt;$R$5,$R$5,IF(B1994&gt;$R$4,$R$4,B1994))</f>
        <v>3104.7972</v>
      </c>
      <c r="E1994" s="13">
        <f>(D1994-AVERAGE(D:D))/STDEV(D:D)</f>
        <v>-0.62917398444704642</v>
      </c>
      <c r="F1994" s="12">
        <f>IF(D1994&lt;$S$5,$S$5,IF(D1994&gt;$S$4,$S$4,D1994))</f>
        <v>3104.7972</v>
      </c>
      <c r="G1994" s="13">
        <f>(F1994-AVERAGE(F:F))/STDEV(F:F)</f>
        <v>-0.69575388942145522</v>
      </c>
      <c r="H1994" s="12">
        <f>IF(F1994&lt;$T$5,$T$5,IF(F1994&gt;$T$4,$T$4,F1994))</f>
        <v>3104.7972</v>
      </c>
      <c r="I1994" s="13">
        <f>(H1994-AVERAGE(H:H))/STDEV(H:H)</f>
        <v>-0.69575388942145522</v>
      </c>
      <c r="J1994" s="12">
        <f>IF(H1994&lt;$U$5,$U$5,IF(H1994&gt;$U$4,$U$4,H1994))</f>
        <v>3104.7972</v>
      </c>
      <c r="K1994" s="22">
        <f>(J1994-AVERAGE(J:J))/STDEV(J:J)</f>
        <v>-0.69575388942145522</v>
      </c>
      <c r="L1994" s="31">
        <f>IF(AND(OR(MAX(C:C)&gt;5, MIN(C:C)&lt;-5),COUNTIF(B:B,0)/COUNT(B:B)&lt;0.5),IF(OR(MAX(E:E)&gt;5, MIN(E:E)&lt;-5),IF(OR(MAX(G:G)&gt;5, MIN(G:G)&lt;-5),IF(OR(MAX(I:I)&gt;5, MIN(I:I)&lt;-5),J1994,H1994),F1994),D1994),B1994)</f>
        <v>3104.7972</v>
      </c>
      <c r="M1994" s="32">
        <f>IF(AND(OR(MAX(C:C)&gt;5, MIN(C:C)&lt;-5),COUNTIF(B:B,0)/COUNT(B:B)&lt;0.5),IF(OR(MAX(E:E)&gt;5, MIN(E:E)&lt;-5),IF(OR(MAX(G:G)&gt;5, MIN(G:G)&lt;-5),IF(OR(MAX(I:I)&gt;5, MIN(I:I)&lt;-5),K1994,I1994),G1994),E1994),C1994)</f>
        <v>-0.62917398444704642</v>
      </c>
      <c r="N1994"/>
    </row>
    <row r="1995" spans="1:14" x14ac:dyDescent="0.25">
      <c r="A1995" s="8">
        <v>1993</v>
      </c>
      <c r="B1995">
        <v>19821.367740000002</v>
      </c>
      <c r="C1995" s="13">
        <f>(B1995-AVERAGE(B:B))/STDEV(B:B)</f>
        <v>-3.9717233606327866E-11</v>
      </c>
      <c r="D1995" s="12">
        <f>IF(B1995&lt;$R$5,$R$5,IF(B1995&gt;$R$4,$R$4,B1995))</f>
        <v>19821.367740000002</v>
      </c>
      <c r="E1995" s="13">
        <f>(D1995-AVERAGE(D:D))/STDEV(D:D)</f>
        <v>-0.27102449979569615</v>
      </c>
      <c r="F1995" s="12">
        <f>IF(D1995&lt;$S$5,$S$5,IF(D1995&gt;$S$4,$S$4,D1995))</f>
        <v>19821.367740000002</v>
      </c>
      <c r="G1995" s="13">
        <f>(F1995-AVERAGE(F:F))/STDEV(F:F)</f>
        <v>-0.26333653874465757</v>
      </c>
      <c r="H1995" s="12">
        <f>IF(F1995&lt;$T$5,$T$5,IF(F1995&gt;$T$4,$T$4,F1995))</f>
        <v>19821.367740000002</v>
      </c>
      <c r="I1995" s="13">
        <f>(H1995-AVERAGE(H:H))/STDEV(H:H)</f>
        <v>-0.26333653874465757</v>
      </c>
      <c r="J1995" s="12">
        <f>IF(H1995&lt;$U$5,$U$5,IF(H1995&gt;$U$4,$U$4,H1995))</f>
        <v>19821.367740000002</v>
      </c>
      <c r="K1995" s="22">
        <f>(J1995-AVERAGE(J:J))/STDEV(J:J)</f>
        <v>-0.26333653874465757</v>
      </c>
      <c r="L1995" s="31">
        <f>IF(AND(OR(MAX(C:C)&gt;5, MIN(C:C)&lt;-5),COUNTIF(B:B,0)/COUNT(B:B)&lt;0.5),IF(OR(MAX(E:E)&gt;5, MIN(E:E)&lt;-5),IF(OR(MAX(G:G)&gt;5, MIN(G:G)&lt;-5),IF(OR(MAX(I:I)&gt;5, MIN(I:I)&lt;-5),J1995,H1995),F1995),D1995),B1995)</f>
        <v>19821.367740000002</v>
      </c>
      <c r="M1995" s="32">
        <f>IF(AND(OR(MAX(C:C)&gt;5, MIN(C:C)&lt;-5),COUNTIF(B:B,0)/COUNT(B:B)&lt;0.5),IF(OR(MAX(E:E)&gt;5, MIN(E:E)&lt;-5),IF(OR(MAX(G:G)&gt;5, MIN(G:G)&lt;-5),IF(OR(MAX(I:I)&gt;5, MIN(I:I)&lt;-5),K1995,I1995),G1995),E1995),C1995)</f>
        <v>-0.27102449979569615</v>
      </c>
      <c r="N1995"/>
    </row>
    <row r="1996" spans="1:14" x14ac:dyDescent="0.25">
      <c r="A1996" s="8">
        <v>1994</v>
      </c>
      <c r="B1996">
        <v>4992.4799400000002</v>
      </c>
      <c r="C1996" s="13">
        <f>(B1996-AVERAGE(B:B))/STDEV(B:B)</f>
        <v>-7.9803258441185289E-11</v>
      </c>
      <c r="D1996" s="12">
        <f>IF(B1996&lt;$R$5,$R$5,IF(B1996&gt;$R$4,$R$4,B1996))</f>
        <v>4992.4799400000002</v>
      </c>
      <c r="E1996" s="13">
        <f>(D1996-AVERAGE(D:D))/STDEV(D:D)</f>
        <v>-0.58873072493406686</v>
      </c>
      <c r="F1996" s="12">
        <f>IF(D1996&lt;$S$5,$S$5,IF(D1996&gt;$S$4,$S$4,D1996))</f>
        <v>4992.4799400000002</v>
      </c>
      <c r="G1996" s="13">
        <f>(F1996-AVERAGE(F:F))/STDEV(F:F)</f>
        <v>-0.64692409102495241</v>
      </c>
      <c r="H1996" s="12">
        <f>IF(F1996&lt;$T$5,$T$5,IF(F1996&gt;$T$4,$T$4,F1996))</f>
        <v>4992.4799400000002</v>
      </c>
      <c r="I1996" s="13">
        <f>(H1996-AVERAGE(H:H))/STDEV(H:H)</f>
        <v>-0.64692409102495241</v>
      </c>
      <c r="J1996" s="12">
        <f>IF(H1996&lt;$U$5,$U$5,IF(H1996&gt;$U$4,$U$4,H1996))</f>
        <v>4992.4799400000002</v>
      </c>
      <c r="K1996" s="22">
        <f>(J1996-AVERAGE(J:J))/STDEV(J:J)</f>
        <v>-0.64692409102495241</v>
      </c>
      <c r="L1996" s="31">
        <f>IF(AND(OR(MAX(C:C)&gt;5, MIN(C:C)&lt;-5),COUNTIF(B:B,0)/COUNT(B:B)&lt;0.5),IF(OR(MAX(E:E)&gt;5, MIN(E:E)&lt;-5),IF(OR(MAX(G:G)&gt;5, MIN(G:G)&lt;-5),IF(OR(MAX(I:I)&gt;5, MIN(I:I)&lt;-5),J1996,H1996),F1996),D1996),B1996)</f>
        <v>4992.4799400000002</v>
      </c>
      <c r="M1996" s="32">
        <f>IF(AND(OR(MAX(C:C)&gt;5, MIN(C:C)&lt;-5),COUNTIF(B:B,0)/COUNT(B:B)&lt;0.5),IF(OR(MAX(E:E)&gt;5, MIN(E:E)&lt;-5),IF(OR(MAX(G:G)&gt;5, MIN(G:G)&lt;-5),IF(OR(MAX(I:I)&gt;5, MIN(I:I)&lt;-5),K1996,I1996),G1996),E1996),C1996)</f>
        <v>-0.58873072493406686</v>
      </c>
      <c r="N1996"/>
    </row>
    <row r="1997" spans="1:14" x14ac:dyDescent="0.25">
      <c r="A1997" s="8">
        <v>1995</v>
      </c>
      <c r="B1997">
        <v>4300.9274100000002</v>
      </c>
      <c r="C1997" s="13">
        <f>(B1997-AVERAGE(B:B))/STDEV(B:B)</f>
        <v>-8.1672690071262672E-11</v>
      </c>
      <c r="D1997" s="12">
        <f>IF(B1997&lt;$R$5,$R$5,IF(B1997&gt;$R$4,$R$4,B1997))</f>
        <v>4300.9274100000002</v>
      </c>
      <c r="E1997" s="13">
        <f>(D1997-AVERAGE(D:D))/STDEV(D:D)</f>
        <v>-0.60354711216111101</v>
      </c>
      <c r="F1997" s="12">
        <f>IF(D1997&lt;$S$5,$S$5,IF(D1997&gt;$S$4,$S$4,D1997))</f>
        <v>4300.9274100000002</v>
      </c>
      <c r="G1997" s="13">
        <f>(F1997-AVERAGE(F:F))/STDEV(F:F)</f>
        <v>-0.66481288658627202</v>
      </c>
      <c r="H1997" s="12">
        <f>IF(F1997&lt;$T$5,$T$5,IF(F1997&gt;$T$4,$T$4,F1997))</f>
        <v>4300.9274100000002</v>
      </c>
      <c r="I1997" s="13">
        <f>(H1997-AVERAGE(H:H))/STDEV(H:H)</f>
        <v>-0.66481288658627202</v>
      </c>
      <c r="J1997" s="12">
        <f>IF(H1997&lt;$U$5,$U$5,IF(H1997&gt;$U$4,$U$4,H1997))</f>
        <v>4300.9274100000002</v>
      </c>
      <c r="K1997" s="22">
        <f>(J1997-AVERAGE(J:J))/STDEV(J:J)</f>
        <v>-0.66481288658627202</v>
      </c>
      <c r="L1997" s="31">
        <f>IF(AND(OR(MAX(C:C)&gt;5, MIN(C:C)&lt;-5),COUNTIF(B:B,0)/COUNT(B:B)&lt;0.5),IF(OR(MAX(E:E)&gt;5, MIN(E:E)&lt;-5),IF(OR(MAX(G:G)&gt;5, MIN(G:G)&lt;-5),IF(OR(MAX(I:I)&gt;5, MIN(I:I)&lt;-5),J1997,H1997),F1997),D1997),B1997)</f>
        <v>4300.9274100000002</v>
      </c>
      <c r="M1997" s="32">
        <f>IF(AND(OR(MAX(C:C)&gt;5, MIN(C:C)&lt;-5),COUNTIF(B:B,0)/COUNT(B:B)&lt;0.5),IF(OR(MAX(E:E)&gt;5, MIN(E:E)&lt;-5),IF(OR(MAX(G:G)&gt;5, MIN(G:G)&lt;-5),IF(OR(MAX(I:I)&gt;5, MIN(I:I)&lt;-5),K1997,I1997),G1997),E1997),C1997)</f>
        <v>-0.60354711216111101</v>
      </c>
      <c r="N1997"/>
    </row>
    <row r="1998" spans="1:14" x14ac:dyDescent="0.25">
      <c r="A1998" s="8">
        <v>1996</v>
      </c>
      <c r="B1998">
        <v>1614.1652999999999</v>
      </c>
      <c r="C1998" s="13">
        <f>(B1998-AVERAGE(B:B))/STDEV(B:B)</f>
        <v>-8.8935649648501762E-11</v>
      </c>
      <c r="D1998" s="12">
        <f>IF(B1998&lt;$R$5,$R$5,IF(B1998&gt;$R$4,$R$4,B1998))</f>
        <v>1614.1652999999999</v>
      </c>
      <c r="E1998" s="13">
        <f>(D1998-AVERAGE(D:D))/STDEV(D:D)</f>
        <v>-0.66111050189914</v>
      </c>
      <c r="F1998" s="12">
        <f>IF(D1998&lt;$S$5,$S$5,IF(D1998&gt;$S$4,$S$4,D1998))</f>
        <v>1614.1652999999999</v>
      </c>
      <c r="G1998" s="13">
        <f>(F1998-AVERAGE(F:F))/STDEV(F:F)</f>
        <v>-0.73431294048339169</v>
      </c>
      <c r="H1998" s="12">
        <f>IF(F1998&lt;$T$5,$T$5,IF(F1998&gt;$T$4,$T$4,F1998))</f>
        <v>1614.1652999999999</v>
      </c>
      <c r="I1998" s="13">
        <f>(H1998-AVERAGE(H:H))/STDEV(H:H)</f>
        <v>-0.73431294048339169</v>
      </c>
      <c r="J1998" s="12">
        <f>IF(H1998&lt;$U$5,$U$5,IF(H1998&gt;$U$4,$U$4,H1998))</f>
        <v>1614.1652999999999</v>
      </c>
      <c r="K1998" s="22">
        <f>(J1998-AVERAGE(J:J))/STDEV(J:J)</f>
        <v>-0.73431294048339169</v>
      </c>
      <c r="L1998" s="31">
        <f>IF(AND(OR(MAX(C:C)&gt;5, MIN(C:C)&lt;-5),COUNTIF(B:B,0)/COUNT(B:B)&lt;0.5),IF(OR(MAX(E:E)&gt;5, MIN(E:E)&lt;-5),IF(OR(MAX(G:G)&gt;5, MIN(G:G)&lt;-5),IF(OR(MAX(I:I)&gt;5, MIN(I:I)&lt;-5),J1998,H1998),F1998),D1998),B1998)</f>
        <v>1614.1652999999999</v>
      </c>
      <c r="M1998" s="32">
        <f>IF(AND(OR(MAX(C:C)&gt;5, MIN(C:C)&lt;-5),COUNTIF(B:B,0)/COUNT(B:B)&lt;0.5),IF(OR(MAX(E:E)&gt;5, MIN(E:E)&lt;-5),IF(OR(MAX(G:G)&gt;5, MIN(G:G)&lt;-5),IF(OR(MAX(I:I)&gt;5, MIN(I:I)&lt;-5),K1998,I1998),G1998),E1998),C1998)</f>
        <v>-0.66111050189914</v>
      </c>
      <c r="N1998"/>
    </row>
    <row r="1999" spans="1:14" x14ac:dyDescent="0.25">
      <c r="A1999" s="8">
        <v>1997</v>
      </c>
      <c r="B1999">
        <v>5305.3924200000001</v>
      </c>
      <c r="C1999" s="13">
        <f>(B1999-AVERAGE(B:B))/STDEV(B:B)</f>
        <v>-7.8957381284813741E-11</v>
      </c>
      <c r="D1999" s="12">
        <f>IF(B1999&lt;$R$5,$R$5,IF(B1999&gt;$R$4,$R$4,B1999))</f>
        <v>5305.3924200000001</v>
      </c>
      <c r="E1999" s="13">
        <f>(D1999-AVERAGE(D:D))/STDEV(D:D)</f>
        <v>-0.58202663193934578</v>
      </c>
      <c r="F1999" s="12">
        <f>IF(D1999&lt;$S$5,$S$5,IF(D1999&gt;$S$4,$S$4,D1999))</f>
        <v>5305.3924200000001</v>
      </c>
      <c r="G1999" s="13">
        <f>(F1999-AVERAGE(F:F))/STDEV(F:F)</f>
        <v>-0.63882980007744417</v>
      </c>
      <c r="H1999" s="12">
        <f>IF(F1999&lt;$T$5,$T$5,IF(F1999&gt;$T$4,$T$4,F1999))</f>
        <v>5305.3924200000001</v>
      </c>
      <c r="I1999" s="13">
        <f>(H1999-AVERAGE(H:H))/STDEV(H:H)</f>
        <v>-0.63882980007744417</v>
      </c>
      <c r="J1999" s="12">
        <f>IF(H1999&lt;$U$5,$U$5,IF(H1999&gt;$U$4,$U$4,H1999))</f>
        <v>5305.3924200000001</v>
      </c>
      <c r="K1999" s="22">
        <f>(J1999-AVERAGE(J:J))/STDEV(J:J)</f>
        <v>-0.63882980007744417</v>
      </c>
      <c r="L1999" s="31">
        <f>IF(AND(OR(MAX(C:C)&gt;5, MIN(C:C)&lt;-5),COUNTIF(B:B,0)/COUNT(B:B)&lt;0.5),IF(OR(MAX(E:E)&gt;5, MIN(E:E)&lt;-5),IF(OR(MAX(G:G)&gt;5, MIN(G:G)&lt;-5),IF(OR(MAX(I:I)&gt;5, MIN(I:I)&lt;-5),J1999,H1999),F1999),D1999),B1999)</f>
        <v>5305.3924200000001</v>
      </c>
      <c r="M1999" s="32">
        <f>IF(AND(OR(MAX(C:C)&gt;5, MIN(C:C)&lt;-5),COUNTIF(B:B,0)/COUNT(B:B)&lt;0.5),IF(OR(MAX(E:E)&gt;5, MIN(E:E)&lt;-5),IF(OR(MAX(G:G)&gt;5, MIN(G:G)&lt;-5),IF(OR(MAX(I:I)&gt;5, MIN(I:I)&lt;-5),K1999,I1999),G1999),E1999),C1999)</f>
        <v>-0.58202663193934578</v>
      </c>
      <c r="N1999"/>
    </row>
    <row r="2000" spans="1:14" x14ac:dyDescent="0.25">
      <c r="A2000" s="8">
        <v>1998</v>
      </c>
      <c r="B2000">
        <v>33628.310859999998</v>
      </c>
      <c r="C2000" s="13">
        <f>(B2000-AVERAGE(B:B))/STDEV(B:B)</f>
        <v>-2.3937692800428119E-12</v>
      </c>
      <c r="D2000" s="12">
        <f>IF(B2000&lt;$R$5,$R$5,IF(B2000&gt;$R$4,$R$4,B2000))</f>
        <v>33628.310859999998</v>
      </c>
      <c r="E2000" s="13">
        <f>(D2000-AVERAGE(D:D))/STDEV(D:D)</f>
        <v>2.4786746369063226E-2</v>
      </c>
      <c r="F2000" s="12">
        <f>IF(D2000&lt;$S$5,$S$5,IF(D2000&gt;$S$4,$S$4,D2000))</f>
        <v>33628.310859999998</v>
      </c>
      <c r="G2000" s="13">
        <f>(F2000-AVERAGE(F:F))/STDEV(F:F)</f>
        <v>9.3815770134101042E-2</v>
      </c>
      <c r="H2000" s="12">
        <f>IF(F2000&lt;$T$5,$T$5,IF(F2000&gt;$T$4,$T$4,F2000))</f>
        <v>33628.310859999998</v>
      </c>
      <c r="I2000" s="13">
        <f>(H2000-AVERAGE(H:H))/STDEV(H:H)</f>
        <v>9.3815770134101042E-2</v>
      </c>
      <c r="J2000" s="12">
        <f>IF(H2000&lt;$U$5,$U$5,IF(H2000&gt;$U$4,$U$4,H2000))</f>
        <v>33628.310859999998</v>
      </c>
      <c r="K2000" s="22">
        <f>(J2000-AVERAGE(J:J))/STDEV(J:J)</f>
        <v>9.3815770134101042E-2</v>
      </c>
      <c r="L2000" s="31">
        <f>IF(AND(OR(MAX(C:C)&gt;5, MIN(C:C)&lt;-5),COUNTIF(B:B,0)/COUNT(B:B)&lt;0.5),IF(OR(MAX(E:E)&gt;5, MIN(E:E)&lt;-5),IF(OR(MAX(G:G)&gt;5, MIN(G:G)&lt;-5),IF(OR(MAX(I:I)&gt;5, MIN(I:I)&lt;-5),J2000,H2000),F2000),D2000),B2000)</f>
        <v>33628.310859999998</v>
      </c>
      <c r="M2000" s="32">
        <f>IF(AND(OR(MAX(C:C)&gt;5, MIN(C:C)&lt;-5),COUNTIF(B:B,0)/COUNT(B:B)&lt;0.5),IF(OR(MAX(E:E)&gt;5, MIN(E:E)&lt;-5),IF(OR(MAX(G:G)&gt;5, MIN(G:G)&lt;-5),IF(OR(MAX(I:I)&gt;5, MIN(I:I)&lt;-5),K2000,I2000),G2000),E2000),C2000)</f>
        <v>2.4786746369063226E-2</v>
      </c>
      <c r="N2000"/>
    </row>
    <row r="2001" spans="1:14" x14ac:dyDescent="0.25">
      <c r="A2001" s="8">
        <v>1999</v>
      </c>
      <c r="B2001">
        <v>10833.96732</v>
      </c>
      <c r="C2001" s="13">
        <f>(B2001-AVERAGE(B:B))/STDEV(B:B)</f>
        <v>-6.401232311647495E-11</v>
      </c>
      <c r="D2001" s="12">
        <f>IF(B2001&lt;$R$5,$R$5,IF(B2001&gt;$R$4,$R$4,B2001))</f>
        <v>10833.96732</v>
      </c>
      <c r="E2001" s="13">
        <f>(D2001-AVERAGE(D:D))/STDEV(D:D)</f>
        <v>-0.46357791983338831</v>
      </c>
      <c r="F2001" s="12">
        <f>IF(D2001&lt;$S$5,$S$5,IF(D2001&gt;$S$4,$S$4,D2001))</f>
        <v>10833.96732</v>
      </c>
      <c r="G2001" s="13">
        <f>(F2001-AVERAGE(F:F))/STDEV(F:F)</f>
        <v>-0.49581890525569794</v>
      </c>
      <c r="H2001" s="12">
        <f>IF(F2001&lt;$T$5,$T$5,IF(F2001&gt;$T$4,$T$4,F2001))</f>
        <v>10833.96732</v>
      </c>
      <c r="I2001" s="13">
        <f>(H2001-AVERAGE(H:H))/STDEV(H:H)</f>
        <v>-0.49581890525569794</v>
      </c>
      <c r="J2001" s="12">
        <f>IF(H2001&lt;$U$5,$U$5,IF(H2001&gt;$U$4,$U$4,H2001))</f>
        <v>10833.96732</v>
      </c>
      <c r="K2001" s="22">
        <f>(J2001-AVERAGE(J:J))/STDEV(J:J)</f>
        <v>-0.49581890525569794</v>
      </c>
      <c r="L2001" s="31">
        <f>IF(AND(OR(MAX(C:C)&gt;5, MIN(C:C)&lt;-5),COUNTIF(B:B,0)/COUNT(B:B)&lt;0.5),IF(OR(MAX(E:E)&gt;5, MIN(E:E)&lt;-5),IF(OR(MAX(G:G)&gt;5, MIN(G:G)&lt;-5),IF(OR(MAX(I:I)&gt;5, MIN(I:I)&lt;-5),J2001,H2001),F2001),D2001),B2001)</f>
        <v>10833.96732</v>
      </c>
      <c r="M2001" s="32">
        <f>IF(AND(OR(MAX(C:C)&gt;5, MIN(C:C)&lt;-5),COUNTIF(B:B,0)/COUNT(B:B)&lt;0.5),IF(OR(MAX(E:E)&gt;5, MIN(E:E)&lt;-5),IF(OR(MAX(G:G)&gt;5, MIN(G:G)&lt;-5),IF(OR(MAX(I:I)&gt;5, MIN(I:I)&lt;-5),K2001,I2001),G2001),E2001),C2001)</f>
        <v>-0.46357791983338831</v>
      </c>
      <c r="N2001"/>
    </row>
    <row r="2002" spans="1:14" x14ac:dyDescent="0.25">
      <c r="A2002" s="8">
        <v>2000</v>
      </c>
      <c r="B2002">
        <v>16.650320000000001</v>
      </c>
      <c r="C2002" s="13">
        <f>(B2002-AVERAGE(B:B))/STDEV(B:B)</f>
        <v>-9.3254114123115751E-11</v>
      </c>
      <c r="D2002" s="12">
        <f>IF(B2002&lt;$R$5,$R$5,IF(B2002&gt;$R$4,$R$4,B2002))</f>
        <v>16.650320000000001</v>
      </c>
      <c r="E2002" s="13">
        <f>(D2002-AVERAGE(D:D))/STDEV(D:D)</f>
        <v>-0.6953369699082782</v>
      </c>
      <c r="F2002" s="12">
        <f>IF(D2002&lt;$S$5,$S$5,IF(D2002&gt;$S$4,$S$4,D2002))</f>
        <v>16.650320000000001</v>
      </c>
      <c r="G2002" s="13">
        <f>(F2002-AVERAGE(F:F))/STDEV(F:F)</f>
        <v>-0.77563679896651427</v>
      </c>
      <c r="H2002" s="12">
        <f>IF(F2002&lt;$T$5,$T$5,IF(F2002&gt;$T$4,$T$4,F2002))</f>
        <v>16.650320000000001</v>
      </c>
      <c r="I2002" s="13">
        <f>(H2002-AVERAGE(H:H))/STDEV(H:H)</f>
        <v>-0.77563679896651427</v>
      </c>
      <c r="J2002" s="12">
        <f>IF(H2002&lt;$U$5,$U$5,IF(H2002&gt;$U$4,$U$4,H2002))</f>
        <v>16.650320000000001</v>
      </c>
      <c r="K2002" s="22">
        <f>(J2002-AVERAGE(J:J))/STDEV(J:J)</f>
        <v>-0.77563679896651427</v>
      </c>
      <c r="L2002" s="31">
        <f>IF(AND(OR(MAX(C:C)&gt;5, MIN(C:C)&lt;-5),COUNTIF(B:B,0)/COUNT(B:B)&lt;0.5),IF(OR(MAX(E:E)&gt;5, MIN(E:E)&lt;-5),IF(OR(MAX(G:G)&gt;5, MIN(G:G)&lt;-5),IF(OR(MAX(I:I)&gt;5, MIN(I:I)&lt;-5),J2002,H2002),F2002),D2002),B2002)</f>
        <v>16.650320000000001</v>
      </c>
      <c r="M2002" s="32">
        <f>IF(AND(OR(MAX(C:C)&gt;5, MIN(C:C)&lt;-5),COUNTIF(B:B,0)/COUNT(B:B)&lt;0.5),IF(OR(MAX(E:E)&gt;5, MIN(E:E)&lt;-5),IF(OR(MAX(G:G)&gt;5, MIN(G:G)&lt;-5),IF(OR(MAX(I:I)&gt;5, MIN(I:I)&lt;-5),K2002,I2002),G2002),E2002),C2002)</f>
        <v>-0.6953369699082782</v>
      </c>
      <c r="N2002"/>
    </row>
    <row r="2003" spans="1:14" x14ac:dyDescent="0.25">
      <c r="A2003" s="8">
        <v>2001</v>
      </c>
      <c r="B2003">
        <v>17585.966179999999</v>
      </c>
      <c r="C2003" s="13">
        <f>(B2003-AVERAGE(B:B))/STDEV(B:B)</f>
        <v>-4.5760057832837907E-11</v>
      </c>
      <c r="D2003" s="12">
        <f>IF(B2003&lt;$R$5,$R$5,IF(B2003&gt;$R$4,$R$4,B2003))</f>
        <v>17585.966179999999</v>
      </c>
      <c r="E2003" s="13">
        <f>(D2003-AVERAGE(D:D))/STDEV(D:D)</f>
        <v>-0.31891757180990521</v>
      </c>
      <c r="F2003" s="12">
        <f>IF(D2003&lt;$S$5,$S$5,IF(D2003&gt;$S$4,$S$4,D2003))</f>
        <v>17585.966179999999</v>
      </c>
      <c r="G2003" s="13">
        <f>(F2003-AVERAGE(F:F))/STDEV(F:F)</f>
        <v>-0.32116098413320204</v>
      </c>
      <c r="H2003" s="12">
        <f>IF(F2003&lt;$T$5,$T$5,IF(F2003&gt;$T$4,$T$4,F2003))</f>
        <v>17585.966179999999</v>
      </c>
      <c r="I2003" s="13">
        <f>(H2003-AVERAGE(H:H))/STDEV(H:H)</f>
        <v>-0.32116098413320204</v>
      </c>
      <c r="J2003" s="12">
        <f>IF(H2003&lt;$U$5,$U$5,IF(H2003&gt;$U$4,$U$4,H2003))</f>
        <v>17585.966179999999</v>
      </c>
      <c r="K2003" s="22">
        <f>(J2003-AVERAGE(J:J))/STDEV(J:J)</f>
        <v>-0.32116098413320204</v>
      </c>
      <c r="L2003" s="31">
        <f>IF(AND(OR(MAX(C:C)&gt;5, MIN(C:C)&lt;-5),COUNTIF(B:B,0)/COUNT(B:B)&lt;0.5),IF(OR(MAX(E:E)&gt;5, MIN(E:E)&lt;-5),IF(OR(MAX(G:G)&gt;5, MIN(G:G)&lt;-5),IF(OR(MAX(I:I)&gt;5, MIN(I:I)&lt;-5),J2003,H2003),F2003),D2003),B2003)</f>
        <v>17585.966179999999</v>
      </c>
      <c r="M2003" s="32">
        <f>IF(AND(OR(MAX(C:C)&gt;5, MIN(C:C)&lt;-5),COUNTIF(B:B,0)/COUNT(B:B)&lt;0.5),IF(OR(MAX(E:E)&gt;5, MIN(E:E)&lt;-5),IF(OR(MAX(G:G)&gt;5, MIN(G:G)&lt;-5),IF(OR(MAX(I:I)&gt;5, MIN(I:I)&lt;-5),K2003,I2003),G2003),E2003),C2003)</f>
        <v>-0.31891757180990521</v>
      </c>
      <c r="N2003"/>
    </row>
    <row r="2004" spans="1:14" x14ac:dyDescent="0.25">
      <c r="A2004" s="8">
        <v>2002</v>
      </c>
      <c r="B2004">
        <v>5683.2986700000001</v>
      </c>
      <c r="C2004" s="13">
        <f>(B2004-AVERAGE(B:B))/STDEV(B:B)</f>
        <v>-7.7935810447738031E-11</v>
      </c>
      <c r="D2004" s="12">
        <f>IF(B2004&lt;$R$5,$R$5,IF(B2004&gt;$R$4,$R$4,B2004))</f>
        <v>5683.2986700000001</v>
      </c>
      <c r="E2004" s="13">
        <f>(D2004-AVERAGE(D:D))/STDEV(D:D)</f>
        <v>-0.57393005923861384</v>
      </c>
      <c r="F2004" s="12">
        <f>IF(D2004&lt;$S$5,$S$5,IF(D2004&gt;$S$4,$S$4,D2004))</f>
        <v>5683.2986700000001</v>
      </c>
      <c r="G2004" s="13">
        <f>(F2004-AVERAGE(F:F))/STDEV(F:F)</f>
        <v>-0.62905427709931994</v>
      </c>
      <c r="H2004" s="12">
        <f>IF(F2004&lt;$T$5,$T$5,IF(F2004&gt;$T$4,$T$4,F2004))</f>
        <v>5683.2986700000001</v>
      </c>
      <c r="I2004" s="13">
        <f>(H2004-AVERAGE(H:H))/STDEV(H:H)</f>
        <v>-0.62905427709931994</v>
      </c>
      <c r="J2004" s="12">
        <f>IF(H2004&lt;$U$5,$U$5,IF(H2004&gt;$U$4,$U$4,H2004))</f>
        <v>5683.2986700000001</v>
      </c>
      <c r="K2004" s="22">
        <f>(J2004-AVERAGE(J:J))/STDEV(J:J)</f>
        <v>-0.62905427709931994</v>
      </c>
      <c r="L2004" s="31">
        <f>IF(AND(OR(MAX(C:C)&gt;5, MIN(C:C)&lt;-5),COUNTIF(B:B,0)/COUNT(B:B)&lt;0.5),IF(OR(MAX(E:E)&gt;5, MIN(E:E)&lt;-5),IF(OR(MAX(G:G)&gt;5, MIN(G:G)&lt;-5),IF(OR(MAX(I:I)&gt;5, MIN(I:I)&lt;-5),J2004,H2004),F2004),D2004),B2004)</f>
        <v>5683.2986700000001</v>
      </c>
      <c r="M2004" s="32">
        <f>IF(AND(OR(MAX(C:C)&gt;5, MIN(C:C)&lt;-5),COUNTIF(B:B,0)/COUNT(B:B)&lt;0.5),IF(OR(MAX(E:E)&gt;5, MIN(E:E)&lt;-5),IF(OR(MAX(G:G)&gt;5, MIN(G:G)&lt;-5),IF(OR(MAX(I:I)&gt;5, MIN(I:I)&lt;-5),K2004,I2004),G2004),E2004),C2004)</f>
        <v>-0.57393005923861384</v>
      </c>
      <c r="N2004"/>
    </row>
    <row r="2005" spans="1:14" x14ac:dyDescent="0.25">
      <c r="A2005" s="8">
        <v>2003</v>
      </c>
      <c r="B2005">
        <v>24841.021540000002</v>
      </c>
      <c r="C2005" s="13">
        <f>(B2005-AVERAGE(B:B))/STDEV(B:B)</f>
        <v>-2.6147910700722876E-11</v>
      </c>
      <c r="D2005" s="12">
        <f>IF(B2005&lt;$R$5,$R$5,IF(B2005&gt;$R$4,$R$4,B2005))</f>
        <v>24841.021540000002</v>
      </c>
      <c r="E2005" s="13">
        <f>(D2005-AVERAGE(D:D))/STDEV(D:D)</f>
        <v>-0.16347932973247145</v>
      </c>
      <c r="F2005" s="12">
        <f>IF(D2005&lt;$S$5,$S$5,IF(D2005&gt;$S$4,$S$4,D2005))</f>
        <v>24841.021540000002</v>
      </c>
      <c r="G2005" s="13">
        <f>(F2005-AVERAGE(F:F))/STDEV(F:F)</f>
        <v>-0.13349020499355316</v>
      </c>
      <c r="H2005" s="12">
        <f>IF(F2005&lt;$T$5,$T$5,IF(F2005&gt;$T$4,$T$4,F2005))</f>
        <v>24841.021540000002</v>
      </c>
      <c r="I2005" s="13">
        <f>(H2005-AVERAGE(H:H))/STDEV(H:H)</f>
        <v>-0.13349020499355316</v>
      </c>
      <c r="J2005" s="12">
        <f>IF(H2005&lt;$U$5,$U$5,IF(H2005&gt;$U$4,$U$4,H2005))</f>
        <v>24841.021540000002</v>
      </c>
      <c r="K2005" s="22">
        <f>(J2005-AVERAGE(J:J))/STDEV(J:J)</f>
        <v>-0.13349020499355316</v>
      </c>
      <c r="L2005" s="31">
        <f>IF(AND(OR(MAX(C:C)&gt;5, MIN(C:C)&lt;-5),COUNTIF(B:B,0)/COUNT(B:B)&lt;0.5),IF(OR(MAX(E:E)&gt;5, MIN(E:E)&lt;-5),IF(OR(MAX(G:G)&gt;5, MIN(G:G)&lt;-5),IF(OR(MAX(I:I)&gt;5, MIN(I:I)&lt;-5),J2005,H2005),F2005),D2005),B2005)</f>
        <v>24841.021540000002</v>
      </c>
      <c r="M2005" s="32">
        <f>IF(AND(OR(MAX(C:C)&gt;5, MIN(C:C)&lt;-5),COUNTIF(B:B,0)/COUNT(B:B)&lt;0.5),IF(OR(MAX(E:E)&gt;5, MIN(E:E)&lt;-5),IF(OR(MAX(G:G)&gt;5, MIN(G:G)&lt;-5),IF(OR(MAX(I:I)&gt;5, MIN(I:I)&lt;-5),K2005,I2005),G2005),E2005),C2005)</f>
        <v>-0.16347932973247145</v>
      </c>
      <c r="N2005"/>
    </row>
    <row r="2006" spans="1:14" x14ac:dyDescent="0.25">
      <c r="A2006" s="8">
        <v>2004</v>
      </c>
      <c r="B2006">
        <v>40794.772190000003</v>
      </c>
      <c r="C2006" s="13">
        <f>(B2006-AVERAGE(B:B))/STDEV(B:B)</f>
        <v>1.6978887032888869E-11</v>
      </c>
      <c r="D2006" s="12">
        <f>IF(B2006&lt;$R$5,$R$5,IF(B2006&gt;$R$4,$R$4,B2006))</f>
        <v>40794.772190000003</v>
      </c>
      <c r="E2006" s="13">
        <f>(D2006-AVERAGE(D:D))/STDEV(D:D)</f>
        <v>0.17832687746064849</v>
      </c>
      <c r="F2006" s="12">
        <f>IF(D2006&lt;$S$5,$S$5,IF(D2006&gt;$S$4,$S$4,D2006))</f>
        <v>40794.772190000003</v>
      </c>
      <c r="G2006" s="13">
        <f>(F2006-AVERAGE(F:F))/STDEV(F:F)</f>
        <v>0.27919483545322016</v>
      </c>
      <c r="H2006" s="12">
        <f>IF(F2006&lt;$T$5,$T$5,IF(F2006&gt;$T$4,$T$4,F2006))</f>
        <v>40794.772190000003</v>
      </c>
      <c r="I2006" s="13">
        <f>(H2006-AVERAGE(H:H))/STDEV(H:H)</f>
        <v>0.27919483545322016</v>
      </c>
      <c r="J2006" s="12">
        <f>IF(H2006&lt;$U$5,$U$5,IF(H2006&gt;$U$4,$U$4,H2006))</f>
        <v>40794.772190000003</v>
      </c>
      <c r="K2006" s="22">
        <f>(J2006-AVERAGE(J:J))/STDEV(J:J)</f>
        <v>0.27919483545322016</v>
      </c>
      <c r="L2006" s="31">
        <f>IF(AND(OR(MAX(C:C)&gt;5, MIN(C:C)&lt;-5),COUNTIF(B:B,0)/COUNT(B:B)&lt;0.5),IF(OR(MAX(E:E)&gt;5, MIN(E:E)&lt;-5),IF(OR(MAX(G:G)&gt;5, MIN(G:G)&lt;-5),IF(OR(MAX(I:I)&gt;5, MIN(I:I)&lt;-5),J2006,H2006),F2006),D2006),B2006)</f>
        <v>40794.772190000003</v>
      </c>
      <c r="M2006" s="32">
        <f>IF(AND(OR(MAX(C:C)&gt;5, MIN(C:C)&lt;-5),COUNTIF(B:B,0)/COUNT(B:B)&lt;0.5),IF(OR(MAX(E:E)&gt;5, MIN(E:E)&lt;-5),IF(OR(MAX(G:G)&gt;5, MIN(G:G)&lt;-5),IF(OR(MAX(I:I)&gt;5, MIN(I:I)&lt;-5),K2006,I2006),G2006),E2006),C2006)</f>
        <v>0.17832687746064849</v>
      </c>
      <c r="N2006"/>
    </row>
    <row r="2007" spans="1:14" x14ac:dyDescent="0.25">
      <c r="A2007" s="8">
        <v>2005</v>
      </c>
      <c r="B2007">
        <v>2502.8960299999999</v>
      </c>
      <c r="C2007" s="13">
        <f>(B2007-AVERAGE(B:B))/STDEV(B:B)</f>
        <v>-8.653319825802857E-11</v>
      </c>
      <c r="D2007" s="12">
        <f>IF(B2007&lt;$R$5,$R$5,IF(B2007&gt;$R$4,$R$4,B2007))</f>
        <v>2502.8960299999999</v>
      </c>
      <c r="E2007" s="13">
        <f>(D2007-AVERAGE(D:D))/STDEV(D:D)</f>
        <v>-0.64206960758522069</v>
      </c>
      <c r="F2007" s="12">
        <f>IF(D2007&lt;$S$5,$S$5,IF(D2007&gt;$S$4,$S$4,D2007))</f>
        <v>2502.8960299999999</v>
      </c>
      <c r="G2007" s="13">
        <f>(F2007-AVERAGE(F:F))/STDEV(F:F)</f>
        <v>-0.71132362058598309</v>
      </c>
      <c r="H2007" s="12">
        <f>IF(F2007&lt;$T$5,$T$5,IF(F2007&gt;$T$4,$T$4,F2007))</f>
        <v>2502.8960299999999</v>
      </c>
      <c r="I2007" s="13">
        <f>(H2007-AVERAGE(H:H))/STDEV(H:H)</f>
        <v>-0.71132362058598309</v>
      </c>
      <c r="J2007" s="12">
        <f>IF(H2007&lt;$U$5,$U$5,IF(H2007&gt;$U$4,$U$4,H2007))</f>
        <v>2502.8960299999999</v>
      </c>
      <c r="K2007" s="22">
        <f>(J2007-AVERAGE(J:J))/STDEV(J:J)</f>
        <v>-0.71132362058598309</v>
      </c>
      <c r="L2007" s="31">
        <f>IF(AND(OR(MAX(C:C)&gt;5, MIN(C:C)&lt;-5),COUNTIF(B:B,0)/COUNT(B:B)&lt;0.5),IF(OR(MAX(E:E)&gt;5, MIN(E:E)&lt;-5),IF(OR(MAX(G:G)&gt;5, MIN(G:G)&lt;-5),IF(OR(MAX(I:I)&gt;5, MIN(I:I)&lt;-5),J2007,H2007),F2007),D2007),B2007)</f>
        <v>2502.8960299999999</v>
      </c>
      <c r="M2007" s="32">
        <f>IF(AND(OR(MAX(C:C)&gt;5, MIN(C:C)&lt;-5),COUNTIF(B:B,0)/COUNT(B:B)&lt;0.5),IF(OR(MAX(E:E)&gt;5, MIN(E:E)&lt;-5),IF(OR(MAX(G:G)&gt;5, MIN(G:G)&lt;-5),IF(OR(MAX(I:I)&gt;5, MIN(I:I)&lt;-5),K2007,I2007),G2007),E2007),C2007)</f>
        <v>-0.64206960758522069</v>
      </c>
      <c r="N2007"/>
    </row>
    <row r="2008" spans="1:14" x14ac:dyDescent="0.25">
      <c r="A2008" s="8">
        <v>2006</v>
      </c>
      <c r="B2008">
        <v>15077.728859999999</v>
      </c>
      <c r="C2008" s="13">
        <f>(B2008-AVERAGE(B:B))/STDEV(B:B)</f>
        <v>-5.2540422271311588E-11</v>
      </c>
      <c r="D2008" s="12">
        <f>IF(B2008&lt;$R$5,$R$5,IF(B2008&gt;$R$4,$R$4,B2008))</f>
        <v>15077.728859999999</v>
      </c>
      <c r="E2008" s="13">
        <f>(D2008-AVERAGE(D:D))/STDEV(D:D)</f>
        <v>-0.37265610037901231</v>
      </c>
      <c r="F2008" s="12">
        <f>IF(D2008&lt;$S$5,$S$5,IF(D2008&gt;$S$4,$S$4,D2008))</f>
        <v>15077.728859999999</v>
      </c>
      <c r="G2008" s="13">
        <f>(F2008-AVERAGE(F:F))/STDEV(F:F)</f>
        <v>-0.3860430324090604</v>
      </c>
      <c r="H2008" s="12">
        <f>IF(F2008&lt;$T$5,$T$5,IF(F2008&gt;$T$4,$T$4,F2008))</f>
        <v>15077.728859999999</v>
      </c>
      <c r="I2008" s="13">
        <f>(H2008-AVERAGE(H:H))/STDEV(H:H)</f>
        <v>-0.3860430324090604</v>
      </c>
      <c r="J2008" s="12">
        <f>IF(H2008&lt;$U$5,$U$5,IF(H2008&gt;$U$4,$U$4,H2008))</f>
        <v>15077.728859999999</v>
      </c>
      <c r="K2008" s="22">
        <f>(J2008-AVERAGE(J:J))/STDEV(J:J)</f>
        <v>-0.3860430324090604</v>
      </c>
      <c r="L2008" s="31">
        <f>IF(AND(OR(MAX(C:C)&gt;5, MIN(C:C)&lt;-5),COUNTIF(B:B,0)/COUNT(B:B)&lt;0.5),IF(OR(MAX(E:E)&gt;5, MIN(E:E)&lt;-5),IF(OR(MAX(G:G)&gt;5, MIN(G:G)&lt;-5),IF(OR(MAX(I:I)&gt;5, MIN(I:I)&lt;-5),J2008,H2008),F2008),D2008),B2008)</f>
        <v>15077.728859999999</v>
      </c>
      <c r="M2008" s="32">
        <f>IF(AND(OR(MAX(C:C)&gt;5, MIN(C:C)&lt;-5),COUNTIF(B:B,0)/COUNT(B:B)&lt;0.5),IF(OR(MAX(E:E)&gt;5, MIN(E:E)&lt;-5),IF(OR(MAX(G:G)&gt;5, MIN(G:G)&lt;-5),IF(OR(MAX(I:I)&gt;5, MIN(I:I)&lt;-5),K2008,I2008),G2008),E2008),C2008)</f>
        <v>-0.37265610037901231</v>
      </c>
      <c r="N2008"/>
    </row>
    <row r="2009" spans="1:14" x14ac:dyDescent="0.25">
      <c r="A2009" s="8">
        <v>2007</v>
      </c>
      <c r="B2009">
        <v>10610.853289999999</v>
      </c>
      <c r="C2009" s="13">
        <f>(B2009-AVERAGE(B:B))/STDEV(B:B)</f>
        <v>-6.4615453618789852E-11</v>
      </c>
      <c r="D2009" s="12">
        <f>IF(B2009&lt;$R$5,$R$5,IF(B2009&gt;$R$4,$R$4,B2009))</f>
        <v>10610.853289999999</v>
      </c>
      <c r="E2009" s="13">
        <f>(D2009-AVERAGE(D:D))/STDEV(D:D)</f>
        <v>-0.46835809736273132</v>
      </c>
      <c r="F2009" s="12">
        <f>IF(D2009&lt;$S$5,$S$5,IF(D2009&gt;$S$4,$S$4,D2009))</f>
        <v>10610.853289999999</v>
      </c>
      <c r="G2009" s="13">
        <f>(F2009-AVERAGE(F:F))/STDEV(F:F)</f>
        <v>-0.50159032694297323</v>
      </c>
      <c r="H2009" s="12">
        <f>IF(F2009&lt;$T$5,$T$5,IF(F2009&gt;$T$4,$T$4,F2009))</f>
        <v>10610.853289999999</v>
      </c>
      <c r="I2009" s="13">
        <f>(H2009-AVERAGE(H:H))/STDEV(H:H)</f>
        <v>-0.50159032694297323</v>
      </c>
      <c r="J2009" s="12">
        <f>IF(H2009&lt;$U$5,$U$5,IF(H2009&gt;$U$4,$U$4,H2009))</f>
        <v>10610.853289999999</v>
      </c>
      <c r="K2009" s="22">
        <f>(J2009-AVERAGE(J:J))/STDEV(J:J)</f>
        <v>-0.50159032694297323</v>
      </c>
      <c r="L2009" s="31">
        <f>IF(AND(OR(MAX(C:C)&gt;5, MIN(C:C)&lt;-5),COUNTIF(B:B,0)/COUNT(B:B)&lt;0.5),IF(OR(MAX(E:E)&gt;5, MIN(E:E)&lt;-5),IF(OR(MAX(G:G)&gt;5, MIN(G:G)&lt;-5),IF(OR(MAX(I:I)&gt;5, MIN(I:I)&lt;-5),J2009,H2009),F2009),D2009),B2009)</f>
        <v>10610.853289999999</v>
      </c>
      <c r="M2009" s="32">
        <f>IF(AND(OR(MAX(C:C)&gt;5, MIN(C:C)&lt;-5),COUNTIF(B:B,0)/COUNT(B:B)&lt;0.5),IF(OR(MAX(E:E)&gt;5, MIN(E:E)&lt;-5),IF(OR(MAX(G:G)&gt;5, MIN(G:G)&lt;-5),IF(OR(MAX(I:I)&gt;5, MIN(I:I)&lt;-5),K2009,I2009),G2009),E2009),C2009)</f>
        <v>-0.46835809736273132</v>
      </c>
      <c r="N2009"/>
    </row>
    <row r="2010" spans="1:14" x14ac:dyDescent="0.25">
      <c r="A2010" s="8">
        <v>2008</v>
      </c>
      <c r="B2010">
        <v>157820.38946000001</v>
      </c>
      <c r="C2010" s="13">
        <f>(B2010-AVERAGE(B:B))/STDEV(B:B)</f>
        <v>3.3332707601842691E-10</v>
      </c>
      <c r="D2010" s="12">
        <f>IF(B2010&lt;$R$5,$R$5,IF(B2010&gt;$R$4,$R$4,B2010))</f>
        <v>157820.38946000001</v>
      </c>
      <c r="E2010" s="13">
        <f>(D2010-AVERAGE(D:D))/STDEV(D:D)</f>
        <v>2.6855794515437448</v>
      </c>
      <c r="F2010" s="12">
        <f>IF(D2010&lt;$S$5,$S$5,IF(D2010&gt;$S$4,$S$4,D2010))</f>
        <v>134082.61765126177</v>
      </c>
      <c r="G2010" s="13">
        <f>(F2010-AVERAGE(F:F))/STDEV(F:F)</f>
        <v>2.6923263380051385</v>
      </c>
      <c r="H2010" s="12">
        <f>IF(F2010&lt;$T$5,$T$5,IF(F2010&gt;$T$4,$T$4,F2010))</f>
        <v>134082.61765126177</v>
      </c>
      <c r="I2010" s="13">
        <f>(H2010-AVERAGE(H:H))/STDEV(H:H)</f>
        <v>2.6923263380051385</v>
      </c>
      <c r="J2010" s="12">
        <f>IF(H2010&lt;$U$5,$U$5,IF(H2010&gt;$U$4,$U$4,H2010))</f>
        <v>134082.61765126177</v>
      </c>
      <c r="K2010" s="22">
        <f>(J2010-AVERAGE(J:J))/STDEV(J:J)</f>
        <v>2.6923263380051385</v>
      </c>
      <c r="L2010" s="31">
        <f>IF(AND(OR(MAX(C:C)&gt;5, MIN(C:C)&lt;-5),COUNTIF(B:B,0)/COUNT(B:B)&lt;0.5),IF(OR(MAX(E:E)&gt;5, MIN(E:E)&lt;-5),IF(OR(MAX(G:G)&gt;5, MIN(G:G)&lt;-5),IF(OR(MAX(I:I)&gt;5, MIN(I:I)&lt;-5),J2010,H2010),F2010),D2010),B2010)</f>
        <v>157820.38946000001</v>
      </c>
      <c r="M2010" s="32">
        <f>IF(AND(OR(MAX(C:C)&gt;5, MIN(C:C)&lt;-5),COUNTIF(B:B,0)/COUNT(B:B)&lt;0.5),IF(OR(MAX(E:E)&gt;5, MIN(E:E)&lt;-5),IF(OR(MAX(G:G)&gt;5, MIN(G:G)&lt;-5),IF(OR(MAX(I:I)&gt;5, MIN(I:I)&lt;-5),K2010,I2010),G2010),E2010),C2010)</f>
        <v>2.6855794515437448</v>
      </c>
      <c r="N2010"/>
    </row>
    <row r="2011" spans="1:14" x14ac:dyDescent="0.25">
      <c r="A2011" s="8">
        <v>2009</v>
      </c>
      <c r="B2011">
        <v>5769.10833</v>
      </c>
      <c r="C2011" s="13">
        <f>(B2011-AVERAGE(B:B))/STDEV(B:B)</f>
        <v>-7.7703846445567168E-11</v>
      </c>
      <c r="D2011" s="12">
        <f>IF(B2011&lt;$R$5,$R$5,IF(B2011&gt;$R$4,$R$4,B2011))</f>
        <v>5769.10833</v>
      </c>
      <c r="E2011" s="13">
        <f>(D2011-AVERAGE(D:D))/STDEV(D:D)</f>
        <v>-0.5720916028738009</v>
      </c>
      <c r="F2011" s="12">
        <f>IF(D2011&lt;$S$5,$S$5,IF(D2011&gt;$S$4,$S$4,D2011))</f>
        <v>5769.10833</v>
      </c>
      <c r="G2011" s="13">
        <f>(F2011-AVERAGE(F:F))/STDEV(F:F)</f>
        <v>-0.62683458821331972</v>
      </c>
      <c r="H2011" s="12">
        <f>IF(F2011&lt;$T$5,$T$5,IF(F2011&gt;$T$4,$T$4,F2011))</f>
        <v>5769.10833</v>
      </c>
      <c r="I2011" s="13">
        <f>(H2011-AVERAGE(H:H))/STDEV(H:H)</f>
        <v>-0.62683458821331972</v>
      </c>
      <c r="J2011" s="12">
        <f>IF(H2011&lt;$U$5,$U$5,IF(H2011&gt;$U$4,$U$4,H2011))</f>
        <v>5769.10833</v>
      </c>
      <c r="K2011" s="22">
        <f>(J2011-AVERAGE(J:J))/STDEV(J:J)</f>
        <v>-0.62683458821331972</v>
      </c>
      <c r="L2011" s="31">
        <f>IF(AND(OR(MAX(C:C)&gt;5, MIN(C:C)&lt;-5),COUNTIF(B:B,0)/COUNT(B:B)&lt;0.5),IF(OR(MAX(E:E)&gt;5, MIN(E:E)&lt;-5),IF(OR(MAX(G:G)&gt;5, MIN(G:G)&lt;-5),IF(OR(MAX(I:I)&gt;5, MIN(I:I)&lt;-5),J2011,H2011),F2011),D2011),B2011)</f>
        <v>5769.10833</v>
      </c>
      <c r="M2011" s="32">
        <f>IF(AND(OR(MAX(C:C)&gt;5, MIN(C:C)&lt;-5),COUNTIF(B:B,0)/COUNT(B:B)&lt;0.5),IF(OR(MAX(E:E)&gt;5, MIN(E:E)&lt;-5),IF(OR(MAX(G:G)&gt;5, MIN(G:G)&lt;-5),IF(OR(MAX(I:I)&gt;5, MIN(I:I)&lt;-5),K2011,I2011),G2011),E2011),C2011)</f>
        <v>-0.5720916028738009</v>
      </c>
      <c r="N2011"/>
    </row>
    <row r="2012" spans="1:14" x14ac:dyDescent="0.25">
      <c r="A2012" s="8">
        <v>2010</v>
      </c>
      <c r="B2012">
        <v>3441.6350600000001</v>
      </c>
      <c r="C2012" s="13">
        <f>(B2012-AVERAGE(B:B))/STDEV(B:B)</f>
        <v>-8.399556249076422E-11</v>
      </c>
      <c r="D2012" s="12">
        <f>IF(B2012&lt;$R$5,$R$5,IF(B2012&gt;$R$4,$R$4,B2012))</f>
        <v>3441.6350600000001</v>
      </c>
      <c r="E2012" s="13">
        <f>(D2012-AVERAGE(D:D))/STDEV(D:D)</f>
        <v>-0.62195729453559623</v>
      </c>
      <c r="F2012" s="12">
        <f>IF(D2012&lt;$S$5,$S$5,IF(D2012&gt;$S$4,$S$4,D2012))</f>
        <v>3441.6350600000001</v>
      </c>
      <c r="G2012" s="13">
        <f>(F2012-AVERAGE(F:F))/STDEV(F:F)</f>
        <v>-0.68704070661399397</v>
      </c>
      <c r="H2012" s="12">
        <f>IF(F2012&lt;$T$5,$T$5,IF(F2012&gt;$T$4,$T$4,F2012))</f>
        <v>3441.6350600000001</v>
      </c>
      <c r="I2012" s="13">
        <f>(H2012-AVERAGE(H:H))/STDEV(H:H)</f>
        <v>-0.68704070661399397</v>
      </c>
      <c r="J2012" s="12">
        <f>IF(H2012&lt;$U$5,$U$5,IF(H2012&gt;$U$4,$U$4,H2012))</f>
        <v>3441.6350600000001</v>
      </c>
      <c r="K2012" s="22">
        <f>(J2012-AVERAGE(J:J))/STDEV(J:J)</f>
        <v>-0.68704070661399397</v>
      </c>
      <c r="L2012" s="31">
        <f>IF(AND(OR(MAX(C:C)&gt;5, MIN(C:C)&lt;-5),COUNTIF(B:B,0)/COUNT(B:B)&lt;0.5),IF(OR(MAX(E:E)&gt;5, MIN(E:E)&lt;-5),IF(OR(MAX(G:G)&gt;5, MIN(G:G)&lt;-5),IF(OR(MAX(I:I)&gt;5, MIN(I:I)&lt;-5),J2012,H2012),F2012),D2012),B2012)</f>
        <v>3441.6350600000001</v>
      </c>
      <c r="M2012" s="32">
        <f>IF(AND(OR(MAX(C:C)&gt;5, MIN(C:C)&lt;-5),COUNTIF(B:B,0)/COUNT(B:B)&lt;0.5),IF(OR(MAX(E:E)&gt;5, MIN(E:E)&lt;-5),IF(OR(MAX(G:G)&gt;5, MIN(G:G)&lt;-5),IF(OR(MAX(I:I)&gt;5, MIN(I:I)&lt;-5),K2012,I2012),G2012),E2012),C2012)</f>
        <v>-0.62195729453559623</v>
      </c>
      <c r="N2012"/>
    </row>
    <row r="2013" spans="1:14" x14ac:dyDescent="0.25">
      <c r="A2013" s="8">
        <v>2011</v>
      </c>
      <c r="B2013">
        <v>7701.8447699999997</v>
      </c>
      <c r="C2013" s="13">
        <f>(B2013-AVERAGE(B:B))/STDEV(B:B)</f>
        <v>-7.247919831429775E-11</v>
      </c>
      <c r="D2013" s="12">
        <f>IF(B2013&lt;$R$5,$R$5,IF(B2013&gt;$R$4,$R$4,B2013))</f>
        <v>7701.8447699999997</v>
      </c>
      <c r="E2013" s="13">
        <f>(D2013-AVERAGE(D:D))/STDEV(D:D)</f>
        <v>-0.53068307602934173</v>
      </c>
      <c r="F2013" s="12">
        <f>IF(D2013&lt;$S$5,$S$5,IF(D2013&gt;$S$4,$S$4,D2013))</f>
        <v>7701.8447699999997</v>
      </c>
      <c r="G2013" s="13">
        <f>(F2013-AVERAGE(F:F))/STDEV(F:F)</f>
        <v>-0.57683935929112562</v>
      </c>
      <c r="H2013" s="12">
        <f>IF(F2013&lt;$T$5,$T$5,IF(F2013&gt;$T$4,$T$4,F2013))</f>
        <v>7701.8447699999997</v>
      </c>
      <c r="I2013" s="13">
        <f>(H2013-AVERAGE(H:H))/STDEV(H:H)</f>
        <v>-0.57683935929112562</v>
      </c>
      <c r="J2013" s="12">
        <f>IF(H2013&lt;$U$5,$U$5,IF(H2013&gt;$U$4,$U$4,H2013))</f>
        <v>7701.8447699999997</v>
      </c>
      <c r="K2013" s="22">
        <f>(J2013-AVERAGE(J:J))/STDEV(J:J)</f>
        <v>-0.57683935929112562</v>
      </c>
      <c r="L2013" s="31">
        <f>IF(AND(OR(MAX(C:C)&gt;5, MIN(C:C)&lt;-5),COUNTIF(B:B,0)/COUNT(B:B)&lt;0.5),IF(OR(MAX(E:E)&gt;5, MIN(E:E)&lt;-5),IF(OR(MAX(G:G)&gt;5, MIN(G:G)&lt;-5),IF(OR(MAX(I:I)&gt;5, MIN(I:I)&lt;-5),J2013,H2013),F2013),D2013),B2013)</f>
        <v>7701.8447699999997</v>
      </c>
      <c r="M2013" s="32">
        <f>IF(AND(OR(MAX(C:C)&gt;5, MIN(C:C)&lt;-5),COUNTIF(B:B,0)/COUNT(B:B)&lt;0.5),IF(OR(MAX(E:E)&gt;5, MIN(E:E)&lt;-5),IF(OR(MAX(G:G)&gt;5, MIN(G:G)&lt;-5),IF(OR(MAX(I:I)&gt;5, MIN(I:I)&lt;-5),K2013,I2013),G2013),E2013),C2013)</f>
        <v>-0.53068307602934173</v>
      </c>
      <c r="N2013"/>
    </row>
    <row r="2014" spans="1:14" x14ac:dyDescent="0.25">
      <c r="A2014" s="8">
        <v>2012</v>
      </c>
      <c r="B2014">
        <v>1520.9189200000001</v>
      </c>
      <c r="C2014" s="13">
        <f>(B2014-AVERAGE(B:B))/STDEV(B:B)</f>
        <v>-8.9187716880707836E-11</v>
      </c>
      <c r="D2014" s="12">
        <f>IF(B2014&lt;$R$5,$R$5,IF(B2014&gt;$R$4,$R$4,B2014))</f>
        <v>1520.9189200000001</v>
      </c>
      <c r="E2014" s="13">
        <f>(D2014-AVERAGE(D:D))/STDEV(D:D)</f>
        <v>-0.66310828863791471</v>
      </c>
      <c r="F2014" s="12">
        <f>IF(D2014&lt;$S$5,$S$5,IF(D2014&gt;$S$4,$S$4,D2014))</f>
        <v>1520.9189200000001</v>
      </c>
      <c r="G2014" s="13">
        <f>(F2014-AVERAGE(F:F))/STDEV(F:F)</f>
        <v>-0.73672499937449731</v>
      </c>
      <c r="H2014" s="12">
        <f>IF(F2014&lt;$T$5,$T$5,IF(F2014&gt;$T$4,$T$4,F2014))</f>
        <v>1520.9189200000001</v>
      </c>
      <c r="I2014" s="13">
        <f>(H2014-AVERAGE(H:H))/STDEV(H:H)</f>
        <v>-0.73672499937449731</v>
      </c>
      <c r="J2014" s="12">
        <f>IF(H2014&lt;$U$5,$U$5,IF(H2014&gt;$U$4,$U$4,H2014))</f>
        <v>1520.9189200000001</v>
      </c>
      <c r="K2014" s="22">
        <f>(J2014-AVERAGE(J:J))/STDEV(J:J)</f>
        <v>-0.73672499937449731</v>
      </c>
      <c r="L2014" s="31">
        <f>IF(AND(OR(MAX(C:C)&gt;5, MIN(C:C)&lt;-5),COUNTIF(B:B,0)/COUNT(B:B)&lt;0.5),IF(OR(MAX(E:E)&gt;5, MIN(E:E)&lt;-5),IF(OR(MAX(G:G)&gt;5, MIN(G:G)&lt;-5),IF(OR(MAX(I:I)&gt;5, MIN(I:I)&lt;-5),J2014,H2014),F2014),D2014),B2014)</f>
        <v>1520.9189200000001</v>
      </c>
      <c r="M2014" s="32">
        <f>IF(AND(OR(MAX(C:C)&gt;5, MIN(C:C)&lt;-5),COUNTIF(B:B,0)/COUNT(B:B)&lt;0.5),IF(OR(MAX(E:E)&gt;5, MIN(E:E)&lt;-5),IF(OR(MAX(G:G)&gt;5, MIN(G:G)&lt;-5),IF(OR(MAX(I:I)&gt;5, MIN(I:I)&lt;-5),K2014,I2014),G2014),E2014),C2014)</f>
        <v>-0.66310828863791471</v>
      </c>
      <c r="N2014"/>
    </row>
    <row r="2015" spans="1:14" x14ac:dyDescent="0.25">
      <c r="A2015" s="8">
        <v>2013</v>
      </c>
      <c r="B2015">
        <v>7388.8543600000003</v>
      </c>
      <c r="C2015" s="13">
        <f>(B2015-AVERAGE(B:B))/STDEV(B:B)</f>
        <v>-7.3325286134068839E-11</v>
      </c>
      <c r="D2015" s="12">
        <f>IF(B2015&lt;$R$5,$R$5,IF(B2015&gt;$R$4,$R$4,B2015))</f>
        <v>7388.8543600000003</v>
      </c>
      <c r="E2015" s="13">
        <f>(D2015-AVERAGE(D:D))/STDEV(D:D)</f>
        <v>-0.53738883866014464</v>
      </c>
      <c r="F2015" s="12">
        <f>IF(D2015&lt;$S$5,$S$5,IF(D2015&gt;$S$4,$S$4,D2015))</f>
        <v>7388.8543600000003</v>
      </c>
      <c r="G2015" s="13">
        <f>(F2015-AVERAGE(F:F))/STDEV(F:F)</f>
        <v>-0.58493566609972569</v>
      </c>
      <c r="H2015" s="12">
        <f>IF(F2015&lt;$T$5,$T$5,IF(F2015&gt;$T$4,$T$4,F2015))</f>
        <v>7388.8543600000003</v>
      </c>
      <c r="I2015" s="13">
        <f>(H2015-AVERAGE(H:H))/STDEV(H:H)</f>
        <v>-0.58493566609972569</v>
      </c>
      <c r="J2015" s="12">
        <f>IF(H2015&lt;$U$5,$U$5,IF(H2015&gt;$U$4,$U$4,H2015))</f>
        <v>7388.8543600000003</v>
      </c>
      <c r="K2015" s="22">
        <f>(J2015-AVERAGE(J:J))/STDEV(J:J)</f>
        <v>-0.58493566609972569</v>
      </c>
      <c r="L2015" s="31">
        <f>IF(AND(OR(MAX(C:C)&gt;5, MIN(C:C)&lt;-5),COUNTIF(B:B,0)/COUNT(B:B)&lt;0.5),IF(OR(MAX(E:E)&gt;5, MIN(E:E)&lt;-5),IF(OR(MAX(G:G)&gt;5, MIN(G:G)&lt;-5),IF(OR(MAX(I:I)&gt;5, MIN(I:I)&lt;-5),J2015,H2015),F2015),D2015),B2015)</f>
        <v>7388.8543600000003</v>
      </c>
      <c r="M2015" s="32">
        <f>IF(AND(OR(MAX(C:C)&gt;5, MIN(C:C)&lt;-5),COUNTIF(B:B,0)/COUNT(B:B)&lt;0.5),IF(OR(MAX(E:E)&gt;5, MIN(E:E)&lt;-5),IF(OR(MAX(G:G)&gt;5, MIN(G:G)&lt;-5),IF(OR(MAX(I:I)&gt;5, MIN(I:I)&lt;-5),K2015,I2015),G2015),E2015),C2015)</f>
        <v>-0.53738883866014464</v>
      </c>
      <c r="N2015"/>
    </row>
    <row r="2016" spans="1:14" x14ac:dyDescent="0.25">
      <c r="A2016" s="8">
        <v>2014</v>
      </c>
      <c r="B2016">
        <v>16456.140350000001</v>
      </c>
      <c r="C2016" s="13">
        <f>(B2016-AVERAGE(B:B))/STDEV(B:B)</f>
        <v>-4.881424685168282E-11</v>
      </c>
      <c r="D2016" s="12">
        <f>IF(B2016&lt;$R$5,$R$5,IF(B2016&gt;$R$4,$R$4,B2016))</f>
        <v>16456.140350000001</v>
      </c>
      <c r="E2016" s="13">
        <f>(D2016-AVERAGE(D:D))/STDEV(D:D)</f>
        <v>-0.34312388480885619</v>
      </c>
      <c r="F2016" s="12">
        <f>IF(D2016&lt;$S$5,$S$5,IF(D2016&gt;$S$4,$S$4,D2016))</f>
        <v>16456.140350000001</v>
      </c>
      <c r="G2016" s="13">
        <f>(F2016-AVERAGE(F:F))/STDEV(F:F)</f>
        <v>-0.35038685261895269</v>
      </c>
      <c r="H2016" s="12">
        <f>IF(F2016&lt;$T$5,$T$5,IF(F2016&gt;$T$4,$T$4,F2016))</f>
        <v>16456.140350000001</v>
      </c>
      <c r="I2016" s="13">
        <f>(H2016-AVERAGE(H:H))/STDEV(H:H)</f>
        <v>-0.35038685261895269</v>
      </c>
      <c r="J2016" s="12">
        <f>IF(H2016&lt;$U$5,$U$5,IF(H2016&gt;$U$4,$U$4,H2016))</f>
        <v>16456.140350000001</v>
      </c>
      <c r="K2016" s="22">
        <f>(J2016-AVERAGE(J:J))/STDEV(J:J)</f>
        <v>-0.35038685261895269</v>
      </c>
      <c r="L2016" s="31">
        <f>IF(AND(OR(MAX(C:C)&gt;5, MIN(C:C)&lt;-5),COUNTIF(B:B,0)/COUNT(B:B)&lt;0.5),IF(OR(MAX(E:E)&gt;5, MIN(E:E)&lt;-5),IF(OR(MAX(G:G)&gt;5, MIN(G:G)&lt;-5),IF(OR(MAX(I:I)&gt;5, MIN(I:I)&lt;-5),J2016,H2016),F2016),D2016),B2016)</f>
        <v>16456.140350000001</v>
      </c>
      <c r="M2016" s="32">
        <f>IF(AND(OR(MAX(C:C)&gt;5, MIN(C:C)&lt;-5),COUNTIF(B:B,0)/COUNT(B:B)&lt;0.5),IF(OR(MAX(E:E)&gt;5, MIN(E:E)&lt;-5),IF(OR(MAX(G:G)&gt;5, MIN(G:G)&lt;-5),IF(OR(MAX(I:I)&gt;5, MIN(I:I)&lt;-5),K2016,I2016),G2016),E2016),C2016)</f>
        <v>-0.34312388480885619</v>
      </c>
      <c r="N2016"/>
    </row>
    <row r="2017" spans="1:14" x14ac:dyDescent="0.25">
      <c r="A2017" s="8">
        <v>2015</v>
      </c>
      <c r="B2017">
        <v>5308.9902099999999</v>
      </c>
      <c r="C2017" s="13">
        <f>(B2017-AVERAGE(B:B))/STDEV(B:B)</f>
        <v>-7.8947655599298034E-11</v>
      </c>
      <c r="D2017" s="12">
        <f>IF(B2017&lt;$R$5,$R$5,IF(B2017&gt;$R$4,$R$4,B2017))</f>
        <v>5308.9902099999999</v>
      </c>
      <c r="E2017" s="13">
        <f>(D2017-AVERAGE(D:D))/STDEV(D:D)</f>
        <v>-0.58194954994269454</v>
      </c>
      <c r="F2017" s="12">
        <f>IF(D2017&lt;$S$5,$S$5,IF(D2017&gt;$S$4,$S$4,D2017))</f>
        <v>5308.9902099999999</v>
      </c>
      <c r="G2017" s="13">
        <f>(F2017-AVERAGE(F:F))/STDEV(F:F)</f>
        <v>-0.63873673392991293</v>
      </c>
      <c r="H2017" s="12">
        <f>IF(F2017&lt;$T$5,$T$5,IF(F2017&gt;$T$4,$T$4,F2017))</f>
        <v>5308.9902099999999</v>
      </c>
      <c r="I2017" s="13">
        <f>(H2017-AVERAGE(H:H))/STDEV(H:H)</f>
        <v>-0.63873673392991293</v>
      </c>
      <c r="J2017" s="12">
        <f>IF(H2017&lt;$U$5,$U$5,IF(H2017&gt;$U$4,$U$4,H2017))</f>
        <v>5308.9902099999999</v>
      </c>
      <c r="K2017" s="22">
        <f>(J2017-AVERAGE(J:J))/STDEV(J:J)</f>
        <v>-0.63873673392991293</v>
      </c>
      <c r="L2017" s="31">
        <f>IF(AND(OR(MAX(C:C)&gt;5, MIN(C:C)&lt;-5),COUNTIF(B:B,0)/COUNT(B:B)&lt;0.5),IF(OR(MAX(E:E)&gt;5, MIN(E:E)&lt;-5),IF(OR(MAX(G:G)&gt;5, MIN(G:G)&lt;-5),IF(OR(MAX(I:I)&gt;5, MIN(I:I)&lt;-5),J2017,H2017),F2017),D2017),B2017)</f>
        <v>5308.9902099999999</v>
      </c>
      <c r="M2017" s="32">
        <f>IF(AND(OR(MAX(C:C)&gt;5, MIN(C:C)&lt;-5),COUNTIF(B:B,0)/COUNT(B:B)&lt;0.5),IF(OR(MAX(E:E)&gt;5, MIN(E:E)&lt;-5),IF(OR(MAX(G:G)&gt;5, MIN(G:G)&lt;-5),IF(OR(MAX(I:I)&gt;5, MIN(I:I)&lt;-5),K2017,I2017),G2017),E2017),C2017)</f>
        <v>-0.58194954994269454</v>
      </c>
      <c r="N2017"/>
    </row>
    <row r="2018" spans="1:14" x14ac:dyDescent="0.25">
      <c r="A2018" s="8">
        <v>2016</v>
      </c>
      <c r="B2018">
        <v>9228.5978099999993</v>
      </c>
      <c r="C2018" s="13">
        <f>(B2018-AVERAGE(B:B))/STDEV(B:B)</f>
        <v>-6.8352020261326432E-11</v>
      </c>
      <c r="D2018" s="12">
        <f>IF(B2018&lt;$R$5,$R$5,IF(B2018&gt;$R$4,$R$4,B2018))</f>
        <v>9228.5978099999993</v>
      </c>
      <c r="E2018" s="13">
        <f>(D2018-AVERAGE(D:D))/STDEV(D:D)</f>
        <v>-0.49797266971977799</v>
      </c>
      <c r="F2018" s="12">
        <f>IF(D2018&lt;$S$5,$S$5,IF(D2018&gt;$S$4,$S$4,D2018))</f>
        <v>9228.5978099999993</v>
      </c>
      <c r="G2018" s="13">
        <f>(F2018-AVERAGE(F:F))/STDEV(F:F)</f>
        <v>-0.53734594148064774</v>
      </c>
      <c r="H2018" s="12">
        <f>IF(F2018&lt;$T$5,$T$5,IF(F2018&gt;$T$4,$T$4,F2018))</f>
        <v>9228.5978099999993</v>
      </c>
      <c r="I2018" s="13">
        <f>(H2018-AVERAGE(H:H))/STDEV(H:H)</f>
        <v>-0.53734594148064774</v>
      </c>
      <c r="J2018" s="12">
        <f>IF(H2018&lt;$U$5,$U$5,IF(H2018&gt;$U$4,$U$4,H2018))</f>
        <v>9228.5978099999993</v>
      </c>
      <c r="K2018" s="22">
        <f>(J2018-AVERAGE(J:J))/STDEV(J:J)</f>
        <v>-0.53734594148064774</v>
      </c>
      <c r="L2018" s="31">
        <f>IF(AND(OR(MAX(C:C)&gt;5, MIN(C:C)&lt;-5),COUNTIF(B:B,0)/COUNT(B:B)&lt;0.5),IF(OR(MAX(E:E)&gt;5, MIN(E:E)&lt;-5),IF(OR(MAX(G:G)&gt;5, MIN(G:G)&lt;-5),IF(OR(MAX(I:I)&gt;5, MIN(I:I)&lt;-5),J2018,H2018),F2018),D2018),B2018)</f>
        <v>9228.5978099999993</v>
      </c>
      <c r="M2018" s="32">
        <f>IF(AND(OR(MAX(C:C)&gt;5, MIN(C:C)&lt;-5),COUNTIF(B:B,0)/COUNT(B:B)&lt;0.5),IF(OR(MAX(E:E)&gt;5, MIN(E:E)&lt;-5),IF(OR(MAX(G:G)&gt;5, MIN(G:G)&lt;-5),IF(OR(MAX(I:I)&gt;5, MIN(I:I)&lt;-5),K2018,I2018),G2018),E2018),C2018)</f>
        <v>-0.49797266971977799</v>
      </c>
      <c r="N2018"/>
    </row>
    <row r="2019" spans="1:14" x14ac:dyDescent="0.25">
      <c r="A2019" s="8">
        <v>2017</v>
      </c>
      <c r="B2019">
        <v>16083.061009999999</v>
      </c>
      <c r="C2019" s="13">
        <f>(B2019-AVERAGE(B:B))/STDEV(B:B)</f>
        <v>-4.9822769398371208E-11</v>
      </c>
      <c r="D2019" s="12">
        <f>IF(B2019&lt;$R$5,$R$5,IF(B2019&gt;$R$4,$R$4,B2019))</f>
        <v>16083.061009999999</v>
      </c>
      <c r="E2019" s="13">
        <f>(D2019-AVERAGE(D:D))/STDEV(D:D)</f>
        <v>-0.3511170418403981</v>
      </c>
      <c r="F2019" s="12">
        <f>IF(D2019&lt;$S$5,$S$5,IF(D2019&gt;$S$4,$S$4,D2019))</f>
        <v>16083.061009999999</v>
      </c>
      <c r="G2019" s="13">
        <f>(F2019-AVERAGE(F:F))/STDEV(F:F)</f>
        <v>-0.36003751508043202</v>
      </c>
      <c r="H2019" s="12">
        <f>IF(F2019&lt;$T$5,$T$5,IF(F2019&gt;$T$4,$T$4,F2019))</f>
        <v>16083.061009999999</v>
      </c>
      <c r="I2019" s="13">
        <f>(H2019-AVERAGE(H:H))/STDEV(H:H)</f>
        <v>-0.36003751508043202</v>
      </c>
      <c r="J2019" s="12">
        <f>IF(H2019&lt;$U$5,$U$5,IF(H2019&gt;$U$4,$U$4,H2019))</f>
        <v>16083.061009999999</v>
      </c>
      <c r="K2019" s="22">
        <f>(J2019-AVERAGE(J:J))/STDEV(J:J)</f>
        <v>-0.36003751508043202</v>
      </c>
      <c r="L2019" s="31">
        <f>IF(AND(OR(MAX(C:C)&gt;5, MIN(C:C)&lt;-5),COUNTIF(B:B,0)/COUNT(B:B)&lt;0.5),IF(OR(MAX(E:E)&gt;5, MIN(E:E)&lt;-5),IF(OR(MAX(G:G)&gt;5, MIN(G:G)&lt;-5),IF(OR(MAX(I:I)&gt;5, MIN(I:I)&lt;-5),J2019,H2019),F2019),D2019),B2019)</f>
        <v>16083.061009999999</v>
      </c>
      <c r="M2019" s="32">
        <f>IF(AND(OR(MAX(C:C)&gt;5, MIN(C:C)&lt;-5),COUNTIF(B:B,0)/COUNT(B:B)&lt;0.5),IF(OR(MAX(E:E)&gt;5, MIN(E:E)&lt;-5),IF(OR(MAX(G:G)&gt;5, MIN(G:G)&lt;-5),IF(OR(MAX(I:I)&gt;5, MIN(I:I)&lt;-5),K2019,I2019),G2019),E2019),C2019)</f>
        <v>-0.3511170418403981</v>
      </c>
      <c r="N2019"/>
    </row>
    <row r="2020" spans="1:14" x14ac:dyDescent="0.25">
      <c r="A2020" s="8">
        <v>2018</v>
      </c>
      <c r="B2020">
        <v>2047.10365</v>
      </c>
      <c r="C2020" s="13">
        <f>(B2020-AVERAGE(B:B))/STDEV(B:B)</f>
        <v>-8.7765313903560583E-11</v>
      </c>
      <c r="D2020" s="12">
        <f>IF(B2020&lt;$R$5,$R$5,IF(B2020&gt;$R$4,$R$4,B2020))</f>
        <v>2047.10365</v>
      </c>
      <c r="E2020" s="13">
        <f>(D2020-AVERAGE(D:D))/STDEV(D:D)</f>
        <v>-0.65183487646105864</v>
      </c>
      <c r="F2020" s="12">
        <f>IF(D2020&lt;$S$5,$S$5,IF(D2020&gt;$S$4,$S$4,D2020))</f>
        <v>2047.10365</v>
      </c>
      <c r="G2020" s="13">
        <f>(F2020-AVERAGE(F:F))/STDEV(F:F)</f>
        <v>-0.72311386984474468</v>
      </c>
      <c r="H2020" s="12">
        <f>IF(F2020&lt;$T$5,$T$5,IF(F2020&gt;$T$4,$T$4,F2020))</f>
        <v>2047.10365</v>
      </c>
      <c r="I2020" s="13">
        <f>(H2020-AVERAGE(H:H))/STDEV(H:H)</f>
        <v>-0.72311386984474468</v>
      </c>
      <c r="J2020" s="12">
        <f>IF(H2020&lt;$U$5,$U$5,IF(H2020&gt;$U$4,$U$4,H2020))</f>
        <v>2047.10365</v>
      </c>
      <c r="K2020" s="22">
        <f>(J2020-AVERAGE(J:J))/STDEV(J:J)</f>
        <v>-0.72311386984474468</v>
      </c>
      <c r="L2020" s="31">
        <f>IF(AND(OR(MAX(C:C)&gt;5, MIN(C:C)&lt;-5),COUNTIF(B:B,0)/COUNT(B:B)&lt;0.5),IF(OR(MAX(E:E)&gt;5, MIN(E:E)&lt;-5),IF(OR(MAX(G:G)&gt;5, MIN(G:G)&lt;-5),IF(OR(MAX(I:I)&gt;5, MIN(I:I)&lt;-5),J2020,H2020),F2020),D2020),B2020)</f>
        <v>2047.10365</v>
      </c>
      <c r="M2020" s="32">
        <f>IF(AND(OR(MAX(C:C)&gt;5, MIN(C:C)&lt;-5),COUNTIF(B:B,0)/COUNT(B:B)&lt;0.5),IF(OR(MAX(E:E)&gt;5, MIN(E:E)&lt;-5),IF(OR(MAX(G:G)&gt;5, MIN(G:G)&lt;-5),IF(OR(MAX(I:I)&gt;5, MIN(I:I)&lt;-5),K2020,I2020),G2020),E2020),C2020)</f>
        <v>-0.65183487646105864</v>
      </c>
      <c r="N2020"/>
    </row>
    <row r="2021" spans="1:14" x14ac:dyDescent="0.25">
      <c r="A2021" s="8">
        <v>2019</v>
      </c>
      <c r="B2021">
        <v>4985.1201199999996</v>
      </c>
      <c r="C2021" s="13">
        <f>(B2021-AVERAGE(B:B))/STDEV(B:B)</f>
        <v>-7.9823153792156939E-11</v>
      </c>
      <c r="D2021" s="12">
        <f>IF(B2021&lt;$R$5,$R$5,IF(B2021&gt;$R$4,$R$4,B2021))</f>
        <v>4985.1201199999996</v>
      </c>
      <c r="E2021" s="13">
        <f>(D2021-AVERAGE(D:D))/STDEV(D:D)</f>
        <v>-0.58888840773950957</v>
      </c>
      <c r="F2021" s="12">
        <f>IF(D2021&lt;$S$5,$S$5,IF(D2021&gt;$S$4,$S$4,D2021))</f>
        <v>4985.1201199999996</v>
      </c>
      <c r="G2021" s="13">
        <f>(F2021-AVERAGE(F:F))/STDEV(F:F)</f>
        <v>-0.6471144718125813</v>
      </c>
      <c r="H2021" s="12">
        <f>IF(F2021&lt;$T$5,$T$5,IF(F2021&gt;$T$4,$T$4,F2021))</f>
        <v>4985.1201199999996</v>
      </c>
      <c r="I2021" s="13">
        <f>(H2021-AVERAGE(H:H))/STDEV(H:H)</f>
        <v>-0.6471144718125813</v>
      </c>
      <c r="J2021" s="12">
        <f>IF(H2021&lt;$U$5,$U$5,IF(H2021&gt;$U$4,$U$4,H2021))</f>
        <v>4985.1201199999996</v>
      </c>
      <c r="K2021" s="22">
        <f>(J2021-AVERAGE(J:J))/STDEV(J:J)</f>
        <v>-0.6471144718125813</v>
      </c>
      <c r="L2021" s="31">
        <f>IF(AND(OR(MAX(C:C)&gt;5, MIN(C:C)&lt;-5),COUNTIF(B:B,0)/COUNT(B:B)&lt;0.5),IF(OR(MAX(E:E)&gt;5, MIN(E:E)&lt;-5),IF(OR(MAX(G:G)&gt;5, MIN(G:G)&lt;-5),IF(OR(MAX(I:I)&gt;5, MIN(I:I)&lt;-5),J2021,H2021),F2021),D2021),B2021)</f>
        <v>4985.1201199999996</v>
      </c>
      <c r="M2021" s="32">
        <f>IF(AND(OR(MAX(C:C)&gt;5, MIN(C:C)&lt;-5),COUNTIF(B:B,0)/COUNT(B:B)&lt;0.5),IF(OR(MAX(E:E)&gt;5, MIN(E:E)&lt;-5),IF(OR(MAX(G:G)&gt;5, MIN(G:G)&lt;-5),IF(OR(MAX(I:I)&gt;5, MIN(I:I)&lt;-5),K2021,I2021),G2021),E2021),C2021)</f>
        <v>-0.58888840773950957</v>
      </c>
      <c r="N2021"/>
    </row>
    <row r="2022" spans="1:14" x14ac:dyDescent="0.25">
      <c r="A2022" s="8">
        <v>2020</v>
      </c>
      <c r="B2022">
        <v>52225.724069999997</v>
      </c>
      <c r="C2022" s="13">
        <f>(B2022-AVERAGE(B:B))/STDEV(B:B)</f>
        <v>4.7879479655063801E-11</v>
      </c>
      <c r="D2022" s="12">
        <f>IF(B2022&lt;$R$5,$R$5,IF(B2022&gt;$R$4,$R$4,B2022))</f>
        <v>52225.724069999997</v>
      </c>
      <c r="E2022" s="13">
        <f>(D2022-AVERAGE(D:D))/STDEV(D:D)</f>
        <v>0.4232329432772069</v>
      </c>
      <c r="F2022" s="12">
        <f>IF(D2022&lt;$S$5,$S$5,IF(D2022&gt;$S$4,$S$4,D2022))</f>
        <v>52225.724069999997</v>
      </c>
      <c r="G2022" s="13">
        <f>(F2022-AVERAGE(F:F))/STDEV(F:F)</f>
        <v>0.57488598309836125</v>
      </c>
      <c r="H2022" s="12">
        <f>IF(F2022&lt;$T$5,$T$5,IF(F2022&gt;$T$4,$T$4,F2022))</f>
        <v>52225.724069999997</v>
      </c>
      <c r="I2022" s="13">
        <f>(H2022-AVERAGE(H:H))/STDEV(H:H)</f>
        <v>0.57488598309836125</v>
      </c>
      <c r="J2022" s="12">
        <f>IF(H2022&lt;$U$5,$U$5,IF(H2022&gt;$U$4,$U$4,H2022))</f>
        <v>52225.724069999997</v>
      </c>
      <c r="K2022" s="22">
        <f>(J2022-AVERAGE(J:J))/STDEV(J:J)</f>
        <v>0.57488598309836125</v>
      </c>
      <c r="L2022" s="31">
        <f>IF(AND(OR(MAX(C:C)&gt;5, MIN(C:C)&lt;-5),COUNTIF(B:B,0)/COUNT(B:B)&lt;0.5),IF(OR(MAX(E:E)&gt;5, MIN(E:E)&lt;-5),IF(OR(MAX(G:G)&gt;5, MIN(G:G)&lt;-5),IF(OR(MAX(I:I)&gt;5, MIN(I:I)&lt;-5),J2022,H2022),F2022),D2022),B2022)</f>
        <v>52225.724069999997</v>
      </c>
      <c r="M2022" s="32">
        <f>IF(AND(OR(MAX(C:C)&gt;5, MIN(C:C)&lt;-5),COUNTIF(B:B,0)/COUNT(B:B)&lt;0.5),IF(OR(MAX(E:E)&gt;5, MIN(E:E)&lt;-5),IF(OR(MAX(G:G)&gt;5, MIN(G:G)&lt;-5),IF(OR(MAX(I:I)&gt;5, MIN(I:I)&lt;-5),K2022,I2022),G2022),E2022),C2022)</f>
        <v>0.4232329432772069</v>
      </c>
      <c r="N2022"/>
    </row>
    <row r="2023" spans="1:14" x14ac:dyDescent="0.25">
      <c r="A2023" s="8">
        <v>2021</v>
      </c>
      <c r="B2023">
        <v>16146.94232</v>
      </c>
      <c r="C2023" s="13">
        <f>(B2023-AVERAGE(B:B))/STDEV(B:B)</f>
        <v>-4.9650082962700462E-11</v>
      </c>
      <c r="D2023" s="12">
        <f>IF(B2023&lt;$R$5,$R$5,IF(B2023&gt;$R$4,$R$4,B2023))</f>
        <v>16146.94232</v>
      </c>
      <c r="E2023" s="13">
        <f>(D2023-AVERAGE(D:D))/STDEV(D:D)</f>
        <v>-0.34974839638763566</v>
      </c>
      <c r="F2023" s="12">
        <f>IF(D2023&lt;$S$5,$S$5,IF(D2023&gt;$S$4,$S$4,D2023))</f>
        <v>16146.94232</v>
      </c>
      <c r="G2023" s="13">
        <f>(F2023-AVERAGE(F:F))/STDEV(F:F)</f>
        <v>-0.35838505970617535</v>
      </c>
      <c r="H2023" s="12">
        <f>IF(F2023&lt;$T$5,$T$5,IF(F2023&gt;$T$4,$T$4,F2023))</f>
        <v>16146.94232</v>
      </c>
      <c r="I2023" s="13">
        <f>(H2023-AVERAGE(H:H))/STDEV(H:H)</f>
        <v>-0.35838505970617535</v>
      </c>
      <c r="J2023" s="12">
        <f>IF(H2023&lt;$U$5,$U$5,IF(H2023&gt;$U$4,$U$4,H2023))</f>
        <v>16146.94232</v>
      </c>
      <c r="K2023" s="22">
        <f>(J2023-AVERAGE(J:J))/STDEV(J:J)</f>
        <v>-0.35838505970617535</v>
      </c>
      <c r="L2023" s="31">
        <f>IF(AND(OR(MAX(C:C)&gt;5, MIN(C:C)&lt;-5),COUNTIF(B:B,0)/COUNT(B:B)&lt;0.5),IF(OR(MAX(E:E)&gt;5, MIN(E:E)&lt;-5),IF(OR(MAX(G:G)&gt;5, MIN(G:G)&lt;-5),IF(OR(MAX(I:I)&gt;5, MIN(I:I)&lt;-5),J2023,H2023),F2023),D2023),B2023)</f>
        <v>16146.94232</v>
      </c>
      <c r="M2023" s="32">
        <f>IF(AND(OR(MAX(C:C)&gt;5, MIN(C:C)&lt;-5),COUNTIF(B:B,0)/COUNT(B:B)&lt;0.5),IF(OR(MAX(E:E)&gt;5, MIN(E:E)&lt;-5),IF(OR(MAX(G:G)&gt;5, MIN(G:G)&lt;-5),IF(OR(MAX(I:I)&gt;5, MIN(I:I)&lt;-5),K2023,I2023),G2023),E2023),C2023)</f>
        <v>-0.34974839638763566</v>
      </c>
      <c r="N2023"/>
    </row>
    <row r="2024" spans="1:14" x14ac:dyDescent="0.25">
      <c r="A2024" s="8">
        <v>2022</v>
      </c>
      <c r="B2024">
        <v>124622.54369999999</v>
      </c>
      <c r="C2024" s="13">
        <f>(B2024-AVERAGE(B:B))/STDEV(B:B)</f>
        <v>2.4358537134391143E-10</v>
      </c>
      <c r="D2024" s="12">
        <f>IF(B2024&lt;$R$5,$R$5,IF(B2024&gt;$R$4,$R$4,B2024))</f>
        <v>124622.54369999999</v>
      </c>
      <c r="E2024" s="13">
        <f>(D2024-AVERAGE(D:D))/STDEV(D:D)</f>
        <v>1.974321641694009</v>
      </c>
      <c r="F2024" s="12">
        <f>IF(D2024&lt;$S$5,$S$5,IF(D2024&gt;$S$4,$S$4,D2024))</f>
        <v>124622.54369999999</v>
      </c>
      <c r="G2024" s="13">
        <f>(F2024-AVERAGE(F:F))/STDEV(F:F)</f>
        <v>2.4476170475784431</v>
      </c>
      <c r="H2024" s="12">
        <f>IF(F2024&lt;$T$5,$T$5,IF(F2024&gt;$T$4,$T$4,F2024))</f>
        <v>124622.54369999999</v>
      </c>
      <c r="I2024" s="13">
        <f>(H2024-AVERAGE(H:H))/STDEV(H:H)</f>
        <v>2.4476170475784431</v>
      </c>
      <c r="J2024" s="12">
        <f>IF(H2024&lt;$U$5,$U$5,IF(H2024&gt;$U$4,$U$4,H2024))</f>
        <v>124622.54369999999</v>
      </c>
      <c r="K2024" s="22">
        <f>(J2024-AVERAGE(J:J))/STDEV(J:J)</f>
        <v>2.4476170475784431</v>
      </c>
      <c r="L2024" s="31">
        <f>IF(AND(OR(MAX(C:C)&gt;5, MIN(C:C)&lt;-5),COUNTIF(B:B,0)/COUNT(B:B)&lt;0.5),IF(OR(MAX(E:E)&gt;5, MIN(E:E)&lt;-5),IF(OR(MAX(G:G)&gt;5, MIN(G:G)&lt;-5),IF(OR(MAX(I:I)&gt;5, MIN(I:I)&lt;-5),J2024,H2024),F2024),D2024),B2024)</f>
        <v>124622.54369999999</v>
      </c>
      <c r="M2024" s="32">
        <f>IF(AND(OR(MAX(C:C)&gt;5, MIN(C:C)&lt;-5),COUNTIF(B:B,0)/COUNT(B:B)&lt;0.5),IF(OR(MAX(E:E)&gt;5, MIN(E:E)&lt;-5),IF(OR(MAX(G:G)&gt;5, MIN(G:G)&lt;-5),IF(OR(MAX(I:I)&gt;5, MIN(I:I)&lt;-5),K2024,I2024),G2024),E2024),C2024)</f>
        <v>1.974321641694009</v>
      </c>
      <c r="N2024"/>
    </row>
    <row r="2025" spans="1:14" x14ac:dyDescent="0.25">
      <c r="A2025" s="8">
        <v>2023</v>
      </c>
      <c r="B2025">
        <v>296578.43102000002</v>
      </c>
      <c r="C2025" s="13">
        <f>(B2025-AVERAGE(B:B))/STDEV(B:B)</f>
        <v>7.0842319752326016E-10</v>
      </c>
      <c r="D2025" s="12">
        <f>IF(B2025&lt;$R$5,$R$5,IF(B2025&gt;$R$4,$R$4,B2025))</f>
        <v>207922.02359579125</v>
      </c>
      <c r="E2025" s="13">
        <f>(D2025-AVERAGE(D:D))/STDEV(D:D)</f>
        <v>3.7589978541393854</v>
      </c>
      <c r="F2025" s="12">
        <f>IF(D2025&lt;$S$5,$S$5,IF(D2025&gt;$S$4,$S$4,D2025))</f>
        <v>134082.61765126177</v>
      </c>
      <c r="G2025" s="13">
        <f>(F2025-AVERAGE(F:F))/STDEV(F:F)</f>
        <v>2.6923263380051385</v>
      </c>
      <c r="H2025" s="12">
        <f>IF(F2025&lt;$T$5,$T$5,IF(F2025&gt;$T$4,$T$4,F2025))</f>
        <v>134082.61765126177</v>
      </c>
      <c r="I2025" s="13">
        <f>(H2025-AVERAGE(H:H))/STDEV(H:H)</f>
        <v>2.6923263380051385</v>
      </c>
      <c r="J2025" s="12">
        <f>IF(H2025&lt;$U$5,$U$5,IF(H2025&gt;$U$4,$U$4,H2025))</f>
        <v>134082.61765126177</v>
      </c>
      <c r="K2025" s="22">
        <f>(J2025-AVERAGE(J:J))/STDEV(J:J)</f>
        <v>2.6923263380051385</v>
      </c>
      <c r="L2025" s="31">
        <f>IF(AND(OR(MAX(C:C)&gt;5, MIN(C:C)&lt;-5),COUNTIF(B:B,0)/COUNT(B:B)&lt;0.5),IF(OR(MAX(E:E)&gt;5, MIN(E:E)&lt;-5),IF(OR(MAX(G:G)&gt;5, MIN(G:G)&lt;-5),IF(OR(MAX(I:I)&gt;5, MIN(I:I)&lt;-5),J2025,H2025),F2025),D2025),B2025)</f>
        <v>207922.02359579125</v>
      </c>
      <c r="M2025" s="32">
        <f>IF(AND(OR(MAX(C:C)&gt;5, MIN(C:C)&lt;-5),COUNTIF(B:B,0)/COUNT(B:B)&lt;0.5),IF(OR(MAX(E:E)&gt;5, MIN(E:E)&lt;-5),IF(OR(MAX(G:G)&gt;5, MIN(G:G)&lt;-5),IF(OR(MAX(I:I)&gt;5, MIN(I:I)&lt;-5),K2025,I2025),G2025),E2025),C2025)</f>
        <v>3.7589978541393854</v>
      </c>
      <c r="N2025"/>
    </row>
    <row r="2026" spans="1:14" x14ac:dyDescent="0.25">
      <c r="A2026" s="8">
        <v>2024</v>
      </c>
      <c r="B2026">
        <v>148176.33446000001</v>
      </c>
      <c r="C2026" s="13">
        <f>(B2026-AVERAGE(B:B))/STDEV(B:B)</f>
        <v>3.0725689237061954E-10</v>
      </c>
      <c r="D2026" s="12">
        <f>IF(B2026&lt;$R$5,$R$5,IF(B2026&gt;$R$4,$R$4,B2026))</f>
        <v>148176.33446000001</v>
      </c>
      <c r="E2026" s="13">
        <f>(D2026-AVERAGE(D:D))/STDEV(D:D)</f>
        <v>2.478957326513112</v>
      </c>
      <c r="F2026" s="12">
        <f>IF(D2026&lt;$S$5,$S$5,IF(D2026&gt;$S$4,$S$4,D2026))</f>
        <v>134082.61765126177</v>
      </c>
      <c r="G2026" s="13">
        <f>(F2026-AVERAGE(F:F))/STDEV(F:F)</f>
        <v>2.6923263380051385</v>
      </c>
      <c r="H2026" s="12">
        <f>IF(F2026&lt;$T$5,$T$5,IF(F2026&gt;$T$4,$T$4,F2026))</f>
        <v>134082.61765126177</v>
      </c>
      <c r="I2026" s="13">
        <f>(H2026-AVERAGE(H:H))/STDEV(H:H)</f>
        <v>2.6923263380051385</v>
      </c>
      <c r="J2026" s="12">
        <f>IF(H2026&lt;$U$5,$U$5,IF(H2026&gt;$U$4,$U$4,H2026))</f>
        <v>134082.61765126177</v>
      </c>
      <c r="K2026" s="22">
        <f>(J2026-AVERAGE(J:J))/STDEV(J:J)</f>
        <v>2.6923263380051385</v>
      </c>
      <c r="L2026" s="31">
        <f>IF(AND(OR(MAX(C:C)&gt;5, MIN(C:C)&lt;-5),COUNTIF(B:B,0)/COUNT(B:B)&lt;0.5),IF(OR(MAX(E:E)&gt;5, MIN(E:E)&lt;-5),IF(OR(MAX(G:G)&gt;5, MIN(G:G)&lt;-5),IF(OR(MAX(I:I)&gt;5, MIN(I:I)&lt;-5),J2026,H2026),F2026),D2026),B2026)</f>
        <v>148176.33446000001</v>
      </c>
      <c r="M2026" s="32">
        <f>IF(AND(OR(MAX(C:C)&gt;5, MIN(C:C)&lt;-5),COUNTIF(B:B,0)/COUNT(B:B)&lt;0.5),IF(OR(MAX(E:E)&gt;5, MIN(E:E)&lt;-5),IF(OR(MAX(G:G)&gt;5, MIN(G:G)&lt;-5),IF(OR(MAX(I:I)&gt;5, MIN(I:I)&lt;-5),K2026,I2026),G2026),E2026),C2026)</f>
        <v>2.478957326513112</v>
      </c>
      <c r="N2026"/>
    </row>
    <row r="2027" spans="1:14" x14ac:dyDescent="0.25">
      <c r="A2027" s="8">
        <v>2025</v>
      </c>
      <c r="B2027">
        <v>7925.5321999999996</v>
      </c>
      <c r="C2027" s="13">
        <f>(B2027-AVERAGE(B:B))/STDEV(B:B)</f>
        <v>-7.1874517774855981E-11</v>
      </c>
      <c r="D2027" s="12">
        <f>IF(B2027&lt;$R$5,$R$5,IF(B2027&gt;$R$4,$R$4,B2027))</f>
        <v>7925.5321999999996</v>
      </c>
      <c r="E2027" s="13">
        <f>(D2027-AVERAGE(D:D))/STDEV(D:D)</f>
        <v>-0.52589061350924604</v>
      </c>
      <c r="F2027" s="12">
        <f>IF(D2027&lt;$S$5,$S$5,IF(D2027&gt;$S$4,$S$4,D2027))</f>
        <v>7925.5321999999996</v>
      </c>
      <c r="G2027" s="13">
        <f>(F2027-AVERAGE(F:F))/STDEV(F:F)</f>
        <v>-0.57105310512919394</v>
      </c>
      <c r="H2027" s="12">
        <f>IF(F2027&lt;$T$5,$T$5,IF(F2027&gt;$T$4,$T$4,F2027))</f>
        <v>7925.5321999999996</v>
      </c>
      <c r="I2027" s="13">
        <f>(H2027-AVERAGE(H:H))/STDEV(H:H)</f>
        <v>-0.57105310512919394</v>
      </c>
      <c r="J2027" s="12">
        <f>IF(H2027&lt;$U$5,$U$5,IF(H2027&gt;$U$4,$U$4,H2027))</f>
        <v>7925.5321999999996</v>
      </c>
      <c r="K2027" s="22">
        <f>(J2027-AVERAGE(J:J))/STDEV(J:J)</f>
        <v>-0.57105310512919394</v>
      </c>
      <c r="L2027" s="31">
        <f>IF(AND(OR(MAX(C:C)&gt;5, MIN(C:C)&lt;-5),COUNTIF(B:B,0)/COUNT(B:B)&lt;0.5),IF(OR(MAX(E:E)&gt;5, MIN(E:E)&lt;-5),IF(OR(MAX(G:G)&gt;5, MIN(G:G)&lt;-5),IF(OR(MAX(I:I)&gt;5, MIN(I:I)&lt;-5),J2027,H2027),F2027),D2027),B2027)</f>
        <v>7925.5321999999996</v>
      </c>
      <c r="M2027" s="32">
        <f>IF(AND(OR(MAX(C:C)&gt;5, MIN(C:C)&lt;-5),COUNTIF(B:B,0)/COUNT(B:B)&lt;0.5),IF(OR(MAX(E:E)&gt;5, MIN(E:E)&lt;-5),IF(OR(MAX(G:G)&gt;5, MIN(G:G)&lt;-5),IF(OR(MAX(I:I)&gt;5, MIN(I:I)&lt;-5),K2027,I2027),G2027),E2027),C2027)</f>
        <v>-0.52589061350924604</v>
      </c>
      <c r="N2027"/>
    </row>
    <row r="2028" spans="1:14" x14ac:dyDescent="0.25">
      <c r="A2028" s="8">
        <v>2026</v>
      </c>
      <c r="B2028">
        <v>939.71822999999995</v>
      </c>
      <c r="C2028" s="13">
        <f>(B2028-AVERAGE(B:B))/STDEV(B:B)</f>
        <v>-9.0758841135446381E-11</v>
      </c>
      <c r="D2028" s="12">
        <f>IF(B2028&lt;$R$5,$R$5,IF(B2028&gt;$R$4,$R$4,B2028))</f>
        <v>939.71822999999995</v>
      </c>
      <c r="E2028" s="13">
        <f>(D2028-AVERAGE(D:D))/STDEV(D:D)</f>
        <v>-0.67556040775555459</v>
      </c>
      <c r="F2028" s="12">
        <f>IF(D2028&lt;$S$5,$S$5,IF(D2028&gt;$S$4,$S$4,D2028))</f>
        <v>939.71822999999995</v>
      </c>
      <c r="G2028" s="13">
        <f>(F2028-AVERAGE(F:F))/STDEV(F:F)</f>
        <v>-0.75175925906191088</v>
      </c>
      <c r="H2028" s="12">
        <f>IF(F2028&lt;$T$5,$T$5,IF(F2028&gt;$T$4,$T$4,F2028))</f>
        <v>939.71822999999995</v>
      </c>
      <c r="I2028" s="13">
        <f>(H2028-AVERAGE(H:H))/STDEV(H:H)</f>
        <v>-0.75175925906191088</v>
      </c>
      <c r="J2028" s="12">
        <f>IF(H2028&lt;$U$5,$U$5,IF(H2028&gt;$U$4,$U$4,H2028))</f>
        <v>939.71822999999995</v>
      </c>
      <c r="K2028" s="22">
        <f>(J2028-AVERAGE(J:J))/STDEV(J:J)</f>
        <v>-0.75175925906191088</v>
      </c>
      <c r="L2028" s="31">
        <f>IF(AND(OR(MAX(C:C)&gt;5, MIN(C:C)&lt;-5),COUNTIF(B:B,0)/COUNT(B:B)&lt;0.5),IF(OR(MAX(E:E)&gt;5, MIN(E:E)&lt;-5),IF(OR(MAX(G:G)&gt;5, MIN(G:G)&lt;-5),IF(OR(MAX(I:I)&gt;5, MIN(I:I)&lt;-5),J2028,H2028),F2028),D2028),B2028)</f>
        <v>939.71822999999995</v>
      </c>
      <c r="M2028" s="32">
        <f>IF(AND(OR(MAX(C:C)&gt;5, MIN(C:C)&lt;-5),COUNTIF(B:B,0)/COUNT(B:B)&lt;0.5),IF(OR(MAX(E:E)&gt;5, MIN(E:E)&lt;-5),IF(OR(MAX(G:G)&gt;5, MIN(G:G)&lt;-5),IF(OR(MAX(I:I)&gt;5, MIN(I:I)&lt;-5),K2028,I2028),G2028),E2028),C2028)</f>
        <v>-0.67556040775555459</v>
      </c>
      <c r="N2028"/>
    </row>
    <row r="2029" spans="1:14" x14ac:dyDescent="0.25">
      <c r="A2029" s="8">
        <v>2027</v>
      </c>
      <c r="B2029">
        <v>1315.1760899999999</v>
      </c>
      <c r="C2029" s="13">
        <f>(B2029-AVERAGE(B:B))/STDEV(B:B)</f>
        <v>-8.974388888121174E-11</v>
      </c>
      <c r="D2029" s="12">
        <f>IF(B2029&lt;$R$5,$R$5,IF(B2029&gt;$R$4,$R$4,B2029))</f>
        <v>1315.1760899999999</v>
      </c>
      <c r="E2029" s="13">
        <f>(D2029-AVERAGE(D:D))/STDEV(D:D)</f>
        <v>-0.66751629136544133</v>
      </c>
      <c r="F2029" s="12">
        <f>IF(D2029&lt;$S$5,$S$5,IF(D2029&gt;$S$4,$S$4,D2029))</f>
        <v>1315.1760899999999</v>
      </c>
      <c r="G2029" s="13">
        <f>(F2029-AVERAGE(F:F))/STDEV(F:F)</f>
        <v>-0.74204707002627746</v>
      </c>
      <c r="H2029" s="12">
        <f>IF(F2029&lt;$T$5,$T$5,IF(F2029&gt;$T$4,$T$4,F2029))</f>
        <v>1315.1760899999999</v>
      </c>
      <c r="I2029" s="13">
        <f>(H2029-AVERAGE(H:H))/STDEV(H:H)</f>
        <v>-0.74204707002627746</v>
      </c>
      <c r="J2029" s="12">
        <f>IF(H2029&lt;$U$5,$U$5,IF(H2029&gt;$U$4,$U$4,H2029))</f>
        <v>1315.1760899999999</v>
      </c>
      <c r="K2029" s="22">
        <f>(J2029-AVERAGE(J:J))/STDEV(J:J)</f>
        <v>-0.74204707002627746</v>
      </c>
      <c r="L2029" s="31">
        <f>IF(AND(OR(MAX(C:C)&gt;5, MIN(C:C)&lt;-5),COUNTIF(B:B,0)/COUNT(B:B)&lt;0.5),IF(OR(MAX(E:E)&gt;5, MIN(E:E)&lt;-5),IF(OR(MAX(G:G)&gt;5, MIN(G:G)&lt;-5),IF(OR(MAX(I:I)&gt;5, MIN(I:I)&lt;-5),J2029,H2029),F2029),D2029),B2029)</f>
        <v>1315.1760899999999</v>
      </c>
      <c r="M2029" s="32">
        <f>IF(AND(OR(MAX(C:C)&gt;5, MIN(C:C)&lt;-5),COUNTIF(B:B,0)/COUNT(B:B)&lt;0.5),IF(OR(MAX(E:E)&gt;5, MIN(E:E)&lt;-5),IF(OR(MAX(G:G)&gt;5, MIN(G:G)&lt;-5),IF(OR(MAX(I:I)&gt;5, MIN(I:I)&lt;-5),K2029,I2029),G2029),E2029),C2029)</f>
        <v>-0.66751629136544133</v>
      </c>
      <c r="N2029"/>
    </row>
    <row r="2030" spans="1:14" x14ac:dyDescent="0.25">
      <c r="A2030" s="8">
        <v>2028</v>
      </c>
      <c r="B2030">
        <v>3862.5549299999998</v>
      </c>
      <c r="C2030" s="13">
        <f>(B2030-AVERAGE(B:B))/STDEV(B:B)</f>
        <v>-8.2857715567254231E-11</v>
      </c>
      <c r="D2030" s="12">
        <f>IF(B2030&lt;$R$5,$R$5,IF(B2030&gt;$R$4,$R$4,B2030))</f>
        <v>3862.5549299999998</v>
      </c>
      <c r="E2030" s="13">
        <f>(D2030-AVERAGE(D:D))/STDEV(D:D)</f>
        <v>-0.61293916284648653</v>
      </c>
      <c r="F2030" s="12">
        <f>IF(D2030&lt;$S$5,$S$5,IF(D2030&gt;$S$4,$S$4,D2030))</f>
        <v>3862.5549299999998</v>
      </c>
      <c r="G2030" s="13">
        <f>(F2030-AVERAGE(F:F))/STDEV(F:F)</f>
        <v>-0.6761525250580287</v>
      </c>
      <c r="H2030" s="12">
        <f>IF(F2030&lt;$T$5,$T$5,IF(F2030&gt;$T$4,$T$4,F2030))</f>
        <v>3862.5549299999998</v>
      </c>
      <c r="I2030" s="13">
        <f>(H2030-AVERAGE(H:H))/STDEV(H:H)</f>
        <v>-0.6761525250580287</v>
      </c>
      <c r="J2030" s="12">
        <f>IF(H2030&lt;$U$5,$U$5,IF(H2030&gt;$U$4,$U$4,H2030))</f>
        <v>3862.5549299999998</v>
      </c>
      <c r="K2030" s="22">
        <f>(J2030-AVERAGE(J:J))/STDEV(J:J)</f>
        <v>-0.6761525250580287</v>
      </c>
      <c r="L2030" s="31">
        <f>IF(AND(OR(MAX(C:C)&gt;5, MIN(C:C)&lt;-5),COUNTIF(B:B,0)/COUNT(B:B)&lt;0.5),IF(OR(MAX(E:E)&gt;5, MIN(E:E)&lt;-5),IF(OR(MAX(G:G)&gt;5, MIN(G:G)&lt;-5),IF(OR(MAX(I:I)&gt;5, MIN(I:I)&lt;-5),J2030,H2030),F2030),D2030),B2030)</f>
        <v>3862.5549299999998</v>
      </c>
      <c r="M2030" s="32">
        <f>IF(AND(OR(MAX(C:C)&gt;5, MIN(C:C)&lt;-5),COUNTIF(B:B,0)/COUNT(B:B)&lt;0.5),IF(OR(MAX(E:E)&gt;5, MIN(E:E)&lt;-5),IF(OR(MAX(G:G)&gt;5, MIN(G:G)&lt;-5),IF(OR(MAX(I:I)&gt;5, MIN(I:I)&lt;-5),K2030,I2030),G2030),E2030),C2030)</f>
        <v>-0.61293916284648653</v>
      </c>
      <c r="N2030"/>
    </row>
    <row r="2031" spans="1:14" x14ac:dyDescent="0.25">
      <c r="A2031" s="8">
        <v>2029</v>
      </c>
      <c r="B2031">
        <v>2031.0832600000001</v>
      </c>
      <c r="C2031" s="13">
        <f>(B2031-AVERAGE(B:B))/STDEV(B:B)</f>
        <v>-8.7808620843370602E-11</v>
      </c>
      <c r="D2031" s="12">
        <f>IF(B2031&lt;$R$5,$R$5,IF(B2031&gt;$R$4,$R$4,B2031))</f>
        <v>2031.0832600000001</v>
      </c>
      <c r="E2031" s="13">
        <f>(D2031-AVERAGE(D:D))/STDEV(D:D)</f>
        <v>-0.65217811040421014</v>
      </c>
      <c r="F2031" s="12">
        <f>IF(D2031&lt;$S$5,$S$5,IF(D2031&gt;$S$4,$S$4,D2031))</f>
        <v>2031.0832600000001</v>
      </c>
      <c r="G2031" s="13">
        <f>(F2031-AVERAGE(F:F))/STDEV(F:F)</f>
        <v>-0.72352827868440672</v>
      </c>
      <c r="H2031" s="12">
        <f>IF(F2031&lt;$T$5,$T$5,IF(F2031&gt;$T$4,$T$4,F2031))</f>
        <v>2031.0832600000001</v>
      </c>
      <c r="I2031" s="13">
        <f>(H2031-AVERAGE(H:H))/STDEV(H:H)</f>
        <v>-0.72352827868440672</v>
      </c>
      <c r="J2031" s="12">
        <f>IF(H2031&lt;$U$5,$U$5,IF(H2031&gt;$U$4,$U$4,H2031))</f>
        <v>2031.0832600000001</v>
      </c>
      <c r="K2031" s="22">
        <f>(J2031-AVERAGE(J:J))/STDEV(J:J)</f>
        <v>-0.72352827868440672</v>
      </c>
      <c r="L2031" s="31">
        <f>IF(AND(OR(MAX(C:C)&gt;5, MIN(C:C)&lt;-5),COUNTIF(B:B,0)/COUNT(B:B)&lt;0.5),IF(OR(MAX(E:E)&gt;5, MIN(E:E)&lt;-5),IF(OR(MAX(G:G)&gt;5, MIN(G:G)&lt;-5),IF(OR(MAX(I:I)&gt;5, MIN(I:I)&lt;-5),J2031,H2031),F2031),D2031),B2031)</f>
        <v>2031.0832600000001</v>
      </c>
      <c r="M2031" s="32">
        <f>IF(AND(OR(MAX(C:C)&gt;5, MIN(C:C)&lt;-5),COUNTIF(B:B,0)/COUNT(B:B)&lt;0.5),IF(OR(MAX(E:E)&gt;5, MIN(E:E)&lt;-5),IF(OR(MAX(G:G)&gt;5, MIN(G:G)&lt;-5),IF(OR(MAX(I:I)&gt;5, MIN(I:I)&lt;-5),K2031,I2031),G2031),E2031),C2031)</f>
        <v>-0.65217811040421014</v>
      </c>
      <c r="N2031"/>
    </row>
    <row r="2032" spans="1:14" x14ac:dyDescent="0.25">
      <c r="A2032" s="8">
        <v>2030</v>
      </c>
      <c r="B2032">
        <v>688.78767000000005</v>
      </c>
      <c r="C2032" s="13">
        <f>(B2032-AVERAGE(B:B))/STDEV(B:B)</f>
        <v>-9.1437166360888085E-11</v>
      </c>
      <c r="D2032" s="12">
        <f>IF(B2032&lt;$R$5,$R$5,IF(B2032&gt;$R$4,$R$4,B2032))</f>
        <v>688.78767000000005</v>
      </c>
      <c r="E2032" s="13">
        <f>(D2032-AVERAGE(D:D))/STDEV(D:D)</f>
        <v>-0.68093654938294335</v>
      </c>
      <c r="F2032" s="12">
        <f>IF(D2032&lt;$S$5,$S$5,IF(D2032&gt;$S$4,$S$4,D2032))</f>
        <v>688.78767000000005</v>
      </c>
      <c r="G2032" s="13">
        <f>(F2032-AVERAGE(F:F))/STDEV(F:F)</f>
        <v>-0.75825022727213109</v>
      </c>
      <c r="H2032" s="12">
        <f>IF(F2032&lt;$T$5,$T$5,IF(F2032&gt;$T$4,$T$4,F2032))</f>
        <v>688.78767000000005</v>
      </c>
      <c r="I2032" s="13">
        <f>(H2032-AVERAGE(H:H))/STDEV(H:H)</f>
        <v>-0.75825022727213109</v>
      </c>
      <c r="J2032" s="12">
        <f>IF(H2032&lt;$U$5,$U$5,IF(H2032&gt;$U$4,$U$4,H2032))</f>
        <v>688.78767000000005</v>
      </c>
      <c r="K2032" s="22">
        <f>(J2032-AVERAGE(J:J))/STDEV(J:J)</f>
        <v>-0.75825022727213109</v>
      </c>
      <c r="L2032" s="31">
        <f>IF(AND(OR(MAX(C:C)&gt;5, MIN(C:C)&lt;-5),COUNTIF(B:B,0)/COUNT(B:B)&lt;0.5),IF(OR(MAX(E:E)&gt;5, MIN(E:E)&lt;-5),IF(OR(MAX(G:G)&gt;5, MIN(G:G)&lt;-5),IF(OR(MAX(I:I)&gt;5, MIN(I:I)&lt;-5),J2032,H2032),F2032),D2032),B2032)</f>
        <v>688.78767000000005</v>
      </c>
      <c r="M2032" s="32">
        <f>IF(AND(OR(MAX(C:C)&gt;5, MIN(C:C)&lt;-5),COUNTIF(B:B,0)/COUNT(B:B)&lt;0.5),IF(OR(MAX(E:E)&gt;5, MIN(E:E)&lt;-5),IF(OR(MAX(G:G)&gt;5, MIN(G:G)&lt;-5),IF(OR(MAX(I:I)&gt;5, MIN(I:I)&lt;-5),K2032,I2032),G2032),E2032),C2032)</f>
        <v>-0.68093654938294335</v>
      </c>
      <c r="N2032"/>
    </row>
    <row r="2033" spans="1:14" x14ac:dyDescent="0.25">
      <c r="A2033" s="8">
        <v>2031</v>
      </c>
      <c r="B2033">
        <v>6343.1503000000002</v>
      </c>
      <c r="C2033" s="13">
        <f>(B2033-AVERAGE(B:B))/STDEV(B:B)</f>
        <v>-7.6152073920477956E-11</v>
      </c>
      <c r="D2033" s="12">
        <f>IF(B2033&lt;$R$5,$R$5,IF(B2033&gt;$R$4,$R$4,B2033))</f>
        <v>6343.1503000000002</v>
      </c>
      <c r="E2033" s="13">
        <f>(D2033-AVERAGE(D:D))/STDEV(D:D)</f>
        <v>-0.5597928580306647</v>
      </c>
      <c r="F2033" s="12">
        <f>IF(D2033&lt;$S$5,$S$5,IF(D2033&gt;$S$4,$S$4,D2033))</f>
        <v>6343.1503000000002</v>
      </c>
      <c r="G2033" s="13">
        <f>(F2033-AVERAGE(F:F))/STDEV(F:F)</f>
        <v>-0.61198550734169432</v>
      </c>
      <c r="H2033" s="12">
        <f>IF(F2033&lt;$T$5,$T$5,IF(F2033&gt;$T$4,$T$4,F2033))</f>
        <v>6343.1503000000002</v>
      </c>
      <c r="I2033" s="13">
        <f>(H2033-AVERAGE(H:H))/STDEV(H:H)</f>
        <v>-0.61198550734169432</v>
      </c>
      <c r="J2033" s="12">
        <f>IF(H2033&lt;$U$5,$U$5,IF(H2033&gt;$U$4,$U$4,H2033))</f>
        <v>6343.1503000000002</v>
      </c>
      <c r="K2033" s="22">
        <f>(J2033-AVERAGE(J:J))/STDEV(J:J)</f>
        <v>-0.61198550734169432</v>
      </c>
      <c r="L2033" s="31">
        <f>IF(AND(OR(MAX(C:C)&gt;5, MIN(C:C)&lt;-5),COUNTIF(B:B,0)/COUNT(B:B)&lt;0.5),IF(OR(MAX(E:E)&gt;5, MIN(E:E)&lt;-5),IF(OR(MAX(G:G)&gt;5, MIN(G:G)&lt;-5),IF(OR(MAX(I:I)&gt;5, MIN(I:I)&lt;-5),J2033,H2033),F2033),D2033),B2033)</f>
        <v>6343.1503000000002</v>
      </c>
      <c r="M2033" s="32">
        <f>IF(AND(OR(MAX(C:C)&gt;5, MIN(C:C)&lt;-5),COUNTIF(B:B,0)/COUNT(B:B)&lt;0.5),IF(OR(MAX(E:E)&gt;5, MIN(E:E)&lt;-5),IF(OR(MAX(G:G)&gt;5, MIN(G:G)&lt;-5),IF(OR(MAX(I:I)&gt;5, MIN(I:I)&lt;-5),K2033,I2033),G2033),E2033),C2033)</f>
        <v>-0.5597928580306647</v>
      </c>
      <c r="N2033"/>
    </row>
    <row r="2034" spans="1:14" x14ac:dyDescent="0.25">
      <c r="A2034" s="8">
        <v>2032</v>
      </c>
      <c r="B2034">
        <v>91343.487269999998</v>
      </c>
      <c r="C2034" s="13">
        <f>(B2034-AVERAGE(B:B))/STDEV(B:B)</f>
        <v>1.5362413483542546E-10</v>
      </c>
      <c r="D2034" s="12">
        <f>IF(B2034&lt;$R$5,$R$5,IF(B2034&gt;$R$4,$R$4,B2034))</f>
        <v>91343.487269999998</v>
      </c>
      <c r="E2034" s="13">
        <f>(D2034-AVERAGE(D:D))/STDEV(D:D)</f>
        <v>1.2613239080040877</v>
      </c>
      <c r="F2034" s="12">
        <f>IF(D2034&lt;$S$5,$S$5,IF(D2034&gt;$S$4,$S$4,D2034))</f>
        <v>91343.487269999998</v>
      </c>
      <c r="G2034" s="13">
        <f>(F2034-AVERAGE(F:F))/STDEV(F:F)</f>
        <v>1.5867681443868293</v>
      </c>
      <c r="H2034" s="12">
        <f>IF(F2034&lt;$T$5,$T$5,IF(F2034&gt;$T$4,$T$4,F2034))</f>
        <v>91343.487269999998</v>
      </c>
      <c r="I2034" s="13">
        <f>(H2034-AVERAGE(H:H))/STDEV(H:H)</f>
        <v>1.5867681443868293</v>
      </c>
      <c r="J2034" s="12">
        <f>IF(H2034&lt;$U$5,$U$5,IF(H2034&gt;$U$4,$U$4,H2034))</f>
        <v>91343.487269999998</v>
      </c>
      <c r="K2034" s="22">
        <f>(J2034-AVERAGE(J:J))/STDEV(J:J)</f>
        <v>1.5867681443868293</v>
      </c>
      <c r="L2034" s="31">
        <f>IF(AND(OR(MAX(C:C)&gt;5, MIN(C:C)&lt;-5),COUNTIF(B:B,0)/COUNT(B:B)&lt;0.5),IF(OR(MAX(E:E)&gt;5, MIN(E:E)&lt;-5),IF(OR(MAX(G:G)&gt;5, MIN(G:G)&lt;-5),IF(OR(MAX(I:I)&gt;5, MIN(I:I)&lt;-5),J2034,H2034),F2034),D2034),B2034)</f>
        <v>91343.487269999998</v>
      </c>
      <c r="M2034" s="32">
        <f>IF(AND(OR(MAX(C:C)&gt;5, MIN(C:C)&lt;-5),COUNTIF(B:B,0)/COUNT(B:B)&lt;0.5),IF(OR(MAX(E:E)&gt;5, MIN(E:E)&lt;-5),IF(OR(MAX(G:G)&gt;5, MIN(G:G)&lt;-5),IF(OR(MAX(I:I)&gt;5, MIN(I:I)&lt;-5),K2034,I2034),G2034),E2034),C2034)</f>
        <v>1.2613239080040877</v>
      </c>
      <c r="N2034"/>
    </row>
    <row r="2035" spans="1:14" x14ac:dyDescent="0.25">
      <c r="A2035" s="8">
        <v>2033</v>
      </c>
      <c r="B2035">
        <v>273281.93901999999</v>
      </c>
      <c r="C2035" s="13">
        <f>(B2035-AVERAGE(B:B))/STDEV(B:B)</f>
        <v>6.4544721648730825E-10</v>
      </c>
      <c r="D2035" s="12">
        <f>IF(B2035&lt;$R$5,$R$5,IF(B2035&gt;$R$4,$R$4,B2035))</f>
        <v>207922.02359579125</v>
      </c>
      <c r="E2035" s="13">
        <f>(D2035-AVERAGE(D:D))/STDEV(D:D)</f>
        <v>3.7589978541393854</v>
      </c>
      <c r="F2035" s="12">
        <f>IF(D2035&lt;$S$5,$S$5,IF(D2035&gt;$S$4,$S$4,D2035))</f>
        <v>134082.61765126177</v>
      </c>
      <c r="G2035" s="13">
        <f>(F2035-AVERAGE(F:F))/STDEV(F:F)</f>
        <v>2.6923263380051385</v>
      </c>
      <c r="H2035" s="12">
        <f>IF(F2035&lt;$T$5,$T$5,IF(F2035&gt;$T$4,$T$4,F2035))</f>
        <v>134082.61765126177</v>
      </c>
      <c r="I2035" s="13">
        <f>(H2035-AVERAGE(H:H))/STDEV(H:H)</f>
        <v>2.6923263380051385</v>
      </c>
      <c r="J2035" s="12">
        <f>IF(H2035&lt;$U$5,$U$5,IF(H2035&gt;$U$4,$U$4,H2035))</f>
        <v>134082.61765126177</v>
      </c>
      <c r="K2035" s="22">
        <f>(J2035-AVERAGE(J:J))/STDEV(J:J)</f>
        <v>2.6923263380051385</v>
      </c>
      <c r="L2035" s="31">
        <f>IF(AND(OR(MAX(C:C)&gt;5, MIN(C:C)&lt;-5),COUNTIF(B:B,0)/COUNT(B:B)&lt;0.5),IF(OR(MAX(E:E)&gt;5, MIN(E:E)&lt;-5),IF(OR(MAX(G:G)&gt;5, MIN(G:G)&lt;-5),IF(OR(MAX(I:I)&gt;5, MIN(I:I)&lt;-5),J2035,H2035),F2035),D2035),B2035)</f>
        <v>207922.02359579125</v>
      </c>
      <c r="M2035" s="32">
        <f>IF(AND(OR(MAX(C:C)&gt;5, MIN(C:C)&lt;-5),COUNTIF(B:B,0)/COUNT(B:B)&lt;0.5),IF(OR(MAX(E:E)&gt;5, MIN(E:E)&lt;-5),IF(OR(MAX(G:G)&gt;5, MIN(G:G)&lt;-5),IF(OR(MAX(I:I)&gt;5, MIN(I:I)&lt;-5),K2035,I2035),G2035),E2035),C2035)</f>
        <v>3.7589978541393854</v>
      </c>
      <c r="N2035"/>
    </row>
    <row r="2036" spans="1:14" x14ac:dyDescent="0.25">
      <c r="A2036" s="8">
        <v>2034</v>
      </c>
      <c r="B2036">
        <v>184555.25940000001</v>
      </c>
      <c r="C2036" s="13">
        <f>(B2036-AVERAGE(B:B))/STDEV(B:B)</f>
        <v>4.0559781370460209E-10</v>
      </c>
      <c r="D2036" s="12">
        <f>IF(B2036&lt;$R$5,$R$5,IF(B2036&gt;$R$4,$R$4,B2036))</f>
        <v>184555.25940000001</v>
      </c>
      <c r="E2036" s="13">
        <f>(D2036-AVERAGE(D:D))/STDEV(D:D)</f>
        <v>3.2583691794559555</v>
      </c>
      <c r="F2036" s="12">
        <f>IF(D2036&lt;$S$5,$S$5,IF(D2036&gt;$S$4,$S$4,D2036))</f>
        <v>134082.61765126177</v>
      </c>
      <c r="G2036" s="13">
        <f>(F2036-AVERAGE(F:F))/STDEV(F:F)</f>
        <v>2.6923263380051385</v>
      </c>
      <c r="H2036" s="12">
        <f>IF(F2036&lt;$T$5,$T$5,IF(F2036&gt;$T$4,$T$4,F2036))</f>
        <v>134082.61765126177</v>
      </c>
      <c r="I2036" s="13">
        <f>(H2036-AVERAGE(H:H))/STDEV(H:H)</f>
        <v>2.6923263380051385</v>
      </c>
      <c r="J2036" s="12">
        <f>IF(H2036&lt;$U$5,$U$5,IF(H2036&gt;$U$4,$U$4,H2036))</f>
        <v>134082.61765126177</v>
      </c>
      <c r="K2036" s="22">
        <f>(J2036-AVERAGE(J:J))/STDEV(J:J)</f>
        <v>2.6923263380051385</v>
      </c>
      <c r="L2036" s="31">
        <f>IF(AND(OR(MAX(C:C)&gt;5, MIN(C:C)&lt;-5),COUNTIF(B:B,0)/COUNT(B:B)&lt;0.5),IF(OR(MAX(E:E)&gt;5, MIN(E:E)&lt;-5),IF(OR(MAX(G:G)&gt;5, MIN(G:G)&lt;-5),IF(OR(MAX(I:I)&gt;5, MIN(I:I)&lt;-5),J2036,H2036),F2036),D2036),B2036)</f>
        <v>184555.25940000001</v>
      </c>
      <c r="M2036" s="32">
        <f>IF(AND(OR(MAX(C:C)&gt;5, MIN(C:C)&lt;-5),COUNTIF(B:B,0)/COUNT(B:B)&lt;0.5),IF(OR(MAX(E:E)&gt;5, MIN(E:E)&lt;-5),IF(OR(MAX(G:G)&gt;5, MIN(G:G)&lt;-5),IF(OR(MAX(I:I)&gt;5, MIN(I:I)&lt;-5),K2036,I2036),G2036),E2036),C2036)</f>
        <v>3.2583691794559555</v>
      </c>
      <c r="N2036"/>
    </row>
    <row r="2037" spans="1:14" x14ac:dyDescent="0.25">
      <c r="A2037" s="8">
        <v>2035</v>
      </c>
      <c r="B2037">
        <v>5326.4845299999997</v>
      </c>
      <c r="C2037" s="13">
        <f>(B2037-AVERAGE(B:B))/STDEV(B:B)</f>
        <v>-7.8900364274726208E-11</v>
      </c>
      <c r="D2037" s="12">
        <f>IF(B2037&lt;$R$5,$R$5,IF(B2037&gt;$R$4,$R$4,B2037))</f>
        <v>5326.4845299999997</v>
      </c>
      <c r="E2037" s="13">
        <f>(D2037-AVERAGE(D:D))/STDEV(D:D)</f>
        <v>-0.58157473731726195</v>
      </c>
      <c r="F2037" s="12">
        <f>IF(D2037&lt;$S$5,$S$5,IF(D2037&gt;$S$4,$S$4,D2037))</f>
        <v>5326.4845299999997</v>
      </c>
      <c r="G2037" s="13">
        <f>(F2037-AVERAGE(F:F))/STDEV(F:F)</f>
        <v>-0.63828419807704828</v>
      </c>
      <c r="H2037" s="12">
        <f>IF(F2037&lt;$T$5,$T$5,IF(F2037&gt;$T$4,$T$4,F2037))</f>
        <v>5326.4845299999997</v>
      </c>
      <c r="I2037" s="13">
        <f>(H2037-AVERAGE(H:H))/STDEV(H:H)</f>
        <v>-0.63828419807704828</v>
      </c>
      <c r="J2037" s="12">
        <f>IF(H2037&lt;$U$5,$U$5,IF(H2037&gt;$U$4,$U$4,H2037))</f>
        <v>5326.4845299999997</v>
      </c>
      <c r="K2037" s="22">
        <f>(J2037-AVERAGE(J:J))/STDEV(J:J)</f>
        <v>-0.63828419807704828</v>
      </c>
      <c r="L2037" s="31">
        <f>IF(AND(OR(MAX(C:C)&gt;5, MIN(C:C)&lt;-5),COUNTIF(B:B,0)/COUNT(B:B)&lt;0.5),IF(OR(MAX(E:E)&gt;5, MIN(E:E)&lt;-5),IF(OR(MAX(G:G)&gt;5, MIN(G:G)&lt;-5),IF(OR(MAX(I:I)&gt;5, MIN(I:I)&lt;-5),J2037,H2037),F2037),D2037),B2037)</f>
        <v>5326.4845299999997</v>
      </c>
      <c r="M2037" s="32">
        <f>IF(AND(OR(MAX(C:C)&gt;5, MIN(C:C)&lt;-5),COUNTIF(B:B,0)/COUNT(B:B)&lt;0.5),IF(OR(MAX(E:E)&gt;5, MIN(E:E)&lt;-5),IF(OR(MAX(G:G)&gt;5, MIN(G:G)&lt;-5),IF(OR(MAX(I:I)&gt;5, MIN(I:I)&lt;-5),K2037,I2037),G2037),E2037),C2037)</f>
        <v>-0.58157473731726195</v>
      </c>
      <c r="N2037"/>
    </row>
    <row r="2038" spans="1:14" x14ac:dyDescent="0.25">
      <c r="A2038" s="8">
        <v>2036</v>
      </c>
      <c r="B2038">
        <v>76646.436119999998</v>
      </c>
      <c r="C2038" s="13">
        <f>(B2038-AVERAGE(B:B))/STDEV(B:B)</f>
        <v>1.1389449594787047E-10</v>
      </c>
      <c r="D2038" s="12">
        <f>IF(B2038&lt;$R$5,$R$5,IF(B2038&gt;$R$4,$R$4,B2038))</f>
        <v>76646.436119999998</v>
      </c>
      <c r="E2038" s="13">
        <f>(D2038-AVERAGE(D:D))/STDEV(D:D)</f>
        <v>0.94644225912330993</v>
      </c>
      <c r="F2038" s="12">
        <f>IF(D2038&lt;$S$5,$S$5,IF(D2038&gt;$S$4,$S$4,D2038))</f>
        <v>76646.436119999998</v>
      </c>
      <c r="G2038" s="13">
        <f>(F2038-AVERAGE(F:F))/STDEV(F:F)</f>
        <v>1.2065908881824365</v>
      </c>
      <c r="H2038" s="12">
        <f>IF(F2038&lt;$T$5,$T$5,IF(F2038&gt;$T$4,$T$4,F2038))</f>
        <v>76646.436119999998</v>
      </c>
      <c r="I2038" s="13">
        <f>(H2038-AVERAGE(H:H))/STDEV(H:H)</f>
        <v>1.2065908881824365</v>
      </c>
      <c r="J2038" s="12">
        <f>IF(H2038&lt;$U$5,$U$5,IF(H2038&gt;$U$4,$U$4,H2038))</f>
        <v>76646.436119999998</v>
      </c>
      <c r="K2038" s="22">
        <f>(J2038-AVERAGE(J:J))/STDEV(J:J)</f>
        <v>1.2065908881824365</v>
      </c>
      <c r="L2038" s="31">
        <f>IF(AND(OR(MAX(C:C)&gt;5, MIN(C:C)&lt;-5),COUNTIF(B:B,0)/COUNT(B:B)&lt;0.5),IF(OR(MAX(E:E)&gt;5, MIN(E:E)&lt;-5),IF(OR(MAX(G:G)&gt;5, MIN(G:G)&lt;-5),IF(OR(MAX(I:I)&gt;5, MIN(I:I)&lt;-5),J2038,H2038),F2038),D2038),B2038)</f>
        <v>76646.436119999998</v>
      </c>
      <c r="M2038" s="32">
        <f>IF(AND(OR(MAX(C:C)&gt;5, MIN(C:C)&lt;-5),COUNTIF(B:B,0)/COUNT(B:B)&lt;0.5),IF(OR(MAX(E:E)&gt;5, MIN(E:E)&lt;-5),IF(OR(MAX(G:G)&gt;5, MIN(G:G)&lt;-5),IF(OR(MAX(I:I)&gt;5, MIN(I:I)&lt;-5),K2038,I2038),G2038),E2038),C2038)</f>
        <v>0.94644225912330993</v>
      </c>
      <c r="N2038"/>
    </row>
    <row r="2039" spans="1:14" x14ac:dyDescent="0.25">
      <c r="A2039" s="8">
        <v>2037</v>
      </c>
      <c r="B2039">
        <v>16388.638749999998</v>
      </c>
      <c r="C2039" s="13">
        <f>(B2039-AVERAGE(B:B))/STDEV(B:B)</f>
        <v>-4.8996719795742235E-11</v>
      </c>
      <c r="D2039" s="12">
        <f>IF(B2039&lt;$R$5,$R$5,IF(B2039&gt;$R$4,$R$4,B2039))</f>
        <v>16388.638749999998</v>
      </c>
      <c r="E2039" s="13">
        <f>(D2039-AVERAGE(D:D))/STDEV(D:D)</f>
        <v>-0.34457009431667923</v>
      </c>
      <c r="F2039" s="12">
        <f>IF(D2039&lt;$S$5,$S$5,IF(D2039&gt;$S$4,$S$4,D2039))</f>
        <v>16388.638749999998</v>
      </c>
      <c r="G2039" s="13">
        <f>(F2039-AVERAGE(F:F))/STDEV(F:F)</f>
        <v>-0.35213295616145873</v>
      </c>
      <c r="H2039" s="12">
        <f>IF(F2039&lt;$T$5,$T$5,IF(F2039&gt;$T$4,$T$4,F2039))</f>
        <v>16388.638749999998</v>
      </c>
      <c r="I2039" s="13">
        <f>(H2039-AVERAGE(H:H))/STDEV(H:H)</f>
        <v>-0.35213295616145873</v>
      </c>
      <c r="J2039" s="12">
        <f>IF(H2039&lt;$U$5,$U$5,IF(H2039&gt;$U$4,$U$4,H2039))</f>
        <v>16388.638749999998</v>
      </c>
      <c r="K2039" s="22">
        <f>(J2039-AVERAGE(J:J))/STDEV(J:J)</f>
        <v>-0.35213295616145873</v>
      </c>
      <c r="L2039" s="31">
        <f>IF(AND(OR(MAX(C:C)&gt;5, MIN(C:C)&lt;-5),COUNTIF(B:B,0)/COUNT(B:B)&lt;0.5),IF(OR(MAX(E:E)&gt;5, MIN(E:E)&lt;-5),IF(OR(MAX(G:G)&gt;5, MIN(G:G)&lt;-5),IF(OR(MAX(I:I)&gt;5, MIN(I:I)&lt;-5),J2039,H2039),F2039),D2039),B2039)</f>
        <v>16388.638749999998</v>
      </c>
      <c r="M2039" s="32">
        <f>IF(AND(OR(MAX(C:C)&gt;5, MIN(C:C)&lt;-5),COUNTIF(B:B,0)/COUNT(B:B)&lt;0.5),IF(OR(MAX(E:E)&gt;5, MIN(E:E)&lt;-5),IF(OR(MAX(G:G)&gt;5, MIN(G:G)&lt;-5),IF(OR(MAX(I:I)&gt;5, MIN(I:I)&lt;-5),K2039,I2039),G2039),E2039),C2039)</f>
        <v>-0.34457009431667923</v>
      </c>
      <c r="N2039"/>
    </row>
    <row r="2040" spans="1:14" x14ac:dyDescent="0.25">
      <c r="A2040" s="8">
        <v>2038</v>
      </c>
      <c r="B2040">
        <v>26490.549630000001</v>
      </c>
      <c r="C2040" s="13">
        <f>(B2040-AVERAGE(B:B))/STDEV(B:B)</f>
        <v>-2.1688842369142747E-11</v>
      </c>
      <c r="D2040" s="12">
        <f>IF(B2040&lt;$R$5,$R$5,IF(B2040&gt;$R$4,$R$4,B2040))</f>
        <v>26490.549630000001</v>
      </c>
      <c r="E2040" s="13">
        <f>(D2040-AVERAGE(D:D))/STDEV(D:D)</f>
        <v>-0.1281384902978642</v>
      </c>
      <c r="F2040" s="12">
        <f>IF(D2040&lt;$S$5,$S$5,IF(D2040&gt;$S$4,$S$4,D2040))</f>
        <v>26490.549630000001</v>
      </c>
      <c r="G2040" s="13">
        <f>(F2040-AVERAGE(F:F))/STDEV(F:F)</f>
        <v>-9.0820892837810113E-2</v>
      </c>
      <c r="H2040" s="12">
        <f>IF(F2040&lt;$T$5,$T$5,IF(F2040&gt;$T$4,$T$4,F2040))</f>
        <v>26490.549630000001</v>
      </c>
      <c r="I2040" s="13">
        <f>(H2040-AVERAGE(H:H))/STDEV(H:H)</f>
        <v>-9.0820892837810113E-2</v>
      </c>
      <c r="J2040" s="12">
        <f>IF(H2040&lt;$U$5,$U$5,IF(H2040&gt;$U$4,$U$4,H2040))</f>
        <v>26490.549630000001</v>
      </c>
      <c r="K2040" s="22">
        <f>(J2040-AVERAGE(J:J))/STDEV(J:J)</f>
        <v>-9.0820892837810113E-2</v>
      </c>
      <c r="L2040" s="31">
        <f>IF(AND(OR(MAX(C:C)&gt;5, MIN(C:C)&lt;-5),COUNTIF(B:B,0)/COUNT(B:B)&lt;0.5),IF(OR(MAX(E:E)&gt;5, MIN(E:E)&lt;-5),IF(OR(MAX(G:G)&gt;5, MIN(G:G)&lt;-5),IF(OR(MAX(I:I)&gt;5, MIN(I:I)&lt;-5),J2040,H2040),F2040),D2040),B2040)</f>
        <v>26490.549630000001</v>
      </c>
      <c r="M2040" s="32">
        <f>IF(AND(OR(MAX(C:C)&gt;5, MIN(C:C)&lt;-5),COUNTIF(B:B,0)/COUNT(B:B)&lt;0.5),IF(OR(MAX(E:E)&gt;5, MIN(E:E)&lt;-5),IF(OR(MAX(G:G)&gt;5, MIN(G:G)&lt;-5),IF(OR(MAX(I:I)&gt;5, MIN(I:I)&lt;-5),K2040,I2040),G2040),E2040),C2040)</f>
        <v>-0.1281384902978642</v>
      </c>
      <c r="N2040"/>
    </row>
    <row r="2041" spans="1:14" x14ac:dyDescent="0.25">
      <c r="A2041" s="8">
        <v>2039</v>
      </c>
      <c r="B2041">
        <v>25345.220710000001</v>
      </c>
      <c r="C2041" s="13">
        <f>(B2041-AVERAGE(B:B))/STDEV(B:B)</f>
        <v>-2.4784939942367382E-11</v>
      </c>
      <c r="D2041" s="12">
        <f>IF(B2041&lt;$R$5,$R$5,IF(B2041&gt;$R$4,$R$4,B2041))</f>
        <v>25345.220710000001</v>
      </c>
      <c r="E2041" s="13">
        <f>(D2041-AVERAGE(D:D))/STDEV(D:D)</f>
        <v>-0.15267695418151481</v>
      </c>
      <c r="F2041" s="12">
        <f>IF(D2041&lt;$S$5,$S$5,IF(D2041&gt;$S$4,$S$4,D2041))</f>
        <v>25345.220710000001</v>
      </c>
      <c r="G2041" s="13">
        <f>(F2041-AVERAGE(F:F))/STDEV(F:F)</f>
        <v>-0.12044778886022345</v>
      </c>
      <c r="H2041" s="12">
        <f>IF(F2041&lt;$T$5,$T$5,IF(F2041&gt;$T$4,$T$4,F2041))</f>
        <v>25345.220710000001</v>
      </c>
      <c r="I2041" s="13">
        <f>(H2041-AVERAGE(H:H))/STDEV(H:H)</f>
        <v>-0.12044778886022345</v>
      </c>
      <c r="J2041" s="12">
        <f>IF(H2041&lt;$U$5,$U$5,IF(H2041&gt;$U$4,$U$4,H2041))</f>
        <v>25345.220710000001</v>
      </c>
      <c r="K2041" s="22">
        <f>(J2041-AVERAGE(J:J))/STDEV(J:J)</f>
        <v>-0.12044778886022345</v>
      </c>
      <c r="L2041" s="31">
        <f>IF(AND(OR(MAX(C:C)&gt;5, MIN(C:C)&lt;-5),COUNTIF(B:B,0)/COUNT(B:B)&lt;0.5),IF(OR(MAX(E:E)&gt;5, MIN(E:E)&lt;-5),IF(OR(MAX(G:G)&gt;5, MIN(G:G)&lt;-5),IF(OR(MAX(I:I)&gt;5, MIN(I:I)&lt;-5),J2041,H2041),F2041),D2041),B2041)</f>
        <v>25345.220710000001</v>
      </c>
      <c r="M2041" s="32">
        <f>IF(AND(OR(MAX(C:C)&gt;5, MIN(C:C)&lt;-5),COUNTIF(B:B,0)/COUNT(B:B)&lt;0.5),IF(OR(MAX(E:E)&gt;5, MIN(E:E)&lt;-5),IF(OR(MAX(G:G)&gt;5, MIN(G:G)&lt;-5),IF(OR(MAX(I:I)&gt;5, MIN(I:I)&lt;-5),K2041,I2041),G2041),E2041),C2041)</f>
        <v>-0.15267695418151481</v>
      </c>
      <c r="N2041"/>
    </row>
    <row r="2042" spans="1:14" x14ac:dyDescent="0.25">
      <c r="A2042" s="8">
        <v>2040</v>
      </c>
      <c r="B2042">
        <v>22950.8976</v>
      </c>
      <c r="C2042" s="13">
        <f>(B2042-AVERAGE(B:B))/STDEV(B:B)</f>
        <v>-3.1257367068704745E-11</v>
      </c>
      <c r="D2042" s="12">
        <f>IF(B2042&lt;$R$5,$R$5,IF(B2042&gt;$R$4,$R$4,B2042))</f>
        <v>22950.8976</v>
      </c>
      <c r="E2042" s="13">
        <f>(D2042-AVERAGE(D:D))/STDEV(D:D)</f>
        <v>-0.20397489151162693</v>
      </c>
      <c r="F2042" s="12">
        <f>IF(D2042&lt;$S$5,$S$5,IF(D2042&gt;$S$4,$S$4,D2042))</f>
        <v>22950.8976</v>
      </c>
      <c r="G2042" s="13">
        <f>(F2042-AVERAGE(F:F))/STDEV(F:F)</f>
        <v>-0.18238315134459288</v>
      </c>
      <c r="H2042" s="12">
        <f>IF(F2042&lt;$T$5,$T$5,IF(F2042&gt;$T$4,$T$4,F2042))</f>
        <v>22950.8976</v>
      </c>
      <c r="I2042" s="13">
        <f>(H2042-AVERAGE(H:H))/STDEV(H:H)</f>
        <v>-0.18238315134459288</v>
      </c>
      <c r="J2042" s="12">
        <f>IF(H2042&lt;$U$5,$U$5,IF(H2042&gt;$U$4,$U$4,H2042))</f>
        <v>22950.8976</v>
      </c>
      <c r="K2042" s="22">
        <f>(J2042-AVERAGE(J:J))/STDEV(J:J)</f>
        <v>-0.18238315134459288</v>
      </c>
      <c r="L2042" s="31">
        <f>IF(AND(OR(MAX(C:C)&gt;5, MIN(C:C)&lt;-5),COUNTIF(B:B,0)/COUNT(B:B)&lt;0.5),IF(OR(MAX(E:E)&gt;5, MIN(E:E)&lt;-5),IF(OR(MAX(G:G)&gt;5, MIN(G:G)&lt;-5),IF(OR(MAX(I:I)&gt;5, MIN(I:I)&lt;-5),J2042,H2042),F2042),D2042),B2042)</f>
        <v>22950.8976</v>
      </c>
      <c r="M2042" s="32">
        <f>IF(AND(OR(MAX(C:C)&gt;5, MIN(C:C)&lt;-5),COUNTIF(B:B,0)/COUNT(B:B)&lt;0.5),IF(OR(MAX(E:E)&gt;5, MIN(E:E)&lt;-5),IF(OR(MAX(G:G)&gt;5, MIN(G:G)&lt;-5),IF(OR(MAX(I:I)&gt;5, MIN(I:I)&lt;-5),K2042,I2042),G2042),E2042),C2042)</f>
        <v>-0.20397489151162693</v>
      </c>
      <c r="N2042"/>
    </row>
    <row r="2043" spans="1:14" x14ac:dyDescent="0.25">
      <c r="A2043" s="8">
        <v>2041</v>
      </c>
      <c r="B2043">
        <v>726.99631999999997</v>
      </c>
      <c r="C2043" s="13">
        <f>(B2043-AVERAGE(B:B))/STDEV(B:B)</f>
        <v>-9.1333879255781894E-11</v>
      </c>
      <c r="D2043" s="12">
        <f>IF(B2043&lt;$R$5,$R$5,IF(B2043&gt;$R$4,$R$4,B2043))</f>
        <v>726.99631999999997</v>
      </c>
      <c r="E2043" s="13">
        <f>(D2043-AVERAGE(D:D))/STDEV(D:D)</f>
        <v>-0.68011793600324455</v>
      </c>
      <c r="F2043" s="12">
        <f>IF(D2043&lt;$S$5,$S$5,IF(D2043&gt;$S$4,$S$4,D2043))</f>
        <v>726.99631999999997</v>
      </c>
      <c r="G2043" s="13">
        <f>(F2043-AVERAGE(F:F))/STDEV(F:F)</f>
        <v>-0.7572618616760658</v>
      </c>
      <c r="H2043" s="12">
        <f>IF(F2043&lt;$T$5,$T$5,IF(F2043&gt;$T$4,$T$4,F2043))</f>
        <v>726.99631999999997</v>
      </c>
      <c r="I2043" s="13">
        <f>(H2043-AVERAGE(H:H))/STDEV(H:H)</f>
        <v>-0.7572618616760658</v>
      </c>
      <c r="J2043" s="12">
        <f>IF(H2043&lt;$U$5,$U$5,IF(H2043&gt;$U$4,$U$4,H2043))</f>
        <v>726.99631999999997</v>
      </c>
      <c r="K2043" s="22">
        <f>(J2043-AVERAGE(J:J))/STDEV(J:J)</f>
        <v>-0.7572618616760658</v>
      </c>
      <c r="L2043" s="31">
        <f>IF(AND(OR(MAX(C:C)&gt;5, MIN(C:C)&lt;-5),COUNTIF(B:B,0)/COUNT(B:B)&lt;0.5),IF(OR(MAX(E:E)&gt;5, MIN(E:E)&lt;-5),IF(OR(MAX(G:G)&gt;5, MIN(G:G)&lt;-5),IF(OR(MAX(I:I)&gt;5, MIN(I:I)&lt;-5),J2043,H2043),F2043),D2043),B2043)</f>
        <v>726.99631999999997</v>
      </c>
      <c r="M2043" s="32">
        <f>IF(AND(OR(MAX(C:C)&gt;5, MIN(C:C)&lt;-5),COUNTIF(B:B,0)/COUNT(B:B)&lt;0.5),IF(OR(MAX(E:E)&gt;5, MIN(E:E)&lt;-5),IF(OR(MAX(G:G)&gt;5, MIN(G:G)&lt;-5),IF(OR(MAX(I:I)&gt;5, MIN(I:I)&lt;-5),K2043,I2043),G2043),E2043),C2043)</f>
        <v>-0.68011793600324455</v>
      </c>
      <c r="N2043"/>
    </row>
    <row r="2044" spans="1:14" x14ac:dyDescent="0.25">
      <c r="A2044" s="8">
        <v>2042</v>
      </c>
      <c r="B2044">
        <v>14891.10397</v>
      </c>
      <c r="C2044" s="13">
        <f>(B2044-AVERAGE(B:B))/STDEV(B:B)</f>
        <v>-5.3044913914666153E-11</v>
      </c>
      <c r="D2044" s="12">
        <f>IF(B2044&lt;$R$5,$R$5,IF(B2044&gt;$R$4,$R$4,B2044))</f>
        <v>14891.10397</v>
      </c>
      <c r="E2044" s="13">
        <f>(D2044-AVERAGE(D:D))/STDEV(D:D)</f>
        <v>-0.37665450471778972</v>
      </c>
      <c r="F2044" s="12">
        <f>IF(D2044&lt;$S$5,$S$5,IF(D2044&gt;$S$4,$S$4,D2044))</f>
        <v>14891.10397</v>
      </c>
      <c r="G2044" s="13">
        <f>(F2044-AVERAGE(F:F))/STDEV(F:F)</f>
        <v>-0.39087056807560439</v>
      </c>
      <c r="H2044" s="12">
        <f>IF(F2044&lt;$T$5,$T$5,IF(F2044&gt;$T$4,$T$4,F2044))</f>
        <v>14891.10397</v>
      </c>
      <c r="I2044" s="13">
        <f>(H2044-AVERAGE(H:H))/STDEV(H:H)</f>
        <v>-0.39087056807560439</v>
      </c>
      <c r="J2044" s="12">
        <f>IF(H2044&lt;$U$5,$U$5,IF(H2044&gt;$U$4,$U$4,H2044))</f>
        <v>14891.10397</v>
      </c>
      <c r="K2044" s="22">
        <f>(J2044-AVERAGE(J:J))/STDEV(J:J)</f>
        <v>-0.39087056807560439</v>
      </c>
      <c r="L2044" s="31">
        <f>IF(AND(OR(MAX(C:C)&gt;5, MIN(C:C)&lt;-5),COUNTIF(B:B,0)/COUNT(B:B)&lt;0.5),IF(OR(MAX(E:E)&gt;5, MIN(E:E)&lt;-5),IF(OR(MAX(G:G)&gt;5, MIN(G:G)&lt;-5),IF(OR(MAX(I:I)&gt;5, MIN(I:I)&lt;-5),J2044,H2044),F2044),D2044),B2044)</f>
        <v>14891.10397</v>
      </c>
      <c r="M2044" s="32">
        <f>IF(AND(OR(MAX(C:C)&gt;5, MIN(C:C)&lt;-5),COUNTIF(B:B,0)/COUNT(B:B)&lt;0.5),IF(OR(MAX(E:E)&gt;5, MIN(E:E)&lt;-5),IF(OR(MAX(G:G)&gt;5, MIN(G:G)&lt;-5),IF(OR(MAX(I:I)&gt;5, MIN(I:I)&lt;-5),K2044,I2044),G2044),E2044),C2044)</f>
        <v>-0.37665450471778972</v>
      </c>
      <c r="N2044"/>
    </row>
    <row r="2045" spans="1:14" x14ac:dyDescent="0.25">
      <c r="A2045" s="8">
        <v>2043</v>
      </c>
      <c r="B2045">
        <v>1794.4878699999999</v>
      </c>
      <c r="C2045" s="13">
        <f>(B2045-AVERAGE(B:B))/STDEV(B:B)</f>
        <v>-8.8448194681089757E-11</v>
      </c>
      <c r="D2045" s="12">
        <f>IF(B2045&lt;$R$5,$R$5,IF(B2045&gt;$R$4,$R$4,B2045))</f>
        <v>1794.4878699999999</v>
      </c>
      <c r="E2045" s="13">
        <f>(D2045-AVERAGE(D:D))/STDEV(D:D)</f>
        <v>-0.65724712362056481</v>
      </c>
      <c r="F2045" s="12">
        <f>IF(D2045&lt;$S$5,$S$5,IF(D2045&gt;$S$4,$S$4,D2045))</f>
        <v>1794.4878699999999</v>
      </c>
      <c r="G2045" s="13">
        <f>(F2045-AVERAGE(F:F))/STDEV(F:F)</f>
        <v>-0.72964843063072471</v>
      </c>
      <c r="H2045" s="12">
        <f>IF(F2045&lt;$T$5,$T$5,IF(F2045&gt;$T$4,$T$4,F2045))</f>
        <v>1794.4878699999999</v>
      </c>
      <c r="I2045" s="13">
        <f>(H2045-AVERAGE(H:H))/STDEV(H:H)</f>
        <v>-0.72964843063072471</v>
      </c>
      <c r="J2045" s="12">
        <f>IF(H2045&lt;$U$5,$U$5,IF(H2045&gt;$U$4,$U$4,H2045))</f>
        <v>1794.4878699999999</v>
      </c>
      <c r="K2045" s="22">
        <f>(J2045-AVERAGE(J:J))/STDEV(J:J)</f>
        <v>-0.72964843063072471</v>
      </c>
      <c r="L2045" s="31">
        <f>IF(AND(OR(MAX(C:C)&gt;5, MIN(C:C)&lt;-5),COUNTIF(B:B,0)/COUNT(B:B)&lt;0.5),IF(OR(MAX(E:E)&gt;5, MIN(E:E)&lt;-5),IF(OR(MAX(G:G)&gt;5, MIN(G:G)&lt;-5),IF(OR(MAX(I:I)&gt;5, MIN(I:I)&lt;-5),J2045,H2045),F2045),D2045),B2045)</f>
        <v>1794.4878699999999</v>
      </c>
      <c r="M2045" s="32">
        <f>IF(AND(OR(MAX(C:C)&gt;5, MIN(C:C)&lt;-5),COUNTIF(B:B,0)/COUNT(B:B)&lt;0.5),IF(OR(MAX(E:E)&gt;5, MIN(E:E)&lt;-5),IF(OR(MAX(G:G)&gt;5, MIN(G:G)&lt;-5),IF(OR(MAX(I:I)&gt;5, MIN(I:I)&lt;-5),K2045,I2045),G2045),E2045),C2045)</f>
        <v>-0.65724712362056481</v>
      </c>
      <c r="N2045"/>
    </row>
    <row r="2046" spans="1:14" x14ac:dyDescent="0.25">
      <c r="A2046" s="8">
        <v>2044</v>
      </c>
      <c r="B2046">
        <v>11120.790720000001</v>
      </c>
      <c r="C2046" s="13">
        <f>(B2046-AVERAGE(B:B))/STDEV(B:B)</f>
        <v>-6.3236970973368296E-11</v>
      </c>
      <c r="D2046" s="12">
        <f>IF(B2046&lt;$R$5,$R$5,IF(B2046&gt;$R$4,$R$4,B2046))</f>
        <v>11120.790720000001</v>
      </c>
      <c r="E2046" s="13">
        <f>(D2046-AVERAGE(D:D))/STDEV(D:D)</f>
        <v>-0.45743278063452314</v>
      </c>
      <c r="F2046" s="12">
        <f>IF(D2046&lt;$S$5,$S$5,IF(D2046&gt;$S$4,$S$4,D2046))</f>
        <v>11120.790720000001</v>
      </c>
      <c r="G2046" s="13">
        <f>(F2046-AVERAGE(F:F))/STDEV(F:F)</f>
        <v>-0.48839947586715587</v>
      </c>
      <c r="H2046" s="12">
        <f>IF(F2046&lt;$T$5,$T$5,IF(F2046&gt;$T$4,$T$4,F2046))</f>
        <v>11120.790720000001</v>
      </c>
      <c r="I2046" s="13">
        <f>(H2046-AVERAGE(H:H))/STDEV(H:H)</f>
        <v>-0.48839947586715587</v>
      </c>
      <c r="J2046" s="12">
        <f>IF(H2046&lt;$U$5,$U$5,IF(H2046&gt;$U$4,$U$4,H2046))</f>
        <v>11120.790720000001</v>
      </c>
      <c r="K2046" s="22">
        <f>(J2046-AVERAGE(J:J))/STDEV(J:J)</f>
        <v>-0.48839947586715587</v>
      </c>
      <c r="L2046" s="31">
        <f>IF(AND(OR(MAX(C:C)&gt;5, MIN(C:C)&lt;-5),COUNTIF(B:B,0)/COUNT(B:B)&lt;0.5),IF(OR(MAX(E:E)&gt;5, MIN(E:E)&lt;-5),IF(OR(MAX(G:G)&gt;5, MIN(G:G)&lt;-5),IF(OR(MAX(I:I)&gt;5, MIN(I:I)&lt;-5),J2046,H2046),F2046),D2046),B2046)</f>
        <v>11120.790720000001</v>
      </c>
      <c r="M2046" s="32">
        <f>IF(AND(OR(MAX(C:C)&gt;5, MIN(C:C)&lt;-5),COUNTIF(B:B,0)/COUNT(B:B)&lt;0.5),IF(OR(MAX(E:E)&gt;5, MIN(E:E)&lt;-5),IF(OR(MAX(G:G)&gt;5, MIN(G:G)&lt;-5),IF(OR(MAX(I:I)&gt;5, MIN(I:I)&lt;-5),K2046,I2046),G2046),E2046),C2046)</f>
        <v>-0.45743278063452314</v>
      </c>
      <c r="N2046"/>
    </row>
    <row r="2047" spans="1:14" x14ac:dyDescent="0.25">
      <c r="A2047" s="8">
        <v>2045</v>
      </c>
      <c r="B2047">
        <v>6741.17281</v>
      </c>
      <c r="C2047" s="13">
        <f>(B2047-AVERAGE(B:B))/STDEV(B:B)</f>
        <v>-7.5076124028895925E-11</v>
      </c>
      <c r="D2047" s="12">
        <f>IF(B2047&lt;$R$5,$R$5,IF(B2047&gt;$R$4,$R$4,B2047))</f>
        <v>6741.17281</v>
      </c>
      <c r="E2047" s="13">
        <f>(D2047-AVERAGE(D:D))/STDEV(D:D)</f>
        <v>-0.5512652981166839</v>
      </c>
      <c r="F2047" s="12">
        <f>IF(D2047&lt;$S$5,$S$5,IF(D2047&gt;$S$4,$S$4,D2047))</f>
        <v>6741.17281</v>
      </c>
      <c r="G2047" s="13">
        <f>(F2047-AVERAGE(F:F))/STDEV(F:F)</f>
        <v>-0.60168962524840897</v>
      </c>
      <c r="H2047" s="12">
        <f>IF(F2047&lt;$T$5,$T$5,IF(F2047&gt;$T$4,$T$4,F2047))</f>
        <v>6741.17281</v>
      </c>
      <c r="I2047" s="13">
        <f>(H2047-AVERAGE(H:H))/STDEV(H:H)</f>
        <v>-0.60168962524840897</v>
      </c>
      <c r="J2047" s="12">
        <f>IF(H2047&lt;$U$5,$U$5,IF(H2047&gt;$U$4,$U$4,H2047))</f>
        <v>6741.17281</v>
      </c>
      <c r="K2047" s="22">
        <f>(J2047-AVERAGE(J:J))/STDEV(J:J)</f>
        <v>-0.60168962524840897</v>
      </c>
      <c r="L2047" s="31">
        <f>IF(AND(OR(MAX(C:C)&gt;5, MIN(C:C)&lt;-5),COUNTIF(B:B,0)/COUNT(B:B)&lt;0.5),IF(OR(MAX(E:E)&gt;5, MIN(E:E)&lt;-5),IF(OR(MAX(G:G)&gt;5, MIN(G:G)&lt;-5),IF(OR(MAX(I:I)&gt;5, MIN(I:I)&lt;-5),J2047,H2047),F2047),D2047),B2047)</f>
        <v>6741.17281</v>
      </c>
      <c r="M2047" s="32">
        <f>IF(AND(OR(MAX(C:C)&gt;5, MIN(C:C)&lt;-5),COUNTIF(B:B,0)/COUNT(B:B)&lt;0.5),IF(OR(MAX(E:E)&gt;5, MIN(E:E)&lt;-5),IF(OR(MAX(G:G)&gt;5, MIN(G:G)&lt;-5),IF(OR(MAX(I:I)&gt;5, MIN(I:I)&lt;-5),K2047,I2047),G2047),E2047),C2047)</f>
        <v>-0.5512652981166839</v>
      </c>
      <c r="N2047"/>
    </row>
    <row r="2048" spans="1:14" x14ac:dyDescent="0.25">
      <c r="A2048" s="8">
        <v>2046</v>
      </c>
      <c r="B2048">
        <v>66445.698520000005</v>
      </c>
      <c r="C2048" s="13">
        <f>(B2048-AVERAGE(B:B))/STDEV(B:B)</f>
        <v>8.6319466297469872E-11</v>
      </c>
      <c r="D2048" s="12">
        <f>IF(B2048&lt;$R$5,$R$5,IF(B2048&gt;$R$4,$R$4,B2048))</f>
        <v>66445.698520000005</v>
      </c>
      <c r="E2048" s="13">
        <f>(D2048-AVERAGE(D:D))/STDEV(D:D)</f>
        <v>0.72789331059575801</v>
      </c>
      <c r="F2048" s="12">
        <f>IF(D2048&lt;$S$5,$S$5,IF(D2048&gt;$S$4,$S$4,D2048))</f>
        <v>66445.698520000005</v>
      </c>
      <c r="G2048" s="13">
        <f>(F2048-AVERAGE(F:F))/STDEV(F:F)</f>
        <v>0.9427224160346086</v>
      </c>
      <c r="H2048" s="12">
        <f>IF(F2048&lt;$T$5,$T$5,IF(F2048&gt;$T$4,$T$4,F2048))</f>
        <v>66445.698520000005</v>
      </c>
      <c r="I2048" s="13">
        <f>(H2048-AVERAGE(H:H))/STDEV(H:H)</f>
        <v>0.9427224160346086</v>
      </c>
      <c r="J2048" s="12">
        <f>IF(H2048&lt;$U$5,$U$5,IF(H2048&gt;$U$4,$U$4,H2048))</f>
        <v>66445.698520000005</v>
      </c>
      <c r="K2048" s="22">
        <f>(J2048-AVERAGE(J:J))/STDEV(J:J)</f>
        <v>0.9427224160346086</v>
      </c>
      <c r="L2048" s="31">
        <f>IF(AND(OR(MAX(C:C)&gt;5, MIN(C:C)&lt;-5),COUNTIF(B:B,0)/COUNT(B:B)&lt;0.5),IF(OR(MAX(E:E)&gt;5, MIN(E:E)&lt;-5),IF(OR(MAX(G:G)&gt;5, MIN(G:G)&lt;-5),IF(OR(MAX(I:I)&gt;5, MIN(I:I)&lt;-5),J2048,H2048),F2048),D2048),B2048)</f>
        <v>66445.698520000005</v>
      </c>
      <c r="M2048" s="32">
        <f>IF(AND(OR(MAX(C:C)&gt;5, MIN(C:C)&lt;-5),COUNTIF(B:B,0)/COUNT(B:B)&lt;0.5),IF(OR(MAX(E:E)&gt;5, MIN(E:E)&lt;-5),IF(OR(MAX(G:G)&gt;5, MIN(G:G)&lt;-5),IF(OR(MAX(I:I)&gt;5, MIN(I:I)&lt;-5),K2048,I2048),G2048),E2048),C2048)</f>
        <v>0.72789331059575801</v>
      </c>
      <c r="N2048"/>
    </row>
    <row r="2049" spans="1:14" x14ac:dyDescent="0.25">
      <c r="A2049" s="8">
        <v>2047</v>
      </c>
      <c r="B2049">
        <v>70223.454199999993</v>
      </c>
      <c r="C2049" s="13">
        <f>(B2049-AVERAGE(B:B))/STDEV(B:B)</f>
        <v>9.653164202170074E-11</v>
      </c>
      <c r="D2049" s="12">
        <f>IF(B2049&lt;$R$5,$R$5,IF(B2049&gt;$R$4,$R$4,B2049))</f>
        <v>70223.454199999993</v>
      </c>
      <c r="E2049" s="13">
        <f>(D2049-AVERAGE(D:D))/STDEV(D:D)</f>
        <v>0.80883103922216482</v>
      </c>
      <c r="F2049" s="12">
        <f>IF(D2049&lt;$S$5,$S$5,IF(D2049&gt;$S$4,$S$4,D2049))</f>
        <v>70223.454199999993</v>
      </c>
      <c r="G2049" s="13">
        <f>(F2049-AVERAGE(F:F))/STDEV(F:F)</f>
        <v>1.0404438415351898</v>
      </c>
      <c r="H2049" s="12">
        <f>IF(F2049&lt;$T$5,$T$5,IF(F2049&gt;$T$4,$T$4,F2049))</f>
        <v>70223.454199999993</v>
      </c>
      <c r="I2049" s="13">
        <f>(H2049-AVERAGE(H:H))/STDEV(H:H)</f>
        <v>1.0404438415351898</v>
      </c>
      <c r="J2049" s="12">
        <f>IF(H2049&lt;$U$5,$U$5,IF(H2049&gt;$U$4,$U$4,H2049))</f>
        <v>70223.454199999993</v>
      </c>
      <c r="K2049" s="22">
        <f>(J2049-AVERAGE(J:J))/STDEV(J:J)</f>
        <v>1.0404438415351898</v>
      </c>
      <c r="L2049" s="31">
        <f>IF(AND(OR(MAX(C:C)&gt;5, MIN(C:C)&lt;-5),COUNTIF(B:B,0)/COUNT(B:B)&lt;0.5),IF(OR(MAX(E:E)&gt;5, MIN(E:E)&lt;-5),IF(OR(MAX(G:G)&gt;5, MIN(G:G)&lt;-5),IF(OR(MAX(I:I)&gt;5, MIN(I:I)&lt;-5),J2049,H2049),F2049),D2049),B2049)</f>
        <v>70223.454199999993</v>
      </c>
      <c r="M2049" s="32">
        <f>IF(AND(OR(MAX(C:C)&gt;5, MIN(C:C)&lt;-5),COUNTIF(B:B,0)/COUNT(B:B)&lt;0.5),IF(OR(MAX(E:E)&gt;5, MIN(E:E)&lt;-5),IF(OR(MAX(G:G)&gt;5, MIN(G:G)&lt;-5),IF(OR(MAX(I:I)&gt;5, MIN(I:I)&lt;-5),K2049,I2049),G2049),E2049),C2049)</f>
        <v>0.80883103922216482</v>
      </c>
      <c r="N2049"/>
    </row>
    <row r="2050" spans="1:14" x14ac:dyDescent="0.25">
      <c r="A2050" s="8">
        <v>2048</v>
      </c>
      <c r="B2050">
        <v>35433.708500000001</v>
      </c>
      <c r="C2050" s="13">
        <f>(B2050-AVERAGE(B:B))/STDEV(B:B)</f>
        <v>2.486651666552596E-12</v>
      </c>
      <c r="D2050" s="12">
        <f>IF(B2050&lt;$R$5,$R$5,IF(B2050&gt;$R$4,$R$4,B2050))</f>
        <v>35433.708500000001</v>
      </c>
      <c r="E2050" s="13">
        <f>(D2050-AVERAGE(D:D))/STDEV(D:D)</f>
        <v>6.3467062574444733E-2</v>
      </c>
      <c r="F2050" s="12">
        <f>IF(D2050&lt;$S$5,$S$5,IF(D2050&gt;$S$4,$S$4,D2050))</f>
        <v>35433.708500000001</v>
      </c>
      <c r="G2050" s="13">
        <f>(F2050-AVERAGE(F:F))/STDEV(F:F)</f>
        <v>0.14051705150870433</v>
      </c>
      <c r="H2050" s="12">
        <f>IF(F2050&lt;$T$5,$T$5,IF(F2050&gt;$T$4,$T$4,F2050))</f>
        <v>35433.708500000001</v>
      </c>
      <c r="I2050" s="13">
        <f>(H2050-AVERAGE(H:H))/STDEV(H:H)</f>
        <v>0.14051705150870433</v>
      </c>
      <c r="J2050" s="12">
        <f>IF(H2050&lt;$U$5,$U$5,IF(H2050&gt;$U$4,$U$4,H2050))</f>
        <v>35433.708500000001</v>
      </c>
      <c r="K2050" s="22">
        <f>(J2050-AVERAGE(J:J))/STDEV(J:J)</f>
        <v>0.14051705150870433</v>
      </c>
      <c r="L2050" s="31">
        <f>IF(AND(OR(MAX(C:C)&gt;5, MIN(C:C)&lt;-5),COUNTIF(B:B,0)/COUNT(B:B)&lt;0.5),IF(OR(MAX(E:E)&gt;5, MIN(E:E)&lt;-5),IF(OR(MAX(G:G)&gt;5, MIN(G:G)&lt;-5),IF(OR(MAX(I:I)&gt;5, MIN(I:I)&lt;-5),J2050,H2050),F2050),D2050),B2050)</f>
        <v>35433.708500000001</v>
      </c>
      <c r="M2050" s="32">
        <f>IF(AND(OR(MAX(C:C)&gt;5, MIN(C:C)&lt;-5),COUNTIF(B:B,0)/COUNT(B:B)&lt;0.5),IF(OR(MAX(E:E)&gt;5, MIN(E:E)&lt;-5),IF(OR(MAX(G:G)&gt;5, MIN(G:G)&lt;-5),IF(OR(MAX(I:I)&gt;5, MIN(I:I)&lt;-5),K2050,I2050),G2050),E2050),C2050)</f>
        <v>6.3467062574444733E-2</v>
      </c>
      <c r="N2050"/>
    </row>
    <row r="2051" spans="1:14" x14ac:dyDescent="0.25">
      <c r="A2051" s="8">
        <v>2049</v>
      </c>
      <c r="B2051">
        <v>12017.440189999999</v>
      </c>
      <c r="C2051" s="13">
        <f>(B2051-AVERAGE(B:B))/STDEV(B:B)</f>
        <v>-6.081311333769438E-11</v>
      </c>
      <c r="D2051" s="12">
        <f>IF(B2051&lt;$R$5,$R$5,IF(B2051&gt;$R$4,$R$4,B2051))</f>
        <v>12017.440189999999</v>
      </c>
      <c r="E2051" s="13">
        <f>(D2051-AVERAGE(D:D))/STDEV(D:D)</f>
        <v>-0.43822222875577599</v>
      </c>
      <c r="F2051" s="12">
        <f>IF(D2051&lt;$S$5,$S$5,IF(D2051&gt;$S$4,$S$4,D2051))</f>
        <v>12017.440189999999</v>
      </c>
      <c r="G2051" s="13">
        <f>(F2051-AVERAGE(F:F))/STDEV(F:F)</f>
        <v>-0.46520531727012865</v>
      </c>
      <c r="H2051" s="12">
        <f>IF(F2051&lt;$T$5,$T$5,IF(F2051&gt;$T$4,$T$4,F2051))</f>
        <v>12017.440189999999</v>
      </c>
      <c r="I2051" s="13">
        <f>(H2051-AVERAGE(H:H))/STDEV(H:H)</f>
        <v>-0.46520531727012865</v>
      </c>
      <c r="J2051" s="12">
        <f>IF(H2051&lt;$U$5,$U$5,IF(H2051&gt;$U$4,$U$4,H2051))</f>
        <v>12017.440189999999</v>
      </c>
      <c r="K2051" s="22">
        <f>(J2051-AVERAGE(J:J))/STDEV(J:J)</f>
        <v>-0.46520531727012865</v>
      </c>
      <c r="L2051" s="31">
        <f>IF(AND(OR(MAX(C:C)&gt;5, MIN(C:C)&lt;-5),COUNTIF(B:B,0)/COUNT(B:B)&lt;0.5),IF(OR(MAX(E:E)&gt;5, MIN(E:E)&lt;-5),IF(OR(MAX(G:G)&gt;5, MIN(G:G)&lt;-5),IF(OR(MAX(I:I)&gt;5, MIN(I:I)&lt;-5),J2051,H2051),F2051),D2051),B2051)</f>
        <v>12017.440189999999</v>
      </c>
      <c r="M2051" s="32">
        <f>IF(AND(OR(MAX(C:C)&gt;5, MIN(C:C)&lt;-5),COUNTIF(B:B,0)/COUNT(B:B)&lt;0.5),IF(OR(MAX(E:E)&gt;5, MIN(E:E)&lt;-5),IF(OR(MAX(G:G)&gt;5, MIN(G:G)&lt;-5),IF(OR(MAX(I:I)&gt;5, MIN(I:I)&lt;-5),K2051,I2051),G2051),E2051),C2051)</f>
        <v>-0.43822222875577599</v>
      </c>
      <c r="N2051"/>
    </row>
    <row r="2052" spans="1:14" x14ac:dyDescent="0.25">
      <c r="A2052" s="8">
        <v>2050</v>
      </c>
      <c r="B2052">
        <v>854.28808000000004</v>
      </c>
      <c r="C2052" s="13">
        <f>(B2052-AVERAGE(B:B))/STDEV(B:B)</f>
        <v>-9.0989779231460938E-11</v>
      </c>
      <c r="D2052" s="12">
        <f>IF(B2052&lt;$R$5,$R$5,IF(B2052&gt;$R$4,$R$4,B2052))</f>
        <v>854.28808000000004</v>
      </c>
      <c r="E2052" s="13">
        <f>(D2052-AVERAGE(D:D))/STDEV(D:D)</f>
        <v>-0.67739073318761467</v>
      </c>
      <c r="F2052" s="12">
        <f>IF(D2052&lt;$S$5,$S$5,IF(D2052&gt;$S$4,$S$4,D2052))</f>
        <v>854.28808000000004</v>
      </c>
      <c r="G2052" s="13">
        <f>(F2052-AVERAGE(F:F))/STDEV(F:F)</f>
        <v>-0.75396913093978957</v>
      </c>
      <c r="H2052" s="12">
        <f>IF(F2052&lt;$T$5,$T$5,IF(F2052&gt;$T$4,$T$4,F2052))</f>
        <v>854.28808000000004</v>
      </c>
      <c r="I2052" s="13">
        <f>(H2052-AVERAGE(H:H))/STDEV(H:H)</f>
        <v>-0.75396913093978957</v>
      </c>
      <c r="J2052" s="12">
        <f>IF(H2052&lt;$U$5,$U$5,IF(H2052&gt;$U$4,$U$4,H2052))</f>
        <v>854.28808000000004</v>
      </c>
      <c r="K2052" s="22">
        <f>(J2052-AVERAGE(J:J))/STDEV(J:J)</f>
        <v>-0.75396913093978957</v>
      </c>
      <c r="L2052" s="31">
        <f>IF(AND(OR(MAX(C:C)&gt;5, MIN(C:C)&lt;-5),COUNTIF(B:B,0)/COUNT(B:B)&lt;0.5),IF(OR(MAX(E:E)&gt;5, MIN(E:E)&lt;-5),IF(OR(MAX(G:G)&gt;5, MIN(G:G)&lt;-5),IF(OR(MAX(I:I)&gt;5, MIN(I:I)&lt;-5),J2052,H2052),F2052),D2052),B2052)</f>
        <v>854.28808000000004</v>
      </c>
      <c r="M2052" s="32">
        <f>IF(AND(OR(MAX(C:C)&gt;5, MIN(C:C)&lt;-5),COUNTIF(B:B,0)/COUNT(B:B)&lt;0.5),IF(OR(MAX(E:E)&gt;5, MIN(E:E)&lt;-5),IF(OR(MAX(G:G)&gt;5, MIN(G:G)&lt;-5),IF(OR(MAX(I:I)&gt;5, MIN(I:I)&lt;-5),K2052,I2052),G2052),E2052),C2052)</f>
        <v>-0.67739073318761467</v>
      </c>
      <c r="N2052"/>
    </row>
    <row r="2053" spans="1:14" x14ac:dyDescent="0.25">
      <c r="A2053" s="8">
        <v>2051</v>
      </c>
      <c r="B2053">
        <v>4310.90787</v>
      </c>
      <c r="C2053" s="13">
        <f>(B2053-AVERAGE(B:B))/STDEV(B:B)</f>
        <v>-8.1645710504566967E-11</v>
      </c>
      <c r="D2053" s="12">
        <f>IF(B2053&lt;$R$5,$R$5,IF(B2053&gt;$R$4,$R$4,B2053))</f>
        <v>4310.90787</v>
      </c>
      <c r="E2053" s="13">
        <f>(D2053-AVERAGE(D:D))/STDEV(D:D)</f>
        <v>-0.60333328262011576</v>
      </c>
      <c r="F2053" s="12">
        <f>IF(D2053&lt;$S$5,$S$5,IF(D2053&gt;$S$4,$S$4,D2053))</f>
        <v>4310.90787</v>
      </c>
      <c r="G2053" s="13">
        <f>(F2053-AVERAGE(F:F))/STDEV(F:F)</f>
        <v>-0.66455471616421036</v>
      </c>
      <c r="H2053" s="12">
        <f>IF(F2053&lt;$T$5,$T$5,IF(F2053&gt;$T$4,$T$4,F2053))</f>
        <v>4310.90787</v>
      </c>
      <c r="I2053" s="13">
        <f>(H2053-AVERAGE(H:H))/STDEV(H:H)</f>
        <v>-0.66455471616421036</v>
      </c>
      <c r="J2053" s="12">
        <f>IF(H2053&lt;$U$5,$U$5,IF(H2053&gt;$U$4,$U$4,H2053))</f>
        <v>4310.90787</v>
      </c>
      <c r="K2053" s="22">
        <f>(J2053-AVERAGE(J:J))/STDEV(J:J)</f>
        <v>-0.66455471616421036</v>
      </c>
      <c r="L2053" s="31">
        <f>IF(AND(OR(MAX(C:C)&gt;5, MIN(C:C)&lt;-5),COUNTIF(B:B,0)/COUNT(B:B)&lt;0.5),IF(OR(MAX(E:E)&gt;5, MIN(E:E)&lt;-5),IF(OR(MAX(G:G)&gt;5, MIN(G:G)&lt;-5),IF(OR(MAX(I:I)&gt;5, MIN(I:I)&lt;-5),J2053,H2053),F2053),D2053),B2053)</f>
        <v>4310.90787</v>
      </c>
      <c r="M2053" s="32">
        <f>IF(AND(OR(MAX(C:C)&gt;5, MIN(C:C)&lt;-5),COUNTIF(B:B,0)/COUNT(B:B)&lt;0.5),IF(OR(MAX(E:E)&gt;5, MIN(E:E)&lt;-5),IF(OR(MAX(G:G)&gt;5, MIN(G:G)&lt;-5),IF(OR(MAX(I:I)&gt;5, MIN(I:I)&lt;-5),K2053,I2053),G2053),E2053),C2053)</f>
        <v>-0.60333328262011576</v>
      </c>
      <c r="N2053"/>
    </row>
    <row r="2054" spans="1:14" x14ac:dyDescent="0.25">
      <c r="A2054" s="8">
        <v>2052</v>
      </c>
      <c r="B2054">
        <v>29695.829180000001</v>
      </c>
      <c r="C2054" s="13">
        <f>(B2054-AVERAGE(B:B))/STDEV(B:B)</f>
        <v>-1.302420633056131E-11</v>
      </c>
      <c r="D2054" s="12">
        <f>IF(B2054&lt;$R$5,$R$5,IF(B2054&gt;$R$4,$R$4,B2054))</f>
        <v>29695.829180000001</v>
      </c>
      <c r="E2054" s="13">
        <f>(D2054-AVERAGE(D:D))/STDEV(D:D)</f>
        <v>-5.9465958677271898E-2</v>
      </c>
      <c r="F2054" s="12">
        <f>IF(D2054&lt;$S$5,$S$5,IF(D2054&gt;$S$4,$S$4,D2054))</f>
        <v>29695.829180000001</v>
      </c>
      <c r="G2054" s="13">
        <f>(F2054-AVERAGE(F:F))/STDEV(F:F)</f>
        <v>-7.9080437056867625E-3</v>
      </c>
      <c r="H2054" s="12">
        <f>IF(F2054&lt;$T$5,$T$5,IF(F2054&gt;$T$4,$T$4,F2054))</f>
        <v>29695.829180000001</v>
      </c>
      <c r="I2054" s="13">
        <f>(H2054-AVERAGE(H:H))/STDEV(H:H)</f>
        <v>-7.9080437056867625E-3</v>
      </c>
      <c r="J2054" s="12">
        <f>IF(H2054&lt;$U$5,$U$5,IF(H2054&gt;$U$4,$U$4,H2054))</f>
        <v>29695.829180000001</v>
      </c>
      <c r="K2054" s="22">
        <f>(J2054-AVERAGE(J:J))/STDEV(J:J)</f>
        <v>-7.9080437056867625E-3</v>
      </c>
      <c r="L2054" s="31">
        <f>IF(AND(OR(MAX(C:C)&gt;5, MIN(C:C)&lt;-5),COUNTIF(B:B,0)/COUNT(B:B)&lt;0.5),IF(OR(MAX(E:E)&gt;5, MIN(E:E)&lt;-5),IF(OR(MAX(G:G)&gt;5, MIN(G:G)&lt;-5),IF(OR(MAX(I:I)&gt;5, MIN(I:I)&lt;-5),J2054,H2054),F2054),D2054),B2054)</f>
        <v>29695.829180000001</v>
      </c>
      <c r="M2054" s="32">
        <f>IF(AND(OR(MAX(C:C)&gt;5, MIN(C:C)&lt;-5),COUNTIF(B:B,0)/COUNT(B:B)&lt;0.5),IF(OR(MAX(E:E)&gt;5, MIN(E:E)&lt;-5),IF(OR(MAX(G:G)&gt;5, MIN(G:G)&lt;-5),IF(OR(MAX(I:I)&gt;5, MIN(I:I)&lt;-5),K2054,I2054),G2054),E2054),C2054)</f>
        <v>-5.9465958677271898E-2</v>
      </c>
      <c r="N2054"/>
    </row>
    <row r="2055" spans="1:14" x14ac:dyDescent="0.25">
      <c r="A2055" s="8">
        <v>2053</v>
      </c>
      <c r="B2055">
        <v>1732.26433</v>
      </c>
      <c r="C2055" s="13">
        <f>(B2055-AVERAGE(B:B))/STDEV(B:B)</f>
        <v>-8.8616399768578028E-11</v>
      </c>
      <c r="D2055" s="12">
        <f>IF(B2055&lt;$R$5,$R$5,IF(B2055&gt;$R$4,$R$4,B2055))</f>
        <v>1732.26433</v>
      </c>
      <c r="E2055" s="13">
        <f>(D2055-AVERAGE(D:D))/STDEV(D:D)</f>
        <v>-0.65858025165246936</v>
      </c>
      <c r="F2055" s="12">
        <f>IF(D2055&lt;$S$5,$S$5,IF(D2055&gt;$S$4,$S$4,D2055))</f>
        <v>1732.26433</v>
      </c>
      <c r="G2055" s="13">
        <f>(F2055-AVERAGE(F:F))/STDEV(F:F)</f>
        <v>-0.73125800349449777</v>
      </c>
      <c r="H2055" s="12">
        <f>IF(F2055&lt;$T$5,$T$5,IF(F2055&gt;$T$4,$T$4,F2055))</f>
        <v>1732.26433</v>
      </c>
      <c r="I2055" s="13">
        <f>(H2055-AVERAGE(H:H))/STDEV(H:H)</f>
        <v>-0.73125800349449777</v>
      </c>
      <c r="J2055" s="12">
        <f>IF(H2055&lt;$U$5,$U$5,IF(H2055&gt;$U$4,$U$4,H2055))</f>
        <v>1732.26433</v>
      </c>
      <c r="K2055" s="22">
        <f>(J2055-AVERAGE(J:J))/STDEV(J:J)</f>
        <v>-0.73125800349449777</v>
      </c>
      <c r="L2055" s="31">
        <f>IF(AND(OR(MAX(C:C)&gt;5, MIN(C:C)&lt;-5),COUNTIF(B:B,0)/COUNT(B:B)&lt;0.5),IF(OR(MAX(E:E)&gt;5, MIN(E:E)&lt;-5),IF(OR(MAX(G:G)&gt;5, MIN(G:G)&lt;-5),IF(OR(MAX(I:I)&gt;5, MIN(I:I)&lt;-5),J2055,H2055),F2055),D2055),B2055)</f>
        <v>1732.26433</v>
      </c>
      <c r="M2055" s="32">
        <f>IF(AND(OR(MAX(C:C)&gt;5, MIN(C:C)&lt;-5),COUNTIF(B:B,0)/COUNT(B:B)&lt;0.5),IF(OR(MAX(E:E)&gt;5, MIN(E:E)&lt;-5),IF(OR(MAX(G:G)&gt;5, MIN(G:G)&lt;-5),IF(OR(MAX(I:I)&gt;5, MIN(I:I)&lt;-5),K2055,I2055),G2055),E2055),C2055)</f>
        <v>-0.65858025165246936</v>
      </c>
      <c r="N2055"/>
    </row>
    <row r="2056" spans="1:14" x14ac:dyDescent="0.25">
      <c r="A2056" s="8">
        <v>2054</v>
      </c>
      <c r="B2056">
        <v>1006.78236</v>
      </c>
      <c r="C2056" s="13">
        <f>(B2056-AVERAGE(B:B))/STDEV(B:B)</f>
        <v>-9.0577550777264017E-11</v>
      </c>
      <c r="D2056" s="12">
        <f>IF(B2056&lt;$R$5,$R$5,IF(B2056&gt;$R$4,$R$4,B2056))</f>
        <v>1006.78236</v>
      </c>
      <c r="E2056" s="13">
        <f>(D2056-AVERAGE(D:D))/STDEV(D:D)</f>
        <v>-0.67412357096294706</v>
      </c>
      <c r="F2056" s="12">
        <f>IF(D2056&lt;$S$5,$S$5,IF(D2056&gt;$S$4,$S$4,D2056))</f>
        <v>1006.78236</v>
      </c>
      <c r="G2056" s="13">
        <f>(F2056-AVERAGE(F:F))/STDEV(F:F)</f>
        <v>-0.75002447181289622</v>
      </c>
      <c r="H2056" s="12">
        <f>IF(F2056&lt;$T$5,$T$5,IF(F2056&gt;$T$4,$T$4,F2056))</f>
        <v>1006.78236</v>
      </c>
      <c r="I2056" s="13">
        <f>(H2056-AVERAGE(H:H))/STDEV(H:H)</f>
        <v>-0.75002447181289622</v>
      </c>
      <c r="J2056" s="12">
        <f>IF(H2056&lt;$U$5,$U$5,IF(H2056&gt;$U$4,$U$4,H2056))</f>
        <v>1006.78236</v>
      </c>
      <c r="K2056" s="22">
        <f>(J2056-AVERAGE(J:J))/STDEV(J:J)</f>
        <v>-0.75002447181289622</v>
      </c>
      <c r="L2056" s="31">
        <f>IF(AND(OR(MAX(C:C)&gt;5, MIN(C:C)&lt;-5),COUNTIF(B:B,0)/COUNT(B:B)&lt;0.5),IF(OR(MAX(E:E)&gt;5, MIN(E:E)&lt;-5),IF(OR(MAX(G:G)&gt;5, MIN(G:G)&lt;-5),IF(OR(MAX(I:I)&gt;5, MIN(I:I)&lt;-5),J2056,H2056),F2056),D2056),B2056)</f>
        <v>1006.78236</v>
      </c>
      <c r="M2056" s="32">
        <f>IF(AND(OR(MAX(C:C)&gt;5, MIN(C:C)&lt;-5),COUNTIF(B:B,0)/COUNT(B:B)&lt;0.5),IF(OR(MAX(E:E)&gt;5, MIN(E:E)&lt;-5),IF(OR(MAX(G:G)&gt;5, MIN(G:G)&lt;-5),IF(OR(MAX(I:I)&gt;5, MIN(I:I)&lt;-5),K2056,I2056),G2056),E2056),C2056)</f>
        <v>-0.67412357096294706</v>
      </c>
      <c r="N2056"/>
    </row>
    <row r="2057" spans="1:14" x14ac:dyDescent="0.25">
      <c r="A2057" s="8">
        <v>2055</v>
      </c>
      <c r="B2057">
        <v>19337.60368</v>
      </c>
      <c r="C2057" s="13">
        <f>(B2057-AVERAGE(B:B))/STDEV(B:B)</f>
        <v>-4.1024963382486234E-11</v>
      </c>
      <c r="D2057" s="12">
        <f>IF(B2057&lt;$R$5,$R$5,IF(B2057&gt;$R$4,$R$4,B2057))</f>
        <v>19337.60368</v>
      </c>
      <c r="E2057" s="13">
        <f>(D2057-AVERAGE(D:D))/STDEV(D:D)</f>
        <v>-0.28138905683012277</v>
      </c>
      <c r="F2057" s="12">
        <f>IF(D2057&lt;$S$5,$S$5,IF(D2057&gt;$S$4,$S$4,D2057))</f>
        <v>19337.60368</v>
      </c>
      <c r="G2057" s="13">
        <f>(F2057-AVERAGE(F:F))/STDEV(F:F)</f>
        <v>-0.27585034788256058</v>
      </c>
      <c r="H2057" s="12">
        <f>IF(F2057&lt;$T$5,$T$5,IF(F2057&gt;$T$4,$T$4,F2057))</f>
        <v>19337.60368</v>
      </c>
      <c r="I2057" s="13">
        <f>(H2057-AVERAGE(H:H))/STDEV(H:H)</f>
        <v>-0.27585034788256058</v>
      </c>
      <c r="J2057" s="12">
        <f>IF(H2057&lt;$U$5,$U$5,IF(H2057&gt;$U$4,$U$4,H2057))</f>
        <v>19337.60368</v>
      </c>
      <c r="K2057" s="22">
        <f>(J2057-AVERAGE(J:J))/STDEV(J:J)</f>
        <v>-0.27585034788256058</v>
      </c>
      <c r="L2057" s="31">
        <f>IF(AND(OR(MAX(C:C)&gt;5, MIN(C:C)&lt;-5),COUNTIF(B:B,0)/COUNT(B:B)&lt;0.5),IF(OR(MAX(E:E)&gt;5, MIN(E:E)&lt;-5),IF(OR(MAX(G:G)&gt;5, MIN(G:G)&lt;-5),IF(OR(MAX(I:I)&gt;5, MIN(I:I)&lt;-5),J2057,H2057),F2057),D2057),B2057)</f>
        <v>19337.60368</v>
      </c>
      <c r="M2057" s="32">
        <f>IF(AND(OR(MAX(C:C)&gt;5, MIN(C:C)&lt;-5),COUNTIF(B:B,0)/COUNT(B:B)&lt;0.5),IF(OR(MAX(E:E)&gt;5, MIN(E:E)&lt;-5),IF(OR(MAX(G:G)&gt;5, MIN(G:G)&lt;-5),IF(OR(MAX(I:I)&gt;5, MIN(I:I)&lt;-5),K2057,I2057),G2057),E2057),C2057)</f>
        <v>-0.28138905683012277</v>
      </c>
      <c r="N2057"/>
    </row>
    <row r="2058" spans="1:14" x14ac:dyDescent="0.25">
      <c r="A2058" s="8">
        <v>2056</v>
      </c>
      <c r="B2058">
        <v>204.69503</v>
      </c>
      <c r="C2058" s="13">
        <f>(B2058-AVERAGE(B:B))/STDEV(B:B)</f>
        <v>-9.2745784367250743E-11</v>
      </c>
      <c r="D2058" s="12">
        <f>IF(B2058&lt;$R$5,$R$5,IF(B2058&gt;$R$4,$R$4,B2058))</f>
        <v>204.69503</v>
      </c>
      <c r="E2058" s="13">
        <f>(D2058-AVERAGE(D:D))/STDEV(D:D)</f>
        <v>-0.69130814618413228</v>
      </c>
      <c r="F2058" s="12">
        <f>IF(D2058&lt;$S$5,$S$5,IF(D2058&gt;$S$4,$S$4,D2058))</f>
        <v>204.69503</v>
      </c>
      <c r="G2058" s="13">
        <f>(F2058-AVERAGE(F:F))/STDEV(F:F)</f>
        <v>-0.77077253598192574</v>
      </c>
      <c r="H2058" s="12">
        <f>IF(F2058&lt;$T$5,$T$5,IF(F2058&gt;$T$4,$T$4,F2058))</f>
        <v>204.69503</v>
      </c>
      <c r="I2058" s="13">
        <f>(H2058-AVERAGE(H:H))/STDEV(H:H)</f>
        <v>-0.77077253598192574</v>
      </c>
      <c r="J2058" s="12">
        <f>IF(H2058&lt;$U$5,$U$5,IF(H2058&gt;$U$4,$U$4,H2058))</f>
        <v>204.69503</v>
      </c>
      <c r="K2058" s="22">
        <f>(J2058-AVERAGE(J:J))/STDEV(J:J)</f>
        <v>-0.77077253598192574</v>
      </c>
      <c r="L2058" s="31">
        <f>IF(AND(OR(MAX(C:C)&gt;5, MIN(C:C)&lt;-5),COUNTIF(B:B,0)/COUNT(B:B)&lt;0.5),IF(OR(MAX(E:E)&gt;5, MIN(E:E)&lt;-5),IF(OR(MAX(G:G)&gt;5, MIN(G:G)&lt;-5),IF(OR(MAX(I:I)&gt;5, MIN(I:I)&lt;-5),J2058,H2058),F2058),D2058),B2058)</f>
        <v>204.69503</v>
      </c>
      <c r="M2058" s="32">
        <f>IF(AND(OR(MAX(C:C)&gt;5, MIN(C:C)&lt;-5),COUNTIF(B:B,0)/COUNT(B:B)&lt;0.5),IF(OR(MAX(E:E)&gt;5, MIN(E:E)&lt;-5),IF(OR(MAX(G:G)&gt;5, MIN(G:G)&lt;-5),IF(OR(MAX(I:I)&gt;5, MIN(I:I)&lt;-5),K2058,I2058),G2058),E2058),C2058)</f>
        <v>-0.69130814618413228</v>
      </c>
      <c r="N2058"/>
    </row>
    <row r="2059" spans="1:14" x14ac:dyDescent="0.25">
      <c r="A2059" s="8">
        <v>2057</v>
      </c>
      <c r="B2059">
        <v>43042.559860000001</v>
      </c>
      <c r="C2059" s="13">
        <f>(B2059-AVERAGE(B:B))/STDEV(B:B)</f>
        <v>2.3055193872509451E-11</v>
      </c>
      <c r="D2059" s="12">
        <f>IF(B2059&lt;$R$5,$R$5,IF(B2059&gt;$R$4,$R$4,B2059))</f>
        <v>43042.559860000001</v>
      </c>
      <c r="E2059" s="13">
        <f>(D2059-AVERAGE(D:D))/STDEV(D:D)</f>
        <v>0.22648531962974178</v>
      </c>
      <c r="F2059" s="12">
        <f>IF(D2059&lt;$S$5,$S$5,IF(D2059&gt;$S$4,$S$4,D2059))</f>
        <v>43042.559860000001</v>
      </c>
      <c r="G2059" s="13">
        <f>(F2059-AVERAGE(F:F))/STDEV(F:F)</f>
        <v>0.33733967962562844</v>
      </c>
      <c r="H2059" s="12">
        <f>IF(F2059&lt;$T$5,$T$5,IF(F2059&gt;$T$4,$T$4,F2059))</f>
        <v>43042.559860000001</v>
      </c>
      <c r="I2059" s="13">
        <f>(H2059-AVERAGE(H:H))/STDEV(H:H)</f>
        <v>0.33733967962562844</v>
      </c>
      <c r="J2059" s="12">
        <f>IF(H2059&lt;$U$5,$U$5,IF(H2059&gt;$U$4,$U$4,H2059))</f>
        <v>43042.559860000001</v>
      </c>
      <c r="K2059" s="22">
        <f>(J2059-AVERAGE(J:J))/STDEV(J:J)</f>
        <v>0.33733967962562844</v>
      </c>
      <c r="L2059" s="31">
        <f>IF(AND(OR(MAX(C:C)&gt;5, MIN(C:C)&lt;-5),COUNTIF(B:B,0)/COUNT(B:B)&lt;0.5),IF(OR(MAX(E:E)&gt;5, MIN(E:E)&lt;-5),IF(OR(MAX(G:G)&gt;5, MIN(G:G)&lt;-5),IF(OR(MAX(I:I)&gt;5, MIN(I:I)&lt;-5),J2059,H2059),F2059),D2059),B2059)</f>
        <v>43042.559860000001</v>
      </c>
      <c r="M2059" s="32">
        <f>IF(AND(OR(MAX(C:C)&gt;5, MIN(C:C)&lt;-5),COUNTIF(B:B,0)/COUNT(B:B)&lt;0.5),IF(OR(MAX(E:E)&gt;5, MIN(E:E)&lt;-5),IF(OR(MAX(G:G)&gt;5, MIN(G:G)&lt;-5),IF(OR(MAX(I:I)&gt;5, MIN(I:I)&lt;-5),K2059,I2059),G2059),E2059),C2059)</f>
        <v>0.22648531962974178</v>
      </c>
      <c r="N2059"/>
    </row>
    <row r="2060" spans="1:14" x14ac:dyDescent="0.25">
      <c r="A2060" s="8">
        <v>2058</v>
      </c>
      <c r="B2060">
        <v>44545.779719999999</v>
      </c>
      <c r="C2060" s="13">
        <f>(B2060-AVERAGE(B:B))/STDEV(B:B)</f>
        <v>2.7118756120260143E-11</v>
      </c>
      <c r="D2060" s="12">
        <f>IF(B2060&lt;$R$5,$R$5,IF(B2060&gt;$R$4,$R$4,B2060))</f>
        <v>44545.779719999999</v>
      </c>
      <c r="E2060" s="13">
        <f>(D2060-AVERAGE(D:D))/STDEV(D:D)</f>
        <v>0.25869153183627214</v>
      </c>
      <c r="F2060" s="12">
        <f>IF(D2060&lt;$S$5,$S$5,IF(D2060&gt;$S$4,$S$4,D2060))</f>
        <v>44545.779719999999</v>
      </c>
      <c r="G2060" s="13">
        <f>(F2060-AVERAGE(F:F))/STDEV(F:F)</f>
        <v>0.37622435084395989</v>
      </c>
      <c r="H2060" s="12">
        <f>IF(F2060&lt;$T$5,$T$5,IF(F2060&gt;$T$4,$T$4,F2060))</f>
        <v>44545.779719999999</v>
      </c>
      <c r="I2060" s="13">
        <f>(H2060-AVERAGE(H:H))/STDEV(H:H)</f>
        <v>0.37622435084395989</v>
      </c>
      <c r="J2060" s="12">
        <f>IF(H2060&lt;$U$5,$U$5,IF(H2060&gt;$U$4,$U$4,H2060))</f>
        <v>44545.779719999999</v>
      </c>
      <c r="K2060" s="22">
        <f>(J2060-AVERAGE(J:J))/STDEV(J:J)</f>
        <v>0.37622435084395989</v>
      </c>
      <c r="L2060" s="31">
        <f>IF(AND(OR(MAX(C:C)&gt;5, MIN(C:C)&lt;-5),COUNTIF(B:B,0)/COUNT(B:B)&lt;0.5),IF(OR(MAX(E:E)&gt;5, MIN(E:E)&lt;-5),IF(OR(MAX(G:G)&gt;5, MIN(G:G)&lt;-5),IF(OR(MAX(I:I)&gt;5, MIN(I:I)&lt;-5),J2060,H2060),F2060),D2060),B2060)</f>
        <v>44545.779719999999</v>
      </c>
      <c r="M2060" s="32">
        <f>IF(AND(OR(MAX(C:C)&gt;5, MIN(C:C)&lt;-5),COUNTIF(B:B,0)/COUNT(B:B)&lt;0.5),IF(OR(MAX(E:E)&gt;5, MIN(E:E)&lt;-5),IF(OR(MAX(G:G)&gt;5, MIN(G:G)&lt;-5),IF(OR(MAX(I:I)&gt;5, MIN(I:I)&lt;-5),K2060,I2060),G2060),E2060),C2060)</f>
        <v>0.25869153183627214</v>
      </c>
      <c r="N2060"/>
    </row>
    <row r="2061" spans="1:14" x14ac:dyDescent="0.25">
      <c r="A2061" s="8">
        <v>2059</v>
      </c>
      <c r="B2061">
        <v>4127.3102099999996</v>
      </c>
      <c r="C2061" s="13">
        <f>(B2061-AVERAGE(B:B))/STDEV(B:B)</f>
        <v>-8.2142018822334512E-11</v>
      </c>
      <c r="D2061" s="12">
        <f>IF(B2061&lt;$R$5,$R$5,IF(B2061&gt;$R$4,$R$4,B2061))</f>
        <v>4127.3102099999996</v>
      </c>
      <c r="E2061" s="13">
        <f>(D2061-AVERAGE(D:D))/STDEV(D:D)</f>
        <v>-0.60726682910651086</v>
      </c>
      <c r="F2061" s="12">
        <f>IF(D2061&lt;$S$5,$S$5,IF(D2061&gt;$S$4,$S$4,D2061))</f>
        <v>4127.3102099999996</v>
      </c>
      <c r="G2061" s="13">
        <f>(F2061-AVERAGE(F:F))/STDEV(F:F)</f>
        <v>-0.66930394469393117</v>
      </c>
      <c r="H2061" s="12">
        <f>IF(F2061&lt;$T$5,$T$5,IF(F2061&gt;$T$4,$T$4,F2061))</f>
        <v>4127.3102099999996</v>
      </c>
      <c r="I2061" s="13">
        <f>(H2061-AVERAGE(H:H))/STDEV(H:H)</f>
        <v>-0.66930394469393117</v>
      </c>
      <c r="J2061" s="12">
        <f>IF(H2061&lt;$U$5,$U$5,IF(H2061&gt;$U$4,$U$4,H2061))</f>
        <v>4127.3102099999996</v>
      </c>
      <c r="K2061" s="22">
        <f>(J2061-AVERAGE(J:J))/STDEV(J:J)</f>
        <v>-0.66930394469393117</v>
      </c>
      <c r="L2061" s="31">
        <f>IF(AND(OR(MAX(C:C)&gt;5, MIN(C:C)&lt;-5),COUNTIF(B:B,0)/COUNT(B:B)&lt;0.5),IF(OR(MAX(E:E)&gt;5, MIN(E:E)&lt;-5),IF(OR(MAX(G:G)&gt;5, MIN(G:G)&lt;-5),IF(OR(MAX(I:I)&gt;5, MIN(I:I)&lt;-5),J2061,H2061),F2061),D2061),B2061)</f>
        <v>4127.3102099999996</v>
      </c>
      <c r="M2061" s="32">
        <f>IF(AND(OR(MAX(C:C)&gt;5, MIN(C:C)&lt;-5),COUNTIF(B:B,0)/COUNT(B:B)&lt;0.5),IF(OR(MAX(E:E)&gt;5, MIN(E:E)&lt;-5),IF(OR(MAX(G:G)&gt;5, MIN(G:G)&lt;-5),IF(OR(MAX(I:I)&gt;5, MIN(I:I)&lt;-5),K2061,I2061),G2061),E2061),C2061)</f>
        <v>-0.60726682910651086</v>
      </c>
      <c r="N2061"/>
    </row>
    <row r="2062" spans="1:14" x14ac:dyDescent="0.25">
      <c r="A2062" s="8">
        <v>2060</v>
      </c>
      <c r="B2062">
        <v>10213.427379999999</v>
      </c>
      <c r="C2062" s="13">
        <f>(B2062-AVERAGE(B:B))/STDEV(B:B)</f>
        <v>-6.5689790758104895E-11</v>
      </c>
      <c r="D2062" s="12">
        <f>IF(B2062&lt;$R$5,$R$5,IF(B2062&gt;$R$4,$R$4,B2062))</f>
        <v>10213.427379999999</v>
      </c>
      <c r="E2062" s="13">
        <f>(D2062-AVERAGE(D:D))/STDEV(D:D)</f>
        <v>-0.47687287523017741</v>
      </c>
      <c r="F2062" s="12">
        <f>IF(D2062&lt;$S$5,$S$5,IF(D2062&gt;$S$4,$S$4,D2062))</f>
        <v>10213.427379999999</v>
      </c>
      <c r="G2062" s="13">
        <f>(F2062-AVERAGE(F:F))/STDEV(F:F)</f>
        <v>-0.51187077643357293</v>
      </c>
      <c r="H2062" s="12">
        <f>IF(F2062&lt;$T$5,$T$5,IF(F2062&gt;$T$4,$T$4,F2062))</f>
        <v>10213.427379999999</v>
      </c>
      <c r="I2062" s="13">
        <f>(H2062-AVERAGE(H:H))/STDEV(H:H)</f>
        <v>-0.51187077643357293</v>
      </c>
      <c r="J2062" s="12">
        <f>IF(H2062&lt;$U$5,$U$5,IF(H2062&gt;$U$4,$U$4,H2062))</f>
        <v>10213.427379999999</v>
      </c>
      <c r="K2062" s="22">
        <f>(J2062-AVERAGE(J:J))/STDEV(J:J)</f>
        <v>-0.51187077643357293</v>
      </c>
      <c r="L2062" s="31">
        <f>IF(AND(OR(MAX(C:C)&gt;5, MIN(C:C)&lt;-5),COUNTIF(B:B,0)/COUNT(B:B)&lt;0.5),IF(OR(MAX(E:E)&gt;5, MIN(E:E)&lt;-5),IF(OR(MAX(G:G)&gt;5, MIN(G:G)&lt;-5),IF(OR(MAX(I:I)&gt;5, MIN(I:I)&lt;-5),J2062,H2062),F2062),D2062),B2062)</f>
        <v>10213.427379999999</v>
      </c>
      <c r="M2062" s="32">
        <f>IF(AND(OR(MAX(C:C)&gt;5, MIN(C:C)&lt;-5),COUNTIF(B:B,0)/COUNT(B:B)&lt;0.5),IF(OR(MAX(E:E)&gt;5, MIN(E:E)&lt;-5),IF(OR(MAX(G:G)&gt;5, MIN(G:G)&lt;-5),IF(OR(MAX(I:I)&gt;5, MIN(I:I)&lt;-5),K2062,I2062),G2062),E2062),C2062)</f>
        <v>-0.47687287523017741</v>
      </c>
      <c r="N2062"/>
    </row>
    <row r="2063" spans="1:14" x14ac:dyDescent="0.25">
      <c r="A2063" s="8">
        <v>2061</v>
      </c>
      <c r="B2063">
        <v>13045.121499999999</v>
      </c>
      <c r="C2063" s="13">
        <f>(B2063-AVERAGE(B:B))/STDEV(B:B)</f>
        <v>-5.8035045348335201E-11</v>
      </c>
      <c r="D2063" s="12">
        <f>IF(B2063&lt;$R$5,$R$5,IF(B2063&gt;$R$4,$R$4,B2063))</f>
        <v>13045.121499999999</v>
      </c>
      <c r="E2063" s="13">
        <f>(D2063-AVERAGE(D:D))/STDEV(D:D)</f>
        <v>-0.41620434352736685</v>
      </c>
      <c r="F2063" s="12">
        <f>IF(D2063&lt;$S$5,$S$5,IF(D2063&gt;$S$4,$S$4,D2063))</f>
        <v>13045.121499999999</v>
      </c>
      <c r="G2063" s="13">
        <f>(F2063-AVERAGE(F:F))/STDEV(F:F)</f>
        <v>-0.43862168109027255</v>
      </c>
      <c r="H2063" s="12">
        <f>IF(F2063&lt;$T$5,$T$5,IF(F2063&gt;$T$4,$T$4,F2063))</f>
        <v>13045.121499999999</v>
      </c>
      <c r="I2063" s="13">
        <f>(H2063-AVERAGE(H:H))/STDEV(H:H)</f>
        <v>-0.43862168109027255</v>
      </c>
      <c r="J2063" s="12">
        <f>IF(H2063&lt;$U$5,$U$5,IF(H2063&gt;$U$4,$U$4,H2063))</f>
        <v>13045.121499999999</v>
      </c>
      <c r="K2063" s="22">
        <f>(J2063-AVERAGE(J:J))/STDEV(J:J)</f>
        <v>-0.43862168109027255</v>
      </c>
      <c r="L2063" s="31">
        <f>IF(AND(OR(MAX(C:C)&gt;5, MIN(C:C)&lt;-5),COUNTIF(B:B,0)/COUNT(B:B)&lt;0.5),IF(OR(MAX(E:E)&gt;5, MIN(E:E)&lt;-5),IF(OR(MAX(G:G)&gt;5, MIN(G:G)&lt;-5),IF(OR(MAX(I:I)&gt;5, MIN(I:I)&lt;-5),J2063,H2063),F2063),D2063),B2063)</f>
        <v>13045.121499999999</v>
      </c>
      <c r="M2063" s="32">
        <f>IF(AND(OR(MAX(C:C)&gt;5, MIN(C:C)&lt;-5),COUNTIF(B:B,0)/COUNT(B:B)&lt;0.5),IF(OR(MAX(E:E)&gt;5, MIN(E:E)&lt;-5),IF(OR(MAX(G:G)&gt;5, MIN(G:G)&lt;-5),IF(OR(MAX(I:I)&gt;5, MIN(I:I)&lt;-5),K2063,I2063),G2063),E2063),C2063)</f>
        <v>-0.41620434352736685</v>
      </c>
      <c r="N2063"/>
    </row>
    <row r="2064" spans="1:14" x14ac:dyDescent="0.25">
      <c r="A2064" s="8">
        <v>2062</v>
      </c>
      <c r="B2064">
        <v>7897.8338800000001</v>
      </c>
      <c r="C2064" s="13">
        <f>(B2064-AVERAGE(B:B))/STDEV(B:B)</f>
        <v>-7.1949392948124466E-11</v>
      </c>
      <c r="D2064" s="12">
        <f>IF(B2064&lt;$R$5,$R$5,IF(B2064&gt;$R$4,$R$4,B2064))</f>
        <v>7897.8338800000001</v>
      </c>
      <c r="E2064" s="13">
        <f>(D2064-AVERAGE(D:D))/STDEV(D:D)</f>
        <v>-0.52648404497953305</v>
      </c>
      <c r="F2064" s="12">
        <f>IF(D2064&lt;$S$5,$S$5,IF(D2064&gt;$S$4,$S$4,D2064))</f>
        <v>7897.8338800000001</v>
      </c>
      <c r="G2064" s="13">
        <f>(F2064-AVERAGE(F:F))/STDEV(F:F)</f>
        <v>-0.57176959384462367</v>
      </c>
      <c r="H2064" s="12">
        <f>IF(F2064&lt;$T$5,$T$5,IF(F2064&gt;$T$4,$T$4,F2064))</f>
        <v>7897.8338800000001</v>
      </c>
      <c r="I2064" s="13">
        <f>(H2064-AVERAGE(H:H))/STDEV(H:H)</f>
        <v>-0.57176959384462367</v>
      </c>
      <c r="J2064" s="12">
        <f>IF(H2064&lt;$U$5,$U$5,IF(H2064&gt;$U$4,$U$4,H2064))</f>
        <v>7897.8338800000001</v>
      </c>
      <c r="K2064" s="22">
        <f>(J2064-AVERAGE(J:J))/STDEV(J:J)</f>
        <v>-0.57176959384462367</v>
      </c>
      <c r="L2064" s="31">
        <f>IF(AND(OR(MAX(C:C)&gt;5, MIN(C:C)&lt;-5),COUNTIF(B:B,0)/COUNT(B:B)&lt;0.5),IF(OR(MAX(E:E)&gt;5, MIN(E:E)&lt;-5),IF(OR(MAX(G:G)&gt;5, MIN(G:G)&lt;-5),IF(OR(MAX(I:I)&gt;5, MIN(I:I)&lt;-5),J2064,H2064),F2064),D2064),B2064)</f>
        <v>7897.8338800000001</v>
      </c>
      <c r="M2064" s="32">
        <f>IF(AND(OR(MAX(C:C)&gt;5, MIN(C:C)&lt;-5),COUNTIF(B:B,0)/COUNT(B:B)&lt;0.5),IF(OR(MAX(E:E)&gt;5, MIN(E:E)&lt;-5),IF(OR(MAX(G:G)&gt;5, MIN(G:G)&lt;-5),IF(OR(MAX(I:I)&gt;5, MIN(I:I)&lt;-5),K2064,I2064),G2064),E2064),C2064)</f>
        <v>-0.52648404497953305</v>
      </c>
      <c r="N2064"/>
    </row>
    <row r="2065" spans="1:14" x14ac:dyDescent="0.25">
      <c r="A2065" s="8">
        <v>2063</v>
      </c>
      <c r="B2065">
        <v>113326.74370000001</v>
      </c>
      <c r="C2065" s="13">
        <f>(B2065-AVERAGE(B:B))/STDEV(B:B)</f>
        <v>2.1305012652739982E-10</v>
      </c>
      <c r="D2065" s="12">
        <f>IF(B2065&lt;$R$5,$R$5,IF(B2065&gt;$R$4,$R$4,B2065))</f>
        <v>113326.74370000001</v>
      </c>
      <c r="E2065" s="13">
        <f>(D2065-AVERAGE(D:D))/STDEV(D:D)</f>
        <v>1.7323111803350657</v>
      </c>
      <c r="F2065" s="12">
        <f>IF(D2065&lt;$S$5,$S$5,IF(D2065&gt;$S$4,$S$4,D2065))</f>
        <v>113326.74370000001</v>
      </c>
      <c r="G2065" s="13">
        <f>(F2065-AVERAGE(F:F))/STDEV(F:F)</f>
        <v>2.1554219530112197</v>
      </c>
      <c r="H2065" s="12">
        <f>IF(F2065&lt;$T$5,$T$5,IF(F2065&gt;$T$4,$T$4,F2065))</f>
        <v>113326.74370000001</v>
      </c>
      <c r="I2065" s="13">
        <f>(H2065-AVERAGE(H:H))/STDEV(H:H)</f>
        <v>2.1554219530112197</v>
      </c>
      <c r="J2065" s="12">
        <f>IF(H2065&lt;$U$5,$U$5,IF(H2065&gt;$U$4,$U$4,H2065))</f>
        <v>113326.74370000001</v>
      </c>
      <c r="K2065" s="22">
        <f>(J2065-AVERAGE(J:J))/STDEV(J:J)</f>
        <v>2.1554219530112197</v>
      </c>
      <c r="L2065" s="31">
        <f>IF(AND(OR(MAX(C:C)&gt;5, MIN(C:C)&lt;-5),COUNTIF(B:B,0)/COUNT(B:B)&lt;0.5),IF(OR(MAX(E:E)&gt;5, MIN(E:E)&lt;-5),IF(OR(MAX(G:G)&gt;5, MIN(G:G)&lt;-5),IF(OR(MAX(I:I)&gt;5, MIN(I:I)&lt;-5),J2065,H2065),F2065),D2065),B2065)</f>
        <v>113326.74370000001</v>
      </c>
      <c r="M2065" s="32">
        <f>IF(AND(OR(MAX(C:C)&gt;5, MIN(C:C)&lt;-5),COUNTIF(B:B,0)/COUNT(B:B)&lt;0.5),IF(OR(MAX(E:E)&gt;5, MIN(E:E)&lt;-5),IF(OR(MAX(G:G)&gt;5, MIN(G:G)&lt;-5),IF(OR(MAX(I:I)&gt;5, MIN(I:I)&lt;-5),K2065,I2065),G2065),E2065),C2065)</f>
        <v>1.7323111803350657</v>
      </c>
      <c r="N2065"/>
    </row>
    <row r="2066" spans="1:14" x14ac:dyDescent="0.25">
      <c r="A2066" s="8">
        <v>2064</v>
      </c>
      <c r="B2066">
        <v>7181.0682399999996</v>
      </c>
      <c r="C2066" s="13">
        <f>(B2066-AVERAGE(B:B))/STDEV(B:B)</f>
        <v>-7.3886981635376672E-11</v>
      </c>
      <c r="D2066" s="12">
        <f>IF(B2066&lt;$R$5,$R$5,IF(B2066&gt;$R$4,$R$4,B2066))</f>
        <v>7181.0682399999996</v>
      </c>
      <c r="E2066" s="13">
        <f>(D2066-AVERAGE(D:D))/STDEV(D:D)</f>
        <v>-0.54184061850443943</v>
      </c>
      <c r="F2066" s="12">
        <f>IF(D2066&lt;$S$5,$S$5,IF(D2066&gt;$S$4,$S$4,D2066))</f>
        <v>7181.0682399999996</v>
      </c>
      <c r="G2066" s="13">
        <f>(F2066-AVERAGE(F:F))/STDEV(F:F)</f>
        <v>-0.59031059173431166</v>
      </c>
      <c r="H2066" s="12">
        <f>IF(F2066&lt;$T$5,$T$5,IF(F2066&gt;$T$4,$T$4,F2066))</f>
        <v>7181.0682399999996</v>
      </c>
      <c r="I2066" s="13">
        <f>(H2066-AVERAGE(H:H))/STDEV(H:H)</f>
        <v>-0.59031059173431166</v>
      </c>
      <c r="J2066" s="12">
        <f>IF(H2066&lt;$U$5,$U$5,IF(H2066&gt;$U$4,$U$4,H2066))</f>
        <v>7181.0682399999996</v>
      </c>
      <c r="K2066" s="22">
        <f>(J2066-AVERAGE(J:J))/STDEV(J:J)</f>
        <v>-0.59031059173431166</v>
      </c>
      <c r="L2066" s="31">
        <f>IF(AND(OR(MAX(C:C)&gt;5, MIN(C:C)&lt;-5),COUNTIF(B:B,0)/COUNT(B:B)&lt;0.5),IF(OR(MAX(E:E)&gt;5, MIN(E:E)&lt;-5),IF(OR(MAX(G:G)&gt;5, MIN(G:G)&lt;-5),IF(OR(MAX(I:I)&gt;5, MIN(I:I)&lt;-5),J2066,H2066),F2066),D2066),B2066)</f>
        <v>7181.0682399999996</v>
      </c>
      <c r="M2066" s="32">
        <f>IF(AND(OR(MAX(C:C)&gt;5, MIN(C:C)&lt;-5),COUNTIF(B:B,0)/COUNT(B:B)&lt;0.5),IF(OR(MAX(E:E)&gt;5, MIN(E:E)&lt;-5),IF(OR(MAX(G:G)&gt;5, MIN(G:G)&lt;-5),IF(OR(MAX(I:I)&gt;5, MIN(I:I)&lt;-5),K2066,I2066),G2066),E2066),C2066)</f>
        <v>-0.54184061850443943</v>
      </c>
      <c r="N2066"/>
    </row>
    <row r="2067" spans="1:14" x14ac:dyDescent="0.25">
      <c r="A2067" s="8">
        <v>2065</v>
      </c>
      <c r="B2067">
        <v>142592.31698999999</v>
      </c>
      <c r="C2067" s="13">
        <f>(B2067-AVERAGE(B:B))/STDEV(B:B)</f>
        <v>2.9216195969598574E-10</v>
      </c>
      <c r="D2067" s="12">
        <f>IF(B2067&lt;$R$5,$R$5,IF(B2067&gt;$R$4,$R$4,B2067))</f>
        <v>142592.31698999999</v>
      </c>
      <c r="E2067" s="13">
        <f>(D2067-AVERAGE(D:D))/STDEV(D:D)</f>
        <v>2.3593207674246806</v>
      </c>
      <c r="F2067" s="12">
        <f>IF(D2067&lt;$S$5,$S$5,IF(D2067&gt;$S$4,$S$4,D2067))</f>
        <v>134082.61765126177</v>
      </c>
      <c r="G2067" s="13">
        <f>(F2067-AVERAGE(F:F))/STDEV(F:F)</f>
        <v>2.6923263380051385</v>
      </c>
      <c r="H2067" s="12">
        <f>IF(F2067&lt;$T$5,$T$5,IF(F2067&gt;$T$4,$T$4,F2067))</f>
        <v>134082.61765126177</v>
      </c>
      <c r="I2067" s="13">
        <f>(H2067-AVERAGE(H:H))/STDEV(H:H)</f>
        <v>2.6923263380051385</v>
      </c>
      <c r="J2067" s="12">
        <f>IF(H2067&lt;$U$5,$U$5,IF(H2067&gt;$U$4,$U$4,H2067))</f>
        <v>134082.61765126177</v>
      </c>
      <c r="K2067" s="22">
        <f>(J2067-AVERAGE(J:J))/STDEV(J:J)</f>
        <v>2.6923263380051385</v>
      </c>
      <c r="L2067" s="31">
        <f>IF(AND(OR(MAX(C:C)&gt;5, MIN(C:C)&lt;-5),COUNTIF(B:B,0)/COUNT(B:B)&lt;0.5),IF(OR(MAX(E:E)&gt;5, MIN(E:E)&lt;-5),IF(OR(MAX(G:G)&gt;5, MIN(G:G)&lt;-5),IF(OR(MAX(I:I)&gt;5, MIN(I:I)&lt;-5),J2067,H2067),F2067),D2067),B2067)</f>
        <v>142592.31698999999</v>
      </c>
      <c r="M2067" s="32">
        <f>IF(AND(OR(MAX(C:C)&gt;5, MIN(C:C)&lt;-5),COUNTIF(B:B,0)/COUNT(B:B)&lt;0.5),IF(OR(MAX(E:E)&gt;5, MIN(E:E)&lt;-5),IF(OR(MAX(G:G)&gt;5, MIN(G:G)&lt;-5),IF(OR(MAX(I:I)&gt;5, MIN(I:I)&lt;-5),K2067,I2067),G2067),E2067),C2067)</f>
        <v>2.3593207674246806</v>
      </c>
      <c r="N2067"/>
    </row>
    <row r="2068" spans="1:14" x14ac:dyDescent="0.25">
      <c r="A2068" s="8">
        <v>2066</v>
      </c>
      <c r="B2068">
        <v>80450.187160000001</v>
      </c>
      <c r="C2068" s="13">
        <f>(B2068-AVERAGE(B:B))/STDEV(B:B)</f>
        <v>1.241769433378261E-10</v>
      </c>
      <c r="D2068" s="12">
        <f>IF(B2068&lt;$R$5,$R$5,IF(B2068&gt;$R$4,$R$4,B2068))</f>
        <v>80450.187160000001</v>
      </c>
      <c r="E2068" s="13">
        <f>(D2068-AVERAGE(D:D))/STDEV(D:D)</f>
        <v>1.0279369336116118</v>
      </c>
      <c r="F2068" s="12">
        <f>IF(D2068&lt;$S$5,$S$5,IF(D2068&gt;$S$4,$S$4,D2068))</f>
        <v>80450.187160000001</v>
      </c>
      <c r="G2068" s="13">
        <f>(F2068-AVERAGE(F:F))/STDEV(F:F)</f>
        <v>1.3049847509316865</v>
      </c>
      <c r="H2068" s="12">
        <f>IF(F2068&lt;$T$5,$T$5,IF(F2068&gt;$T$4,$T$4,F2068))</f>
        <v>80450.187160000001</v>
      </c>
      <c r="I2068" s="13">
        <f>(H2068-AVERAGE(H:H))/STDEV(H:H)</f>
        <v>1.3049847509316865</v>
      </c>
      <c r="J2068" s="12">
        <f>IF(H2068&lt;$U$5,$U$5,IF(H2068&gt;$U$4,$U$4,H2068))</f>
        <v>80450.187160000001</v>
      </c>
      <c r="K2068" s="22">
        <f>(J2068-AVERAGE(J:J))/STDEV(J:J)</f>
        <v>1.3049847509316865</v>
      </c>
      <c r="L2068" s="31">
        <f>IF(AND(OR(MAX(C:C)&gt;5, MIN(C:C)&lt;-5),COUNTIF(B:B,0)/COUNT(B:B)&lt;0.5),IF(OR(MAX(E:E)&gt;5, MIN(E:E)&lt;-5),IF(OR(MAX(G:G)&gt;5, MIN(G:G)&lt;-5),IF(OR(MAX(I:I)&gt;5, MIN(I:I)&lt;-5),J2068,H2068),F2068),D2068),B2068)</f>
        <v>80450.187160000001</v>
      </c>
      <c r="M2068" s="32">
        <f>IF(AND(OR(MAX(C:C)&gt;5, MIN(C:C)&lt;-5),COUNTIF(B:B,0)/COUNT(B:B)&lt;0.5),IF(OR(MAX(E:E)&gt;5, MIN(E:E)&lt;-5),IF(OR(MAX(G:G)&gt;5, MIN(G:G)&lt;-5),IF(OR(MAX(I:I)&gt;5, MIN(I:I)&lt;-5),K2068,I2068),G2068),E2068),C2068)</f>
        <v>1.0279369336116118</v>
      </c>
      <c r="N2068"/>
    </row>
    <row r="2069" spans="1:14" x14ac:dyDescent="0.25">
      <c r="A2069" s="8">
        <v>2067</v>
      </c>
      <c r="B2069">
        <v>67.97784</v>
      </c>
      <c r="C2069" s="13">
        <f>(B2069-AVERAGE(B:B))/STDEV(B:B)</f>
        <v>-9.3115363579637252E-11</v>
      </c>
      <c r="D2069" s="12">
        <f>IF(B2069&lt;$R$5,$R$5,IF(B2069&gt;$R$4,$R$4,B2069))</f>
        <v>67.97784</v>
      </c>
      <c r="E2069" s="13">
        <f>(D2069-AVERAGE(D:D))/STDEV(D:D)</f>
        <v>-0.69423728712391497</v>
      </c>
      <c r="F2069" s="12">
        <f>IF(D2069&lt;$S$5,$S$5,IF(D2069&gt;$S$4,$S$4,D2069))</f>
        <v>67.97784</v>
      </c>
      <c r="G2069" s="13">
        <f>(F2069-AVERAGE(F:F))/STDEV(F:F)</f>
        <v>-0.77430907985318898</v>
      </c>
      <c r="H2069" s="12">
        <f>IF(F2069&lt;$T$5,$T$5,IF(F2069&gt;$T$4,$T$4,F2069))</f>
        <v>67.97784</v>
      </c>
      <c r="I2069" s="13">
        <f>(H2069-AVERAGE(H:H))/STDEV(H:H)</f>
        <v>-0.77430907985318898</v>
      </c>
      <c r="J2069" s="12">
        <f>IF(H2069&lt;$U$5,$U$5,IF(H2069&gt;$U$4,$U$4,H2069))</f>
        <v>67.97784</v>
      </c>
      <c r="K2069" s="22">
        <f>(J2069-AVERAGE(J:J))/STDEV(J:J)</f>
        <v>-0.77430907985318898</v>
      </c>
      <c r="L2069" s="31">
        <f>IF(AND(OR(MAX(C:C)&gt;5, MIN(C:C)&lt;-5),COUNTIF(B:B,0)/COUNT(B:B)&lt;0.5),IF(OR(MAX(E:E)&gt;5, MIN(E:E)&lt;-5),IF(OR(MAX(G:G)&gt;5, MIN(G:G)&lt;-5),IF(OR(MAX(I:I)&gt;5, MIN(I:I)&lt;-5),J2069,H2069),F2069),D2069),B2069)</f>
        <v>67.97784</v>
      </c>
      <c r="M2069" s="32">
        <f>IF(AND(OR(MAX(C:C)&gt;5, MIN(C:C)&lt;-5),COUNTIF(B:B,0)/COUNT(B:B)&lt;0.5),IF(OR(MAX(E:E)&gt;5, MIN(E:E)&lt;-5),IF(OR(MAX(G:G)&gt;5, MIN(G:G)&lt;-5),IF(OR(MAX(I:I)&gt;5, MIN(I:I)&lt;-5),K2069,I2069),G2069),E2069),C2069)</f>
        <v>-0.69423728712391497</v>
      </c>
      <c r="N2069"/>
    </row>
    <row r="2070" spans="1:14" x14ac:dyDescent="0.25">
      <c r="A2070" s="8">
        <v>2068</v>
      </c>
      <c r="B2070">
        <v>21500.935700000002</v>
      </c>
      <c r="C2070" s="13">
        <f>(B2070-AVERAGE(B:B))/STDEV(B:B)</f>
        <v>-3.5176960332671374E-11</v>
      </c>
      <c r="D2070" s="12">
        <f>IF(B2070&lt;$R$5,$R$5,IF(B2070&gt;$R$4,$R$4,B2070))</f>
        <v>21500.935700000002</v>
      </c>
      <c r="E2070" s="13">
        <f>(D2070-AVERAGE(D:D))/STDEV(D:D)</f>
        <v>-0.23504006160775912</v>
      </c>
      <c r="F2070" s="12">
        <f>IF(D2070&lt;$S$5,$S$5,IF(D2070&gt;$S$4,$S$4,D2070))</f>
        <v>21500.935700000002</v>
      </c>
      <c r="G2070" s="13">
        <f>(F2070-AVERAGE(F:F))/STDEV(F:F)</f>
        <v>-0.21989016762403935</v>
      </c>
      <c r="H2070" s="12">
        <f>IF(F2070&lt;$T$5,$T$5,IF(F2070&gt;$T$4,$T$4,F2070))</f>
        <v>21500.935700000002</v>
      </c>
      <c r="I2070" s="13">
        <f>(H2070-AVERAGE(H:H))/STDEV(H:H)</f>
        <v>-0.21989016762403935</v>
      </c>
      <c r="J2070" s="12">
        <f>IF(H2070&lt;$U$5,$U$5,IF(H2070&gt;$U$4,$U$4,H2070))</f>
        <v>21500.935700000002</v>
      </c>
      <c r="K2070" s="22">
        <f>(J2070-AVERAGE(J:J))/STDEV(J:J)</f>
        <v>-0.21989016762403935</v>
      </c>
      <c r="L2070" s="31">
        <f>IF(AND(OR(MAX(C:C)&gt;5, MIN(C:C)&lt;-5),COUNTIF(B:B,0)/COUNT(B:B)&lt;0.5),IF(OR(MAX(E:E)&gt;5, MIN(E:E)&lt;-5),IF(OR(MAX(G:G)&gt;5, MIN(G:G)&lt;-5),IF(OR(MAX(I:I)&gt;5, MIN(I:I)&lt;-5),J2070,H2070),F2070),D2070),B2070)</f>
        <v>21500.935700000002</v>
      </c>
      <c r="M2070" s="32">
        <f>IF(AND(OR(MAX(C:C)&gt;5, MIN(C:C)&lt;-5),COUNTIF(B:B,0)/COUNT(B:B)&lt;0.5),IF(OR(MAX(E:E)&gt;5, MIN(E:E)&lt;-5),IF(OR(MAX(G:G)&gt;5, MIN(G:G)&lt;-5),IF(OR(MAX(I:I)&gt;5, MIN(I:I)&lt;-5),K2070,I2070),G2070),E2070),C2070)</f>
        <v>-0.23504006160775912</v>
      </c>
      <c r="N2070"/>
    </row>
    <row r="2071" spans="1:14" x14ac:dyDescent="0.25">
      <c r="A2071" s="8">
        <v>2069</v>
      </c>
      <c r="B2071">
        <v>462982.88004000002</v>
      </c>
      <c r="C2071" s="13">
        <f>(B2071-AVERAGE(B:B))/STDEV(B:B)</f>
        <v>1.1582541603043319E-9</v>
      </c>
      <c r="D2071" s="12">
        <f>IF(B2071&lt;$R$5,$R$5,IF(B2071&gt;$R$4,$R$4,B2071))</f>
        <v>207922.02359579125</v>
      </c>
      <c r="E2071" s="13">
        <f>(D2071-AVERAGE(D:D))/STDEV(D:D)</f>
        <v>3.7589978541393854</v>
      </c>
      <c r="F2071" s="12">
        <f>IF(D2071&lt;$S$5,$S$5,IF(D2071&gt;$S$4,$S$4,D2071))</f>
        <v>134082.61765126177</v>
      </c>
      <c r="G2071" s="13">
        <f>(F2071-AVERAGE(F:F))/STDEV(F:F)</f>
        <v>2.6923263380051385</v>
      </c>
      <c r="H2071" s="12">
        <f>IF(F2071&lt;$T$5,$T$5,IF(F2071&gt;$T$4,$T$4,F2071))</f>
        <v>134082.61765126177</v>
      </c>
      <c r="I2071" s="13">
        <f>(H2071-AVERAGE(H:H))/STDEV(H:H)</f>
        <v>2.6923263380051385</v>
      </c>
      <c r="J2071" s="12">
        <f>IF(H2071&lt;$U$5,$U$5,IF(H2071&gt;$U$4,$U$4,H2071))</f>
        <v>134082.61765126177</v>
      </c>
      <c r="K2071" s="22">
        <f>(J2071-AVERAGE(J:J))/STDEV(J:J)</f>
        <v>2.6923263380051385</v>
      </c>
      <c r="L2071" s="31">
        <f>IF(AND(OR(MAX(C:C)&gt;5, MIN(C:C)&lt;-5),COUNTIF(B:B,0)/COUNT(B:B)&lt;0.5),IF(OR(MAX(E:E)&gt;5, MIN(E:E)&lt;-5),IF(OR(MAX(G:G)&gt;5, MIN(G:G)&lt;-5),IF(OR(MAX(I:I)&gt;5, MIN(I:I)&lt;-5),J2071,H2071),F2071),D2071),B2071)</f>
        <v>207922.02359579125</v>
      </c>
      <c r="M2071" s="32">
        <f>IF(AND(OR(MAX(C:C)&gt;5, MIN(C:C)&lt;-5),COUNTIF(B:B,0)/COUNT(B:B)&lt;0.5),IF(OR(MAX(E:E)&gt;5, MIN(E:E)&lt;-5),IF(OR(MAX(G:G)&gt;5, MIN(G:G)&lt;-5),IF(OR(MAX(I:I)&gt;5, MIN(I:I)&lt;-5),K2071,I2071),G2071),E2071),C2071)</f>
        <v>3.7589978541393854</v>
      </c>
      <c r="N2071"/>
    </row>
    <row r="2072" spans="1:14" x14ac:dyDescent="0.25">
      <c r="A2072" s="8">
        <v>2070</v>
      </c>
      <c r="B2072">
        <v>2500.65888</v>
      </c>
      <c r="C2072" s="13">
        <f>(B2072-AVERAGE(B:B))/STDEV(B:B)</f>
        <v>-8.6539245808705924E-11</v>
      </c>
      <c r="D2072" s="12">
        <f>IF(B2072&lt;$R$5,$R$5,IF(B2072&gt;$R$4,$R$4,B2072))</f>
        <v>2500.65888</v>
      </c>
      <c r="E2072" s="13">
        <f>(D2072-AVERAGE(D:D))/STDEV(D:D)</f>
        <v>-0.64211753811724404</v>
      </c>
      <c r="F2072" s="12">
        <f>IF(D2072&lt;$S$5,$S$5,IF(D2072&gt;$S$4,$S$4,D2072))</f>
        <v>2500.65888</v>
      </c>
      <c r="G2072" s="13">
        <f>(F2072-AVERAGE(F:F))/STDEV(F:F)</f>
        <v>-0.71138149025929631</v>
      </c>
      <c r="H2072" s="12">
        <f>IF(F2072&lt;$T$5,$T$5,IF(F2072&gt;$T$4,$T$4,F2072))</f>
        <v>2500.65888</v>
      </c>
      <c r="I2072" s="13">
        <f>(H2072-AVERAGE(H:H))/STDEV(H:H)</f>
        <v>-0.71138149025929631</v>
      </c>
      <c r="J2072" s="12">
        <f>IF(H2072&lt;$U$5,$U$5,IF(H2072&gt;$U$4,$U$4,H2072))</f>
        <v>2500.65888</v>
      </c>
      <c r="K2072" s="22">
        <f>(J2072-AVERAGE(J:J))/STDEV(J:J)</f>
        <v>-0.71138149025929631</v>
      </c>
      <c r="L2072" s="31">
        <f>IF(AND(OR(MAX(C:C)&gt;5, MIN(C:C)&lt;-5),COUNTIF(B:B,0)/COUNT(B:B)&lt;0.5),IF(OR(MAX(E:E)&gt;5, MIN(E:E)&lt;-5),IF(OR(MAX(G:G)&gt;5, MIN(G:G)&lt;-5),IF(OR(MAX(I:I)&gt;5, MIN(I:I)&lt;-5),J2072,H2072),F2072),D2072),B2072)</f>
        <v>2500.65888</v>
      </c>
      <c r="M2072" s="32">
        <f>IF(AND(OR(MAX(C:C)&gt;5, MIN(C:C)&lt;-5),COUNTIF(B:B,0)/COUNT(B:B)&lt;0.5),IF(OR(MAX(E:E)&gt;5, MIN(E:E)&lt;-5),IF(OR(MAX(G:G)&gt;5, MIN(G:G)&lt;-5),IF(OR(MAX(I:I)&gt;5, MIN(I:I)&lt;-5),K2072,I2072),G2072),E2072),C2072)</f>
        <v>-0.64211753811724404</v>
      </c>
      <c r="N2072"/>
    </row>
    <row r="2073" spans="1:14" x14ac:dyDescent="0.25">
      <c r="A2073" s="8">
        <v>2071</v>
      </c>
      <c r="B2073">
        <v>793.62201000000005</v>
      </c>
      <c r="C2073" s="13">
        <f>(B2073-AVERAGE(B:B))/STDEV(B:B)</f>
        <v>-9.1153774105618205E-11</v>
      </c>
      <c r="D2073" s="12">
        <f>IF(B2073&lt;$R$5,$R$5,IF(B2073&gt;$R$4,$R$4,B2073))</f>
        <v>793.62201000000005</v>
      </c>
      <c r="E2073" s="13">
        <f>(D2073-AVERAGE(D:D))/STDEV(D:D)</f>
        <v>-0.67869049270792614</v>
      </c>
      <c r="F2073" s="12">
        <f>IF(D2073&lt;$S$5,$S$5,IF(D2073&gt;$S$4,$S$4,D2073))</f>
        <v>793.62201000000005</v>
      </c>
      <c r="G2073" s="13">
        <f>(F2073-AVERAGE(F:F))/STDEV(F:F)</f>
        <v>-0.75553841581210246</v>
      </c>
      <c r="H2073" s="12">
        <f>IF(F2073&lt;$T$5,$T$5,IF(F2073&gt;$T$4,$T$4,F2073))</f>
        <v>793.62201000000005</v>
      </c>
      <c r="I2073" s="13">
        <f>(H2073-AVERAGE(H:H))/STDEV(H:H)</f>
        <v>-0.75553841581210246</v>
      </c>
      <c r="J2073" s="12">
        <f>IF(H2073&lt;$U$5,$U$5,IF(H2073&gt;$U$4,$U$4,H2073))</f>
        <v>793.62201000000005</v>
      </c>
      <c r="K2073" s="22">
        <f>(J2073-AVERAGE(J:J))/STDEV(J:J)</f>
        <v>-0.75553841581210246</v>
      </c>
      <c r="L2073" s="31">
        <f>IF(AND(OR(MAX(C:C)&gt;5, MIN(C:C)&lt;-5),COUNTIF(B:B,0)/COUNT(B:B)&lt;0.5),IF(OR(MAX(E:E)&gt;5, MIN(E:E)&lt;-5),IF(OR(MAX(G:G)&gt;5, MIN(G:G)&lt;-5),IF(OR(MAX(I:I)&gt;5, MIN(I:I)&lt;-5),J2073,H2073),F2073),D2073),B2073)</f>
        <v>793.62201000000005</v>
      </c>
      <c r="M2073" s="32">
        <f>IF(AND(OR(MAX(C:C)&gt;5, MIN(C:C)&lt;-5),COUNTIF(B:B,0)/COUNT(B:B)&lt;0.5),IF(OR(MAX(E:E)&gt;5, MIN(E:E)&lt;-5),IF(OR(MAX(G:G)&gt;5, MIN(G:G)&lt;-5),IF(OR(MAX(I:I)&gt;5, MIN(I:I)&lt;-5),K2073,I2073),G2073),E2073),C2073)</f>
        <v>-0.67869049270792614</v>
      </c>
      <c r="N2073"/>
    </row>
    <row r="2074" spans="1:14" x14ac:dyDescent="0.25">
      <c r="A2074" s="8">
        <v>2072</v>
      </c>
      <c r="B2074">
        <v>152351.85294000001</v>
      </c>
      <c r="C2074" s="13">
        <f>(B2074-AVERAGE(B:B))/STDEV(B:B)</f>
        <v>3.1854431592828417E-10</v>
      </c>
      <c r="D2074" s="12">
        <f>IF(B2074&lt;$R$5,$R$5,IF(B2074&gt;$R$4,$R$4,B2074))</f>
        <v>152351.85294000001</v>
      </c>
      <c r="E2074" s="13">
        <f>(D2074-AVERAGE(D:D))/STDEV(D:D)</f>
        <v>2.5684170508139665</v>
      </c>
      <c r="F2074" s="12">
        <f>IF(D2074&lt;$S$5,$S$5,IF(D2074&gt;$S$4,$S$4,D2074))</f>
        <v>134082.61765126177</v>
      </c>
      <c r="G2074" s="13">
        <f>(F2074-AVERAGE(F:F))/STDEV(F:F)</f>
        <v>2.6923263380051385</v>
      </c>
      <c r="H2074" s="12">
        <f>IF(F2074&lt;$T$5,$T$5,IF(F2074&gt;$T$4,$T$4,F2074))</f>
        <v>134082.61765126177</v>
      </c>
      <c r="I2074" s="13">
        <f>(H2074-AVERAGE(H:H))/STDEV(H:H)</f>
        <v>2.6923263380051385</v>
      </c>
      <c r="J2074" s="12">
        <f>IF(H2074&lt;$U$5,$U$5,IF(H2074&gt;$U$4,$U$4,H2074))</f>
        <v>134082.61765126177</v>
      </c>
      <c r="K2074" s="22">
        <f>(J2074-AVERAGE(J:J))/STDEV(J:J)</f>
        <v>2.6923263380051385</v>
      </c>
      <c r="L2074" s="31">
        <f>IF(AND(OR(MAX(C:C)&gt;5, MIN(C:C)&lt;-5),COUNTIF(B:B,0)/COUNT(B:B)&lt;0.5),IF(OR(MAX(E:E)&gt;5, MIN(E:E)&lt;-5),IF(OR(MAX(G:G)&gt;5, MIN(G:G)&lt;-5),IF(OR(MAX(I:I)&gt;5, MIN(I:I)&lt;-5),J2074,H2074),F2074),D2074),B2074)</f>
        <v>152351.85294000001</v>
      </c>
      <c r="M2074" s="32">
        <f>IF(AND(OR(MAX(C:C)&gt;5, MIN(C:C)&lt;-5),COUNTIF(B:B,0)/COUNT(B:B)&lt;0.5),IF(OR(MAX(E:E)&gt;5, MIN(E:E)&lt;-5),IF(OR(MAX(G:G)&gt;5, MIN(G:G)&lt;-5),IF(OR(MAX(I:I)&gt;5, MIN(I:I)&lt;-5),K2074,I2074),G2074),E2074),C2074)</f>
        <v>2.5684170508139665</v>
      </c>
      <c r="N2074"/>
    </row>
    <row r="2075" spans="1:14" x14ac:dyDescent="0.25">
      <c r="A2075" s="8">
        <v>2073</v>
      </c>
      <c r="B2075">
        <v>2334.5886399999999</v>
      </c>
      <c r="C2075" s="13">
        <f>(B2075-AVERAGE(B:B))/STDEV(B:B)</f>
        <v>-8.698817332469742E-11</v>
      </c>
      <c r="D2075" s="12">
        <f>IF(B2075&lt;$R$5,$R$5,IF(B2075&gt;$R$4,$R$4,B2075))</f>
        <v>2334.5886399999999</v>
      </c>
      <c r="E2075" s="13">
        <f>(D2075-AVERAGE(D:D))/STDEV(D:D)</f>
        <v>-0.64567556281672434</v>
      </c>
      <c r="F2075" s="12">
        <f>IF(D2075&lt;$S$5,$S$5,IF(D2075&gt;$S$4,$S$4,D2075))</f>
        <v>2334.5886399999999</v>
      </c>
      <c r="G2075" s="13">
        <f>(F2075-AVERAGE(F:F))/STDEV(F:F)</f>
        <v>-0.71567732671900708</v>
      </c>
      <c r="H2075" s="12">
        <f>IF(F2075&lt;$T$5,$T$5,IF(F2075&gt;$T$4,$T$4,F2075))</f>
        <v>2334.5886399999999</v>
      </c>
      <c r="I2075" s="13">
        <f>(H2075-AVERAGE(H:H))/STDEV(H:H)</f>
        <v>-0.71567732671900708</v>
      </c>
      <c r="J2075" s="12">
        <f>IF(H2075&lt;$U$5,$U$5,IF(H2075&gt;$U$4,$U$4,H2075))</f>
        <v>2334.5886399999999</v>
      </c>
      <c r="K2075" s="22">
        <f>(J2075-AVERAGE(J:J))/STDEV(J:J)</f>
        <v>-0.71567732671900708</v>
      </c>
      <c r="L2075" s="31">
        <f>IF(AND(OR(MAX(C:C)&gt;5, MIN(C:C)&lt;-5),COUNTIF(B:B,0)/COUNT(B:B)&lt;0.5),IF(OR(MAX(E:E)&gt;5, MIN(E:E)&lt;-5),IF(OR(MAX(G:G)&gt;5, MIN(G:G)&lt;-5),IF(OR(MAX(I:I)&gt;5, MIN(I:I)&lt;-5),J2075,H2075),F2075),D2075),B2075)</f>
        <v>2334.5886399999999</v>
      </c>
      <c r="M2075" s="32">
        <f>IF(AND(OR(MAX(C:C)&gt;5, MIN(C:C)&lt;-5),COUNTIF(B:B,0)/COUNT(B:B)&lt;0.5),IF(OR(MAX(E:E)&gt;5, MIN(E:E)&lt;-5),IF(OR(MAX(G:G)&gt;5, MIN(G:G)&lt;-5),IF(OR(MAX(I:I)&gt;5, MIN(I:I)&lt;-5),K2075,I2075),G2075),E2075),C2075)</f>
        <v>-0.64567556281672434</v>
      </c>
      <c r="N2075"/>
    </row>
    <row r="2076" spans="1:14" x14ac:dyDescent="0.25">
      <c r="A2076" s="8">
        <v>2074</v>
      </c>
      <c r="B2076">
        <v>4360.63472</v>
      </c>
      <c r="C2076" s="13">
        <f>(B2076-AVERAGE(B:B))/STDEV(B:B)</f>
        <v>-8.1511286954335544E-11</v>
      </c>
      <c r="D2076" s="12">
        <f>IF(B2076&lt;$R$5,$R$5,IF(B2076&gt;$R$4,$R$4,B2076))</f>
        <v>4360.63472</v>
      </c>
      <c r="E2076" s="13">
        <f>(D2076-AVERAGE(D:D))/STDEV(D:D)</f>
        <v>-0.60226789389949142</v>
      </c>
      <c r="F2076" s="12">
        <f>IF(D2076&lt;$S$5,$S$5,IF(D2076&gt;$S$4,$S$4,D2076))</f>
        <v>4360.63472</v>
      </c>
      <c r="G2076" s="13">
        <f>(F2076-AVERAGE(F:F))/STDEV(F:F)</f>
        <v>-0.66326840252212393</v>
      </c>
      <c r="H2076" s="12">
        <f>IF(F2076&lt;$T$5,$T$5,IF(F2076&gt;$T$4,$T$4,F2076))</f>
        <v>4360.63472</v>
      </c>
      <c r="I2076" s="13">
        <f>(H2076-AVERAGE(H:H))/STDEV(H:H)</f>
        <v>-0.66326840252212393</v>
      </c>
      <c r="J2076" s="12">
        <f>IF(H2076&lt;$U$5,$U$5,IF(H2076&gt;$U$4,$U$4,H2076))</f>
        <v>4360.63472</v>
      </c>
      <c r="K2076" s="22">
        <f>(J2076-AVERAGE(J:J))/STDEV(J:J)</f>
        <v>-0.66326840252212393</v>
      </c>
      <c r="L2076" s="31">
        <f>IF(AND(OR(MAX(C:C)&gt;5, MIN(C:C)&lt;-5),COUNTIF(B:B,0)/COUNT(B:B)&lt;0.5),IF(OR(MAX(E:E)&gt;5, MIN(E:E)&lt;-5),IF(OR(MAX(G:G)&gt;5, MIN(G:G)&lt;-5),IF(OR(MAX(I:I)&gt;5, MIN(I:I)&lt;-5),J2076,H2076),F2076),D2076),B2076)</f>
        <v>4360.63472</v>
      </c>
      <c r="M2076" s="32">
        <f>IF(AND(OR(MAX(C:C)&gt;5, MIN(C:C)&lt;-5),COUNTIF(B:B,0)/COUNT(B:B)&lt;0.5),IF(OR(MAX(E:E)&gt;5, MIN(E:E)&lt;-5),IF(OR(MAX(G:G)&gt;5, MIN(G:G)&lt;-5),IF(OR(MAX(I:I)&gt;5, MIN(I:I)&lt;-5),K2076,I2076),G2076),E2076),C2076)</f>
        <v>-0.60226789389949142</v>
      </c>
      <c r="N2076"/>
    </row>
    <row r="2077" spans="1:14" x14ac:dyDescent="0.25">
      <c r="A2077" s="8">
        <v>2075</v>
      </c>
      <c r="B2077">
        <v>38805.633959999999</v>
      </c>
      <c r="C2077" s="13">
        <f>(B2077-AVERAGE(B:B))/STDEV(B:B)</f>
        <v>1.1601771394604486E-11</v>
      </c>
      <c r="D2077" s="12">
        <f>IF(B2077&lt;$R$5,$R$5,IF(B2077&gt;$R$4,$R$4,B2077))</f>
        <v>38805.633959999999</v>
      </c>
      <c r="E2077" s="13">
        <f>(D2077-AVERAGE(D:D))/STDEV(D:D)</f>
        <v>0.1357099525196073</v>
      </c>
      <c r="F2077" s="12">
        <f>IF(D2077&lt;$S$5,$S$5,IF(D2077&gt;$S$4,$S$4,D2077))</f>
        <v>38805.633959999999</v>
      </c>
      <c r="G2077" s="13">
        <f>(F2077-AVERAGE(F:F))/STDEV(F:F)</f>
        <v>0.22774062829461855</v>
      </c>
      <c r="H2077" s="12">
        <f>IF(F2077&lt;$T$5,$T$5,IF(F2077&gt;$T$4,$T$4,F2077))</f>
        <v>38805.633959999999</v>
      </c>
      <c r="I2077" s="13">
        <f>(H2077-AVERAGE(H:H))/STDEV(H:H)</f>
        <v>0.22774062829461855</v>
      </c>
      <c r="J2077" s="12">
        <f>IF(H2077&lt;$U$5,$U$5,IF(H2077&gt;$U$4,$U$4,H2077))</f>
        <v>38805.633959999999</v>
      </c>
      <c r="K2077" s="22">
        <f>(J2077-AVERAGE(J:J))/STDEV(J:J)</f>
        <v>0.22774062829461855</v>
      </c>
      <c r="L2077" s="31">
        <f>IF(AND(OR(MAX(C:C)&gt;5, MIN(C:C)&lt;-5),COUNTIF(B:B,0)/COUNT(B:B)&lt;0.5),IF(OR(MAX(E:E)&gt;5, MIN(E:E)&lt;-5),IF(OR(MAX(G:G)&gt;5, MIN(G:G)&lt;-5),IF(OR(MAX(I:I)&gt;5, MIN(I:I)&lt;-5),J2077,H2077),F2077),D2077),B2077)</f>
        <v>38805.633959999999</v>
      </c>
      <c r="M2077" s="32">
        <f>IF(AND(OR(MAX(C:C)&gt;5, MIN(C:C)&lt;-5),COUNTIF(B:B,0)/COUNT(B:B)&lt;0.5),IF(OR(MAX(E:E)&gt;5, MIN(E:E)&lt;-5),IF(OR(MAX(G:G)&gt;5, MIN(G:G)&lt;-5),IF(OR(MAX(I:I)&gt;5, MIN(I:I)&lt;-5),K2077,I2077),G2077),E2077),C2077)</f>
        <v>0.1357099525196073</v>
      </c>
      <c r="N2077"/>
    </row>
    <row r="2078" spans="1:14" x14ac:dyDescent="0.25">
      <c r="A2078" s="8">
        <v>2076</v>
      </c>
      <c r="B2078">
        <v>4074.4087800000002</v>
      </c>
      <c r="C2078" s="13">
        <f>(B2078-AVERAGE(B:B))/STDEV(B:B)</f>
        <v>-8.2285024020389851E-11</v>
      </c>
      <c r="D2078" s="12">
        <f>IF(B2078&lt;$R$5,$R$5,IF(B2078&gt;$R$4,$R$4,B2078))</f>
        <v>4074.4087800000002</v>
      </c>
      <c r="E2078" s="13">
        <f>(D2078-AVERAGE(D:D))/STDEV(D:D)</f>
        <v>-0.60840023262647824</v>
      </c>
      <c r="F2078" s="12">
        <f>IF(D2078&lt;$S$5,$S$5,IF(D2078&gt;$S$4,$S$4,D2078))</f>
        <v>4074.4087800000002</v>
      </c>
      <c r="G2078" s="13">
        <f>(F2078-AVERAGE(F:F))/STDEV(F:F)</f>
        <v>-0.67067237706185467</v>
      </c>
      <c r="H2078" s="12">
        <f>IF(F2078&lt;$T$5,$T$5,IF(F2078&gt;$T$4,$T$4,F2078))</f>
        <v>4074.4087800000002</v>
      </c>
      <c r="I2078" s="13">
        <f>(H2078-AVERAGE(H:H))/STDEV(H:H)</f>
        <v>-0.67067237706185467</v>
      </c>
      <c r="J2078" s="12">
        <f>IF(H2078&lt;$U$5,$U$5,IF(H2078&gt;$U$4,$U$4,H2078))</f>
        <v>4074.4087800000002</v>
      </c>
      <c r="K2078" s="22">
        <f>(J2078-AVERAGE(J:J))/STDEV(J:J)</f>
        <v>-0.67067237706185467</v>
      </c>
      <c r="L2078" s="31">
        <f>IF(AND(OR(MAX(C:C)&gt;5, MIN(C:C)&lt;-5),COUNTIF(B:B,0)/COUNT(B:B)&lt;0.5),IF(OR(MAX(E:E)&gt;5, MIN(E:E)&lt;-5),IF(OR(MAX(G:G)&gt;5, MIN(G:G)&lt;-5),IF(OR(MAX(I:I)&gt;5, MIN(I:I)&lt;-5),J2078,H2078),F2078),D2078),B2078)</f>
        <v>4074.4087800000002</v>
      </c>
      <c r="M2078" s="32">
        <f>IF(AND(OR(MAX(C:C)&gt;5, MIN(C:C)&lt;-5),COUNTIF(B:B,0)/COUNT(B:B)&lt;0.5),IF(OR(MAX(E:E)&gt;5, MIN(E:E)&lt;-5),IF(OR(MAX(G:G)&gt;5, MIN(G:G)&lt;-5),IF(OR(MAX(I:I)&gt;5, MIN(I:I)&lt;-5),K2078,I2078),G2078),E2078),C2078)</f>
        <v>-0.60840023262647824</v>
      </c>
      <c r="N2078"/>
    </row>
    <row r="2079" spans="1:14" x14ac:dyDescent="0.25">
      <c r="A2079" s="8">
        <v>2077</v>
      </c>
      <c r="B2079">
        <v>90682.587480000002</v>
      </c>
      <c r="C2079" s="13">
        <f>(B2079-AVERAGE(B:B))/STDEV(B:B)</f>
        <v>1.5183756488138672E-10</v>
      </c>
      <c r="D2079" s="12">
        <f>IF(B2079&lt;$R$5,$R$5,IF(B2079&gt;$R$4,$R$4,B2079))</f>
        <v>90682.587480000002</v>
      </c>
      <c r="E2079" s="13">
        <f>(D2079-AVERAGE(D:D))/STDEV(D:D)</f>
        <v>1.2471642501587001</v>
      </c>
      <c r="F2079" s="12">
        <f>IF(D2079&lt;$S$5,$S$5,IF(D2079&gt;$S$4,$S$4,D2079))</f>
        <v>90682.587480000002</v>
      </c>
      <c r="G2079" s="13">
        <f>(F2079-AVERAGE(F:F))/STDEV(F:F)</f>
        <v>1.5696722612587191</v>
      </c>
      <c r="H2079" s="12">
        <f>IF(F2079&lt;$T$5,$T$5,IF(F2079&gt;$T$4,$T$4,F2079))</f>
        <v>90682.587480000002</v>
      </c>
      <c r="I2079" s="13">
        <f>(H2079-AVERAGE(H:H))/STDEV(H:H)</f>
        <v>1.5696722612587191</v>
      </c>
      <c r="J2079" s="12">
        <f>IF(H2079&lt;$U$5,$U$5,IF(H2079&gt;$U$4,$U$4,H2079))</f>
        <v>90682.587480000002</v>
      </c>
      <c r="K2079" s="22">
        <f>(J2079-AVERAGE(J:J))/STDEV(J:J)</f>
        <v>1.5696722612587191</v>
      </c>
      <c r="L2079" s="31">
        <f>IF(AND(OR(MAX(C:C)&gt;5, MIN(C:C)&lt;-5),COUNTIF(B:B,0)/COUNT(B:B)&lt;0.5),IF(OR(MAX(E:E)&gt;5, MIN(E:E)&lt;-5),IF(OR(MAX(G:G)&gt;5, MIN(G:G)&lt;-5),IF(OR(MAX(I:I)&gt;5, MIN(I:I)&lt;-5),J2079,H2079),F2079),D2079),B2079)</f>
        <v>90682.587480000002</v>
      </c>
      <c r="M2079" s="32">
        <f>IF(AND(OR(MAX(C:C)&gt;5, MIN(C:C)&lt;-5),COUNTIF(B:B,0)/COUNT(B:B)&lt;0.5),IF(OR(MAX(E:E)&gt;5, MIN(E:E)&lt;-5),IF(OR(MAX(G:G)&gt;5, MIN(G:G)&lt;-5),IF(OR(MAX(I:I)&gt;5, MIN(I:I)&lt;-5),K2079,I2079),G2079),E2079),C2079)</f>
        <v>1.2471642501587001</v>
      </c>
      <c r="N2079"/>
    </row>
    <row r="2080" spans="1:14" x14ac:dyDescent="0.25">
      <c r="A2080" s="8">
        <v>2078</v>
      </c>
      <c r="B2080">
        <v>3033.8323599999999</v>
      </c>
      <c r="C2080" s="13">
        <f>(B2080-AVERAGE(B:B))/STDEV(B:B)</f>
        <v>-8.5097950571407864E-11</v>
      </c>
      <c r="D2080" s="12">
        <f>IF(B2080&lt;$R$5,$R$5,IF(B2080&gt;$R$4,$R$4,B2080))</f>
        <v>3033.8323599999999</v>
      </c>
      <c r="E2080" s="13">
        <f>(D2080-AVERAGE(D:D))/STDEV(D:D)</f>
        <v>-0.63069439324223264</v>
      </c>
      <c r="F2080" s="12">
        <f>IF(D2080&lt;$S$5,$S$5,IF(D2080&gt;$S$4,$S$4,D2080))</f>
        <v>3033.8323599999999</v>
      </c>
      <c r="G2080" s="13">
        <f>(F2080-AVERAGE(F:F))/STDEV(F:F)</f>
        <v>-0.69758957862759807</v>
      </c>
      <c r="H2080" s="12">
        <f>IF(F2080&lt;$T$5,$T$5,IF(F2080&gt;$T$4,$T$4,F2080))</f>
        <v>3033.8323599999999</v>
      </c>
      <c r="I2080" s="13">
        <f>(H2080-AVERAGE(H:H))/STDEV(H:H)</f>
        <v>-0.69758957862759807</v>
      </c>
      <c r="J2080" s="12">
        <f>IF(H2080&lt;$U$5,$U$5,IF(H2080&gt;$U$4,$U$4,H2080))</f>
        <v>3033.8323599999999</v>
      </c>
      <c r="K2080" s="22">
        <f>(J2080-AVERAGE(J:J))/STDEV(J:J)</f>
        <v>-0.69758957862759807</v>
      </c>
      <c r="L2080" s="31">
        <f>IF(AND(OR(MAX(C:C)&gt;5, MIN(C:C)&lt;-5),COUNTIF(B:B,0)/COUNT(B:B)&lt;0.5),IF(OR(MAX(E:E)&gt;5, MIN(E:E)&lt;-5),IF(OR(MAX(G:G)&gt;5, MIN(G:G)&lt;-5),IF(OR(MAX(I:I)&gt;5, MIN(I:I)&lt;-5),J2080,H2080),F2080),D2080),B2080)</f>
        <v>3033.8323599999999</v>
      </c>
      <c r="M2080" s="32">
        <f>IF(AND(OR(MAX(C:C)&gt;5, MIN(C:C)&lt;-5),COUNTIF(B:B,0)/COUNT(B:B)&lt;0.5),IF(OR(MAX(E:E)&gt;5, MIN(E:E)&lt;-5),IF(OR(MAX(G:G)&gt;5, MIN(G:G)&lt;-5),IF(OR(MAX(I:I)&gt;5, MIN(I:I)&lt;-5),K2080,I2080),G2080),E2080),C2080)</f>
        <v>-0.63069439324223264</v>
      </c>
      <c r="N2080"/>
    </row>
    <row r="2081" spans="1:14" x14ac:dyDescent="0.25">
      <c r="A2081" s="8">
        <v>2079</v>
      </c>
      <c r="B2081">
        <v>4960.1153299999996</v>
      </c>
      <c r="C2081" s="13">
        <f>(B2081-AVERAGE(B:B))/STDEV(B:B)</f>
        <v>-7.9890747710625352E-11</v>
      </c>
      <c r="D2081" s="12">
        <f>IF(B2081&lt;$R$5,$R$5,IF(B2081&gt;$R$4,$R$4,B2081))</f>
        <v>4960.1153299999996</v>
      </c>
      <c r="E2081" s="13">
        <f>(D2081-AVERAGE(D:D))/STDEV(D:D)</f>
        <v>-0.58942413081924572</v>
      </c>
      <c r="F2081" s="12">
        <f>IF(D2081&lt;$S$5,$S$5,IF(D2081&gt;$S$4,$S$4,D2081))</f>
        <v>4960.1153299999996</v>
      </c>
      <c r="G2081" s="13">
        <f>(F2081-AVERAGE(F:F))/STDEV(F:F)</f>
        <v>-0.64776128540512745</v>
      </c>
      <c r="H2081" s="12">
        <f>IF(F2081&lt;$T$5,$T$5,IF(F2081&gt;$T$4,$T$4,F2081))</f>
        <v>4960.1153299999996</v>
      </c>
      <c r="I2081" s="13">
        <f>(H2081-AVERAGE(H:H))/STDEV(H:H)</f>
        <v>-0.64776128540512745</v>
      </c>
      <c r="J2081" s="12">
        <f>IF(H2081&lt;$U$5,$U$5,IF(H2081&gt;$U$4,$U$4,H2081))</f>
        <v>4960.1153299999996</v>
      </c>
      <c r="K2081" s="22">
        <f>(J2081-AVERAGE(J:J))/STDEV(J:J)</f>
        <v>-0.64776128540512745</v>
      </c>
      <c r="L2081" s="31">
        <f>IF(AND(OR(MAX(C:C)&gt;5, MIN(C:C)&lt;-5),COUNTIF(B:B,0)/COUNT(B:B)&lt;0.5),IF(OR(MAX(E:E)&gt;5, MIN(E:E)&lt;-5),IF(OR(MAX(G:G)&gt;5, MIN(G:G)&lt;-5),IF(OR(MAX(I:I)&gt;5, MIN(I:I)&lt;-5),J2081,H2081),F2081),D2081),B2081)</f>
        <v>4960.1153299999996</v>
      </c>
      <c r="M2081" s="32">
        <f>IF(AND(OR(MAX(C:C)&gt;5, MIN(C:C)&lt;-5),COUNTIF(B:B,0)/COUNT(B:B)&lt;0.5),IF(OR(MAX(E:E)&gt;5, MIN(E:E)&lt;-5),IF(OR(MAX(G:G)&gt;5, MIN(G:G)&lt;-5),IF(OR(MAX(I:I)&gt;5, MIN(I:I)&lt;-5),K2081,I2081),G2081),E2081),C2081)</f>
        <v>-0.58942413081924572</v>
      </c>
      <c r="N2081"/>
    </row>
    <row r="2082" spans="1:14" x14ac:dyDescent="0.25">
      <c r="A2082" s="8">
        <v>2080</v>
      </c>
      <c r="B2082">
        <v>15657.12832</v>
      </c>
      <c r="C2082" s="13">
        <f>(B2082-AVERAGE(B:B))/STDEV(B:B)</f>
        <v>-5.0974167171393504E-11</v>
      </c>
      <c r="D2082" s="12">
        <f>IF(B2082&lt;$R$5,$R$5,IF(B2082&gt;$R$4,$R$4,B2082))</f>
        <v>15657.12832</v>
      </c>
      <c r="E2082" s="13">
        <f>(D2082-AVERAGE(D:D))/STDEV(D:D)</f>
        <v>-0.36024257228664852</v>
      </c>
      <c r="F2082" s="12">
        <f>IF(D2082&lt;$S$5,$S$5,IF(D2082&gt;$S$4,$S$4,D2082))</f>
        <v>15657.12832</v>
      </c>
      <c r="G2082" s="13">
        <f>(F2082-AVERAGE(F:F))/STDEV(F:F)</f>
        <v>-0.3710553661962292</v>
      </c>
      <c r="H2082" s="12">
        <f>IF(F2082&lt;$T$5,$T$5,IF(F2082&gt;$T$4,$T$4,F2082))</f>
        <v>15657.12832</v>
      </c>
      <c r="I2082" s="13">
        <f>(H2082-AVERAGE(H:H))/STDEV(H:H)</f>
        <v>-0.3710553661962292</v>
      </c>
      <c r="J2082" s="12">
        <f>IF(H2082&lt;$U$5,$U$5,IF(H2082&gt;$U$4,$U$4,H2082))</f>
        <v>15657.12832</v>
      </c>
      <c r="K2082" s="22">
        <f>(J2082-AVERAGE(J:J))/STDEV(J:J)</f>
        <v>-0.3710553661962292</v>
      </c>
      <c r="L2082" s="31">
        <f>IF(AND(OR(MAX(C:C)&gt;5, MIN(C:C)&lt;-5),COUNTIF(B:B,0)/COUNT(B:B)&lt;0.5),IF(OR(MAX(E:E)&gt;5, MIN(E:E)&lt;-5),IF(OR(MAX(G:G)&gt;5, MIN(G:G)&lt;-5),IF(OR(MAX(I:I)&gt;5, MIN(I:I)&lt;-5),J2082,H2082),F2082),D2082),B2082)</f>
        <v>15657.12832</v>
      </c>
      <c r="M2082" s="32">
        <f>IF(AND(OR(MAX(C:C)&gt;5, MIN(C:C)&lt;-5),COUNTIF(B:B,0)/COUNT(B:B)&lt;0.5),IF(OR(MAX(E:E)&gt;5, MIN(E:E)&lt;-5),IF(OR(MAX(G:G)&gt;5, MIN(G:G)&lt;-5),IF(OR(MAX(I:I)&gt;5, MIN(I:I)&lt;-5),K2082,I2082),G2082),E2082),C2082)</f>
        <v>-0.36024257228664852</v>
      </c>
      <c r="N2082"/>
    </row>
    <row r="2083" spans="1:14" x14ac:dyDescent="0.25">
      <c r="A2083" s="8">
        <v>2081</v>
      </c>
      <c r="B2083">
        <v>6523.7161100000003</v>
      </c>
      <c r="C2083" s="13">
        <f>(B2083-AVERAGE(B:B))/STDEV(B:B)</f>
        <v>-7.566396141726068E-11</v>
      </c>
      <c r="D2083" s="12">
        <f>IF(B2083&lt;$R$5,$R$5,IF(B2083&gt;$R$4,$R$4,B2083))</f>
        <v>6523.7161100000003</v>
      </c>
      <c r="E2083" s="13">
        <f>(D2083-AVERAGE(D:D))/STDEV(D:D)</f>
        <v>-0.55592426837931186</v>
      </c>
      <c r="F2083" s="12">
        <f>IF(D2083&lt;$S$5,$S$5,IF(D2083&gt;$S$4,$S$4,D2083))</f>
        <v>6523.7161100000003</v>
      </c>
      <c r="G2083" s="13">
        <f>(F2083-AVERAGE(F:F))/STDEV(F:F)</f>
        <v>-0.6073147054570508</v>
      </c>
      <c r="H2083" s="12">
        <f>IF(F2083&lt;$T$5,$T$5,IF(F2083&gt;$T$4,$T$4,F2083))</f>
        <v>6523.7161100000003</v>
      </c>
      <c r="I2083" s="13">
        <f>(H2083-AVERAGE(H:H))/STDEV(H:H)</f>
        <v>-0.6073147054570508</v>
      </c>
      <c r="J2083" s="12">
        <f>IF(H2083&lt;$U$5,$U$5,IF(H2083&gt;$U$4,$U$4,H2083))</f>
        <v>6523.7161100000003</v>
      </c>
      <c r="K2083" s="22">
        <f>(J2083-AVERAGE(J:J))/STDEV(J:J)</f>
        <v>-0.6073147054570508</v>
      </c>
      <c r="L2083" s="31">
        <f>IF(AND(OR(MAX(C:C)&gt;5, MIN(C:C)&lt;-5),COUNTIF(B:B,0)/COUNT(B:B)&lt;0.5),IF(OR(MAX(E:E)&gt;5, MIN(E:E)&lt;-5),IF(OR(MAX(G:G)&gt;5, MIN(G:G)&lt;-5),IF(OR(MAX(I:I)&gt;5, MIN(I:I)&lt;-5),J2083,H2083),F2083),D2083),B2083)</f>
        <v>6523.7161100000003</v>
      </c>
      <c r="M2083" s="32">
        <f>IF(AND(OR(MAX(C:C)&gt;5, MIN(C:C)&lt;-5),COUNTIF(B:B,0)/COUNT(B:B)&lt;0.5),IF(OR(MAX(E:E)&gt;5, MIN(E:E)&lt;-5),IF(OR(MAX(G:G)&gt;5, MIN(G:G)&lt;-5),IF(OR(MAX(I:I)&gt;5, MIN(I:I)&lt;-5),K2083,I2083),G2083),E2083),C2083)</f>
        <v>-0.55592426837931186</v>
      </c>
      <c r="N2083"/>
    </row>
    <row r="2084" spans="1:14" x14ac:dyDescent="0.25">
      <c r="A2084" s="8">
        <v>2082</v>
      </c>
      <c r="B2084">
        <v>0.86904000000000003</v>
      </c>
      <c r="C2084" s="13">
        <f>(B2084-AVERAGE(B:B))/STDEV(B:B)</f>
        <v>-9.3296774691496744E-11</v>
      </c>
      <c r="D2084" s="12">
        <f>IF(B2084&lt;$R$5,$R$5,IF(B2084&gt;$R$4,$R$4,B2084))</f>
        <v>0.86904000000000003</v>
      </c>
      <c r="E2084" s="13">
        <f>(D2084-AVERAGE(D:D))/STDEV(D:D)</f>
        <v>-0.69567508096315123</v>
      </c>
      <c r="F2084" s="12">
        <f>IF(D2084&lt;$S$5,$S$5,IF(D2084&gt;$S$4,$S$4,D2084))</f>
        <v>0.86904000000000003</v>
      </c>
      <c r="G2084" s="13">
        <f>(F2084-AVERAGE(F:F))/STDEV(F:F)</f>
        <v>-0.77604502260733577</v>
      </c>
      <c r="H2084" s="12">
        <f>IF(F2084&lt;$T$5,$T$5,IF(F2084&gt;$T$4,$T$4,F2084))</f>
        <v>0.86904000000000003</v>
      </c>
      <c r="I2084" s="13">
        <f>(H2084-AVERAGE(H:H))/STDEV(H:H)</f>
        <v>-0.77604502260733577</v>
      </c>
      <c r="J2084" s="12">
        <f>IF(H2084&lt;$U$5,$U$5,IF(H2084&gt;$U$4,$U$4,H2084))</f>
        <v>0.86904000000000003</v>
      </c>
      <c r="K2084" s="22">
        <f>(J2084-AVERAGE(J:J))/STDEV(J:J)</f>
        <v>-0.77604502260733577</v>
      </c>
      <c r="L2084" s="31">
        <f>IF(AND(OR(MAX(C:C)&gt;5, MIN(C:C)&lt;-5),COUNTIF(B:B,0)/COUNT(B:B)&lt;0.5),IF(OR(MAX(E:E)&gt;5, MIN(E:E)&lt;-5),IF(OR(MAX(G:G)&gt;5, MIN(G:G)&lt;-5),IF(OR(MAX(I:I)&gt;5, MIN(I:I)&lt;-5),J2084,H2084),F2084),D2084),B2084)</f>
        <v>0.86904000000000003</v>
      </c>
      <c r="M2084" s="32">
        <f>IF(AND(OR(MAX(C:C)&gt;5, MIN(C:C)&lt;-5),COUNTIF(B:B,0)/COUNT(B:B)&lt;0.5),IF(OR(MAX(E:E)&gt;5, MIN(E:E)&lt;-5),IF(OR(MAX(G:G)&gt;5, MIN(G:G)&lt;-5),IF(OR(MAX(I:I)&gt;5, MIN(I:I)&lt;-5),K2084,I2084),G2084),E2084),C2084)</f>
        <v>-0.69567508096315123</v>
      </c>
      <c r="N2084"/>
    </row>
    <row r="2085" spans="1:14" x14ac:dyDescent="0.25">
      <c r="A2085" s="8">
        <v>2083</v>
      </c>
      <c r="B2085">
        <v>1757.5700200000001</v>
      </c>
      <c r="C2085" s="13">
        <f>(B2085-AVERAGE(B:B))/STDEV(B:B)</f>
        <v>-8.8547992445555252E-11</v>
      </c>
      <c r="D2085" s="12">
        <f>IF(B2085&lt;$R$5,$R$5,IF(B2085&gt;$R$4,$R$4,B2085))</f>
        <v>1757.5700200000001</v>
      </c>
      <c r="E2085" s="13">
        <f>(D2085-AVERAGE(D:D))/STDEV(D:D)</f>
        <v>-0.6580380818449385</v>
      </c>
      <c r="F2085" s="12">
        <f>IF(D2085&lt;$S$5,$S$5,IF(D2085&gt;$S$4,$S$4,D2085))</f>
        <v>1757.5700200000001</v>
      </c>
      <c r="G2085" s="13">
        <f>(F2085-AVERAGE(F:F))/STDEV(F:F)</f>
        <v>-0.73060340634488119</v>
      </c>
      <c r="H2085" s="12">
        <f>IF(F2085&lt;$T$5,$T$5,IF(F2085&gt;$T$4,$T$4,F2085))</f>
        <v>1757.5700200000001</v>
      </c>
      <c r="I2085" s="13">
        <f>(H2085-AVERAGE(H:H))/STDEV(H:H)</f>
        <v>-0.73060340634488119</v>
      </c>
      <c r="J2085" s="12">
        <f>IF(H2085&lt;$U$5,$U$5,IF(H2085&gt;$U$4,$U$4,H2085))</f>
        <v>1757.5700200000001</v>
      </c>
      <c r="K2085" s="22">
        <f>(J2085-AVERAGE(J:J))/STDEV(J:J)</f>
        <v>-0.73060340634488119</v>
      </c>
      <c r="L2085" s="31">
        <f>IF(AND(OR(MAX(C:C)&gt;5, MIN(C:C)&lt;-5),COUNTIF(B:B,0)/COUNT(B:B)&lt;0.5),IF(OR(MAX(E:E)&gt;5, MIN(E:E)&lt;-5),IF(OR(MAX(G:G)&gt;5, MIN(G:G)&lt;-5),IF(OR(MAX(I:I)&gt;5, MIN(I:I)&lt;-5),J2085,H2085),F2085),D2085),B2085)</f>
        <v>1757.5700200000001</v>
      </c>
      <c r="M2085" s="32">
        <f>IF(AND(OR(MAX(C:C)&gt;5, MIN(C:C)&lt;-5),COUNTIF(B:B,0)/COUNT(B:B)&lt;0.5),IF(OR(MAX(E:E)&gt;5, MIN(E:E)&lt;-5),IF(OR(MAX(G:G)&gt;5, MIN(G:G)&lt;-5),IF(OR(MAX(I:I)&gt;5, MIN(I:I)&lt;-5),K2085,I2085),G2085),E2085),C2085)</f>
        <v>-0.6580380818449385</v>
      </c>
      <c r="N2085"/>
    </row>
    <row r="2086" spans="1:14" x14ac:dyDescent="0.25">
      <c r="A2086" s="8">
        <v>2084</v>
      </c>
      <c r="B2086">
        <v>9587.4511600000005</v>
      </c>
      <c r="C2086" s="13">
        <f>(B2086-AVERAGE(B:B))/STDEV(B:B)</f>
        <v>-6.7381953962748614E-11</v>
      </c>
      <c r="D2086" s="12">
        <f>IF(B2086&lt;$R$5,$R$5,IF(B2086&gt;$R$4,$R$4,B2086))</f>
        <v>9587.4511600000005</v>
      </c>
      <c r="E2086" s="13">
        <f>(D2086-AVERAGE(D:D))/STDEV(D:D)</f>
        <v>-0.49028430193761979</v>
      </c>
      <c r="F2086" s="12">
        <f>IF(D2086&lt;$S$5,$S$5,IF(D2086&gt;$S$4,$S$4,D2086))</f>
        <v>9587.4511600000005</v>
      </c>
      <c r="G2086" s="13">
        <f>(F2086-AVERAGE(F:F))/STDEV(F:F)</f>
        <v>-0.5280632710598705</v>
      </c>
      <c r="H2086" s="12">
        <f>IF(F2086&lt;$T$5,$T$5,IF(F2086&gt;$T$4,$T$4,F2086))</f>
        <v>9587.4511600000005</v>
      </c>
      <c r="I2086" s="13">
        <f>(H2086-AVERAGE(H:H))/STDEV(H:H)</f>
        <v>-0.5280632710598705</v>
      </c>
      <c r="J2086" s="12">
        <f>IF(H2086&lt;$U$5,$U$5,IF(H2086&gt;$U$4,$U$4,H2086))</f>
        <v>9587.4511600000005</v>
      </c>
      <c r="K2086" s="22">
        <f>(J2086-AVERAGE(J:J))/STDEV(J:J)</f>
        <v>-0.5280632710598705</v>
      </c>
      <c r="L2086" s="31">
        <f>IF(AND(OR(MAX(C:C)&gt;5, MIN(C:C)&lt;-5),COUNTIF(B:B,0)/COUNT(B:B)&lt;0.5),IF(OR(MAX(E:E)&gt;5, MIN(E:E)&lt;-5),IF(OR(MAX(G:G)&gt;5, MIN(G:G)&lt;-5),IF(OR(MAX(I:I)&gt;5, MIN(I:I)&lt;-5),J2086,H2086),F2086),D2086),B2086)</f>
        <v>9587.4511600000005</v>
      </c>
      <c r="M2086" s="32">
        <f>IF(AND(OR(MAX(C:C)&gt;5, MIN(C:C)&lt;-5),COUNTIF(B:B,0)/COUNT(B:B)&lt;0.5),IF(OR(MAX(E:E)&gt;5, MIN(E:E)&lt;-5),IF(OR(MAX(G:G)&gt;5, MIN(G:G)&lt;-5),IF(OR(MAX(I:I)&gt;5, MIN(I:I)&lt;-5),K2086,I2086),G2086),E2086),C2086)</f>
        <v>-0.49028430193761979</v>
      </c>
      <c r="N2086"/>
    </row>
    <row r="2087" spans="1:14" x14ac:dyDescent="0.25">
      <c r="A2087" s="8">
        <v>2085</v>
      </c>
      <c r="B2087">
        <v>7981.2424099999998</v>
      </c>
      <c r="C2087" s="13">
        <f>(B2087-AVERAGE(B:B))/STDEV(B:B)</f>
        <v>-7.1723919773729073E-11</v>
      </c>
      <c r="D2087" s="12">
        <f>IF(B2087&lt;$R$5,$R$5,IF(B2087&gt;$R$4,$R$4,B2087))</f>
        <v>7981.2424099999998</v>
      </c>
      <c r="E2087" s="13">
        <f>(D2087-AVERAGE(D:D))/STDEV(D:D)</f>
        <v>-0.52469703238843091</v>
      </c>
      <c r="F2087" s="12">
        <f>IF(D2087&lt;$S$5,$S$5,IF(D2087&gt;$S$4,$S$4,D2087))</f>
        <v>7981.2424099999998</v>
      </c>
      <c r="G2087" s="13">
        <f>(F2087-AVERAGE(F:F))/STDEV(F:F)</f>
        <v>-0.56961201639893044</v>
      </c>
      <c r="H2087" s="12">
        <f>IF(F2087&lt;$T$5,$T$5,IF(F2087&gt;$T$4,$T$4,F2087))</f>
        <v>7981.2424099999998</v>
      </c>
      <c r="I2087" s="13">
        <f>(H2087-AVERAGE(H:H))/STDEV(H:H)</f>
        <v>-0.56961201639893044</v>
      </c>
      <c r="J2087" s="12">
        <f>IF(H2087&lt;$U$5,$U$5,IF(H2087&gt;$U$4,$U$4,H2087))</f>
        <v>7981.2424099999998</v>
      </c>
      <c r="K2087" s="22">
        <f>(J2087-AVERAGE(J:J))/STDEV(J:J)</f>
        <v>-0.56961201639893044</v>
      </c>
      <c r="L2087" s="31">
        <f>IF(AND(OR(MAX(C:C)&gt;5, MIN(C:C)&lt;-5),COUNTIF(B:B,0)/COUNT(B:B)&lt;0.5),IF(OR(MAX(E:E)&gt;5, MIN(E:E)&lt;-5),IF(OR(MAX(G:G)&gt;5, MIN(G:G)&lt;-5),IF(OR(MAX(I:I)&gt;5, MIN(I:I)&lt;-5),J2087,H2087),F2087),D2087),B2087)</f>
        <v>7981.2424099999998</v>
      </c>
      <c r="M2087" s="32">
        <f>IF(AND(OR(MAX(C:C)&gt;5, MIN(C:C)&lt;-5),COUNTIF(B:B,0)/COUNT(B:B)&lt;0.5),IF(OR(MAX(E:E)&gt;5, MIN(E:E)&lt;-5),IF(OR(MAX(G:G)&gt;5, MIN(G:G)&lt;-5),IF(OR(MAX(I:I)&gt;5, MIN(I:I)&lt;-5),K2087,I2087),G2087),E2087),C2087)</f>
        <v>-0.52469703238843091</v>
      </c>
      <c r="N2087"/>
    </row>
    <row r="2088" spans="1:14" x14ac:dyDescent="0.25">
      <c r="A2088" s="8">
        <v>2086</v>
      </c>
      <c r="B2088">
        <v>31769.669000000002</v>
      </c>
      <c r="C2088" s="13">
        <f>(B2088-AVERAGE(B:B))/STDEV(B:B)</f>
        <v>-7.4181220679211752E-12</v>
      </c>
      <c r="D2088" s="12">
        <f>IF(B2088&lt;$R$5,$R$5,IF(B2088&gt;$R$4,$R$4,B2088))</f>
        <v>31769.669000000002</v>
      </c>
      <c r="E2088" s="13">
        <f>(D2088-AVERAGE(D:D))/STDEV(D:D)</f>
        <v>-1.5034317569714357E-2</v>
      </c>
      <c r="F2088" s="12">
        <f>IF(D2088&lt;$S$5,$S$5,IF(D2088&gt;$S$4,$S$4,D2088))</f>
        <v>31769.669000000002</v>
      </c>
      <c r="G2088" s="13">
        <f>(F2088-AVERAGE(F:F))/STDEV(F:F)</f>
        <v>4.573718924126477E-2</v>
      </c>
      <c r="H2088" s="12">
        <f>IF(F2088&lt;$T$5,$T$5,IF(F2088&gt;$T$4,$T$4,F2088))</f>
        <v>31769.669000000002</v>
      </c>
      <c r="I2088" s="13">
        <f>(H2088-AVERAGE(H:H))/STDEV(H:H)</f>
        <v>4.573718924126477E-2</v>
      </c>
      <c r="J2088" s="12">
        <f>IF(H2088&lt;$U$5,$U$5,IF(H2088&gt;$U$4,$U$4,H2088))</f>
        <v>31769.669000000002</v>
      </c>
      <c r="K2088" s="22">
        <f>(J2088-AVERAGE(J:J))/STDEV(J:J)</f>
        <v>4.573718924126477E-2</v>
      </c>
      <c r="L2088" s="31">
        <f>IF(AND(OR(MAX(C:C)&gt;5, MIN(C:C)&lt;-5),COUNTIF(B:B,0)/COUNT(B:B)&lt;0.5),IF(OR(MAX(E:E)&gt;5, MIN(E:E)&lt;-5),IF(OR(MAX(G:G)&gt;5, MIN(G:G)&lt;-5),IF(OR(MAX(I:I)&gt;5, MIN(I:I)&lt;-5),J2088,H2088),F2088),D2088),B2088)</f>
        <v>31769.669000000002</v>
      </c>
      <c r="M2088" s="32">
        <f>IF(AND(OR(MAX(C:C)&gt;5, MIN(C:C)&lt;-5),COUNTIF(B:B,0)/COUNT(B:B)&lt;0.5),IF(OR(MAX(E:E)&gt;5, MIN(E:E)&lt;-5),IF(OR(MAX(G:G)&gt;5, MIN(G:G)&lt;-5),IF(OR(MAX(I:I)&gt;5, MIN(I:I)&lt;-5),K2088,I2088),G2088),E2088),C2088)</f>
        <v>-1.5034317569714357E-2</v>
      </c>
      <c r="N2088"/>
    </row>
    <row r="2089" spans="1:14" x14ac:dyDescent="0.25">
      <c r="A2089" s="8">
        <v>2087</v>
      </c>
      <c r="B2089">
        <v>41249.091809999998</v>
      </c>
      <c r="C2089" s="13">
        <f>(B2089-AVERAGE(B:B))/STDEV(B:B)</f>
        <v>1.8207021456448457E-11</v>
      </c>
      <c r="D2089" s="12">
        <f>IF(B2089&lt;$R$5,$R$5,IF(B2089&gt;$R$4,$R$4,B2089))</f>
        <v>41249.091809999998</v>
      </c>
      <c r="E2089" s="13">
        <f>(D2089-AVERAGE(D:D))/STDEV(D:D)</f>
        <v>0.18806059272124256</v>
      </c>
      <c r="F2089" s="12">
        <f>IF(D2089&lt;$S$5,$S$5,IF(D2089&gt;$S$4,$S$4,D2089))</f>
        <v>41249.091809999998</v>
      </c>
      <c r="G2089" s="13">
        <f>(F2089-AVERAGE(F:F))/STDEV(F:F)</f>
        <v>0.29094698796385626</v>
      </c>
      <c r="H2089" s="12">
        <f>IF(F2089&lt;$T$5,$T$5,IF(F2089&gt;$T$4,$T$4,F2089))</f>
        <v>41249.091809999998</v>
      </c>
      <c r="I2089" s="13">
        <f>(H2089-AVERAGE(H:H))/STDEV(H:H)</f>
        <v>0.29094698796385626</v>
      </c>
      <c r="J2089" s="12">
        <f>IF(H2089&lt;$U$5,$U$5,IF(H2089&gt;$U$4,$U$4,H2089))</f>
        <v>41249.091809999998</v>
      </c>
      <c r="K2089" s="22">
        <f>(J2089-AVERAGE(J:J))/STDEV(J:J)</f>
        <v>0.29094698796385626</v>
      </c>
      <c r="L2089" s="31">
        <f>IF(AND(OR(MAX(C:C)&gt;5, MIN(C:C)&lt;-5),COUNTIF(B:B,0)/COUNT(B:B)&lt;0.5),IF(OR(MAX(E:E)&gt;5, MIN(E:E)&lt;-5),IF(OR(MAX(G:G)&gt;5, MIN(G:G)&lt;-5),IF(OR(MAX(I:I)&gt;5, MIN(I:I)&lt;-5),J2089,H2089),F2089),D2089),B2089)</f>
        <v>41249.091809999998</v>
      </c>
      <c r="M2089" s="32">
        <f>IF(AND(OR(MAX(C:C)&gt;5, MIN(C:C)&lt;-5),COUNTIF(B:B,0)/COUNT(B:B)&lt;0.5),IF(OR(MAX(E:E)&gt;5, MIN(E:E)&lt;-5),IF(OR(MAX(G:G)&gt;5, MIN(G:G)&lt;-5),IF(OR(MAX(I:I)&gt;5, MIN(I:I)&lt;-5),K2089,I2089),G2089),E2089),C2089)</f>
        <v>0.18806059272124256</v>
      </c>
      <c r="N2089"/>
    </row>
    <row r="2090" spans="1:14" x14ac:dyDescent="0.25">
      <c r="A2090" s="8">
        <v>2088</v>
      </c>
      <c r="B2090">
        <v>4613.3007699999998</v>
      </c>
      <c r="C2090" s="13">
        <f>(B2090-AVERAGE(B:B))/STDEV(B:B)</f>
        <v>-8.0828270284991991E-11</v>
      </c>
      <c r="D2090" s="12">
        <f>IF(B2090&lt;$R$5,$R$5,IF(B2090&gt;$R$4,$R$4,B2090))</f>
        <v>4613.3007699999998</v>
      </c>
      <c r="E2090" s="13">
        <f>(D2090-AVERAGE(D:D))/STDEV(D:D)</f>
        <v>-0.59685456971437467</v>
      </c>
      <c r="F2090" s="12">
        <f>IF(D2090&lt;$S$5,$S$5,IF(D2090&gt;$S$4,$S$4,D2090))</f>
        <v>4613.3007699999998</v>
      </c>
      <c r="G2090" s="13">
        <f>(F2090-AVERAGE(F:F))/STDEV(F:F)</f>
        <v>-0.65673254137252168</v>
      </c>
      <c r="H2090" s="12">
        <f>IF(F2090&lt;$T$5,$T$5,IF(F2090&gt;$T$4,$T$4,F2090))</f>
        <v>4613.3007699999998</v>
      </c>
      <c r="I2090" s="13">
        <f>(H2090-AVERAGE(H:H))/STDEV(H:H)</f>
        <v>-0.65673254137252168</v>
      </c>
      <c r="J2090" s="12">
        <f>IF(H2090&lt;$U$5,$U$5,IF(H2090&gt;$U$4,$U$4,H2090))</f>
        <v>4613.3007699999998</v>
      </c>
      <c r="K2090" s="22">
        <f>(J2090-AVERAGE(J:J))/STDEV(J:J)</f>
        <v>-0.65673254137252168</v>
      </c>
      <c r="L2090" s="31">
        <f>IF(AND(OR(MAX(C:C)&gt;5, MIN(C:C)&lt;-5),COUNTIF(B:B,0)/COUNT(B:B)&lt;0.5),IF(OR(MAX(E:E)&gt;5, MIN(E:E)&lt;-5),IF(OR(MAX(G:G)&gt;5, MIN(G:G)&lt;-5),IF(OR(MAX(I:I)&gt;5, MIN(I:I)&lt;-5),J2090,H2090),F2090),D2090),B2090)</f>
        <v>4613.3007699999998</v>
      </c>
      <c r="M2090" s="32">
        <f>IF(AND(OR(MAX(C:C)&gt;5, MIN(C:C)&lt;-5),COUNTIF(B:B,0)/COUNT(B:B)&lt;0.5),IF(OR(MAX(E:E)&gt;5, MIN(E:E)&lt;-5),IF(OR(MAX(G:G)&gt;5, MIN(G:G)&lt;-5),IF(OR(MAX(I:I)&gt;5, MIN(I:I)&lt;-5),K2090,I2090),G2090),E2090),C2090)</f>
        <v>-0.59685456971437467</v>
      </c>
      <c r="N2090"/>
    </row>
    <row r="2091" spans="1:14" x14ac:dyDescent="0.25">
      <c r="A2091" s="8">
        <v>2089</v>
      </c>
      <c r="B2091">
        <v>11097.778749999999</v>
      </c>
      <c r="C2091" s="13">
        <f>(B2091-AVERAGE(B:B))/STDEV(B:B)</f>
        <v>-6.3299177823494916E-11</v>
      </c>
      <c r="D2091" s="12">
        <f>IF(B2091&lt;$R$5,$R$5,IF(B2091&gt;$R$4,$R$4,B2091))</f>
        <v>11097.778749999999</v>
      </c>
      <c r="E2091" s="13">
        <f>(D2091-AVERAGE(D:D))/STDEV(D:D)</f>
        <v>-0.45792580790806542</v>
      </c>
      <c r="F2091" s="12">
        <f>IF(D2091&lt;$S$5,$S$5,IF(D2091&gt;$S$4,$S$4,D2091))</f>
        <v>11097.778749999999</v>
      </c>
      <c r="G2091" s="13">
        <f>(F2091-AVERAGE(F:F))/STDEV(F:F)</f>
        <v>-0.48899474001403598</v>
      </c>
      <c r="H2091" s="12">
        <f>IF(F2091&lt;$T$5,$T$5,IF(F2091&gt;$T$4,$T$4,F2091))</f>
        <v>11097.778749999999</v>
      </c>
      <c r="I2091" s="13">
        <f>(H2091-AVERAGE(H:H))/STDEV(H:H)</f>
        <v>-0.48899474001403598</v>
      </c>
      <c r="J2091" s="12">
        <f>IF(H2091&lt;$U$5,$U$5,IF(H2091&gt;$U$4,$U$4,H2091))</f>
        <v>11097.778749999999</v>
      </c>
      <c r="K2091" s="22">
        <f>(J2091-AVERAGE(J:J))/STDEV(J:J)</f>
        <v>-0.48899474001403598</v>
      </c>
      <c r="L2091" s="31">
        <f>IF(AND(OR(MAX(C:C)&gt;5, MIN(C:C)&lt;-5),COUNTIF(B:B,0)/COUNT(B:B)&lt;0.5),IF(OR(MAX(E:E)&gt;5, MIN(E:E)&lt;-5),IF(OR(MAX(G:G)&gt;5, MIN(G:G)&lt;-5),IF(OR(MAX(I:I)&gt;5, MIN(I:I)&lt;-5),J2091,H2091),F2091),D2091),B2091)</f>
        <v>11097.778749999999</v>
      </c>
      <c r="M2091" s="32">
        <f>IF(AND(OR(MAX(C:C)&gt;5, MIN(C:C)&lt;-5),COUNTIF(B:B,0)/COUNT(B:B)&lt;0.5),IF(OR(MAX(E:E)&gt;5, MIN(E:E)&lt;-5),IF(OR(MAX(G:G)&gt;5, MIN(G:G)&lt;-5),IF(OR(MAX(I:I)&gt;5, MIN(I:I)&lt;-5),K2091,I2091),G2091),E2091),C2091)</f>
        <v>-0.45792580790806542</v>
      </c>
      <c r="N2091"/>
    </row>
    <row r="2092" spans="1:14" x14ac:dyDescent="0.25">
      <c r="A2092" s="8">
        <v>2090</v>
      </c>
      <c r="B2092">
        <v>12915.117759999999</v>
      </c>
      <c r="C2092" s="13">
        <f>(B2092-AVERAGE(B:B))/STDEV(B:B)</f>
        <v>-5.8386476502212046E-11</v>
      </c>
      <c r="D2092" s="12">
        <f>IF(B2092&lt;$R$5,$R$5,IF(B2092&gt;$R$4,$R$4,B2092))</f>
        <v>12915.117759999999</v>
      </c>
      <c r="E2092" s="13">
        <f>(D2092-AVERAGE(D:D))/STDEV(D:D)</f>
        <v>-0.41898965002144328</v>
      </c>
      <c r="F2092" s="12">
        <f>IF(D2092&lt;$S$5,$S$5,IF(D2092&gt;$S$4,$S$4,D2092))</f>
        <v>12915.117759999999</v>
      </c>
      <c r="G2092" s="13">
        <f>(F2092-AVERAGE(F:F))/STDEV(F:F)</f>
        <v>-0.44198456420642129</v>
      </c>
      <c r="H2092" s="12">
        <f>IF(F2092&lt;$T$5,$T$5,IF(F2092&gt;$T$4,$T$4,F2092))</f>
        <v>12915.117759999999</v>
      </c>
      <c r="I2092" s="13">
        <f>(H2092-AVERAGE(H:H))/STDEV(H:H)</f>
        <v>-0.44198456420642129</v>
      </c>
      <c r="J2092" s="12">
        <f>IF(H2092&lt;$U$5,$U$5,IF(H2092&gt;$U$4,$U$4,H2092))</f>
        <v>12915.117759999999</v>
      </c>
      <c r="K2092" s="22">
        <f>(J2092-AVERAGE(J:J))/STDEV(J:J)</f>
        <v>-0.44198456420642129</v>
      </c>
      <c r="L2092" s="31">
        <f>IF(AND(OR(MAX(C:C)&gt;5, MIN(C:C)&lt;-5),COUNTIF(B:B,0)/COUNT(B:B)&lt;0.5),IF(OR(MAX(E:E)&gt;5, MIN(E:E)&lt;-5),IF(OR(MAX(G:G)&gt;5, MIN(G:G)&lt;-5),IF(OR(MAX(I:I)&gt;5, MIN(I:I)&lt;-5),J2092,H2092),F2092),D2092),B2092)</f>
        <v>12915.117759999999</v>
      </c>
      <c r="M2092" s="32">
        <f>IF(AND(OR(MAX(C:C)&gt;5, MIN(C:C)&lt;-5),COUNTIF(B:B,0)/COUNT(B:B)&lt;0.5),IF(OR(MAX(E:E)&gt;5, MIN(E:E)&lt;-5),IF(OR(MAX(G:G)&gt;5, MIN(G:G)&lt;-5),IF(OR(MAX(I:I)&gt;5, MIN(I:I)&lt;-5),K2092,I2092),G2092),E2092),C2092)</f>
        <v>-0.41898965002144328</v>
      </c>
      <c r="N2092"/>
    </row>
    <row r="2093" spans="1:14" x14ac:dyDescent="0.25">
      <c r="A2093" s="8">
        <v>2091</v>
      </c>
      <c r="B2093">
        <v>23976.19555</v>
      </c>
      <c r="C2093" s="13">
        <f>(B2093-AVERAGE(B:B))/STDEV(B:B)</f>
        <v>-2.8485741870567603E-11</v>
      </c>
      <c r="D2093" s="12">
        <f>IF(B2093&lt;$R$5,$R$5,IF(B2093&gt;$R$4,$R$4,B2093))</f>
        <v>23976.19555</v>
      </c>
      <c r="E2093" s="13">
        <f>(D2093-AVERAGE(D:D))/STDEV(D:D)</f>
        <v>-0.18200806933790936</v>
      </c>
      <c r="F2093" s="12">
        <f>IF(D2093&lt;$S$5,$S$5,IF(D2093&gt;$S$4,$S$4,D2093))</f>
        <v>23976.19555</v>
      </c>
      <c r="G2093" s="13">
        <f>(F2093-AVERAGE(F:F))/STDEV(F:F)</f>
        <v>-0.15586116693801425</v>
      </c>
      <c r="H2093" s="12">
        <f>IF(F2093&lt;$T$5,$T$5,IF(F2093&gt;$T$4,$T$4,F2093))</f>
        <v>23976.19555</v>
      </c>
      <c r="I2093" s="13">
        <f>(H2093-AVERAGE(H:H))/STDEV(H:H)</f>
        <v>-0.15586116693801425</v>
      </c>
      <c r="J2093" s="12">
        <f>IF(H2093&lt;$U$5,$U$5,IF(H2093&gt;$U$4,$U$4,H2093))</f>
        <v>23976.19555</v>
      </c>
      <c r="K2093" s="22">
        <f>(J2093-AVERAGE(J:J))/STDEV(J:J)</f>
        <v>-0.15586116693801425</v>
      </c>
      <c r="L2093" s="31">
        <f>IF(AND(OR(MAX(C:C)&gt;5, MIN(C:C)&lt;-5),COUNTIF(B:B,0)/COUNT(B:B)&lt;0.5),IF(OR(MAX(E:E)&gt;5, MIN(E:E)&lt;-5),IF(OR(MAX(G:G)&gt;5, MIN(G:G)&lt;-5),IF(OR(MAX(I:I)&gt;5, MIN(I:I)&lt;-5),J2093,H2093),F2093),D2093),B2093)</f>
        <v>23976.19555</v>
      </c>
      <c r="M2093" s="32">
        <f>IF(AND(OR(MAX(C:C)&gt;5, MIN(C:C)&lt;-5),COUNTIF(B:B,0)/COUNT(B:B)&lt;0.5),IF(OR(MAX(E:E)&gt;5, MIN(E:E)&lt;-5),IF(OR(MAX(G:G)&gt;5, MIN(G:G)&lt;-5),IF(OR(MAX(I:I)&gt;5, MIN(I:I)&lt;-5),K2093,I2093),G2093),E2093),C2093)</f>
        <v>-0.18200806933790936</v>
      </c>
      <c r="N2093"/>
    </row>
    <row r="2094" spans="1:14" x14ac:dyDescent="0.25">
      <c r="A2094" s="8">
        <v>2092</v>
      </c>
      <c r="B2094">
        <v>4468.55015</v>
      </c>
      <c r="C2094" s="13">
        <f>(B2094-AVERAGE(B:B))/STDEV(B:B)</f>
        <v>-8.1219565777036994E-11</v>
      </c>
      <c r="D2094" s="12">
        <f>IF(B2094&lt;$R$5,$R$5,IF(B2094&gt;$R$4,$R$4,B2094))</f>
        <v>4468.55015</v>
      </c>
      <c r="E2094" s="13">
        <f>(D2094-AVERAGE(D:D))/STDEV(D:D)</f>
        <v>-0.59995582543138404</v>
      </c>
      <c r="F2094" s="12">
        <f>IF(D2094&lt;$S$5,$S$5,IF(D2094&gt;$S$4,$S$4,D2094))</f>
        <v>4468.55015</v>
      </c>
      <c r="G2094" s="13">
        <f>(F2094-AVERAGE(F:F))/STDEV(F:F)</f>
        <v>-0.66047689069701077</v>
      </c>
      <c r="H2094" s="12">
        <f>IF(F2094&lt;$T$5,$T$5,IF(F2094&gt;$T$4,$T$4,F2094))</f>
        <v>4468.55015</v>
      </c>
      <c r="I2094" s="13">
        <f>(H2094-AVERAGE(H:H))/STDEV(H:H)</f>
        <v>-0.66047689069701077</v>
      </c>
      <c r="J2094" s="12">
        <f>IF(H2094&lt;$U$5,$U$5,IF(H2094&gt;$U$4,$U$4,H2094))</f>
        <v>4468.55015</v>
      </c>
      <c r="K2094" s="22">
        <f>(J2094-AVERAGE(J:J))/STDEV(J:J)</f>
        <v>-0.66047689069701077</v>
      </c>
      <c r="L2094" s="31">
        <f>IF(AND(OR(MAX(C:C)&gt;5, MIN(C:C)&lt;-5),COUNTIF(B:B,0)/COUNT(B:B)&lt;0.5),IF(OR(MAX(E:E)&gt;5, MIN(E:E)&lt;-5),IF(OR(MAX(G:G)&gt;5, MIN(G:G)&lt;-5),IF(OR(MAX(I:I)&gt;5, MIN(I:I)&lt;-5),J2094,H2094),F2094),D2094),B2094)</f>
        <v>4468.55015</v>
      </c>
      <c r="M2094" s="32">
        <f>IF(AND(OR(MAX(C:C)&gt;5, MIN(C:C)&lt;-5),COUNTIF(B:B,0)/COUNT(B:B)&lt;0.5),IF(OR(MAX(E:E)&gt;5, MIN(E:E)&lt;-5),IF(OR(MAX(G:G)&gt;5, MIN(G:G)&lt;-5),IF(OR(MAX(I:I)&gt;5, MIN(I:I)&lt;-5),K2094,I2094),G2094),E2094),C2094)</f>
        <v>-0.59995582543138404</v>
      </c>
      <c r="N2094"/>
    </row>
    <row r="2095" spans="1:14" x14ac:dyDescent="0.25">
      <c r="A2095" s="8">
        <v>2093</v>
      </c>
      <c r="B2095">
        <v>11084.69364</v>
      </c>
      <c r="C2095" s="13">
        <f>(B2095-AVERAGE(B:B))/STDEV(B:B)</f>
        <v>-6.3334550000525407E-11</v>
      </c>
      <c r="D2095" s="12">
        <f>IF(B2095&lt;$R$5,$R$5,IF(B2095&gt;$R$4,$R$4,B2095))</f>
        <v>11084.69364</v>
      </c>
      <c r="E2095" s="13">
        <f>(D2095-AVERAGE(D:D))/STDEV(D:D)</f>
        <v>-0.45820615401086756</v>
      </c>
      <c r="F2095" s="12">
        <f>IF(D2095&lt;$S$5,$S$5,IF(D2095&gt;$S$4,$S$4,D2095))</f>
        <v>11084.69364</v>
      </c>
      <c r="G2095" s="13">
        <f>(F2095-AVERAGE(F:F))/STDEV(F:F)</f>
        <v>-0.48933322024154285</v>
      </c>
      <c r="H2095" s="12">
        <f>IF(F2095&lt;$T$5,$T$5,IF(F2095&gt;$T$4,$T$4,F2095))</f>
        <v>11084.69364</v>
      </c>
      <c r="I2095" s="13">
        <f>(H2095-AVERAGE(H:H))/STDEV(H:H)</f>
        <v>-0.48933322024154285</v>
      </c>
      <c r="J2095" s="12">
        <f>IF(H2095&lt;$U$5,$U$5,IF(H2095&gt;$U$4,$U$4,H2095))</f>
        <v>11084.69364</v>
      </c>
      <c r="K2095" s="22">
        <f>(J2095-AVERAGE(J:J))/STDEV(J:J)</f>
        <v>-0.48933322024154285</v>
      </c>
      <c r="L2095" s="31">
        <f>IF(AND(OR(MAX(C:C)&gt;5, MIN(C:C)&lt;-5),COUNTIF(B:B,0)/COUNT(B:B)&lt;0.5),IF(OR(MAX(E:E)&gt;5, MIN(E:E)&lt;-5),IF(OR(MAX(G:G)&gt;5, MIN(G:G)&lt;-5),IF(OR(MAX(I:I)&gt;5, MIN(I:I)&lt;-5),J2095,H2095),F2095),D2095),B2095)</f>
        <v>11084.69364</v>
      </c>
      <c r="M2095" s="32">
        <f>IF(AND(OR(MAX(C:C)&gt;5, MIN(C:C)&lt;-5),COUNTIF(B:B,0)/COUNT(B:B)&lt;0.5),IF(OR(MAX(E:E)&gt;5, MIN(E:E)&lt;-5),IF(OR(MAX(G:G)&gt;5, MIN(G:G)&lt;-5),IF(OR(MAX(I:I)&gt;5, MIN(I:I)&lt;-5),K2095,I2095),G2095),E2095),C2095)</f>
        <v>-0.45820615401086756</v>
      </c>
      <c r="N2095"/>
    </row>
    <row r="2096" spans="1:14" x14ac:dyDescent="0.25">
      <c r="A2096" s="8">
        <v>2094</v>
      </c>
      <c r="B2096">
        <v>914.58046000000002</v>
      </c>
      <c r="C2096" s="13">
        <f>(B2096-AVERAGE(B:B))/STDEV(B:B)</f>
        <v>-9.0826794530610173E-11</v>
      </c>
      <c r="D2096" s="12">
        <f>IF(B2096&lt;$R$5,$R$5,IF(B2096&gt;$R$4,$R$4,B2096))</f>
        <v>914.58046000000002</v>
      </c>
      <c r="E2096" s="13">
        <f>(D2096-AVERAGE(D:D))/STDEV(D:D)</f>
        <v>-0.67609897990761425</v>
      </c>
      <c r="F2096" s="12">
        <f>IF(D2096&lt;$S$5,$S$5,IF(D2096&gt;$S$4,$S$4,D2096))</f>
        <v>914.58046000000002</v>
      </c>
      <c r="G2096" s="13">
        <f>(F2096-AVERAGE(F:F))/STDEV(F:F)</f>
        <v>-0.75240951252623911</v>
      </c>
      <c r="H2096" s="12">
        <f>IF(F2096&lt;$T$5,$T$5,IF(F2096&gt;$T$4,$T$4,F2096))</f>
        <v>914.58046000000002</v>
      </c>
      <c r="I2096" s="13">
        <f>(H2096-AVERAGE(H:H))/STDEV(H:H)</f>
        <v>-0.75240951252623911</v>
      </c>
      <c r="J2096" s="12">
        <f>IF(H2096&lt;$U$5,$U$5,IF(H2096&gt;$U$4,$U$4,H2096))</f>
        <v>914.58046000000002</v>
      </c>
      <c r="K2096" s="22">
        <f>(J2096-AVERAGE(J:J))/STDEV(J:J)</f>
        <v>-0.75240951252623911</v>
      </c>
      <c r="L2096" s="31">
        <f>IF(AND(OR(MAX(C:C)&gt;5, MIN(C:C)&lt;-5),COUNTIF(B:B,0)/COUNT(B:B)&lt;0.5),IF(OR(MAX(E:E)&gt;5, MIN(E:E)&lt;-5),IF(OR(MAX(G:G)&gt;5, MIN(G:G)&lt;-5),IF(OR(MAX(I:I)&gt;5, MIN(I:I)&lt;-5),J2096,H2096),F2096),D2096),B2096)</f>
        <v>914.58046000000002</v>
      </c>
      <c r="M2096" s="32">
        <f>IF(AND(OR(MAX(C:C)&gt;5, MIN(C:C)&lt;-5),COUNTIF(B:B,0)/COUNT(B:B)&lt;0.5),IF(OR(MAX(E:E)&gt;5, MIN(E:E)&lt;-5),IF(OR(MAX(G:G)&gt;5, MIN(G:G)&lt;-5),IF(OR(MAX(I:I)&gt;5, MIN(I:I)&lt;-5),K2096,I2096),G2096),E2096),C2096)</f>
        <v>-0.67609897990761425</v>
      </c>
      <c r="N2096"/>
    </row>
    <row r="2097" spans="1:14" x14ac:dyDescent="0.25">
      <c r="A2097" s="8">
        <v>2095</v>
      </c>
      <c r="B2097">
        <v>155.19113999999999</v>
      </c>
      <c r="C2097" s="13">
        <f>(B2097-AVERAGE(B:B))/STDEV(B:B)</f>
        <v>-9.2879605203359709E-11</v>
      </c>
      <c r="D2097" s="12">
        <f>IF(B2097&lt;$R$5,$R$5,IF(B2097&gt;$R$4,$R$4,B2097))</f>
        <v>155.19113999999999</v>
      </c>
      <c r="E2097" s="13">
        <f>(D2097-AVERAGE(D:D))/STDEV(D:D)</f>
        <v>-0.69236875802729181</v>
      </c>
      <c r="F2097" s="12">
        <f>IF(D2097&lt;$S$5,$S$5,IF(D2097&gt;$S$4,$S$4,D2097))</f>
        <v>155.19113999999999</v>
      </c>
      <c r="G2097" s="13">
        <f>(F2097-AVERAGE(F:F))/STDEV(F:F)</f>
        <v>-0.77205308218670943</v>
      </c>
      <c r="H2097" s="12">
        <f>IF(F2097&lt;$T$5,$T$5,IF(F2097&gt;$T$4,$T$4,F2097))</f>
        <v>155.19113999999999</v>
      </c>
      <c r="I2097" s="13">
        <f>(H2097-AVERAGE(H:H))/STDEV(H:H)</f>
        <v>-0.77205308218670943</v>
      </c>
      <c r="J2097" s="12">
        <f>IF(H2097&lt;$U$5,$U$5,IF(H2097&gt;$U$4,$U$4,H2097))</f>
        <v>155.19113999999999</v>
      </c>
      <c r="K2097" s="22">
        <f>(J2097-AVERAGE(J:J))/STDEV(J:J)</f>
        <v>-0.77205308218670943</v>
      </c>
      <c r="L2097" s="31">
        <f>IF(AND(OR(MAX(C:C)&gt;5, MIN(C:C)&lt;-5),COUNTIF(B:B,0)/COUNT(B:B)&lt;0.5),IF(OR(MAX(E:E)&gt;5, MIN(E:E)&lt;-5),IF(OR(MAX(G:G)&gt;5, MIN(G:G)&lt;-5),IF(OR(MAX(I:I)&gt;5, MIN(I:I)&lt;-5),J2097,H2097),F2097),D2097),B2097)</f>
        <v>155.19113999999999</v>
      </c>
      <c r="M2097" s="32">
        <f>IF(AND(OR(MAX(C:C)&gt;5, MIN(C:C)&lt;-5),COUNTIF(B:B,0)/COUNT(B:B)&lt;0.5),IF(OR(MAX(E:E)&gt;5, MIN(E:E)&lt;-5),IF(OR(MAX(G:G)&gt;5, MIN(G:G)&lt;-5),IF(OR(MAX(I:I)&gt;5, MIN(I:I)&lt;-5),K2097,I2097),G2097),E2097),C2097)</f>
        <v>-0.69236875802729181</v>
      </c>
      <c r="N2097"/>
    </row>
    <row r="2098" spans="1:14" x14ac:dyDescent="0.25">
      <c r="A2098" s="8">
        <v>2096</v>
      </c>
      <c r="B2098">
        <v>1099.19787</v>
      </c>
      <c r="C2098" s="13">
        <f>(B2098-AVERAGE(B:B))/STDEV(B:B)</f>
        <v>-9.0327729585078186E-11</v>
      </c>
      <c r="D2098" s="12">
        <f>IF(B2098&lt;$R$5,$R$5,IF(B2098&gt;$R$4,$R$4,B2098))</f>
        <v>1099.19787</v>
      </c>
      <c r="E2098" s="13">
        <f>(D2098-AVERAGE(D:D))/STDEV(D:D)</f>
        <v>-0.67214358546286546</v>
      </c>
      <c r="F2098" s="12">
        <f>IF(D2098&lt;$S$5,$S$5,IF(D2098&gt;$S$4,$S$4,D2098))</f>
        <v>1099.19787</v>
      </c>
      <c r="G2098" s="13">
        <f>(F2098-AVERAGE(F:F))/STDEV(F:F)</f>
        <v>-0.74763390552419362</v>
      </c>
      <c r="H2098" s="12">
        <f>IF(F2098&lt;$T$5,$T$5,IF(F2098&gt;$T$4,$T$4,F2098))</f>
        <v>1099.19787</v>
      </c>
      <c r="I2098" s="13">
        <f>(H2098-AVERAGE(H:H))/STDEV(H:H)</f>
        <v>-0.74763390552419362</v>
      </c>
      <c r="J2098" s="12">
        <f>IF(H2098&lt;$U$5,$U$5,IF(H2098&gt;$U$4,$U$4,H2098))</f>
        <v>1099.19787</v>
      </c>
      <c r="K2098" s="22">
        <f>(J2098-AVERAGE(J:J))/STDEV(J:J)</f>
        <v>-0.74763390552419362</v>
      </c>
      <c r="L2098" s="31">
        <f>IF(AND(OR(MAX(C:C)&gt;5, MIN(C:C)&lt;-5),COUNTIF(B:B,0)/COUNT(B:B)&lt;0.5),IF(OR(MAX(E:E)&gt;5, MIN(E:E)&lt;-5),IF(OR(MAX(G:G)&gt;5, MIN(G:G)&lt;-5),IF(OR(MAX(I:I)&gt;5, MIN(I:I)&lt;-5),J2098,H2098),F2098),D2098),B2098)</f>
        <v>1099.19787</v>
      </c>
      <c r="M2098" s="32">
        <f>IF(AND(OR(MAX(C:C)&gt;5, MIN(C:C)&lt;-5),COUNTIF(B:B,0)/COUNT(B:B)&lt;0.5),IF(OR(MAX(E:E)&gt;5, MIN(E:E)&lt;-5),IF(OR(MAX(G:G)&gt;5, MIN(G:G)&lt;-5),IF(OR(MAX(I:I)&gt;5, MIN(I:I)&lt;-5),K2098,I2098),G2098),E2098),C2098)</f>
        <v>-0.67214358546286546</v>
      </c>
      <c r="N2098"/>
    </row>
    <row r="2099" spans="1:14" x14ac:dyDescent="0.25">
      <c r="A2099" s="8">
        <v>2097</v>
      </c>
      <c r="B2099">
        <v>11673.60216</v>
      </c>
      <c r="C2099" s="13">
        <f>(B2099-AVERAGE(B:B))/STDEV(B:B)</f>
        <v>-6.174258964068106E-11</v>
      </c>
      <c r="D2099" s="12">
        <f>IF(B2099&lt;$R$5,$R$5,IF(B2099&gt;$R$4,$R$4,B2099))</f>
        <v>11673.60216</v>
      </c>
      <c r="E2099" s="13">
        <f>(D2099-AVERAGE(D:D))/STDEV(D:D)</f>
        <v>-0.44558889603680518</v>
      </c>
      <c r="F2099" s="12">
        <f>IF(D2099&lt;$S$5,$S$5,IF(D2099&gt;$S$4,$S$4,D2099))</f>
        <v>11673.60216</v>
      </c>
      <c r="G2099" s="13">
        <f>(F2099-AVERAGE(F:F))/STDEV(F:F)</f>
        <v>-0.47409957758738441</v>
      </c>
      <c r="H2099" s="12">
        <f>IF(F2099&lt;$T$5,$T$5,IF(F2099&gt;$T$4,$T$4,F2099))</f>
        <v>11673.60216</v>
      </c>
      <c r="I2099" s="13">
        <f>(H2099-AVERAGE(H:H))/STDEV(H:H)</f>
        <v>-0.47409957758738441</v>
      </c>
      <c r="J2099" s="12">
        <f>IF(H2099&lt;$U$5,$U$5,IF(H2099&gt;$U$4,$U$4,H2099))</f>
        <v>11673.60216</v>
      </c>
      <c r="K2099" s="22">
        <f>(J2099-AVERAGE(J:J))/STDEV(J:J)</f>
        <v>-0.47409957758738441</v>
      </c>
      <c r="L2099" s="31">
        <f>IF(AND(OR(MAX(C:C)&gt;5, MIN(C:C)&lt;-5),COUNTIF(B:B,0)/COUNT(B:B)&lt;0.5),IF(OR(MAX(E:E)&gt;5, MIN(E:E)&lt;-5),IF(OR(MAX(G:G)&gt;5, MIN(G:G)&lt;-5),IF(OR(MAX(I:I)&gt;5, MIN(I:I)&lt;-5),J2099,H2099),F2099),D2099),B2099)</f>
        <v>11673.60216</v>
      </c>
      <c r="M2099" s="32">
        <f>IF(AND(OR(MAX(C:C)&gt;5, MIN(C:C)&lt;-5),COUNTIF(B:B,0)/COUNT(B:B)&lt;0.5),IF(OR(MAX(E:E)&gt;5, MIN(E:E)&lt;-5),IF(OR(MAX(G:G)&gt;5, MIN(G:G)&lt;-5),IF(OR(MAX(I:I)&gt;5, MIN(I:I)&lt;-5),K2099,I2099),G2099),E2099),C2099)</f>
        <v>-0.44558889603680518</v>
      </c>
      <c r="N2099"/>
    </row>
    <row r="2100" spans="1:14" x14ac:dyDescent="0.25">
      <c r="A2100" s="8">
        <v>2098</v>
      </c>
      <c r="B2100">
        <v>10463.89558</v>
      </c>
      <c r="C2100" s="13">
        <f>(B2100-AVERAGE(B:B))/STDEV(B:B)</f>
        <v>-6.5012715402153914E-11</v>
      </c>
      <c r="D2100" s="12">
        <f>IF(B2100&lt;$R$5,$R$5,IF(B2100&gt;$R$4,$R$4,B2100))</f>
        <v>10463.89558</v>
      </c>
      <c r="E2100" s="13">
        <f>(D2100-AVERAGE(D:D))/STDEV(D:D)</f>
        <v>-0.471506639581729</v>
      </c>
      <c r="F2100" s="12">
        <f>IF(D2100&lt;$S$5,$S$5,IF(D2100&gt;$S$4,$S$4,D2100))</f>
        <v>10463.89558</v>
      </c>
      <c r="G2100" s="13">
        <f>(F2100-AVERAGE(F:F))/STDEV(F:F)</f>
        <v>-0.50539176836109612</v>
      </c>
      <c r="H2100" s="12">
        <f>IF(F2100&lt;$T$5,$T$5,IF(F2100&gt;$T$4,$T$4,F2100))</f>
        <v>10463.89558</v>
      </c>
      <c r="I2100" s="13">
        <f>(H2100-AVERAGE(H:H))/STDEV(H:H)</f>
        <v>-0.50539176836109612</v>
      </c>
      <c r="J2100" s="12">
        <f>IF(H2100&lt;$U$5,$U$5,IF(H2100&gt;$U$4,$U$4,H2100))</f>
        <v>10463.89558</v>
      </c>
      <c r="K2100" s="22">
        <f>(J2100-AVERAGE(J:J))/STDEV(J:J)</f>
        <v>-0.50539176836109612</v>
      </c>
      <c r="L2100" s="31">
        <f>IF(AND(OR(MAX(C:C)&gt;5, MIN(C:C)&lt;-5),COUNTIF(B:B,0)/COUNT(B:B)&lt;0.5),IF(OR(MAX(E:E)&gt;5, MIN(E:E)&lt;-5),IF(OR(MAX(G:G)&gt;5, MIN(G:G)&lt;-5),IF(OR(MAX(I:I)&gt;5, MIN(I:I)&lt;-5),J2100,H2100),F2100),D2100),B2100)</f>
        <v>10463.89558</v>
      </c>
      <c r="M2100" s="32">
        <f>IF(AND(OR(MAX(C:C)&gt;5, MIN(C:C)&lt;-5),COUNTIF(B:B,0)/COUNT(B:B)&lt;0.5),IF(OR(MAX(E:E)&gt;5, MIN(E:E)&lt;-5),IF(OR(MAX(G:G)&gt;5, MIN(G:G)&lt;-5),IF(OR(MAX(I:I)&gt;5, MIN(I:I)&lt;-5),K2100,I2100),G2100),E2100),C2100)</f>
        <v>-0.471506639581729</v>
      </c>
      <c r="N2100"/>
    </row>
    <row r="2101" spans="1:14" x14ac:dyDescent="0.25">
      <c r="A2101" s="8">
        <v>2099</v>
      </c>
      <c r="B2101">
        <v>42475.820509999998</v>
      </c>
      <c r="C2101" s="13">
        <f>(B2101-AVERAGE(B:B))/STDEV(B:B)</f>
        <v>2.1523162073132625E-11</v>
      </c>
      <c r="D2101" s="12">
        <f>IF(B2101&lt;$R$5,$R$5,IF(B2101&gt;$R$4,$R$4,B2101))</f>
        <v>42475.820509999998</v>
      </c>
      <c r="E2101" s="13">
        <f>(D2101-AVERAGE(D:D))/STDEV(D:D)</f>
        <v>0.21434303209244751</v>
      </c>
      <c r="F2101" s="12">
        <f>IF(D2101&lt;$S$5,$S$5,IF(D2101&gt;$S$4,$S$4,D2101))</f>
        <v>42475.820509999998</v>
      </c>
      <c r="G2101" s="13">
        <f>(F2101-AVERAGE(F:F))/STDEV(F:F)</f>
        <v>0.32267949991562844</v>
      </c>
      <c r="H2101" s="12">
        <f>IF(F2101&lt;$T$5,$T$5,IF(F2101&gt;$T$4,$T$4,F2101))</f>
        <v>42475.820509999998</v>
      </c>
      <c r="I2101" s="13">
        <f>(H2101-AVERAGE(H:H))/STDEV(H:H)</f>
        <v>0.32267949991562844</v>
      </c>
      <c r="J2101" s="12">
        <f>IF(H2101&lt;$U$5,$U$5,IF(H2101&gt;$U$4,$U$4,H2101))</f>
        <v>42475.820509999998</v>
      </c>
      <c r="K2101" s="22">
        <f>(J2101-AVERAGE(J:J))/STDEV(J:J)</f>
        <v>0.32267949991562844</v>
      </c>
      <c r="L2101" s="31">
        <f>IF(AND(OR(MAX(C:C)&gt;5, MIN(C:C)&lt;-5),COUNTIF(B:B,0)/COUNT(B:B)&lt;0.5),IF(OR(MAX(E:E)&gt;5, MIN(E:E)&lt;-5),IF(OR(MAX(G:G)&gt;5, MIN(G:G)&lt;-5),IF(OR(MAX(I:I)&gt;5, MIN(I:I)&lt;-5),J2101,H2101),F2101),D2101),B2101)</f>
        <v>42475.820509999998</v>
      </c>
      <c r="M2101" s="32">
        <f>IF(AND(OR(MAX(C:C)&gt;5, MIN(C:C)&lt;-5),COUNTIF(B:B,0)/COUNT(B:B)&lt;0.5),IF(OR(MAX(E:E)&gt;5, MIN(E:E)&lt;-5),IF(OR(MAX(G:G)&gt;5, MIN(G:G)&lt;-5),IF(OR(MAX(I:I)&gt;5, MIN(I:I)&lt;-5),K2101,I2101),G2101),E2101),C2101)</f>
        <v>0.21434303209244751</v>
      </c>
      <c r="N2101"/>
    </row>
    <row r="2102" spans="1:14" x14ac:dyDescent="0.25">
      <c r="A2102" s="8">
        <v>2100</v>
      </c>
      <c r="B2102">
        <v>6268.2005099999997</v>
      </c>
      <c r="C2102" s="13">
        <f>(B2102-AVERAGE(B:B))/STDEV(B:B)</f>
        <v>-7.6354681100721616E-11</v>
      </c>
      <c r="D2102" s="12">
        <f>IF(B2102&lt;$R$5,$R$5,IF(B2102&gt;$R$4,$R$4,B2102))</f>
        <v>6268.2005099999997</v>
      </c>
      <c r="E2102" s="13">
        <f>(D2102-AVERAGE(D:D))/STDEV(D:D)</f>
        <v>-0.56139864365511416</v>
      </c>
      <c r="F2102" s="12">
        <f>IF(D2102&lt;$S$5,$S$5,IF(D2102&gt;$S$4,$S$4,D2102))</f>
        <v>6268.2005099999997</v>
      </c>
      <c r="G2102" s="13">
        <f>(F2102-AVERAGE(F:F))/STDEV(F:F)</f>
        <v>-0.61392427759053414</v>
      </c>
      <c r="H2102" s="12">
        <f>IF(F2102&lt;$T$5,$T$5,IF(F2102&gt;$T$4,$T$4,F2102))</f>
        <v>6268.2005099999997</v>
      </c>
      <c r="I2102" s="13">
        <f>(H2102-AVERAGE(H:H))/STDEV(H:H)</f>
        <v>-0.61392427759053414</v>
      </c>
      <c r="J2102" s="12">
        <f>IF(H2102&lt;$U$5,$U$5,IF(H2102&gt;$U$4,$U$4,H2102))</f>
        <v>6268.2005099999997</v>
      </c>
      <c r="K2102" s="22">
        <f>(J2102-AVERAGE(J:J))/STDEV(J:J)</f>
        <v>-0.61392427759053414</v>
      </c>
      <c r="L2102" s="31">
        <f>IF(AND(OR(MAX(C:C)&gt;5, MIN(C:C)&lt;-5),COUNTIF(B:B,0)/COUNT(B:B)&lt;0.5),IF(OR(MAX(E:E)&gt;5, MIN(E:E)&lt;-5),IF(OR(MAX(G:G)&gt;5, MIN(G:G)&lt;-5),IF(OR(MAX(I:I)&gt;5, MIN(I:I)&lt;-5),J2102,H2102),F2102),D2102),B2102)</f>
        <v>6268.2005099999997</v>
      </c>
      <c r="M2102" s="32">
        <f>IF(AND(OR(MAX(C:C)&gt;5, MIN(C:C)&lt;-5),COUNTIF(B:B,0)/COUNT(B:B)&lt;0.5),IF(OR(MAX(E:E)&gt;5, MIN(E:E)&lt;-5),IF(OR(MAX(G:G)&gt;5, MIN(G:G)&lt;-5),IF(OR(MAX(I:I)&gt;5, MIN(I:I)&lt;-5),K2102,I2102),G2102),E2102),C2102)</f>
        <v>-0.56139864365511416</v>
      </c>
      <c r="N2102"/>
    </row>
    <row r="2103" spans="1:14" x14ac:dyDescent="0.25">
      <c r="A2103" s="8">
        <v>2101</v>
      </c>
      <c r="B2103">
        <v>60145.865890000001</v>
      </c>
      <c r="C2103" s="13">
        <f>(B2103-AVERAGE(B:B))/STDEV(B:B)</f>
        <v>6.9289514309996796E-11</v>
      </c>
      <c r="D2103" s="12">
        <f>IF(B2103&lt;$R$5,$R$5,IF(B2103&gt;$R$4,$R$4,B2103))</f>
        <v>60145.865890000001</v>
      </c>
      <c r="E2103" s="13">
        <f>(D2103-AVERAGE(D:D))/STDEV(D:D)</f>
        <v>0.59292054184361764</v>
      </c>
      <c r="F2103" s="12">
        <f>IF(D2103&lt;$S$5,$S$5,IF(D2103&gt;$S$4,$S$4,D2103))</f>
        <v>60145.865890000001</v>
      </c>
      <c r="G2103" s="13">
        <f>(F2103-AVERAGE(F:F))/STDEV(F:F)</f>
        <v>0.77976094441856236</v>
      </c>
      <c r="H2103" s="12">
        <f>IF(F2103&lt;$T$5,$T$5,IF(F2103&gt;$T$4,$T$4,F2103))</f>
        <v>60145.865890000001</v>
      </c>
      <c r="I2103" s="13">
        <f>(H2103-AVERAGE(H:H))/STDEV(H:H)</f>
        <v>0.77976094441856236</v>
      </c>
      <c r="J2103" s="12">
        <f>IF(H2103&lt;$U$5,$U$5,IF(H2103&gt;$U$4,$U$4,H2103))</f>
        <v>60145.865890000001</v>
      </c>
      <c r="K2103" s="22">
        <f>(J2103-AVERAGE(J:J))/STDEV(J:J)</f>
        <v>0.77976094441856236</v>
      </c>
      <c r="L2103" s="31">
        <f>IF(AND(OR(MAX(C:C)&gt;5, MIN(C:C)&lt;-5),COUNTIF(B:B,0)/COUNT(B:B)&lt;0.5),IF(OR(MAX(E:E)&gt;5, MIN(E:E)&lt;-5),IF(OR(MAX(G:G)&gt;5, MIN(G:G)&lt;-5),IF(OR(MAX(I:I)&gt;5, MIN(I:I)&lt;-5),J2103,H2103),F2103),D2103),B2103)</f>
        <v>60145.865890000001</v>
      </c>
      <c r="M2103" s="32">
        <f>IF(AND(OR(MAX(C:C)&gt;5, MIN(C:C)&lt;-5),COUNTIF(B:B,0)/COUNT(B:B)&lt;0.5),IF(OR(MAX(E:E)&gt;5, MIN(E:E)&lt;-5),IF(OR(MAX(G:G)&gt;5, MIN(G:G)&lt;-5),IF(OR(MAX(I:I)&gt;5, MIN(I:I)&lt;-5),K2103,I2103),G2103),E2103),C2103)</f>
        <v>0.59292054184361764</v>
      </c>
      <c r="N2103"/>
    </row>
    <row r="2104" spans="1:14" x14ac:dyDescent="0.25">
      <c r="A2104" s="8">
        <v>2102</v>
      </c>
      <c r="B2104">
        <v>29975.58915</v>
      </c>
      <c r="C2104" s="13">
        <f>(B2104-AVERAGE(B:B))/STDEV(B:B)</f>
        <v>-1.2267948325478896E-11</v>
      </c>
      <c r="D2104" s="12">
        <f>IF(B2104&lt;$R$5,$R$5,IF(B2104&gt;$R$4,$R$4,B2104))</f>
        <v>29975.58915</v>
      </c>
      <c r="E2104" s="13">
        <f>(D2104-AVERAGE(D:D))/STDEV(D:D)</f>
        <v>-5.3472152181984804E-2</v>
      </c>
      <c r="F2104" s="12">
        <f>IF(D2104&lt;$S$5,$S$5,IF(D2104&gt;$S$4,$S$4,D2104))</f>
        <v>29975.58915</v>
      </c>
      <c r="G2104" s="13">
        <f>(F2104-AVERAGE(F:F))/STDEV(F:F)</f>
        <v>-6.7132821052276318E-4</v>
      </c>
      <c r="H2104" s="12">
        <f>IF(F2104&lt;$T$5,$T$5,IF(F2104&gt;$T$4,$T$4,F2104))</f>
        <v>29975.58915</v>
      </c>
      <c r="I2104" s="13">
        <f>(H2104-AVERAGE(H:H))/STDEV(H:H)</f>
        <v>-6.7132821052276318E-4</v>
      </c>
      <c r="J2104" s="12">
        <f>IF(H2104&lt;$U$5,$U$5,IF(H2104&gt;$U$4,$U$4,H2104))</f>
        <v>29975.58915</v>
      </c>
      <c r="K2104" s="22">
        <f>(J2104-AVERAGE(J:J))/STDEV(J:J)</f>
        <v>-6.7132821052276318E-4</v>
      </c>
      <c r="L2104" s="31">
        <f>IF(AND(OR(MAX(C:C)&gt;5, MIN(C:C)&lt;-5),COUNTIF(B:B,0)/COUNT(B:B)&lt;0.5),IF(OR(MAX(E:E)&gt;5, MIN(E:E)&lt;-5),IF(OR(MAX(G:G)&gt;5, MIN(G:G)&lt;-5),IF(OR(MAX(I:I)&gt;5, MIN(I:I)&lt;-5),J2104,H2104),F2104),D2104),B2104)</f>
        <v>29975.58915</v>
      </c>
      <c r="M2104" s="32">
        <f>IF(AND(OR(MAX(C:C)&gt;5, MIN(C:C)&lt;-5),COUNTIF(B:B,0)/COUNT(B:B)&lt;0.5),IF(OR(MAX(E:E)&gt;5, MIN(E:E)&lt;-5),IF(OR(MAX(G:G)&gt;5, MIN(G:G)&lt;-5),IF(OR(MAX(I:I)&gt;5, MIN(I:I)&lt;-5),K2104,I2104),G2104),E2104),C2104)</f>
        <v>-5.3472152181984804E-2</v>
      </c>
      <c r="N2104"/>
    </row>
    <row r="2105" spans="1:14" x14ac:dyDescent="0.25">
      <c r="A2105" s="8">
        <v>2103</v>
      </c>
      <c r="B2105">
        <v>15767.416139999999</v>
      </c>
      <c r="C2105" s="13">
        <f>(B2105-AVERAGE(B:B))/STDEV(B:B)</f>
        <v>-5.0676032857402519E-11</v>
      </c>
      <c r="D2105" s="12">
        <f>IF(B2105&lt;$R$5,$R$5,IF(B2105&gt;$R$4,$R$4,B2105))</f>
        <v>15767.416139999999</v>
      </c>
      <c r="E2105" s="13">
        <f>(D2105-AVERAGE(D:D))/STDEV(D:D)</f>
        <v>-0.35787967579410507</v>
      </c>
      <c r="F2105" s="12">
        <f>IF(D2105&lt;$S$5,$S$5,IF(D2105&gt;$S$4,$S$4,D2105))</f>
        <v>15767.416139999999</v>
      </c>
      <c r="G2105" s="13">
        <f>(F2105-AVERAGE(F:F))/STDEV(F:F)</f>
        <v>-0.3682024863652732</v>
      </c>
      <c r="H2105" s="12">
        <f>IF(F2105&lt;$T$5,$T$5,IF(F2105&gt;$T$4,$T$4,F2105))</f>
        <v>15767.416139999999</v>
      </c>
      <c r="I2105" s="13">
        <f>(H2105-AVERAGE(H:H))/STDEV(H:H)</f>
        <v>-0.3682024863652732</v>
      </c>
      <c r="J2105" s="12">
        <f>IF(H2105&lt;$U$5,$U$5,IF(H2105&gt;$U$4,$U$4,H2105))</f>
        <v>15767.416139999999</v>
      </c>
      <c r="K2105" s="22">
        <f>(J2105-AVERAGE(J:J))/STDEV(J:J)</f>
        <v>-0.3682024863652732</v>
      </c>
      <c r="L2105" s="31">
        <f>IF(AND(OR(MAX(C:C)&gt;5, MIN(C:C)&lt;-5),COUNTIF(B:B,0)/COUNT(B:B)&lt;0.5),IF(OR(MAX(E:E)&gt;5, MIN(E:E)&lt;-5),IF(OR(MAX(G:G)&gt;5, MIN(G:G)&lt;-5),IF(OR(MAX(I:I)&gt;5, MIN(I:I)&lt;-5),J2105,H2105),F2105),D2105),B2105)</f>
        <v>15767.416139999999</v>
      </c>
      <c r="M2105" s="32">
        <f>IF(AND(OR(MAX(C:C)&gt;5, MIN(C:C)&lt;-5),COUNTIF(B:B,0)/COUNT(B:B)&lt;0.5),IF(OR(MAX(E:E)&gt;5, MIN(E:E)&lt;-5),IF(OR(MAX(G:G)&gt;5, MIN(G:G)&lt;-5),IF(OR(MAX(I:I)&gt;5, MIN(I:I)&lt;-5),K2105,I2105),G2105),E2105),C2105)</f>
        <v>-0.35787967579410507</v>
      </c>
      <c r="N2105"/>
    </row>
    <row r="2106" spans="1:14" x14ac:dyDescent="0.25">
      <c r="A2106" s="8">
        <v>2104</v>
      </c>
      <c r="B2106">
        <v>18029.946619999999</v>
      </c>
      <c r="C2106" s="13">
        <f>(B2106-AVERAGE(B:B))/STDEV(B:B)</f>
        <v>-4.45598726817957E-11</v>
      </c>
      <c r="D2106" s="12">
        <f>IF(B2106&lt;$R$5,$R$5,IF(B2106&gt;$R$4,$R$4,B2106))</f>
        <v>18029.946619999999</v>
      </c>
      <c r="E2106" s="13">
        <f>(D2106-AVERAGE(D:D))/STDEV(D:D)</f>
        <v>-0.30940537160108894</v>
      </c>
      <c r="F2106" s="12">
        <f>IF(D2106&lt;$S$5,$S$5,IF(D2106&gt;$S$4,$S$4,D2106))</f>
        <v>18029.946619999999</v>
      </c>
      <c r="G2106" s="13">
        <f>(F2106-AVERAGE(F:F))/STDEV(F:F)</f>
        <v>-0.30967628126560548</v>
      </c>
      <c r="H2106" s="12">
        <f>IF(F2106&lt;$T$5,$T$5,IF(F2106&gt;$T$4,$T$4,F2106))</f>
        <v>18029.946619999999</v>
      </c>
      <c r="I2106" s="13">
        <f>(H2106-AVERAGE(H:H))/STDEV(H:H)</f>
        <v>-0.30967628126560548</v>
      </c>
      <c r="J2106" s="12">
        <f>IF(H2106&lt;$U$5,$U$5,IF(H2106&gt;$U$4,$U$4,H2106))</f>
        <v>18029.946619999999</v>
      </c>
      <c r="K2106" s="22">
        <f>(J2106-AVERAGE(J:J))/STDEV(J:J)</f>
        <v>-0.30967628126560548</v>
      </c>
      <c r="L2106" s="31">
        <f>IF(AND(OR(MAX(C:C)&gt;5, MIN(C:C)&lt;-5),COUNTIF(B:B,0)/COUNT(B:B)&lt;0.5),IF(OR(MAX(E:E)&gt;5, MIN(E:E)&lt;-5),IF(OR(MAX(G:G)&gt;5, MIN(G:G)&lt;-5),IF(OR(MAX(I:I)&gt;5, MIN(I:I)&lt;-5),J2106,H2106),F2106),D2106),B2106)</f>
        <v>18029.946619999999</v>
      </c>
      <c r="M2106" s="32">
        <f>IF(AND(OR(MAX(C:C)&gt;5, MIN(C:C)&lt;-5),COUNTIF(B:B,0)/COUNT(B:B)&lt;0.5),IF(OR(MAX(E:E)&gt;5, MIN(E:E)&lt;-5),IF(OR(MAX(G:G)&gt;5, MIN(G:G)&lt;-5),IF(OR(MAX(I:I)&gt;5, MIN(I:I)&lt;-5),K2106,I2106),G2106),E2106),C2106)</f>
        <v>-0.30940537160108894</v>
      </c>
      <c r="N2106"/>
    </row>
    <row r="2107" spans="1:14" x14ac:dyDescent="0.25">
      <c r="A2107" s="8">
        <v>2105</v>
      </c>
      <c r="B2107">
        <v>60502.789969999998</v>
      </c>
      <c r="C2107" s="13">
        <f>(B2107-AVERAGE(B:B))/STDEV(B:B)</f>
        <v>7.0254365331058434E-11</v>
      </c>
      <c r="D2107" s="12">
        <f>IF(B2107&lt;$R$5,$R$5,IF(B2107&gt;$R$4,$R$4,B2107))</f>
        <v>60502.789969999998</v>
      </c>
      <c r="E2107" s="13">
        <f>(D2107-AVERAGE(D:D))/STDEV(D:D)</f>
        <v>0.60056757536677818</v>
      </c>
      <c r="F2107" s="12">
        <f>IF(D2107&lt;$S$5,$S$5,IF(D2107&gt;$S$4,$S$4,D2107))</f>
        <v>60502.789969999998</v>
      </c>
      <c r="G2107" s="13">
        <f>(F2107-AVERAGE(F:F))/STDEV(F:F)</f>
        <v>0.78899370927885715</v>
      </c>
      <c r="H2107" s="12">
        <f>IF(F2107&lt;$T$5,$T$5,IF(F2107&gt;$T$4,$T$4,F2107))</f>
        <v>60502.789969999998</v>
      </c>
      <c r="I2107" s="13">
        <f>(H2107-AVERAGE(H:H))/STDEV(H:H)</f>
        <v>0.78899370927885715</v>
      </c>
      <c r="J2107" s="12">
        <f>IF(H2107&lt;$U$5,$U$5,IF(H2107&gt;$U$4,$U$4,H2107))</f>
        <v>60502.789969999998</v>
      </c>
      <c r="K2107" s="22">
        <f>(J2107-AVERAGE(J:J))/STDEV(J:J)</f>
        <v>0.78899370927885715</v>
      </c>
      <c r="L2107" s="31">
        <f>IF(AND(OR(MAX(C:C)&gt;5, MIN(C:C)&lt;-5),COUNTIF(B:B,0)/COUNT(B:B)&lt;0.5),IF(OR(MAX(E:E)&gt;5, MIN(E:E)&lt;-5),IF(OR(MAX(G:G)&gt;5, MIN(G:G)&lt;-5),IF(OR(MAX(I:I)&gt;5, MIN(I:I)&lt;-5),J2107,H2107),F2107),D2107),B2107)</f>
        <v>60502.789969999998</v>
      </c>
      <c r="M2107" s="32">
        <f>IF(AND(OR(MAX(C:C)&gt;5, MIN(C:C)&lt;-5),COUNTIF(B:B,0)/COUNT(B:B)&lt;0.5),IF(OR(MAX(E:E)&gt;5, MIN(E:E)&lt;-5),IF(OR(MAX(G:G)&gt;5, MIN(G:G)&lt;-5),IF(OR(MAX(I:I)&gt;5, MIN(I:I)&lt;-5),K2107,I2107),G2107),E2107),C2107)</f>
        <v>0.60056757536677818</v>
      </c>
      <c r="N2107"/>
    </row>
    <row r="2108" spans="1:14" x14ac:dyDescent="0.25">
      <c r="A2108" s="8">
        <v>2106</v>
      </c>
      <c r="B2108">
        <v>6309.1123399999997</v>
      </c>
      <c r="C2108" s="13">
        <f>(B2108-AVERAGE(B:B))/STDEV(B:B)</f>
        <v>-7.624408665456095E-11</v>
      </c>
      <c r="D2108" s="12">
        <f>IF(B2108&lt;$R$5,$R$5,IF(B2108&gt;$R$4,$R$4,B2108))</f>
        <v>6309.1123399999997</v>
      </c>
      <c r="E2108" s="13">
        <f>(D2108-AVERAGE(D:D))/STDEV(D:D)</f>
        <v>-0.56052211513536887</v>
      </c>
      <c r="F2108" s="12">
        <f>IF(D2108&lt;$S$5,$S$5,IF(D2108&gt;$S$4,$S$4,D2108))</f>
        <v>6309.1123399999997</v>
      </c>
      <c r="G2108" s="13">
        <f>(F2108-AVERAGE(F:F))/STDEV(F:F)</f>
        <v>-0.61286598724936592</v>
      </c>
      <c r="H2108" s="12">
        <f>IF(F2108&lt;$T$5,$T$5,IF(F2108&gt;$T$4,$T$4,F2108))</f>
        <v>6309.1123399999997</v>
      </c>
      <c r="I2108" s="13">
        <f>(H2108-AVERAGE(H:H))/STDEV(H:H)</f>
        <v>-0.61286598724936592</v>
      </c>
      <c r="J2108" s="12">
        <f>IF(H2108&lt;$U$5,$U$5,IF(H2108&gt;$U$4,$U$4,H2108))</f>
        <v>6309.1123399999997</v>
      </c>
      <c r="K2108" s="22">
        <f>(J2108-AVERAGE(J:J))/STDEV(J:J)</f>
        <v>-0.61286598724936592</v>
      </c>
      <c r="L2108" s="31">
        <f>IF(AND(OR(MAX(C:C)&gt;5, MIN(C:C)&lt;-5),COUNTIF(B:B,0)/COUNT(B:B)&lt;0.5),IF(OR(MAX(E:E)&gt;5, MIN(E:E)&lt;-5),IF(OR(MAX(G:G)&gt;5, MIN(G:G)&lt;-5),IF(OR(MAX(I:I)&gt;5, MIN(I:I)&lt;-5),J2108,H2108),F2108),D2108),B2108)</f>
        <v>6309.1123399999997</v>
      </c>
      <c r="M2108" s="32">
        <f>IF(AND(OR(MAX(C:C)&gt;5, MIN(C:C)&lt;-5),COUNTIF(B:B,0)/COUNT(B:B)&lt;0.5),IF(OR(MAX(E:E)&gt;5, MIN(E:E)&lt;-5),IF(OR(MAX(G:G)&gt;5, MIN(G:G)&lt;-5),IF(OR(MAX(I:I)&gt;5, MIN(I:I)&lt;-5),K2108,I2108),G2108),E2108),C2108)</f>
        <v>-0.56052211513536887</v>
      </c>
      <c r="N2108"/>
    </row>
    <row r="2109" spans="1:14" x14ac:dyDescent="0.25">
      <c r="A2109" s="8">
        <v>2107</v>
      </c>
      <c r="B2109">
        <v>84136.139939999994</v>
      </c>
      <c r="C2109" s="13">
        <f>(B2109-AVERAGE(B:B))/STDEV(B:B)</f>
        <v>1.341409539009913E-10</v>
      </c>
      <c r="D2109" s="12">
        <f>IF(B2109&lt;$R$5,$R$5,IF(B2109&gt;$R$4,$R$4,B2109))</f>
        <v>84136.139939999994</v>
      </c>
      <c r="E2109" s="13">
        <f>(D2109-AVERAGE(D:D))/STDEV(D:D)</f>
        <v>1.1069078017958112</v>
      </c>
      <c r="F2109" s="12">
        <f>IF(D2109&lt;$S$5,$S$5,IF(D2109&gt;$S$4,$S$4,D2109))</f>
        <v>84136.139939999994</v>
      </c>
      <c r="G2109" s="13">
        <f>(F2109-AVERAGE(F:F))/STDEV(F:F)</f>
        <v>1.4003314568863263</v>
      </c>
      <c r="H2109" s="12">
        <f>IF(F2109&lt;$T$5,$T$5,IF(F2109&gt;$T$4,$T$4,F2109))</f>
        <v>84136.139939999994</v>
      </c>
      <c r="I2109" s="13">
        <f>(H2109-AVERAGE(H:H))/STDEV(H:H)</f>
        <v>1.4003314568863263</v>
      </c>
      <c r="J2109" s="12">
        <f>IF(H2109&lt;$U$5,$U$5,IF(H2109&gt;$U$4,$U$4,H2109))</f>
        <v>84136.139939999994</v>
      </c>
      <c r="K2109" s="22">
        <f>(J2109-AVERAGE(J:J))/STDEV(J:J)</f>
        <v>1.4003314568863263</v>
      </c>
      <c r="L2109" s="31">
        <f>IF(AND(OR(MAX(C:C)&gt;5, MIN(C:C)&lt;-5),COUNTIF(B:B,0)/COUNT(B:B)&lt;0.5),IF(OR(MAX(E:E)&gt;5, MIN(E:E)&lt;-5),IF(OR(MAX(G:G)&gt;5, MIN(G:G)&lt;-5),IF(OR(MAX(I:I)&gt;5, MIN(I:I)&lt;-5),J2109,H2109),F2109),D2109),B2109)</f>
        <v>84136.139939999994</v>
      </c>
      <c r="M2109" s="32">
        <f>IF(AND(OR(MAX(C:C)&gt;5, MIN(C:C)&lt;-5),COUNTIF(B:B,0)/COUNT(B:B)&lt;0.5),IF(OR(MAX(E:E)&gt;5, MIN(E:E)&lt;-5),IF(OR(MAX(G:G)&gt;5, MIN(G:G)&lt;-5),IF(OR(MAX(I:I)&gt;5, MIN(I:I)&lt;-5),K2109,I2109),G2109),E2109),C2109)</f>
        <v>1.1069078017958112</v>
      </c>
      <c r="N2109"/>
    </row>
    <row r="2110" spans="1:14" x14ac:dyDescent="0.25">
      <c r="A2110" s="8">
        <v>2108</v>
      </c>
      <c r="B2110">
        <v>10233.804109999999</v>
      </c>
      <c r="C2110" s="13">
        <f>(B2110-AVERAGE(B:B))/STDEV(B:B)</f>
        <v>-6.5634707590988811E-11</v>
      </c>
      <c r="D2110" s="12">
        <f>IF(B2110&lt;$R$5,$R$5,IF(B2110&gt;$R$4,$R$4,B2110))</f>
        <v>10233.804109999999</v>
      </c>
      <c r="E2110" s="13">
        <f>(D2110-AVERAGE(D:D))/STDEV(D:D)</f>
        <v>-0.47643630749453358</v>
      </c>
      <c r="F2110" s="12">
        <f>IF(D2110&lt;$S$5,$S$5,IF(D2110&gt;$S$4,$S$4,D2110))</f>
        <v>10233.804109999999</v>
      </c>
      <c r="G2110" s="13">
        <f>(F2110-AVERAGE(F:F))/STDEV(F:F)</f>
        <v>-0.51134367958790261</v>
      </c>
      <c r="H2110" s="12">
        <f>IF(F2110&lt;$T$5,$T$5,IF(F2110&gt;$T$4,$T$4,F2110))</f>
        <v>10233.804109999999</v>
      </c>
      <c r="I2110" s="13">
        <f>(H2110-AVERAGE(H:H))/STDEV(H:H)</f>
        <v>-0.51134367958790261</v>
      </c>
      <c r="J2110" s="12">
        <f>IF(H2110&lt;$U$5,$U$5,IF(H2110&gt;$U$4,$U$4,H2110))</f>
        <v>10233.804109999999</v>
      </c>
      <c r="K2110" s="22">
        <f>(J2110-AVERAGE(J:J))/STDEV(J:J)</f>
        <v>-0.51134367958790261</v>
      </c>
      <c r="L2110" s="31">
        <f>IF(AND(OR(MAX(C:C)&gt;5, MIN(C:C)&lt;-5),COUNTIF(B:B,0)/COUNT(B:B)&lt;0.5),IF(OR(MAX(E:E)&gt;5, MIN(E:E)&lt;-5),IF(OR(MAX(G:G)&gt;5, MIN(G:G)&lt;-5),IF(OR(MAX(I:I)&gt;5, MIN(I:I)&lt;-5),J2110,H2110),F2110),D2110),B2110)</f>
        <v>10233.804109999999</v>
      </c>
      <c r="M2110" s="32">
        <f>IF(AND(OR(MAX(C:C)&gt;5, MIN(C:C)&lt;-5),COUNTIF(B:B,0)/COUNT(B:B)&lt;0.5),IF(OR(MAX(E:E)&gt;5, MIN(E:E)&lt;-5),IF(OR(MAX(G:G)&gt;5, MIN(G:G)&lt;-5),IF(OR(MAX(I:I)&gt;5, MIN(I:I)&lt;-5),K2110,I2110),G2110),E2110),C2110)</f>
        <v>-0.47643630749453358</v>
      </c>
      <c r="N2110"/>
    </row>
    <row r="2111" spans="1:14" x14ac:dyDescent="0.25">
      <c r="A2111" s="8">
        <v>2109</v>
      </c>
      <c r="B2111">
        <v>8618.4584500000001</v>
      </c>
      <c r="C2111" s="13">
        <f>(B2111-AVERAGE(B:B))/STDEV(B:B)</f>
        <v>-7.0001372651576768E-11</v>
      </c>
      <c r="D2111" s="12">
        <f>IF(B2111&lt;$R$5,$R$5,IF(B2111&gt;$R$4,$R$4,B2111))</f>
        <v>8618.4584500000001</v>
      </c>
      <c r="E2111" s="13">
        <f>(D2111-AVERAGE(D:D))/STDEV(D:D)</f>
        <v>-0.51104479458095209</v>
      </c>
      <c r="F2111" s="12">
        <f>IF(D2111&lt;$S$5,$S$5,IF(D2111&gt;$S$4,$S$4,D2111))</f>
        <v>8618.4584500000001</v>
      </c>
      <c r="G2111" s="13">
        <f>(F2111-AVERAGE(F:F))/STDEV(F:F)</f>
        <v>-0.55312877474561217</v>
      </c>
      <c r="H2111" s="12">
        <f>IF(F2111&lt;$T$5,$T$5,IF(F2111&gt;$T$4,$T$4,F2111))</f>
        <v>8618.4584500000001</v>
      </c>
      <c r="I2111" s="13">
        <f>(H2111-AVERAGE(H:H))/STDEV(H:H)</f>
        <v>-0.55312877474561217</v>
      </c>
      <c r="J2111" s="12">
        <f>IF(H2111&lt;$U$5,$U$5,IF(H2111&gt;$U$4,$U$4,H2111))</f>
        <v>8618.4584500000001</v>
      </c>
      <c r="K2111" s="22">
        <f>(J2111-AVERAGE(J:J))/STDEV(J:J)</f>
        <v>-0.55312877474561217</v>
      </c>
      <c r="L2111" s="31">
        <f>IF(AND(OR(MAX(C:C)&gt;5, MIN(C:C)&lt;-5),COUNTIF(B:B,0)/COUNT(B:B)&lt;0.5),IF(OR(MAX(E:E)&gt;5, MIN(E:E)&lt;-5),IF(OR(MAX(G:G)&gt;5, MIN(G:G)&lt;-5),IF(OR(MAX(I:I)&gt;5, MIN(I:I)&lt;-5),J2111,H2111),F2111),D2111),B2111)</f>
        <v>8618.4584500000001</v>
      </c>
      <c r="M2111" s="32">
        <f>IF(AND(OR(MAX(C:C)&gt;5, MIN(C:C)&lt;-5),COUNTIF(B:B,0)/COUNT(B:B)&lt;0.5),IF(OR(MAX(E:E)&gt;5, MIN(E:E)&lt;-5),IF(OR(MAX(G:G)&gt;5, MIN(G:G)&lt;-5),IF(OR(MAX(I:I)&gt;5, MIN(I:I)&lt;-5),K2111,I2111),G2111),E2111),C2111)</f>
        <v>-0.51104479458095209</v>
      </c>
      <c r="N2111"/>
    </row>
    <row r="2112" spans="1:14" x14ac:dyDescent="0.25">
      <c r="A2112" s="8">
        <v>2110</v>
      </c>
      <c r="B2112">
        <v>152321.22792999999</v>
      </c>
      <c r="C2112" s="13">
        <f>(B2112-AVERAGE(B:B))/STDEV(B:B)</f>
        <v>3.1846152921305743E-10</v>
      </c>
      <c r="D2112" s="12">
        <f>IF(B2112&lt;$R$5,$R$5,IF(B2112&gt;$R$4,$R$4,B2112))</f>
        <v>152321.22792999999</v>
      </c>
      <c r="E2112" s="13">
        <f>(D2112-AVERAGE(D:D))/STDEV(D:D)</f>
        <v>2.5677609155425181</v>
      </c>
      <c r="F2112" s="12">
        <f>IF(D2112&lt;$S$5,$S$5,IF(D2112&gt;$S$4,$S$4,D2112))</f>
        <v>134082.61765126177</v>
      </c>
      <c r="G2112" s="13">
        <f>(F2112-AVERAGE(F:F))/STDEV(F:F)</f>
        <v>2.6923263380051385</v>
      </c>
      <c r="H2112" s="12">
        <f>IF(F2112&lt;$T$5,$T$5,IF(F2112&gt;$T$4,$T$4,F2112))</f>
        <v>134082.61765126177</v>
      </c>
      <c r="I2112" s="13">
        <f>(H2112-AVERAGE(H:H))/STDEV(H:H)</f>
        <v>2.6923263380051385</v>
      </c>
      <c r="J2112" s="12">
        <f>IF(H2112&lt;$U$5,$U$5,IF(H2112&gt;$U$4,$U$4,H2112))</f>
        <v>134082.61765126177</v>
      </c>
      <c r="K2112" s="22">
        <f>(J2112-AVERAGE(J:J))/STDEV(J:J)</f>
        <v>2.6923263380051385</v>
      </c>
      <c r="L2112" s="31">
        <f>IF(AND(OR(MAX(C:C)&gt;5, MIN(C:C)&lt;-5),COUNTIF(B:B,0)/COUNT(B:B)&lt;0.5),IF(OR(MAX(E:E)&gt;5, MIN(E:E)&lt;-5),IF(OR(MAX(G:G)&gt;5, MIN(G:G)&lt;-5),IF(OR(MAX(I:I)&gt;5, MIN(I:I)&lt;-5),J2112,H2112),F2112),D2112),B2112)</f>
        <v>152321.22792999999</v>
      </c>
      <c r="M2112" s="32">
        <f>IF(AND(OR(MAX(C:C)&gt;5, MIN(C:C)&lt;-5),COUNTIF(B:B,0)/COUNT(B:B)&lt;0.5),IF(OR(MAX(E:E)&gt;5, MIN(E:E)&lt;-5),IF(OR(MAX(G:G)&gt;5, MIN(G:G)&lt;-5),IF(OR(MAX(I:I)&gt;5, MIN(I:I)&lt;-5),K2112,I2112),G2112),E2112),C2112)</f>
        <v>2.5677609155425181</v>
      </c>
      <c r="N2112"/>
    </row>
    <row r="2113" spans="1:14" x14ac:dyDescent="0.25">
      <c r="A2113" s="8">
        <v>2111</v>
      </c>
      <c r="B2113">
        <v>15570.89868</v>
      </c>
      <c r="C2113" s="13">
        <f>(B2113-AVERAGE(B:B))/STDEV(B:B)</f>
        <v>-5.1207266479794833E-11</v>
      </c>
      <c r="D2113" s="12">
        <f>IF(B2113&lt;$R$5,$R$5,IF(B2113&gt;$R$4,$R$4,B2113))</f>
        <v>15570.89868</v>
      </c>
      <c r="E2113" s="13">
        <f>(D2113-AVERAGE(D:D))/STDEV(D:D)</f>
        <v>-0.36209002664660672</v>
      </c>
      <c r="F2113" s="12">
        <f>IF(D2113&lt;$S$5,$S$5,IF(D2113&gt;$S$4,$S$4,D2113))</f>
        <v>15570.89868</v>
      </c>
      <c r="G2113" s="13">
        <f>(F2113-AVERAGE(F:F))/STDEV(F:F)</f>
        <v>-0.37328591895161595</v>
      </c>
      <c r="H2113" s="12">
        <f>IF(F2113&lt;$T$5,$T$5,IF(F2113&gt;$T$4,$T$4,F2113))</f>
        <v>15570.89868</v>
      </c>
      <c r="I2113" s="13">
        <f>(H2113-AVERAGE(H:H))/STDEV(H:H)</f>
        <v>-0.37328591895161595</v>
      </c>
      <c r="J2113" s="12">
        <f>IF(H2113&lt;$U$5,$U$5,IF(H2113&gt;$U$4,$U$4,H2113))</f>
        <v>15570.89868</v>
      </c>
      <c r="K2113" s="22">
        <f>(J2113-AVERAGE(J:J))/STDEV(J:J)</f>
        <v>-0.37328591895161595</v>
      </c>
      <c r="L2113" s="31">
        <f>IF(AND(OR(MAX(C:C)&gt;5, MIN(C:C)&lt;-5),COUNTIF(B:B,0)/COUNT(B:B)&lt;0.5),IF(OR(MAX(E:E)&gt;5, MIN(E:E)&lt;-5),IF(OR(MAX(G:G)&gt;5, MIN(G:G)&lt;-5),IF(OR(MAX(I:I)&gt;5, MIN(I:I)&lt;-5),J2113,H2113),F2113),D2113),B2113)</f>
        <v>15570.89868</v>
      </c>
      <c r="M2113" s="32">
        <f>IF(AND(OR(MAX(C:C)&gt;5, MIN(C:C)&lt;-5),COUNTIF(B:B,0)/COUNT(B:B)&lt;0.5),IF(OR(MAX(E:E)&gt;5, MIN(E:E)&lt;-5),IF(OR(MAX(G:G)&gt;5, MIN(G:G)&lt;-5),IF(OR(MAX(I:I)&gt;5, MIN(I:I)&lt;-5),K2113,I2113),G2113),E2113),C2113)</f>
        <v>-0.36209002664660672</v>
      </c>
      <c r="N2113"/>
    </row>
    <row r="2114" spans="1:14" x14ac:dyDescent="0.25">
      <c r="A2114" s="8">
        <v>2112</v>
      </c>
      <c r="B2114">
        <v>56902.714800000002</v>
      </c>
      <c r="C2114" s="13">
        <f>(B2114-AVERAGE(B:B))/STDEV(B:B)</f>
        <v>6.0522502455140427E-11</v>
      </c>
      <c r="D2114" s="12">
        <f>IF(B2114&lt;$R$5,$R$5,IF(B2114&gt;$R$4,$R$4,B2114))</f>
        <v>56902.714800000002</v>
      </c>
      <c r="E2114" s="13">
        <f>(D2114-AVERAGE(D:D))/STDEV(D:D)</f>
        <v>0.52343661936378805</v>
      </c>
      <c r="F2114" s="12">
        <f>IF(D2114&lt;$S$5,$S$5,IF(D2114&gt;$S$4,$S$4,D2114))</f>
        <v>56902.714800000002</v>
      </c>
      <c r="G2114" s="13">
        <f>(F2114-AVERAGE(F:F))/STDEV(F:F)</f>
        <v>0.69586844991278618</v>
      </c>
      <c r="H2114" s="12">
        <f>IF(F2114&lt;$T$5,$T$5,IF(F2114&gt;$T$4,$T$4,F2114))</f>
        <v>56902.714800000002</v>
      </c>
      <c r="I2114" s="13">
        <f>(H2114-AVERAGE(H:H))/STDEV(H:H)</f>
        <v>0.69586844991278618</v>
      </c>
      <c r="J2114" s="12">
        <f>IF(H2114&lt;$U$5,$U$5,IF(H2114&gt;$U$4,$U$4,H2114))</f>
        <v>56902.714800000002</v>
      </c>
      <c r="K2114" s="22">
        <f>(J2114-AVERAGE(J:J))/STDEV(J:J)</f>
        <v>0.69586844991278618</v>
      </c>
      <c r="L2114" s="31">
        <f>IF(AND(OR(MAX(C:C)&gt;5, MIN(C:C)&lt;-5),COUNTIF(B:B,0)/COUNT(B:B)&lt;0.5),IF(OR(MAX(E:E)&gt;5, MIN(E:E)&lt;-5),IF(OR(MAX(G:G)&gt;5, MIN(G:G)&lt;-5),IF(OR(MAX(I:I)&gt;5, MIN(I:I)&lt;-5),J2114,H2114),F2114),D2114),B2114)</f>
        <v>56902.714800000002</v>
      </c>
      <c r="M2114" s="32">
        <f>IF(AND(OR(MAX(C:C)&gt;5, MIN(C:C)&lt;-5),COUNTIF(B:B,0)/COUNT(B:B)&lt;0.5),IF(OR(MAX(E:E)&gt;5, MIN(E:E)&lt;-5),IF(OR(MAX(G:G)&gt;5, MIN(G:G)&lt;-5),IF(OR(MAX(I:I)&gt;5, MIN(I:I)&lt;-5),K2114,I2114),G2114),E2114),C2114)</f>
        <v>0.52343661936378805</v>
      </c>
      <c r="N2114"/>
    </row>
    <row r="2115" spans="1:14" x14ac:dyDescent="0.25">
      <c r="A2115" s="8">
        <v>2113</v>
      </c>
      <c r="B2115">
        <v>202.49701999999999</v>
      </c>
      <c r="C2115" s="13">
        <f>(B2115-AVERAGE(B:B))/STDEV(B:B)</f>
        <v>-9.275172611316153E-11</v>
      </c>
      <c r="D2115" s="12">
        <f>IF(B2115&lt;$R$5,$R$5,IF(B2115&gt;$R$4,$R$4,B2115))</f>
        <v>202.49701999999999</v>
      </c>
      <c r="E2115" s="13">
        <f>(D2115-AVERAGE(D:D))/STDEV(D:D)</f>
        <v>-0.69135523814877142</v>
      </c>
      <c r="F2115" s="12">
        <f>IF(D2115&lt;$S$5,$S$5,IF(D2115&gt;$S$4,$S$4,D2115))</f>
        <v>202.49701999999999</v>
      </c>
      <c r="G2115" s="13">
        <f>(F2115-AVERAGE(F:F))/STDEV(F:F)</f>
        <v>-0.77082939319786525</v>
      </c>
      <c r="H2115" s="12">
        <f>IF(F2115&lt;$T$5,$T$5,IF(F2115&gt;$T$4,$T$4,F2115))</f>
        <v>202.49701999999999</v>
      </c>
      <c r="I2115" s="13">
        <f>(H2115-AVERAGE(H:H))/STDEV(H:H)</f>
        <v>-0.77082939319786525</v>
      </c>
      <c r="J2115" s="12">
        <f>IF(H2115&lt;$U$5,$U$5,IF(H2115&gt;$U$4,$U$4,H2115))</f>
        <v>202.49701999999999</v>
      </c>
      <c r="K2115" s="22">
        <f>(J2115-AVERAGE(J:J))/STDEV(J:J)</f>
        <v>-0.77082939319786525</v>
      </c>
      <c r="L2115" s="31">
        <f>IF(AND(OR(MAX(C:C)&gt;5, MIN(C:C)&lt;-5),COUNTIF(B:B,0)/COUNT(B:B)&lt;0.5),IF(OR(MAX(E:E)&gt;5, MIN(E:E)&lt;-5),IF(OR(MAX(G:G)&gt;5, MIN(G:G)&lt;-5),IF(OR(MAX(I:I)&gt;5, MIN(I:I)&lt;-5),J2115,H2115),F2115),D2115),B2115)</f>
        <v>202.49701999999999</v>
      </c>
      <c r="M2115" s="32">
        <f>IF(AND(OR(MAX(C:C)&gt;5, MIN(C:C)&lt;-5),COUNTIF(B:B,0)/COUNT(B:B)&lt;0.5),IF(OR(MAX(E:E)&gt;5, MIN(E:E)&lt;-5),IF(OR(MAX(G:G)&gt;5, MIN(G:G)&lt;-5),IF(OR(MAX(I:I)&gt;5, MIN(I:I)&lt;-5),K2115,I2115),G2115),E2115),C2115)</f>
        <v>-0.69135523814877142</v>
      </c>
      <c r="N2115"/>
    </row>
    <row r="2116" spans="1:14" x14ac:dyDescent="0.25">
      <c r="A2116" s="8">
        <v>2114</v>
      </c>
      <c r="B2116">
        <v>42621.431669999998</v>
      </c>
      <c r="C2116" s="13">
        <f>(B2116-AVERAGE(B:B))/STDEV(B:B)</f>
        <v>2.1916783810293007E-11</v>
      </c>
      <c r="D2116" s="12">
        <f>IF(B2116&lt;$R$5,$R$5,IF(B2116&gt;$R$4,$R$4,B2116))</f>
        <v>42621.431669999998</v>
      </c>
      <c r="E2116" s="13">
        <f>(D2116-AVERAGE(D:D))/STDEV(D:D)</f>
        <v>0.21746272472250569</v>
      </c>
      <c r="F2116" s="12">
        <f>IF(D2116&lt;$S$5,$S$5,IF(D2116&gt;$S$4,$S$4,D2116))</f>
        <v>42621.431669999998</v>
      </c>
      <c r="G2116" s="13">
        <f>(F2116-AVERAGE(F:F))/STDEV(F:F)</f>
        <v>0.32644610933384077</v>
      </c>
      <c r="H2116" s="12">
        <f>IF(F2116&lt;$T$5,$T$5,IF(F2116&gt;$T$4,$T$4,F2116))</f>
        <v>42621.431669999998</v>
      </c>
      <c r="I2116" s="13">
        <f>(H2116-AVERAGE(H:H))/STDEV(H:H)</f>
        <v>0.32644610933384077</v>
      </c>
      <c r="J2116" s="12">
        <f>IF(H2116&lt;$U$5,$U$5,IF(H2116&gt;$U$4,$U$4,H2116))</f>
        <v>42621.431669999998</v>
      </c>
      <c r="K2116" s="22">
        <f>(J2116-AVERAGE(J:J))/STDEV(J:J)</f>
        <v>0.32644610933384077</v>
      </c>
      <c r="L2116" s="31">
        <f>IF(AND(OR(MAX(C:C)&gt;5, MIN(C:C)&lt;-5),COUNTIF(B:B,0)/COUNT(B:B)&lt;0.5),IF(OR(MAX(E:E)&gt;5, MIN(E:E)&lt;-5),IF(OR(MAX(G:G)&gt;5, MIN(G:G)&lt;-5),IF(OR(MAX(I:I)&gt;5, MIN(I:I)&lt;-5),J2116,H2116),F2116),D2116),B2116)</f>
        <v>42621.431669999998</v>
      </c>
      <c r="M2116" s="32">
        <f>IF(AND(OR(MAX(C:C)&gt;5, MIN(C:C)&lt;-5),COUNTIF(B:B,0)/COUNT(B:B)&lt;0.5),IF(OR(MAX(E:E)&gt;5, MIN(E:E)&lt;-5),IF(OR(MAX(G:G)&gt;5, MIN(G:G)&lt;-5),IF(OR(MAX(I:I)&gt;5, MIN(I:I)&lt;-5),K2116,I2116),G2116),E2116),C2116)</f>
        <v>0.21746272472250569</v>
      </c>
      <c r="N2116"/>
    </row>
    <row r="2117" spans="1:14" x14ac:dyDescent="0.25">
      <c r="A2117" s="8">
        <v>2115</v>
      </c>
      <c r="B2117">
        <v>2587.9069800000002</v>
      </c>
      <c r="C2117" s="13">
        <f>(B2117-AVERAGE(B:B))/STDEV(B:B)</f>
        <v>-8.6303393359718207E-11</v>
      </c>
      <c r="D2117" s="12">
        <f>IF(B2117&lt;$R$5,$R$5,IF(B2117&gt;$R$4,$R$4,B2117))</f>
        <v>2587.9069800000002</v>
      </c>
      <c r="E2117" s="13">
        <f>(D2117-AVERAGE(D:D))/STDEV(D:D)</f>
        <v>-0.64024826343694763</v>
      </c>
      <c r="F2117" s="12">
        <f>IF(D2117&lt;$S$5,$S$5,IF(D2117&gt;$S$4,$S$4,D2117))</f>
        <v>2587.9069800000002</v>
      </c>
      <c r="G2117" s="13">
        <f>(F2117-AVERAGE(F:F))/STDEV(F:F)</f>
        <v>-0.70912459240077264</v>
      </c>
      <c r="H2117" s="12">
        <f>IF(F2117&lt;$T$5,$T$5,IF(F2117&gt;$T$4,$T$4,F2117))</f>
        <v>2587.9069800000002</v>
      </c>
      <c r="I2117" s="13">
        <f>(H2117-AVERAGE(H:H))/STDEV(H:H)</f>
        <v>-0.70912459240077264</v>
      </c>
      <c r="J2117" s="12">
        <f>IF(H2117&lt;$U$5,$U$5,IF(H2117&gt;$U$4,$U$4,H2117))</f>
        <v>2587.9069800000002</v>
      </c>
      <c r="K2117" s="22">
        <f>(J2117-AVERAGE(J:J))/STDEV(J:J)</f>
        <v>-0.70912459240077264</v>
      </c>
      <c r="L2117" s="31">
        <f>IF(AND(OR(MAX(C:C)&gt;5, MIN(C:C)&lt;-5),COUNTIF(B:B,0)/COUNT(B:B)&lt;0.5),IF(OR(MAX(E:E)&gt;5, MIN(E:E)&lt;-5),IF(OR(MAX(G:G)&gt;5, MIN(G:G)&lt;-5),IF(OR(MAX(I:I)&gt;5, MIN(I:I)&lt;-5),J2117,H2117),F2117),D2117),B2117)</f>
        <v>2587.9069800000002</v>
      </c>
      <c r="M2117" s="32">
        <f>IF(AND(OR(MAX(C:C)&gt;5, MIN(C:C)&lt;-5),COUNTIF(B:B,0)/COUNT(B:B)&lt;0.5),IF(OR(MAX(E:E)&gt;5, MIN(E:E)&lt;-5),IF(OR(MAX(G:G)&gt;5, MIN(G:G)&lt;-5),IF(OR(MAX(I:I)&gt;5, MIN(I:I)&lt;-5),K2117,I2117),G2117),E2117),C2117)</f>
        <v>-0.64024826343694763</v>
      </c>
      <c r="N2117"/>
    </row>
    <row r="2118" spans="1:14" x14ac:dyDescent="0.25">
      <c r="A2118" s="8">
        <v>2116</v>
      </c>
      <c r="B2118">
        <v>8443.6197300000003</v>
      </c>
      <c r="C2118" s="13">
        <f>(B2118-AVERAGE(B:B))/STDEV(B:B)</f>
        <v>-7.0474003462905361E-11</v>
      </c>
      <c r="D2118" s="12">
        <f>IF(B2118&lt;$R$5,$R$5,IF(B2118&gt;$R$4,$R$4,B2118))</f>
        <v>8443.6197300000003</v>
      </c>
      <c r="E2118" s="13">
        <f>(D2118-AVERAGE(D:D))/STDEV(D:D)</f>
        <v>-0.5147906823702727</v>
      </c>
      <c r="F2118" s="12">
        <f>IF(D2118&lt;$S$5,$S$5,IF(D2118&gt;$S$4,$S$4,D2118))</f>
        <v>8443.6197300000003</v>
      </c>
      <c r="G2118" s="13">
        <f>(F2118-AVERAGE(F:F))/STDEV(F:F)</f>
        <v>-0.55765143062872025</v>
      </c>
      <c r="H2118" s="12">
        <f>IF(F2118&lt;$T$5,$T$5,IF(F2118&gt;$T$4,$T$4,F2118))</f>
        <v>8443.6197300000003</v>
      </c>
      <c r="I2118" s="13">
        <f>(H2118-AVERAGE(H:H))/STDEV(H:H)</f>
        <v>-0.55765143062872025</v>
      </c>
      <c r="J2118" s="12">
        <f>IF(H2118&lt;$U$5,$U$5,IF(H2118&gt;$U$4,$U$4,H2118))</f>
        <v>8443.6197300000003</v>
      </c>
      <c r="K2118" s="22">
        <f>(J2118-AVERAGE(J:J))/STDEV(J:J)</f>
        <v>-0.55765143062872025</v>
      </c>
      <c r="L2118" s="31">
        <f>IF(AND(OR(MAX(C:C)&gt;5, MIN(C:C)&lt;-5),COUNTIF(B:B,0)/COUNT(B:B)&lt;0.5),IF(OR(MAX(E:E)&gt;5, MIN(E:E)&lt;-5),IF(OR(MAX(G:G)&gt;5, MIN(G:G)&lt;-5),IF(OR(MAX(I:I)&gt;5, MIN(I:I)&lt;-5),J2118,H2118),F2118),D2118),B2118)</f>
        <v>8443.6197300000003</v>
      </c>
      <c r="M2118" s="32">
        <f>IF(AND(OR(MAX(C:C)&gt;5, MIN(C:C)&lt;-5),COUNTIF(B:B,0)/COUNT(B:B)&lt;0.5),IF(OR(MAX(E:E)&gt;5, MIN(E:E)&lt;-5),IF(OR(MAX(G:G)&gt;5, MIN(G:G)&lt;-5),IF(OR(MAX(I:I)&gt;5, MIN(I:I)&lt;-5),K2118,I2118),G2118),E2118),C2118)</f>
        <v>-0.5147906823702727</v>
      </c>
      <c r="N2118"/>
    </row>
    <row r="2119" spans="1:14" x14ac:dyDescent="0.25">
      <c r="A2119" s="8">
        <v>2117</v>
      </c>
      <c r="B2119">
        <v>56912.551399999997</v>
      </c>
      <c r="C2119" s="13">
        <f>(B2119-AVERAGE(B:B))/STDEV(B:B)</f>
        <v>6.0549093133902628E-11</v>
      </c>
      <c r="D2119" s="12">
        <f>IF(B2119&lt;$R$5,$R$5,IF(B2119&gt;$R$4,$R$4,B2119))</f>
        <v>56912.551399999997</v>
      </c>
      <c r="E2119" s="13">
        <f>(D2119-AVERAGE(D:D))/STDEV(D:D)</f>
        <v>0.52364736673043777</v>
      </c>
      <c r="F2119" s="12">
        <f>IF(D2119&lt;$S$5,$S$5,IF(D2119&gt;$S$4,$S$4,D2119))</f>
        <v>56912.551399999997</v>
      </c>
      <c r="G2119" s="13">
        <f>(F2119-AVERAGE(F:F))/STDEV(F:F)</f>
        <v>0.69612289902371405</v>
      </c>
      <c r="H2119" s="12">
        <f>IF(F2119&lt;$T$5,$T$5,IF(F2119&gt;$T$4,$T$4,F2119))</f>
        <v>56912.551399999997</v>
      </c>
      <c r="I2119" s="13">
        <f>(H2119-AVERAGE(H:H))/STDEV(H:H)</f>
        <v>0.69612289902371405</v>
      </c>
      <c r="J2119" s="12">
        <f>IF(H2119&lt;$U$5,$U$5,IF(H2119&gt;$U$4,$U$4,H2119))</f>
        <v>56912.551399999997</v>
      </c>
      <c r="K2119" s="22">
        <f>(J2119-AVERAGE(J:J))/STDEV(J:J)</f>
        <v>0.69612289902371405</v>
      </c>
      <c r="L2119" s="31">
        <f>IF(AND(OR(MAX(C:C)&gt;5, MIN(C:C)&lt;-5),COUNTIF(B:B,0)/COUNT(B:B)&lt;0.5),IF(OR(MAX(E:E)&gt;5, MIN(E:E)&lt;-5),IF(OR(MAX(G:G)&gt;5, MIN(G:G)&lt;-5),IF(OR(MAX(I:I)&gt;5, MIN(I:I)&lt;-5),J2119,H2119),F2119),D2119),B2119)</f>
        <v>56912.551399999997</v>
      </c>
      <c r="M2119" s="32">
        <f>IF(AND(OR(MAX(C:C)&gt;5, MIN(C:C)&lt;-5),COUNTIF(B:B,0)/COUNT(B:B)&lt;0.5),IF(OR(MAX(E:E)&gt;5, MIN(E:E)&lt;-5),IF(OR(MAX(G:G)&gt;5, MIN(G:G)&lt;-5),IF(OR(MAX(I:I)&gt;5, MIN(I:I)&lt;-5),K2119,I2119),G2119),E2119),C2119)</f>
        <v>0.52364736673043777</v>
      </c>
      <c r="N2119"/>
    </row>
    <row r="2120" spans="1:14" x14ac:dyDescent="0.25">
      <c r="A2120" s="8">
        <v>2118</v>
      </c>
      <c r="B2120">
        <v>1413.94829</v>
      </c>
      <c r="C2120" s="13">
        <f>(B2120-AVERAGE(B:B))/STDEV(B:B)</f>
        <v>-8.9476884037989893E-11</v>
      </c>
      <c r="D2120" s="12">
        <f>IF(B2120&lt;$R$5,$R$5,IF(B2120&gt;$R$4,$R$4,B2120))</f>
        <v>1413.94829</v>
      </c>
      <c r="E2120" s="13">
        <f>(D2120-AVERAGE(D:D))/STDEV(D:D)</f>
        <v>-0.66540011493779228</v>
      </c>
      <c r="F2120" s="12">
        <f>IF(D2120&lt;$S$5,$S$5,IF(D2120&gt;$S$4,$S$4,D2120))</f>
        <v>1413.94829</v>
      </c>
      <c r="G2120" s="13">
        <f>(F2120-AVERAGE(F:F))/STDEV(F:F)</f>
        <v>-0.73949207150296681</v>
      </c>
      <c r="H2120" s="12">
        <f>IF(F2120&lt;$T$5,$T$5,IF(F2120&gt;$T$4,$T$4,F2120))</f>
        <v>1413.94829</v>
      </c>
      <c r="I2120" s="13">
        <f>(H2120-AVERAGE(H:H))/STDEV(H:H)</f>
        <v>-0.73949207150296681</v>
      </c>
      <c r="J2120" s="12">
        <f>IF(H2120&lt;$U$5,$U$5,IF(H2120&gt;$U$4,$U$4,H2120))</f>
        <v>1413.94829</v>
      </c>
      <c r="K2120" s="22">
        <f>(J2120-AVERAGE(J:J))/STDEV(J:J)</f>
        <v>-0.73949207150296681</v>
      </c>
      <c r="L2120" s="31">
        <f>IF(AND(OR(MAX(C:C)&gt;5, MIN(C:C)&lt;-5),COUNTIF(B:B,0)/COUNT(B:B)&lt;0.5),IF(OR(MAX(E:E)&gt;5, MIN(E:E)&lt;-5),IF(OR(MAX(G:G)&gt;5, MIN(G:G)&lt;-5),IF(OR(MAX(I:I)&gt;5, MIN(I:I)&lt;-5),J2120,H2120),F2120),D2120),B2120)</f>
        <v>1413.94829</v>
      </c>
      <c r="M2120" s="32">
        <f>IF(AND(OR(MAX(C:C)&gt;5, MIN(C:C)&lt;-5),COUNTIF(B:B,0)/COUNT(B:B)&lt;0.5),IF(OR(MAX(E:E)&gt;5, MIN(E:E)&lt;-5),IF(OR(MAX(G:G)&gt;5, MIN(G:G)&lt;-5),IF(OR(MAX(I:I)&gt;5, MIN(I:I)&lt;-5),K2120,I2120),G2120),E2120),C2120)</f>
        <v>-0.66540011493779228</v>
      </c>
      <c r="N2120"/>
    </row>
    <row r="2121" spans="1:14" x14ac:dyDescent="0.25">
      <c r="A2121" s="8">
        <v>2119</v>
      </c>
      <c r="B2121">
        <v>755.11788999999999</v>
      </c>
      <c r="C2121" s="13">
        <f>(B2121-AVERAGE(B:B))/STDEV(B:B)</f>
        <v>-9.1257859936692077E-11</v>
      </c>
      <c r="D2121" s="12">
        <f>IF(B2121&lt;$R$5,$R$5,IF(B2121&gt;$R$4,$R$4,B2121))</f>
        <v>755.11788999999999</v>
      </c>
      <c r="E2121" s="13">
        <f>(D2121-AVERAGE(D:D))/STDEV(D:D)</f>
        <v>-0.67951543647865675</v>
      </c>
      <c r="F2121" s="12">
        <f>IF(D2121&lt;$S$5,$S$5,IF(D2121&gt;$S$4,$S$4,D2121))</f>
        <v>755.11788999999999</v>
      </c>
      <c r="G2121" s="13">
        <f>(F2121-AVERAGE(F:F))/STDEV(F:F)</f>
        <v>-0.75653442450423825</v>
      </c>
      <c r="H2121" s="12">
        <f>IF(F2121&lt;$T$5,$T$5,IF(F2121&gt;$T$4,$T$4,F2121))</f>
        <v>755.11788999999999</v>
      </c>
      <c r="I2121" s="13">
        <f>(H2121-AVERAGE(H:H))/STDEV(H:H)</f>
        <v>-0.75653442450423825</v>
      </c>
      <c r="J2121" s="12">
        <f>IF(H2121&lt;$U$5,$U$5,IF(H2121&gt;$U$4,$U$4,H2121))</f>
        <v>755.11788999999999</v>
      </c>
      <c r="K2121" s="22">
        <f>(J2121-AVERAGE(J:J))/STDEV(J:J)</f>
        <v>-0.75653442450423825</v>
      </c>
      <c r="L2121" s="31">
        <f>IF(AND(OR(MAX(C:C)&gt;5, MIN(C:C)&lt;-5),COUNTIF(B:B,0)/COUNT(B:B)&lt;0.5),IF(OR(MAX(E:E)&gt;5, MIN(E:E)&lt;-5),IF(OR(MAX(G:G)&gt;5, MIN(G:G)&lt;-5),IF(OR(MAX(I:I)&gt;5, MIN(I:I)&lt;-5),J2121,H2121),F2121),D2121),B2121)</f>
        <v>755.11788999999999</v>
      </c>
      <c r="M2121" s="32">
        <f>IF(AND(OR(MAX(C:C)&gt;5, MIN(C:C)&lt;-5),COUNTIF(B:B,0)/COUNT(B:B)&lt;0.5),IF(OR(MAX(E:E)&gt;5, MIN(E:E)&lt;-5),IF(OR(MAX(G:G)&gt;5, MIN(G:G)&lt;-5),IF(OR(MAX(I:I)&gt;5, MIN(I:I)&lt;-5),K2121,I2121),G2121),E2121),C2121)</f>
        <v>-0.67951543647865675</v>
      </c>
      <c r="N2121"/>
    </row>
    <row r="2122" spans="1:14" x14ac:dyDescent="0.25">
      <c r="A2122" s="8">
        <v>2120</v>
      </c>
      <c r="B2122">
        <v>2717.1492199999998</v>
      </c>
      <c r="C2122" s="13">
        <f>(B2122-AVERAGE(B:B))/STDEV(B:B)</f>
        <v>-8.5954020722186169E-11</v>
      </c>
      <c r="D2122" s="12">
        <f>IF(B2122&lt;$R$5,$R$5,IF(B2122&gt;$R$4,$R$4,B2122))</f>
        <v>2717.1492199999998</v>
      </c>
      <c r="E2122" s="13">
        <f>(D2122-AVERAGE(D:D))/STDEV(D:D)</f>
        <v>-0.63747927194192622</v>
      </c>
      <c r="F2122" s="12">
        <f>IF(D2122&lt;$S$5,$S$5,IF(D2122&gt;$S$4,$S$4,D2122))</f>
        <v>2717.1492199999998</v>
      </c>
      <c r="G2122" s="13">
        <f>(F2122-AVERAGE(F:F))/STDEV(F:F)</f>
        <v>-0.70578140745248397</v>
      </c>
      <c r="H2122" s="12">
        <f>IF(F2122&lt;$T$5,$T$5,IF(F2122&gt;$T$4,$T$4,F2122))</f>
        <v>2717.1492199999998</v>
      </c>
      <c r="I2122" s="13">
        <f>(H2122-AVERAGE(H:H))/STDEV(H:H)</f>
        <v>-0.70578140745248397</v>
      </c>
      <c r="J2122" s="12">
        <f>IF(H2122&lt;$U$5,$U$5,IF(H2122&gt;$U$4,$U$4,H2122))</f>
        <v>2717.1492199999998</v>
      </c>
      <c r="K2122" s="22">
        <f>(J2122-AVERAGE(J:J))/STDEV(J:J)</f>
        <v>-0.70578140745248397</v>
      </c>
      <c r="L2122" s="31">
        <f>IF(AND(OR(MAX(C:C)&gt;5, MIN(C:C)&lt;-5),COUNTIF(B:B,0)/COUNT(B:B)&lt;0.5),IF(OR(MAX(E:E)&gt;5, MIN(E:E)&lt;-5),IF(OR(MAX(G:G)&gt;5, MIN(G:G)&lt;-5),IF(OR(MAX(I:I)&gt;5, MIN(I:I)&lt;-5),J2122,H2122),F2122),D2122),B2122)</f>
        <v>2717.1492199999998</v>
      </c>
      <c r="M2122" s="32">
        <f>IF(AND(OR(MAX(C:C)&gt;5, MIN(C:C)&lt;-5),COUNTIF(B:B,0)/COUNT(B:B)&lt;0.5),IF(OR(MAX(E:E)&gt;5, MIN(E:E)&lt;-5),IF(OR(MAX(G:G)&gt;5, MIN(G:G)&lt;-5),IF(OR(MAX(I:I)&gt;5, MIN(I:I)&lt;-5),K2122,I2122),G2122),E2122),C2122)</f>
        <v>-0.63747927194192622</v>
      </c>
      <c r="N2122"/>
    </row>
    <row r="2123" spans="1:14" x14ac:dyDescent="0.25">
      <c r="A2123" s="8">
        <v>2121</v>
      </c>
      <c r="B2123">
        <v>13340.92865</v>
      </c>
      <c r="C2123" s="13">
        <f>(B2123-AVERAGE(B:B))/STDEV(B:B)</f>
        <v>-5.7235407983675364E-11</v>
      </c>
      <c r="D2123" s="12">
        <f>IF(B2123&lt;$R$5,$R$5,IF(B2123&gt;$R$4,$R$4,B2123))</f>
        <v>13340.92865</v>
      </c>
      <c r="E2123" s="13">
        <f>(D2123-AVERAGE(D:D))/STDEV(D:D)</f>
        <v>-0.40986672911804889</v>
      </c>
      <c r="F2123" s="12">
        <f>IF(D2123&lt;$S$5,$S$5,IF(D2123&gt;$S$4,$S$4,D2123))</f>
        <v>13340.92865</v>
      </c>
      <c r="G2123" s="13">
        <f>(F2123-AVERAGE(F:F))/STDEV(F:F)</f>
        <v>-0.43096986376277813</v>
      </c>
      <c r="H2123" s="12">
        <f>IF(F2123&lt;$T$5,$T$5,IF(F2123&gt;$T$4,$T$4,F2123))</f>
        <v>13340.92865</v>
      </c>
      <c r="I2123" s="13">
        <f>(H2123-AVERAGE(H:H))/STDEV(H:H)</f>
        <v>-0.43096986376277813</v>
      </c>
      <c r="J2123" s="12">
        <f>IF(H2123&lt;$U$5,$U$5,IF(H2123&gt;$U$4,$U$4,H2123))</f>
        <v>13340.92865</v>
      </c>
      <c r="K2123" s="22">
        <f>(J2123-AVERAGE(J:J))/STDEV(J:J)</f>
        <v>-0.43096986376277813</v>
      </c>
      <c r="L2123" s="31">
        <f>IF(AND(OR(MAX(C:C)&gt;5, MIN(C:C)&lt;-5),COUNTIF(B:B,0)/COUNT(B:B)&lt;0.5),IF(OR(MAX(E:E)&gt;5, MIN(E:E)&lt;-5),IF(OR(MAX(G:G)&gt;5, MIN(G:G)&lt;-5),IF(OR(MAX(I:I)&gt;5, MIN(I:I)&lt;-5),J2123,H2123),F2123),D2123),B2123)</f>
        <v>13340.92865</v>
      </c>
      <c r="M2123" s="32">
        <f>IF(AND(OR(MAX(C:C)&gt;5, MIN(C:C)&lt;-5),COUNTIF(B:B,0)/COUNT(B:B)&lt;0.5),IF(OR(MAX(E:E)&gt;5, MIN(E:E)&lt;-5),IF(OR(MAX(G:G)&gt;5, MIN(G:G)&lt;-5),IF(OR(MAX(I:I)&gt;5, MIN(I:I)&lt;-5),K2123,I2123),G2123),E2123),C2123)</f>
        <v>-0.40986672911804889</v>
      </c>
      <c r="N2123"/>
    </row>
    <row r="2124" spans="1:14" x14ac:dyDescent="0.25">
      <c r="A2124" s="8">
        <v>2122</v>
      </c>
      <c r="B2124">
        <v>4998.6291499999998</v>
      </c>
      <c r="C2124" s="13">
        <f>(B2124-AVERAGE(B:B))/STDEV(B:B)</f>
        <v>-7.9786635658135119E-11</v>
      </c>
      <c r="D2124" s="12">
        <f>IF(B2124&lt;$R$5,$R$5,IF(B2124&gt;$R$4,$R$4,B2124))</f>
        <v>4998.6291499999998</v>
      </c>
      <c r="E2124" s="13">
        <f>(D2124-AVERAGE(D:D))/STDEV(D:D)</f>
        <v>-0.58859897922777848</v>
      </c>
      <c r="F2124" s="12">
        <f>IF(D2124&lt;$S$5,$S$5,IF(D2124&gt;$S$4,$S$4,D2124))</f>
        <v>4998.6291499999998</v>
      </c>
      <c r="G2124" s="13">
        <f>(F2124-AVERAGE(F:F))/STDEV(F:F)</f>
        <v>-0.64676502579739326</v>
      </c>
      <c r="H2124" s="12">
        <f>IF(F2124&lt;$T$5,$T$5,IF(F2124&gt;$T$4,$T$4,F2124))</f>
        <v>4998.6291499999998</v>
      </c>
      <c r="I2124" s="13">
        <f>(H2124-AVERAGE(H:H))/STDEV(H:H)</f>
        <v>-0.64676502579739326</v>
      </c>
      <c r="J2124" s="12">
        <f>IF(H2124&lt;$U$5,$U$5,IF(H2124&gt;$U$4,$U$4,H2124))</f>
        <v>4998.6291499999998</v>
      </c>
      <c r="K2124" s="22">
        <f>(J2124-AVERAGE(J:J))/STDEV(J:J)</f>
        <v>-0.64676502579739326</v>
      </c>
      <c r="L2124" s="31">
        <f>IF(AND(OR(MAX(C:C)&gt;5, MIN(C:C)&lt;-5),COUNTIF(B:B,0)/COUNT(B:B)&lt;0.5),IF(OR(MAX(E:E)&gt;5, MIN(E:E)&lt;-5),IF(OR(MAX(G:G)&gt;5, MIN(G:G)&lt;-5),IF(OR(MAX(I:I)&gt;5, MIN(I:I)&lt;-5),J2124,H2124),F2124),D2124),B2124)</f>
        <v>4998.6291499999998</v>
      </c>
      <c r="M2124" s="32">
        <f>IF(AND(OR(MAX(C:C)&gt;5, MIN(C:C)&lt;-5),COUNTIF(B:B,0)/COUNT(B:B)&lt;0.5),IF(OR(MAX(E:E)&gt;5, MIN(E:E)&lt;-5),IF(OR(MAX(G:G)&gt;5, MIN(G:G)&lt;-5),IF(OR(MAX(I:I)&gt;5, MIN(I:I)&lt;-5),K2124,I2124),G2124),E2124),C2124)</f>
        <v>-0.58859897922777848</v>
      </c>
      <c r="N2124"/>
    </row>
    <row r="2125" spans="1:14" x14ac:dyDescent="0.25">
      <c r="A2125" s="8">
        <v>2123</v>
      </c>
      <c r="B2125">
        <v>24893.836810000001</v>
      </c>
      <c r="C2125" s="13">
        <f>(B2125-AVERAGE(B:B))/STDEV(B:B)</f>
        <v>-2.6005138413722384E-11</v>
      </c>
      <c r="D2125" s="12">
        <f>IF(B2125&lt;$R$5,$R$5,IF(B2125&gt;$R$4,$R$4,B2125))</f>
        <v>24893.836810000001</v>
      </c>
      <c r="E2125" s="13">
        <f>(D2125-AVERAGE(D:D))/STDEV(D:D)</f>
        <v>-0.1623477721748397</v>
      </c>
      <c r="F2125" s="12">
        <f>IF(D2125&lt;$S$5,$S$5,IF(D2125&gt;$S$4,$S$4,D2125))</f>
        <v>24893.836810000001</v>
      </c>
      <c r="G2125" s="13">
        <f>(F2125-AVERAGE(F:F))/STDEV(F:F)</f>
        <v>-0.1321240013769662</v>
      </c>
      <c r="H2125" s="12">
        <f>IF(F2125&lt;$T$5,$T$5,IF(F2125&gt;$T$4,$T$4,F2125))</f>
        <v>24893.836810000001</v>
      </c>
      <c r="I2125" s="13">
        <f>(H2125-AVERAGE(H:H))/STDEV(H:H)</f>
        <v>-0.1321240013769662</v>
      </c>
      <c r="J2125" s="12">
        <f>IF(H2125&lt;$U$5,$U$5,IF(H2125&gt;$U$4,$U$4,H2125))</f>
        <v>24893.836810000001</v>
      </c>
      <c r="K2125" s="22">
        <f>(J2125-AVERAGE(J:J))/STDEV(J:J)</f>
        <v>-0.1321240013769662</v>
      </c>
      <c r="L2125" s="31">
        <f>IF(AND(OR(MAX(C:C)&gt;5, MIN(C:C)&lt;-5),COUNTIF(B:B,0)/COUNT(B:B)&lt;0.5),IF(OR(MAX(E:E)&gt;5, MIN(E:E)&lt;-5),IF(OR(MAX(G:G)&gt;5, MIN(G:G)&lt;-5),IF(OR(MAX(I:I)&gt;5, MIN(I:I)&lt;-5),J2125,H2125),F2125),D2125),B2125)</f>
        <v>24893.836810000001</v>
      </c>
      <c r="M2125" s="32">
        <f>IF(AND(OR(MAX(C:C)&gt;5, MIN(C:C)&lt;-5),COUNTIF(B:B,0)/COUNT(B:B)&lt;0.5),IF(OR(MAX(E:E)&gt;5, MIN(E:E)&lt;-5),IF(OR(MAX(G:G)&gt;5, MIN(G:G)&lt;-5),IF(OR(MAX(I:I)&gt;5, MIN(I:I)&lt;-5),K2125,I2125),G2125),E2125),C2125)</f>
        <v>-0.1623477721748397</v>
      </c>
      <c r="N2125"/>
    </row>
    <row r="2126" spans="1:14" x14ac:dyDescent="0.25">
      <c r="A2126" s="8">
        <v>2124</v>
      </c>
      <c r="B2126">
        <v>2454.6318500000002</v>
      </c>
      <c r="C2126" s="13">
        <f>(B2126-AVERAGE(B:B))/STDEV(B:B)</f>
        <v>-8.6663667861967039E-11</v>
      </c>
      <c r="D2126" s="12">
        <f>IF(B2126&lt;$R$5,$R$5,IF(B2126&gt;$R$4,$R$4,B2126))</f>
        <v>2454.6318500000002</v>
      </c>
      <c r="E2126" s="13">
        <f>(D2126-AVERAGE(D:D))/STDEV(D:D)</f>
        <v>-0.64310365886701659</v>
      </c>
      <c r="F2126" s="12">
        <f>IF(D2126&lt;$S$5,$S$5,IF(D2126&gt;$S$4,$S$4,D2126))</f>
        <v>2454.6318500000002</v>
      </c>
      <c r="G2126" s="13">
        <f>(F2126-AVERAGE(F:F))/STDEV(F:F)</f>
        <v>-0.71257209848390168</v>
      </c>
      <c r="H2126" s="12">
        <f>IF(F2126&lt;$T$5,$T$5,IF(F2126&gt;$T$4,$T$4,F2126))</f>
        <v>2454.6318500000002</v>
      </c>
      <c r="I2126" s="13">
        <f>(H2126-AVERAGE(H:H))/STDEV(H:H)</f>
        <v>-0.71257209848390168</v>
      </c>
      <c r="J2126" s="12">
        <f>IF(H2126&lt;$U$5,$U$5,IF(H2126&gt;$U$4,$U$4,H2126))</f>
        <v>2454.6318500000002</v>
      </c>
      <c r="K2126" s="22">
        <f>(J2126-AVERAGE(J:J))/STDEV(J:J)</f>
        <v>-0.71257209848390168</v>
      </c>
      <c r="L2126" s="31">
        <f>IF(AND(OR(MAX(C:C)&gt;5, MIN(C:C)&lt;-5),COUNTIF(B:B,0)/COUNT(B:B)&lt;0.5),IF(OR(MAX(E:E)&gt;5, MIN(E:E)&lt;-5),IF(OR(MAX(G:G)&gt;5, MIN(G:G)&lt;-5),IF(OR(MAX(I:I)&gt;5, MIN(I:I)&lt;-5),J2126,H2126),F2126),D2126),B2126)</f>
        <v>2454.6318500000002</v>
      </c>
      <c r="M2126" s="32">
        <f>IF(AND(OR(MAX(C:C)&gt;5, MIN(C:C)&lt;-5),COUNTIF(B:B,0)/COUNT(B:B)&lt;0.5),IF(OR(MAX(E:E)&gt;5, MIN(E:E)&lt;-5),IF(OR(MAX(G:G)&gt;5, MIN(G:G)&lt;-5),IF(OR(MAX(I:I)&gt;5, MIN(I:I)&lt;-5),K2126,I2126),G2126),E2126),C2126)</f>
        <v>-0.64310365886701659</v>
      </c>
      <c r="N2126"/>
    </row>
    <row r="2127" spans="1:14" x14ac:dyDescent="0.25">
      <c r="A2127" s="8">
        <v>2125</v>
      </c>
      <c r="B2127">
        <v>25300.40941</v>
      </c>
      <c r="C2127" s="13">
        <f>(B2127-AVERAGE(B:B))/STDEV(B:B)</f>
        <v>-2.4906075587124388E-11</v>
      </c>
      <c r="D2127" s="12">
        <f>IF(B2127&lt;$R$5,$R$5,IF(B2127&gt;$R$4,$R$4,B2127))</f>
        <v>25300.40941</v>
      </c>
      <c r="E2127" s="13">
        <f>(D2127-AVERAGE(D:D))/STDEV(D:D)</f>
        <v>-0.15363702813706415</v>
      </c>
      <c r="F2127" s="12">
        <f>IF(D2127&lt;$S$5,$S$5,IF(D2127&gt;$S$4,$S$4,D2127))</f>
        <v>25300.40941</v>
      </c>
      <c r="G2127" s="13">
        <f>(F2127-AVERAGE(F:F))/STDEV(F:F)</f>
        <v>-0.12160694908271151</v>
      </c>
      <c r="H2127" s="12">
        <f>IF(F2127&lt;$T$5,$T$5,IF(F2127&gt;$T$4,$T$4,F2127))</f>
        <v>25300.40941</v>
      </c>
      <c r="I2127" s="13">
        <f>(H2127-AVERAGE(H:H))/STDEV(H:H)</f>
        <v>-0.12160694908271151</v>
      </c>
      <c r="J2127" s="12">
        <f>IF(H2127&lt;$U$5,$U$5,IF(H2127&gt;$U$4,$U$4,H2127))</f>
        <v>25300.40941</v>
      </c>
      <c r="K2127" s="22">
        <f>(J2127-AVERAGE(J:J))/STDEV(J:J)</f>
        <v>-0.12160694908271151</v>
      </c>
      <c r="L2127" s="31">
        <f>IF(AND(OR(MAX(C:C)&gt;5, MIN(C:C)&lt;-5),COUNTIF(B:B,0)/COUNT(B:B)&lt;0.5),IF(OR(MAX(E:E)&gt;5, MIN(E:E)&lt;-5),IF(OR(MAX(G:G)&gt;5, MIN(G:G)&lt;-5),IF(OR(MAX(I:I)&gt;5, MIN(I:I)&lt;-5),J2127,H2127),F2127),D2127),B2127)</f>
        <v>25300.40941</v>
      </c>
      <c r="M2127" s="32">
        <f>IF(AND(OR(MAX(C:C)&gt;5, MIN(C:C)&lt;-5),COUNTIF(B:B,0)/COUNT(B:B)&lt;0.5),IF(OR(MAX(E:E)&gt;5, MIN(E:E)&lt;-5),IF(OR(MAX(G:G)&gt;5, MIN(G:G)&lt;-5),IF(OR(MAX(I:I)&gt;5, MIN(I:I)&lt;-5),K2127,I2127),G2127),E2127),C2127)</f>
        <v>-0.15363702813706415</v>
      </c>
      <c r="N2127"/>
    </row>
    <row r="2128" spans="1:14" x14ac:dyDescent="0.25">
      <c r="A2128" s="8">
        <v>2126</v>
      </c>
      <c r="B2128">
        <v>13742.261119999999</v>
      </c>
      <c r="C2128" s="13">
        <f>(B2128-AVERAGE(B:B))/STDEV(B:B)</f>
        <v>-5.6150510479800891E-11</v>
      </c>
      <c r="D2128" s="12">
        <f>IF(B2128&lt;$R$5,$R$5,IF(B2128&gt;$R$4,$R$4,B2128))</f>
        <v>13742.261119999999</v>
      </c>
      <c r="E2128" s="13">
        <f>(D2128-AVERAGE(D:D))/STDEV(D:D)</f>
        <v>-0.40126825391283777</v>
      </c>
      <c r="F2128" s="12">
        <f>IF(D2128&lt;$S$5,$S$5,IF(D2128&gt;$S$4,$S$4,D2128))</f>
        <v>13742.261119999999</v>
      </c>
      <c r="G2128" s="13">
        <f>(F2128-AVERAGE(F:F))/STDEV(F:F)</f>
        <v>-0.42058836098966357</v>
      </c>
      <c r="H2128" s="12">
        <f>IF(F2128&lt;$T$5,$T$5,IF(F2128&gt;$T$4,$T$4,F2128))</f>
        <v>13742.261119999999</v>
      </c>
      <c r="I2128" s="13">
        <f>(H2128-AVERAGE(H:H))/STDEV(H:H)</f>
        <v>-0.42058836098966357</v>
      </c>
      <c r="J2128" s="12">
        <f>IF(H2128&lt;$U$5,$U$5,IF(H2128&gt;$U$4,$U$4,H2128))</f>
        <v>13742.261119999999</v>
      </c>
      <c r="K2128" s="22">
        <f>(J2128-AVERAGE(J:J))/STDEV(J:J)</f>
        <v>-0.42058836098966357</v>
      </c>
      <c r="L2128" s="31">
        <f>IF(AND(OR(MAX(C:C)&gt;5, MIN(C:C)&lt;-5),COUNTIF(B:B,0)/COUNT(B:B)&lt;0.5),IF(OR(MAX(E:E)&gt;5, MIN(E:E)&lt;-5),IF(OR(MAX(G:G)&gt;5, MIN(G:G)&lt;-5),IF(OR(MAX(I:I)&gt;5, MIN(I:I)&lt;-5),J2128,H2128),F2128),D2128),B2128)</f>
        <v>13742.261119999999</v>
      </c>
      <c r="M2128" s="32">
        <f>IF(AND(OR(MAX(C:C)&gt;5, MIN(C:C)&lt;-5),COUNTIF(B:B,0)/COUNT(B:B)&lt;0.5),IF(OR(MAX(E:E)&gt;5, MIN(E:E)&lt;-5),IF(OR(MAX(G:G)&gt;5, MIN(G:G)&lt;-5),IF(OR(MAX(I:I)&gt;5, MIN(I:I)&lt;-5),K2128,I2128),G2128),E2128),C2128)</f>
        <v>-0.40126825391283777</v>
      </c>
      <c r="N2128"/>
    </row>
    <row r="2129" spans="1:14" x14ac:dyDescent="0.25">
      <c r="A2129" s="8">
        <v>2127</v>
      </c>
      <c r="B2129">
        <v>1457.4126699999999</v>
      </c>
      <c r="C2129" s="13">
        <f>(B2129-AVERAGE(B:B))/STDEV(B:B)</f>
        <v>-8.9359389439634946E-11</v>
      </c>
      <c r="D2129" s="12">
        <f>IF(B2129&lt;$R$5,$R$5,IF(B2129&gt;$R$4,$R$4,B2129))</f>
        <v>1457.4126699999999</v>
      </c>
      <c r="E2129" s="13">
        <f>(D2129-AVERAGE(D:D))/STDEV(D:D)</f>
        <v>-0.66446889849836521</v>
      </c>
      <c r="F2129" s="12">
        <f>IF(D2129&lt;$S$5,$S$5,IF(D2129&gt;$S$4,$S$4,D2129))</f>
        <v>1457.4126699999999</v>
      </c>
      <c r="G2129" s="13">
        <f>(F2129-AVERAGE(F:F))/STDEV(F:F)</f>
        <v>-0.73836775285139666</v>
      </c>
      <c r="H2129" s="12">
        <f>IF(F2129&lt;$T$5,$T$5,IF(F2129&gt;$T$4,$T$4,F2129))</f>
        <v>1457.4126699999999</v>
      </c>
      <c r="I2129" s="13">
        <f>(H2129-AVERAGE(H:H))/STDEV(H:H)</f>
        <v>-0.73836775285139666</v>
      </c>
      <c r="J2129" s="12">
        <f>IF(H2129&lt;$U$5,$U$5,IF(H2129&gt;$U$4,$U$4,H2129))</f>
        <v>1457.4126699999999</v>
      </c>
      <c r="K2129" s="22">
        <f>(J2129-AVERAGE(J:J))/STDEV(J:J)</f>
        <v>-0.73836775285139666</v>
      </c>
      <c r="L2129" s="31">
        <f>IF(AND(OR(MAX(C:C)&gt;5, MIN(C:C)&lt;-5),COUNTIF(B:B,0)/COUNT(B:B)&lt;0.5),IF(OR(MAX(E:E)&gt;5, MIN(E:E)&lt;-5),IF(OR(MAX(G:G)&gt;5, MIN(G:G)&lt;-5),IF(OR(MAX(I:I)&gt;5, MIN(I:I)&lt;-5),J2129,H2129),F2129),D2129),B2129)</f>
        <v>1457.4126699999999</v>
      </c>
      <c r="M2129" s="32">
        <f>IF(AND(OR(MAX(C:C)&gt;5, MIN(C:C)&lt;-5),COUNTIF(B:B,0)/COUNT(B:B)&lt;0.5),IF(OR(MAX(E:E)&gt;5, MIN(E:E)&lt;-5),IF(OR(MAX(G:G)&gt;5, MIN(G:G)&lt;-5),IF(OR(MAX(I:I)&gt;5, MIN(I:I)&lt;-5),K2129,I2129),G2129),E2129),C2129)</f>
        <v>-0.66446889849836521</v>
      </c>
      <c r="N2129"/>
    </row>
    <row r="2130" spans="1:14" x14ac:dyDescent="0.25">
      <c r="A2130" s="8">
        <v>2128</v>
      </c>
      <c r="B2130">
        <v>7046.8412900000003</v>
      </c>
      <c r="C2130" s="13">
        <f>(B2130-AVERAGE(B:B))/STDEV(B:B)</f>
        <v>-7.4249829134378399E-11</v>
      </c>
      <c r="D2130" s="12">
        <f>IF(B2130&lt;$R$5,$R$5,IF(B2130&gt;$R$4,$R$4,B2130))</f>
        <v>7046.8412900000003</v>
      </c>
      <c r="E2130" s="13">
        <f>(D2130-AVERAGE(D:D))/STDEV(D:D)</f>
        <v>-0.54471640650496211</v>
      </c>
      <c r="F2130" s="12">
        <f>IF(D2130&lt;$S$5,$S$5,IF(D2130&gt;$S$4,$S$4,D2130))</f>
        <v>7046.8412900000003</v>
      </c>
      <c r="G2130" s="13">
        <f>(F2130-AVERAGE(F:F))/STDEV(F:F)</f>
        <v>-0.59378271910454838</v>
      </c>
      <c r="H2130" s="12">
        <f>IF(F2130&lt;$T$5,$T$5,IF(F2130&gt;$T$4,$T$4,F2130))</f>
        <v>7046.8412900000003</v>
      </c>
      <c r="I2130" s="13">
        <f>(H2130-AVERAGE(H:H))/STDEV(H:H)</f>
        <v>-0.59378271910454838</v>
      </c>
      <c r="J2130" s="12">
        <f>IF(H2130&lt;$U$5,$U$5,IF(H2130&gt;$U$4,$U$4,H2130))</f>
        <v>7046.8412900000003</v>
      </c>
      <c r="K2130" s="22">
        <f>(J2130-AVERAGE(J:J))/STDEV(J:J)</f>
        <v>-0.59378271910454838</v>
      </c>
      <c r="L2130" s="31">
        <f>IF(AND(OR(MAX(C:C)&gt;5, MIN(C:C)&lt;-5),COUNTIF(B:B,0)/COUNT(B:B)&lt;0.5),IF(OR(MAX(E:E)&gt;5, MIN(E:E)&lt;-5),IF(OR(MAX(G:G)&gt;5, MIN(G:G)&lt;-5),IF(OR(MAX(I:I)&gt;5, MIN(I:I)&lt;-5),J2130,H2130),F2130),D2130),B2130)</f>
        <v>7046.8412900000003</v>
      </c>
      <c r="M2130" s="32">
        <f>IF(AND(OR(MAX(C:C)&gt;5, MIN(C:C)&lt;-5),COUNTIF(B:B,0)/COUNT(B:B)&lt;0.5),IF(OR(MAX(E:E)&gt;5, MIN(E:E)&lt;-5),IF(OR(MAX(G:G)&gt;5, MIN(G:G)&lt;-5),IF(OR(MAX(I:I)&gt;5, MIN(I:I)&lt;-5),K2130,I2130),G2130),E2130),C2130)</f>
        <v>-0.54471640650496211</v>
      </c>
      <c r="N2130"/>
    </row>
    <row r="2131" spans="1:14" x14ac:dyDescent="0.25">
      <c r="A2131" s="8">
        <v>2129</v>
      </c>
      <c r="B2131">
        <v>1505.4557400000001</v>
      </c>
      <c r="C2131" s="13">
        <f>(B2131-AVERAGE(B:B))/STDEV(B:B)</f>
        <v>-8.9229517548827135E-11</v>
      </c>
      <c r="D2131" s="12">
        <f>IF(B2131&lt;$R$5,$R$5,IF(B2131&gt;$R$4,$R$4,B2131))</f>
        <v>1505.4557400000001</v>
      </c>
      <c r="E2131" s="13">
        <f>(D2131-AVERAGE(D:D))/STDEV(D:D)</f>
        <v>-0.66343958445812012</v>
      </c>
      <c r="F2131" s="12">
        <f>IF(D2131&lt;$S$5,$S$5,IF(D2131&gt;$S$4,$S$4,D2131))</f>
        <v>1505.4557400000001</v>
      </c>
      <c r="G2131" s="13">
        <f>(F2131-AVERAGE(F:F))/STDEV(F:F)</f>
        <v>-0.73712499453574398</v>
      </c>
      <c r="H2131" s="12">
        <f>IF(F2131&lt;$T$5,$T$5,IF(F2131&gt;$T$4,$T$4,F2131))</f>
        <v>1505.4557400000001</v>
      </c>
      <c r="I2131" s="13">
        <f>(H2131-AVERAGE(H:H))/STDEV(H:H)</f>
        <v>-0.73712499453574398</v>
      </c>
      <c r="J2131" s="12">
        <f>IF(H2131&lt;$U$5,$U$5,IF(H2131&gt;$U$4,$U$4,H2131))</f>
        <v>1505.4557400000001</v>
      </c>
      <c r="K2131" s="22">
        <f>(J2131-AVERAGE(J:J))/STDEV(J:J)</f>
        <v>-0.73712499453574398</v>
      </c>
      <c r="L2131" s="31">
        <f>IF(AND(OR(MAX(C:C)&gt;5, MIN(C:C)&lt;-5),COUNTIF(B:B,0)/COUNT(B:B)&lt;0.5),IF(OR(MAX(E:E)&gt;5, MIN(E:E)&lt;-5),IF(OR(MAX(G:G)&gt;5, MIN(G:G)&lt;-5),IF(OR(MAX(I:I)&gt;5, MIN(I:I)&lt;-5),J2131,H2131),F2131),D2131),B2131)</f>
        <v>1505.4557400000001</v>
      </c>
      <c r="M2131" s="32">
        <f>IF(AND(OR(MAX(C:C)&gt;5, MIN(C:C)&lt;-5),COUNTIF(B:B,0)/COUNT(B:B)&lt;0.5),IF(OR(MAX(E:E)&gt;5, MIN(E:E)&lt;-5),IF(OR(MAX(G:G)&gt;5, MIN(G:G)&lt;-5),IF(OR(MAX(I:I)&gt;5, MIN(I:I)&lt;-5),K2131,I2131),G2131),E2131),C2131)</f>
        <v>-0.66343958445812012</v>
      </c>
      <c r="N2131"/>
    </row>
    <row r="2132" spans="1:14" x14ac:dyDescent="0.25">
      <c r="A2132" s="8">
        <v>2130</v>
      </c>
      <c r="B2132">
        <v>8901.5519899999999</v>
      </c>
      <c r="C2132" s="13">
        <f>(B2132-AVERAGE(B:B))/STDEV(B:B)</f>
        <v>-6.9236103210733894E-11</v>
      </c>
      <c r="D2132" s="12">
        <f>IF(B2132&lt;$R$5,$R$5,IF(B2132&gt;$R$4,$R$4,B2132))</f>
        <v>8901.5519899999999</v>
      </c>
      <c r="E2132" s="13">
        <f>(D2132-AVERAGE(D:D))/STDEV(D:D)</f>
        <v>-0.5049795669544771</v>
      </c>
      <c r="F2132" s="12">
        <f>IF(D2132&lt;$S$5,$S$5,IF(D2132&gt;$S$4,$S$4,D2132))</f>
        <v>8901.5519899999999</v>
      </c>
      <c r="G2132" s="13">
        <f>(F2132-AVERAGE(F:F))/STDEV(F:F)</f>
        <v>-0.54580582783687881</v>
      </c>
      <c r="H2132" s="12">
        <f>IF(F2132&lt;$T$5,$T$5,IF(F2132&gt;$T$4,$T$4,F2132))</f>
        <v>8901.5519899999999</v>
      </c>
      <c r="I2132" s="13">
        <f>(H2132-AVERAGE(H:H))/STDEV(H:H)</f>
        <v>-0.54580582783687881</v>
      </c>
      <c r="J2132" s="12">
        <f>IF(H2132&lt;$U$5,$U$5,IF(H2132&gt;$U$4,$U$4,H2132))</f>
        <v>8901.5519899999999</v>
      </c>
      <c r="K2132" s="22">
        <f>(J2132-AVERAGE(J:J))/STDEV(J:J)</f>
        <v>-0.54580582783687881</v>
      </c>
      <c r="L2132" s="31">
        <f>IF(AND(OR(MAX(C:C)&gt;5, MIN(C:C)&lt;-5),COUNTIF(B:B,0)/COUNT(B:B)&lt;0.5),IF(OR(MAX(E:E)&gt;5, MIN(E:E)&lt;-5),IF(OR(MAX(G:G)&gt;5, MIN(G:G)&lt;-5),IF(OR(MAX(I:I)&gt;5, MIN(I:I)&lt;-5),J2132,H2132),F2132),D2132),B2132)</f>
        <v>8901.5519899999999</v>
      </c>
      <c r="M2132" s="32">
        <f>IF(AND(OR(MAX(C:C)&gt;5, MIN(C:C)&lt;-5),COUNTIF(B:B,0)/COUNT(B:B)&lt;0.5),IF(OR(MAX(E:E)&gt;5, MIN(E:E)&lt;-5),IF(OR(MAX(G:G)&gt;5, MIN(G:G)&lt;-5),IF(OR(MAX(I:I)&gt;5, MIN(I:I)&lt;-5),K2132,I2132),G2132),E2132),C2132)</f>
        <v>-0.5049795669544771</v>
      </c>
      <c r="N2132"/>
    </row>
    <row r="2133" spans="1:14" x14ac:dyDescent="0.25">
      <c r="A2133" s="8">
        <v>2131</v>
      </c>
      <c r="B2133">
        <v>18909.56971</v>
      </c>
      <c r="C2133" s="13">
        <f>(B2133-AVERAGE(B:B))/STDEV(B:B)</f>
        <v>-4.2182041417130386E-11</v>
      </c>
      <c r="D2133" s="12">
        <f>IF(B2133&lt;$R$5,$R$5,IF(B2133&gt;$R$4,$R$4,B2133))</f>
        <v>18909.56971</v>
      </c>
      <c r="E2133" s="13">
        <f>(D2133-AVERAGE(D:D))/STDEV(D:D)</f>
        <v>-0.29055960681834853</v>
      </c>
      <c r="F2133" s="12">
        <f>IF(D2133&lt;$S$5,$S$5,IF(D2133&gt;$S$4,$S$4,D2133))</f>
        <v>18909.56971</v>
      </c>
      <c r="G2133" s="13">
        <f>(F2133-AVERAGE(F:F))/STDEV(F:F)</f>
        <v>-0.28692255404256117</v>
      </c>
      <c r="H2133" s="12">
        <f>IF(F2133&lt;$T$5,$T$5,IF(F2133&gt;$T$4,$T$4,F2133))</f>
        <v>18909.56971</v>
      </c>
      <c r="I2133" s="13">
        <f>(H2133-AVERAGE(H:H))/STDEV(H:H)</f>
        <v>-0.28692255404256117</v>
      </c>
      <c r="J2133" s="12">
        <f>IF(H2133&lt;$U$5,$U$5,IF(H2133&gt;$U$4,$U$4,H2133))</f>
        <v>18909.56971</v>
      </c>
      <c r="K2133" s="22">
        <f>(J2133-AVERAGE(J:J))/STDEV(J:J)</f>
        <v>-0.28692255404256117</v>
      </c>
      <c r="L2133" s="31">
        <f>IF(AND(OR(MAX(C:C)&gt;5, MIN(C:C)&lt;-5),COUNTIF(B:B,0)/COUNT(B:B)&lt;0.5),IF(OR(MAX(E:E)&gt;5, MIN(E:E)&lt;-5),IF(OR(MAX(G:G)&gt;5, MIN(G:G)&lt;-5),IF(OR(MAX(I:I)&gt;5, MIN(I:I)&lt;-5),J2133,H2133),F2133),D2133),B2133)</f>
        <v>18909.56971</v>
      </c>
      <c r="M2133" s="32">
        <f>IF(AND(OR(MAX(C:C)&gt;5, MIN(C:C)&lt;-5),COUNTIF(B:B,0)/COUNT(B:B)&lt;0.5),IF(OR(MAX(E:E)&gt;5, MIN(E:E)&lt;-5),IF(OR(MAX(G:G)&gt;5, MIN(G:G)&lt;-5),IF(OR(MAX(I:I)&gt;5, MIN(I:I)&lt;-5),K2133,I2133),G2133),E2133),C2133)</f>
        <v>-0.29055960681834853</v>
      </c>
      <c r="N2133"/>
    </row>
    <row r="2134" spans="1:14" x14ac:dyDescent="0.25">
      <c r="A2134" s="8">
        <v>2132</v>
      </c>
      <c r="B2134">
        <v>58688.874709999996</v>
      </c>
      <c r="C2134" s="13">
        <f>(B2134-AVERAGE(B:B))/STDEV(B:B)</f>
        <v>6.5350919223610862E-11</v>
      </c>
      <c r="D2134" s="12">
        <f>IF(B2134&lt;$R$5,$R$5,IF(B2134&gt;$R$4,$R$4,B2134))</f>
        <v>58688.874709999996</v>
      </c>
      <c r="E2134" s="13">
        <f>(D2134-AVERAGE(D:D))/STDEV(D:D)</f>
        <v>0.56170477070144864</v>
      </c>
      <c r="F2134" s="12">
        <f>IF(D2134&lt;$S$5,$S$5,IF(D2134&gt;$S$4,$S$4,D2134))</f>
        <v>58688.874709999996</v>
      </c>
      <c r="G2134" s="13">
        <f>(F2134-AVERAGE(F:F))/STDEV(F:F)</f>
        <v>0.74207209762384985</v>
      </c>
      <c r="H2134" s="12">
        <f>IF(F2134&lt;$T$5,$T$5,IF(F2134&gt;$T$4,$T$4,F2134))</f>
        <v>58688.874709999996</v>
      </c>
      <c r="I2134" s="13">
        <f>(H2134-AVERAGE(H:H))/STDEV(H:H)</f>
        <v>0.74207209762384985</v>
      </c>
      <c r="J2134" s="12">
        <f>IF(H2134&lt;$U$5,$U$5,IF(H2134&gt;$U$4,$U$4,H2134))</f>
        <v>58688.874709999996</v>
      </c>
      <c r="K2134" s="22">
        <f>(J2134-AVERAGE(J:J))/STDEV(J:J)</f>
        <v>0.74207209762384985</v>
      </c>
      <c r="L2134" s="31">
        <f>IF(AND(OR(MAX(C:C)&gt;5, MIN(C:C)&lt;-5),COUNTIF(B:B,0)/COUNT(B:B)&lt;0.5),IF(OR(MAX(E:E)&gt;5, MIN(E:E)&lt;-5),IF(OR(MAX(G:G)&gt;5, MIN(G:G)&lt;-5),IF(OR(MAX(I:I)&gt;5, MIN(I:I)&lt;-5),J2134,H2134),F2134),D2134),B2134)</f>
        <v>58688.874709999996</v>
      </c>
      <c r="M2134" s="32">
        <f>IF(AND(OR(MAX(C:C)&gt;5, MIN(C:C)&lt;-5),COUNTIF(B:B,0)/COUNT(B:B)&lt;0.5),IF(OR(MAX(E:E)&gt;5, MIN(E:E)&lt;-5),IF(OR(MAX(G:G)&gt;5, MIN(G:G)&lt;-5),IF(OR(MAX(I:I)&gt;5, MIN(I:I)&lt;-5),K2134,I2134),G2134),E2134),C2134)</f>
        <v>0.56170477070144864</v>
      </c>
      <c r="N2134"/>
    </row>
    <row r="2135" spans="1:14" x14ac:dyDescent="0.25">
      <c r="A2135" s="8">
        <v>2133</v>
      </c>
      <c r="B2135">
        <v>5789.1754899999996</v>
      </c>
      <c r="C2135" s="13">
        <f>(B2135-AVERAGE(B:B))/STDEV(B:B)</f>
        <v>-7.7649600120085829E-11</v>
      </c>
      <c r="D2135" s="12">
        <f>IF(B2135&lt;$R$5,$R$5,IF(B2135&gt;$R$4,$R$4,B2135))</f>
        <v>5789.1754899999996</v>
      </c>
      <c r="E2135" s="13">
        <f>(D2135-AVERAGE(D:D))/STDEV(D:D)</f>
        <v>-0.57166166761912529</v>
      </c>
      <c r="F2135" s="12">
        <f>IF(D2135&lt;$S$5,$S$5,IF(D2135&gt;$S$4,$S$4,D2135))</f>
        <v>5789.1754899999996</v>
      </c>
      <c r="G2135" s="13">
        <f>(F2135-AVERAGE(F:F))/STDEV(F:F)</f>
        <v>-0.62631549919670337</v>
      </c>
      <c r="H2135" s="12">
        <f>IF(F2135&lt;$T$5,$T$5,IF(F2135&gt;$T$4,$T$4,F2135))</f>
        <v>5789.1754899999996</v>
      </c>
      <c r="I2135" s="13">
        <f>(H2135-AVERAGE(H:H))/STDEV(H:H)</f>
        <v>-0.62631549919670337</v>
      </c>
      <c r="J2135" s="12">
        <f>IF(H2135&lt;$U$5,$U$5,IF(H2135&gt;$U$4,$U$4,H2135))</f>
        <v>5789.1754899999996</v>
      </c>
      <c r="K2135" s="22">
        <f>(J2135-AVERAGE(J:J))/STDEV(J:J)</f>
        <v>-0.62631549919670337</v>
      </c>
      <c r="L2135" s="31">
        <f>IF(AND(OR(MAX(C:C)&gt;5, MIN(C:C)&lt;-5),COUNTIF(B:B,0)/COUNT(B:B)&lt;0.5),IF(OR(MAX(E:E)&gt;5, MIN(E:E)&lt;-5),IF(OR(MAX(G:G)&gt;5, MIN(G:G)&lt;-5),IF(OR(MAX(I:I)&gt;5, MIN(I:I)&lt;-5),J2135,H2135),F2135),D2135),B2135)</f>
        <v>5789.1754899999996</v>
      </c>
      <c r="M2135" s="32">
        <f>IF(AND(OR(MAX(C:C)&gt;5, MIN(C:C)&lt;-5),COUNTIF(B:B,0)/COUNT(B:B)&lt;0.5),IF(OR(MAX(E:E)&gt;5, MIN(E:E)&lt;-5),IF(OR(MAX(G:G)&gt;5, MIN(G:G)&lt;-5),IF(OR(MAX(I:I)&gt;5, MIN(I:I)&lt;-5),K2135,I2135),G2135),E2135),C2135)</f>
        <v>-0.57166166761912529</v>
      </c>
      <c r="N2135"/>
    </row>
    <row r="2136" spans="1:14" x14ac:dyDescent="0.25">
      <c r="A2136" s="8">
        <v>2134</v>
      </c>
      <c r="B2136">
        <v>1053.3011300000001</v>
      </c>
      <c r="C2136" s="13">
        <f>(B2136-AVERAGE(B:B))/STDEV(B:B)</f>
        <v>-9.0451799433356271E-11</v>
      </c>
      <c r="D2136" s="12">
        <f>IF(B2136&lt;$R$5,$R$5,IF(B2136&gt;$R$4,$R$4,B2136))</f>
        <v>1053.3011300000001</v>
      </c>
      <c r="E2136" s="13">
        <f>(D2136-AVERAGE(D:D))/STDEV(D:D)</f>
        <v>-0.67312691477307551</v>
      </c>
      <c r="F2136" s="12">
        <f>IF(D2136&lt;$S$5,$S$5,IF(D2136&gt;$S$4,$S$4,D2136))</f>
        <v>1053.3011300000001</v>
      </c>
      <c r="G2136" s="13">
        <f>(F2136-AVERAGE(F:F))/STDEV(F:F)</f>
        <v>-0.74882114346082729</v>
      </c>
      <c r="H2136" s="12">
        <f>IF(F2136&lt;$T$5,$T$5,IF(F2136&gt;$T$4,$T$4,F2136))</f>
        <v>1053.3011300000001</v>
      </c>
      <c r="I2136" s="13">
        <f>(H2136-AVERAGE(H:H))/STDEV(H:H)</f>
        <v>-0.74882114346082729</v>
      </c>
      <c r="J2136" s="12">
        <f>IF(H2136&lt;$U$5,$U$5,IF(H2136&gt;$U$4,$U$4,H2136))</f>
        <v>1053.3011300000001</v>
      </c>
      <c r="K2136" s="22">
        <f>(J2136-AVERAGE(J:J))/STDEV(J:J)</f>
        <v>-0.74882114346082729</v>
      </c>
      <c r="L2136" s="31">
        <f>IF(AND(OR(MAX(C:C)&gt;5, MIN(C:C)&lt;-5),COUNTIF(B:B,0)/COUNT(B:B)&lt;0.5),IF(OR(MAX(E:E)&gt;5, MIN(E:E)&lt;-5),IF(OR(MAX(G:G)&gt;5, MIN(G:G)&lt;-5),IF(OR(MAX(I:I)&gt;5, MIN(I:I)&lt;-5),J2136,H2136),F2136),D2136),B2136)</f>
        <v>1053.3011300000001</v>
      </c>
      <c r="M2136" s="32">
        <f>IF(AND(OR(MAX(C:C)&gt;5, MIN(C:C)&lt;-5),COUNTIF(B:B,0)/COUNT(B:B)&lt;0.5),IF(OR(MAX(E:E)&gt;5, MIN(E:E)&lt;-5),IF(OR(MAX(G:G)&gt;5, MIN(G:G)&lt;-5),IF(OR(MAX(I:I)&gt;5, MIN(I:I)&lt;-5),K2136,I2136),G2136),E2136),C2136)</f>
        <v>-0.67312691477307551</v>
      </c>
      <c r="N2136"/>
    </row>
    <row r="2137" spans="1:14" x14ac:dyDescent="0.25">
      <c r="A2137" s="8">
        <v>2135</v>
      </c>
      <c r="B2137">
        <v>176.51052000000001</v>
      </c>
      <c r="C2137" s="13">
        <f>(B2137-AVERAGE(B:B))/STDEV(B:B)</f>
        <v>-9.2821973828190501E-11</v>
      </c>
      <c r="D2137" s="12">
        <f>IF(B2137&lt;$R$5,$R$5,IF(B2137&gt;$R$4,$R$4,B2137))</f>
        <v>176.51052000000001</v>
      </c>
      <c r="E2137" s="13">
        <f>(D2137-AVERAGE(D:D))/STDEV(D:D)</f>
        <v>-0.69191199418677707</v>
      </c>
      <c r="F2137" s="12">
        <f>IF(D2137&lt;$S$5,$S$5,IF(D2137&gt;$S$4,$S$4,D2137))</f>
        <v>176.51052000000001</v>
      </c>
      <c r="G2137" s="13">
        <f>(F2137-AVERAGE(F:F))/STDEV(F:F)</f>
        <v>-0.77150160125970868</v>
      </c>
      <c r="H2137" s="12">
        <f>IF(F2137&lt;$T$5,$T$5,IF(F2137&gt;$T$4,$T$4,F2137))</f>
        <v>176.51052000000001</v>
      </c>
      <c r="I2137" s="13">
        <f>(H2137-AVERAGE(H:H))/STDEV(H:H)</f>
        <v>-0.77150160125970868</v>
      </c>
      <c r="J2137" s="12">
        <f>IF(H2137&lt;$U$5,$U$5,IF(H2137&gt;$U$4,$U$4,H2137))</f>
        <v>176.51052000000001</v>
      </c>
      <c r="K2137" s="22">
        <f>(J2137-AVERAGE(J:J))/STDEV(J:J)</f>
        <v>-0.77150160125970868</v>
      </c>
      <c r="L2137" s="31">
        <f>IF(AND(OR(MAX(C:C)&gt;5, MIN(C:C)&lt;-5),COUNTIF(B:B,0)/COUNT(B:B)&lt;0.5),IF(OR(MAX(E:E)&gt;5, MIN(E:E)&lt;-5),IF(OR(MAX(G:G)&gt;5, MIN(G:G)&lt;-5),IF(OR(MAX(I:I)&gt;5, MIN(I:I)&lt;-5),J2137,H2137),F2137),D2137),B2137)</f>
        <v>176.51052000000001</v>
      </c>
      <c r="M2137" s="32">
        <f>IF(AND(OR(MAX(C:C)&gt;5, MIN(C:C)&lt;-5),COUNTIF(B:B,0)/COUNT(B:B)&lt;0.5),IF(OR(MAX(E:E)&gt;5, MIN(E:E)&lt;-5),IF(OR(MAX(G:G)&gt;5, MIN(G:G)&lt;-5),IF(OR(MAX(I:I)&gt;5, MIN(I:I)&lt;-5),K2137,I2137),G2137),E2137),C2137)</f>
        <v>-0.69191199418677707</v>
      </c>
      <c r="N2137"/>
    </row>
    <row r="2138" spans="1:14" x14ac:dyDescent="0.25">
      <c r="A2138" s="8">
        <v>2136</v>
      </c>
      <c r="B2138">
        <v>31334.674159999999</v>
      </c>
      <c r="C2138" s="13">
        <f>(B2138-AVERAGE(B:B))/STDEV(B:B)</f>
        <v>-8.5940169964184389E-12</v>
      </c>
      <c r="D2138" s="12">
        <f>IF(B2138&lt;$R$5,$R$5,IF(B2138&gt;$R$4,$R$4,B2138))</f>
        <v>31334.674159999999</v>
      </c>
      <c r="E2138" s="13">
        <f>(D2138-AVERAGE(D:D))/STDEV(D:D)</f>
        <v>-2.4354002932164165E-2</v>
      </c>
      <c r="F2138" s="12">
        <f>IF(D2138&lt;$S$5,$S$5,IF(D2138&gt;$S$4,$S$4,D2138))</f>
        <v>31334.674159999999</v>
      </c>
      <c r="G2138" s="13">
        <f>(F2138-AVERAGE(F:F))/STDEV(F:F)</f>
        <v>3.4484922167657292E-2</v>
      </c>
      <c r="H2138" s="12">
        <f>IF(F2138&lt;$T$5,$T$5,IF(F2138&gt;$T$4,$T$4,F2138))</f>
        <v>31334.674159999999</v>
      </c>
      <c r="I2138" s="13">
        <f>(H2138-AVERAGE(H:H))/STDEV(H:H)</f>
        <v>3.4484922167657292E-2</v>
      </c>
      <c r="J2138" s="12">
        <f>IF(H2138&lt;$U$5,$U$5,IF(H2138&gt;$U$4,$U$4,H2138))</f>
        <v>31334.674159999999</v>
      </c>
      <c r="K2138" s="22">
        <f>(J2138-AVERAGE(J:J))/STDEV(J:J)</f>
        <v>3.4484922167657292E-2</v>
      </c>
      <c r="L2138" s="31">
        <f>IF(AND(OR(MAX(C:C)&gt;5, MIN(C:C)&lt;-5),COUNTIF(B:B,0)/COUNT(B:B)&lt;0.5),IF(OR(MAX(E:E)&gt;5, MIN(E:E)&lt;-5),IF(OR(MAX(G:G)&gt;5, MIN(G:G)&lt;-5),IF(OR(MAX(I:I)&gt;5, MIN(I:I)&lt;-5),J2138,H2138),F2138),D2138),B2138)</f>
        <v>31334.674159999999</v>
      </c>
      <c r="M2138" s="32">
        <f>IF(AND(OR(MAX(C:C)&gt;5, MIN(C:C)&lt;-5),COUNTIF(B:B,0)/COUNT(B:B)&lt;0.5),IF(OR(MAX(E:E)&gt;5, MIN(E:E)&lt;-5),IF(OR(MAX(G:G)&gt;5, MIN(G:G)&lt;-5),IF(OR(MAX(I:I)&gt;5, MIN(I:I)&lt;-5),K2138,I2138),G2138),E2138),C2138)</f>
        <v>-2.4354002932164165E-2</v>
      </c>
      <c r="N2138"/>
    </row>
    <row r="2139" spans="1:14" x14ac:dyDescent="0.25">
      <c r="A2139" s="8">
        <v>2137</v>
      </c>
      <c r="B2139">
        <v>9469.2689699999992</v>
      </c>
      <c r="C2139" s="13">
        <f>(B2139-AVERAGE(B:B))/STDEV(B:B)</f>
        <v>-6.7701428644010817E-11</v>
      </c>
      <c r="D2139" s="12">
        <f>IF(B2139&lt;$R$5,$R$5,IF(B2139&gt;$R$4,$R$4,B2139))</f>
        <v>9469.2689699999992</v>
      </c>
      <c r="E2139" s="13">
        <f>(D2139-AVERAGE(D:D))/STDEV(D:D)</f>
        <v>-0.49281633387217166</v>
      </c>
      <c r="F2139" s="12">
        <f>IF(D2139&lt;$S$5,$S$5,IF(D2139&gt;$S$4,$S$4,D2139))</f>
        <v>9469.2689699999992</v>
      </c>
      <c r="G2139" s="13">
        <f>(F2139-AVERAGE(F:F))/STDEV(F:F)</f>
        <v>-0.53112035919733858</v>
      </c>
      <c r="H2139" s="12">
        <f>IF(F2139&lt;$T$5,$T$5,IF(F2139&gt;$T$4,$T$4,F2139))</f>
        <v>9469.2689699999992</v>
      </c>
      <c r="I2139" s="13">
        <f>(H2139-AVERAGE(H:H))/STDEV(H:H)</f>
        <v>-0.53112035919733858</v>
      </c>
      <c r="J2139" s="12">
        <f>IF(H2139&lt;$U$5,$U$5,IF(H2139&gt;$U$4,$U$4,H2139))</f>
        <v>9469.2689699999992</v>
      </c>
      <c r="K2139" s="22">
        <f>(J2139-AVERAGE(J:J))/STDEV(J:J)</f>
        <v>-0.53112035919733858</v>
      </c>
      <c r="L2139" s="31">
        <f>IF(AND(OR(MAX(C:C)&gt;5, MIN(C:C)&lt;-5),COUNTIF(B:B,0)/COUNT(B:B)&lt;0.5),IF(OR(MAX(E:E)&gt;5, MIN(E:E)&lt;-5),IF(OR(MAX(G:G)&gt;5, MIN(G:G)&lt;-5),IF(OR(MAX(I:I)&gt;5, MIN(I:I)&lt;-5),J2139,H2139),F2139),D2139),B2139)</f>
        <v>9469.2689699999992</v>
      </c>
      <c r="M2139" s="32">
        <f>IF(AND(OR(MAX(C:C)&gt;5, MIN(C:C)&lt;-5),COUNTIF(B:B,0)/COUNT(B:B)&lt;0.5),IF(OR(MAX(E:E)&gt;5, MIN(E:E)&lt;-5),IF(OR(MAX(G:G)&gt;5, MIN(G:G)&lt;-5),IF(OR(MAX(I:I)&gt;5, MIN(I:I)&lt;-5),K2139,I2139),G2139),E2139),C2139)</f>
        <v>-0.49281633387217166</v>
      </c>
      <c r="N2139"/>
    </row>
    <row r="2140" spans="1:14" x14ac:dyDescent="0.25">
      <c r="A2140" s="8">
        <v>2138</v>
      </c>
      <c r="B2140">
        <v>114709.68517</v>
      </c>
      <c r="C2140" s="13">
        <f>(B2140-AVERAGE(B:B))/STDEV(B:B)</f>
        <v>2.1678854756471954E-10</v>
      </c>
      <c r="D2140" s="12">
        <f>IF(B2140&lt;$R$5,$R$5,IF(B2140&gt;$R$4,$R$4,B2140))</f>
        <v>114709.68517</v>
      </c>
      <c r="E2140" s="13">
        <f>(D2140-AVERAGE(D:D))/STDEV(D:D)</f>
        <v>1.7619404499031452</v>
      </c>
      <c r="F2140" s="12">
        <f>IF(D2140&lt;$S$5,$S$5,IF(D2140&gt;$S$4,$S$4,D2140))</f>
        <v>114709.68517</v>
      </c>
      <c r="G2140" s="13">
        <f>(F2140-AVERAGE(F:F))/STDEV(F:F)</f>
        <v>2.1911953124552239</v>
      </c>
      <c r="H2140" s="12">
        <f>IF(F2140&lt;$T$5,$T$5,IF(F2140&gt;$T$4,$T$4,F2140))</f>
        <v>114709.68517</v>
      </c>
      <c r="I2140" s="13">
        <f>(H2140-AVERAGE(H:H))/STDEV(H:H)</f>
        <v>2.1911953124552239</v>
      </c>
      <c r="J2140" s="12">
        <f>IF(H2140&lt;$U$5,$U$5,IF(H2140&gt;$U$4,$U$4,H2140))</f>
        <v>114709.68517</v>
      </c>
      <c r="K2140" s="22">
        <f>(J2140-AVERAGE(J:J))/STDEV(J:J)</f>
        <v>2.1911953124552239</v>
      </c>
      <c r="L2140" s="31">
        <f>IF(AND(OR(MAX(C:C)&gt;5, MIN(C:C)&lt;-5),COUNTIF(B:B,0)/COUNT(B:B)&lt;0.5),IF(OR(MAX(E:E)&gt;5, MIN(E:E)&lt;-5),IF(OR(MAX(G:G)&gt;5, MIN(G:G)&lt;-5),IF(OR(MAX(I:I)&gt;5, MIN(I:I)&lt;-5),J2140,H2140),F2140),D2140),B2140)</f>
        <v>114709.68517</v>
      </c>
      <c r="M2140" s="32">
        <f>IF(AND(OR(MAX(C:C)&gt;5, MIN(C:C)&lt;-5),COUNTIF(B:B,0)/COUNT(B:B)&lt;0.5),IF(OR(MAX(E:E)&gt;5, MIN(E:E)&lt;-5),IF(OR(MAX(G:G)&gt;5, MIN(G:G)&lt;-5),IF(OR(MAX(I:I)&gt;5, MIN(I:I)&lt;-5),K2140,I2140),G2140),E2140),C2140)</f>
        <v>1.7619404499031452</v>
      </c>
      <c r="N2140"/>
    </row>
    <row r="2141" spans="1:14" x14ac:dyDescent="0.25">
      <c r="A2141" s="8">
        <v>2139</v>
      </c>
      <c r="B2141">
        <v>210528.95361</v>
      </c>
      <c r="C2141" s="13">
        <f>(B2141-AVERAGE(B:B))/STDEV(B:B)</f>
        <v>4.7581091162520627E-10</v>
      </c>
      <c r="D2141" s="12">
        <f>IF(B2141&lt;$R$5,$R$5,IF(B2141&gt;$R$4,$R$4,B2141))</f>
        <v>207922.02359579125</v>
      </c>
      <c r="E2141" s="13">
        <f>(D2141-AVERAGE(D:D))/STDEV(D:D)</f>
        <v>3.7589978541393854</v>
      </c>
      <c r="F2141" s="12">
        <f>IF(D2141&lt;$S$5,$S$5,IF(D2141&gt;$S$4,$S$4,D2141))</f>
        <v>134082.61765126177</v>
      </c>
      <c r="G2141" s="13">
        <f>(F2141-AVERAGE(F:F))/STDEV(F:F)</f>
        <v>2.6923263380051385</v>
      </c>
      <c r="H2141" s="12">
        <f>IF(F2141&lt;$T$5,$T$5,IF(F2141&gt;$T$4,$T$4,F2141))</f>
        <v>134082.61765126177</v>
      </c>
      <c r="I2141" s="13">
        <f>(H2141-AVERAGE(H:H))/STDEV(H:H)</f>
        <v>2.6923263380051385</v>
      </c>
      <c r="J2141" s="12">
        <f>IF(H2141&lt;$U$5,$U$5,IF(H2141&gt;$U$4,$U$4,H2141))</f>
        <v>134082.61765126177</v>
      </c>
      <c r="K2141" s="22">
        <f>(J2141-AVERAGE(J:J))/STDEV(J:J)</f>
        <v>2.6923263380051385</v>
      </c>
      <c r="L2141" s="31">
        <f>IF(AND(OR(MAX(C:C)&gt;5, MIN(C:C)&lt;-5),COUNTIF(B:B,0)/COUNT(B:B)&lt;0.5),IF(OR(MAX(E:E)&gt;5, MIN(E:E)&lt;-5),IF(OR(MAX(G:G)&gt;5, MIN(G:G)&lt;-5),IF(OR(MAX(I:I)&gt;5, MIN(I:I)&lt;-5),J2141,H2141),F2141),D2141),B2141)</f>
        <v>207922.02359579125</v>
      </c>
      <c r="M2141" s="32">
        <f>IF(AND(OR(MAX(C:C)&gt;5, MIN(C:C)&lt;-5),COUNTIF(B:B,0)/COUNT(B:B)&lt;0.5),IF(OR(MAX(E:E)&gt;5, MIN(E:E)&lt;-5),IF(OR(MAX(G:G)&gt;5, MIN(G:G)&lt;-5),IF(OR(MAX(I:I)&gt;5, MIN(I:I)&lt;-5),K2141,I2141),G2141),E2141),C2141)</f>
        <v>3.7589978541393854</v>
      </c>
      <c r="N2141"/>
    </row>
    <row r="2142" spans="1:14" x14ac:dyDescent="0.25">
      <c r="A2142" s="8">
        <v>2140</v>
      </c>
      <c r="B2142">
        <v>105589.25254</v>
      </c>
      <c r="C2142" s="13">
        <f>(B2142-AVERAGE(B:B))/STDEV(B:B)</f>
        <v>1.921338402230925E-10</v>
      </c>
      <c r="D2142" s="12">
        <f>IF(B2142&lt;$R$5,$R$5,IF(B2142&gt;$R$4,$R$4,B2142))</f>
        <v>105589.25254</v>
      </c>
      <c r="E2142" s="13">
        <f>(D2142-AVERAGE(D:D))/STDEV(D:D)</f>
        <v>1.5665368389522201</v>
      </c>
      <c r="F2142" s="12">
        <f>IF(D2142&lt;$S$5,$S$5,IF(D2142&gt;$S$4,$S$4,D2142))</f>
        <v>105589.25254</v>
      </c>
      <c r="G2142" s="13">
        <f>(F2142-AVERAGE(F:F))/STDEV(F:F)</f>
        <v>1.9552717236154034</v>
      </c>
      <c r="H2142" s="12">
        <f>IF(F2142&lt;$T$5,$T$5,IF(F2142&gt;$T$4,$T$4,F2142))</f>
        <v>105589.25254</v>
      </c>
      <c r="I2142" s="13">
        <f>(H2142-AVERAGE(H:H))/STDEV(H:H)</f>
        <v>1.9552717236154034</v>
      </c>
      <c r="J2142" s="12">
        <f>IF(H2142&lt;$U$5,$U$5,IF(H2142&gt;$U$4,$U$4,H2142))</f>
        <v>105589.25254</v>
      </c>
      <c r="K2142" s="22">
        <f>(J2142-AVERAGE(J:J))/STDEV(J:J)</f>
        <v>1.9552717236154034</v>
      </c>
      <c r="L2142" s="31">
        <f>IF(AND(OR(MAX(C:C)&gt;5, MIN(C:C)&lt;-5),COUNTIF(B:B,0)/COUNT(B:B)&lt;0.5),IF(OR(MAX(E:E)&gt;5, MIN(E:E)&lt;-5),IF(OR(MAX(G:G)&gt;5, MIN(G:G)&lt;-5),IF(OR(MAX(I:I)&gt;5, MIN(I:I)&lt;-5),J2142,H2142),F2142),D2142),B2142)</f>
        <v>105589.25254</v>
      </c>
      <c r="M2142" s="32">
        <f>IF(AND(OR(MAX(C:C)&gt;5, MIN(C:C)&lt;-5),COUNTIF(B:B,0)/COUNT(B:B)&lt;0.5),IF(OR(MAX(E:E)&gt;5, MIN(E:E)&lt;-5),IF(OR(MAX(G:G)&gt;5, MIN(G:G)&lt;-5),IF(OR(MAX(I:I)&gt;5, MIN(I:I)&lt;-5),K2142,I2142),G2142),E2142),C2142)</f>
        <v>1.5665368389522201</v>
      </c>
      <c r="N2142"/>
    </row>
    <row r="2143" spans="1:14" x14ac:dyDescent="0.25">
      <c r="A2143" s="8">
        <v>2141</v>
      </c>
      <c r="B2143">
        <v>8714.8768299999992</v>
      </c>
      <c r="C2143" s="13">
        <f>(B2143-AVERAGE(B:B))/STDEV(B:B)</f>
        <v>-6.9740730745902845E-11</v>
      </c>
      <c r="D2143" s="12">
        <f>IF(B2143&lt;$R$5,$R$5,IF(B2143&gt;$R$4,$R$4,B2143))</f>
        <v>8714.8768299999992</v>
      </c>
      <c r="E2143" s="13">
        <f>(D2143-AVERAGE(D:D))/STDEV(D:D)</f>
        <v>-0.50897904831886509</v>
      </c>
      <c r="F2143" s="12">
        <f>IF(D2143&lt;$S$5,$S$5,IF(D2143&gt;$S$4,$S$4,D2143))</f>
        <v>8714.8768299999992</v>
      </c>
      <c r="G2143" s="13">
        <f>(F2143-AVERAGE(F:F))/STDEV(F:F)</f>
        <v>-0.55063466386704507</v>
      </c>
      <c r="H2143" s="12">
        <f>IF(F2143&lt;$T$5,$T$5,IF(F2143&gt;$T$4,$T$4,F2143))</f>
        <v>8714.8768299999992</v>
      </c>
      <c r="I2143" s="13">
        <f>(H2143-AVERAGE(H:H))/STDEV(H:H)</f>
        <v>-0.55063466386704507</v>
      </c>
      <c r="J2143" s="12">
        <f>IF(H2143&lt;$U$5,$U$5,IF(H2143&gt;$U$4,$U$4,H2143))</f>
        <v>8714.8768299999992</v>
      </c>
      <c r="K2143" s="22">
        <f>(J2143-AVERAGE(J:J))/STDEV(J:J)</f>
        <v>-0.55063466386704507</v>
      </c>
      <c r="L2143" s="31">
        <f>IF(AND(OR(MAX(C:C)&gt;5, MIN(C:C)&lt;-5),COUNTIF(B:B,0)/COUNT(B:B)&lt;0.5),IF(OR(MAX(E:E)&gt;5, MIN(E:E)&lt;-5),IF(OR(MAX(G:G)&gt;5, MIN(G:G)&lt;-5),IF(OR(MAX(I:I)&gt;5, MIN(I:I)&lt;-5),J2143,H2143),F2143),D2143),B2143)</f>
        <v>8714.8768299999992</v>
      </c>
      <c r="M2143" s="32">
        <f>IF(AND(OR(MAX(C:C)&gt;5, MIN(C:C)&lt;-5),COUNTIF(B:B,0)/COUNT(B:B)&lt;0.5),IF(OR(MAX(E:E)&gt;5, MIN(E:E)&lt;-5),IF(OR(MAX(G:G)&gt;5, MIN(G:G)&lt;-5),IF(OR(MAX(I:I)&gt;5, MIN(I:I)&lt;-5),K2143,I2143),G2143),E2143),C2143)</f>
        <v>-0.50897904831886509</v>
      </c>
      <c r="N2143"/>
    </row>
    <row r="2144" spans="1:14" x14ac:dyDescent="0.25">
      <c r="A2144" s="8">
        <v>2142</v>
      </c>
      <c r="B2144">
        <v>1077.66875</v>
      </c>
      <c r="C2144" s="13">
        <f>(B2144-AVERAGE(B:B))/STDEV(B:B)</f>
        <v>-9.0385927937552917E-11</v>
      </c>
      <c r="D2144" s="12">
        <f>IF(B2144&lt;$R$5,$R$5,IF(B2144&gt;$R$4,$R$4,B2144))</f>
        <v>1077.66875</v>
      </c>
      <c r="E2144" s="13">
        <f>(D2144-AVERAGE(D:D))/STDEV(D:D)</f>
        <v>-0.6726048429447482</v>
      </c>
      <c r="F2144" s="12">
        <f>IF(D2144&lt;$S$5,$S$5,IF(D2144&gt;$S$4,$S$4,D2144))</f>
        <v>1077.66875</v>
      </c>
      <c r="G2144" s="13">
        <f>(F2144-AVERAGE(F:F))/STDEV(F:F)</f>
        <v>-0.74819081191899062</v>
      </c>
      <c r="H2144" s="12">
        <f>IF(F2144&lt;$T$5,$T$5,IF(F2144&gt;$T$4,$T$4,F2144))</f>
        <v>1077.66875</v>
      </c>
      <c r="I2144" s="13">
        <f>(H2144-AVERAGE(H:H))/STDEV(H:H)</f>
        <v>-0.74819081191899062</v>
      </c>
      <c r="J2144" s="12">
        <f>IF(H2144&lt;$U$5,$U$5,IF(H2144&gt;$U$4,$U$4,H2144))</f>
        <v>1077.66875</v>
      </c>
      <c r="K2144" s="22">
        <f>(J2144-AVERAGE(J:J))/STDEV(J:J)</f>
        <v>-0.74819081191899062</v>
      </c>
      <c r="L2144" s="31">
        <f>IF(AND(OR(MAX(C:C)&gt;5, MIN(C:C)&lt;-5),COUNTIF(B:B,0)/COUNT(B:B)&lt;0.5),IF(OR(MAX(E:E)&gt;5, MIN(E:E)&lt;-5),IF(OR(MAX(G:G)&gt;5, MIN(G:G)&lt;-5),IF(OR(MAX(I:I)&gt;5, MIN(I:I)&lt;-5),J2144,H2144),F2144),D2144),B2144)</f>
        <v>1077.66875</v>
      </c>
      <c r="M2144" s="32">
        <f>IF(AND(OR(MAX(C:C)&gt;5, MIN(C:C)&lt;-5),COUNTIF(B:B,0)/COUNT(B:B)&lt;0.5),IF(OR(MAX(E:E)&gt;5, MIN(E:E)&lt;-5),IF(OR(MAX(G:G)&gt;5, MIN(G:G)&lt;-5),IF(OR(MAX(I:I)&gt;5, MIN(I:I)&lt;-5),K2144,I2144),G2144),E2144),C2144)</f>
        <v>-0.6726048429447482</v>
      </c>
      <c r="N2144"/>
    </row>
    <row r="2145" spans="1:14" x14ac:dyDescent="0.25">
      <c r="A2145" s="8">
        <v>2143</v>
      </c>
      <c r="B2145">
        <v>58061.250200000002</v>
      </c>
      <c r="C2145" s="13">
        <f>(B2145-AVERAGE(B:B))/STDEV(B:B)</f>
        <v>6.3654300297488498E-11</v>
      </c>
      <c r="D2145" s="12">
        <f>IF(B2145&lt;$R$5,$R$5,IF(B2145&gt;$R$4,$R$4,B2145))</f>
        <v>58061.250200000002</v>
      </c>
      <c r="E2145" s="13">
        <f>(D2145-AVERAGE(D:D))/STDEV(D:D)</f>
        <v>0.54825802968042503</v>
      </c>
      <c r="F2145" s="12">
        <f>IF(D2145&lt;$S$5,$S$5,IF(D2145&gt;$S$4,$S$4,D2145))</f>
        <v>58061.250200000002</v>
      </c>
      <c r="G2145" s="13">
        <f>(F2145-AVERAGE(F:F))/STDEV(F:F)</f>
        <v>0.72583696571179801</v>
      </c>
      <c r="H2145" s="12">
        <f>IF(F2145&lt;$T$5,$T$5,IF(F2145&gt;$T$4,$T$4,F2145))</f>
        <v>58061.250200000002</v>
      </c>
      <c r="I2145" s="13">
        <f>(H2145-AVERAGE(H:H))/STDEV(H:H)</f>
        <v>0.72583696571179801</v>
      </c>
      <c r="J2145" s="12">
        <f>IF(H2145&lt;$U$5,$U$5,IF(H2145&gt;$U$4,$U$4,H2145))</f>
        <v>58061.250200000002</v>
      </c>
      <c r="K2145" s="22">
        <f>(J2145-AVERAGE(J:J))/STDEV(J:J)</f>
        <v>0.72583696571179801</v>
      </c>
      <c r="L2145" s="31">
        <f>IF(AND(OR(MAX(C:C)&gt;5, MIN(C:C)&lt;-5),COUNTIF(B:B,0)/COUNT(B:B)&lt;0.5),IF(OR(MAX(E:E)&gt;5, MIN(E:E)&lt;-5),IF(OR(MAX(G:G)&gt;5, MIN(G:G)&lt;-5),IF(OR(MAX(I:I)&gt;5, MIN(I:I)&lt;-5),J2145,H2145),F2145),D2145),B2145)</f>
        <v>58061.250200000002</v>
      </c>
      <c r="M2145" s="32">
        <f>IF(AND(OR(MAX(C:C)&gt;5, MIN(C:C)&lt;-5),COUNTIF(B:B,0)/COUNT(B:B)&lt;0.5),IF(OR(MAX(E:E)&gt;5, MIN(E:E)&lt;-5),IF(OR(MAX(G:G)&gt;5, MIN(G:G)&lt;-5),IF(OR(MAX(I:I)&gt;5, MIN(I:I)&lt;-5),K2145,I2145),G2145),E2145),C2145)</f>
        <v>0.54825802968042503</v>
      </c>
      <c r="N2145"/>
    </row>
    <row r="2146" spans="1:14" x14ac:dyDescent="0.25">
      <c r="A2146" s="8">
        <v>2144</v>
      </c>
      <c r="B2146">
        <v>790.52970000000005</v>
      </c>
      <c r="C2146" s="13">
        <f>(B2146-AVERAGE(B:B))/STDEV(B:B)</f>
        <v>-9.1162133357986213E-11</v>
      </c>
      <c r="D2146" s="12">
        <f>IF(B2146&lt;$R$5,$R$5,IF(B2146&gt;$R$4,$R$4,B2146))</f>
        <v>790.52970000000005</v>
      </c>
      <c r="E2146" s="13">
        <f>(D2146-AVERAGE(D:D))/STDEV(D:D)</f>
        <v>-0.6787567448874765</v>
      </c>
      <c r="F2146" s="12">
        <f>IF(D2146&lt;$S$5,$S$5,IF(D2146&gt;$S$4,$S$4,D2146))</f>
        <v>790.52970000000005</v>
      </c>
      <c r="G2146" s="13">
        <f>(F2146-AVERAGE(F:F))/STDEV(F:F)</f>
        <v>-0.75561840641151823</v>
      </c>
      <c r="H2146" s="12">
        <f>IF(F2146&lt;$T$5,$T$5,IF(F2146&gt;$T$4,$T$4,F2146))</f>
        <v>790.52970000000005</v>
      </c>
      <c r="I2146" s="13">
        <f>(H2146-AVERAGE(H:H))/STDEV(H:H)</f>
        <v>-0.75561840641151823</v>
      </c>
      <c r="J2146" s="12">
        <f>IF(H2146&lt;$U$5,$U$5,IF(H2146&gt;$U$4,$U$4,H2146))</f>
        <v>790.52970000000005</v>
      </c>
      <c r="K2146" s="22">
        <f>(J2146-AVERAGE(J:J))/STDEV(J:J)</f>
        <v>-0.75561840641151823</v>
      </c>
      <c r="L2146" s="31">
        <f>IF(AND(OR(MAX(C:C)&gt;5, MIN(C:C)&lt;-5),COUNTIF(B:B,0)/COUNT(B:B)&lt;0.5),IF(OR(MAX(E:E)&gt;5, MIN(E:E)&lt;-5),IF(OR(MAX(G:G)&gt;5, MIN(G:G)&lt;-5),IF(OR(MAX(I:I)&gt;5, MIN(I:I)&lt;-5),J2146,H2146),F2146),D2146),B2146)</f>
        <v>790.52970000000005</v>
      </c>
      <c r="M2146" s="32">
        <f>IF(AND(OR(MAX(C:C)&gt;5, MIN(C:C)&lt;-5),COUNTIF(B:B,0)/COUNT(B:B)&lt;0.5),IF(OR(MAX(E:E)&gt;5, MIN(E:E)&lt;-5),IF(OR(MAX(G:G)&gt;5, MIN(G:G)&lt;-5),IF(OR(MAX(I:I)&gt;5, MIN(I:I)&lt;-5),K2146,I2146),G2146),E2146),C2146)</f>
        <v>-0.6787567448874765</v>
      </c>
      <c r="N2146"/>
    </row>
    <row r="2147" spans="1:14" x14ac:dyDescent="0.25">
      <c r="A2147" s="8">
        <v>2145</v>
      </c>
      <c r="B2147">
        <v>4517.8976499999999</v>
      </c>
      <c r="C2147" s="13">
        <f>(B2147-AVERAGE(B:B))/STDEV(B:B)</f>
        <v>-8.1086167700443675E-11</v>
      </c>
      <c r="D2147" s="12">
        <f>IF(B2147&lt;$R$5,$R$5,IF(B2147&gt;$R$4,$R$4,B2147))</f>
        <v>4517.8976499999999</v>
      </c>
      <c r="E2147" s="13">
        <f>(D2147-AVERAGE(D:D))/STDEV(D:D)</f>
        <v>-0.59889856421554177</v>
      </c>
      <c r="F2147" s="12">
        <f>IF(D2147&lt;$S$5,$S$5,IF(D2147&gt;$S$4,$S$4,D2147))</f>
        <v>4517.8976499999999</v>
      </c>
      <c r="G2147" s="13">
        <f>(F2147-AVERAGE(F:F))/STDEV(F:F)</f>
        <v>-0.6592003899242318</v>
      </c>
      <c r="H2147" s="12">
        <f>IF(F2147&lt;$T$5,$T$5,IF(F2147&gt;$T$4,$T$4,F2147))</f>
        <v>4517.8976499999999</v>
      </c>
      <c r="I2147" s="13">
        <f>(H2147-AVERAGE(H:H))/STDEV(H:H)</f>
        <v>-0.6592003899242318</v>
      </c>
      <c r="J2147" s="12">
        <f>IF(H2147&lt;$U$5,$U$5,IF(H2147&gt;$U$4,$U$4,H2147))</f>
        <v>4517.8976499999999</v>
      </c>
      <c r="K2147" s="22">
        <f>(J2147-AVERAGE(J:J))/STDEV(J:J)</f>
        <v>-0.6592003899242318</v>
      </c>
      <c r="L2147" s="31">
        <f>IF(AND(OR(MAX(C:C)&gt;5, MIN(C:C)&lt;-5),COUNTIF(B:B,0)/COUNT(B:B)&lt;0.5),IF(OR(MAX(E:E)&gt;5, MIN(E:E)&lt;-5),IF(OR(MAX(G:G)&gt;5, MIN(G:G)&lt;-5),IF(OR(MAX(I:I)&gt;5, MIN(I:I)&lt;-5),J2147,H2147),F2147),D2147),B2147)</f>
        <v>4517.8976499999999</v>
      </c>
      <c r="M2147" s="32">
        <f>IF(AND(OR(MAX(C:C)&gt;5, MIN(C:C)&lt;-5),COUNTIF(B:B,0)/COUNT(B:B)&lt;0.5),IF(OR(MAX(E:E)&gt;5, MIN(E:E)&lt;-5),IF(OR(MAX(G:G)&gt;5, MIN(G:G)&lt;-5),IF(OR(MAX(I:I)&gt;5, MIN(I:I)&lt;-5),K2147,I2147),G2147),E2147),C2147)</f>
        <v>-0.59889856421554177</v>
      </c>
      <c r="N2147"/>
    </row>
    <row r="2148" spans="1:14" x14ac:dyDescent="0.25">
      <c r="A2148" s="8">
        <v>2146</v>
      </c>
      <c r="B2148">
        <v>12942.741169999999</v>
      </c>
      <c r="C2148" s="13">
        <f>(B2148-AVERAGE(B:B))/STDEV(B:B)</f>
        <v>-5.8311803828561943E-11</v>
      </c>
      <c r="D2148" s="12">
        <f>IF(B2148&lt;$R$5,$R$5,IF(B2148&gt;$R$4,$R$4,B2148))</f>
        <v>12942.741169999999</v>
      </c>
      <c r="E2148" s="13">
        <f>(D2148-AVERAGE(D:D))/STDEV(D:D)</f>
        <v>-0.41839782348428722</v>
      </c>
      <c r="F2148" s="12">
        <f>IF(D2148&lt;$S$5,$S$5,IF(D2148&gt;$S$4,$S$4,D2148))</f>
        <v>12942.741169999999</v>
      </c>
      <c r="G2148" s="13">
        <f>(F2148-AVERAGE(F:F))/STDEV(F:F)</f>
        <v>-0.44127001323196891</v>
      </c>
      <c r="H2148" s="12">
        <f>IF(F2148&lt;$T$5,$T$5,IF(F2148&gt;$T$4,$T$4,F2148))</f>
        <v>12942.741169999999</v>
      </c>
      <c r="I2148" s="13">
        <f>(H2148-AVERAGE(H:H))/STDEV(H:H)</f>
        <v>-0.44127001323196891</v>
      </c>
      <c r="J2148" s="12">
        <f>IF(H2148&lt;$U$5,$U$5,IF(H2148&gt;$U$4,$U$4,H2148))</f>
        <v>12942.741169999999</v>
      </c>
      <c r="K2148" s="22">
        <f>(J2148-AVERAGE(J:J))/STDEV(J:J)</f>
        <v>-0.44127001323196891</v>
      </c>
      <c r="L2148" s="31">
        <f>IF(AND(OR(MAX(C:C)&gt;5, MIN(C:C)&lt;-5),COUNTIF(B:B,0)/COUNT(B:B)&lt;0.5),IF(OR(MAX(E:E)&gt;5, MIN(E:E)&lt;-5),IF(OR(MAX(G:G)&gt;5, MIN(G:G)&lt;-5),IF(OR(MAX(I:I)&gt;5, MIN(I:I)&lt;-5),J2148,H2148),F2148),D2148),B2148)</f>
        <v>12942.741169999999</v>
      </c>
      <c r="M2148" s="32">
        <f>IF(AND(OR(MAX(C:C)&gt;5, MIN(C:C)&lt;-5),COUNTIF(B:B,0)/COUNT(B:B)&lt;0.5),IF(OR(MAX(E:E)&gt;5, MIN(E:E)&lt;-5),IF(OR(MAX(G:G)&gt;5, MIN(G:G)&lt;-5),IF(OR(MAX(I:I)&gt;5, MIN(I:I)&lt;-5),K2148,I2148),G2148),E2148),C2148)</f>
        <v>-0.41839782348428722</v>
      </c>
      <c r="N2148"/>
    </row>
    <row r="2149" spans="1:14" x14ac:dyDescent="0.25">
      <c r="A2149" s="8">
        <v>2147</v>
      </c>
      <c r="B2149">
        <v>1681.0397599999999</v>
      </c>
      <c r="C2149" s="13">
        <f>(B2149-AVERAGE(B:B))/STDEV(B:B)</f>
        <v>-8.8754872013622254E-11</v>
      </c>
      <c r="D2149" s="12">
        <f>IF(B2149&lt;$R$5,$R$5,IF(B2149&gt;$R$4,$R$4,B2149))</f>
        <v>1681.0397599999999</v>
      </c>
      <c r="E2149" s="13">
        <f>(D2149-AVERAGE(D:D))/STDEV(D:D)</f>
        <v>-0.65967772875179942</v>
      </c>
      <c r="F2149" s="12">
        <f>IF(D2149&lt;$S$5,$S$5,IF(D2149&gt;$S$4,$S$4,D2149))</f>
        <v>1681.0397599999999</v>
      </c>
      <c r="G2149" s="13">
        <f>(F2149-AVERAGE(F:F))/STDEV(F:F)</f>
        <v>-0.73258305953969294</v>
      </c>
      <c r="H2149" s="12">
        <f>IF(F2149&lt;$T$5,$T$5,IF(F2149&gt;$T$4,$T$4,F2149))</f>
        <v>1681.0397599999999</v>
      </c>
      <c r="I2149" s="13">
        <f>(H2149-AVERAGE(H:H))/STDEV(H:H)</f>
        <v>-0.73258305953969294</v>
      </c>
      <c r="J2149" s="12">
        <f>IF(H2149&lt;$U$5,$U$5,IF(H2149&gt;$U$4,$U$4,H2149))</f>
        <v>1681.0397599999999</v>
      </c>
      <c r="K2149" s="22">
        <f>(J2149-AVERAGE(J:J))/STDEV(J:J)</f>
        <v>-0.73258305953969294</v>
      </c>
      <c r="L2149" s="31">
        <f>IF(AND(OR(MAX(C:C)&gt;5, MIN(C:C)&lt;-5),COUNTIF(B:B,0)/COUNT(B:B)&lt;0.5),IF(OR(MAX(E:E)&gt;5, MIN(E:E)&lt;-5),IF(OR(MAX(G:G)&gt;5, MIN(G:G)&lt;-5),IF(OR(MAX(I:I)&gt;5, MIN(I:I)&lt;-5),J2149,H2149),F2149),D2149),B2149)</f>
        <v>1681.0397599999999</v>
      </c>
      <c r="M2149" s="32">
        <f>IF(AND(OR(MAX(C:C)&gt;5, MIN(C:C)&lt;-5),COUNTIF(B:B,0)/COUNT(B:B)&lt;0.5),IF(OR(MAX(E:E)&gt;5, MIN(E:E)&lt;-5),IF(OR(MAX(G:G)&gt;5, MIN(G:G)&lt;-5),IF(OR(MAX(I:I)&gt;5, MIN(I:I)&lt;-5),K2149,I2149),G2149),E2149),C2149)</f>
        <v>-0.65967772875179942</v>
      </c>
      <c r="N2149"/>
    </row>
    <row r="2150" spans="1:14" x14ac:dyDescent="0.25">
      <c r="A2150" s="8">
        <v>2148</v>
      </c>
      <c r="B2150">
        <v>2512.0300099999999</v>
      </c>
      <c r="C2150" s="13">
        <f>(B2150-AVERAGE(B:B))/STDEV(B:B)</f>
        <v>-8.6508506928910745E-11</v>
      </c>
      <c r="D2150" s="12">
        <f>IF(B2150&lt;$R$5,$R$5,IF(B2150&gt;$R$4,$R$4,B2150))</f>
        <v>2512.0300099999999</v>
      </c>
      <c r="E2150" s="13">
        <f>(D2150-AVERAGE(D:D))/STDEV(D:D)</f>
        <v>-0.64187391372433045</v>
      </c>
      <c r="F2150" s="12">
        <f>IF(D2150&lt;$S$5,$S$5,IF(D2150&gt;$S$4,$S$4,D2150))</f>
        <v>2512.0300099999999</v>
      </c>
      <c r="G2150" s="13">
        <f>(F2150-AVERAGE(F:F))/STDEV(F:F)</f>
        <v>-0.71108734655936479</v>
      </c>
      <c r="H2150" s="12">
        <f>IF(F2150&lt;$T$5,$T$5,IF(F2150&gt;$T$4,$T$4,F2150))</f>
        <v>2512.0300099999999</v>
      </c>
      <c r="I2150" s="13">
        <f>(H2150-AVERAGE(H:H))/STDEV(H:H)</f>
        <v>-0.71108734655936479</v>
      </c>
      <c r="J2150" s="12">
        <f>IF(H2150&lt;$U$5,$U$5,IF(H2150&gt;$U$4,$U$4,H2150))</f>
        <v>2512.0300099999999</v>
      </c>
      <c r="K2150" s="22">
        <f>(J2150-AVERAGE(J:J))/STDEV(J:J)</f>
        <v>-0.71108734655936479</v>
      </c>
      <c r="L2150" s="31">
        <f>IF(AND(OR(MAX(C:C)&gt;5, MIN(C:C)&lt;-5),COUNTIF(B:B,0)/COUNT(B:B)&lt;0.5),IF(OR(MAX(E:E)&gt;5, MIN(E:E)&lt;-5),IF(OR(MAX(G:G)&gt;5, MIN(G:G)&lt;-5),IF(OR(MAX(I:I)&gt;5, MIN(I:I)&lt;-5),J2150,H2150),F2150),D2150),B2150)</f>
        <v>2512.0300099999999</v>
      </c>
      <c r="M2150" s="32">
        <f>IF(AND(OR(MAX(C:C)&gt;5, MIN(C:C)&lt;-5),COUNTIF(B:B,0)/COUNT(B:B)&lt;0.5),IF(OR(MAX(E:E)&gt;5, MIN(E:E)&lt;-5),IF(OR(MAX(G:G)&gt;5, MIN(G:G)&lt;-5),IF(OR(MAX(I:I)&gt;5, MIN(I:I)&lt;-5),K2150,I2150),G2150),E2150),C2150)</f>
        <v>-0.64187391372433045</v>
      </c>
      <c r="N2150"/>
    </row>
    <row r="2151" spans="1:14" x14ac:dyDescent="0.25">
      <c r="A2151" s="8">
        <v>2149</v>
      </c>
      <c r="B2151">
        <v>11426.171</v>
      </c>
      <c r="C2151" s="13">
        <f>(B2151-AVERAGE(B:B))/STDEV(B:B)</f>
        <v>-6.241145515227241E-11</v>
      </c>
      <c r="D2151" s="12">
        <f>IF(B2151&lt;$R$5,$R$5,IF(B2151&gt;$R$4,$R$4,B2151))</f>
        <v>11426.171</v>
      </c>
      <c r="E2151" s="13">
        <f>(D2151-AVERAGE(D:D))/STDEV(D:D)</f>
        <v>-0.4508900636554049</v>
      </c>
      <c r="F2151" s="12">
        <f>IF(D2151&lt;$S$5,$S$5,IF(D2151&gt;$S$4,$S$4,D2151))</f>
        <v>11426.171</v>
      </c>
      <c r="G2151" s="13">
        <f>(F2151-AVERAGE(F:F))/STDEV(F:F)</f>
        <v>-0.48050002476200487</v>
      </c>
      <c r="H2151" s="12">
        <f>IF(F2151&lt;$T$5,$T$5,IF(F2151&gt;$T$4,$T$4,F2151))</f>
        <v>11426.171</v>
      </c>
      <c r="I2151" s="13">
        <f>(H2151-AVERAGE(H:H))/STDEV(H:H)</f>
        <v>-0.48050002476200487</v>
      </c>
      <c r="J2151" s="12">
        <f>IF(H2151&lt;$U$5,$U$5,IF(H2151&gt;$U$4,$U$4,H2151))</f>
        <v>11426.171</v>
      </c>
      <c r="K2151" s="22">
        <f>(J2151-AVERAGE(J:J))/STDEV(J:J)</f>
        <v>-0.48050002476200487</v>
      </c>
      <c r="L2151" s="31">
        <f>IF(AND(OR(MAX(C:C)&gt;5, MIN(C:C)&lt;-5),COUNTIF(B:B,0)/COUNT(B:B)&lt;0.5),IF(OR(MAX(E:E)&gt;5, MIN(E:E)&lt;-5),IF(OR(MAX(G:G)&gt;5, MIN(G:G)&lt;-5),IF(OR(MAX(I:I)&gt;5, MIN(I:I)&lt;-5),J2151,H2151),F2151),D2151),B2151)</f>
        <v>11426.171</v>
      </c>
      <c r="M2151" s="32">
        <f>IF(AND(OR(MAX(C:C)&gt;5, MIN(C:C)&lt;-5),COUNTIF(B:B,0)/COUNT(B:B)&lt;0.5),IF(OR(MAX(E:E)&gt;5, MIN(E:E)&lt;-5),IF(OR(MAX(G:G)&gt;5, MIN(G:G)&lt;-5),IF(OR(MAX(I:I)&gt;5, MIN(I:I)&lt;-5),K2151,I2151),G2151),E2151),C2151)</f>
        <v>-0.4508900636554049</v>
      </c>
      <c r="N2151"/>
    </row>
    <row r="2152" spans="1:14" x14ac:dyDescent="0.25">
      <c r="A2152" s="8">
        <v>2150</v>
      </c>
      <c r="B2152">
        <v>16090.630209999999</v>
      </c>
      <c r="C2152" s="13">
        <f>(B2152-AVERAGE(B:B))/STDEV(B:B)</f>
        <v>-4.9802308043260001E-11</v>
      </c>
      <c r="D2152" s="12">
        <f>IF(B2152&lt;$R$5,$R$5,IF(B2152&gt;$R$4,$R$4,B2152))</f>
        <v>16090.630209999999</v>
      </c>
      <c r="E2152" s="13">
        <f>(D2152-AVERAGE(D:D))/STDEV(D:D)</f>
        <v>-0.35095487310652196</v>
      </c>
      <c r="F2152" s="12">
        <f>IF(D2152&lt;$S$5,$S$5,IF(D2152&gt;$S$4,$S$4,D2152))</f>
        <v>16090.630209999999</v>
      </c>
      <c r="G2152" s="13">
        <f>(F2152-AVERAGE(F:F))/STDEV(F:F)</f>
        <v>-0.35984171813733828</v>
      </c>
      <c r="H2152" s="12">
        <f>IF(F2152&lt;$T$5,$T$5,IF(F2152&gt;$T$4,$T$4,F2152))</f>
        <v>16090.630209999999</v>
      </c>
      <c r="I2152" s="13">
        <f>(H2152-AVERAGE(H:H))/STDEV(H:H)</f>
        <v>-0.35984171813733828</v>
      </c>
      <c r="J2152" s="12">
        <f>IF(H2152&lt;$U$5,$U$5,IF(H2152&gt;$U$4,$U$4,H2152))</f>
        <v>16090.630209999999</v>
      </c>
      <c r="K2152" s="22">
        <f>(J2152-AVERAGE(J:J))/STDEV(J:J)</f>
        <v>-0.35984171813733828</v>
      </c>
      <c r="L2152" s="31">
        <f>IF(AND(OR(MAX(C:C)&gt;5, MIN(C:C)&lt;-5),COUNTIF(B:B,0)/COUNT(B:B)&lt;0.5),IF(OR(MAX(E:E)&gt;5, MIN(E:E)&lt;-5),IF(OR(MAX(G:G)&gt;5, MIN(G:G)&lt;-5),IF(OR(MAX(I:I)&gt;5, MIN(I:I)&lt;-5),J2152,H2152),F2152),D2152),B2152)</f>
        <v>16090.630209999999</v>
      </c>
      <c r="M2152" s="32">
        <f>IF(AND(OR(MAX(C:C)&gt;5, MIN(C:C)&lt;-5),COUNTIF(B:B,0)/COUNT(B:B)&lt;0.5),IF(OR(MAX(E:E)&gt;5, MIN(E:E)&lt;-5),IF(OR(MAX(G:G)&gt;5, MIN(G:G)&lt;-5),IF(OR(MAX(I:I)&gt;5, MIN(I:I)&lt;-5),K2152,I2152),G2152),E2152),C2152)</f>
        <v>-0.35095487310652196</v>
      </c>
      <c r="N2152"/>
    </row>
    <row r="2153" spans="1:14" x14ac:dyDescent="0.25">
      <c r="A2153" s="8">
        <v>2151</v>
      </c>
      <c r="B2153">
        <v>7617.5189700000001</v>
      </c>
      <c r="C2153" s="13">
        <f>(B2153-AVERAGE(B:B))/STDEV(B:B)</f>
        <v>-7.2707151088545539E-11</v>
      </c>
      <c r="D2153" s="12">
        <f>IF(B2153&lt;$R$5,$R$5,IF(B2153&gt;$R$4,$R$4,B2153))</f>
        <v>7617.5189700000001</v>
      </c>
      <c r="E2153" s="13">
        <f>(D2153-AVERAGE(D:D))/STDEV(D:D)</f>
        <v>-0.53248974096342883</v>
      </c>
      <c r="F2153" s="12">
        <f>IF(D2153&lt;$S$5,$S$5,IF(D2153&gt;$S$4,$S$4,D2153))</f>
        <v>7617.5189700000001</v>
      </c>
      <c r="G2153" s="13">
        <f>(F2153-AVERAGE(F:F))/STDEV(F:F)</f>
        <v>-0.57902066429877952</v>
      </c>
      <c r="H2153" s="12">
        <f>IF(F2153&lt;$T$5,$T$5,IF(F2153&gt;$T$4,$T$4,F2153))</f>
        <v>7617.5189700000001</v>
      </c>
      <c r="I2153" s="13">
        <f>(H2153-AVERAGE(H:H))/STDEV(H:H)</f>
        <v>-0.57902066429877952</v>
      </c>
      <c r="J2153" s="12">
        <f>IF(H2153&lt;$U$5,$U$5,IF(H2153&gt;$U$4,$U$4,H2153))</f>
        <v>7617.5189700000001</v>
      </c>
      <c r="K2153" s="22">
        <f>(J2153-AVERAGE(J:J))/STDEV(J:J)</f>
        <v>-0.57902066429877952</v>
      </c>
      <c r="L2153" s="31">
        <f>IF(AND(OR(MAX(C:C)&gt;5, MIN(C:C)&lt;-5),COUNTIF(B:B,0)/COUNT(B:B)&lt;0.5),IF(OR(MAX(E:E)&gt;5, MIN(E:E)&lt;-5),IF(OR(MAX(G:G)&gt;5, MIN(G:G)&lt;-5),IF(OR(MAX(I:I)&gt;5, MIN(I:I)&lt;-5),J2153,H2153),F2153),D2153),B2153)</f>
        <v>7617.5189700000001</v>
      </c>
      <c r="M2153" s="32">
        <f>IF(AND(OR(MAX(C:C)&gt;5, MIN(C:C)&lt;-5),COUNTIF(B:B,0)/COUNT(B:B)&lt;0.5),IF(OR(MAX(E:E)&gt;5, MIN(E:E)&lt;-5),IF(OR(MAX(G:G)&gt;5, MIN(G:G)&lt;-5),IF(OR(MAX(I:I)&gt;5, MIN(I:I)&lt;-5),K2153,I2153),G2153),E2153),C2153)</f>
        <v>-0.53248974096342883</v>
      </c>
      <c r="N2153"/>
    </row>
    <row r="2154" spans="1:14" x14ac:dyDescent="0.25">
      <c r="A2154" s="8">
        <v>2152</v>
      </c>
      <c r="B2154">
        <v>1923.55809</v>
      </c>
      <c r="C2154" s="13">
        <f>(B2154-AVERAGE(B:B))/STDEV(B:B)</f>
        <v>-8.8099287054695787E-11</v>
      </c>
      <c r="D2154" s="12">
        <f>IF(B2154&lt;$R$5,$R$5,IF(B2154&gt;$R$4,$R$4,B2154))</f>
        <v>1923.55809</v>
      </c>
      <c r="E2154" s="13">
        <f>(D2154-AVERAGE(D:D))/STDEV(D:D)</f>
        <v>-0.65448181762276914</v>
      </c>
      <c r="F2154" s="12">
        <f>IF(D2154&lt;$S$5,$S$5,IF(D2154&gt;$S$4,$S$4,D2154))</f>
        <v>1923.55809</v>
      </c>
      <c r="G2154" s="13">
        <f>(F2154-AVERAGE(F:F))/STDEV(F:F)</f>
        <v>-0.72630969542483304</v>
      </c>
      <c r="H2154" s="12">
        <f>IF(F2154&lt;$T$5,$T$5,IF(F2154&gt;$T$4,$T$4,F2154))</f>
        <v>1923.55809</v>
      </c>
      <c r="I2154" s="13">
        <f>(H2154-AVERAGE(H:H))/STDEV(H:H)</f>
        <v>-0.72630969542483304</v>
      </c>
      <c r="J2154" s="12">
        <f>IF(H2154&lt;$U$5,$U$5,IF(H2154&gt;$U$4,$U$4,H2154))</f>
        <v>1923.55809</v>
      </c>
      <c r="K2154" s="22">
        <f>(J2154-AVERAGE(J:J))/STDEV(J:J)</f>
        <v>-0.72630969542483304</v>
      </c>
      <c r="L2154" s="31">
        <f>IF(AND(OR(MAX(C:C)&gt;5, MIN(C:C)&lt;-5),COUNTIF(B:B,0)/COUNT(B:B)&lt;0.5),IF(OR(MAX(E:E)&gt;5, MIN(E:E)&lt;-5),IF(OR(MAX(G:G)&gt;5, MIN(G:G)&lt;-5),IF(OR(MAX(I:I)&gt;5, MIN(I:I)&lt;-5),J2154,H2154),F2154),D2154),B2154)</f>
        <v>1923.55809</v>
      </c>
      <c r="M2154" s="32">
        <f>IF(AND(OR(MAX(C:C)&gt;5, MIN(C:C)&lt;-5),COUNTIF(B:B,0)/COUNT(B:B)&lt;0.5),IF(OR(MAX(E:E)&gt;5, MIN(E:E)&lt;-5),IF(OR(MAX(G:G)&gt;5, MIN(G:G)&lt;-5),IF(OR(MAX(I:I)&gt;5, MIN(I:I)&lt;-5),K2154,I2154),G2154),E2154),C2154)</f>
        <v>-0.65448181762276914</v>
      </c>
      <c r="N2154"/>
    </row>
    <row r="2155" spans="1:14" x14ac:dyDescent="0.25">
      <c r="A2155" s="8">
        <v>2153</v>
      </c>
      <c r="B2155">
        <v>66528.420689999999</v>
      </c>
      <c r="C2155" s="13">
        <f>(B2155-AVERAGE(B:B))/STDEV(B:B)</f>
        <v>8.6543084076883726E-11</v>
      </c>
      <c r="D2155" s="12">
        <f>IF(B2155&lt;$R$5,$R$5,IF(B2155&gt;$R$4,$R$4,B2155))</f>
        <v>66528.420689999999</v>
      </c>
      <c r="E2155" s="13">
        <f>(D2155-AVERAGE(D:D))/STDEV(D:D)</f>
        <v>0.72966561804864416</v>
      </c>
      <c r="F2155" s="12">
        <f>IF(D2155&lt;$S$5,$S$5,IF(D2155&gt;$S$4,$S$4,D2155))</f>
        <v>66528.420689999999</v>
      </c>
      <c r="G2155" s="13">
        <f>(F2155-AVERAGE(F:F))/STDEV(F:F)</f>
        <v>0.94486223900296451</v>
      </c>
      <c r="H2155" s="12">
        <f>IF(F2155&lt;$T$5,$T$5,IF(F2155&gt;$T$4,$T$4,F2155))</f>
        <v>66528.420689999999</v>
      </c>
      <c r="I2155" s="13">
        <f>(H2155-AVERAGE(H:H))/STDEV(H:H)</f>
        <v>0.94486223900296451</v>
      </c>
      <c r="J2155" s="12">
        <f>IF(H2155&lt;$U$5,$U$5,IF(H2155&gt;$U$4,$U$4,H2155))</f>
        <v>66528.420689999999</v>
      </c>
      <c r="K2155" s="22">
        <f>(J2155-AVERAGE(J:J))/STDEV(J:J)</f>
        <v>0.94486223900296451</v>
      </c>
      <c r="L2155" s="31">
        <f>IF(AND(OR(MAX(C:C)&gt;5, MIN(C:C)&lt;-5),COUNTIF(B:B,0)/COUNT(B:B)&lt;0.5),IF(OR(MAX(E:E)&gt;5, MIN(E:E)&lt;-5),IF(OR(MAX(G:G)&gt;5, MIN(G:G)&lt;-5),IF(OR(MAX(I:I)&gt;5, MIN(I:I)&lt;-5),J2155,H2155),F2155),D2155),B2155)</f>
        <v>66528.420689999999</v>
      </c>
      <c r="M2155" s="32">
        <f>IF(AND(OR(MAX(C:C)&gt;5, MIN(C:C)&lt;-5),COUNTIF(B:B,0)/COUNT(B:B)&lt;0.5),IF(OR(MAX(E:E)&gt;5, MIN(E:E)&lt;-5),IF(OR(MAX(G:G)&gt;5, MIN(G:G)&lt;-5),IF(OR(MAX(I:I)&gt;5, MIN(I:I)&lt;-5),K2155,I2155),G2155),E2155),C2155)</f>
        <v>0.72966561804864416</v>
      </c>
      <c r="N2155"/>
    </row>
    <row r="2156" spans="1:14" x14ac:dyDescent="0.25">
      <c r="A2156" s="8">
        <v>2154</v>
      </c>
      <c r="B2156">
        <v>64919.850630000001</v>
      </c>
      <c r="C2156" s="13">
        <f>(B2156-AVERAGE(B:B))/STDEV(B:B)</f>
        <v>8.2194735081096725E-11</v>
      </c>
      <c r="D2156" s="12">
        <f>IF(B2156&lt;$R$5,$R$5,IF(B2156&gt;$R$4,$R$4,B2156))</f>
        <v>64919.850630000001</v>
      </c>
      <c r="E2156" s="13">
        <f>(D2156-AVERAGE(D:D))/STDEV(D:D)</f>
        <v>0.69520229696038283</v>
      </c>
      <c r="F2156" s="12">
        <f>IF(D2156&lt;$S$5,$S$5,IF(D2156&gt;$S$4,$S$4,D2156))</f>
        <v>64919.850630000001</v>
      </c>
      <c r="G2156" s="13">
        <f>(F2156-AVERAGE(F:F))/STDEV(F:F)</f>
        <v>0.90325241227093089</v>
      </c>
      <c r="H2156" s="12">
        <f>IF(F2156&lt;$T$5,$T$5,IF(F2156&gt;$T$4,$T$4,F2156))</f>
        <v>64919.850630000001</v>
      </c>
      <c r="I2156" s="13">
        <f>(H2156-AVERAGE(H:H))/STDEV(H:H)</f>
        <v>0.90325241227093089</v>
      </c>
      <c r="J2156" s="12">
        <f>IF(H2156&lt;$U$5,$U$5,IF(H2156&gt;$U$4,$U$4,H2156))</f>
        <v>64919.850630000001</v>
      </c>
      <c r="K2156" s="22">
        <f>(J2156-AVERAGE(J:J))/STDEV(J:J)</f>
        <v>0.90325241227093089</v>
      </c>
      <c r="L2156" s="31">
        <f>IF(AND(OR(MAX(C:C)&gt;5, MIN(C:C)&lt;-5),COUNTIF(B:B,0)/COUNT(B:B)&lt;0.5),IF(OR(MAX(E:E)&gt;5, MIN(E:E)&lt;-5),IF(OR(MAX(G:G)&gt;5, MIN(G:G)&lt;-5),IF(OR(MAX(I:I)&gt;5, MIN(I:I)&lt;-5),J2156,H2156),F2156),D2156),B2156)</f>
        <v>64919.850630000001</v>
      </c>
      <c r="M2156" s="32">
        <f>IF(AND(OR(MAX(C:C)&gt;5, MIN(C:C)&lt;-5),COUNTIF(B:B,0)/COUNT(B:B)&lt;0.5),IF(OR(MAX(E:E)&gt;5, MIN(E:E)&lt;-5),IF(OR(MAX(G:G)&gt;5, MIN(G:G)&lt;-5),IF(OR(MAX(I:I)&gt;5, MIN(I:I)&lt;-5),K2156,I2156),G2156),E2156),C2156)</f>
        <v>0.69520229696038283</v>
      </c>
      <c r="N2156"/>
    </row>
    <row r="2157" spans="1:14" x14ac:dyDescent="0.25">
      <c r="A2157" s="8">
        <v>2155</v>
      </c>
      <c r="B2157">
        <v>16029.86513</v>
      </c>
      <c r="C2157" s="13">
        <f>(B2157-AVERAGE(B:B))/STDEV(B:B)</f>
        <v>-4.9966570565090672E-11</v>
      </c>
      <c r="D2157" s="12">
        <f>IF(B2157&lt;$R$5,$R$5,IF(B2157&gt;$R$4,$R$4,B2157))</f>
        <v>16029.86513</v>
      </c>
      <c r="E2157" s="13">
        <f>(D2157-AVERAGE(D:D))/STDEV(D:D)</f>
        <v>-0.35225675389808281</v>
      </c>
      <c r="F2157" s="12">
        <f>IF(D2157&lt;$S$5,$S$5,IF(D2157&gt;$S$4,$S$4,D2157))</f>
        <v>16029.86513</v>
      </c>
      <c r="G2157" s="13">
        <f>(F2157-AVERAGE(F:F))/STDEV(F:F)</f>
        <v>-0.36141356415948672</v>
      </c>
      <c r="H2157" s="12">
        <f>IF(F2157&lt;$T$5,$T$5,IF(F2157&gt;$T$4,$T$4,F2157))</f>
        <v>16029.86513</v>
      </c>
      <c r="I2157" s="13">
        <f>(H2157-AVERAGE(H:H))/STDEV(H:H)</f>
        <v>-0.36141356415948672</v>
      </c>
      <c r="J2157" s="12">
        <f>IF(H2157&lt;$U$5,$U$5,IF(H2157&gt;$U$4,$U$4,H2157))</f>
        <v>16029.86513</v>
      </c>
      <c r="K2157" s="22">
        <f>(J2157-AVERAGE(J:J))/STDEV(J:J)</f>
        <v>-0.36141356415948672</v>
      </c>
      <c r="L2157" s="31">
        <f>IF(AND(OR(MAX(C:C)&gt;5, MIN(C:C)&lt;-5),COUNTIF(B:B,0)/COUNT(B:B)&lt;0.5),IF(OR(MAX(E:E)&gt;5, MIN(E:E)&lt;-5),IF(OR(MAX(G:G)&gt;5, MIN(G:G)&lt;-5),IF(OR(MAX(I:I)&gt;5, MIN(I:I)&lt;-5),J2157,H2157),F2157),D2157),B2157)</f>
        <v>16029.86513</v>
      </c>
      <c r="M2157" s="32">
        <f>IF(AND(OR(MAX(C:C)&gt;5, MIN(C:C)&lt;-5),COUNTIF(B:B,0)/COUNT(B:B)&lt;0.5),IF(OR(MAX(E:E)&gt;5, MIN(E:E)&lt;-5),IF(OR(MAX(G:G)&gt;5, MIN(G:G)&lt;-5),IF(OR(MAX(I:I)&gt;5, MIN(I:I)&lt;-5),K2157,I2157),G2157),E2157),C2157)</f>
        <v>-0.35225675389808281</v>
      </c>
      <c r="N2157"/>
    </row>
    <row r="2158" spans="1:14" x14ac:dyDescent="0.25">
      <c r="A2158" s="8">
        <v>2156</v>
      </c>
      <c r="B2158">
        <v>55588.083590000002</v>
      </c>
      <c r="C2158" s="13">
        <f>(B2158-AVERAGE(B:B))/STDEV(B:B)</f>
        <v>5.6968740362966628E-11</v>
      </c>
      <c r="D2158" s="12">
        <f>IF(B2158&lt;$R$5,$R$5,IF(B2158&gt;$R$4,$R$4,B2158))</f>
        <v>55588.083590000002</v>
      </c>
      <c r="E2158" s="13">
        <f>(D2158-AVERAGE(D:D))/STDEV(D:D)</f>
        <v>0.49527088469701219</v>
      </c>
      <c r="F2158" s="12">
        <f>IF(D2158&lt;$S$5,$S$5,IF(D2158&gt;$S$4,$S$4,D2158))</f>
        <v>55588.083590000002</v>
      </c>
      <c r="G2158" s="13">
        <f>(F2158-AVERAGE(F:F))/STDEV(F:F)</f>
        <v>0.66186211209457291</v>
      </c>
      <c r="H2158" s="12">
        <f>IF(F2158&lt;$T$5,$T$5,IF(F2158&gt;$T$4,$T$4,F2158))</f>
        <v>55588.083590000002</v>
      </c>
      <c r="I2158" s="13">
        <f>(H2158-AVERAGE(H:H))/STDEV(H:H)</f>
        <v>0.66186211209457291</v>
      </c>
      <c r="J2158" s="12">
        <f>IF(H2158&lt;$U$5,$U$5,IF(H2158&gt;$U$4,$U$4,H2158))</f>
        <v>55588.083590000002</v>
      </c>
      <c r="K2158" s="22">
        <f>(J2158-AVERAGE(J:J))/STDEV(J:J)</f>
        <v>0.66186211209457291</v>
      </c>
      <c r="L2158" s="31">
        <f>IF(AND(OR(MAX(C:C)&gt;5, MIN(C:C)&lt;-5),COUNTIF(B:B,0)/COUNT(B:B)&lt;0.5),IF(OR(MAX(E:E)&gt;5, MIN(E:E)&lt;-5),IF(OR(MAX(G:G)&gt;5, MIN(G:G)&lt;-5),IF(OR(MAX(I:I)&gt;5, MIN(I:I)&lt;-5),J2158,H2158),F2158),D2158),B2158)</f>
        <v>55588.083590000002</v>
      </c>
      <c r="M2158" s="32">
        <f>IF(AND(OR(MAX(C:C)&gt;5, MIN(C:C)&lt;-5),COUNTIF(B:B,0)/COUNT(B:B)&lt;0.5),IF(OR(MAX(E:E)&gt;5, MIN(E:E)&lt;-5),IF(OR(MAX(G:G)&gt;5, MIN(G:G)&lt;-5),IF(OR(MAX(I:I)&gt;5, MIN(I:I)&lt;-5),K2158,I2158),G2158),E2158),C2158)</f>
        <v>0.49527088469701219</v>
      </c>
      <c r="N2158"/>
    </row>
    <row r="2159" spans="1:14" x14ac:dyDescent="0.25">
      <c r="A2159" s="8">
        <v>2157</v>
      </c>
      <c r="B2159">
        <v>4212.2162900000003</v>
      </c>
      <c r="C2159" s="13">
        <f>(B2159-AVERAGE(B:B))/STDEV(B:B)</f>
        <v>-8.191249741267691E-11</v>
      </c>
      <c r="D2159" s="12">
        <f>IF(B2159&lt;$R$5,$R$5,IF(B2159&gt;$R$4,$R$4,B2159))</f>
        <v>4212.2162900000003</v>
      </c>
      <c r="E2159" s="13">
        <f>(D2159-AVERAGE(D:D))/STDEV(D:D)</f>
        <v>-0.60544773177892197</v>
      </c>
      <c r="F2159" s="12">
        <f>IF(D2159&lt;$S$5,$S$5,IF(D2159&gt;$S$4,$S$4,D2159))</f>
        <v>4212.2162900000003</v>
      </c>
      <c r="G2159" s="13">
        <f>(F2159-AVERAGE(F:F))/STDEV(F:F)</f>
        <v>-0.66710762924261902</v>
      </c>
      <c r="H2159" s="12">
        <f>IF(F2159&lt;$T$5,$T$5,IF(F2159&gt;$T$4,$T$4,F2159))</f>
        <v>4212.2162900000003</v>
      </c>
      <c r="I2159" s="13">
        <f>(H2159-AVERAGE(H:H))/STDEV(H:H)</f>
        <v>-0.66710762924261902</v>
      </c>
      <c r="J2159" s="12">
        <f>IF(H2159&lt;$U$5,$U$5,IF(H2159&gt;$U$4,$U$4,H2159))</f>
        <v>4212.2162900000003</v>
      </c>
      <c r="K2159" s="22">
        <f>(J2159-AVERAGE(J:J))/STDEV(J:J)</f>
        <v>-0.66710762924261902</v>
      </c>
      <c r="L2159" s="31">
        <f>IF(AND(OR(MAX(C:C)&gt;5, MIN(C:C)&lt;-5),COUNTIF(B:B,0)/COUNT(B:B)&lt;0.5),IF(OR(MAX(E:E)&gt;5, MIN(E:E)&lt;-5),IF(OR(MAX(G:G)&gt;5, MIN(G:G)&lt;-5),IF(OR(MAX(I:I)&gt;5, MIN(I:I)&lt;-5),J2159,H2159),F2159),D2159),B2159)</f>
        <v>4212.2162900000003</v>
      </c>
      <c r="M2159" s="32">
        <f>IF(AND(OR(MAX(C:C)&gt;5, MIN(C:C)&lt;-5),COUNTIF(B:B,0)/COUNT(B:B)&lt;0.5),IF(OR(MAX(E:E)&gt;5, MIN(E:E)&lt;-5),IF(OR(MAX(G:G)&gt;5, MIN(G:G)&lt;-5),IF(OR(MAX(I:I)&gt;5, MIN(I:I)&lt;-5),K2159,I2159),G2159),E2159),C2159)</f>
        <v>-0.60544773177892197</v>
      </c>
      <c r="N2159"/>
    </row>
    <row r="2160" spans="1:14" x14ac:dyDescent="0.25">
      <c r="A2160" s="8">
        <v>2158</v>
      </c>
      <c r="B2160">
        <v>50966.299590000002</v>
      </c>
      <c r="C2160" s="13">
        <f>(B2160-AVERAGE(B:B))/STDEV(B:B)</f>
        <v>4.4474954537346807E-11</v>
      </c>
      <c r="D2160" s="12">
        <f>IF(B2160&lt;$R$5,$R$5,IF(B2160&gt;$R$4,$R$4,B2160))</f>
        <v>50966.299590000002</v>
      </c>
      <c r="E2160" s="13">
        <f>(D2160-AVERAGE(D:D))/STDEV(D:D)</f>
        <v>0.39625000276378192</v>
      </c>
      <c r="F2160" s="12">
        <f>IF(D2160&lt;$S$5,$S$5,IF(D2160&gt;$S$4,$S$4,D2160))</f>
        <v>50966.299590000002</v>
      </c>
      <c r="G2160" s="13">
        <f>(F2160-AVERAGE(F:F))/STDEV(F:F)</f>
        <v>0.54230771019747115</v>
      </c>
      <c r="H2160" s="12">
        <f>IF(F2160&lt;$T$5,$T$5,IF(F2160&gt;$T$4,$T$4,F2160))</f>
        <v>50966.299590000002</v>
      </c>
      <c r="I2160" s="13">
        <f>(H2160-AVERAGE(H:H))/STDEV(H:H)</f>
        <v>0.54230771019747115</v>
      </c>
      <c r="J2160" s="12">
        <f>IF(H2160&lt;$U$5,$U$5,IF(H2160&gt;$U$4,$U$4,H2160))</f>
        <v>50966.299590000002</v>
      </c>
      <c r="K2160" s="22">
        <f>(J2160-AVERAGE(J:J))/STDEV(J:J)</f>
        <v>0.54230771019747115</v>
      </c>
      <c r="L2160" s="31">
        <f>IF(AND(OR(MAX(C:C)&gt;5, MIN(C:C)&lt;-5),COUNTIF(B:B,0)/COUNT(B:B)&lt;0.5),IF(OR(MAX(E:E)&gt;5, MIN(E:E)&lt;-5),IF(OR(MAX(G:G)&gt;5, MIN(G:G)&lt;-5),IF(OR(MAX(I:I)&gt;5, MIN(I:I)&lt;-5),J2160,H2160),F2160),D2160),B2160)</f>
        <v>50966.299590000002</v>
      </c>
      <c r="M2160" s="32">
        <f>IF(AND(OR(MAX(C:C)&gt;5, MIN(C:C)&lt;-5),COUNTIF(B:B,0)/COUNT(B:B)&lt;0.5),IF(OR(MAX(E:E)&gt;5, MIN(E:E)&lt;-5),IF(OR(MAX(G:G)&gt;5, MIN(G:G)&lt;-5),IF(OR(MAX(I:I)&gt;5, MIN(I:I)&lt;-5),K2160,I2160),G2160),E2160),C2160)</f>
        <v>0.39625000276378192</v>
      </c>
      <c r="N2160"/>
    </row>
    <row r="2161" spans="1:14" x14ac:dyDescent="0.25">
      <c r="A2161" s="8">
        <v>2159</v>
      </c>
      <c r="B2161">
        <v>83133.997170000002</v>
      </c>
      <c r="C2161" s="13">
        <f>(B2161-AVERAGE(B:B))/STDEV(B:B)</f>
        <v>1.3143192268380908E-10</v>
      </c>
      <c r="D2161" s="12">
        <f>IF(B2161&lt;$R$5,$R$5,IF(B2161&gt;$R$4,$R$4,B2161))</f>
        <v>83133.997170000002</v>
      </c>
      <c r="E2161" s="13">
        <f>(D2161-AVERAGE(D:D))/STDEV(D:D)</f>
        <v>1.0854370751438496</v>
      </c>
      <c r="F2161" s="12">
        <f>IF(D2161&lt;$S$5,$S$5,IF(D2161&gt;$S$4,$S$4,D2161))</f>
        <v>83133.997170000002</v>
      </c>
      <c r="G2161" s="13">
        <f>(F2161-AVERAGE(F:F))/STDEV(F:F)</f>
        <v>1.37440844112383</v>
      </c>
      <c r="H2161" s="12">
        <f>IF(F2161&lt;$T$5,$T$5,IF(F2161&gt;$T$4,$T$4,F2161))</f>
        <v>83133.997170000002</v>
      </c>
      <c r="I2161" s="13">
        <f>(H2161-AVERAGE(H:H))/STDEV(H:H)</f>
        <v>1.37440844112383</v>
      </c>
      <c r="J2161" s="12">
        <f>IF(H2161&lt;$U$5,$U$5,IF(H2161&gt;$U$4,$U$4,H2161))</f>
        <v>83133.997170000002</v>
      </c>
      <c r="K2161" s="22">
        <f>(J2161-AVERAGE(J:J))/STDEV(J:J)</f>
        <v>1.37440844112383</v>
      </c>
      <c r="L2161" s="31">
        <f>IF(AND(OR(MAX(C:C)&gt;5, MIN(C:C)&lt;-5),COUNTIF(B:B,0)/COUNT(B:B)&lt;0.5),IF(OR(MAX(E:E)&gt;5, MIN(E:E)&lt;-5),IF(OR(MAX(G:G)&gt;5, MIN(G:G)&lt;-5),IF(OR(MAX(I:I)&gt;5, MIN(I:I)&lt;-5),J2161,H2161),F2161),D2161),B2161)</f>
        <v>83133.997170000002</v>
      </c>
      <c r="M2161" s="32">
        <f>IF(AND(OR(MAX(C:C)&gt;5, MIN(C:C)&lt;-5),COUNTIF(B:B,0)/COUNT(B:B)&lt;0.5),IF(OR(MAX(E:E)&gt;5, MIN(E:E)&lt;-5),IF(OR(MAX(G:G)&gt;5, MIN(G:G)&lt;-5),IF(OR(MAX(I:I)&gt;5, MIN(I:I)&lt;-5),K2161,I2161),G2161),E2161),C2161)</f>
        <v>1.0854370751438496</v>
      </c>
      <c r="N2161"/>
    </row>
    <row r="2162" spans="1:14" x14ac:dyDescent="0.25">
      <c r="A2162" s="8">
        <v>2160</v>
      </c>
      <c r="B2162">
        <v>16509.594959999999</v>
      </c>
      <c r="C2162" s="13">
        <f>(B2162-AVERAGE(B:B))/STDEV(B:B)</f>
        <v>-4.8669746275989103E-11</v>
      </c>
      <c r="D2162" s="12">
        <f>IF(B2162&lt;$R$5,$R$5,IF(B2162&gt;$R$4,$R$4,B2162))</f>
        <v>16509.594959999999</v>
      </c>
      <c r="E2162" s="13">
        <f>(D2162-AVERAGE(D:D))/STDEV(D:D)</f>
        <v>-0.34197862950796015</v>
      </c>
      <c r="F2162" s="12">
        <f>IF(D2162&lt;$S$5,$S$5,IF(D2162&gt;$S$4,$S$4,D2162))</f>
        <v>16509.594959999999</v>
      </c>
      <c r="G2162" s="13">
        <f>(F2162-AVERAGE(F:F))/STDEV(F:F)</f>
        <v>-0.34900411081899135</v>
      </c>
      <c r="H2162" s="12">
        <f>IF(F2162&lt;$T$5,$T$5,IF(F2162&gt;$T$4,$T$4,F2162))</f>
        <v>16509.594959999999</v>
      </c>
      <c r="I2162" s="13">
        <f>(H2162-AVERAGE(H:H))/STDEV(H:H)</f>
        <v>-0.34900411081899135</v>
      </c>
      <c r="J2162" s="12">
        <f>IF(H2162&lt;$U$5,$U$5,IF(H2162&gt;$U$4,$U$4,H2162))</f>
        <v>16509.594959999999</v>
      </c>
      <c r="K2162" s="22">
        <f>(J2162-AVERAGE(J:J))/STDEV(J:J)</f>
        <v>-0.34900411081899135</v>
      </c>
      <c r="L2162" s="31">
        <f>IF(AND(OR(MAX(C:C)&gt;5, MIN(C:C)&lt;-5),COUNTIF(B:B,0)/COUNT(B:B)&lt;0.5),IF(OR(MAX(E:E)&gt;5, MIN(E:E)&lt;-5),IF(OR(MAX(G:G)&gt;5, MIN(G:G)&lt;-5),IF(OR(MAX(I:I)&gt;5, MIN(I:I)&lt;-5),J2162,H2162),F2162),D2162),B2162)</f>
        <v>16509.594959999999</v>
      </c>
      <c r="M2162" s="32">
        <f>IF(AND(OR(MAX(C:C)&gt;5, MIN(C:C)&lt;-5),COUNTIF(B:B,0)/COUNT(B:B)&lt;0.5),IF(OR(MAX(E:E)&gt;5, MIN(E:E)&lt;-5),IF(OR(MAX(G:G)&gt;5, MIN(G:G)&lt;-5),IF(OR(MAX(I:I)&gt;5, MIN(I:I)&lt;-5),K2162,I2162),G2162),E2162),C2162)</f>
        <v>-0.34197862950796015</v>
      </c>
      <c r="N2162"/>
    </row>
    <row r="2163" spans="1:14" x14ac:dyDescent="0.25">
      <c r="A2163" s="8">
        <v>2161</v>
      </c>
      <c r="B2163">
        <v>41355.166310000001</v>
      </c>
      <c r="C2163" s="13">
        <f>(B2163-AVERAGE(B:B))/STDEV(B:B)</f>
        <v>1.8493766160346288E-11</v>
      </c>
      <c r="D2163" s="12">
        <f>IF(B2163&lt;$R$5,$R$5,IF(B2163&gt;$R$4,$R$4,B2163))</f>
        <v>41355.166310000001</v>
      </c>
      <c r="E2163" s="13">
        <f>(D2163-AVERAGE(D:D))/STDEV(D:D)</f>
        <v>0.19033321959879174</v>
      </c>
      <c r="F2163" s="12">
        <f>IF(D2163&lt;$S$5,$S$5,IF(D2163&gt;$S$4,$S$4,D2163))</f>
        <v>41355.166310000001</v>
      </c>
      <c r="G2163" s="13">
        <f>(F2163-AVERAGE(F:F))/STDEV(F:F)</f>
        <v>0.29369087937116445</v>
      </c>
      <c r="H2163" s="12">
        <f>IF(F2163&lt;$T$5,$T$5,IF(F2163&gt;$T$4,$T$4,F2163))</f>
        <v>41355.166310000001</v>
      </c>
      <c r="I2163" s="13">
        <f>(H2163-AVERAGE(H:H))/STDEV(H:H)</f>
        <v>0.29369087937116445</v>
      </c>
      <c r="J2163" s="12">
        <f>IF(H2163&lt;$U$5,$U$5,IF(H2163&gt;$U$4,$U$4,H2163))</f>
        <v>41355.166310000001</v>
      </c>
      <c r="K2163" s="22">
        <f>(J2163-AVERAGE(J:J))/STDEV(J:J)</f>
        <v>0.29369087937116445</v>
      </c>
      <c r="L2163" s="31">
        <f>IF(AND(OR(MAX(C:C)&gt;5, MIN(C:C)&lt;-5),COUNTIF(B:B,0)/COUNT(B:B)&lt;0.5),IF(OR(MAX(E:E)&gt;5, MIN(E:E)&lt;-5),IF(OR(MAX(G:G)&gt;5, MIN(G:G)&lt;-5),IF(OR(MAX(I:I)&gt;5, MIN(I:I)&lt;-5),J2163,H2163),F2163),D2163),B2163)</f>
        <v>41355.166310000001</v>
      </c>
      <c r="M2163" s="32">
        <f>IF(AND(OR(MAX(C:C)&gt;5, MIN(C:C)&lt;-5),COUNTIF(B:B,0)/COUNT(B:B)&lt;0.5),IF(OR(MAX(E:E)&gt;5, MIN(E:E)&lt;-5),IF(OR(MAX(G:G)&gt;5, MIN(G:G)&lt;-5),IF(OR(MAX(I:I)&gt;5, MIN(I:I)&lt;-5),K2163,I2163),G2163),E2163),C2163)</f>
        <v>0.19033321959879174</v>
      </c>
      <c r="N2163"/>
    </row>
    <row r="2164" spans="1:14" x14ac:dyDescent="0.25">
      <c r="A2164" s="8">
        <v>2162</v>
      </c>
      <c r="B2164">
        <v>8859.49244</v>
      </c>
      <c r="C2164" s="13">
        <f>(B2164-AVERAGE(B:B))/STDEV(B:B)</f>
        <v>-6.9349800218127992E-11</v>
      </c>
      <c r="D2164" s="12">
        <f>IF(B2164&lt;$R$5,$R$5,IF(B2164&gt;$R$4,$R$4,B2164))</f>
        <v>8859.49244</v>
      </c>
      <c r="E2164" s="13">
        <f>(D2164-AVERAGE(D:D))/STDEV(D:D)</f>
        <v>-0.50588068516656026</v>
      </c>
      <c r="F2164" s="12">
        <f>IF(D2164&lt;$S$5,$S$5,IF(D2164&gt;$S$4,$S$4,D2164))</f>
        <v>8859.49244</v>
      </c>
      <c r="G2164" s="13">
        <f>(F2164-AVERAGE(F:F))/STDEV(F:F)</f>
        <v>-0.54689380692554057</v>
      </c>
      <c r="H2164" s="12">
        <f>IF(F2164&lt;$T$5,$T$5,IF(F2164&gt;$T$4,$T$4,F2164))</f>
        <v>8859.49244</v>
      </c>
      <c r="I2164" s="13">
        <f>(H2164-AVERAGE(H:H))/STDEV(H:H)</f>
        <v>-0.54689380692554057</v>
      </c>
      <c r="J2164" s="12">
        <f>IF(H2164&lt;$U$5,$U$5,IF(H2164&gt;$U$4,$U$4,H2164))</f>
        <v>8859.49244</v>
      </c>
      <c r="K2164" s="22">
        <f>(J2164-AVERAGE(J:J))/STDEV(J:J)</f>
        <v>-0.54689380692554057</v>
      </c>
      <c r="L2164" s="31">
        <f>IF(AND(OR(MAX(C:C)&gt;5, MIN(C:C)&lt;-5),COUNTIF(B:B,0)/COUNT(B:B)&lt;0.5),IF(OR(MAX(E:E)&gt;5, MIN(E:E)&lt;-5),IF(OR(MAX(G:G)&gt;5, MIN(G:G)&lt;-5),IF(OR(MAX(I:I)&gt;5, MIN(I:I)&lt;-5),J2164,H2164),F2164),D2164),B2164)</f>
        <v>8859.49244</v>
      </c>
      <c r="M2164" s="32">
        <f>IF(AND(OR(MAX(C:C)&gt;5, MIN(C:C)&lt;-5),COUNTIF(B:B,0)/COUNT(B:B)&lt;0.5),IF(OR(MAX(E:E)&gt;5, MIN(E:E)&lt;-5),IF(OR(MAX(G:G)&gt;5, MIN(G:G)&lt;-5),IF(OR(MAX(I:I)&gt;5, MIN(I:I)&lt;-5),K2164,I2164),G2164),E2164),C2164)</f>
        <v>-0.50588068516656026</v>
      </c>
      <c r="N2164"/>
    </row>
    <row r="2165" spans="1:14" x14ac:dyDescent="0.25">
      <c r="A2165" s="8">
        <v>2163</v>
      </c>
      <c r="B2165">
        <v>2388.5589</v>
      </c>
      <c r="C2165" s="13">
        <f>(B2165-AVERAGE(B:B))/STDEV(B:B)</f>
        <v>-8.6842278823917428E-11</v>
      </c>
      <c r="D2165" s="12">
        <f>IF(B2165&lt;$R$5,$R$5,IF(B2165&gt;$R$4,$R$4,B2165))</f>
        <v>2388.5589</v>
      </c>
      <c r="E2165" s="13">
        <f>(D2165-AVERAGE(D:D))/STDEV(D:D)</f>
        <v>-0.64451925980832636</v>
      </c>
      <c r="F2165" s="12">
        <f>IF(D2165&lt;$S$5,$S$5,IF(D2165&gt;$S$4,$S$4,D2165))</f>
        <v>2388.5589</v>
      </c>
      <c r="G2165" s="13">
        <f>(F2165-AVERAGE(F:F))/STDEV(F:F)</f>
        <v>-0.71428124629756573</v>
      </c>
      <c r="H2165" s="12">
        <f>IF(F2165&lt;$T$5,$T$5,IF(F2165&gt;$T$4,$T$4,F2165))</f>
        <v>2388.5589</v>
      </c>
      <c r="I2165" s="13">
        <f>(H2165-AVERAGE(H:H))/STDEV(H:H)</f>
        <v>-0.71428124629756573</v>
      </c>
      <c r="J2165" s="12">
        <f>IF(H2165&lt;$U$5,$U$5,IF(H2165&gt;$U$4,$U$4,H2165))</f>
        <v>2388.5589</v>
      </c>
      <c r="K2165" s="22">
        <f>(J2165-AVERAGE(J:J))/STDEV(J:J)</f>
        <v>-0.71428124629756573</v>
      </c>
      <c r="L2165" s="31">
        <f>IF(AND(OR(MAX(C:C)&gt;5, MIN(C:C)&lt;-5),COUNTIF(B:B,0)/COUNT(B:B)&lt;0.5),IF(OR(MAX(E:E)&gt;5, MIN(E:E)&lt;-5),IF(OR(MAX(G:G)&gt;5, MIN(G:G)&lt;-5),IF(OR(MAX(I:I)&gt;5, MIN(I:I)&lt;-5),J2165,H2165),F2165),D2165),B2165)</f>
        <v>2388.5589</v>
      </c>
      <c r="M2165" s="32">
        <f>IF(AND(OR(MAX(C:C)&gt;5, MIN(C:C)&lt;-5),COUNTIF(B:B,0)/COUNT(B:B)&lt;0.5),IF(OR(MAX(E:E)&gt;5, MIN(E:E)&lt;-5),IF(OR(MAX(G:G)&gt;5, MIN(G:G)&lt;-5),IF(OR(MAX(I:I)&gt;5, MIN(I:I)&lt;-5),K2165,I2165),G2165),E2165),C2165)</f>
        <v>-0.64451925980832636</v>
      </c>
      <c r="N2165"/>
    </row>
    <row r="2166" spans="1:14" x14ac:dyDescent="0.25">
      <c r="A2166" s="8">
        <v>2164</v>
      </c>
      <c r="B2166">
        <v>2852.1252300000001</v>
      </c>
      <c r="C2166" s="13">
        <f>(B2166-AVERAGE(B:B))/STDEV(B:B)</f>
        <v>-8.5589148335130271E-11</v>
      </c>
      <c r="D2166" s="12">
        <f>IF(B2166&lt;$R$5,$R$5,IF(B2166&gt;$R$4,$R$4,B2166))</f>
        <v>2852.1252300000001</v>
      </c>
      <c r="E2166" s="13">
        <f>(D2166-AVERAGE(D:D))/STDEV(D:D)</f>
        <v>-0.63458743546708696</v>
      </c>
      <c r="F2166" s="12">
        <f>IF(D2166&lt;$S$5,$S$5,IF(D2166&gt;$S$4,$S$4,D2166))</f>
        <v>2852.1252300000001</v>
      </c>
      <c r="G2166" s="13">
        <f>(F2166-AVERAGE(F:F))/STDEV(F:F)</f>
        <v>-0.70228990370717537</v>
      </c>
      <c r="H2166" s="12">
        <f>IF(F2166&lt;$T$5,$T$5,IF(F2166&gt;$T$4,$T$4,F2166))</f>
        <v>2852.1252300000001</v>
      </c>
      <c r="I2166" s="13">
        <f>(H2166-AVERAGE(H:H))/STDEV(H:H)</f>
        <v>-0.70228990370717537</v>
      </c>
      <c r="J2166" s="12">
        <f>IF(H2166&lt;$U$5,$U$5,IF(H2166&gt;$U$4,$U$4,H2166))</f>
        <v>2852.1252300000001</v>
      </c>
      <c r="K2166" s="22">
        <f>(J2166-AVERAGE(J:J))/STDEV(J:J)</f>
        <v>-0.70228990370717537</v>
      </c>
      <c r="L2166" s="31">
        <f>IF(AND(OR(MAX(C:C)&gt;5, MIN(C:C)&lt;-5),COUNTIF(B:B,0)/COUNT(B:B)&lt;0.5),IF(OR(MAX(E:E)&gt;5, MIN(E:E)&lt;-5),IF(OR(MAX(G:G)&gt;5, MIN(G:G)&lt;-5),IF(OR(MAX(I:I)&gt;5, MIN(I:I)&lt;-5),J2166,H2166),F2166),D2166),B2166)</f>
        <v>2852.1252300000001</v>
      </c>
      <c r="M2166" s="32">
        <f>IF(AND(OR(MAX(C:C)&gt;5, MIN(C:C)&lt;-5),COUNTIF(B:B,0)/COUNT(B:B)&lt;0.5),IF(OR(MAX(E:E)&gt;5, MIN(E:E)&lt;-5),IF(OR(MAX(G:G)&gt;5, MIN(G:G)&lt;-5),IF(OR(MAX(I:I)&gt;5, MIN(I:I)&lt;-5),K2166,I2166),G2166),E2166),C2166)</f>
        <v>-0.63458743546708696</v>
      </c>
      <c r="N2166"/>
    </row>
    <row r="2167" spans="1:14" x14ac:dyDescent="0.25">
      <c r="A2167" s="8">
        <v>2165</v>
      </c>
      <c r="B2167">
        <v>28628.893499999998</v>
      </c>
      <c r="C2167" s="13">
        <f>(B2167-AVERAGE(B:B))/STDEV(B:B)</f>
        <v>-1.5908388255902708E-11</v>
      </c>
      <c r="D2167" s="12">
        <f>IF(B2167&lt;$R$5,$R$5,IF(B2167&gt;$R$4,$R$4,B2167))</f>
        <v>28628.893499999998</v>
      </c>
      <c r="E2167" s="13">
        <f>(D2167-AVERAGE(D:D))/STDEV(D:D)</f>
        <v>-8.2324861646262029E-2</v>
      </c>
      <c r="F2167" s="12">
        <f>IF(D2167&lt;$S$5,$S$5,IF(D2167&gt;$S$4,$S$4,D2167))</f>
        <v>28628.893499999998</v>
      </c>
      <c r="G2167" s="13">
        <f>(F2167-AVERAGE(F:F))/STDEV(F:F)</f>
        <v>-3.5507095735179683E-2</v>
      </c>
      <c r="H2167" s="12">
        <f>IF(F2167&lt;$T$5,$T$5,IF(F2167&gt;$T$4,$T$4,F2167))</f>
        <v>28628.893499999998</v>
      </c>
      <c r="I2167" s="13">
        <f>(H2167-AVERAGE(H:H))/STDEV(H:H)</f>
        <v>-3.5507095735179683E-2</v>
      </c>
      <c r="J2167" s="12">
        <f>IF(H2167&lt;$U$5,$U$5,IF(H2167&gt;$U$4,$U$4,H2167))</f>
        <v>28628.893499999998</v>
      </c>
      <c r="K2167" s="22">
        <f>(J2167-AVERAGE(J:J))/STDEV(J:J)</f>
        <v>-3.5507095735179683E-2</v>
      </c>
      <c r="L2167" s="31">
        <f>IF(AND(OR(MAX(C:C)&gt;5, MIN(C:C)&lt;-5),COUNTIF(B:B,0)/COUNT(B:B)&lt;0.5),IF(OR(MAX(E:E)&gt;5, MIN(E:E)&lt;-5),IF(OR(MAX(G:G)&gt;5, MIN(G:G)&lt;-5),IF(OR(MAX(I:I)&gt;5, MIN(I:I)&lt;-5),J2167,H2167),F2167),D2167),B2167)</f>
        <v>28628.893499999998</v>
      </c>
      <c r="M2167" s="32">
        <f>IF(AND(OR(MAX(C:C)&gt;5, MIN(C:C)&lt;-5),COUNTIF(B:B,0)/COUNT(B:B)&lt;0.5),IF(OR(MAX(E:E)&gt;5, MIN(E:E)&lt;-5),IF(OR(MAX(G:G)&gt;5, MIN(G:G)&lt;-5),IF(OR(MAX(I:I)&gt;5, MIN(I:I)&lt;-5),K2167,I2167),G2167),E2167),C2167)</f>
        <v>-8.2324861646262029E-2</v>
      </c>
      <c r="N2167"/>
    </row>
    <row r="2168" spans="1:14" x14ac:dyDescent="0.25">
      <c r="A2168" s="8">
        <v>2166</v>
      </c>
      <c r="B2168">
        <v>1285.7565400000001</v>
      </c>
      <c r="C2168" s="13">
        <f>(B2168-AVERAGE(B:B))/STDEV(B:B)</f>
        <v>-8.982341695019682E-11</v>
      </c>
      <c r="D2168" s="12">
        <f>IF(B2168&lt;$R$5,$R$5,IF(B2168&gt;$R$4,$R$4,B2168))</f>
        <v>1285.7565400000001</v>
      </c>
      <c r="E2168" s="13">
        <f>(D2168-AVERAGE(D:D))/STDEV(D:D)</f>
        <v>-0.66814659987554892</v>
      </c>
      <c r="F2168" s="12">
        <f>IF(D2168&lt;$S$5,$S$5,IF(D2168&gt;$S$4,$S$4,D2168))</f>
        <v>1285.7565400000001</v>
      </c>
      <c r="G2168" s="13">
        <f>(F2168-AVERAGE(F:F))/STDEV(F:F)</f>
        <v>-0.742808082809292</v>
      </c>
      <c r="H2168" s="12">
        <f>IF(F2168&lt;$T$5,$T$5,IF(F2168&gt;$T$4,$T$4,F2168))</f>
        <v>1285.7565400000001</v>
      </c>
      <c r="I2168" s="13">
        <f>(H2168-AVERAGE(H:H))/STDEV(H:H)</f>
        <v>-0.742808082809292</v>
      </c>
      <c r="J2168" s="12">
        <f>IF(H2168&lt;$U$5,$U$5,IF(H2168&gt;$U$4,$U$4,H2168))</f>
        <v>1285.7565400000001</v>
      </c>
      <c r="K2168" s="22">
        <f>(J2168-AVERAGE(J:J))/STDEV(J:J)</f>
        <v>-0.742808082809292</v>
      </c>
      <c r="L2168" s="31">
        <f>IF(AND(OR(MAX(C:C)&gt;5, MIN(C:C)&lt;-5),COUNTIF(B:B,0)/COUNT(B:B)&lt;0.5),IF(OR(MAX(E:E)&gt;5, MIN(E:E)&lt;-5),IF(OR(MAX(G:G)&gt;5, MIN(G:G)&lt;-5),IF(OR(MAX(I:I)&gt;5, MIN(I:I)&lt;-5),J2168,H2168),F2168),D2168),B2168)</f>
        <v>1285.7565400000001</v>
      </c>
      <c r="M2168" s="32">
        <f>IF(AND(OR(MAX(C:C)&gt;5, MIN(C:C)&lt;-5),COUNTIF(B:B,0)/COUNT(B:B)&lt;0.5),IF(OR(MAX(E:E)&gt;5, MIN(E:E)&lt;-5),IF(OR(MAX(G:G)&gt;5, MIN(G:G)&lt;-5),IF(OR(MAX(I:I)&gt;5, MIN(I:I)&lt;-5),K2168,I2168),G2168),E2168),C2168)</f>
        <v>-0.66814659987554892</v>
      </c>
      <c r="N2168"/>
    </row>
    <row r="2169" spans="1:14" x14ac:dyDescent="0.25">
      <c r="A2169" s="8">
        <v>2167</v>
      </c>
      <c r="B2169">
        <v>654.46826999999996</v>
      </c>
      <c r="C2169" s="13">
        <f>(B2169-AVERAGE(B:B))/STDEV(B:B)</f>
        <v>-9.1529939894498435E-11</v>
      </c>
      <c r="D2169" s="12">
        <f>IF(B2169&lt;$R$5,$R$5,IF(B2169&gt;$R$4,$R$4,B2169))</f>
        <v>654.46826999999996</v>
      </c>
      <c r="E2169" s="13">
        <f>(D2169-AVERAGE(D:D))/STDEV(D:D)</f>
        <v>-0.68167183628848016</v>
      </c>
      <c r="F2169" s="12">
        <f>IF(D2169&lt;$S$5,$S$5,IF(D2169&gt;$S$4,$S$4,D2169))</f>
        <v>654.46826999999996</v>
      </c>
      <c r="G2169" s="13">
        <f>(F2169-AVERAGE(F:F))/STDEV(F:F)</f>
        <v>-0.7591379873536207</v>
      </c>
      <c r="H2169" s="12">
        <f>IF(F2169&lt;$T$5,$T$5,IF(F2169&gt;$T$4,$T$4,F2169))</f>
        <v>654.46826999999996</v>
      </c>
      <c r="I2169" s="13">
        <f>(H2169-AVERAGE(H:H))/STDEV(H:H)</f>
        <v>-0.7591379873536207</v>
      </c>
      <c r="J2169" s="12">
        <f>IF(H2169&lt;$U$5,$U$5,IF(H2169&gt;$U$4,$U$4,H2169))</f>
        <v>654.46826999999996</v>
      </c>
      <c r="K2169" s="22">
        <f>(J2169-AVERAGE(J:J))/STDEV(J:J)</f>
        <v>-0.7591379873536207</v>
      </c>
      <c r="L2169" s="31">
        <f>IF(AND(OR(MAX(C:C)&gt;5, MIN(C:C)&lt;-5),COUNTIF(B:B,0)/COUNT(B:B)&lt;0.5),IF(OR(MAX(E:E)&gt;5, MIN(E:E)&lt;-5),IF(OR(MAX(G:G)&gt;5, MIN(G:G)&lt;-5),IF(OR(MAX(I:I)&gt;5, MIN(I:I)&lt;-5),J2169,H2169),F2169),D2169),B2169)</f>
        <v>654.46826999999996</v>
      </c>
      <c r="M2169" s="32">
        <f>IF(AND(OR(MAX(C:C)&gt;5, MIN(C:C)&lt;-5),COUNTIF(B:B,0)/COUNT(B:B)&lt;0.5),IF(OR(MAX(E:E)&gt;5, MIN(E:E)&lt;-5),IF(OR(MAX(G:G)&gt;5, MIN(G:G)&lt;-5),IF(OR(MAX(I:I)&gt;5, MIN(I:I)&lt;-5),K2169,I2169),G2169),E2169),C2169)</f>
        <v>-0.68167183628848016</v>
      </c>
      <c r="N2169"/>
    </row>
    <row r="2170" spans="1:14" x14ac:dyDescent="0.25">
      <c r="A2170" s="8">
        <v>2168</v>
      </c>
      <c r="B2170">
        <v>10431.93505</v>
      </c>
      <c r="C2170" s="13">
        <f>(B2170-AVERAGE(B:B))/STDEV(B:B)</f>
        <v>-6.5099112346860397E-11</v>
      </c>
      <c r="D2170" s="12">
        <f>IF(B2170&lt;$R$5,$R$5,IF(B2170&gt;$R$4,$R$4,B2170))</f>
        <v>10431.93505</v>
      </c>
      <c r="E2170" s="13">
        <f>(D2170-AVERAGE(D:D))/STDEV(D:D)</f>
        <v>-0.47219138812637179</v>
      </c>
      <c r="F2170" s="12">
        <f>IF(D2170&lt;$S$5,$S$5,IF(D2170&gt;$S$4,$S$4,D2170))</f>
        <v>10431.93505</v>
      </c>
      <c r="G2170" s="13">
        <f>(F2170-AVERAGE(F:F))/STDEV(F:F)</f>
        <v>-0.50621851016652541</v>
      </c>
      <c r="H2170" s="12">
        <f>IF(F2170&lt;$T$5,$T$5,IF(F2170&gt;$T$4,$T$4,F2170))</f>
        <v>10431.93505</v>
      </c>
      <c r="I2170" s="13">
        <f>(H2170-AVERAGE(H:H))/STDEV(H:H)</f>
        <v>-0.50621851016652541</v>
      </c>
      <c r="J2170" s="12">
        <f>IF(H2170&lt;$U$5,$U$5,IF(H2170&gt;$U$4,$U$4,H2170))</f>
        <v>10431.93505</v>
      </c>
      <c r="K2170" s="22">
        <f>(J2170-AVERAGE(J:J))/STDEV(J:J)</f>
        <v>-0.50621851016652541</v>
      </c>
      <c r="L2170" s="31">
        <f>IF(AND(OR(MAX(C:C)&gt;5, MIN(C:C)&lt;-5),COUNTIF(B:B,0)/COUNT(B:B)&lt;0.5),IF(OR(MAX(E:E)&gt;5, MIN(E:E)&lt;-5),IF(OR(MAX(G:G)&gt;5, MIN(G:G)&lt;-5),IF(OR(MAX(I:I)&gt;5, MIN(I:I)&lt;-5),J2170,H2170),F2170),D2170),B2170)</f>
        <v>10431.93505</v>
      </c>
      <c r="M2170" s="32">
        <f>IF(AND(OR(MAX(C:C)&gt;5, MIN(C:C)&lt;-5),COUNTIF(B:B,0)/COUNT(B:B)&lt;0.5),IF(OR(MAX(E:E)&gt;5, MIN(E:E)&lt;-5),IF(OR(MAX(G:G)&gt;5, MIN(G:G)&lt;-5),IF(OR(MAX(I:I)&gt;5, MIN(I:I)&lt;-5),K2170,I2170),G2170),E2170),C2170)</f>
        <v>-0.47219138812637179</v>
      </c>
      <c r="N2170"/>
    </row>
    <row r="2171" spans="1:14" x14ac:dyDescent="0.25">
      <c r="A2171" s="8">
        <v>2169</v>
      </c>
      <c r="B2171">
        <v>14944.52865</v>
      </c>
      <c r="C2171" s="13">
        <f>(B2171-AVERAGE(B:B))/STDEV(B:B)</f>
        <v>-5.2900494246909665E-11</v>
      </c>
      <c r="D2171" s="12">
        <f>IF(B2171&lt;$R$5,$R$5,IF(B2171&gt;$R$4,$R$4,B2171))</f>
        <v>14944.52865</v>
      </c>
      <c r="E2171" s="13">
        <f>(D2171-AVERAGE(D:D))/STDEV(D:D)</f>
        <v>-0.37550989066170215</v>
      </c>
      <c r="F2171" s="12">
        <f>IF(D2171&lt;$S$5,$S$5,IF(D2171&gt;$S$4,$S$4,D2171))</f>
        <v>14944.52865</v>
      </c>
      <c r="G2171" s="13">
        <f>(F2171-AVERAGE(F:F))/STDEV(F:F)</f>
        <v>-0.38948860049253603</v>
      </c>
      <c r="H2171" s="12">
        <f>IF(F2171&lt;$T$5,$T$5,IF(F2171&gt;$T$4,$T$4,F2171))</f>
        <v>14944.52865</v>
      </c>
      <c r="I2171" s="13">
        <f>(H2171-AVERAGE(H:H))/STDEV(H:H)</f>
        <v>-0.38948860049253603</v>
      </c>
      <c r="J2171" s="12">
        <f>IF(H2171&lt;$U$5,$U$5,IF(H2171&gt;$U$4,$U$4,H2171))</f>
        <v>14944.52865</v>
      </c>
      <c r="K2171" s="22">
        <f>(J2171-AVERAGE(J:J))/STDEV(J:J)</f>
        <v>-0.38948860049253603</v>
      </c>
      <c r="L2171" s="31">
        <f>IF(AND(OR(MAX(C:C)&gt;5, MIN(C:C)&lt;-5),COUNTIF(B:B,0)/COUNT(B:B)&lt;0.5),IF(OR(MAX(E:E)&gt;5, MIN(E:E)&lt;-5),IF(OR(MAX(G:G)&gt;5, MIN(G:G)&lt;-5),IF(OR(MAX(I:I)&gt;5, MIN(I:I)&lt;-5),J2171,H2171),F2171),D2171),B2171)</f>
        <v>14944.52865</v>
      </c>
      <c r="M2171" s="32">
        <f>IF(AND(OR(MAX(C:C)&gt;5, MIN(C:C)&lt;-5),COUNTIF(B:B,0)/COUNT(B:B)&lt;0.5),IF(OR(MAX(E:E)&gt;5, MIN(E:E)&lt;-5),IF(OR(MAX(G:G)&gt;5, MIN(G:G)&lt;-5),IF(OR(MAX(I:I)&gt;5, MIN(I:I)&lt;-5),K2171,I2171),G2171),E2171),C2171)</f>
        <v>-0.37550989066170215</v>
      </c>
      <c r="N2171"/>
    </row>
    <row r="2172" spans="1:14" x14ac:dyDescent="0.25">
      <c r="A2172" s="8">
        <v>2170</v>
      </c>
      <c r="B2172">
        <v>145401.94928</v>
      </c>
      <c r="C2172" s="13">
        <f>(B2172-AVERAGE(B:B))/STDEV(B:B)</f>
        <v>2.9975706671094055E-10</v>
      </c>
      <c r="D2172" s="12">
        <f>IF(B2172&lt;$R$5,$R$5,IF(B2172&gt;$R$4,$R$4,B2172))</f>
        <v>145401.94928</v>
      </c>
      <c r="E2172" s="13">
        <f>(D2172-AVERAGE(D:D))/STDEV(D:D)</f>
        <v>2.4195166284307081</v>
      </c>
      <c r="F2172" s="12">
        <f>IF(D2172&lt;$S$5,$S$5,IF(D2172&gt;$S$4,$S$4,D2172))</f>
        <v>134082.61765126177</v>
      </c>
      <c r="G2172" s="13">
        <f>(F2172-AVERAGE(F:F))/STDEV(F:F)</f>
        <v>2.6923263380051385</v>
      </c>
      <c r="H2172" s="12">
        <f>IF(F2172&lt;$T$5,$T$5,IF(F2172&gt;$T$4,$T$4,F2172))</f>
        <v>134082.61765126177</v>
      </c>
      <c r="I2172" s="13">
        <f>(H2172-AVERAGE(H:H))/STDEV(H:H)</f>
        <v>2.6923263380051385</v>
      </c>
      <c r="J2172" s="12">
        <f>IF(H2172&lt;$U$5,$U$5,IF(H2172&gt;$U$4,$U$4,H2172))</f>
        <v>134082.61765126177</v>
      </c>
      <c r="K2172" s="22">
        <f>(J2172-AVERAGE(J:J))/STDEV(J:J)</f>
        <v>2.6923263380051385</v>
      </c>
      <c r="L2172" s="31">
        <f>IF(AND(OR(MAX(C:C)&gt;5, MIN(C:C)&lt;-5),COUNTIF(B:B,0)/COUNT(B:B)&lt;0.5),IF(OR(MAX(E:E)&gt;5, MIN(E:E)&lt;-5),IF(OR(MAX(G:G)&gt;5, MIN(G:G)&lt;-5),IF(OR(MAX(I:I)&gt;5, MIN(I:I)&lt;-5),J2172,H2172),F2172),D2172),B2172)</f>
        <v>145401.94928</v>
      </c>
      <c r="M2172" s="32">
        <f>IF(AND(OR(MAX(C:C)&gt;5, MIN(C:C)&lt;-5),COUNTIF(B:B,0)/COUNT(B:B)&lt;0.5),IF(OR(MAX(E:E)&gt;5, MIN(E:E)&lt;-5),IF(OR(MAX(G:G)&gt;5, MIN(G:G)&lt;-5),IF(OR(MAX(I:I)&gt;5, MIN(I:I)&lt;-5),K2172,I2172),G2172),E2172),C2172)</f>
        <v>2.4195166284307081</v>
      </c>
      <c r="N2172"/>
    </row>
    <row r="2173" spans="1:14" x14ac:dyDescent="0.25">
      <c r="A2173" s="8">
        <v>2171</v>
      </c>
      <c r="B2173">
        <v>14110.76972</v>
      </c>
      <c r="C2173" s="13">
        <f>(B2173-AVERAGE(B:B))/STDEV(B:B)</f>
        <v>-5.5154343734816919E-11</v>
      </c>
      <c r="D2173" s="12">
        <f>IF(B2173&lt;$R$5,$R$5,IF(B2173&gt;$R$4,$R$4,B2173))</f>
        <v>14110.76972</v>
      </c>
      <c r="E2173" s="13">
        <f>(D2173-AVERAGE(D:D))/STDEV(D:D)</f>
        <v>-0.39337302415480924</v>
      </c>
      <c r="F2173" s="12">
        <f>IF(D2173&lt;$S$5,$S$5,IF(D2173&gt;$S$4,$S$4,D2173))</f>
        <v>14110.76972</v>
      </c>
      <c r="G2173" s="13">
        <f>(F2173-AVERAGE(F:F))/STDEV(F:F)</f>
        <v>-0.41105593254494643</v>
      </c>
      <c r="H2173" s="12">
        <f>IF(F2173&lt;$T$5,$T$5,IF(F2173&gt;$T$4,$T$4,F2173))</f>
        <v>14110.76972</v>
      </c>
      <c r="I2173" s="13">
        <f>(H2173-AVERAGE(H:H))/STDEV(H:H)</f>
        <v>-0.41105593254494643</v>
      </c>
      <c r="J2173" s="12">
        <f>IF(H2173&lt;$U$5,$U$5,IF(H2173&gt;$U$4,$U$4,H2173))</f>
        <v>14110.76972</v>
      </c>
      <c r="K2173" s="22">
        <f>(J2173-AVERAGE(J:J))/STDEV(J:J)</f>
        <v>-0.41105593254494643</v>
      </c>
      <c r="L2173" s="31">
        <f>IF(AND(OR(MAX(C:C)&gt;5, MIN(C:C)&lt;-5),COUNTIF(B:B,0)/COUNT(B:B)&lt;0.5),IF(OR(MAX(E:E)&gt;5, MIN(E:E)&lt;-5),IF(OR(MAX(G:G)&gt;5, MIN(G:G)&lt;-5),IF(OR(MAX(I:I)&gt;5, MIN(I:I)&lt;-5),J2173,H2173),F2173),D2173),B2173)</f>
        <v>14110.76972</v>
      </c>
      <c r="M2173" s="32">
        <f>IF(AND(OR(MAX(C:C)&gt;5, MIN(C:C)&lt;-5),COUNTIF(B:B,0)/COUNT(B:B)&lt;0.5),IF(OR(MAX(E:E)&gt;5, MIN(E:E)&lt;-5),IF(OR(MAX(G:G)&gt;5, MIN(G:G)&lt;-5),IF(OR(MAX(I:I)&gt;5, MIN(I:I)&lt;-5),K2173,I2173),G2173),E2173),C2173)</f>
        <v>-0.39337302415480924</v>
      </c>
      <c r="N2173"/>
    </row>
    <row r="2174" spans="1:14" x14ac:dyDescent="0.25">
      <c r="A2174" s="8">
        <v>2172</v>
      </c>
      <c r="B2174">
        <v>7802.88843</v>
      </c>
      <c r="C2174" s="13">
        <f>(B2174-AVERAGE(B:B))/STDEV(B:B)</f>
        <v>-7.2206053172275373E-11</v>
      </c>
      <c r="D2174" s="12">
        <f>IF(B2174&lt;$R$5,$R$5,IF(B2174&gt;$R$4,$R$4,B2174))</f>
        <v>7802.88843</v>
      </c>
      <c r="E2174" s="13">
        <f>(D2174-AVERAGE(D:D))/STDEV(D:D)</f>
        <v>-0.52851823398415709</v>
      </c>
      <c r="F2174" s="12">
        <f>IF(D2174&lt;$S$5,$S$5,IF(D2174&gt;$S$4,$S$4,D2174))</f>
        <v>7802.88843</v>
      </c>
      <c r="G2174" s="13">
        <f>(F2174-AVERAGE(F:F))/STDEV(F:F)</f>
        <v>-0.57422560357757568</v>
      </c>
      <c r="H2174" s="12">
        <f>IF(F2174&lt;$T$5,$T$5,IF(F2174&gt;$T$4,$T$4,F2174))</f>
        <v>7802.88843</v>
      </c>
      <c r="I2174" s="13">
        <f>(H2174-AVERAGE(H:H))/STDEV(H:H)</f>
        <v>-0.57422560357757568</v>
      </c>
      <c r="J2174" s="12">
        <f>IF(H2174&lt;$U$5,$U$5,IF(H2174&gt;$U$4,$U$4,H2174))</f>
        <v>7802.88843</v>
      </c>
      <c r="K2174" s="22">
        <f>(J2174-AVERAGE(J:J))/STDEV(J:J)</f>
        <v>-0.57422560357757568</v>
      </c>
      <c r="L2174" s="31">
        <f>IF(AND(OR(MAX(C:C)&gt;5, MIN(C:C)&lt;-5),COUNTIF(B:B,0)/COUNT(B:B)&lt;0.5),IF(OR(MAX(E:E)&gt;5, MIN(E:E)&lt;-5),IF(OR(MAX(G:G)&gt;5, MIN(G:G)&lt;-5),IF(OR(MAX(I:I)&gt;5, MIN(I:I)&lt;-5),J2174,H2174),F2174),D2174),B2174)</f>
        <v>7802.88843</v>
      </c>
      <c r="M2174" s="32">
        <f>IF(AND(OR(MAX(C:C)&gt;5, MIN(C:C)&lt;-5),COUNTIF(B:B,0)/COUNT(B:B)&lt;0.5),IF(OR(MAX(E:E)&gt;5, MIN(E:E)&lt;-5),IF(OR(MAX(G:G)&gt;5, MIN(G:G)&lt;-5),IF(OR(MAX(I:I)&gt;5, MIN(I:I)&lt;-5),K2174,I2174),G2174),E2174),C2174)</f>
        <v>-0.52851823398415709</v>
      </c>
      <c r="N2174"/>
    </row>
    <row r="2175" spans="1:14" x14ac:dyDescent="0.25">
      <c r="A2175" s="8">
        <v>2173</v>
      </c>
      <c r="B2175">
        <v>51370.52433</v>
      </c>
      <c r="C2175" s="13">
        <f>(B2175-AVERAGE(B:B))/STDEV(B:B)</f>
        <v>4.5567670537700094E-11</v>
      </c>
      <c r="D2175" s="12">
        <f>IF(B2175&lt;$R$5,$R$5,IF(B2175&gt;$R$4,$R$4,B2175))</f>
        <v>51370.52433</v>
      </c>
      <c r="E2175" s="13">
        <f>(D2175-AVERAGE(D:D))/STDEV(D:D)</f>
        <v>0.40491044432791179</v>
      </c>
      <c r="F2175" s="12">
        <f>IF(D2175&lt;$S$5,$S$5,IF(D2175&gt;$S$4,$S$4,D2175))</f>
        <v>51370.52433</v>
      </c>
      <c r="G2175" s="13">
        <f>(F2175-AVERAGE(F:F))/STDEV(F:F)</f>
        <v>0.55276402901780353</v>
      </c>
      <c r="H2175" s="12">
        <f>IF(F2175&lt;$T$5,$T$5,IF(F2175&gt;$T$4,$T$4,F2175))</f>
        <v>51370.52433</v>
      </c>
      <c r="I2175" s="13">
        <f>(H2175-AVERAGE(H:H))/STDEV(H:H)</f>
        <v>0.55276402901780353</v>
      </c>
      <c r="J2175" s="12">
        <f>IF(H2175&lt;$U$5,$U$5,IF(H2175&gt;$U$4,$U$4,H2175))</f>
        <v>51370.52433</v>
      </c>
      <c r="K2175" s="22">
        <f>(J2175-AVERAGE(J:J))/STDEV(J:J)</f>
        <v>0.55276402901780353</v>
      </c>
      <c r="L2175" s="31">
        <f>IF(AND(OR(MAX(C:C)&gt;5, MIN(C:C)&lt;-5),COUNTIF(B:B,0)/COUNT(B:B)&lt;0.5),IF(OR(MAX(E:E)&gt;5, MIN(E:E)&lt;-5),IF(OR(MAX(G:G)&gt;5, MIN(G:G)&lt;-5),IF(OR(MAX(I:I)&gt;5, MIN(I:I)&lt;-5),J2175,H2175),F2175),D2175),B2175)</f>
        <v>51370.52433</v>
      </c>
      <c r="M2175" s="32">
        <f>IF(AND(OR(MAX(C:C)&gt;5, MIN(C:C)&lt;-5),COUNTIF(B:B,0)/COUNT(B:B)&lt;0.5),IF(OR(MAX(E:E)&gt;5, MIN(E:E)&lt;-5),IF(OR(MAX(G:G)&gt;5, MIN(G:G)&lt;-5),IF(OR(MAX(I:I)&gt;5, MIN(I:I)&lt;-5),K2175,I2175),G2175),E2175),C2175)</f>
        <v>0.40491044432791179</v>
      </c>
      <c r="N2175"/>
    </row>
    <row r="2176" spans="1:14" x14ac:dyDescent="0.25">
      <c r="A2176" s="8">
        <v>2174</v>
      </c>
      <c r="B2176">
        <v>6430.1513400000003</v>
      </c>
      <c r="C2176" s="13">
        <f>(B2176-AVERAGE(B:B))/STDEV(B:B)</f>
        <v>-7.5916889333667717E-11</v>
      </c>
      <c r="D2176" s="12">
        <f>IF(B2176&lt;$R$5,$R$5,IF(B2176&gt;$R$4,$R$4,B2176))</f>
        <v>6430.1513400000003</v>
      </c>
      <c r="E2176" s="13">
        <f>(D2176-AVERAGE(D:D))/STDEV(D:D)</f>
        <v>-0.55792887656595147</v>
      </c>
      <c r="F2176" s="12">
        <f>IF(D2176&lt;$S$5,$S$5,IF(D2176&gt;$S$4,$S$4,D2176))</f>
        <v>6430.1513400000003</v>
      </c>
      <c r="G2176" s="13">
        <f>(F2176-AVERAGE(F:F))/STDEV(F:F)</f>
        <v>-0.6097350003293317</v>
      </c>
      <c r="H2176" s="12">
        <f>IF(F2176&lt;$T$5,$T$5,IF(F2176&gt;$T$4,$T$4,F2176))</f>
        <v>6430.1513400000003</v>
      </c>
      <c r="I2176" s="13">
        <f>(H2176-AVERAGE(H:H))/STDEV(H:H)</f>
        <v>-0.6097350003293317</v>
      </c>
      <c r="J2176" s="12">
        <f>IF(H2176&lt;$U$5,$U$5,IF(H2176&gt;$U$4,$U$4,H2176))</f>
        <v>6430.1513400000003</v>
      </c>
      <c r="K2176" s="22">
        <f>(J2176-AVERAGE(J:J))/STDEV(J:J)</f>
        <v>-0.6097350003293317</v>
      </c>
      <c r="L2176" s="31">
        <f>IF(AND(OR(MAX(C:C)&gt;5, MIN(C:C)&lt;-5),COUNTIF(B:B,0)/COUNT(B:B)&lt;0.5),IF(OR(MAX(E:E)&gt;5, MIN(E:E)&lt;-5),IF(OR(MAX(G:G)&gt;5, MIN(G:G)&lt;-5),IF(OR(MAX(I:I)&gt;5, MIN(I:I)&lt;-5),J2176,H2176),F2176),D2176),B2176)</f>
        <v>6430.1513400000003</v>
      </c>
      <c r="M2176" s="32">
        <f>IF(AND(OR(MAX(C:C)&gt;5, MIN(C:C)&lt;-5),COUNTIF(B:B,0)/COUNT(B:B)&lt;0.5),IF(OR(MAX(E:E)&gt;5, MIN(E:E)&lt;-5),IF(OR(MAX(G:G)&gt;5, MIN(G:G)&lt;-5),IF(OR(MAX(I:I)&gt;5, MIN(I:I)&lt;-5),K2176,I2176),G2176),E2176),C2176)</f>
        <v>-0.55792887656595147</v>
      </c>
      <c r="N2176"/>
    </row>
    <row r="2177" spans="1:14" x14ac:dyDescent="0.25">
      <c r="A2177" s="8">
        <v>2175</v>
      </c>
      <c r="B2177">
        <v>38094.230519999997</v>
      </c>
      <c r="C2177" s="13">
        <f>(B2177-AVERAGE(B:B))/STDEV(B:B)</f>
        <v>9.6786780144358754E-12</v>
      </c>
      <c r="D2177" s="12">
        <f>IF(B2177&lt;$R$5,$R$5,IF(B2177&gt;$R$4,$R$4,B2177))</f>
        <v>38094.230519999997</v>
      </c>
      <c r="E2177" s="13">
        <f>(D2177-AVERAGE(D:D))/STDEV(D:D)</f>
        <v>0.12046826315482216</v>
      </c>
      <c r="F2177" s="12">
        <f>IF(D2177&lt;$S$5,$S$5,IF(D2177&gt;$S$4,$S$4,D2177))</f>
        <v>38094.230519999997</v>
      </c>
      <c r="G2177" s="13">
        <f>(F2177-AVERAGE(F:F))/STDEV(F:F)</f>
        <v>0.20933833758247342</v>
      </c>
      <c r="H2177" s="12">
        <f>IF(F2177&lt;$T$5,$T$5,IF(F2177&gt;$T$4,$T$4,F2177))</f>
        <v>38094.230519999997</v>
      </c>
      <c r="I2177" s="13">
        <f>(H2177-AVERAGE(H:H))/STDEV(H:H)</f>
        <v>0.20933833758247342</v>
      </c>
      <c r="J2177" s="12">
        <f>IF(H2177&lt;$U$5,$U$5,IF(H2177&gt;$U$4,$U$4,H2177))</f>
        <v>38094.230519999997</v>
      </c>
      <c r="K2177" s="22">
        <f>(J2177-AVERAGE(J:J))/STDEV(J:J)</f>
        <v>0.20933833758247342</v>
      </c>
      <c r="L2177" s="31">
        <f>IF(AND(OR(MAX(C:C)&gt;5, MIN(C:C)&lt;-5),COUNTIF(B:B,0)/COUNT(B:B)&lt;0.5),IF(OR(MAX(E:E)&gt;5, MIN(E:E)&lt;-5),IF(OR(MAX(G:G)&gt;5, MIN(G:G)&lt;-5),IF(OR(MAX(I:I)&gt;5, MIN(I:I)&lt;-5),J2177,H2177),F2177),D2177),B2177)</f>
        <v>38094.230519999997</v>
      </c>
      <c r="M2177" s="32">
        <f>IF(AND(OR(MAX(C:C)&gt;5, MIN(C:C)&lt;-5),COUNTIF(B:B,0)/COUNT(B:B)&lt;0.5),IF(OR(MAX(E:E)&gt;5, MIN(E:E)&lt;-5),IF(OR(MAX(G:G)&gt;5, MIN(G:G)&lt;-5),IF(OR(MAX(I:I)&gt;5, MIN(I:I)&lt;-5),K2177,I2177),G2177),E2177),C2177)</f>
        <v>0.12046826315482216</v>
      </c>
      <c r="N2177"/>
    </row>
    <row r="2178" spans="1:14" x14ac:dyDescent="0.25">
      <c r="A2178" s="8">
        <v>2176</v>
      </c>
      <c r="B2178">
        <v>1526.3157900000001</v>
      </c>
      <c r="C2178" s="13">
        <f>(B2178-AVERAGE(B:B))/STDEV(B:B)</f>
        <v>-8.91731278523351E-11</v>
      </c>
      <c r="D2178" s="12">
        <f>IF(B2178&lt;$R$5,$R$5,IF(B2178&gt;$R$4,$R$4,B2178))</f>
        <v>1526.3157900000001</v>
      </c>
      <c r="E2178" s="13">
        <f>(D2178-AVERAGE(D:D))/STDEV(D:D)</f>
        <v>-0.66299266167934656</v>
      </c>
      <c r="F2178" s="12">
        <f>IF(D2178&lt;$S$5,$S$5,IF(D2178&gt;$S$4,$S$4,D2178))</f>
        <v>1526.3157900000001</v>
      </c>
      <c r="G2178" s="13">
        <f>(F2178-AVERAGE(F:F))/STDEV(F:F)</f>
        <v>-0.73658539536769685</v>
      </c>
      <c r="H2178" s="12">
        <f>IF(F2178&lt;$T$5,$T$5,IF(F2178&gt;$T$4,$T$4,F2178))</f>
        <v>1526.3157900000001</v>
      </c>
      <c r="I2178" s="13">
        <f>(H2178-AVERAGE(H:H))/STDEV(H:H)</f>
        <v>-0.73658539536769685</v>
      </c>
      <c r="J2178" s="12">
        <f>IF(H2178&lt;$U$5,$U$5,IF(H2178&gt;$U$4,$U$4,H2178))</f>
        <v>1526.3157900000001</v>
      </c>
      <c r="K2178" s="22">
        <f>(J2178-AVERAGE(J:J))/STDEV(J:J)</f>
        <v>-0.73658539536769685</v>
      </c>
      <c r="L2178" s="31">
        <f>IF(AND(OR(MAX(C:C)&gt;5, MIN(C:C)&lt;-5),COUNTIF(B:B,0)/COUNT(B:B)&lt;0.5),IF(OR(MAX(E:E)&gt;5, MIN(E:E)&lt;-5),IF(OR(MAX(G:G)&gt;5, MIN(G:G)&lt;-5),IF(OR(MAX(I:I)&gt;5, MIN(I:I)&lt;-5),J2178,H2178),F2178),D2178),B2178)</f>
        <v>1526.3157900000001</v>
      </c>
      <c r="M2178" s="32">
        <f>IF(AND(OR(MAX(C:C)&gt;5, MIN(C:C)&lt;-5),COUNTIF(B:B,0)/COUNT(B:B)&lt;0.5),IF(OR(MAX(E:E)&gt;5, MIN(E:E)&lt;-5),IF(OR(MAX(G:G)&gt;5, MIN(G:G)&lt;-5),IF(OR(MAX(I:I)&gt;5, MIN(I:I)&lt;-5),K2178,I2178),G2178),E2178),C2178)</f>
        <v>-0.66299266167934656</v>
      </c>
      <c r="N2178"/>
    </row>
    <row r="2179" spans="1:14" x14ac:dyDescent="0.25">
      <c r="A2179" s="8">
        <v>2177</v>
      </c>
      <c r="B2179">
        <v>37936.000670000001</v>
      </c>
      <c r="C2179" s="13">
        <f>(B2179-AVERAGE(B:B))/STDEV(B:B)</f>
        <v>9.2509449448852642E-12</v>
      </c>
      <c r="D2179" s="12">
        <f>IF(B2179&lt;$R$5,$R$5,IF(B2179&gt;$R$4,$R$4,B2179))</f>
        <v>37936.000670000001</v>
      </c>
      <c r="E2179" s="13">
        <f>(D2179-AVERAGE(D:D))/STDEV(D:D)</f>
        <v>0.11707821738566411</v>
      </c>
      <c r="F2179" s="12">
        <f>IF(D2179&lt;$S$5,$S$5,IF(D2179&gt;$S$4,$S$4,D2179))</f>
        <v>37936.000670000001</v>
      </c>
      <c r="G2179" s="13">
        <f>(F2179-AVERAGE(F:F))/STDEV(F:F)</f>
        <v>0.205245313096903</v>
      </c>
      <c r="H2179" s="12">
        <f>IF(F2179&lt;$T$5,$T$5,IF(F2179&gt;$T$4,$T$4,F2179))</f>
        <v>37936.000670000001</v>
      </c>
      <c r="I2179" s="13">
        <f>(H2179-AVERAGE(H:H))/STDEV(H:H)</f>
        <v>0.205245313096903</v>
      </c>
      <c r="J2179" s="12">
        <f>IF(H2179&lt;$U$5,$U$5,IF(H2179&gt;$U$4,$U$4,H2179))</f>
        <v>37936.000670000001</v>
      </c>
      <c r="K2179" s="22">
        <f>(J2179-AVERAGE(J:J))/STDEV(J:J)</f>
        <v>0.205245313096903</v>
      </c>
      <c r="L2179" s="31">
        <f>IF(AND(OR(MAX(C:C)&gt;5, MIN(C:C)&lt;-5),COUNTIF(B:B,0)/COUNT(B:B)&lt;0.5),IF(OR(MAX(E:E)&gt;5, MIN(E:E)&lt;-5),IF(OR(MAX(G:G)&gt;5, MIN(G:G)&lt;-5),IF(OR(MAX(I:I)&gt;5, MIN(I:I)&lt;-5),J2179,H2179),F2179),D2179),B2179)</f>
        <v>37936.000670000001</v>
      </c>
      <c r="M2179" s="32">
        <f>IF(AND(OR(MAX(C:C)&gt;5, MIN(C:C)&lt;-5),COUNTIF(B:B,0)/COUNT(B:B)&lt;0.5),IF(OR(MAX(E:E)&gt;5, MIN(E:E)&lt;-5),IF(OR(MAX(G:G)&gt;5, MIN(G:G)&lt;-5),IF(OR(MAX(I:I)&gt;5, MIN(I:I)&lt;-5),K2179,I2179),G2179),E2179),C2179)</f>
        <v>0.11707821738566411</v>
      </c>
      <c r="N2179"/>
    </row>
    <row r="2180" spans="1:14" x14ac:dyDescent="0.25">
      <c r="A2180" s="8">
        <v>2178</v>
      </c>
      <c r="B2180">
        <v>4792.2204300000003</v>
      </c>
      <c r="C2180" s="13">
        <f>(B2180-AVERAGE(B:B))/STDEV(B:B)</f>
        <v>-8.0344607718322346E-11</v>
      </c>
      <c r="D2180" s="12">
        <f>IF(B2180&lt;$R$5,$R$5,IF(B2180&gt;$R$4,$R$4,B2180))</f>
        <v>4792.2204300000003</v>
      </c>
      <c r="E2180" s="13">
        <f>(D2180-AVERAGE(D:D))/STDEV(D:D)</f>
        <v>-0.59302124852749238</v>
      </c>
      <c r="F2180" s="12">
        <f>IF(D2180&lt;$S$5,$S$5,IF(D2180&gt;$S$4,$S$4,D2180))</f>
        <v>4792.2204300000003</v>
      </c>
      <c r="G2180" s="13">
        <f>(F2180-AVERAGE(F:F))/STDEV(F:F)</f>
        <v>-0.65210432141699515</v>
      </c>
      <c r="H2180" s="12">
        <f>IF(F2180&lt;$T$5,$T$5,IF(F2180&gt;$T$4,$T$4,F2180))</f>
        <v>4792.2204300000003</v>
      </c>
      <c r="I2180" s="13">
        <f>(H2180-AVERAGE(H:H))/STDEV(H:H)</f>
        <v>-0.65210432141699515</v>
      </c>
      <c r="J2180" s="12">
        <f>IF(H2180&lt;$U$5,$U$5,IF(H2180&gt;$U$4,$U$4,H2180))</f>
        <v>4792.2204300000003</v>
      </c>
      <c r="K2180" s="22">
        <f>(J2180-AVERAGE(J:J))/STDEV(J:J)</f>
        <v>-0.65210432141699515</v>
      </c>
      <c r="L2180" s="31">
        <f>IF(AND(OR(MAX(C:C)&gt;5, MIN(C:C)&lt;-5),COUNTIF(B:B,0)/COUNT(B:B)&lt;0.5),IF(OR(MAX(E:E)&gt;5, MIN(E:E)&lt;-5),IF(OR(MAX(G:G)&gt;5, MIN(G:G)&lt;-5),IF(OR(MAX(I:I)&gt;5, MIN(I:I)&lt;-5),J2180,H2180),F2180),D2180),B2180)</f>
        <v>4792.2204300000003</v>
      </c>
      <c r="M2180" s="32">
        <f>IF(AND(OR(MAX(C:C)&gt;5, MIN(C:C)&lt;-5),COUNTIF(B:B,0)/COUNT(B:B)&lt;0.5),IF(OR(MAX(E:E)&gt;5, MIN(E:E)&lt;-5),IF(OR(MAX(G:G)&gt;5, MIN(G:G)&lt;-5),IF(OR(MAX(I:I)&gt;5, MIN(I:I)&lt;-5),K2180,I2180),G2180),E2180),C2180)</f>
        <v>-0.59302124852749238</v>
      </c>
      <c r="N2180"/>
    </row>
    <row r="2181" spans="1:14" x14ac:dyDescent="0.25">
      <c r="A2181" s="8">
        <v>2179</v>
      </c>
      <c r="B2181">
        <v>4493.8883100000003</v>
      </c>
      <c r="C2181" s="13">
        <f>(B2181-AVERAGE(B:B))/STDEV(B:B)</f>
        <v>-8.1151070679850423E-11</v>
      </c>
      <c r="D2181" s="12">
        <f>IF(B2181&lt;$R$5,$R$5,IF(B2181&gt;$R$4,$R$4,B2181))</f>
        <v>4493.8883100000003</v>
      </c>
      <c r="E2181" s="13">
        <f>(D2181-AVERAGE(D:D))/STDEV(D:D)</f>
        <v>-0.59941295996000643</v>
      </c>
      <c r="F2181" s="12">
        <f>IF(D2181&lt;$S$5,$S$5,IF(D2181&gt;$S$4,$S$4,D2181))</f>
        <v>4493.8883100000003</v>
      </c>
      <c r="G2181" s="13">
        <f>(F2181-AVERAGE(F:F))/STDEV(F:F)</f>
        <v>-0.65982145362682898</v>
      </c>
      <c r="H2181" s="12">
        <f>IF(F2181&lt;$T$5,$T$5,IF(F2181&gt;$T$4,$T$4,F2181))</f>
        <v>4493.8883100000003</v>
      </c>
      <c r="I2181" s="13">
        <f>(H2181-AVERAGE(H:H))/STDEV(H:H)</f>
        <v>-0.65982145362682898</v>
      </c>
      <c r="J2181" s="12">
        <f>IF(H2181&lt;$U$5,$U$5,IF(H2181&gt;$U$4,$U$4,H2181))</f>
        <v>4493.8883100000003</v>
      </c>
      <c r="K2181" s="22">
        <f>(J2181-AVERAGE(J:J))/STDEV(J:J)</f>
        <v>-0.65982145362682898</v>
      </c>
      <c r="L2181" s="31">
        <f>IF(AND(OR(MAX(C:C)&gt;5, MIN(C:C)&lt;-5),COUNTIF(B:B,0)/COUNT(B:B)&lt;0.5),IF(OR(MAX(E:E)&gt;5, MIN(E:E)&lt;-5),IF(OR(MAX(G:G)&gt;5, MIN(G:G)&lt;-5),IF(OR(MAX(I:I)&gt;5, MIN(I:I)&lt;-5),J2181,H2181),F2181),D2181),B2181)</f>
        <v>4493.8883100000003</v>
      </c>
      <c r="M2181" s="32">
        <f>IF(AND(OR(MAX(C:C)&gt;5, MIN(C:C)&lt;-5),COUNTIF(B:B,0)/COUNT(B:B)&lt;0.5),IF(OR(MAX(E:E)&gt;5, MIN(E:E)&lt;-5),IF(OR(MAX(G:G)&gt;5, MIN(G:G)&lt;-5),IF(OR(MAX(I:I)&gt;5, MIN(I:I)&lt;-5),K2181,I2181),G2181),E2181),C2181)</f>
        <v>-0.59941295996000643</v>
      </c>
      <c r="N2181"/>
    </row>
    <row r="2182" spans="1:14" x14ac:dyDescent="0.25">
      <c r="A2182" s="8">
        <v>2180</v>
      </c>
      <c r="B2182">
        <v>75644.942460000006</v>
      </c>
      <c r="C2182" s="13">
        <f>(B2182-AVERAGE(B:B))/STDEV(B:B)</f>
        <v>1.1118721943002455E-10</v>
      </c>
      <c r="D2182" s="12">
        <f>IF(B2182&lt;$R$5,$R$5,IF(B2182&gt;$R$4,$R$4,B2182))</f>
        <v>75644.942460000006</v>
      </c>
      <c r="E2182" s="13">
        <f>(D2182-AVERAGE(D:D))/STDEV(D:D)</f>
        <v>0.92498543953508638</v>
      </c>
      <c r="F2182" s="12">
        <f>IF(D2182&lt;$S$5,$S$5,IF(D2182&gt;$S$4,$S$4,D2182))</f>
        <v>75644.942460000006</v>
      </c>
      <c r="G2182" s="13">
        <f>(F2182-AVERAGE(F:F))/STDEV(F:F)</f>
        <v>1.1806846633296442</v>
      </c>
      <c r="H2182" s="12">
        <f>IF(F2182&lt;$T$5,$T$5,IF(F2182&gt;$T$4,$T$4,F2182))</f>
        <v>75644.942460000006</v>
      </c>
      <c r="I2182" s="13">
        <f>(H2182-AVERAGE(H:H))/STDEV(H:H)</f>
        <v>1.1806846633296442</v>
      </c>
      <c r="J2182" s="12">
        <f>IF(H2182&lt;$U$5,$U$5,IF(H2182&gt;$U$4,$U$4,H2182))</f>
        <v>75644.942460000006</v>
      </c>
      <c r="K2182" s="22">
        <f>(J2182-AVERAGE(J:J))/STDEV(J:J)</f>
        <v>1.1806846633296442</v>
      </c>
      <c r="L2182" s="31">
        <f>IF(AND(OR(MAX(C:C)&gt;5, MIN(C:C)&lt;-5),COUNTIF(B:B,0)/COUNT(B:B)&lt;0.5),IF(OR(MAX(E:E)&gt;5, MIN(E:E)&lt;-5),IF(OR(MAX(G:G)&gt;5, MIN(G:G)&lt;-5),IF(OR(MAX(I:I)&gt;5, MIN(I:I)&lt;-5),J2182,H2182),F2182),D2182),B2182)</f>
        <v>75644.942460000006</v>
      </c>
      <c r="M2182" s="32">
        <f>IF(AND(OR(MAX(C:C)&gt;5, MIN(C:C)&lt;-5),COUNTIF(B:B,0)/COUNT(B:B)&lt;0.5),IF(OR(MAX(E:E)&gt;5, MIN(E:E)&lt;-5),IF(OR(MAX(G:G)&gt;5, MIN(G:G)&lt;-5),IF(OR(MAX(I:I)&gt;5, MIN(I:I)&lt;-5),K2182,I2182),G2182),E2182),C2182)</f>
        <v>0.92498543953508638</v>
      </c>
      <c r="N2182"/>
    </row>
    <row r="2183" spans="1:14" x14ac:dyDescent="0.25">
      <c r="A2183" s="8">
        <v>2181</v>
      </c>
      <c r="B2183">
        <v>10641.691150000001</v>
      </c>
      <c r="C2183" s="13">
        <f>(B2183-AVERAGE(B:B))/STDEV(B:B)</f>
        <v>-6.4532091519184921E-11</v>
      </c>
      <c r="D2183" s="12">
        <f>IF(B2183&lt;$R$5,$R$5,IF(B2183&gt;$R$4,$R$4,B2183))</f>
        <v>10641.691150000001</v>
      </c>
      <c r="E2183" s="13">
        <f>(D2183-AVERAGE(D:D))/STDEV(D:D)</f>
        <v>-0.46769740181873071</v>
      </c>
      <c r="F2183" s="12">
        <f>IF(D2183&lt;$S$5,$S$5,IF(D2183&gt;$S$4,$S$4,D2183))</f>
        <v>10641.691150000001</v>
      </c>
      <c r="G2183" s="13">
        <f>(F2183-AVERAGE(F:F))/STDEV(F:F)</f>
        <v>-0.50079262590197116</v>
      </c>
      <c r="H2183" s="12">
        <f>IF(F2183&lt;$T$5,$T$5,IF(F2183&gt;$T$4,$T$4,F2183))</f>
        <v>10641.691150000001</v>
      </c>
      <c r="I2183" s="13">
        <f>(H2183-AVERAGE(H:H))/STDEV(H:H)</f>
        <v>-0.50079262590197116</v>
      </c>
      <c r="J2183" s="12">
        <f>IF(H2183&lt;$U$5,$U$5,IF(H2183&gt;$U$4,$U$4,H2183))</f>
        <v>10641.691150000001</v>
      </c>
      <c r="K2183" s="22">
        <f>(J2183-AVERAGE(J:J))/STDEV(J:J)</f>
        <v>-0.50079262590197116</v>
      </c>
      <c r="L2183" s="31">
        <f>IF(AND(OR(MAX(C:C)&gt;5, MIN(C:C)&lt;-5),COUNTIF(B:B,0)/COUNT(B:B)&lt;0.5),IF(OR(MAX(E:E)&gt;5, MIN(E:E)&lt;-5),IF(OR(MAX(G:G)&gt;5, MIN(G:G)&lt;-5),IF(OR(MAX(I:I)&gt;5, MIN(I:I)&lt;-5),J2183,H2183),F2183),D2183),B2183)</f>
        <v>10641.691150000001</v>
      </c>
      <c r="M2183" s="32">
        <f>IF(AND(OR(MAX(C:C)&gt;5, MIN(C:C)&lt;-5),COUNTIF(B:B,0)/COUNT(B:B)&lt;0.5),IF(OR(MAX(E:E)&gt;5, MIN(E:E)&lt;-5),IF(OR(MAX(G:G)&gt;5, MIN(G:G)&lt;-5),IF(OR(MAX(I:I)&gt;5, MIN(I:I)&lt;-5),K2183,I2183),G2183),E2183),C2183)</f>
        <v>-0.46769740181873071</v>
      </c>
      <c r="N2183"/>
    </row>
    <row r="2184" spans="1:14" x14ac:dyDescent="0.25">
      <c r="A2184" s="8">
        <v>2182</v>
      </c>
      <c r="B2184">
        <v>53423.486839999998</v>
      </c>
      <c r="C2184" s="13">
        <f>(B2184-AVERAGE(B:B))/STDEV(B:B)</f>
        <v>5.1117318445946532E-11</v>
      </c>
      <c r="D2184" s="12">
        <f>IF(B2184&lt;$R$5,$R$5,IF(B2184&gt;$R$4,$R$4,B2184))</f>
        <v>53423.486839999998</v>
      </c>
      <c r="E2184" s="13">
        <f>(D2184-AVERAGE(D:D))/STDEV(D:D)</f>
        <v>0.44889479286433365</v>
      </c>
      <c r="F2184" s="12">
        <f>IF(D2184&lt;$S$5,$S$5,IF(D2184&gt;$S$4,$S$4,D2184))</f>
        <v>53423.486839999998</v>
      </c>
      <c r="G2184" s="13">
        <f>(F2184-AVERAGE(F:F))/STDEV(F:F)</f>
        <v>0.60586921632214807</v>
      </c>
      <c r="H2184" s="12">
        <f>IF(F2184&lt;$T$5,$T$5,IF(F2184&gt;$T$4,$T$4,F2184))</f>
        <v>53423.486839999998</v>
      </c>
      <c r="I2184" s="13">
        <f>(H2184-AVERAGE(H:H))/STDEV(H:H)</f>
        <v>0.60586921632214807</v>
      </c>
      <c r="J2184" s="12">
        <f>IF(H2184&lt;$U$5,$U$5,IF(H2184&gt;$U$4,$U$4,H2184))</f>
        <v>53423.486839999998</v>
      </c>
      <c r="K2184" s="22">
        <f>(J2184-AVERAGE(J:J))/STDEV(J:J)</f>
        <v>0.60586921632214807</v>
      </c>
      <c r="L2184" s="31">
        <f>IF(AND(OR(MAX(C:C)&gt;5, MIN(C:C)&lt;-5),COUNTIF(B:B,0)/COUNT(B:B)&lt;0.5),IF(OR(MAX(E:E)&gt;5, MIN(E:E)&lt;-5),IF(OR(MAX(G:G)&gt;5, MIN(G:G)&lt;-5),IF(OR(MAX(I:I)&gt;5, MIN(I:I)&lt;-5),J2184,H2184),F2184),D2184),B2184)</f>
        <v>53423.486839999998</v>
      </c>
      <c r="M2184" s="32">
        <f>IF(AND(OR(MAX(C:C)&gt;5, MIN(C:C)&lt;-5),COUNTIF(B:B,0)/COUNT(B:B)&lt;0.5),IF(OR(MAX(E:E)&gt;5, MIN(E:E)&lt;-5),IF(OR(MAX(G:G)&gt;5, MIN(G:G)&lt;-5),IF(OR(MAX(I:I)&gt;5, MIN(I:I)&lt;-5),K2184,I2184),G2184),E2184),C2184)</f>
        <v>0.44889479286433365</v>
      </c>
      <c r="N2184"/>
    </row>
    <row r="2185" spans="1:14" x14ac:dyDescent="0.25">
      <c r="A2185" s="8">
        <v>2183</v>
      </c>
      <c r="B2185">
        <v>18253.854360000001</v>
      </c>
      <c r="C2185" s="13">
        <f>(B2185-AVERAGE(B:B))/STDEV(B:B)</f>
        <v>-4.3954596591814303E-11</v>
      </c>
      <c r="D2185" s="12">
        <f>IF(B2185&lt;$R$5,$R$5,IF(B2185&gt;$R$4,$R$4,B2185))</f>
        <v>18253.854360000001</v>
      </c>
      <c r="E2185" s="13">
        <f>(D2185-AVERAGE(D:D))/STDEV(D:D)</f>
        <v>-0.30460818897929687</v>
      </c>
      <c r="F2185" s="12">
        <f>IF(D2185&lt;$S$5,$S$5,IF(D2185&gt;$S$4,$S$4,D2185))</f>
        <v>18253.854360000001</v>
      </c>
      <c r="G2185" s="13">
        <f>(F2185-AVERAGE(F:F))/STDEV(F:F)</f>
        <v>-0.30388432821547762</v>
      </c>
      <c r="H2185" s="12">
        <f>IF(F2185&lt;$T$5,$T$5,IF(F2185&gt;$T$4,$T$4,F2185))</f>
        <v>18253.854360000001</v>
      </c>
      <c r="I2185" s="13">
        <f>(H2185-AVERAGE(H:H))/STDEV(H:H)</f>
        <v>-0.30388432821547762</v>
      </c>
      <c r="J2185" s="12">
        <f>IF(H2185&lt;$U$5,$U$5,IF(H2185&gt;$U$4,$U$4,H2185))</f>
        <v>18253.854360000001</v>
      </c>
      <c r="K2185" s="22">
        <f>(J2185-AVERAGE(J:J))/STDEV(J:J)</f>
        <v>-0.30388432821547762</v>
      </c>
      <c r="L2185" s="31">
        <f>IF(AND(OR(MAX(C:C)&gt;5, MIN(C:C)&lt;-5),COUNTIF(B:B,0)/COUNT(B:B)&lt;0.5),IF(OR(MAX(E:E)&gt;5, MIN(E:E)&lt;-5),IF(OR(MAX(G:G)&gt;5, MIN(G:G)&lt;-5),IF(OR(MAX(I:I)&gt;5, MIN(I:I)&lt;-5),J2185,H2185),F2185),D2185),B2185)</f>
        <v>18253.854360000001</v>
      </c>
      <c r="M2185" s="32">
        <f>IF(AND(OR(MAX(C:C)&gt;5, MIN(C:C)&lt;-5),COUNTIF(B:B,0)/COUNT(B:B)&lt;0.5),IF(OR(MAX(E:E)&gt;5, MIN(E:E)&lt;-5),IF(OR(MAX(G:G)&gt;5, MIN(G:G)&lt;-5),IF(OR(MAX(I:I)&gt;5, MIN(I:I)&lt;-5),K2185,I2185),G2185),E2185),C2185)</f>
        <v>-0.30460818897929687</v>
      </c>
      <c r="N2185"/>
    </row>
    <row r="2186" spans="1:14" x14ac:dyDescent="0.25">
      <c r="A2186" s="8">
        <v>2184</v>
      </c>
      <c r="B2186">
        <v>32402.921289999998</v>
      </c>
      <c r="C2186" s="13">
        <f>(B2186-AVERAGE(B:B))/STDEV(B:B)</f>
        <v>-5.7062899085551699E-12</v>
      </c>
      <c r="D2186" s="12">
        <f>IF(B2186&lt;$R$5,$R$5,IF(B2186&gt;$R$4,$R$4,B2186))</f>
        <v>32402.921289999998</v>
      </c>
      <c r="E2186" s="13">
        <f>(D2186-AVERAGE(D:D))/STDEV(D:D)</f>
        <v>-1.4670023853532096E-3</v>
      </c>
      <c r="F2186" s="12">
        <f>IF(D2186&lt;$S$5,$S$5,IF(D2186&gt;$S$4,$S$4,D2186))</f>
        <v>32402.921289999998</v>
      </c>
      <c r="G2186" s="13">
        <f>(F2186-AVERAGE(F:F))/STDEV(F:F)</f>
        <v>6.2117898244740413E-2</v>
      </c>
      <c r="H2186" s="12">
        <f>IF(F2186&lt;$T$5,$T$5,IF(F2186&gt;$T$4,$T$4,F2186))</f>
        <v>32402.921289999998</v>
      </c>
      <c r="I2186" s="13">
        <f>(H2186-AVERAGE(H:H))/STDEV(H:H)</f>
        <v>6.2117898244740413E-2</v>
      </c>
      <c r="J2186" s="12">
        <f>IF(H2186&lt;$U$5,$U$5,IF(H2186&gt;$U$4,$U$4,H2186))</f>
        <v>32402.921289999998</v>
      </c>
      <c r="K2186" s="22">
        <f>(J2186-AVERAGE(J:J))/STDEV(J:J)</f>
        <v>6.2117898244740413E-2</v>
      </c>
      <c r="L2186" s="31">
        <f>IF(AND(OR(MAX(C:C)&gt;5, MIN(C:C)&lt;-5),COUNTIF(B:B,0)/COUNT(B:B)&lt;0.5),IF(OR(MAX(E:E)&gt;5, MIN(E:E)&lt;-5),IF(OR(MAX(G:G)&gt;5, MIN(G:G)&lt;-5),IF(OR(MAX(I:I)&gt;5, MIN(I:I)&lt;-5),J2186,H2186),F2186),D2186),B2186)</f>
        <v>32402.921289999998</v>
      </c>
      <c r="M2186" s="32">
        <f>IF(AND(OR(MAX(C:C)&gt;5, MIN(C:C)&lt;-5),COUNTIF(B:B,0)/COUNT(B:B)&lt;0.5),IF(OR(MAX(E:E)&gt;5, MIN(E:E)&lt;-5),IF(OR(MAX(G:G)&gt;5, MIN(G:G)&lt;-5),IF(OR(MAX(I:I)&gt;5, MIN(I:I)&lt;-5),K2186,I2186),G2186),E2186),C2186)</f>
        <v>-1.4670023853532096E-3</v>
      </c>
      <c r="N2186"/>
    </row>
    <row r="2187" spans="1:14" x14ac:dyDescent="0.25">
      <c r="A2187" s="8">
        <v>2185</v>
      </c>
      <c r="B2187">
        <v>95497.685119999995</v>
      </c>
      <c r="C2187" s="13">
        <f>(B2187-AVERAGE(B:B))/STDEV(B:B)</f>
        <v>1.6485392363887243E-10</v>
      </c>
      <c r="D2187" s="12">
        <f>IF(B2187&lt;$R$5,$R$5,IF(B2187&gt;$R$4,$R$4,B2187))</f>
        <v>95497.685119999995</v>
      </c>
      <c r="E2187" s="13">
        <f>(D2187-AVERAGE(D:D))/STDEV(D:D)</f>
        <v>1.3503268416834049</v>
      </c>
      <c r="F2187" s="12">
        <f>IF(D2187&lt;$S$5,$S$5,IF(D2187&gt;$S$4,$S$4,D2187))</f>
        <v>95497.685119999995</v>
      </c>
      <c r="G2187" s="13">
        <f>(F2187-AVERAGE(F:F))/STDEV(F:F)</f>
        <v>1.6942272206480686</v>
      </c>
      <c r="H2187" s="12">
        <f>IF(F2187&lt;$T$5,$T$5,IF(F2187&gt;$T$4,$T$4,F2187))</f>
        <v>95497.685119999995</v>
      </c>
      <c r="I2187" s="13">
        <f>(H2187-AVERAGE(H:H))/STDEV(H:H)</f>
        <v>1.6942272206480686</v>
      </c>
      <c r="J2187" s="12">
        <f>IF(H2187&lt;$U$5,$U$5,IF(H2187&gt;$U$4,$U$4,H2187))</f>
        <v>95497.685119999995</v>
      </c>
      <c r="K2187" s="22">
        <f>(J2187-AVERAGE(J:J))/STDEV(J:J)</f>
        <v>1.6942272206480686</v>
      </c>
      <c r="L2187" s="31">
        <f>IF(AND(OR(MAX(C:C)&gt;5, MIN(C:C)&lt;-5),COUNTIF(B:B,0)/COUNT(B:B)&lt;0.5),IF(OR(MAX(E:E)&gt;5, MIN(E:E)&lt;-5),IF(OR(MAX(G:G)&gt;5, MIN(G:G)&lt;-5),IF(OR(MAX(I:I)&gt;5, MIN(I:I)&lt;-5),J2187,H2187),F2187),D2187),B2187)</f>
        <v>95497.685119999995</v>
      </c>
      <c r="M2187" s="32">
        <f>IF(AND(OR(MAX(C:C)&gt;5, MIN(C:C)&lt;-5),COUNTIF(B:B,0)/COUNT(B:B)&lt;0.5),IF(OR(MAX(E:E)&gt;5, MIN(E:E)&lt;-5),IF(OR(MAX(G:G)&gt;5, MIN(G:G)&lt;-5),IF(OR(MAX(I:I)&gt;5, MIN(I:I)&lt;-5),K2187,I2187),G2187),E2187),C2187)</f>
        <v>1.3503268416834049</v>
      </c>
      <c r="N2187"/>
    </row>
    <row r="2188" spans="1:14" x14ac:dyDescent="0.25">
      <c r="A2188" s="8">
        <v>2186</v>
      </c>
      <c r="B2188">
        <v>26715.71846</v>
      </c>
      <c r="C2188" s="13">
        <f>(B2188-AVERAGE(B:B))/STDEV(B:B)</f>
        <v>-2.1080157251745356E-11</v>
      </c>
      <c r="D2188" s="12">
        <f>IF(B2188&lt;$R$5,$R$5,IF(B2188&gt;$R$4,$R$4,B2188))</f>
        <v>26715.71846</v>
      </c>
      <c r="E2188" s="13">
        <f>(D2188-AVERAGE(D:D))/STDEV(D:D)</f>
        <v>-0.12331428905209557</v>
      </c>
      <c r="F2188" s="12">
        <f>IF(D2188&lt;$S$5,$S$5,IF(D2188&gt;$S$4,$S$4,D2188))</f>
        <v>26715.71846</v>
      </c>
      <c r="G2188" s="13">
        <f>(F2188-AVERAGE(F:F))/STDEV(F:F)</f>
        <v>-8.4996318431797196E-2</v>
      </c>
      <c r="H2188" s="12">
        <f>IF(F2188&lt;$T$5,$T$5,IF(F2188&gt;$T$4,$T$4,F2188))</f>
        <v>26715.71846</v>
      </c>
      <c r="I2188" s="13">
        <f>(H2188-AVERAGE(H:H))/STDEV(H:H)</f>
        <v>-8.4996318431797196E-2</v>
      </c>
      <c r="J2188" s="12">
        <f>IF(H2188&lt;$U$5,$U$5,IF(H2188&gt;$U$4,$U$4,H2188))</f>
        <v>26715.71846</v>
      </c>
      <c r="K2188" s="22">
        <f>(J2188-AVERAGE(J:J))/STDEV(J:J)</f>
        <v>-8.4996318431797196E-2</v>
      </c>
      <c r="L2188" s="31">
        <f>IF(AND(OR(MAX(C:C)&gt;5, MIN(C:C)&lt;-5),COUNTIF(B:B,0)/COUNT(B:B)&lt;0.5),IF(OR(MAX(E:E)&gt;5, MIN(E:E)&lt;-5),IF(OR(MAX(G:G)&gt;5, MIN(G:G)&lt;-5),IF(OR(MAX(I:I)&gt;5, MIN(I:I)&lt;-5),J2188,H2188),F2188),D2188),B2188)</f>
        <v>26715.71846</v>
      </c>
      <c r="M2188" s="32">
        <f>IF(AND(OR(MAX(C:C)&gt;5, MIN(C:C)&lt;-5),COUNTIF(B:B,0)/COUNT(B:B)&lt;0.5),IF(OR(MAX(E:E)&gt;5, MIN(E:E)&lt;-5),IF(OR(MAX(G:G)&gt;5, MIN(G:G)&lt;-5),IF(OR(MAX(I:I)&gt;5, MIN(I:I)&lt;-5),K2188,I2188),G2188),E2188),C2188)</f>
        <v>-0.12331428905209557</v>
      </c>
      <c r="N2188"/>
    </row>
    <row r="2189" spans="1:14" x14ac:dyDescent="0.25">
      <c r="A2189" s="8">
        <v>2187</v>
      </c>
      <c r="B2189">
        <v>69675.423500000004</v>
      </c>
      <c r="C2189" s="13">
        <f>(B2189-AVERAGE(B:B))/STDEV(B:B)</f>
        <v>9.5050184170865568E-11</v>
      </c>
      <c r="D2189" s="12">
        <f>IF(B2189&lt;$R$5,$R$5,IF(B2189&gt;$R$4,$R$4,B2189))</f>
        <v>69675.423500000004</v>
      </c>
      <c r="E2189" s="13">
        <f>(D2189-AVERAGE(D:D))/STDEV(D:D)</f>
        <v>0.79708958110978134</v>
      </c>
      <c r="F2189" s="12">
        <f>IF(D2189&lt;$S$5,$S$5,IF(D2189&gt;$S$4,$S$4,D2189))</f>
        <v>69675.423500000004</v>
      </c>
      <c r="G2189" s="13">
        <f>(F2189-AVERAGE(F:F))/STDEV(F:F)</f>
        <v>1.0262676094655498</v>
      </c>
      <c r="H2189" s="12">
        <f>IF(F2189&lt;$T$5,$T$5,IF(F2189&gt;$T$4,$T$4,F2189))</f>
        <v>69675.423500000004</v>
      </c>
      <c r="I2189" s="13">
        <f>(H2189-AVERAGE(H:H))/STDEV(H:H)</f>
        <v>1.0262676094655498</v>
      </c>
      <c r="J2189" s="12">
        <f>IF(H2189&lt;$U$5,$U$5,IF(H2189&gt;$U$4,$U$4,H2189))</f>
        <v>69675.423500000004</v>
      </c>
      <c r="K2189" s="22">
        <f>(J2189-AVERAGE(J:J))/STDEV(J:J)</f>
        <v>1.0262676094655498</v>
      </c>
      <c r="L2189" s="31">
        <f>IF(AND(OR(MAX(C:C)&gt;5, MIN(C:C)&lt;-5),COUNTIF(B:B,0)/COUNT(B:B)&lt;0.5),IF(OR(MAX(E:E)&gt;5, MIN(E:E)&lt;-5),IF(OR(MAX(G:G)&gt;5, MIN(G:G)&lt;-5),IF(OR(MAX(I:I)&gt;5, MIN(I:I)&lt;-5),J2189,H2189),F2189),D2189),B2189)</f>
        <v>69675.423500000004</v>
      </c>
      <c r="M2189" s="32">
        <f>IF(AND(OR(MAX(C:C)&gt;5, MIN(C:C)&lt;-5),COUNTIF(B:B,0)/COUNT(B:B)&lt;0.5),IF(OR(MAX(E:E)&gt;5, MIN(E:E)&lt;-5),IF(OR(MAX(G:G)&gt;5, MIN(G:G)&lt;-5),IF(OR(MAX(I:I)&gt;5, MIN(I:I)&lt;-5),K2189,I2189),G2189),E2189),C2189)</f>
        <v>0.79708958110978134</v>
      </c>
      <c r="N2189"/>
    </row>
    <row r="2190" spans="1:14" x14ac:dyDescent="0.25">
      <c r="A2190" s="8">
        <v>2188</v>
      </c>
      <c r="B2190">
        <v>3386.0007900000001</v>
      </c>
      <c r="C2190" s="13">
        <f>(B2190-AVERAGE(B:B))/STDEV(B:B)</f>
        <v>-8.4145955207936791E-11</v>
      </c>
      <c r="D2190" s="12">
        <f>IF(B2190&lt;$R$5,$R$5,IF(B2190&gt;$R$4,$R$4,B2190))</f>
        <v>3386.0007900000001</v>
      </c>
      <c r="E2190" s="13">
        <f>(D2190-AVERAGE(D:D))/STDEV(D:D)</f>
        <v>-0.62314924865571775</v>
      </c>
      <c r="F2190" s="12">
        <f>IF(D2190&lt;$S$5,$S$5,IF(D2190&gt;$S$4,$S$4,D2190))</f>
        <v>3386.0007900000001</v>
      </c>
      <c r="G2190" s="13">
        <f>(F2190-AVERAGE(F:F))/STDEV(F:F)</f>
        <v>-0.68847983095966481</v>
      </c>
      <c r="H2190" s="12">
        <f>IF(F2190&lt;$T$5,$T$5,IF(F2190&gt;$T$4,$T$4,F2190))</f>
        <v>3386.0007900000001</v>
      </c>
      <c r="I2190" s="13">
        <f>(H2190-AVERAGE(H:H))/STDEV(H:H)</f>
        <v>-0.68847983095966481</v>
      </c>
      <c r="J2190" s="12">
        <f>IF(H2190&lt;$U$5,$U$5,IF(H2190&gt;$U$4,$U$4,H2190))</f>
        <v>3386.0007900000001</v>
      </c>
      <c r="K2190" s="22">
        <f>(J2190-AVERAGE(J:J))/STDEV(J:J)</f>
        <v>-0.68847983095966481</v>
      </c>
      <c r="L2190" s="31">
        <f>IF(AND(OR(MAX(C:C)&gt;5, MIN(C:C)&lt;-5),COUNTIF(B:B,0)/COUNT(B:B)&lt;0.5),IF(OR(MAX(E:E)&gt;5, MIN(E:E)&lt;-5),IF(OR(MAX(G:G)&gt;5, MIN(G:G)&lt;-5),IF(OR(MAX(I:I)&gt;5, MIN(I:I)&lt;-5),J2190,H2190),F2190),D2190),B2190)</f>
        <v>3386.0007900000001</v>
      </c>
      <c r="M2190" s="32">
        <f>IF(AND(OR(MAX(C:C)&gt;5, MIN(C:C)&lt;-5),COUNTIF(B:B,0)/COUNT(B:B)&lt;0.5),IF(OR(MAX(E:E)&gt;5, MIN(E:E)&lt;-5),IF(OR(MAX(G:G)&gt;5, MIN(G:G)&lt;-5),IF(OR(MAX(I:I)&gt;5, MIN(I:I)&lt;-5),K2190,I2190),G2190),E2190),C2190)</f>
        <v>-0.62314924865571775</v>
      </c>
      <c r="N2190"/>
    </row>
    <row r="2191" spans="1:14" x14ac:dyDescent="0.25">
      <c r="A2191" s="8">
        <v>2189</v>
      </c>
      <c r="B2191">
        <v>4112.5604700000004</v>
      </c>
      <c r="C2191" s="13">
        <f>(B2191-AVERAGE(B:B))/STDEV(B:B)</f>
        <v>-8.2181890891765621E-11</v>
      </c>
      <c r="D2191" s="12">
        <f>IF(B2191&lt;$R$5,$R$5,IF(B2191&gt;$R$4,$R$4,B2191))</f>
        <v>4112.5604700000004</v>
      </c>
      <c r="E2191" s="13">
        <f>(D2191-AVERAGE(D:D))/STDEV(D:D)</f>
        <v>-0.60758283960442372</v>
      </c>
      <c r="F2191" s="12">
        <f>IF(D2191&lt;$S$5,$S$5,IF(D2191&gt;$S$4,$S$4,D2191))</f>
        <v>4112.5604700000004</v>
      </c>
      <c r="G2191" s="13">
        <f>(F2191-AVERAGE(F:F))/STDEV(F:F)</f>
        <v>-0.66968548488357171</v>
      </c>
      <c r="H2191" s="12">
        <f>IF(F2191&lt;$T$5,$T$5,IF(F2191&gt;$T$4,$T$4,F2191))</f>
        <v>4112.5604700000004</v>
      </c>
      <c r="I2191" s="13">
        <f>(H2191-AVERAGE(H:H))/STDEV(H:H)</f>
        <v>-0.66968548488357171</v>
      </c>
      <c r="J2191" s="12">
        <f>IF(H2191&lt;$U$5,$U$5,IF(H2191&gt;$U$4,$U$4,H2191))</f>
        <v>4112.5604700000004</v>
      </c>
      <c r="K2191" s="22">
        <f>(J2191-AVERAGE(J:J))/STDEV(J:J)</f>
        <v>-0.66968548488357171</v>
      </c>
      <c r="L2191" s="31">
        <f>IF(AND(OR(MAX(C:C)&gt;5, MIN(C:C)&lt;-5),COUNTIF(B:B,0)/COUNT(B:B)&lt;0.5),IF(OR(MAX(E:E)&gt;5, MIN(E:E)&lt;-5),IF(OR(MAX(G:G)&gt;5, MIN(G:G)&lt;-5),IF(OR(MAX(I:I)&gt;5, MIN(I:I)&lt;-5),J2191,H2191),F2191),D2191),B2191)</f>
        <v>4112.5604700000004</v>
      </c>
      <c r="M2191" s="32">
        <f>IF(AND(OR(MAX(C:C)&gt;5, MIN(C:C)&lt;-5),COUNTIF(B:B,0)/COUNT(B:B)&lt;0.5),IF(OR(MAX(E:E)&gt;5, MIN(E:E)&lt;-5),IF(OR(MAX(G:G)&gt;5, MIN(G:G)&lt;-5),IF(OR(MAX(I:I)&gt;5, MIN(I:I)&lt;-5),K2191,I2191),G2191),E2191),C2191)</f>
        <v>-0.60758283960442372</v>
      </c>
      <c r="N2191"/>
    </row>
    <row r="2192" spans="1:14" x14ac:dyDescent="0.25">
      <c r="A2192" s="8">
        <v>2190</v>
      </c>
      <c r="B2192">
        <v>140823.66889</v>
      </c>
      <c r="C2192" s="13">
        <f>(B2192-AVERAGE(B:B))/STDEV(B:B)</f>
        <v>2.873808815317337E-10</v>
      </c>
      <c r="D2192" s="12">
        <f>IF(B2192&lt;$R$5,$R$5,IF(B2192&gt;$R$4,$R$4,B2192))</f>
        <v>140823.66889</v>
      </c>
      <c r="E2192" s="13">
        <f>(D2192-AVERAGE(D:D))/STDEV(D:D)</f>
        <v>2.3214278034325226</v>
      </c>
      <c r="F2192" s="12">
        <f>IF(D2192&lt;$S$5,$S$5,IF(D2192&gt;$S$4,$S$4,D2192))</f>
        <v>134082.61765126177</v>
      </c>
      <c r="G2192" s="13">
        <f>(F2192-AVERAGE(F:F))/STDEV(F:F)</f>
        <v>2.6923263380051385</v>
      </c>
      <c r="H2192" s="12">
        <f>IF(F2192&lt;$T$5,$T$5,IF(F2192&gt;$T$4,$T$4,F2192))</f>
        <v>134082.61765126177</v>
      </c>
      <c r="I2192" s="13">
        <f>(H2192-AVERAGE(H:H))/STDEV(H:H)</f>
        <v>2.6923263380051385</v>
      </c>
      <c r="J2192" s="12">
        <f>IF(H2192&lt;$U$5,$U$5,IF(H2192&gt;$U$4,$U$4,H2192))</f>
        <v>134082.61765126177</v>
      </c>
      <c r="K2192" s="22">
        <f>(J2192-AVERAGE(J:J))/STDEV(J:J)</f>
        <v>2.6923263380051385</v>
      </c>
      <c r="L2192" s="31">
        <f>IF(AND(OR(MAX(C:C)&gt;5, MIN(C:C)&lt;-5),COUNTIF(B:B,0)/COUNT(B:B)&lt;0.5),IF(OR(MAX(E:E)&gt;5, MIN(E:E)&lt;-5),IF(OR(MAX(G:G)&gt;5, MIN(G:G)&lt;-5),IF(OR(MAX(I:I)&gt;5, MIN(I:I)&lt;-5),J2192,H2192),F2192),D2192),B2192)</f>
        <v>140823.66889</v>
      </c>
      <c r="M2192" s="32">
        <f>IF(AND(OR(MAX(C:C)&gt;5, MIN(C:C)&lt;-5),COUNTIF(B:B,0)/COUNT(B:B)&lt;0.5),IF(OR(MAX(E:E)&gt;5, MIN(E:E)&lt;-5),IF(OR(MAX(G:G)&gt;5, MIN(G:G)&lt;-5),IF(OR(MAX(I:I)&gt;5, MIN(I:I)&lt;-5),K2192,I2192),G2192),E2192),C2192)</f>
        <v>2.3214278034325226</v>
      </c>
      <c r="N2192"/>
    </row>
    <row r="2193" spans="1:14" x14ac:dyDescent="0.25">
      <c r="A2193" s="8">
        <v>2191</v>
      </c>
      <c r="B2193">
        <v>10639.4305</v>
      </c>
      <c r="C2193" s="13">
        <f>(B2193-AVERAGE(B:B))/STDEV(B:B)</f>
        <v>-6.4538202595974028E-11</v>
      </c>
      <c r="D2193" s="12">
        <f>IF(B2193&lt;$R$5,$R$5,IF(B2193&gt;$R$4,$R$4,B2193))</f>
        <v>10639.4305</v>
      </c>
      <c r="E2193" s="13">
        <f>(D2193-AVERAGE(D:D))/STDEV(D:D)</f>
        <v>-0.46774583583398155</v>
      </c>
      <c r="F2193" s="12">
        <f>IF(D2193&lt;$S$5,$S$5,IF(D2193&gt;$S$4,$S$4,D2193))</f>
        <v>10639.4305</v>
      </c>
      <c r="G2193" s="13">
        <f>(F2193-AVERAGE(F:F))/STDEV(F:F)</f>
        <v>-0.50085110346358996</v>
      </c>
      <c r="H2193" s="12">
        <f>IF(F2193&lt;$T$5,$T$5,IF(F2193&gt;$T$4,$T$4,F2193))</f>
        <v>10639.4305</v>
      </c>
      <c r="I2193" s="13">
        <f>(H2193-AVERAGE(H:H))/STDEV(H:H)</f>
        <v>-0.50085110346358996</v>
      </c>
      <c r="J2193" s="12">
        <f>IF(H2193&lt;$U$5,$U$5,IF(H2193&gt;$U$4,$U$4,H2193))</f>
        <v>10639.4305</v>
      </c>
      <c r="K2193" s="22">
        <f>(J2193-AVERAGE(J:J))/STDEV(J:J)</f>
        <v>-0.50085110346358996</v>
      </c>
      <c r="L2193" s="31">
        <f>IF(AND(OR(MAX(C:C)&gt;5, MIN(C:C)&lt;-5),COUNTIF(B:B,0)/COUNT(B:B)&lt;0.5),IF(OR(MAX(E:E)&gt;5, MIN(E:E)&lt;-5),IF(OR(MAX(G:G)&gt;5, MIN(G:G)&lt;-5),IF(OR(MAX(I:I)&gt;5, MIN(I:I)&lt;-5),J2193,H2193),F2193),D2193),B2193)</f>
        <v>10639.4305</v>
      </c>
      <c r="M2193" s="32">
        <f>IF(AND(OR(MAX(C:C)&gt;5, MIN(C:C)&lt;-5),COUNTIF(B:B,0)/COUNT(B:B)&lt;0.5),IF(OR(MAX(E:E)&gt;5, MIN(E:E)&lt;-5),IF(OR(MAX(G:G)&gt;5, MIN(G:G)&lt;-5),IF(OR(MAX(I:I)&gt;5, MIN(I:I)&lt;-5),K2193,I2193),G2193),E2193),C2193)</f>
        <v>-0.46774583583398155</v>
      </c>
      <c r="N2193"/>
    </row>
    <row r="2194" spans="1:14" x14ac:dyDescent="0.25">
      <c r="A2194" s="8">
        <v>2192</v>
      </c>
      <c r="B2194">
        <v>997.78351999999995</v>
      </c>
      <c r="C2194" s="13">
        <f>(B2194-AVERAGE(B:B))/STDEV(B:B)</f>
        <v>-9.0601876790690651E-11</v>
      </c>
      <c r="D2194" s="12">
        <f>IF(B2194&lt;$R$5,$R$5,IF(B2194&gt;$R$4,$R$4,B2194))</f>
        <v>997.78351999999995</v>
      </c>
      <c r="E2194" s="13">
        <f>(D2194-AVERAGE(D:D))/STDEV(D:D)</f>
        <v>-0.6743163694739065</v>
      </c>
      <c r="F2194" s="12">
        <f>IF(D2194&lt;$S$5,$S$5,IF(D2194&gt;$S$4,$S$4,D2194))</f>
        <v>997.78351999999995</v>
      </c>
      <c r="G2194" s="13">
        <f>(F2194-AVERAGE(F:F))/STDEV(F:F)</f>
        <v>-0.75025725009374356</v>
      </c>
      <c r="H2194" s="12">
        <f>IF(F2194&lt;$T$5,$T$5,IF(F2194&gt;$T$4,$T$4,F2194))</f>
        <v>997.78351999999995</v>
      </c>
      <c r="I2194" s="13">
        <f>(H2194-AVERAGE(H:H))/STDEV(H:H)</f>
        <v>-0.75025725009374356</v>
      </c>
      <c r="J2194" s="12">
        <f>IF(H2194&lt;$U$5,$U$5,IF(H2194&gt;$U$4,$U$4,H2194))</f>
        <v>997.78351999999995</v>
      </c>
      <c r="K2194" s="22">
        <f>(J2194-AVERAGE(J:J))/STDEV(J:J)</f>
        <v>-0.75025725009374356</v>
      </c>
      <c r="L2194" s="31">
        <f>IF(AND(OR(MAX(C:C)&gt;5, MIN(C:C)&lt;-5),COUNTIF(B:B,0)/COUNT(B:B)&lt;0.5),IF(OR(MAX(E:E)&gt;5, MIN(E:E)&lt;-5),IF(OR(MAX(G:G)&gt;5, MIN(G:G)&lt;-5),IF(OR(MAX(I:I)&gt;5, MIN(I:I)&lt;-5),J2194,H2194),F2194),D2194),B2194)</f>
        <v>997.78351999999995</v>
      </c>
      <c r="M2194" s="32">
        <f>IF(AND(OR(MAX(C:C)&gt;5, MIN(C:C)&lt;-5),COUNTIF(B:B,0)/COUNT(B:B)&lt;0.5),IF(OR(MAX(E:E)&gt;5, MIN(E:E)&lt;-5),IF(OR(MAX(G:G)&gt;5, MIN(G:G)&lt;-5),IF(OR(MAX(I:I)&gt;5, MIN(I:I)&lt;-5),K2194,I2194),G2194),E2194),C2194)</f>
        <v>-0.6743163694739065</v>
      </c>
      <c r="N2194"/>
    </row>
    <row r="2195" spans="1:14" x14ac:dyDescent="0.25">
      <c r="A2195" s="8">
        <v>2193</v>
      </c>
      <c r="B2195">
        <v>6694.0309500000003</v>
      </c>
      <c r="C2195" s="13">
        <f>(B2195-AVERAGE(B:B))/STDEV(B:B)</f>
        <v>-7.5203559733866421E-11</v>
      </c>
      <c r="D2195" s="12">
        <f>IF(B2195&lt;$R$5,$R$5,IF(B2195&gt;$R$4,$R$4,B2195))</f>
        <v>6694.0309500000003</v>
      </c>
      <c r="E2195" s="13">
        <f>(D2195-AVERAGE(D:D))/STDEV(D:D)</f>
        <v>-0.55227530389652413</v>
      </c>
      <c r="F2195" s="12">
        <f>IF(D2195&lt;$S$5,$S$5,IF(D2195&gt;$S$4,$S$4,D2195))</f>
        <v>6694.0309500000003</v>
      </c>
      <c r="G2195" s="13">
        <f>(F2195-AVERAGE(F:F))/STDEV(F:F)</f>
        <v>-0.60290907143555594</v>
      </c>
      <c r="H2195" s="12">
        <f>IF(F2195&lt;$T$5,$T$5,IF(F2195&gt;$T$4,$T$4,F2195))</f>
        <v>6694.0309500000003</v>
      </c>
      <c r="I2195" s="13">
        <f>(H2195-AVERAGE(H:H))/STDEV(H:H)</f>
        <v>-0.60290907143555594</v>
      </c>
      <c r="J2195" s="12">
        <f>IF(H2195&lt;$U$5,$U$5,IF(H2195&gt;$U$4,$U$4,H2195))</f>
        <v>6694.0309500000003</v>
      </c>
      <c r="K2195" s="22">
        <f>(J2195-AVERAGE(J:J))/STDEV(J:J)</f>
        <v>-0.60290907143555594</v>
      </c>
      <c r="L2195" s="31">
        <f>IF(AND(OR(MAX(C:C)&gt;5, MIN(C:C)&lt;-5),COUNTIF(B:B,0)/COUNT(B:B)&lt;0.5),IF(OR(MAX(E:E)&gt;5, MIN(E:E)&lt;-5),IF(OR(MAX(G:G)&gt;5, MIN(G:G)&lt;-5),IF(OR(MAX(I:I)&gt;5, MIN(I:I)&lt;-5),J2195,H2195),F2195),D2195),B2195)</f>
        <v>6694.0309500000003</v>
      </c>
      <c r="M2195" s="32">
        <f>IF(AND(OR(MAX(C:C)&gt;5, MIN(C:C)&lt;-5),COUNTIF(B:B,0)/COUNT(B:B)&lt;0.5),IF(OR(MAX(E:E)&gt;5, MIN(E:E)&lt;-5),IF(OR(MAX(G:G)&gt;5, MIN(G:G)&lt;-5),IF(OR(MAX(I:I)&gt;5, MIN(I:I)&lt;-5),K2195,I2195),G2195),E2195),C2195)</f>
        <v>-0.55227530389652413</v>
      </c>
      <c r="N2195"/>
    </row>
    <row r="2196" spans="1:14" x14ac:dyDescent="0.25">
      <c r="A2196" s="8">
        <v>2194</v>
      </c>
      <c r="B2196">
        <v>20130.90048</v>
      </c>
      <c r="C2196" s="13">
        <f>(B2196-AVERAGE(B:B))/STDEV(B:B)</f>
        <v>-3.8880492694252086E-11</v>
      </c>
      <c r="D2196" s="12">
        <f>IF(B2196&lt;$R$5,$R$5,IF(B2196&gt;$R$4,$R$4,B2196))</f>
        <v>20130.90048</v>
      </c>
      <c r="E2196" s="13">
        <f>(D2196-AVERAGE(D:D))/STDEV(D:D)</f>
        <v>-0.26439281711601897</v>
      </c>
      <c r="F2196" s="12">
        <f>IF(D2196&lt;$S$5,$S$5,IF(D2196&gt;$S$4,$S$4,D2196))</f>
        <v>20130.90048</v>
      </c>
      <c r="G2196" s="13">
        <f>(F2196-AVERAGE(F:F))/STDEV(F:F)</f>
        <v>-0.25532967351723224</v>
      </c>
      <c r="H2196" s="12">
        <f>IF(F2196&lt;$T$5,$T$5,IF(F2196&gt;$T$4,$T$4,F2196))</f>
        <v>20130.90048</v>
      </c>
      <c r="I2196" s="13">
        <f>(H2196-AVERAGE(H:H))/STDEV(H:H)</f>
        <v>-0.25532967351723224</v>
      </c>
      <c r="J2196" s="12">
        <f>IF(H2196&lt;$U$5,$U$5,IF(H2196&gt;$U$4,$U$4,H2196))</f>
        <v>20130.90048</v>
      </c>
      <c r="K2196" s="22">
        <f>(J2196-AVERAGE(J:J))/STDEV(J:J)</f>
        <v>-0.25532967351723224</v>
      </c>
      <c r="L2196" s="31">
        <f>IF(AND(OR(MAX(C:C)&gt;5, MIN(C:C)&lt;-5),COUNTIF(B:B,0)/COUNT(B:B)&lt;0.5),IF(OR(MAX(E:E)&gt;5, MIN(E:E)&lt;-5),IF(OR(MAX(G:G)&gt;5, MIN(G:G)&lt;-5),IF(OR(MAX(I:I)&gt;5, MIN(I:I)&lt;-5),J2196,H2196),F2196),D2196),B2196)</f>
        <v>20130.90048</v>
      </c>
      <c r="M2196" s="32">
        <f>IF(AND(OR(MAX(C:C)&gt;5, MIN(C:C)&lt;-5),COUNTIF(B:B,0)/COUNT(B:B)&lt;0.5),IF(OR(MAX(E:E)&gt;5, MIN(E:E)&lt;-5),IF(OR(MAX(G:G)&gt;5, MIN(G:G)&lt;-5),IF(OR(MAX(I:I)&gt;5, MIN(I:I)&lt;-5),K2196,I2196),G2196),E2196),C2196)</f>
        <v>-0.26439281711601897</v>
      </c>
      <c r="N2196"/>
    </row>
    <row r="2197" spans="1:14" x14ac:dyDescent="0.25">
      <c r="A2197" s="8">
        <v>2195</v>
      </c>
      <c r="B2197">
        <v>14343.36778</v>
      </c>
      <c r="C2197" s="13">
        <f>(B2197-AVERAGE(B:B))/STDEV(B:B)</f>
        <v>-5.4525575634642902E-11</v>
      </c>
      <c r="D2197" s="12">
        <f>IF(B2197&lt;$R$5,$R$5,IF(B2197&gt;$R$4,$R$4,B2197))</f>
        <v>14343.36778</v>
      </c>
      <c r="E2197" s="13">
        <f>(D2197-AVERAGE(D:D))/STDEV(D:D)</f>
        <v>-0.38838965300696709</v>
      </c>
      <c r="F2197" s="12">
        <f>IF(D2197&lt;$S$5,$S$5,IF(D2197&gt;$S$4,$S$4,D2197))</f>
        <v>14343.36778</v>
      </c>
      <c r="G2197" s="13">
        <f>(F2197-AVERAGE(F:F))/STDEV(F:F)</f>
        <v>-0.40503918188205817</v>
      </c>
      <c r="H2197" s="12">
        <f>IF(F2197&lt;$T$5,$T$5,IF(F2197&gt;$T$4,$T$4,F2197))</f>
        <v>14343.36778</v>
      </c>
      <c r="I2197" s="13">
        <f>(H2197-AVERAGE(H:H))/STDEV(H:H)</f>
        <v>-0.40503918188205817</v>
      </c>
      <c r="J2197" s="12">
        <f>IF(H2197&lt;$U$5,$U$5,IF(H2197&gt;$U$4,$U$4,H2197))</f>
        <v>14343.36778</v>
      </c>
      <c r="K2197" s="22">
        <f>(J2197-AVERAGE(J:J))/STDEV(J:J)</f>
        <v>-0.40503918188205817</v>
      </c>
      <c r="L2197" s="31">
        <f>IF(AND(OR(MAX(C:C)&gt;5, MIN(C:C)&lt;-5),COUNTIF(B:B,0)/COUNT(B:B)&lt;0.5),IF(OR(MAX(E:E)&gt;5, MIN(E:E)&lt;-5),IF(OR(MAX(G:G)&gt;5, MIN(G:G)&lt;-5),IF(OR(MAX(I:I)&gt;5, MIN(I:I)&lt;-5),J2197,H2197),F2197),D2197),B2197)</f>
        <v>14343.36778</v>
      </c>
      <c r="M2197" s="32">
        <f>IF(AND(OR(MAX(C:C)&gt;5, MIN(C:C)&lt;-5),COUNTIF(B:B,0)/COUNT(B:B)&lt;0.5),IF(OR(MAX(E:E)&gt;5, MIN(E:E)&lt;-5),IF(OR(MAX(G:G)&gt;5, MIN(G:G)&lt;-5),IF(OR(MAX(I:I)&gt;5, MIN(I:I)&lt;-5),K2197,I2197),G2197),E2197),C2197)</f>
        <v>-0.38838965300696709</v>
      </c>
      <c r="N2197"/>
    </row>
    <row r="2198" spans="1:14" x14ac:dyDescent="0.25">
      <c r="A2198" s="8">
        <v>2196</v>
      </c>
      <c r="B2198">
        <v>2745.8079299999999</v>
      </c>
      <c r="C2198" s="13">
        <f>(B2198-AVERAGE(B:B))/STDEV(B:B)</f>
        <v>-8.5876549385408311E-11</v>
      </c>
      <c r="D2198" s="12">
        <f>IF(B2198&lt;$R$5,$R$5,IF(B2198&gt;$R$4,$R$4,B2198))</f>
        <v>2745.8079299999999</v>
      </c>
      <c r="E2198" s="13">
        <f>(D2198-AVERAGE(D:D))/STDEV(D:D)</f>
        <v>-0.63686526429049362</v>
      </c>
      <c r="F2198" s="12">
        <f>IF(D2198&lt;$S$5,$S$5,IF(D2198&gt;$S$4,$S$4,D2198))</f>
        <v>2745.8079299999999</v>
      </c>
      <c r="G2198" s="13">
        <f>(F2198-AVERAGE(F:F))/STDEV(F:F)</f>
        <v>-0.70504007576472172</v>
      </c>
      <c r="H2198" s="12">
        <f>IF(F2198&lt;$T$5,$T$5,IF(F2198&gt;$T$4,$T$4,F2198))</f>
        <v>2745.8079299999999</v>
      </c>
      <c r="I2198" s="13">
        <f>(H2198-AVERAGE(H:H))/STDEV(H:H)</f>
        <v>-0.70504007576472172</v>
      </c>
      <c r="J2198" s="12">
        <f>IF(H2198&lt;$U$5,$U$5,IF(H2198&gt;$U$4,$U$4,H2198))</f>
        <v>2745.8079299999999</v>
      </c>
      <c r="K2198" s="22">
        <f>(J2198-AVERAGE(J:J))/STDEV(J:J)</f>
        <v>-0.70504007576472172</v>
      </c>
      <c r="L2198" s="31">
        <f>IF(AND(OR(MAX(C:C)&gt;5, MIN(C:C)&lt;-5),COUNTIF(B:B,0)/COUNT(B:B)&lt;0.5),IF(OR(MAX(E:E)&gt;5, MIN(E:E)&lt;-5),IF(OR(MAX(G:G)&gt;5, MIN(G:G)&lt;-5),IF(OR(MAX(I:I)&gt;5, MIN(I:I)&lt;-5),J2198,H2198),F2198),D2198),B2198)</f>
        <v>2745.8079299999999</v>
      </c>
      <c r="M2198" s="32">
        <f>IF(AND(OR(MAX(C:C)&gt;5, MIN(C:C)&lt;-5),COUNTIF(B:B,0)/COUNT(B:B)&lt;0.5),IF(OR(MAX(E:E)&gt;5, MIN(E:E)&lt;-5),IF(OR(MAX(G:G)&gt;5, MIN(G:G)&lt;-5),IF(OR(MAX(I:I)&gt;5, MIN(I:I)&lt;-5),K2198,I2198),G2198),E2198),C2198)</f>
        <v>-0.63686526429049362</v>
      </c>
      <c r="N2198"/>
    </row>
    <row r="2199" spans="1:14" x14ac:dyDescent="0.25">
      <c r="A2199" s="8">
        <v>2197</v>
      </c>
      <c r="B2199">
        <v>6723.58961</v>
      </c>
      <c r="C2199" s="13">
        <f>(B2199-AVERAGE(B:B))/STDEV(B:B)</f>
        <v>-7.5123655617332134E-11</v>
      </c>
      <c r="D2199" s="12">
        <f>IF(B2199&lt;$R$5,$R$5,IF(B2199&gt;$R$4,$R$4,B2199))</f>
        <v>6723.58961</v>
      </c>
      <c r="E2199" s="13">
        <f>(D2199-AVERAGE(D:D))/STDEV(D:D)</f>
        <v>-0.55164201497995757</v>
      </c>
      <c r="F2199" s="12">
        <f>IF(D2199&lt;$S$5,$S$5,IF(D2199&gt;$S$4,$S$4,D2199))</f>
        <v>6723.58961</v>
      </c>
      <c r="G2199" s="13">
        <f>(F2199-AVERAGE(F:F))/STDEV(F:F)</f>
        <v>-0.60214446021244816</v>
      </c>
      <c r="H2199" s="12">
        <f>IF(F2199&lt;$T$5,$T$5,IF(F2199&gt;$T$4,$T$4,F2199))</f>
        <v>6723.58961</v>
      </c>
      <c r="I2199" s="13">
        <f>(H2199-AVERAGE(H:H))/STDEV(H:H)</f>
        <v>-0.60214446021244816</v>
      </c>
      <c r="J2199" s="12">
        <f>IF(H2199&lt;$U$5,$U$5,IF(H2199&gt;$U$4,$U$4,H2199))</f>
        <v>6723.58961</v>
      </c>
      <c r="K2199" s="22">
        <f>(J2199-AVERAGE(J:J))/STDEV(J:J)</f>
        <v>-0.60214446021244816</v>
      </c>
      <c r="L2199" s="31">
        <f>IF(AND(OR(MAX(C:C)&gt;5, MIN(C:C)&lt;-5),COUNTIF(B:B,0)/COUNT(B:B)&lt;0.5),IF(OR(MAX(E:E)&gt;5, MIN(E:E)&lt;-5),IF(OR(MAX(G:G)&gt;5, MIN(G:G)&lt;-5),IF(OR(MAX(I:I)&gt;5, MIN(I:I)&lt;-5),J2199,H2199),F2199),D2199),B2199)</f>
        <v>6723.58961</v>
      </c>
      <c r="M2199" s="32">
        <f>IF(AND(OR(MAX(C:C)&gt;5, MIN(C:C)&lt;-5),COUNTIF(B:B,0)/COUNT(B:B)&lt;0.5),IF(OR(MAX(E:E)&gt;5, MIN(E:E)&lt;-5),IF(OR(MAX(G:G)&gt;5, MIN(G:G)&lt;-5),IF(OR(MAX(I:I)&gt;5, MIN(I:I)&lt;-5),K2199,I2199),G2199),E2199),C2199)</f>
        <v>-0.55164201497995757</v>
      </c>
      <c r="N2199"/>
    </row>
    <row r="2200" spans="1:14" x14ac:dyDescent="0.25">
      <c r="A2200" s="8">
        <v>2198</v>
      </c>
      <c r="B2200">
        <v>27400.1387</v>
      </c>
      <c r="C2200" s="13">
        <f>(B2200-AVERAGE(B:B))/STDEV(B:B)</f>
        <v>-1.9230005904715874E-11</v>
      </c>
      <c r="D2200" s="12">
        <f>IF(B2200&lt;$R$5,$R$5,IF(B2200&gt;$R$4,$R$4,B2200))</f>
        <v>27400.1387</v>
      </c>
      <c r="E2200" s="13">
        <f>(D2200-AVERAGE(D:D))/STDEV(D:D)</f>
        <v>-0.10865070984161038</v>
      </c>
      <c r="F2200" s="12">
        <f>IF(D2200&lt;$S$5,$S$5,IF(D2200&gt;$S$4,$S$4,D2200))</f>
        <v>27400.1387</v>
      </c>
      <c r="G2200" s="13">
        <f>(F2200-AVERAGE(F:F))/STDEV(F:F)</f>
        <v>-6.7292018005928989E-2</v>
      </c>
      <c r="H2200" s="12">
        <f>IF(F2200&lt;$T$5,$T$5,IF(F2200&gt;$T$4,$T$4,F2200))</f>
        <v>27400.1387</v>
      </c>
      <c r="I2200" s="13">
        <f>(H2200-AVERAGE(H:H))/STDEV(H:H)</f>
        <v>-6.7292018005928989E-2</v>
      </c>
      <c r="J2200" s="12">
        <f>IF(H2200&lt;$U$5,$U$5,IF(H2200&gt;$U$4,$U$4,H2200))</f>
        <v>27400.1387</v>
      </c>
      <c r="K2200" s="22">
        <f>(J2200-AVERAGE(J:J))/STDEV(J:J)</f>
        <v>-6.7292018005928989E-2</v>
      </c>
      <c r="L2200" s="31">
        <f>IF(AND(OR(MAX(C:C)&gt;5, MIN(C:C)&lt;-5),COUNTIF(B:B,0)/COUNT(B:B)&lt;0.5),IF(OR(MAX(E:E)&gt;5, MIN(E:E)&lt;-5),IF(OR(MAX(G:G)&gt;5, MIN(G:G)&lt;-5),IF(OR(MAX(I:I)&gt;5, MIN(I:I)&lt;-5),J2200,H2200),F2200),D2200),B2200)</f>
        <v>27400.1387</v>
      </c>
      <c r="M2200" s="32">
        <f>IF(AND(OR(MAX(C:C)&gt;5, MIN(C:C)&lt;-5),COUNTIF(B:B,0)/COUNT(B:B)&lt;0.5),IF(OR(MAX(E:E)&gt;5, MIN(E:E)&lt;-5),IF(OR(MAX(G:G)&gt;5, MIN(G:G)&lt;-5),IF(OR(MAX(I:I)&gt;5, MIN(I:I)&lt;-5),K2200,I2200),G2200),E2200),C2200)</f>
        <v>-0.10865070984161038</v>
      </c>
      <c r="N2200"/>
    </row>
    <row r="2201" spans="1:14" x14ac:dyDescent="0.25">
      <c r="A2201" s="8">
        <v>2199</v>
      </c>
      <c r="B2201">
        <v>11315.30753</v>
      </c>
      <c r="C2201" s="13">
        <f>(B2201-AVERAGE(B:B))/STDEV(B:B)</f>
        <v>-6.2711145585677573E-11</v>
      </c>
      <c r="D2201" s="12">
        <f>IF(B2201&lt;$R$5,$R$5,IF(B2201&gt;$R$4,$R$4,B2201))</f>
        <v>11315.30753</v>
      </c>
      <c r="E2201" s="13">
        <f>(D2201-AVERAGE(D:D))/STDEV(D:D)</f>
        <v>-0.45326529334454196</v>
      </c>
      <c r="F2201" s="12">
        <f>IF(D2201&lt;$S$5,$S$5,IF(D2201&gt;$S$4,$S$4,D2201))</f>
        <v>11315.30753</v>
      </c>
      <c r="G2201" s="13">
        <f>(F2201-AVERAGE(F:F))/STDEV(F:F)</f>
        <v>-0.48336779526968915</v>
      </c>
      <c r="H2201" s="12">
        <f>IF(F2201&lt;$T$5,$T$5,IF(F2201&gt;$T$4,$T$4,F2201))</f>
        <v>11315.30753</v>
      </c>
      <c r="I2201" s="13">
        <f>(H2201-AVERAGE(H:H))/STDEV(H:H)</f>
        <v>-0.48336779526968915</v>
      </c>
      <c r="J2201" s="12">
        <f>IF(H2201&lt;$U$5,$U$5,IF(H2201&gt;$U$4,$U$4,H2201))</f>
        <v>11315.30753</v>
      </c>
      <c r="K2201" s="22">
        <f>(J2201-AVERAGE(J:J))/STDEV(J:J)</f>
        <v>-0.48336779526968915</v>
      </c>
      <c r="L2201" s="31">
        <f>IF(AND(OR(MAX(C:C)&gt;5, MIN(C:C)&lt;-5),COUNTIF(B:B,0)/COUNT(B:B)&lt;0.5),IF(OR(MAX(E:E)&gt;5, MIN(E:E)&lt;-5),IF(OR(MAX(G:G)&gt;5, MIN(G:G)&lt;-5),IF(OR(MAX(I:I)&gt;5, MIN(I:I)&lt;-5),J2201,H2201),F2201),D2201),B2201)</f>
        <v>11315.30753</v>
      </c>
      <c r="M2201" s="32">
        <f>IF(AND(OR(MAX(C:C)&gt;5, MIN(C:C)&lt;-5),COUNTIF(B:B,0)/COUNT(B:B)&lt;0.5),IF(OR(MAX(E:E)&gt;5, MIN(E:E)&lt;-5),IF(OR(MAX(G:G)&gt;5, MIN(G:G)&lt;-5),IF(OR(MAX(I:I)&gt;5, MIN(I:I)&lt;-5),K2201,I2201),G2201),E2201),C2201)</f>
        <v>-0.45326529334454196</v>
      </c>
      <c r="N2201"/>
    </row>
    <row r="2202" spans="1:14" x14ac:dyDescent="0.25">
      <c r="A2202" s="8">
        <v>2200</v>
      </c>
      <c r="B2202">
        <v>21712.358189999999</v>
      </c>
      <c r="C2202" s="13">
        <f>(B2202-AVERAGE(B:B))/STDEV(B:B)</f>
        <v>-3.4605434854895E-11</v>
      </c>
      <c r="D2202" s="12">
        <f>IF(B2202&lt;$R$5,$R$5,IF(B2202&gt;$R$4,$R$4,B2202))</f>
        <v>21712.358189999999</v>
      </c>
      <c r="E2202" s="13">
        <f>(D2202-AVERAGE(D:D))/STDEV(D:D)</f>
        <v>-0.23051037319732726</v>
      </c>
      <c r="F2202" s="12">
        <f>IF(D2202&lt;$S$5,$S$5,IF(D2202&gt;$S$4,$S$4,D2202))</f>
        <v>21712.358189999999</v>
      </c>
      <c r="G2202" s="13">
        <f>(F2202-AVERAGE(F:F))/STDEV(F:F)</f>
        <v>-0.21442117787039752</v>
      </c>
      <c r="H2202" s="12">
        <f>IF(F2202&lt;$T$5,$T$5,IF(F2202&gt;$T$4,$T$4,F2202))</f>
        <v>21712.358189999999</v>
      </c>
      <c r="I2202" s="13">
        <f>(H2202-AVERAGE(H:H))/STDEV(H:H)</f>
        <v>-0.21442117787039752</v>
      </c>
      <c r="J2202" s="12">
        <f>IF(H2202&lt;$U$5,$U$5,IF(H2202&gt;$U$4,$U$4,H2202))</f>
        <v>21712.358189999999</v>
      </c>
      <c r="K2202" s="22">
        <f>(J2202-AVERAGE(J:J))/STDEV(J:J)</f>
        <v>-0.21442117787039752</v>
      </c>
      <c r="L2202" s="31">
        <f>IF(AND(OR(MAX(C:C)&gt;5, MIN(C:C)&lt;-5),COUNTIF(B:B,0)/COUNT(B:B)&lt;0.5),IF(OR(MAX(E:E)&gt;5, MIN(E:E)&lt;-5),IF(OR(MAX(G:G)&gt;5, MIN(G:G)&lt;-5),IF(OR(MAX(I:I)&gt;5, MIN(I:I)&lt;-5),J2202,H2202),F2202),D2202),B2202)</f>
        <v>21712.358189999999</v>
      </c>
      <c r="M2202" s="32">
        <f>IF(AND(OR(MAX(C:C)&gt;5, MIN(C:C)&lt;-5),COUNTIF(B:B,0)/COUNT(B:B)&lt;0.5),IF(OR(MAX(E:E)&gt;5, MIN(E:E)&lt;-5),IF(OR(MAX(G:G)&gt;5, MIN(G:G)&lt;-5),IF(OR(MAX(I:I)&gt;5, MIN(I:I)&lt;-5),K2202,I2202),G2202),E2202),C2202)</f>
        <v>-0.23051037319732726</v>
      </c>
      <c r="N2202"/>
    </row>
    <row r="2203" spans="1:14" x14ac:dyDescent="0.25">
      <c r="A2203" s="8">
        <v>2201</v>
      </c>
      <c r="B2203">
        <v>18391.736349999999</v>
      </c>
      <c r="C2203" s="13">
        <f>(B2203-AVERAGE(B:B))/STDEV(B:B)</f>
        <v>-4.3581868646875672E-11</v>
      </c>
      <c r="D2203" s="12">
        <f>IF(B2203&lt;$R$5,$R$5,IF(B2203&gt;$R$4,$R$4,B2203))</f>
        <v>18391.736349999999</v>
      </c>
      <c r="E2203" s="13">
        <f>(D2203-AVERAGE(D:D))/STDEV(D:D)</f>
        <v>-0.30165409241128144</v>
      </c>
      <c r="F2203" s="12">
        <f>IF(D2203&lt;$S$5,$S$5,IF(D2203&gt;$S$4,$S$4,D2203))</f>
        <v>18391.736349999999</v>
      </c>
      <c r="G2203" s="13">
        <f>(F2203-AVERAGE(F:F))/STDEV(F:F)</f>
        <v>-0.30031765377832698</v>
      </c>
      <c r="H2203" s="12">
        <f>IF(F2203&lt;$T$5,$T$5,IF(F2203&gt;$T$4,$T$4,F2203))</f>
        <v>18391.736349999999</v>
      </c>
      <c r="I2203" s="13">
        <f>(H2203-AVERAGE(H:H))/STDEV(H:H)</f>
        <v>-0.30031765377832698</v>
      </c>
      <c r="J2203" s="12">
        <f>IF(H2203&lt;$U$5,$U$5,IF(H2203&gt;$U$4,$U$4,H2203))</f>
        <v>18391.736349999999</v>
      </c>
      <c r="K2203" s="22">
        <f>(J2203-AVERAGE(J:J))/STDEV(J:J)</f>
        <v>-0.30031765377832698</v>
      </c>
      <c r="L2203" s="31">
        <f>IF(AND(OR(MAX(C:C)&gt;5, MIN(C:C)&lt;-5),COUNTIF(B:B,0)/COUNT(B:B)&lt;0.5),IF(OR(MAX(E:E)&gt;5, MIN(E:E)&lt;-5),IF(OR(MAX(G:G)&gt;5, MIN(G:G)&lt;-5),IF(OR(MAX(I:I)&gt;5, MIN(I:I)&lt;-5),J2203,H2203),F2203),D2203),B2203)</f>
        <v>18391.736349999999</v>
      </c>
      <c r="M2203" s="32">
        <f>IF(AND(OR(MAX(C:C)&gt;5, MIN(C:C)&lt;-5),COUNTIF(B:B,0)/COUNT(B:B)&lt;0.5),IF(OR(MAX(E:E)&gt;5, MIN(E:E)&lt;-5),IF(OR(MAX(G:G)&gt;5, MIN(G:G)&lt;-5),IF(OR(MAX(I:I)&gt;5, MIN(I:I)&lt;-5),K2203,I2203),G2203),E2203),C2203)</f>
        <v>-0.30165409241128144</v>
      </c>
      <c r="N2203"/>
    </row>
    <row r="2204" spans="1:14" x14ac:dyDescent="0.25">
      <c r="A2204" s="8">
        <v>2202</v>
      </c>
      <c r="B2204">
        <v>50966.883199999997</v>
      </c>
      <c r="C2204" s="13">
        <f>(B2204-AVERAGE(B:B))/STDEV(B:B)</f>
        <v>4.4476532174541797E-11</v>
      </c>
      <c r="D2204" s="12">
        <f>IF(B2204&lt;$R$5,$R$5,IF(B2204&gt;$R$4,$R$4,B2204))</f>
        <v>50966.883199999997</v>
      </c>
      <c r="E2204" s="13">
        <f>(D2204-AVERAGE(D:D))/STDEV(D:D)</f>
        <v>0.39626250650192812</v>
      </c>
      <c r="F2204" s="12">
        <f>IF(D2204&lt;$S$5,$S$5,IF(D2204&gt;$S$4,$S$4,D2204))</f>
        <v>50966.883199999997</v>
      </c>
      <c r="G2204" s="13">
        <f>(F2204-AVERAGE(F:F))/STDEV(F:F)</f>
        <v>0.54232280678019551</v>
      </c>
      <c r="H2204" s="12">
        <f>IF(F2204&lt;$T$5,$T$5,IF(F2204&gt;$T$4,$T$4,F2204))</f>
        <v>50966.883199999997</v>
      </c>
      <c r="I2204" s="13">
        <f>(H2204-AVERAGE(H:H))/STDEV(H:H)</f>
        <v>0.54232280678019551</v>
      </c>
      <c r="J2204" s="12">
        <f>IF(H2204&lt;$U$5,$U$5,IF(H2204&gt;$U$4,$U$4,H2204))</f>
        <v>50966.883199999997</v>
      </c>
      <c r="K2204" s="22">
        <f>(J2204-AVERAGE(J:J))/STDEV(J:J)</f>
        <v>0.54232280678019551</v>
      </c>
      <c r="L2204" s="31">
        <f>IF(AND(OR(MAX(C:C)&gt;5, MIN(C:C)&lt;-5),COUNTIF(B:B,0)/COUNT(B:B)&lt;0.5),IF(OR(MAX(E:E)&gt;5, MIN(E:E)&lt;-5),IF(OR(MAX(G:G)&gt;5, MIN(G:G)&lt;-5),IF(OR(MAX(I:I)&gt;5, MIN(I:I)&lt;-5),J2204,H2204),F2204),D2204),B2204)</f>
        <v>50966.883199999997</v>
      </c>
      <c r="M2204" s="32">
        <f>IF(AND(OR(MAX(C:C)&gt;5, MIN(C:C)&lt;-5),COUNTIF(B:B,0)/COUNT(B:B)&lt;0.5),IF(OR(MAX(E:E)&gt;5, MIN(E:E)&lt;-5),IF(OR(MAX(G:G)&gt;5, MIN(G:G)&lt;-5),IF(OR(MAX(I:I)&gt;5, MIN(I:I)&lt;-5),K2204,I2204),G2204),E2204),C2204)</f>
        <v>0.39626250650192812</v>
      </c>
      <c r="N2204"/>
    </row>
    <row r="2205" spans="1:14" x14ac:dyDescent="0.25">
      <c r="A2205" s="8">
        <v>2203</v>
      </c>
      <c r="B2205">
        <v>21026.55413</v>
      </c>
      <c r="C2205" s="13">
        <f>(B2205-AVERAGE(B:B))/STDEV(B:B)</f>
        <v>-3.6459326997838178E-11</v>
      </c>
      <c r="D2205" s="12">
        <f>IF(B2205&lt;$R$5,$R$5,IF(B2205&gt;$R$4,$R$4,B2205))</f>
        <v>21026.55413</v>
      </c>
      <c r="E2205" s="13">
        <f>(D2205-AVERAGE(D:D))/STDEV(D:D)</f>
        <v>-0.24520360049972606</v>
      </c>
      <c r="F2205" s="12">
        <f>IF(D2205&lt;$S$5,$S$5,IF(D2205&gt;$S$4,$S$4,D2205))</f>
        <v>21026.55413</v>
      </c>
      <c r="G2205" s="13">
        <f>(F2205-AVERAGE(F:F))/STDEV(F:F)</f>
        <v>-0.23216127438116133</v>
      </c>
      <c r="H2205" s="12">
        <f>IF(F2205&lt;$T$5,$T$5,IF(F2205&gt;$T$4,$T$4,F2205))</f>
        <v>21026.55413</v>
      </c>
      <c r="I2205" s="13">
        <f>(H2205-AVERAGE(H:H))/STDEV(H:H)</f>
        <v>-0.23216127438116133</v>
      </c>
      <c r="J2205" s="12">
        <f>IF(H2205&lt;$U$5,$U$5,IF(H2205&gt;$U$4,$U$4,H2205))</f>
        <v>21026.55413</v>
      </c>
      <c r="K2205" s="22">
        <f>(J2205-AVERAGE(J:J))/STDEV(J:J)</f>
        <v>-0.23216127438116133</v>
      </c>
      <c r="L2205" s="31">
        <f>IF(AND(OR(MAX(C:C)&gt;5, MIN(C:C)&lt;-5),COUNTIF(B:B,0)/COUNT(B:B)&lt;0.5),IF(OR(MAX(E:E)&gt;5, MIN(E:E)&lt;-5),IF(OR(MAX(G:G)&gt;5, MIN(G:G)&lt;-5),IF(OR(MAX(I:I)&gt;5, MIN(I:I)&lt;-5),J2205,H2205),F2205),D2205),B2205)</f>
        <v>21026.55413</v>
      </c>
      <c r="M2205" s="32">
        <f>IF(AND(OR(MAX(C:C)&gt;5, MIN(C:C)&lt;-5),COUNTIF(B:B,0)/COUNT(B:B)&lt;0.5),IF(OR(MAX(E:E)&gt;5, MIN(E:E)&lt;-5),IF(OR(MAX(G:G)&gt;5, MIN(G:G)&lt;-5),IF(OR(MAX(I:I)&gt;5, MIN(I:I)&lt;-5),K2205,I2205),G2205),E2205),C2205)</f>
        <v>-0.24520360049972606</v>
      </c>
      <c r="N2205"/>
    </row>
    <row r="2206" spans="1:14" x14ac:dyDescent="0.25">
      <c r="A2206" s="8">
        <v>2204</v>
      </c>
      <c r="B2206">
        <v>44318.166039999996</v>
      </c>
      <c r="C2206" s="13">
        <f>(B2206-AVERAGE(B:B))/STDEV(B:B)</f>
        <v>2.6503461989487007E-11</v>
      </c>
      <c r="D2206" s="12">
        <f>IF(B2206&lt;$R$5,$R$5,IF(B2206&gt;$R$4,$R$4,B2206))</f>
        <v>44318.166039999996</v>
      </c>
      <c r="E2206" s="13">
        <f>(D2206-AVERAGE(D:D))/STDEV(D:D)</f>
        <v>0.25381495012374117</v>
      </c>
      <c r="F2206" s="12">
        <f>IF(D2206&lt;$S$5,$S$5,IF(D2206&gt;$S$4,$S$4,D2206))</f>
        <v>44318.166039999996</v>
      </c>
      <c r="G2206" s="13">
        <f>(F2206-AVERAGE(F:F))/STDEV(F:F)</f>
        <v>0.37033653406671574</v>
      </c>
      <c r="H2206" s="12">
        <f>IF(F2206&lt;$T$5,$T$5,IF(F2206&gt;$T$4,$T$4,F2206))</f>
        <v>44318.166039999996</v>
      </c>
      <c r="I2206" s="13">
        <f>(H2206-AVERAGE(H:H))/STDEV(H:H)</f>
        <v>0.37033653406671574</v>
      </c>
      <c r="J2206" s="12">
        <f>IF(H2206&lt;$U$5,$U$5,IF(H2206&gt;$U$4,$U$4,H2206))</f>
        <v>44318.166039999996</v>
      </c>
      <c r="K2206" s="22">
        <f>(J2206-AVERAGE(J:J))/STDEV(J:J)</f>
        <v>0.37033653406671574</v>
      </c>
      <c r="L2206" s="31">
        <f>IF(AND(OR(MAX(C:C)&gt;5, MIN(C:C)&lt;-5),COUNTIF(B:B,0)/COUNT(B:B)&lt;0.5),IF(OR(MAX(E:E)&gt;5, MIN(E:E)&lt;-5),IF(OR(MAX(G:G)&gt;5, MIN(G:G)&lt;-5),IF(OR(MAX(I:I)&gt;5, MIN(I:I)&lt;-5),J2206,H2206),F2206),D2206),B2206)</f>
        <v>44318.166039999996</v>
      </c>
      <c r="M2206" s="32">
        <f>IF(AND(OR(MAX(C:C)&gt;5, MIN(C:C)&lt;-5),COUNTIF(B:B,0)/COUNT(B:B)&lt;0.5),IF(OR(MAX(E:E)&gt;5, MIN(E:E)&lt;-5),IF(OR(MAX(G:G)&gt;5, MIN(G:G)&lt;-5),IF(OR(MAX(I:I)&gt;5, MIN(I:I)&lt;-5),K2206,I2206),G2206),E2206),C2206)</f>
        <v>0.25381495012374117</v>
      </c>
      <c r="N2206"/>
    </row>
    <row r="2207" spans="1:14" x14ac:dyDescent="0.25">
      <c r="A2207" s="8">
        <v>2205</v>
      </c>
      <c r="B2207">
        <v>22800.67541</v>
      </c>
      <c r="C2207" s="13">
        <f>(B2207-AVERAGE(B:B))/STDEV(B:B)</f>
        <v>-3.1663453521060707E-11</v>
      </c>
      <c r="D2207" s="12">
        <f>IF(B2207&lt;$R$5,$R$5,IF(B2207&gt;$R$4,$R$4,B2207))</f>
        <v>22800.67541</v>
      </c>
      <c r="E2207" s="13">
        <f>(D2207-AVERAGE(D:D))/STDEV(D:D)</f>
        <v>-0.20719337462112347</v>
      </c>
      <c r="F2207" s="12">
        <f>IF(D2207&lt;$S$5,$S$5,IF(D2207&gt;$S$4,$S$4,D2207))</f>
        <v>22800.67541</v>
      </c>
      <c r="G2207" s="13">
        <f>(F2207-AVERAGE(F:F))/STDEV(F:F)</f>
        <v>-0.18626903698466668</v>
      </c>
      <c r="H2207" s="12">
        <f>IF(F2207&lt;$T$5,$T$5,IF(F2207&gt;$T$4,$T$4,F2207))</f>
        <v>22800.67541</v>
      </c>
      <c r="I2207" s="13">
        <f>(H2207-AVERAGE(H:H))/STDEV(H:H)</f>
        <v>-0.18626903698466668</v>
      </c>
      <c r="J2207" s="12">
        <f>IF(H2207&lt;$U$5,$U$5,IF(H2207&gt;$U$4,$U$4,H2207))</f>
        <v>22800.67541</v>
      </c>
      <c r="K2207" s="22">
        <f>(J2207-AVERAGE(J:J))/STDEV(J:J)</f>
        <v>-0.18626903698466668</v>
      </c>
      <c r="L2207" s="31">
        <f>IF(AND(OR(MAX(C:C)&gt;5, MIN(C:C)&lt;-5),COUNTIF(B:B,0)/COUNT(B:B)&lt;0.5),IF(OR(MAX(E:E)&gt;5, MIN(E:E)&lt;-5),IF(OR(MAX(G:G)&gt;5, MIN(G:G)&lt;-5),IF(OR(MAX(I:I)&gt;5, MIN(I:I)&lt;-5),J2207,H2207),F2207),D2207),B2207)</f>
        <v>22800.67541</v>
      </c>
      <c r="M2207" s="32">
        <f>IF(AND(OR(MAX(C:C)&gt;5, MIN(C:C)&lt;-5),COUNTIF(B:B,0)/COUNT(B:B)&lt;0.5),IF(OR(MAX(E:E)&gt;5, MIN(E:E)&lt;-5),IF(OR(MAX(G:G)&gt;5, MIN(G:G)&lt;-5),IF(OR(MAX(I:I)&gt;5, MIN(I:I)&lt;-5),K2207,I2207),G2207),E2207),C2207)</f>
        <v>-0.20719337462112347</v>
      </c>
      <c r="N2207"/>
    </row>
    <row r="2208" spans="1:14" x14ac:dyDescent="0.25">
      <c r="A2208" s="8">
        <v>2206</v>
      </c>
      <c r="B2208">
        <v>21910.251660000002</v>
      </c>
      <c r="C2208" s="13">
        <f>(B2208-AVERAGE(B:B))/STDEV(B:B)</f>
        <v>-3.4070481548883998E-11</v>
      </c>
      <c r="D2208" s="12">
        <f>IF(B2208&lt;$R$5,$R$5,IF(B2208&gt;$R$4,$R$4,B2208))</f>
        <v>21910.251660000002</v>
      </c>
      <c r="E2208" s="13">
        <f>(D2208-AVERAGE(D:D))/STDEV(D:D)</f>
        <v>-0.22627054158074209</v>
      </c>
      <c r="F2208" s="12">
        <f>IF(D2208&lt;$S$5,$S$5,IF(D2208&gt;$S$4,$S$4,D2208))</f>
        <v>21910.251660000002</v>
      </c>
      <c r="G2208" s="13">
        <f>(F2208-AVERAGE(F:F))/STDEV(F:F)</f>
        <v>-0.20930215122501722</v>
      </c>
      <c r="H2208" s="12">
        <f>IF(F2208&lt;$T$5,$T$5,IF(F2208&gt;$T$4,$T$4,F2208))</f>
        <v>21910.251660000002</v>
      </c>
      <c r="I2208" s="13">
        <f>(H2208-AVERAGE(H:H))/STDEV(H:H)</f>
        <v>-0.20930215122501722</v>
      </c>
      <c r="J2208" s="12">
        <f>IF(H2208&lt;$U$5,$U$5,IF(H2208&gt;$U$4,$U$4,H2208))</f>
        <v>21910.251660000002</v>
      </c>
      <c r="K2208" s="22">
        <f>(J2208-AVERAGE(J:J))/STDEV(J:J)</f>
        <v>-0.20930215122501722</v>
      </c>
      <c r="L2208" s="31">
        <f>IF(AND(OR(MAX(C:C)&gt;5, MIN(C:C)&lt;-5),COUNTIF(B:B,0)/COUNT(B:B)&lt;0.5),IF(OR(MAX(E:E)&gt;5, MIN(E:E)&lt;-5),IF(OR(MAX(G:G)&gt;5, MIN(G:G)&lt;-5),IF(OR(MAX(I:I)&gt;5, MIN(I:I)&lt;-5),J2208,H2208),F2208),D2208),B2208)</f>
        <v>21910.251660000002</v>
      </c>
      <c r="M2208" s="32">
        <f>IF(AND(OR(MAX(C:C)&gt;5, MIN(C:C)&lt;-5),COUNTIF(B:B,0)/COUNT(B:B)&lt;0.5),IF(OR(MAX(E:E)&gt;5, MIN(E:E)&lt;-5),IF(OR(MAX(G:G)&gt;5, MIN(G:G)&lt;-5),IF(OR(MAX(I:I)&gt;5, MIN(I:I)&lt;-5),K2208,I2208),G2208),E2208),C2208)</f>
        <v>-0.22627054158074209</v>
      </c>
      <c r="N2208"/>
    </row>
    <row r="2209" spans="1:14" x14ac:dyDescent="0.25">
      <c r="A2209" s="8">
        <v>2207</v>
      </c>
      <c r="B2209">
        <v>28475.05183</v>
      </c>
      <c r="C2209" s="13">
        <f>(B2209-AVERAGE(B:B))/STDEV(B:B)</f>
        <v>-1.6324259027023917E-11</v>
      </c>
      <c r="D2209" s="12">
        <f>IF(B2209&lt;$R$5,$R$5,IF(B2209&gt;$R$4,$R$4,B2209))</f>
        <v>28475.05183</v>
      </c>
      <c r="E2209" s="13">
        <f>(D2209-AVERAGE(D:D))/STDEV(D:D)</f>
        <v>-8.5620891456716336E-2</v>
      </c>
      <c r="F2209" s="12">
        <f>IF(D2209&lt;$S$5,$S$5,IF(D2209&gt;$S$4,$S$4,D2209))</f>
        <v>28475.05183</v>
      </c>
      <c r="G2209" s="13">
        <f>(F2209-AVERAGE(F:F))/STDEV(F:F)</f>
        <v>-3.9486608590756894E-2</v>
      </c>
      <c r="H2209" s="12">
        <f>IF(F2209&lt;$T$5,$T$5,IF(F2209&gt;$T$4,$T$4,F2209))</f>
        <v>28475.05183</v>
      </c>
      <c r="I2209" s="13">
        <f>(H2209-AVERAGE(H:H))/STDEV(H:H)</f>
        <v>-3.9486608590756894E-2</v>
      </c>
      <c r="J2209" s="12">
        <f>IF(H2209&lt;$U$5,$U$5,IF(H2209&gt;$U$4,$U$4,H2209))</f>
        <v>28475.05183</v>
      </c>
      <c r="K2209" s="22">
        <f>(J2209-AVERAGE(J:J))/STDEV(J:J)</f>
        <v>-3.9486608590756894E-2</v>
      </c>
      <c r="L2209" s="31">
        <f>IF(AND(OR(MAX(C:C)&gt;5, MIN(C:C)&lt;-5),COUNTIF(B:B,0)/COUNT(B:B)&lt;0.5),IF(OR(MAX(E:E)&gt;5, MIN(E:E)&lt;-5),IF(OR(MAX(G:G)&gt;5, MIN(G:G)&lt;-5),IF(OR(MAX(I:I)&gt;5, MIN(I:I)&lt;-5),J2209,H2209),F2209),D2209),B2209)</f>
        <v>28475.05183</v>
      </c>
      <c r="M2209" s="32">
        <f>IF(AND(OR(MAX(C:C)&gt;5, MIN(C:C)&lt;-5),COUNTIF(B:B,0)/COUNT(B:B)&lt;0.5),IF(OR(MAX(E:E)&gt;5, MIN(E:E)&lt;-5),IF(OR(MAX(G:G)&gt;5, MIN(G:G)&lt;-5),IF(OR(MAX(I:I)&gt;5, MIN(I:I)&lt;-5),K2209,I2209),G2209),E2209),C2209)</f>
        <v>-8.5620891456716336E-2</v>
      </c>
      <c r="N2209"/>
    </row>
    <row r="2210" spans="1:14" x14ac:dyDescent="0.25">
      <c r="A2210" s="8">
        <v>2208</v>
      </c>
      <c r="B2210">
        <v>108635.61626</v>
      </c>
      <c r="C2210" s="13">
        <f>(B2210-AVERAGE(B:B))/STDEV(B:B)</f>
        <v>2.0036888882437252E-10</v>
      </c>
      <c r="D2210" s="12">
        <f>IF(B2210&lt;$R$5,$R$5,IF(B2210&gt;$R$4,$R$4,B2210))</f>
        <v>108635.61626</v>
      </c>
      <c r="E2210" s="13">
        <f>(D2210-AVERAGE(D:D))/STDEV(D:D)</f>
        <v>1.6318046278068692</v>
      </c>
      <c r="F2210" s="12">
        <f>IF(D2210&lt;$S$5,$S$5,IF(D2210&gt;$S$4,$S$4,D2210))</f>
        <v>108635.61626</v>
      </c>
      <c r="G2210" s="13">
        <f>(F2210-AVERAGE(F:F))/STDEV(F:F)</f>
        <v>2.034073803614302</v>
      </c>
      <c r="H2210" s="12">
        <f>IF(F2210&lt;$T$5,$T$5,IF(F2210&gt;$T$4,$T$4,F2210))</f>
        <v>108635.61626</v>
      </c>
      <c r="I2210" s="13">
        <f>(H2210-AVERAGE(H:H))/STDEV(H:H)</f>
        <v>2.034073803614302</v>
      </c>
      <c r="J2210" s="12">
        <f>IF(H2210&lt;$U$5,$U$5,IF(H2210&gt;$U$4,$U$4,H2210))</f>
        <v>108635.61626</v>
      </c>
      <c r="K2210" s="22">
        <f>(J2210-AVERAGE(J:J))/STDEV(J:J)</f>
        <v>2.034073803614302</v>
      </c>
      <c r="L2210" s="31">
        <f>IF(AND(OR(MAX(C:C)&gt;5, MIN(C:C)&lt;-5),COUNTIF(B:B,0)/COUNT(B:B)&lt;0.5),IF(OR(MAX(E:E)&gt;5, MIN(E:E)&lt;-5),IF(OR(MAX(G:G)&gt;5, MIN(G:G)&lt;-5),IF(OR(MAX(I:I)&gt;5, MIN(I:I)&lt;-5),J2210,H2210),F2210),D2210),B2210)</f>
        <v>108635.61626</v>
      </c>
      <c r="M2210" s="32">
        <f>IF(AND(OR(MAX(C:C)&gt;5, MIN(C:C)&lt;-5),COUNTIF(B:B,0)/COUNT(B:B)&lt;0.5),IF(OR(MAX(E:E)&gt;5, MIN(E:E)&lt;-5),IF(OR(MAX(G:G)&gt;5, MIN(G:G)&lt;-5),IF(OR(MAX(I:I)&gt;5, MIN(I:I)&lt;-5),K2210,I2210),G2210),E2210),C2210)</f>
        <v>1.6318046278068692</v>
      </c>
      <c r="N2210"/>
    </row>
    <row r="2211" spans="1:14" x14ac:dyDescent="0.25">
      <c r="A2211" s="8">
        <v>2209</v>
      </c>
      <c r="B2211">
        <v>32681.076830000002</v>
      </c>
      <c r="C2211" s="13">
        <f>(B2211-AVERAGE(B:B))/STDEV(B:B)</f>
        <v>-4.9543690608977135E-12</v>
      </c>
      <c r="D2211" s="12">
        <f>IF(B2211&lt;$R$5,$R$5,IF(B2211&gt;$R$4,$R$4,B2211))</f>
        <v>32681.076830000002</v>
      </c>
      <c r="E2211" s="13">
        <f>(D2211-AVERAGE(D:D))/STDEV(D:D)</f>
        <v>4.4924294888785288E-3</v>
      </c>
      <c r="F2211" s="12">
        <f>IF(D2211&lt;$S$5,$S$5,IF(D2211&gt;$S$4,$S$4,D2211))</f>
        <v>32681.076830000002</v>
      </c>
      <c r="G2211" s="13">
        <f>(F2211-AVERAGE(F:F))/STDEV(F:F)</f>
        <v>6.9313111006536685E-2</v>
      </c>
      <c r="H2211" s="12">
        <f>IF(F2211&lt;$T$5,$T$5,IF(F2211&gt;$T$4,$T$4,F2211))</f>
        <v>32681.076830000002</v>
      </c>
      <c r="I2211" s="13">
        <f>(H2211-AVERAGE(H:H))/STDEV(H:H)</f>
        <v>6.9313111006536685E-2</v>
      </c>
      <c r="J2211" s="12">
        <f>IF(H2211&lt;$U$5,$U$5,IF(H2211&gt;$U$4,$U$4,H2211))</f>
        <v>32681.076830000002</v>
      </c>
      <c r="K2211" s="22">
        <f>(J2211-AVERAGE(J:J))/STDEV(J:J)</f>
        <v>6.9313111006536685E-2</v>
      </c>
      <c r="L2211" s="31">
        <f>IF(AND(OR(MAX(C:C)&gt;5, MIN(C:C)&lt;-5),COUNTIF(B:B,0)/COUNT(B:B)&lt;0.5),IF(OR(MAX(E:E)&gt;5, MIN(E:E)&lt;-5),IF(OR(MAX(G:G)&gt;5, MIN(G:G)&lt;-5),IF(OR(MAX(I:I)&gt;5, MIN(I:I)&lt;-5),J2211,H2211),F2211),D2211),B2211)</f>
        <v>32681.076830000002</v>
      </c>
      <c r="M2211" s="32">
        <f>IF(AND(OR(MAX(C:C)&gt;5, MIN(C:C)&lt;-5),COUNTIF(B:B,0)/COUNT(B:B)&lt;0.5),IF(OR(MAX(E:E)&gt;5, MIN(E:E)&lt;-5),IF(OR(MAX(G:G)&gt;5, MIN(G:G)&lt;-5),IF(OR(MAX(I:I)&gt;5, MIN(I:I)&lt;-5),K2211,I2211),G2211),E2211),C2211)</f>
        <v>4.4924294888785288E-3</v>
      </c>
      <c r="N2211"/>
    </row>
    <row r="2212" spans="1:14" x14ac:dyDescent="0.25">
      <c r="A2212" s="8">
        <v>2210</v>
      </c>
      <c r="B2212">
        <v>291.03215</v>
      </c>
      <c r="C2212" s="13">
        <f>(B2212-AVERAGE(B:B))/STDEV(B:B)</f>
        <v>-9.2512394514743391E-11</v>
      </c>
      <c r="D2212" s="12">
        <f>IF(B2212&lt;$R$5,$R$5,IF(B2212&gt;$R$4,$R$4,B2212))</f>
        <v>291.03215</v>
      </c>
      <c r="E2212" s="13">
        <f>(D2212-AVERAGE(D:D))/STDEV(D:D)</f>
        <v>-0.68945838908471457</v>
      </c>
      <c r="F2212" s="12">
        <f>IF(D2212&lt;$S$5,$S$5,IF(D2212&gt;$S$4,$S$4,D2212))</f>
        <v>291.03215</v>
      </c>
      <c r="G2212" s="13">
        <f>(F2212-AVERAGE(F:F))/STDEV(F:F)</f>
        <v>-0.76853920297823741</v>
      </c>
      <c r="H2212" s="12">
        <f>IF(F2212&lt;$T$5,$T$5,IF(F2212&gt;$T$4,$T$4,F2212))</f>
        <v>291.03215</v>
      </c>
      <c r="I2212" s="13">
        <f>(H2212-AVERAGE(H:H))/STDEV(H:H)</f>
        <v>-0.76853920297823741</v>
      </c>
      <c r="J2212" s="12">
        <f>IF(H2212&lt;$U$5,$U$5,IF(H2212&gt;$U$4,$U$4,H2212))</f>
        <v>291.03215</v>
      </c>
      <c r="K2212" s="22">
        <f>(J2212-AVERAGE(J:J))/STDEV(J:J)</f>
        <v>-0.76853920297823741</v>
      </c>
      <c r="L2212" s="31">
        <f>IF(AND(OR(MAX(C:C)&gt;5, MIN(C:C)&lt;-5),COUNTIF(B:B,0)/COUNT(B:B)&lt;0.5),IF(OR(MAX(E:E)&gt;5, MIN(E:E)&lt;-5),IF(OR(MAX(G:G)&gt;5, MIN(G:G)&lt;-5),IF(OR(MAX(I:I)&gt;5, MIN(I:I)&lt;-5),J2212,H2212),F2212),D2212),B2212)</f>
        <v>291.03215</v>
      </c>
      <c r="M2212" s="32">
        <f>IF(AND(OR(MAX(C:C)&gt;5, MIN(C:C)&lt;-5),COUNTIF(B:B,0)/COUNT(B:B)&lt;0.5),IF(OR(MAX(E:E)&gt;5, MIN(E:E)&lt;-5),IF(OR(MAX(G:G)&gt;5, MIN(G:G)&lt;-5),IF(OR(MAX(I:I)&gt;5, MIN(I:I)&lt;-5),K2212,I2212),G2212),E2212),C2212)</f>
        <v>-0.68945838908471457</v>
      </c>
      <c r="N2212"/>
    </row>
    <row r="2213" spans="1:14" x14ac:dyDescent="0.25">
      <c r="A2213" s="8">
        <v>2211</v>
      </c>
      <c r="B2213">
        <v>151648.14167000001</v>
      </c>
      <c r="C2213" s="13">
        <f>(B2213-AVERAGE(B:B))/STDEV(B:B)</f>
        <v>3.1664201632050181E-10</v>
      </c>
      <c r="D2213" s="12">
        <f>IF(B2213&lt;$R$5,$R$5,IF(B2213&gt;$R$4,$R$4,B2213))</f>
        <v>151648.14167000001</v>
      </c>
      <c r="E2213" s="13">
        <f>(D2213-AVERAGE(D:D))/STDEV(D:D)</f>
        <v>2.5533401647929512</v>
      </c>
      <c r="F2213" s="12">
        <f>IF(D2213&lt;$S$5,$S$5,IF(D2213&gt;$S$4,$S$4,D2213))</f>
        <v>134082.61765126177</v>
      </c>
      <c r="G2213" s="13">
        <f>(F2213-AVERAGE(F:F))/STDEV(F:F)</f>
        <v>2.6923263380051385</v>
      </c>
      <c r="H2213" s="12">
        <f>IF(F2213&lt;$T$5,$T$5,IF(F2213&gt;$T$4,$T$4,F2213))</f>
        <v>134082.61765126177</v>
      </c>
      <c r="I2213" s="13">
        <f>(H2213-AVERAGE(H:H))/STDEV(H:H)</f>
        <v>2.6923263380051385</v>
      </c>
      <c r="J2213" s="12">
        <f>IF(H2213&lt;$U$5,$U$5,IF(H2213&gt;$U$4,$U$4,H2213))</f>
        <v>134082.61765126177</v>
      </c>
      <c r="K2213" s="22">
        <f>(J2213-AVERAGE(J:J))/STDEV(J:J)</f>
        <v>2.6923263380051385</v>
      </c>
      <c r="L2213" s="31">
        <f>IF(AND(OR(MAX(C:C)&gt;5, MIN(C:C)&lt;-5),COUNTIF(B:B,0)/COUNT(B:B)&lt;0.5),IF(OR(MAX(E:E)&gt;5, MIN(E:E)&lt;-5),IF(OR(MAX(G:G)&gt;5, MIN(G:G)&lt;-5),IF(OR(MAX(I:I)&gt;5, MIN(I:I)&lt;-5),J2213,H2213),F2213),D2213),B2213)</f>
        <v>151648.14167000001</v>
      </c>
      <c r="M2213" s="32">
        <f>IF(AND(OR(MAX(C:C)&gt;5, MIN(C:C)&lt;-5),COUNTIF(B:B,0)/COUNT(B:B)&lt;0.5),IF(OR(MAX(E:E)&gt;5, MIN(E:E)&lt;-5),IF(OR(MAX(G:G)&gt;5, MIN(G:G)&lt;-5),IF(OR(MAX(I:I)&gt;5, MIN(I:I)&lt;-5),K2213,I2213),G2213),E2213),C2213)</f>
        <v>2.5533401647929512</v>
      </c>
      <c r="N2213"/>
    </row>
    <row r="2214" spans="1:14" x14ac:dyDescent="0.25">
      <c r="A2214" s="8">
        <v>2212</v>
      </c>
      <c r="B2214">
        <v>178.36042</v>
      </c>
      <c r="C2214" s="13">
        <f>(B2214-AVERAGE(B:B))/STDEV(B:B)</f>
        <v>-9.2816973106737758E-11</v>
      </c>
      <c r="D2214" s="12">
        <f>IF(B2214&lt;$R$5,$R$5,IF(B2214&gt;$R$4,$R$4,B2214))</f>
        <v>178.36042</v>
      </c>
      <c r="E2214" s="13">
        <f>(D2214-AVERAGE(D:D))/STDEV(D:D)</f>
        <v>-0.69187236041559941</v>
      </c>
      <c r="F2214" s="12">
        <f>IF(D2214&lt;$S$5,$S$5,IF(D2214&gt;$S$4,$S$4,D2214))</f>
        <v>178.36042</v>
      </c>
      <c r="G2214" s="13">
        <f>(F2214-AVERAGE(F:F))/STDEV(F:F)</f>
        <v>-0.77145374880964401</v>
      </c>
      <c r="H2214" s="12">
        <f>IF(F2214&lt;$T$5,$T$5,IF(F2214&gt;$T$4,$T$4,F2214))</f>
        <v>178.36042</v>
      </c>
      <c r="I2214" s="13">
        <f>(H2214-AVERAGE(H:H))/STDEV(H:H)</f>
        <v>-0.77145374880964401</v>
      </c>
      <c r="J2214" s="12">
        <f>IF(H2214&lt;$U$5,$U$5,IF(H2214&gt;$U$4,$U$4,H2214))</f>
        <v>178.36042</v>
      </c>
      <c r="K2214" s="22">
        <f>(J2214-AVERAGE(J:J))/STDEV(J:J)</f>
        <v>-0.77145374880964401</v>
      </c>
      <c r="L2214" s="31">
        <f>IF(AND(OR(MAX(C:C)&gt;5, MIN(C:C)&lt;-5),COUNTIF(B:B,0)/COUNT(B:B)&lt;0.5),IF(OR(MAX(E:E)&gt;5, MIN(E:E)&lt;-5),IF(OR(MAX(G:G)&gt;5, MIN(G:G)&lt;-5),IF(OR(MAX(I:I)&gt;5, MIN(I:I)&lt;-5),J2214,H2214),F2214),D2214),B2214)</f>
        <v>178.36042</v>
      </c>
      <c r="M2214" s="32">
        <f>IF(AND(OR(MAX(C:C)&gt;5, MIN(C:C)&lt;-5),COUNTIF(B:B,0)/COUNT(B:B)&lt;0.5),IF(OR(MAX(E:E)&gt;5, MIN(E:E)&lt;-5),IF(OR(MAX(G:G)&gt;5, MIN(G:G)&lt;-5),IF(OR(MAX(I:I)&gt;5, MIN(I:I)&lt;-5),K2214,I2214),G2214),E2214),C2214)</f>
        <v>-0.69187236041559941</v>
      </c>
      <c r="N2214"/>
    </row>
    <row r="2215" spans="1:14" x14ac:dyDescent="0.25">
      <c r="A2215" s="8">
        <v>2213</v>
      </c>
      <c r="B2215">
        <v>5501.1260499999999</v>
      </c>
      <c r="C2215" s="13">
        <f>(B2215-AVERAGE(B:B))/STDEV(B:B)</f>
        <v>-7.8428266542088615E-11</v>
      </c>
      <c r="D2215" s="12">
        <f>IF(B2215&lt;$R$5,$R$5,IF(B2215&gt;$R$4,$R$4,B2215))</f>
        <v>5501.1260499999999</v>
      </c>
      <c r="E2215" s="13">
        <f>(D2215-AVERAGE(D:D))/STDEV(D:D)</f>
        <v>-0.57783307450208943</v>
      </c>
      <c r="F2215" s="12">
        <f>IF(D2215&lt;$S$5,$S$5,IF(D2215&gt;$S$4,$S$4,D2215))</f>
        <v>5501.1260499999999</v>
      </c>
      <c r="G2215" s="13">
        <f>(F2215-AVERAGE(F:F))/STDEV(F:F)</f>
        <v>-0.63376664328218968</v>
      </c>
      <c r="H2215" s="12">
        <f>IF(F2215&lt;$T$5,$T$5,IF(F2215&gt;$T$4,$T$4,F2215))</f>
        <v>5501.1260499999999</v>
      </c>
      <c r="I2215" s="13">
        <f>(H2215-AVERAGE(H:H))/STDEV(H:H)</f>
        <v>-0.63376664328218968</v>
      </c>
      <c r="J2215" s="12">
        <f>IF(H2215&lt;$U$5,$U$5,IF(H2215&gt;$U$4,$U$4,H2215))</f>
        <v>5501.1260499999999</v>
      </c>
      <c r="K2215" s="22">
        <f>(J2215-AVERAGE(J:J))/STDEV(J:J)</f>
        <v>-0.63376664328218968</v>
      </c>
      <c r="L2215" s="31">
        <f>IF(AND(OR(MAX(C:C)&gt;5, MIN(C:C)&lt;-5),COUNTIF(B:B,0)/COUNT(B:B)&lt;0.5),IF(OR(MAX(E:E)&gt;5, MIN(E:E)&lt;-5),IF(OR(MAX(G:G)&gt;5, MIN(G:G)&lt;-5),IF(OR(MAX(I:I)&gt;5, MIN(I:I)&lt;-5),J2215,H2215),F2215),D2215),B2215)</f>
        <v>5501.1260499999999</v>
      </c>
      <c r="M2215" s="32">
        <f>IF(AND(OR(MAX(C:C)&gt;5, MIN(C:C)&lt;-5),COUNTIF(B:B,0)/COUNT(B:B)&lt;0.5),IF(OR(MAX(E:E)&gt;5, MIN(E:E)&lt;-5),IF(OR(MAX(G:G)&gt;5, MIN(G:G)&lt;-5),IF(OR(MAX(I:I)&gt;5, MIN(I:I)&lt;-5),K2215,I2215),G2215),E2215),C2215)</f>
        <v>-0.57783307450208943</v>
      </c>
      <c r="N2215"/>
    </row>
    <row r="2216" spans="1:14" x14ac:dyDescent="0.25">
      <c r="A2216" s="8">
        <v>2214</v>
      </c>
      <c r="B2216">
        <v>46949.737289999997</v>
      </c>
      <c r="C2216" s="13">
        <f>(B2216-AVERAGE(B:B))/STDEV(B:B)</f>
        <v>3.3617227492669036E-11</v>
      </c>
      <c r="D2216" s="12">
        <f>IF(B2216&lt;$R$5,$R$5,IF(B2216&gt;$R$4,$R$4,B2216))</f>
        <v>46949.737289999997</v>
      </c>
      <c r="E2216" s="13">
        <f>(D2216-AVERAGE(D:D))/STDEV(D:D)</f>
        <v>0.31019588572028428</v>
      </c>
      <c r="F2216" s="12">
        <f>IF(D2216&lt;$S$5,$S$5,IF(D2216&gt;$S$4,$S$4,D2216))</f>
        <v>46949.737289999997</v>
      </c>
      <c r="G2216" s="13">
        <f>(F2216-AVERAGE(F:F))/STDEV(F:F)</f>
        <v>0.43840893356512561</v>
      </c>
      <c r="H2216" s="12">
        <f>IF(F2216&lt;$T$5,$T$5,IF(F2216&gt;$T$4,$T$4,F2216))</f>
        <v>46949.737289999997</v>
      </c>
      <c r="I2216" s="13">
        <f>(H2216-AVERAGE(H:H))/STDEV(H:H)</f>
        <v>0.43840893356512561</v>
      </c>
      <c r="J2216" s="12">
        <f>IF(H2216&lt;$U$5,$U$5,IF(H2216&gt;$U$4,$U$4,H2216))</f>
        <v>46949.737289999997</v>
      </c>
      <c r="K2216" s="22">
        <f>(J2216-AVERAGE(J:J))/STDEV(J:J)</f>
        <v>0.43840893356512561</v>
      </c>
      <c r="L2216" s="31">
        <f>IF(AND(OR(MAX(C:C)&gt;5, MIN(C:C)&lt;-5),COUNTIF(B:B,0)/COUNT(B:B)&lt;0.5),IF(OR(MAX(E:E)&gt;5, MIN(E:E)&lt;-5),IF(OR(MAX(G:G)&gt;5, MIN(G:G)&lt;-5),IF(OR(MAX(I:I)&gt;5, MIN(I:I)&lt;-5),J2216,H2216),F2216),D2216),B2216)</f>
        <v>46949.737289999997</v>
      </c>
      <c r="M2216" s="32">
        <f>IF(AND(OR(MAX(C:C)&gt;5, MIN(C:C)&lt;-5),COUNTIF(B:B,0)/COUNT(B:B)&lt;0.5),IF(OR(MAX(E:E)&gt;5, MIN(E:E)&lt;-5),IF(OR(MAX(G:G)&gt;5, MIN(G:G)&lt;-5),IF(OR(MAX(I:I)&gt;5, MIN(I:I)&lt;-5),K2216,I2216),G2216),E2216),C2216)</f>
        <v>0.31019588572028428</v>
      </c>
      <c r="N2216"/>
    </row>
    <row r="2217" spans="1:14" x14ac:dyDescent="0.25">
      <c r="A2217" s="8">
        <v>2215</v>
      </c>
      <c r="B2217">
        <v>250.04809</v>
      </c>
      <c r="C2217" s="13">
        <f>(B2217-AVERAGE(B:B))/STDEV(B:B)</f>
        <v>-9.2623184215842443E-11</v>
      </c>
      <c r="D2217" s="12">
        <f>IF(B2217&lt;$R$5,$R$5,IF(B2217&gt;$R$4,$R$4,B2217))</f>
        <v>250.04809</v>
      </c>
      <c r="E2217" s="13">
        <f>(D2217-AVERAGE(D:D))/STDEV(D:D)</f>
        <v>-0.69033646511907798</v>
      </c>
      <c r="F2217" s="12">
        <f>IF(D2217&lt;$S$5,$S$5,IF(D2217&gt;$S$4,$S$4,D2217))</f>
        <v>250.04809</v>
      </c>
      <c r="G2217" s="13">
        <f>(F2217-AVERAGE(F:F))/STDEV(F:F)</f>
        <v>-0.76959936173524879</v>
      </c>
      <c r="H2217" s="12">
        <f>IF(F2217&lt;$T$5,$T$5,IF(F2217&gt;$T$4,$T$4,F2217))</f>
        <v>250.04809</v>
      </c>
      <c r="I2217" s="13">
        <f>(H2217-AVERAGE(H:H))/STDEV(H:H)</f>
        <v>-0.76959936173524879</v>
      </c>
      <c r="J2217" s="12">
        <f>IF(H2217&lt;$U$5,$U$5,IF(H2217&gt;$U$4,$U$4,H2217))</f>
        <v>250.04809</v>
      </c>
      <c r="K2217" s="22">
        <f>(J2217-AVERAGE(J:J))/STDEV(J:J)</f>
        <v>-0.76959936173524879</v>
      </c>
      <c r="L2217" s="31">
        <f>IF(AND(OR(MAX(C:C)&gt;5, MIN(C:C)&lt;-5),COUNTIF(B:B,0)/COUNT(B:B)&lt;0.5),IF(OR(MAX(E:E)&gt;5, MIN(E:E)&lt;-5),IF(OR(MAX(G:G)&gt;5, MIN(G:G)&lt;-5),IF(OR(MAX(I:I)&gt;5, MIN(I:I)&lt;-5),J2217,H2217),F2217),D2217),B2217)</f>
        <v>250.04809</v>
      </c>
      <c r="M2217" s="32">
        <f>IF(AND(OR(MAX(C:C)&gt;5, MIN(C:C)&lt;-5),COUNTIF(B:B,0)/COUNT(B:B)&lt;0.5),IF(OR(MAX(E:E)&gt;5, MIN(E:E)&lt;-5),IF(OR(MAX(G:G)&gt;5, MIN(G:G)&lt;-5),IF(OR(MAX(I:I)&gt;5, MIN(I:I)&lt;-5),K2217,I2217),G2217),E2217),C2217)</f>
        <v>-0.69033646511907798</v>
      </c>
      <c r="N2217"/>
    </row>
    <row r="2218" spans="1:14" x14ac:dyDescent="0.25">
      <c r="A2218" s="8">
        <v>2216</v>
      </c>
      <c r="B2218">
        <v>10506.06151</v>
      </c>
      <c r="C2218" s="13">
        <f>(B2218-AVERAGE(B:B))/STDEV(B:B)</f>
        <v>-6.4898730824216469E-11</v>
      </c>
      <c r="D2218" s="12">
        <f>IF(B2218&lt;$R$5,$R$5,IF(B2218&gt;$R$4,$R$4,B2218))</f>
        <v>10506.06151</v>
      </c>
      <c r="E2218" s="13">
        <f>(D2218-AVERAGE(D:D))/STDEV(D:D)</f>
        <v>-0.47060324219748628</v>
      </c>
      <c r="F2218" s="12">
        <f>IF(D2218&lt;$S$5,$S$5,IF(D2218&gt;$S$4,$S$4,D2218))</f>
        <v>10506.06151</v>
      </c>
      <c r="G2218" s="13">
        <f>(F2218-AVERAGE(F:F))/STDEV(F:F)</f>
        <v>-0.5043010374784791</v>
      </c>
      <c r="H2218" s="12">
        <f>IF(F2218&lt;$T$5,$T$5,IF(F2218&gt;$T$4,$T$4,F2218))</f>
        <v>10506.06151</v>
      </c>
      <c r="I2218" s="13">
        <f>(H2218-AVERAGE(H:H))/STDEV(H:H)</f>
        <v>-0.5043010374784791</v>
      </c>
      <c r="J2218" s="12">
        <f>IF(H2218&lt;$U$5,$U$5,IF(H2218&gt;$U$4,$U$4,H2218))</f>
        <v>10506.06151</v>
      </c>
      <c r="K2218" s="22">
        <f>(J2218-AVERAGE(J:J))/STDEV(J:J)</f>
        <v>-0.5043010374784791</v>
      </c>
      <c r="L2218" s="31">
        <f>IF(AND(OR(MAX(C:C)&gt;5, MIN(C:C)&lt;-5),COUNTIF(B:B,0)/COUNT(B:B)&lt;0.5),IF(OR(MAX(E:E)&gt;5, MIN(E:E)&lt;-5),IF(OR(MAX(G:G)&gt;5, MIN(G:G)&lt;-5),IF(OR(MAX(I:I)&gt;5, MIN(I:I)&lt;-5),J2218,H2218),F2218),D2218),B2218)</f>
        <v>10506.06151</v>
      </c>
      <c r="M2218" s="32">
        <f>IF(AND(OR(MAX(C:C)&gt;5, MIN(C:C)&lt;-5),COUNTIF(B:B,0)/COUNT(B:B)&lt;0.5),IF(OR(MAX(E:E)&gt;5, MIN(E:E)&lt;-5),IF(OR(MAX(G:G)&gt;5, MIN(G:G)&lt;-5),IF(OR(MAX(I:I)&gt;5, MIN(I:I)&lt;-5),K2218,I2218),G2218),E2218),C2218)</f>
        <v>-0.47060324219748628</v>
      </c>
      <c r="N2218"/>
    </row>
    <row r="2219" spans="1:14" x14ac:dyDescent="0.25">
      <c r="A2219" s="8">
        <v>2217</v>
      </c>
      <c r="B2219">
        <v>10319.665059999999</v>
      </c>
      <c r="C2219" s="13">
        <f>(B2219-AVERAGE(B:B))/STDEV(B:B)</f>
        <v>-6.5402604939699981E-11</v>
      </c>
      <c r="D2219" s="12">
        <f>IF(B2219&lt;$R$5,$R$5,IF(B2219&gt;$R$4,$R$4,B2219))</f>
        <v>10319.665059999999</v>
      </c>
      <c r="E2219" s="13">
        <f>(D2219-AVERAGE(D:D))/STDEV(D:D)</f>
        <v>-0.4745967522507954</v>
      </c>
      <c r="F2219" s="12">
        <f>IF(D2219&lt;$S$5,$S$5,IF(D2219&gt;$S$4,$S$4,D2219))</f>
        <v>10319.665059999999</v>
      </c>
      <c r="G2219" s="13">
        <f>(F2219-AVERAGE(F:F))/STDEV(F:F)</f>
        <v>-0.50912266395334105</v>
      </c>
      <c r="H2219" s="12">
        <f>IF(F2219&lt;$T$5,$T$5,IF(F2219&gt;$T$4,$T$4,F2219))</f>
        <v>10319.665059999999</v>
      </c>
      <c r="I2219" s="13">
        <f>(H2219-AVERAGE(H:H))/STDEV(H:H)</f>
        <v>-0.50912266395334105</v>
      </c>
      <c r="J2219" s="12">
        <f>IF(H2219&lt;$U$5,$U$5,IF(H2219&gt;$U$4,$U$4,H2219))</f>
        <v>10319.665059999999</v>
      </c>
      <c r="K2219" s="22">
        <f>(J2219-AVERAGE(J:J))/STDEV(J:J)</f>
        <v>-0.50912266395334105</v>
      </c>
      <c r="L2219" s="31">
        <f>IF(AND(OR(MAX(C:C)&gt;5, MIN(C:C)&lt;-5),COUNTIF(B:B,0)/COUNT(B:B)&lt;0.5),IF(OR(MAX(E:E)&gt;5, MIN(E:E)&lt;-5),IF(OR(MAX(G:G)&gt;5, MIN(G:G)&lt;-5),IF(OR(MAX(I:I)&gt;5, MIN(I:I)&lt;-5),J2219,H2219),F2219),D2219),B2219)</f>
        <v>10319.665059999999</v>
      </c>
      <c r="M2219" s="32">
        <f>IF(AND(OR(MAX(C:C)&gt;5, MIN(C:C)&lt;-5),COUNTIF(B:B,0)/COUNT(B:B)&lt;0.5),IF(OR(MAX(E:E)&gt;5, MIN(E:E)&lt;-5),IF(OR(MAX(G:G)&gt;5, MIN(G:G)&lt;-5),IF(OR(MAX(I:I)&gt;5, MIN(I:I)&lt;-5),K2219,I2219),G2219),E2219),C2219)</f>
        <v>-0.4745967522507954</v>
      </c>
      <c r="N2219"/>
    </row>
    <row r="2220" spans="1:14" x14ac:dyDescent="0.25">
      <c r="A2220" s="8">
        <v>2218</v>
      </c>
      <c r="B2220">
        <v>1109.8817200000001</v>
      </c>
      <c r="C2220" s="13">
        <f>(B2220-AVERAGE(B:B))/STDEV(B:B)</f>
        <v>-9.0298848587244218E-11</v>
      </c>
      <c r="D2220" s="12">
        <f>IF(B2220&lt;$R$5,$R$5,IF(B2220&gt;$R$4,$R$4,B2220))</f>
        <v>1109.8817200000001</v>
      </c>
      <c r="E2220" s="13">
        <f>(D2220-AVERAGE(D:D))/STDEV(D:D)</f>
        <v>-0.6719146859190005</v>
      </c>
      <c r="F2220" s="12">
        <f>IF(D2220&lt;$S$5,$S$5,IF(D2220&gt;$S$4,$S$4,D2220))</f>
        <v>1109.8817200000001</v>
      </c>
      <c r="G2220" s="13">
        <f>(F2220-AVERAGE(F:F))/STDEV(F:F)</f>
        <v>-0.74735754009977984</v>
      </c>
      <c r="H2220" s="12">
        <f>IF(F2220&lt;$T$5,$T$5,IF(F2220&gt;$T$4,$T$4,F2220))</f>
        <v>1109.8817200000001</v>
      </c>
      <c r="I2220" s="13">
        <f>(H2220-AVERAGE(H:H))/STDEV(H:H)</f>
        <v>-0.74735754009977984</v>
      </c>
      <c r="J2220" s="12">
        <f>IF(H2220&lt;$U$5,$U$5,IF(H2220&gt;$U$4,$U$4,H2220))</f>
        <v>1109.8817200000001</v>
      </c>
      <c r="K2220" s="22">
        <f>(J2220-AVERAGE(J:J))/STDEV(J:J)</f>
        <v>-0.74735754009977984</v>
      </c>
      <c r="L2220" s="31">
        <f>IF(AND(OR(MAX(C:C)&gt;5, MIN(C:C)&lt;-5),COUNTIF(B:B,0)/COUNT(B:B)&lt;0.5),IF(OR(MAX(E:E)&gt;5, MIN(E:E)&lt;-5),IF(OR(MAX(G:G)&gt;5, MIN(G:G)&lt;-5),IF(OR(MAX(I:I)&gt;5, MIN(I:I)&lt;-5),J2220,H2220),F2220),D2220),B2220)</f>
        <v>1109.8817200000001</v>
      </c>
      <c r="M2220" s="32">
        <f>IF(AND(OR(MAX(C:C)&gt;5, MIN(C:C)&lt;-5),COUNTIF(B:B,0)/COUNT(B:B)&lt;0.5),IF(OR(MAX(E:E)&gt;5, MIN(E:E)&lt;-5),IF(OR(MAX(G:G)&gt;5, MIN(G:G)&lt;-5),IF(OR(MAX(I:I)&gt;5, MIN(I:I)&lt;-5),K2220,I2220),G2220),E2220),C2220)</f>
        <v>-0.6719146859190005</v>
      </c>
      <c r="N2220"/>
    </row>
    <row r="2221" spans="1:14" x14ac:dyDescent="0.25">
      <c r="A2221" s="8">
        <v>2219</v>
      </c>
      <c r="B2221">
        <v>5304.80285</v>
      </c>
      <c r="C2221" s="13">
        <f>(B2221-AVERAGE(B:B))/STDEV(B:B)</f>
        <v>-7.8958975033311986E-11</v>
      </c>
      <c r="D2221" s="12">
        <f>IF(B2221&lt;$R$5,$R$5,IF(B2221&gt;$R$4,$R$4,B2221))</f>
        <v>5304.80285</v>
      </c>
      <c r="E2221" s="13">
        <f>(D2221-AVERAGE(D:D))/STDEV(D:D)</f>
        <v>-0.58203926336940859</v>
      </c>
      <c r="F2221" s="12">
        <f>IF(D2221&lt;$S$5,$S$5,IF(D2221&gt;$S$4,$S$4,D2221))</f>
        <v>5304.80285</v>
      </c>
      <c r="G2221" s="13">
        <f>(F2221-AVERAGE(F:F))/STDEV(F:F)</f>
        <v>-0.63884505083099008</v>
      </c>
      <c r="H2221" s="12">
        <f>IF(F2221&lt;$T$5,$T$5,IF(F2221&gt;$T$4,$T$4,F2221))</f>
        <v>5304.80285</v>
      </c>
      <c r="I2221" s="13">
        <f>(H2221-AVERAGE(H:H))/STDEV(H:H)</f>
        <v>-0.63884505083099008</v>
      </c>
      <c r="J2221" s="12">
        <f>IF(H2221&lt;$U$5,$U$5,IF(H2221&gt;$U$4,$U$4,H2221))</f>
        <v>5304.80285</v>
      </c>
      <c r="K2221" s="22">
        <f>(J2221-AVERAGE(J:J))/STDEV(J:J)</f>
        <v>-0.63884505083099008</v>
      </c>
      <c r="L2221" s="31">
        <f>IF(AND(OR(MAX(C:C)&gt;5, MIN(C:C)&lt;-5),COUNTIF(B:B,0)/COUNT(B:B)&lt;0.5),IF(OR(MAX(E:E)&gt;5, MIN(E:E)&lt;-5),IF(OR(MAX(G:G)&gt;5, MIN(G:G)&lt;-5),IF(OR(MAX(I:I)&gt;5, MIN(I:I)&lt;-5),J2221,H2221),F2221),D2221),B2221)</f>
        <v>5304.80285</v>
      </c>
      <c r="M2221" s="32">
        <f>IF(AND(OR(MAX(C:C)&gt;5, MIN(C:C)&lt;-5),COUNTIF(B:B,0)/COUNT(B:B)&lt;0.5),IF(OR(MAX(E:E)&gt;5, MIN(E:E)&lt;-5),IF(OR(MAX(G:G)&gt;5, MIN(G:G)&lt;-5),IF(OR(MAX(I:I)&gt;5, MIN(I:I)&lt;-5),K2221,I2221),G2221),E2221),C2221)</f>
        <v>-0.58203926336940859</v>
      </c>
      <c r="N2221"/>
    </row>
    <row r="2222" spans="1:14" x14ac:dyDescent="0.25">
      <c r="A2222" s="8">
        <v>2220</v>
      </c>
      <c r="B2222">
        <v>321.53478000000001</v>
      </c>
      <c r="C2222" s="13">
        <f>(B2222-AVERAGE(B:B))/STDEV(B:B)</f>
        <v>-9.2429938621880783E-11</v>
      </c>
      <c r="D2222" s="12">
        <f>IF(B2222&lt;$R$5,$R$5,IF(B2222&gt;$R$4,$R$4,B2222))</f>
        <v>321.53478000000001</v>
      </c>
      <c r="E2222" s="13">
        <f>(D2222-AVERAGE(D:D))/STDEV(D:D)</f>
        <v>-0.68880487578251715</v>
      </c>
      <c r="F2222" s="12">
        <f>IF(D2222&lt;$S$5,$S$5,IF(D2222&gt;$S$4,$S$4,D2222))</f>
        <v>321.53478000000001</v>
      </c>
      <c r="G2222" s="13">
        <f>(F2222-AVERAGE(F:F))/STDEV(F:F)</f>
        <v>-0.76775017352858366</v>
      </c>
      <c r="H2222" s="12">
        <f>IF(F2222&lt;$T$5,$T$5,IF(F2222&gt;$T$4,$T$4,F2222))</f>
        <v>321.53478000000001</v>
      </c>
      <c r="I2222" s="13">
        <f>(H2222-AVERAGE(H:H))/STDEV(H:H)</f>
        <v>-0.76775017352858366</v>
      </c>
      <c r="J2222" s="12">
        <f>IF(H2222&lt;$U$5,$U$5,IF(H2222&gt;$U$4,$U$4,H2222))</f>
        <v>321.53478000000001</v>
      </c>
      <c r="K2222" s="22">
        <f>(J2222-AVERAGE(J:J))/STDEV(J:J)</f>
        <v>-0.76775017352858366</v>
      </c>
      <c r="L2222" s="31">
        <f>IF(AND(OR(MAX(C:C)&gt;5, MIN(C:C)&lt;-5),COUNTIF(B:B,0)/COUNT(B:B)&lt;0.5),IF(OR(MAX(E:E)&gt;5, MIN(E:E)&lt;-5),IF(OR(MAX(G:G)&gt;5, MIN(G:G)&lt;-5),IF(OR(MAX(I:I)&gt;5, MIN(I:I)&lt;-5),J2222,H2222),F2222),D2222),B2222)</f>
        <v>321.53478000000001</v>
      </c>
      <c r="M2222" s="32">
        <f>IF(AND(OR(MAX(C:C)&gt;5, MIN(C:C)&lt;-5),COUNTIF(B:B,0)/COUNT(B:B)&lt;0.5),IF(OR(MAX(E:E)&gt;5, MIN(E:E)&lt;-5),IF(OR(MAX(G:G)&gt;5, MIN(G:G)&lt;-5),IF(OR(MAX(I:I)&gt;5, MIN(I:I)&lt;-5),K2222,I2222),G2222),E2222),C2222)</f>
        <v>-0.68880487578251715</v>
      </c>
      <c r="N2222"/>
    </row>
    <row r="2223" spans="1:14" x14ac:dyDescent="0.25">
      <c r="A2223" s="8">
        <v>2221</v>
      </c>
      <c r="B2223">
        <v>569.25827000000004</v>
      </c>
      <c r="C2223" s="13">
        <f>(B2223-AVERAGE(B:B))/STDEV(B:B)</f>
        <v>-9.1760282872491572E-11</v>
      </c>
      <c r="D2223" s="12">
        <f>IF(B2223&lt;$R$5,$R$5,IF(B2223&gt;$R$4,$R$4,B2223))</f>
        <v>569.25827000000004</v>
      </c>
      <c r="E2223" s="13">
        <f>(D2223-AVERAGE(D:D))/STDEV(D:D)</f>
        <v>-0.68349744504681476</v>
      </c>
      <c r="F2223" s="12">
        <f>IF(D2223&lt;$S$5,$S$5,IF(D2223&gt;$S$4,$S$4,D2223))</f>
        <v>569.25827000000004</v>
      </c>
      <c r="G2223" s="13">
        <f>(F2223-AVERAGE(F:F))/STDEV(F:F)</f>
        <v>-0.76134216448211756</v>
      </c>
      <c r="H2223" s="12">
        <f>IF(F2223&lt;$T$5,$T$5,IF(F2223&gt;$T$4,$T$4,F2223))</f>
        <v>569.25827000000004</v>
      </c>
      <c r="I2223" s="13">
        <f>(H2223-AVERAGE(H:H))/STDEV(H:H)</f>
        <v>-0.76134216448211756</v>
      </c>
      <c r="J2223" s="12">
        <f>IF(H2223&lt;$U$5,$U$5,IF(H2223&gt;$U$4,$U$4,H2223))</f>
        <v>569.25827000000004</v>
      </c>
      <c r="K2223" s="22">
        <f>(J2223-AVERAGE(J:J))/STDEV(J:J)</f>
        <v>-0.76134216448211756</v>
      </c>
      <c r="L2223" s="31">
        <f>IF(AND(OR(MAX(C:C)&gt;5, MIN(C:C)&lt;-5),COUNTIF(B:B,0)/COUNT(B:B)&lt;0.5),IF(OR(MAX(E:E)&gt;5, MIN(E:E)&lt;-5),IF(OR(MAX(G:G)&gt;5, MIN(G:G)&lt;-5),IF(OR(MAX(I:I)&gt;5, MIN(I:I)&lt;-5),J2223,H2223),F2223),D2223),B2223)</f>
        <v>569.25827000000004</v>
      </c>
      <c r="M2223" s="32">
        <f>IF(AND(OR(MAX(C:C)&gt;5, MIN(C:C)&lt;-5),COUNTIF(B:B,0)/COUNT(B:B)&lt;0.5),IF(OR(MAX(E:E)&gt;5, MIN(E:E)&lt;-5),IF(OR(MAX(G:G)&gt;5, MIN(G:G)&lt;-5),IF(OR(MAX(I:I)&gt;5, MIN(I:I)&lt;-5),K2223,I2223),G2223),E2223),C2223)</f>
        <v>-0.68349744504681476</v>
      </c>
      <c r="N2223"/>
    </row>
    <row r="2224" spans="1:14" x14ac:dyDescent="0.25">
      <c r="A2224" s="8">
        <v>2222</v>
      </c>
      <c r="B2224">
        <v>130.35480999999999</v>
      </c>
      <c r="C2224" s="13">
        <f>(B2224-AVERAGE(B:B))/STDEV(B:B)</f>
        <v>-9.2946743734220181E-11</v>
      </c>
      <c r="D2224" s="12">
        <f>IF(B2224&lt;$R$5,$R$5,IF(B2224&gt;$R$4,$R$4,B2224))</f>
        <v>130.35480999999999</v>
      </c>
      <c r="E2224" s="13">
        <f>(D2224-AVERAGE(D:D))/STDEV(D:D)</f>
        <v>-0.69290087188215499</v>
      </c>
      <c r="F2224" s="12">
        <f>IF(D2224&lt;$S$5,$S$5,IF(D2224&gt;$S$4,$S$4,D2224))</f>
        <v>130.35480999999999</v>
      </c>
      <c r="G2224" s="13">
        <f>(F2224-AVERAGE(F:F))/STDEV(F:F)</f>
        <v>-0.77269553812546998</v>
      </c>
      <c r="H2224" s="12">
        <f>IF(F2224&lt;$T$5,$T$5,IF(F2224&gt;$T$4,$T$4,F2224))</f>
        <v>130.35480999999999</v>
      </c>
      <c r="I2224" s="13">
        <f>(H2224-AVERAGE(H:H))/STDEV(H:H)</f>
        <v>-0.77269553812546998</v>
      </c>
      <c r="J2224" s="12">
        <f>IF(H2224&lt;$U$5,$U$5,IF(H2224&gt;$U$4,$U$4,H2224))</f>
        <v>130.35480999999999</v>
      </c>
      <c r="K2224" s="22">
        <f>(J2224-AVERAGE(J:J))/STDEV(J:J)</f>
        <v>-0.77269553812546998</v>
      </c>
      <c r="L2224" s="31">
        <f>IF(AND(OR(MAX(C:C)&gt;5, MIN(C:C)&lt;-5),COUNTIF(B:B,0)/COUNT(B:B)&lt;0.5),IF(OR(MAX(E:E)&gt;5, MIN(E:E)&lt;-5),IF(OR(MAX(G:G)&gt;5, MIN(G:G)&lt;-5),IF(OR(MAX(I:I)&gt;5, MIN(I:I)&lt;-5),J2224,H2224),F2224),D2224),B2224)</f>
        <v>130.35480999999999</v>
      </c>
      <c r="M2224" s="32">
        <f>IF(AND(OR(MAX(C:C)&gt;5, MIN(C:C)&lt;-5),COUNTIF(B:B,0)/COUNT(B:B)&lt;0.5),IF(OR(MAX(E:E)&gt;5, MIN(E:E)&lt;-5),IF(OR(MAX(G:G)&gt;5, MIN(G:G)&lt;-5),IF(OR(MAX(I:I)&gt;5, MIN(I:I)&lt;-5),K2224,I2224),G2224),E2224),C2224)</f>
        <v>-0.69290087188215499</v>
      </c>
      <c r="N2224"/>
    </row>
    <row r="2225" spans="1:14" x14ac:dyDescent="0.25">
      <c r="A2225" s="8">
        <v>2223</v>
      </c>
      <c r="B2225">
        <v>60958.163099999998</v>
      </c>
      <c r="C2225" s="13">
        <f>(B2225-AVERAGE(B:B))/STDEV(B:B)</f>
        <v>7.1485347643724308E-11</v>
      </c>
      <c r="D2225" s="12">
        <f>IF(B2225&lt;$R$5,$R$5,IF(B2225&gt;$R$4,$R$4,B2225))</f>
        <v>60958.163099999998</v>
      </c>
      <c r="E2225" s="13">
        <f>(D2225-AVERAGE(D:D))/STDEV(D:D)</f>
        <v>0.61032386188758814</v>
      </c>
      <c r="F2225" s="12">
        <f>IF(D2225&lt;$S$5,$S$5,IF(D2225&gt;$S$4,$S$4,D2225))</f>
        <v>60958.163099999998</v>
      </c>
      <c r="G2225" s="13">
        <f>(F2225-AVERAGE(F:F))/STDEV(F:F)</f>
        <v>0.80077311355157121</v>
      </c>
      <c r="H2225" s="12">
        <f>IF(F2225&lt;$T$5,$T$5,IF(F2225&gt;$T$4,$T$4,F2225))</f>
        <v>60958.163099999998</v>
      </c>
      <c r="I2225" s="13">
        <f>(H2225-AVERAGE(H:H))/STDEV(H:H)</f>
        <v>0.80077311355157121</v>
      </c>
      <c r="J2225" s="12">
        <f>IF(H2225&lt;$U$5,$U$5,IF(H2225&gt;$U$4,$U$4,H2225))</f>
        <v>60958.163099999998</v>
      </c>
      <c r="K2225" s="22">
        <f>(J2225-AVERAGE(J:J))/STDEV(J:J)</f>
        <v>0.80077311355157121</v>
      </c>
      <c r="L2225" s="31">
        <f>IF(AND(OR(MAX(C:C)&gt;5, MIN(C:C)&lt;-5),COUNTIF(B:B,0)/COUNT(B:B)&lt;0.5),IF(OR(MAX(E:E)&gt;5, MIN(E:E)&lt;-5),IF(OR(MAX(G:G)&gt;5, MIN(G:G)&lt;-5),IF(OR(MAX(I:I)&gt;5, MIN(I:I)&lt;-5),J2225,H2225),F2225),D2225),B2225)</f>
        <v>60958.163099999998</v>
      </c>
      <c r="M2225" s="32">
        <f>IF(AND(OR(MAX(C:C)&gt;5, MIN(C:C)&lt;-5),COUNTIF(B:B,0)/COUNT(B:B)&lt;0.5),IF(OR(MAX(E:E)&gt;5, MIN(E:E)&lt;-5),IF(OR(MAX(G:G)&gt;5, MIN(G:G)&lt;-5),IF(OR(MAX(I:I)&gt;5, MIN(I:I)&lt;-5),K2225,I2225),G2225),E2225),C2225)</f>
        <v>0.61032386188758814</v>
      </c>
      <c r="N2225"/>
    </row>
    <row r="2226" spans="1:14" x14ac:dyDescent="0.25">
      <c r="A2226" s="8">
        <v>2224</v>
      </c>
      <c r="B2226">
        <v>49249.991900000001</v>
      </c>
      <c r="C2226" s="13">
        <f>(B2226-AVERAGE(B:B))/STDEV(B:B)</f>
        <v>3.9835365000119555E-11</v>
      </c>
      <c r="D2226" s="12">
        <f>IF(B2226&lt;$R$5,$R$5,IF(B2226&gt;$R$4,$R$4,B2226))</f>
        <v>49249.991900000001</v>
      </c>
      <c r="E2226" s="13">
        <f>(D2226-AVERAGE(D:D))/STDEV(D:D)</f>
        <v>0.35947842254008788</v>
      </c>
      <c r="F2226" s="12">
        <f>IF(D2226&lt;$S$5,$S$5,IF(D2226&gt;$S$4,$S$4,D2226))</f>
        <v>49249.991900000001</v>
      </c>
      <c r="G2226" s="13">
        <f>(F2226-AVERAGE(F:F))/STDEV(F:F)</f>
        <v>0.4979109708973769</v>
      </c>
      <c r="H2226" s="12">
        <f>IF(F2226&lt;$T$5,$T$5,IF(F2226&gt;$T$4,$T$4,F2226))</f>
        <v>49249.991900000001</v>
      </c>
      <c r="I2226" s="13">
        <f>(H2226-AVERAGE(H:H))/STDEV(H:H)</f>
        <v>0.4979109708973769</v>
      </c>
      <c r="J2226" s="12">
        <f>IF(H2226&lt;$U$5,$U$5,IF(H2226&gt;$U$4,$U$4,H2226))</f>
        <v>49249.991900000001</v>
      </c>
      <c r="K2226" s="22">
        <f>(J2226-AVERAGE(J:J))/STDEV(J:J)</f>
        <v>0.4979109708973769</v>
      </c>
      <c r="L2226" s="31">
        <f>IF(AND(OR(MAX(C:C)&gt;5, MIN(C:C)&lt;-5),COUNTIF(B:B,0)/COUNT(B:B)&lt;0.5),IF(OR(MAX(E:E)&gt;5, MIN(E:E)&lt;-5),IF(OR(MAX(G:G)&gt;5, MIN(G:G)&lt;-5),IF(OR(MAX(I:I)&gt;5, MIN(I:I)&lt;-5),J2226,H2226),F2226),D2226),B2226)</f>
        <v>49249.991900000001</v>
      </c>
      <c r="M2226" s="32">
        <f>IF(AND(OR(MAX(C:C)&gt;5, MIN(C:C)&lt;-5),COUNTIF(B:B,0)/COUNT(B:B)&lt;0.5),IF(OR(MAX(E:E)&gt;5, MIN(E:E)&lt;-5),IF(OR(MAX(G:G)&gt;5, MIN(G:G)&lt;-5),IF(OR(MAX(I:I)&gt;5, MIN(I:I)&lt;-5),K2226,I2226),G2226),E2226),C2226)</f>
        <v>0.35947842254008788</v>
      </c>
      <c r="N2226"/>
    </row>
    <row r="2227" spans="1:14" x14ac:dyDescent="0.25">
      <c r="A2227" s="8">
        <v>2225</v>
      </c>
      <c r="B2227">
        <v>2738.6158999999998</v>
      </c>
      <c r="C2227" s="13">
        <f>(B2227-AVERAGE(B:B))/STDEV(B:B)</f>
        <v>-8.5895991159942003E-11</v>
      </c>
      <c r="D2227" s="12">
        <f>IF(B2227&lt;$R$5,$R$5,IF(B2227&gt;$R$4,$R$4,B2227))</f>
        <v>2738.6158999999998</v>
      </c>
      <c r="E2227" s="13">
        <f>(D2227-AVERAGE(D:D))/STDEV(D:D)</f>
        <v>-0.63701935222569139</v>
      </c>
      <c r="F2227" s="12">
        <f>IF(D2227&lt;$S$5,$S$5,IF(D2227&gt;$S$4,$S$4,D2227))</f>
        <v>2738.6158999999998</v>
      </c>
      <c r="G2227" s="13">
        <f>(F2227-AVERAGE(F:F))/STDEV(F:F)</f>
        <v>-0.70522611622984854</v>
      </c>
      <c r="H2227" s="12">
        <f>IF(F2227&lt;$T$5,$T$5,IF(F2227&gt;$T$4,$T$4,F2227))</f>
        <v>2738.6158999999998</v>
      </c>
      <c r="I2227" s="13">
        <f>(H2227-AVERAGE(H:H))/STDEV(H:H)</f>
        <v>-0.70522611622984854</v>
      </c>
      <c r="J2227" s="12">
        <f>IF(H2227&lt;$U$5,$U$5,IF(H2227&gt;$U$4,$U$4,H2227))</f>
        <v>2738.6158999999998</v>
      </c>
      <c r="K2227" s="22">
        <f>(J2227-AVERAGE(J:J))/STDEV(J:J)</f>
        <v>-0.70522611622984854</v>
      </c>
      <c r="L2227" s="31">
        <f>IF(AND(OR(MAX(C:C)&gt;5, MIN(C:C)&lt;-5),COUNTIF(B:B,0)/COUNT(B:B)&lt;0.5),IF(OR(MAX(E:E)&gt;5, MIN(E:E)&lt;-5),IF(OR(MAX(G:G)&gt;5, MIN(G:G)&lt;-5),IF(OR(MAX(I:I)&gt;5, MIN(I:I)&lt;-5),J2227,H2227),F2227),D2227),B2227)</f>
        <v>2738.6158999999998</v>
      </c>
      <c r="M2227" s="32">
        <f>IF(AND(OR(MAX(C:C)&gt;5, MIN(C:C)&lt;-5),COUNTIF(B:B,0)/COUNT(B:B)&lt;0.5),IF(OR(MAX(E:E)&gt;5, MIN(E:E)&lt;-5),IF(OR(MAX(G:G)&gt;5, MIN(G:G)&lt;-5),IF(OR(MAX(I:I)&gt;5, MIN(I:I)&lt;-5),K2227,I2227),G2227),E2227),C2227)</f>
        <v>-0.63701935222569139</v>
      </c>
      <c r="N2227"/>
    </row>
    <row r="2228" spans="1:14" x14ac:dyDescent="0.25">
      <c r="A2228" s="8">
        <v>2226</v>
      </c>
      <c r="B2228">
        <v>6183.08943</v>
      </c>
      <c r="C2228" s="13">
        <f>(B2228-AVERAGE(B:B))/STDEV(B:B)</f>
        <v>-7.6584756674332836E-11</v>
      </c>
      <c r="D2228" s="12">
        <f>IF(B2228&lt;$R$5,$R$5,IF(B2228&gt;$R$4,$R$4,B2228))</f>
        <v>6183.08943</v>
      </c>
      <c r="E2228" s="13">
        <f>(D2228-AVERAGE(D:D))/STDEV(D:D)</f>
        <v>-0.56322213307043301</v>
      </c>
      <c r="F2228" s="12">
        <f>IF(D2228&lt;$S$5,$S$5,IF(D2228&gt;$S$4,$S$4,D2228))</f>
        <v>6183.08943</v>
      </c>
      <c r="G2228" s="13">
        <f>(F2228-AVERAGE(F:F))/STDEV(F:F)</f>
        <v>-0.61612589589727806</v>
      </c>
      <c r="H2228" s="12">
        <f>IF(F2228&lt;$T$5,$T$5,IF(F2228&gt;$T$4,$T$4,F2228))</f>
        <v>6183.08943</v>
      </c>
      <c r="I2228" s="13">
        <f>(H2228-AVERAGE(H:H))/STDEV(H:H)</f>
        <v>-0.61612589589727806</v>
      </c>
      <c r="J2228" s="12">
        <f>IF(H2228&lt;$U$5,$U$5,IF(H2228&gt;$U$4,$U$4,H2228))</f>
        <v>6183.08943</v>
      </c>
      <c r="K2228" s="22">
        <f>(J2228-AVERAGE(J:J))/STDEV(J:J)</f>
        <v>-0.61612589589727806</v>
      </c>
      <c r="L2228" s="31">
        <f>IF(AND(OR(MAX(C:C)&gt;5, MIN(C:C)&lt;-5),COUNTIF(B:B,0)/COUNT(B:B)&lt;0.5),IF(OR(MAX(E:E)&gt;5, MIN(E:E)&lt;-5),IF(OR(MAX(G:G)&gt;5, MIN(G:G)&lt;-5),IF(OR(MAX(I:I)&gt;5, MIN(I:I)&lt;-5),J2228,H2228),F2228),D2228),B2228)</f>
        <v>6183.08943</v>
      </c>
      <c r="M2228" s="32">
        <f>IF(AND(OR(MAX(C:C)&gt;5, MIN(C:C)&lt;-5),COUNTIF(B:B,0)/COUNT(B:B)&lt;0.5),IF(OR(MAX(E:E)&gt;5, MIN(E:E)&lt;-5),IF(OR(MAX(G:G)&gt;5, MIN(G:G)&lt;-5),IF(OR(MAX(I:I)&gt;5, MIN(I:I)&lt;-5),K2228,I2228),G2228),E2228),C2228)</f>
        <v>-0.56322213307043301</v>
      </c>
      <c r="N2228"/>
    </row>
    <row r="2229" spans="1:14" x14ac:dyDescent="0.25">
      <c r="A2229" s="8">
        <v>2227</v>
      </c>
      <c r="B2229">
        <v>4498.6120199999996</v>
      </c>
      <c r="C2229" s="13">
        <f>(B2229-AVERAGE(B:B))/STDEV(B:B)</f>
        <v>-8.1138301363707062E-11</v>
      </c>
      <c r="D2229" s="12">
        <f>IF(B2229&lt;$R$5,$R$5,IF(B2229&gt;$R$4,$R$4,B2229))</f>
        <v>4498.6120199999996</v>
      </c>
      <c r="E2229" s="13">
        <f>(D2229-AVERAGE(D:D))/STDEV(D:D)</f>
        <v>-0.59931175533205394</v>
      </c>
      <c r="F2229" s="12">
        <f>IF(D2229&lt;$S$5,$S$5,IF(D2229&gt;$S$4,$S$4,D2229))</f>
        <v>4498.6120199999996</v>
      </c>
      <c r="G2229" s="13">
        <f>(F2229-AVERAGE(F:F))/STDEV(F:F)</f>
        <v>-0.65969926264521117</v>
      </c>
      <c r="H2229" s="12">
        <f>IF(F2229&lt;$T$5,$T$5,IF(F2229&gt;$T$4,$T$4,F2229))</f>
        <v>4498.6120199999996</v>
      </c>
      <c r="I2229" s="13">
        <f>(H2229-AVERAGE(H:H))/STDEV(H:H)</f>
        <v>-0.65969926264521117</v>
      </c>
      <c r="J2229" s="12">
        <f>IF(H2229&lt;$U$5,$U$5,IF(H2229&gt;$U$4,$U$4,H2229))</f>
        <v>4498.6120199999996</v>
      </c>
      <c r="K2229" s="22">
        <f>(J2229-AVERAGE(J:J))/STDEV(J:J)</f>
        <v>-0.65969926264521117</v>
      </c>
      <c r="L2229" s="31">
        <f>IF(AND(OR(MAX(C:C)&gt;5, MIN(C:C)&lt;-5),COUNTIF(B:B,0)/COUNT(B:B)&lt;0.5),IF(OR(MAX(E:E)&gt;5, MIN(E:E)&lt;-5),IF(OR(MAX(G:G)&gt;5, MIN(G:G)&lt;-5),IF(OR(MAX(I:I)&gt;5, MIN(I:I)&lt;-5),J2229,H2229),F2229),D2229),B2229)</f>
        <v>4498.6120199999996</v>
      </c>
      <c r="M2229" s="32">
        <f>IF(AND(OR(MAX(C:C)&gt;5, MIN(C:C)&lt;-5),COUNTIF(B:B,0)/COUNT(B:B)&lt;0.5),IF(OR(MAX(E:E)&gt;5, MIN(E:E)&lt;-5),IF(OR(MAX(G:G)&gt;5, MIN(G:G)&lt;-5),IF(OR(MAX(I:I)&gt;5, MIN(I:I)&lt;-5),K2229,I2229),G2229),E2229),C2229)</f>
        <v>-0.59931175533205394</v>
      </c>
      <c r="N2229"/>
    </row>
    <row r="2230" spans="1:14" x14ac:dyDescent="0.25">
      <c r="A2230" s="8">
        <v>2228</v>
      </c>
      <c r="B2230">
        <v>14287.629290000001</v>
      </c>
      <c r="C2230" s="13">
        <f>(B2230-AVERAGE(B:B))/STDEV(B:B)</f>
        <v>-5.4676250083363016E-11</v>
      </c>
      <c r="D2230" s="12">
        <f>IF(B2230&lt;$R$5,$R$5,IF(B2230&gt;$R$4,$R$4,B2230))</f>
        <v>14287.629290000001</v>
      </c>
      <c r="E2230" s="13">
        <f>(D2230-AVERAGE(D:D))/STDEV(D:D)</f>
        <v>-0.38958384002164076</v>
      </c>
      <c r="F2230" s="12">
        <f>IF(D2230&lt;$S$5,$S$5,IF(D2230&gt;$S$4,$S$4,D2230))</f>
        <v>14287.629290000001</v>
      </c>
      <c r="G2230" s="13">
        <f>(F2230-AVERAGE(F:F))/STDEV(F:F)</f>
        <v>-0.40648100214769534</v>
      </c>
      <c r="H2230" s="12">
        <f>IF(F2230&lt;$T$5,$T$5,IF(F2230&gt;$T$4,$T$4,F2230))</f>
        <v>14287.629290000001</v>
      </c>
      <c r="I2230" s="13">
        <f>(H2230-AVERAGE(H:H))/STDEV(H:H)</f>
        <v>-0.40648100214769534</v>
      </c>
      <c r="J2230" s="12">
        <f>IF(H2230&lt;$U$5,$U$5,IF(H2230&gt;$U$4,$U$4,H2230))</f>
        <v>14287.629290000001</v>
      </c>
      <c r="K2230" s="22">
        <f>(J2230-AVERAGE(J:J))/STDEV(J:J)</f>
        <v>-0.40648100214769534</v>
      </c>
      <c r="L2230" s="31">
        <f>IF(AND(OR(MAX(C:C)&gt;5, MIN(C:C)&lt;-5),COUNTIF(B:B,0)/COUNT(B:B)&lt;0.5),IF(OR(MAX(E:E)&gt;5, MIN(E:E)&lt;-5),IF(OR(MAX(G:G)&gt;5, MIN(G:G)&lt;-5),IF(OR(MAX(I:I)&gt;5, MIN(I:I)&lt;-5),J2230,H2230),F2230),D2230),B2230)</f>
        <v>14287.629290000001</v>
      </c>
      <c r="M2230" s="32">
        <f>IF(AND(OR(MAX(C:C)&gt;5, MIN(C:C)&lt;-5),COUNTIF(B:B,0)/COUNT(B:B)&lt;0.5),IF(OR(MAX(E:E)&gt;5, MIN(E:E)&lt;-5),IF(OR(MAX(G:G)&gt;5, MIN(G:G)&lt;-5),IF(OR(MAX(I:I)&gt;5, MIN(I:I)&lt;-5),K2230,I2230),G2230),E2230),C2230)</f>
        <v>-0.38958384002164076</v>
      </c>
      <c r="N2230"/>
    </row>
    <row r="2231" spans="1:14" x14ac:dyDescent="0.25">
      <c r="A2231" s="8">
        <v>2229</v>
      </c>
      <c r="B2231">
        <v>991.09636</v>
      </c>
      <c r="C2231" s="13">
        <f>(B2231-AVERAGE(B:B))/STDEV(B:B)</f>
        <v>-9.0619953781052289E-11</v>
      </c>
      <c r="D2231" s="12">
        <f>IF(B2231&lt;$R$5,$R$5,IF(B2231&gt;$R$4,$R$4,B2231))</f>
        <v>991.09636</v>
      </c>
      <c r="E2231" s="13">
        <f>(D2231-AVERAGE(D:D))/STDEV(D:D)</f>
        <v>-0.6744596406611425</v>
      </c>
      <c r="F2231" s="12">
        <f>IF(D2231&lt;$S$5,$S$5,IF(D2231&gt;$S$4,$S$4,D2231))</f>
        <v>991.09636</v>
      </c>
      <c r="G2231" s="13">
        <f>(F2231-AVERAGE(F:F))/STDEV(F:F)</f>
        <v>-0.7504302307899835</v>
      </c>
      <c r="H2231" s="12">
        <f>IF(F2231&lt;$T$5,$T$5,IF(F2231&gt;$T$4,$T$4,F2231))</f>
        <v>991.09636</v>
      </c>
      <c r="I2231" s="13">
        <f>(H2231-AVERAGE(H:H))/STDEV(H:H)</f>
        <v>-0.7504302307899835</v>
      </c>
      <c r="J2231" s="12">
        <f>IF(H2231&lt;$U$5,$U$5,IF(H2231&gt;$U$4,$U$4,H2231))</f>
        <v>991.09636</v>
      </c>
      <c r="K2231" s="22">
        <f>(J2231-AVERAGE(J:J))/STDEV(J:J)</f>
        <v>-0.7504302307899835</v>
      </c>
      <c r="L2231" s="31">
        <f>IF(AND(OR(MAX(C:C)&gt;5, MIN(C:C)&lt;-5),COUNTIF(B:B,0)/COUNT(B:B)&lt;0.5),IF(OR(MAX(E:E)&gt;5, MIN(E:E)&lt;-5),IF(OR(MAX(G:G)&gt;5, MIN(G:G)&lt;-5),IF(OR(MAX(I:I)&gt;5, MIN(I:I)&lt;-5),J2231,H2231),F2231),D2231),B2231)</f>
        <v>991.09636</v>
      </c>
      <c r="M2231" s="32">
        <f>IF(AND(OR(MAX(C:C)&gt;5, MIN(C:C)&lt;-5),COUNTIF(B:B,0)/COUNT(B:B)&lt;0.5),IF(OR(MAX(E:E)&gt;5, MIN(E:E)&lt;-5),IF(OR(MAX(G:G)&gt;5, MIN(G:G)&lt;-5),IF(OR(MAX(I:I)&gt;5, MIN(I:I)&lt;-5),K2231,I2231),G2231),E2231),C2231)</f>
        <v>-0.6744596406611425</v>
      </c>
      <c r="N2231"/>
    </row>
    <row r="2232" spans="1:14" x14ac:dyDescent="0.25">
      <c r="A2232" s="8">
        <v>2230</v>
      </c>
      <c r="B2232">
        <v>12048.765170000001</v>
      </c>
      <c r="C2232" s="13">
        <f>(B2232-AVERAGE(B:B))/STDEV(B:B)</f>
        <v>-6.0728434436406087E-11</v>
      </c>
      <c r="D2232" s="12">
        <f>IF(B2232&lt;$R$5,$R$5,IF(B2232&gt;$R$4,$R$4,B2232))</f>
        <v>12048.765170000001</v>
      </c>
      <c r="E2232" s="13">
        <f>(D2232-AVERAGE(D:D))/STDEV(D:D)</f>
        <v>-0.43755109675433657</v>
      </c>
      <c r="F2232" s="12">
        <f>IF(D2232&lt;$S$5,$S$5,IF(D2232&gt;$S$4,$S$4,D2232))</f>
        <v>12048.765170000001</v>
      </c>
      <c r="G2232" s="13">
        <f>(F2232-AVERAGE(F:F))/STDEV(F:F)</f>
        <v>-0.46439501560991708</v>
      </c>
      <c r="H2232" s="12">
        <f>IF(F2232&lt;$T$5,$T$5,IF(F2232&gt;$T$4,$T$4,F2232))</f>
        <v>12048.765170000001</v>
      </c>
      <c r="I2232" s="13">
        <f>(H2232-AVERAGE(H:H))/STDEV(H:H)</f>
        <v>-0.46439501560991708</v>
      </c>
      <c r="J2232" s="12">
        <f>IF(H2232&lt;$U$5,$U$5,IF(H2232&gt;$U$4,$U$4,H2232))</f>
        <v>12048.765170000001</v>
      </c>
      <c r="K2232" s="22">
        <f>(J2232-AVERAGE(J:J))/STDEV(J:J)</f>
        <v>-0.46439501560991708</v>
      </c>
      <c r="L2232" s="31">
        <f>IF(AND(OR(MAX(C:C)&gt;5, MIN(C:C)&lt;-5),COUNTIF(B:B,0)/COUNT(B:B)&lt;0.5),IF(OR(MAX(E:E)&gt;5, MIN(E:E)&lt;-5),IF(OR(MAX(G:G)&gt;5, MIN(G:G)&lt;-5),IF(OR(MAX(I:I)&gt;5, MIN(I:I)&lt;-5),J2232,H2232),F2232),D2232),B2232)</f>
        <v>12048.765170000001</v>
      </c>
      <c r="M2232" s="32">
        <f>IF(AND(OR(MAX(C:C)&gt;5, MIN(C:C)&lt;-5),COUNTIF(B:B,0)/COUNT(B:B)&lt;0.5),IF(OR(MAX(E:E)&gt;5, MIN(E:E)&lt;-5),IF(OR(MAX(G:G)&gt;5, MIN(G:G)&lt;-5),IF(OR(MAX(I:I)&gt;5, MIN(I:I)&lt;-5),K2232,I2232),G2232),E2232),C2232)</f>
        <v>-0.43755109675433657</v>
      </c>
      <c r="N2232"/>
    </row>
    <row r="2233" spans="1:14" x14ac:dyDescent="0.25">
      <c r="A2233" s="8">
        <v>2231</v>
      </c>
      <c r="B2233">
        <v>11478.10356</v>
      </c>
      <c r="C2233" s="13">
        <f>(B2233-AVERAGE(B:B))/STDEV(B:B)</f>
        <v>-6.227106904119146E-11</v>
      </c>
      <c r="D2233" s="12">
        <f>IF(B2233&lt;$R$5,$R$5,IF(B2233&gt;$R$4,$R$4,B2233))</f>
        <v>11478.10356</v>
      </c>
      <c r="E2233" s="13">
        <f>(D2233-AVERAGE(D:D))/STDEV(D:D)</f>
        <v>-0.44977741799904142</v>
      </c>
      <c r="F2233" s="12">
        <f>IF(D2233&lt;$S$5,$S$5,IF(D2233&gt;$S$4,$S$4,D2233))</f>
        <v>11478.10356</v>
      </c>
      <c r="G2233" s="13">
        <f>(F2233-AVERAGE(F:F))/STDEV(F:F)</f>
        <v>-0.47915665472355534</v>
      </c>
      <c r="H2233" s="12">
        <f>IF(F2233&lt;$T$5,$T$5,IF(F2233&gt;$T$4,$T$4,F2233))</f>
        <v>11478.10356</v>
      </c>
      <c r="I2233" s="13">
        <f>(H2233-AVERAGE(H:H))/STDEV(H:H)</f>
        <v>-0.47915665472355534</v>
      </c>
      <c r="J2233" s="12">
        <f>IF(H2233&lt;$U$5,$U$5,IF(H2233&gt;$U$4,$U$4,H2233))</f>
        <v>11478.10356</v>
      </c>
      <c r="K2233" s="22">
        <f>(J2233-AVERAGE(J:J))/STDEV(J:J)</f>
        <v>-0.47915665472355534</v>
      </c>
      <c r="L2233" s="31">
        <f>IF(AND(OR(MAX(C:C)&gt;5, MIN(C:C)&lt;-5),COUNTIF(B:B,0)/COUNT(B:B)&lt;0.5),IF(OR(MAX(E:E)&gt;5, MIN(E:E)&lt;-5),IF(OR(MAX(G:G)&gt;5, MIN(G:G)&lt;-5),IF(OR(MAX(I:I)&gt;5, MIN(I:I)&lt;-5),J2233,H2233),F2233),D2233),B2233)</f>
        <v>11478.10356</v>
      </c>
      <c r="M2233" s="32">
        <f>IF(AND(OR(MAX(C:C)&gt;5, MIN(C:C)&lt;-5),COUNTIF(B:B,0)/COUNT(B:B)&lt;0.5),IF(OR(MAX(E:E)&gt;5, MIN(E:E)&lt;-5),IF(OR(MAX(G:G)&gt;5, MIN(G:G)&lt;-5),IF(OR(MAX(I:I)&gt;5, MIN(I:I)&lt;-5),K2233,I2233),G2233),E2233),C2233)</f>
        <v>-0.44977741799904142</v>
      </c>
      <c r="N2233"/>
    </row>
    <row r="2234" spans="1:14" x14ac:dyDescent="0.25">
      <c r="A2234" s="8">
        <v>2232</v>
      </c>
      <c r="B2234">
        <v>104948.94366</v>
      </c>
      <c r="C2234" s="13">
        <f>(B2234-AVERAGE(B:B))/STDEV(B:B)</f>
        <v>1.9040293241585561E-10</v>
      </c>
      <c r="D2234" s="12">
        <f>IF(B2234&lt;$R$5,$R$5,IF(B2234&gt;$R$4,$R$4,B2234))</f>
        <v>104948.94366</v>
      </c>
      <c r="E2234" s="13">
        <f>(D2234-AVERAGE(D:D))/STDEV(D:D)</f>
        <v>1.5528183376100375</v>
      </c>
      <c r="F2234" s="12">
        <f>IF(D2234&lt;$S$5,$S$5,IF(D2234&gt;$S$4,$S$4,D2234))</f>
        <v>104948.94366</v>
      </c>
      <c r="G2234" s="13">
        <f>(F2234-AVERAGE(F:F))/STDEV(F:F)</f>
        <v>1.938708477652848</v>
      </c>
      <c r="H2234" s="12">
        <f>IF(F2234&lt;$T$5,$T$5,IF(F2234&gt;$T$4,$T$4,F2234))</f>
        <v>104948.94366</v>
      </c>
      <c r="I2234" s="13">
        <f>(H2234-AVERAGE(H:H))/STDEV(H:H)</f>
        <v>1.938708477652848</v>
      </c>
      <c r="J2234" s="12">
        <f>IF(H2234&lt;$U$5,$U$5,IF(H2234&gt;$U$4,$U$4,H2234))</f>
        <v>104948.94366</v>
      </c>
      <c r="K2234" s="22">
        <f>(J2234-AVERAGE(J:J))/STDEV(J:J)</f>
        <v>1.938708477652848</v>
      </c>
      <c r="L2234" s="31">
        <f>IF(AND(OR(MAX(C:C)&gt;5, MIN(C:C)&lt;-5),COUNTIF(B:B,0)/COUNT(B:B)&lt;0.5),IF(OR(MAX(E:E)&gt;5, MIN(E:E)&lt;-5),IF(OR(MAX(G:G)&gt;5, MIN(G:G)&lt;-5),IF(OR(MAX(I:I)&gt;5, MIN(I:I)&lt;-5),J2234,H2234),F2234),D2234),B2234)</f>
        <v>104948.94366</v>
      </c>
      <c r="M2234" s="32">
        <f>IF(AND(OR(MAX(C:C)&gt;5, MIN(C:C)&lt;-5),COUNTIF(B:B,0)/COUNT(B:B)&lt;0.5),IF(OR(MAX(E:E)&gt;5, MIN(E:E)&lt;-5),IF(OR(MAX(G:G)&gt;5, MIN(G:G)&lt;-5),IF(OR(MAX(I:I)&gt;5, MIN(I:I)&lt;-5),K2234,I2234),G2234),E2234),C2234)</f>
        <v>1.5528183376100375</v>
      </c>
      <c r="N2234"/>
    </row>
    <row r="2235" spans="1:14" x14ac:dyDescent="0.25">
      <c r="A2235" s="8">
        <v>2233</v>
      </c>
      <c r="B2235">
        <v>11082.41084</v>
      </c>
      <c r="C2235" s="13">
        <f>(B2235-AVERAGE(B:B))/STDEV(B:B)</f>
        <v>-6.3340720954053885E-11</v>
      </c>
      <c r="D2235" s="12">
        <f>IF(B2235&lt;$R$5,$R$5,IF(B2235&gt;$R$4,$R$4,B2235))</f>
        <v>11082.41084</v>
      </c>
      <c r="E2235" s="13">
        <f>(D2235-AVERAGE(D:D))/STDEV(D:D)</f>
        <v>-0.45825506258584142</v>
      </c>
      <c r="F2235" s="12">
        <f>IF(D2235&lt;$S$5,$S$5,IF(D2235&gt;$S$4,$S$4,D2235))</f>
        <v>11082.41084</v>
      </c>
      <c r="G2235" s="13">
        <f>(F2235-AVERAGE(F:F))/STDEV(F:F)</f>
        <v>-0.48939227077022418</v>
      </c>
      <c r="H2235" s="12">
        <f>IF(F2235&lt;$T$5,$T$5,IF(F2235&gt;$T$4,$T$4,F2235))</f>
        <v>11082.41084</v>
      </c>
      <c r="I2235" s="13">
        <f>(H2235-AVERAGE(H:H))/STDEV(H:H)</f>
        <v>-0.48939227077022418</v>
      </c>
      <c r="J2235" s="12">
        <f>IF(H2235&lt;$U$5,$U$5,IF(H2235&gt;$U$4,$U$4,H2235))</f>
        <v>11082.41084</v>
      </c>
      <c r="K2235" s="22">
        <f>(J2235-AVERAGE(J:J))/STDEV(J:J)</f>
        <v>-0.48939227077022418</v>
      </c>
      <c r="L2235" s="31">
        <f>IF(AND(OR(MAX(C:C)&gt;5, MIN(C:C)&lt;-5),COUNTIF(B:B,0)/COUNT(B:B)&lt;0.5),IF(OR(MAX(E:E)&gt;5, MIN(E:E)&lt;-5),IF(OR(MAX(G:G)&gt;5, MIN(G:G)&lt;-5),IF(OR(MAX(I:I)&gt;5, MIN(I:I)&lt;-5),J2235,H2235),F2235),D2235),B2235)</f>
        <v>11082.41084</v>
      </c>
      <c r="M2235" s="32">
        <f>IF(AND(OR(MAX(C:C)&gt;5, MIN(C:C)&lt;-5),COUNTIF(B:B,0)/COUNT(B:B)&lt;0.5),IF(OR(MAX(E:E)&gt;5, MIN(E:E)&lt;-5),IF(OR(MAX(G:G)&gt;5, MIN(G:G)&lt;-5),IF(OR(MAX(I:I)&gt;5, MIN(I:I)&lt;-5),K2235,I2235),G2235),E2235),C2235)</f>
        <v>-0.45825506258584142</v>
      </c>
      <c r="N2235"/>
    </row>
    <row r="2236" spans="1:14" x14ac:dyDescent="0.25">
      <c r="A2236" s="8">
        <v>2234</v>
      </c>
      <c r="B2236">
        <v>19999.559829999998</v>
      </c>
      <c r="C2236" s="13">
        <f>(B2236-AVERAGE(B:B))/STDEV(B:B)</f>
        <v>-3.9235537835110619E-11</v>
      </c>
      <c r="D2236" s="12">
        <f>IF(B2236&lt;$R$5,$R$5,IF(B2236&gt;$R$4,$R$4,B2236))</f>
        <v>19999.559829999998</v>
      </c>
      <c r="E2236" s="13">
        <f>(D2236-AVERAGE(D:D))/STDEV(D:D)</f>
        <v>-0.26720676666378751</v>
      </c>
      <c r="F2236" s="12">
        <f>IF(D2236&lt;$S$5,$S$5,IF(D2236&gt;$S$4,$S$4,D2236))</f>
        <v>19999.559829999998</v>
      </c>
      <c r="G2236" s="13">
        <f>(F2236-AVERAGE(F:F))/STDEV(F:F)</f>
        <v>-0.25872713926974833</v>
      </c>
      <c r="H2236" s="12">
        <f>IF(F2236&lt;$T$5,$T$5,IF(F2236&gt;$T$4,$T$4,F2236))</f>
        <v>19999.559829999998</v>
      </c>
      <c r="I2236" s="13">
        <f>(H2236-AVERAGE(H:H))/STDEV(H:H)</f>
        <v>-0.25872713926974833</v>
      </c>
      <c r="J2236" s="12">
        <f>IF(H2236&lt;$U$5,$U$5,IF(H2236&gt;$U$4,$U$4,H2236))</f>
        <v>19999.559829999998</v>
      </c>
      <c r="K2236" s="22">
        <f>(J2236-AVERAGE(J:J))/STDEV(J:J)</f>
        <v>-0.25872713926974833</v>
      </c>
      <c r="L2236" s="31">
        <f>IF(AND(OR(MAX(C:C)&gt;5, MIN(C:C)&lt;-5),COUNTIF(B:B,0)/COUNT(B:B)&lt;0.5),IF(OR(MAX(E:E)&gt;5, MIN(E:E)&lt;-5),IF(OR(MAX(G:G)&gt;5, MIN(G:G)&lt;-5),IF(OR(MAX(I:I)&gt;5, MIN(I:I)&lt;-5),J2236,H2236),F2236),D2236),B2236)</f>
        <v>19999.559829999998</v>
      </c>
      <c r="M2236" s="32">
        <f>IF(AND(OR(MAX(C:C)&gt;5, MIN(C:C)&lt;-5),COUNTIF(B:B,0)/COUNT(B:B)&lt;0.5),IF(OR(MAX(E:E)&gt;5, MIN(E:E)&lt;-5),IF(OR(MAX(G:G)&gt;5, MIN(G:G)&lt;-5),IF(OR(MAX(I:I)&gt;5, MIN(I:I)&lt;-5),K2236,I2236),G2236),E2236),C2236)</f>
        <v>-0.26720676666378751</v>
      </c>
      <c r="N2236"/>
    </row>
    <row r="2237" spans="1:14" x14ac:dyDescent="0.25">
      <c r="A2237" s="8">
        <v>2235</v>
      </c>
      <c r="B2237">
        <v>11290.29775</v>
      </c>
      <c r="C2237" s="13">
        <f>(B2237-AVERAGE(B:B))/STDEV(B:B)</f>
        <v>-6.2778752993307591E-11</v>
      </c>
      <c r="D2237" s="12">
        <f>IF(B2237&lt;$R$5,$R$5,IF(B2237&gt;$R$4,$R$4,B2237))</f>
        <v>11290.29775</v>
      </c>
      <c r="E2237" s="13">
        <f>(D2237-AVERAGE(D:D))/STDEV(D:D)</f>
        <v>-0.45380112333412087</v>
      </c>
      <c r="F2237" s="12">
        <f>IF(D2237&lt;$S$5,$S$5,IF(D2237&gt;$S$4,$S$4,D2237))</f>
        <v>11290.29775</v>
      </c>
      <c r="G2237" s="13">
        <f>(F2237-AVERAGE(F:F))/STDEV(F:F)</f>
        <v>-0.48401473794149685</v>
      </c>
      <c r="H2237" s="12">
        <f>IF(F2237&lt;$T$5,$T$5,IF(F2237&gt;$T$4,$T$4,F2237))</f>
        <v>11290.29775</v>
      </c>
      <c r="I2237" s="13">
        <f>(H2237-AVERAGE(H:H))/STDEV(H:H)</f>
        <v>-0.48401473794149685</v>
      </c>
      <c r="J2237" s="12">
        <f>IF(H2237&lt;$U$5,$U$5,IF(H2237&gt;$U$4,$U$4,H2237))</f>
        <v>11290.29775</v>
      </c>
      <c r="K2237" s="22">
        <f>(J2237-AVERAGE(J:J))/STDEV(J:J)</f>
        <v>-0.48401473794149685</v>
      </c>
      <c r="L2237" s="31">
        <f>IF(AND(OR(MAX(C:C)&gt;5, MIN(C:C)&lt;-5),COUNTIF(B:B,0)/COUNT(B:B)&lt;0.5),IF(OR(MAX(E:E)&gt;5, MIN(E:E)&lt;-5),IF(OR(MAX(G:G)&gt;5, MIN(G:G)&lt;-5),IF(OR(MAX(I:I)&gt;5, MIN(I:I)&lt;-5),J2237,H2237),F2237),D2237),B2237)</f>
        <v>11290.29775</v>
      </c>
      <c r="M2237" s="32">
        <f>IF(AND(OR(MAX(C:C)&gt;5, MIN(C:C)&lt;-5),COUNTIF(B:B,0)/COUNT(B:B)&lt;0.5),IF(OR(MAX(E:E)&gt;5, MIN(E:E)&lt;-5),IF(OR(MAX(G:G)&gt;5, MIN(G:G)&lt;-5),IF(OR(MAX(I:I)&gt;5, MIN(I:I)&lt;-5),K2237,I2237),G2237),E2237),C2237)</f>
        <v>-0.45380112333412087</v>
      </c>
      <c r="N2237"/>
    </row>
    <row r="2238" spans="1:14" x14ac:dyDescent="0.25">
      <c r="A2238" s="8">
        <v>2236</v>
      </c>
      <c r="B2238">
        <v>26290.99307</v>
      </c>
      <c r="C2238" s="13">
        <f>(B2238-AVERAGE(B:B))/STDEV(B:B)</f>
        <v>-2.2228291404566615E-11</v>
      </c>
      <c r="D2238" s="12">
        <f>IF(B2238&lt;$R$5,$R$5,IF(B2238&gt;$R$4,$R$4,B2238))</f>
        <v>26290.99307</v>
      </c>
      <c r="E2238" s="13">
        <f>(D2238-AVERAGE(D:D))/STDEV(D:D)</f>
        <v>-0.13241395331534006</v>
      </c>
      <c r="F2238" s="12">
        <f>IF(D2238&lt;$S$5,$S$5,IF(D2238&gt;$S$4,$S$4,D2238))</f>
        <v>26290.99307</v>
      </c>
      <c r="G2238" s="13">
        <f>(F2238-AVERAGE(F:F))/STDEV(F:F)</f>
        <v>-9.5982939609239343E-2</v>
      </c>
      <c r="H2238" s="12">
        <f>IF(F2238&lt;$T$5,$T$5,IF(F2238&gt;$T$4,$T$4,F2238))</f>
        <v>26290.99307</v>
      </c>
      <c r="I2238" s="13">
        <f>(H2238-AVERAGE(H:H))/STDEV(H:H)</f>
        <v>-9.5982939609239343E-2</v>
      </c>
      <c r="J2238" s="12">
        <f>IF(H2238&lt;$U$5,$U$5,IF(H2238&gt;$U$4,$U$4,H2238))</f>
        <v>26290.99307</v>
      </c>
      <c r="K2238" s="22">
        <f>(J2238-AVERAGE(J:J))/STDEV(J:J)</f>
        <v>-9.5982939609239343E-2</v>
      </c>
      <c r="L2238" s="31">
        <f>IF(AND(OR(MAX(C:C)&gt;5, MIN(C:C)&lt;-5),COUNTIF(B:B,0)/COUNT(B:B)&lt;0.5),IF(OR(MAX(E:E)&gt;5, MIN(E:E)&lt;-5),IF(OR(MAX(G:G)&gt;5, MIN(G:G)&lt;-5),IF(OR(MAX(I:I)&gt;5, MIN(I:I)&lt;-5),J2238,H2238),F2238),D2238),B2238)</f>
        <v>26290.99307</v>
      </c>
      <c r="M2238" s="32">
        <f>IF(AND(OR(MAX(C:C)&gt;5, MIN(C:C)&lt;-5),COUNTIF(B:B,0)/COUNT(B:B)&lt;0.5),IF(OR(MAX(E:E)&gt;5, MIN(E:E)&lt;-5),IF(OR(MAX(G:G)&gt;5, MIN(G:G)&lt;-5),IF(OR(MAX(I:I)&gt;5, MIN(I:I)&lt;-5),K2238,I2238),G2238),E2238),C2238)</f>
        <v>-0.13241395331534006</v>
      </c>
      <c r="N2238"/>
    </row>
    <row r="2239" spans="1:14" x14ac:dyDescent="0.25">
      <c r="A2239" s="8">
        <v>2237</v>
      </c>
      <c r="B2239">
        <v>1144.1369400000001</v>
      </c>
      <c r="C2239" s="13">
        <f>(B2239-AVERAGE(B:B))/STDEV(B:B)</f>
        <v>-9.0206248547499936E-11</v>
      </c>
      <c r="D2239" s="12">
        <f>IF(B2239&lt;$R$5,$R$5,IF(B2239&gt;$R$4,$R$4,B2239))</f>
        <v>1144.1369400000001</v>
      </c>
      <c r="E2239" s="13">
        <f>(D2239-AVERAGE(D:D))/STDEV(D:D)</f>
        <v>-0.67118077405829546</v>
      </c>
      <c r="F2239" s="12">
        <f>IF(D2239&lt;$S$5,$S$5,IF(D2239&gt;$S$4,$S$4,D2239))</f>
        <v>1144.1369400000001</v>
      </c>
      <c r="G2239" s="13">
        <f>(F2239-AVERAGE(F:F))/STDEV(F:F)</f>
        <v>-0.74647144020005418</v>
      </c>
      <c r="H2239" s="12">
        <f>IF(F2239&lt;$T$5,$T$5,IF(F2239&gt;$T$4,$T$4,F2239))</f>
        <v>1144.1369400000001</v>
      </c>
      <c r="I2239" s="13">
        <f>(H2239-AVERAGE(H:H))/STDEV(H:H)</f>
        <v>-0.74647144020005418</v>
      </c>
      <c r="J2239" s="12">
        <f>IF(H2239&lt;$U$5,$U$5,IF(H2239&gt;$U$4,$U$4,H2239))</f>
        <v>1144.1369400000001</v>
      </c>
      <c r="K2239" s="22">
        <f>(J2239-AVERAGE(J:J))/STDEV(J:J)</f>
        <v>-0.74647144020005418</v>
      </c>
      <c r="L2239" s="31">
        <f>IF(AND(OR(MAX(C:C)&gt;5, MIN(C:C)&lt;-5),COUNTIF(B:B,0)/COUNT(B:B)&lt;0.5),IF(OR(MAX(E:E)&gt;5, MIN(E:E)&lt;-5),IF(OR(MAX(G:G)&gt;5, MIN(G:G)&lt;-5),IF(OR(MAX(I:I)&gt;5, MIN(I:I)&lt;-5),J2239,H2239),F2239),D2239),B2239)</f>
        <v>1144.1369400000001</v>
      </c>
      <c r="M2239" s="32">
        <f>IF(AND(OR(MAX(C:C)&gt;5, MIN(C:C)&lt;-5),COUNTIF(B:B,0)/COUNT(B:B)&lt;0.5),IF(OR(MAX(E:E)&gt;5, MIN(E:E)&lt;-5),IF(OR(MAX(G:G)&gt;5, MIN(G:G)&lt;-5),IF(OR(MAX(I:I)&gt;5, MIN(I:I)&lt;-5),K2239,I2239),G2239),E2239),C2239)</f>
        <v>-0.67118077405829546</v>
      </c>
      <c r="N2239"/>
    </row>
    <row r="2240" spans="1:14" x14ac:dyDescent="0.25">
      <c r="A2240" s="8">
        <v>2238</v>
      </c>
      <c r="B2240">
        <v>22148.807809999998</v>
      </c>
      <c r="C2240" s="13">
        <f>(B2240-AVERAGE(B:B))/STDEV(B:B)</f>
        <v>-3.3425607308658922E-11</v>
      </c>
      <c r="D2240" s="12">
        <f>IF(B2240&lt;$R$5,$R$5,IF(B2240&gt;$R$4,$R$4,B2240))</f>
        <v>22148.807809999998</v>
      </c>
      <c r="E2240" s="13">
        <f>(D2240-AVERAGE(D:D))/STDEV(D:D)</f>
        <v>-0.22115951943786485</v>
      </c>
      <c r="F2240" s="12">
        <f>IF(D2240&lt;$S$5,$S$5,IF(D2240&gt;$S$4,$S$4,D2240))</f>
        <v>22148.807809999998</v>
      </c>
      <c r="G2240" s="13">
        <f>(F2240-AVERAGE(F:F))/STDEV(F:F)</f>
        <v>-0.20313127914788751</v>
      </c>
      <c r="H2240" s="12">
        <f>IF(F2240&lt;$T$5,$T$5,IF(F2240&gt;$T$4,$T$4,F2240))</f>
        <v>22148.807809999998</v>
      </c>
      <c r="I2240" s="13">
        <f>(H2240-AVERAGE(H:H))/STDEV(H:H)</f>
        <v>-0.20313127914788751</v>
      </c>
      <c r="J2240" s="12">
        <f>IF(H2240&lt;$U$5,$U$5,IF(H2240&gt;$U$4,$U$4,H2240))</f>
        <v>22148.807809999998</v>
      </c>
      <c r="K2240" s="22">
        <f>(J2240-AVERAGE(J:J))/STDEV(J:J)</f>
        <v>-0.20313127914788751</v>
      </c>
      <c r="L2240" s="31">
        <f>IF(AND(OR(MAX(C:C)&gt;5, MIN(C:C)&lt;-5),COUNTIF(B:B,0)/COUNT(B:B)&lt;0.5),IF(OR(MAX(E:E)&gt;5, MIN(E:E)&lt;-5),IF(OR(MAX(G:G)&gt;5, MIN(G:G)&lt;-5),IF(OR(MAX(I:I)&gt;5, MIN(I:I)&lt;-5),J2240,H2240),F2240),D2240),B2240)</f>
        <v>22148.807809999998</v>
      </c>
      <c r="M2240" s="32">
        <f>IF(AND(OR(MAX(C:C)&gt;5, MIN(C:C)&lt;-5),COUNTIF(B:B,0)/COUNT(B:B)&lt;0.5),IF(OR(MAX(E:E)&gt;5, MIN(E:E)&lt;-5),IF(OR(MAX(G:G)&gt;5, MIN(G:G)&lt;-5),IF(OR(MAX(I:I)&gt;5, MIN(I:I)&lt;-5),K2240,I2240),G2240),E2240),C2240)</f>
        <v>-0.22115951943786485</v>
      </c>
      <c r="N2240"/>
    </row>
    <row r="2241" spans="1:14" x14ac:dyDescent="0.25">
      <c r="A2241" s="8">
        <v>2239</v>
      </c>
      <c r="B2241">
        <v>7252.7312599999996</v>
      </c>
      <c r="C2241" s="13">
        <f>(B2241-AVERAGE(B:B))/STDEV(B:B)</f>
        <v>-7.3693259379317739E-11</v>
      </c>
      <c r="D2241" s="12">
        <f>IF(B2241&lt;$R$5,$R$5,IF(B2241&gt;$R$4,$R$4,B2241))</f>
        <v>7252.7312599999996</v>
      </c>
      <c r="E2241" s="13">
        <f>(D2241-AVERAGE(D:D))/STDEV(D:D)</f>
        <v>-0.54030525132968643</v>
      </c>
      <c r="F2241" s="12">
        <f>IF(D2241&lt;$S$5,$S$5,IF(D2241&gt;$S$4,$S$4,D2241))</f>
        <v>7252.7312599999996</v>
      </c>
      <c r="G2241" s="13">
        <f>(F2241-AVERAGE(F:F))/STDEV(F:F)</f>
        <v>-0.58845684229594764</v>
      </c>
      <c r="H2241" s="12">
        <f>IF(F2241&lt;$T$5,$T$5,IF(F2241&gt;$T$4,$T$4,F2241))</f>
        <v>7252.7312599999996</v>
      </c>
      <c r="I2241" s="13">
        <f>(H2241-AVERAGE(H:H))/STDEV(H:H)</f>
        <v>-0.58845684229594764</v>
      </c>
      <c r="J2241" s="12">
        <f>IF(H2241&lt;$U$5,$U$5,IF(H2241&gt;$U$4,$U$4,H2241))</f>
        <v>7252.7312599999996</v>
      </c>
      <c r="K2241" s="22">
        <f>(J2241-AVERAGE(J:J))/STDEV(J:J)</f>
        <v>-0.58845684229594764</v>
      </c>
      <c r="L2241" s="31">
        <f>IF(AND(OR(MAX(C:C)&gt;5, MIN(C:C)&lt;-5),COUNTIF(B:B,0)/COUNT(B:B)&lt;0.5),IF(OR(MAX(E:E)&gt;5, MIN(E:E)&lt;-5),IF(OR(MAX(G:G)&gt;5, MIN(G:G)&lt;-5),IF(OR(MAX(I:I)&gt;5, MIN(I:I)&lt;-5),J2241,H2241),F2241),D2241),B2241)</f>
        <v>7252.7312599999996</v>
      </c>
      <c r="M2241" s="32">
        <f>IF(AND(OR(MAX(C:C)&gt;5, MIN(C:C)&lt;-5),COUNTIF(B:B,0)/COUNT(B:B)&lt;0.5),IF(OR(MAX(E:E)&gt;5, MIN(E:E)&lt;-5),IF(OR(MAX(G:G)&gt;5, MIN(G:G)&lt;-5),IF(OR(MAX(I:I)&gt;5, MIN(I:I)&lt;-5),K2241,I2241),G2241),E2241),C2241)</f>
        <v>-0.54030525132968643</v>
      </c>
      <c r="N2241"/>
    </row>
    <row r="2242" spans="1:14" x14ac:dyDescent="0.25">
      <c r="A2242" s="8">
        <v>2240</v>
      </c>
      <c r="B2242">
        <v>1742.9514999999999</v>
      </c>
      <c r="C2242" s="13">
        <f>(B2242-AVERAGE(B:B))/STDEV(B:B)</f>
        <v>-8.8587509795991242E-11</v>
      </c>
      <c r="D2242" s="12">
        <f>IF(B2242&lt;$R$5,$R$5,IF(B2242&gt;$R$4,$R$4,B2242))</f>
        <v>1742.9514999999999</v>
      </c>
      <c r="E2242" s="13">
        <f>(D2242-AVERAGE(D:D))/STDEV(D:D)</f>
        <v>-0.65835128097820794</v>
      </c>
      <c r="F2242" s="12">
        <f>IF(D2242&lt;$S$5,$S$5,IF(D2242&gt;$S$4,$S$4,D2242))</f>
        <v>1742.9514999999999</v>
      </c>
      <c r="G2242" s="13">
        <f>(F2242-AVERAGE(F:F))/STDEV(F:F)</f>
        <v>-0.73098155218969374</v>
      </c>
      <c r="H2242" s="12">
        <f>IF(F2242&lt;$T$5,$T$5,IF(F2242&gt;$T$4,$T$4,F2242))</f>
        <v>1742.9514999999999</v>
      </c>
      <c r="I2242" s="13">
        <f>(H2242-AVERAGE(H:H))/STDEV(H:H)</f>
        <v>-0.73098155218969374</v>
      </c>
      <c r="J2242" s="12">
        <f>IF(H2242&lt;$U$5,$U$5,IF(H2242&gt;$U$4,$U$4,H2242))</f>
        <v>1742.9514999999999</v>
      </c>
      <c r="K2242" s="22">
        <f>(J2242-AVERAGE(J:J))/STDEV(J:J)</f>
        <v>-0.73098155218969374</v>
      </c>
      <c r="L2242" s="31">
        <f>IF(AND(OR(MAX(C:C)&gt;5, MIN(C:C)&lt;-5),COUNTIF(B:B,0)/COUNT(B:B)&lt;0.5),IF(OR(MAX(E:E)&gt;5, MIN(E:E)&lt;-5),IF(OR(MAX(G:G)&gt;5, MIN(G:G)&lt;-5),IF(OR(MAX(I:I)&gt;5, MIN(I:I)&lt;-5),J2242,H2242),F2242),D2242),B2242)</f>
        <v>1742.9514999999999</v>
      </c>
      <c r="M2242" s="32">
        <f>IF(AND(OR(MAX(C:C)&gt;5, MIN(C:C)&lt;-5),COUNTIF(B:B,0)/COUNT(B:B)&lt;0.5),IF(OR(MAX(E:E)&gt;5, MIN(E:E)&lt;-5),IF(OR(MAX(G:G)&gt;5, MIN(G:G)&lt;-5),IF(OR(MAX(I:I)&gt;5, MIN(I:I)&lt;-5),K2242,I2242),G2242),E2242),C2242)</f>
        <v>-0.65835128097820794</v>
      </c>
      <c r="N2242"/>
    </row>
    <row r="2243" spans="1:14" x14ac:dyDescent="0.25">
      <c r="A2243" s="8">
        <v>2241</v>
      </c>
      <c r="B2243">
        <v>374.22685999999999</v>
      </c>
      <c r="C2243" s="13">
        <f>(B2243-AVERAGE(B:B))/STDEV(B:B)</f>
        <v>-9.2287499346867833E-11</v>
      </c>
      <c r="D2243" s="12">
        <f>IF(B2243&lt;$R$5,$R$5,IF(B2243&gt;$R$4,$R$4,B2243))</f>
        <v>374.22685999999999</v>
      </c>
      <c r="E2243" s="13">
        <f>(D2243-AVERAGE(D:D))/STDEV(D:D)</f>
        <v>-0.68767595754823874</v>
      </c>
      <c r="F2243" s="12">
        <f>IF(D2243&lt;$S$5,$S$5,IF(D2243&gt;$S$4,$S$4,D2243))</f>
        <v>374.22685999999999</v>
      </c>
      <c r="G2243" s="13">
        <f>(F2243-AVERAGE(F:F))/STDEV(F:F)</f>
        <v>-0.76638715654009737</v>
      </c>
      <c r="H2243" s="12">
        <f>IF(F2243&lt;$T$5,$T$5,IF(F2243&gt;$T$4,$T$4,F2243))</f>
        <v>374.22685999999999</v>
      </c>
      <c r="I2243" s="13">
        <f>(H2243-AVERAGE(H:H))/STDEV(H:H)</f>
        <v>-0.76638715654009737</v>
      </c>
      <c r="J2243" s="12">
        <f>IF(H2243&lt;$U$5,$U$5,IF(H2243&gt;$U$4,$U$4,H2243))</f>
        <v>374.22685999999999</v>
      </c>
      <c r="K2243" s="22">
        <f>(J2243-AVERAGE(J:J))/STDEV(J:J)</f>
        <v>-0.76638715654009737</v>
      </c>
      <c r="L2243" s="31">
        <f>IF(AND(OR(MAX(C:C)&gt;5, MIN(C:C)&lt;-5),COUNTIF(B:B,0)/COUNT(B:B)&lt;0.5),IF(OR(MAX(E:E)&gt;5, MIN(E:E)&lt;-5),IF(OR(MAX(G:G)&gt;5, MIN(G:G)&lt;-5),IF(OR(MAX(I:I)&gt;5, MIN(I:I)&lt;-5),J2243,H2243),F2243),D2243),B2243)</f>
        <v>374.22685999999999</v>
      </c>
      <c r="M2243" s="32">
        <f>IF(AND(OR(MAX(C:C)&gt;5, MIN(C:C)&lt;-5),COUNTIF(B:B,0)/COUNT(B:B)&lt;0.5),IF(OR(MAX(E:E)&gt;5, MIN(E:E)&lt;-5),IF(OR(MAX(G:G)&gt;5, MIN(G:G)&lt;-5),IF(OR(MAX(I:I)&gt;5, MIN(I:I)&lt;-5),K2243,I2243),G2243),E2243),C2243)</f>
        <v>-0.68767595754823874</v>
      </c>
      <c r="N2243"/>
    </row>
    <row r="2244" spans="1:14" x14ac:dyDescent="0.25">
      <c r="A2244" s="8">
        <v>2242</v>
      </c>
      <c r="B2244">
        <v>15687.886060000001</v>
      </c>
      <c r="C2244" s="13">
        <f>(B2244-AVERAGE(B:B))/STDEV(B:B)</f>
        <v>-5.0891021655281088E-11</v>
      </c>
      <c r="D2244" s="12">
        <f>IF(B2244&lt;$R$5,$R$5,IF(B2244&gt;$R$4,$R$4,B2244))</f>
        <v>15687.886060000001</v>
      </c>
      <c r="E2244" s="13">
        <f>(D2244-AVERAGE(D:D))/STDEV(D:D)</f>
        <v>-0.35958359329908157</v>
      </c>
      <c r="F2244" s="12">
        <f>IF(D2244&lt;$S$5,$S$5,IF(D2244&gt;$S$4,$S$4,D2244))</f>
        <v>15687.886060000001</v>
      </c>
      <c r="G2244" s="13">
        <f>(F2244-AVERAGE(F:F))/STDEV(F:F)</f>
        <v>-0.37025973766633541</v>
      </c>
      <c r="H2244" s="12">
        <f>IF(F2244&lt;$T$5,$T$5,IF(F2244&gt;$T$4,$T$4,F2244))</f>
        <v>15687.886060000001</v>
      </c>
      <c r="I2244" s="13">
        <f>(H2244-AVERAGE(H:H))/STDEV(H:H)</f>
        <v>-0.37025973766633541</v>
      </c>
      <c r="J2244" s="12">
        <f>IF(H2244&lt;$U$5,$U$5,IF(H2244&gt;$U$4,$U$4,H2244))</f>
        <v>15687.886060000001</v>
      </c>
      <c r="K2244" s="22">
        <f>(J2244-AVERAGE(J:J))/STDEV(J:J)</f>
        <v>-0.37025973766633541</v>
      </c>
      <c r="L2244" s="31">
        <f>IF(AND(OR(MAX(C:C)&gt;5, MIN(C:C)&lt;-5),COUNTIF(B:B,0)/COUNT(B:B)&lt;0.5),IF(OR(MAX(E:E)&gt;5, MIN(E:E)&lt;-5),IF(OR(MAX(G:G)&gt;5, MIN(G:G)&lt;-5),IF(OR(MAX(I:I)&gt;5, MIN(I:I)&lt;-5),J2244,H2244),F2244),D2244),B2244)</f>
        <v>15687.886060000001</v>
      </c>
      <c r="M2244" s="32">
        <f>IF(AND(OR(MAX(C:C)&gt;5, MIN(C:C)&lt;-5),COUNTIF(B:B,0)/COUNT(B:B)&lt;0.5),IF(OR(MAX(E:E)&gt;5, MIN(E:E)&lt;-5),IF(OR(MAX(G:G)&gt;5, MIN(G:G)&lt;-5),IF(OR(MAX(I:I)&gt;5, MIN(I:I)&lt;-5),K2244,I2244),G2244),E2244),C2244)</f>
        <v>-0.35958359329908157</v>
      </c>
      <c r="N2244"/>
    </row>
    <row r="2245" spans="1:14" x14ac:dyDescent="0.25">
      <c r="A2245" s="8">
        <v>2243</v>
      </c>
      <c r="B2245">
        <v>2084.0932699999998</v>
      </c>
      <c r="C2245" s="13">
        <f>(B2245-AVERAGE(B:B))/STDEV(B:B)</f>
        <v>-8.7665322127646551E-11</v>
      </c>
      <c r="D2245" s="12">
        <f>IF(B2245&lt;$R$5,$R$5,IF(B2245&gt;$R$4,$R$4,B2245))</f>
        <v>2084.0932699999998</v>
      </c>
      <c r="E2245" s="13">
        <f>(D2245-AVERAGE(D:D))/STDEV(D:D)</f>
        <v>-0.65104238057748309</v>
      </c>
      <c r="F2245" s="12">
        <f>IF(D2245&lt;$S$5,$S$5,IF(D2245&gt;$S$4,$S$4,D2245))</f>
        <v>2084.0932699999998</v>
      </c>
      <c r="G2245" s="13">
        <f>(F2245-AVERAGE(F:F))/STDEV(F:F)</f>
        <v>-0.72215703761383532</v>
      </c>
      <c r="H2245" s="12">
        <f>IF(F2245&lt;$T$5,$T$5,IF(F2245&gt;$T$4,$T$4,F2245))</f>
        <v>2084.0932699999998</v>
      </c>
      <c r="I2245" s="13">
        <f>(H2245-AVERAGE(H:H))/STDEV(H:H)</f>
        <v>-0.72215703761383532</v>
      </c>
      <c r="J2245" s="12">
        <f>IF(H2245&lt;$U$5,$U$5,IF(H2245&gt;$U$4,$U$4,H2245))</f>
        <v>2084.0932699999998</v>
      </c>
      <c r="K2245" s="22">
        <f>(J2245-AVERAGE(J:J))/STDEV(J:J)</f>
        <v>-0.72215703761383532</v>
      </c>
      <c r="L2245" s="31">
        <f>IF(AND(OR(MAX(C:C)&gt;5, MIN(C:C)&lt;-5),COUNTIF(B:B,0)/COUNT(B:B)&lt;0.5),IF(OR(MAX(E:E)&gt;5, MIN(E:E)&lt;-5),IF(OR(MAX(G:G)&gt;5, MIN(G:G)&lt;-5),IF(OR(MAX(I:I)&gt;5, MIN(I:I)&lt;-5),J2245,H2245),F2245),D2245),B2245)</f>
        <v>2084.0932699999998</v>
      </c>
      <c r="M2245" s="32">
        <f>IF(AND(OR(MAX(C:C)&gt;5, MIN(C:C)&lt;-5),COUNTIF(B:B,0)/COUNT(B:B)&lt;0.5),IF(OR(MAX(E:E)&gt;5, MIN(E:E)&lt;-5),IF(OR(MAX(G:G)&gt;5, MIN(G:G)&lt;-5),IF(OR(MAX(I:I)&gt;5, MIN(I:I)&lt;-5),K2245,I2245),G2245),E2245),C2245)</f>
        <v>-0.65104238057748309</v>
      </c>
      <c r="N2245"/>
    </row>
    <row r="2246" spans="1:14" x14ac:dyDescent="0.25">
      <c r="A2246" s="8">
        <v>2244</v>
      </c>
      <c r="B2246">
        <v>17242.643899999999</v>
      </c>
      <c r="C2246" s="13">
        <f>(B2246-AVERAGE(B:B))/STDEV(B:B)</f>
        <v>-4.6688139940414434E-11</v>
      </c>
      <c r="D2246" s="12">
        <f>IF(B2246&lt;$R$5,$R$5,IF(B2246&gt;$R$4,$R$4,B2246))</f>
        <v>17242.643899999999</v>
      </c>
      <c r="E2246" s="13">
        <f>(D2246-AVERAGE(D:D))/STDEV(D:D)</f>
        <v>-0.32627318924095078</v>
      </c>
      <c r="F2246" s="12">
        <f>IF(D2246&lt;$S$5,$S$5,IF(D2246&gt;$S$4,$S$4,D2246))</f>
        <v>17242.643899999999</v>
      </c>
      <c r="G2246" s="13">
        <f>(F2246-AVERAGE(F:F))/STDEV(F:F)</f>
        <v>-0.33004190324221916</v>
      </c>
      <c r="H2246" s="12">
        <f>IF(F2246&lt;$T$5,$T$5,IF(F2246&gt;$T$4,$T$4,F2246))</f>
        <v>17242.643899999999</v>
      </c>
      <c r="I2246" s="13">
        <f>(H2246-AVERAGE(H:H))/STDEV(H:H)</f>
        <v>-0.33004190324221916</v>
      </c>
      <c r="J2246" s="12">
        <f>IF(H2246&lt;$U$5,$U$5,IF(H2246&gt;$U$4,$U$4,H2246))</f>
        <v>17242.643899999999</v>
      </c>
      <c r="K2246" s="22">
        <f>(J2246-AVERAGE(J:J))/STDEV(J:J)</f>
        <v>-0.33004190324221916</v>
      </c>
      <c r="L2246" s="31">
        <f>IF(AND(OR(MAX(C:C)&gt;5, MIN(C:C)&lt;-5),COUNTIF(B:B,0)/COUNT(B:B)&lt;0.5),IF(OR(MAX(E:E)&gt;5, MIN(E:E)&lt;-5),IF(OR(MAX(G:G)&gt;5, MIN(G:G)&lt;-5),IF(OR(MAX(I:I)&gt;5, MIN(I:I)&lt;-5),J2246,H2246),F2246),D2246),B2246)</f>
        <v>17242.643899999999</v>
      </c>
      <c r="M2246" s="32">
        <f>IF(AND(OR(MAX(C:C)&gt;5, MIN(C:C)&lt;-5),COUNTIF(B:B,0)/COUNT(B:B)&lt;0.5),IF(OR(MAX(E:E)&gt;5, MIN(E:E)&lt;-5),IF(OR(MAX(G:G)&gt;5, MIN(G:G)&lt;-5),IF(OR(MAX(I:I)&gt;5, MIN(I:I)&lt;-5),K2246,I2246),G2246),E2246),C2246)</f>
        <v>-0.32627318924095078</v>
      </c>
      <c r="N2246"/>
    </row>
    <row r="2247" spans="1:14" x14ac:dyDescent="0.25">
      <c r="A2247" s="8">
        <v>2245</v>
      </c>
      <c r="B2247">
        <v>114641.81623</v>
      </c>
      <c r="C2247" s="13">
        <f>(B2247-AVERAGE(B:B))/STDEV(B:B)</f>
        <v>2.1660508161291999E-10</v>
      </c>
      <c r="D2247" s="12">
        <f>IF(B2247&lt;$R$5,$R$5,IF(B2247&gt;$R$4,$R$4,B2247))</f>
        <v>114641.81623</v>
      </c>
      <c r="E2247" s="13">
        <f>(D2247-AVERAGE(D:D))/STDEV(D:D)</f>
        <v>1.7604863702026068</v>
      </c>
      <c r="F2247" s="12">
        <f>IF(D2247&lt;$S$5,$S$5,IF(D2247&gt;$S$4,$S$4,D2247))</f>
        <v>114641.81623</v>
      </c>
      <c r="G2247" s="13">
        <f>(F2247-AVERAGE(F:F))/STDEV(F:F)</f>
        <v>2.1894397067131357</v>
      </c>
      <c r="H2247" s="12">
        <f>IF(F2247&lt;$T$5,$T$5,IF(F2247&gt;$T$4,$T$4,F2247))</f>
        <v>114641.81623</v>
      </c>
      <c r="I2247" s="13">
        <f>(H2247-AVERAGE(H:H))/STDEV(H:H)</f>
        <v>2.1894397067131357</v>
      </c>
      <c r="J2247" s="12">
        <f>IF(H2247&lt;$U$5,$U$5,IF(H2247&gt;$U$4,$U$4,H2247))</f>
        <v>114641.81623</v>
      </c>
      <c r="K2247" s="22">
        <f>(J2247-AVERAGE(J:J))/STDEV(J:J)</f>
        <v>2.1894397067131357</v>
      </c>
      <c r="L2247" s="31">
        <f>IF(AND(OR(MAX(C:C)&gt;5, MIN(C:C)&lt;-5),COUNTIF(B:B,0)/COUNT(B:B)&lt;0.5),IF(OR(MAX(E:E)&gt;5, MIN(E:E)&lt;-5),IF(OR(MAX(G:G)&gt;5, MIN(G:G)&lt;-5),IF(OR(MAX(I:I)&gt;5, MIN(I:I)&lt;-5),J2247,H2247),F2247),D2247),B2247)</f>
        <v>114641.81623</v>
      </c>
      <c r="M2247" s="32">
        <f>IF(AND(OR(MAX(C:C)&gt;5, MIN(C:C)&lt;-5),COUNTIF(B:B,0)/COUNT(B:B)&lt;0.5),IF(OR(MAX(E:E)&gt;5, MIN(E:E)&lt;-5),IF(OR(MAX(G:G)&gt;5, MIN(G:G)&lt;-5),IF(OR(MAX(I:I)&gt;5, MIN(I:I)&lt;-5),K2247,I2247),G2247),E2247),C2247)</f>
        <v>1.7604863702026068</v>
      </c>
      <c r="N2247"/>
    </row>
    <row r="2248" spans="1:14" x14ac:dyDescent="0.25">
      <c r="A2248" s="8">
        <v>2246</v>
      </c>
      <c r="B2248">
        <v>109211.84002</v>
      </c>
      <c r="C2248" s="13">
        <f>(B2248-AVERAGE(B:B))/STDEV(B:B)</f>
        <v>2.019265592488392E-10</v>
      </c>
      <c r="D2248" s="12">
        <f>IF(B2248&lt;$R$5,$R$5,IF(B2248&gt;$R$4,$R$4,B2248))</f>
        <v>109211.84002</v>
      </c>
      <c r="E2248" s="13">
        <f>(D2248-AVERAGE(D:D))/STDEV(D:D)</f>
        <v>1.6441501171040938</v>
      </c>
      <c r="F2248" s="12">
        <f>IF(D2248&lt;$S$5,$S$5,IF(D2248&gt;$S$4,$S$4,D2248))</f>
        <v>109211.84002</v>
      </c>
      <c r="G2248" s="13">
        <f>(F2248-AVERAGE(F:F))/STDEV(F:F)</f>
        <v>2.0489793221295982</v>
      </c>
      <c r="H2248" s="12">
        <f>IF(F2248&lt;$T$5,$T$5,IF(F2248&gt;$T$4,$T$4,F2248))</f>
        <v>109211.84002</v>
      </c>
      <c r="I2248" s="13">
        <f>(H2248-AVERAGE(H:H))/STDEV(H:H)</f>
        <v>2.0489793221295982</v>
      </c>
      <c r="J2248" s="12">
        <f>IF(H2248&lt;$U$5,$U$5,IF(H2248&gt;$U$4,$U$4,H2248))</f>
        <v>109211.84002</v>
      </c>
      <c r="K2248" s="22">
        <f>(J2248-AVERAGE(J:J))/STDEV(J:J)</f>
        <v>2.0489793221295982</v>
      </c>
      <c r="L2248" s="31">
        <f>IF(AND(OR(MAX(C:C)&gt;5, MIN(C:C)&lt;-5),COUNTIF(B:B,0)/COUNT(B:B)&lt;0.5),IF(OR(MAX(E:E)&gt;5, MIN(E:E)&lt;-5),IF(OR(MAX(G:G)&gt;5, MIN(G:G)&lt;-5),IF(OR(MAX(I:I)&gt;5, MIN(I:I)&lt;-5),J2248,H2248),F2248),D2248),B2248)</f>
        <v>109211.84002</v>
      </c>
      <c r="M2248" s="32">
        <f>IF(AND(OR(MAX(C:C)&gt;5, MIN(C:C)&lt;-5),COUNTIF(B:B,0)/COUNT(B:B)&lt;0.5),IF(OR(MAX(E:E)&gt;5, MIN(E:E)&lt;-5),IF(OR(MAX(G:G)&gt;5, MIN(G:G)&lt;-5),IF(OR(MAX(I:I)&gt;5, MIN(I:I)&lt;-5),K2248,I2248),G2248),E2248),C2248)</f>
        <v>1.6441501171040938</v>
      </c>
      <c r="N2248"/>
    </row>
    <row r="2249" spans="1:14" x14ac:dyDescent="0.25">
      <c r="A2249" s="8">
        <v>2247</v>
      </c>
      <c r="B2249">
        <v>41113.99596</v>
      </c>
      <c r="C2249" s="13">
        <f>(B2249-AVERAGE(B:B))/STDEV(B:B)</f>
        <v>1.7841825113254998E-11</v>
      </c>
      <c r="D2249" s="12">
        <f>IF(B2249&lt;$R$5,$R$5,IF(B2249&gt;$R$4,$R$4,B2249))</f>
        <v>41113.99596</v>
      </c>
      <c r="E2249" s="13">
        <f>(D2249-AVERAGE(D:D))/STDEV(D:D)</f>
        <v>0.18516618869619095</v>
      </c>
      <c r="F2249" s="12">
        <f>IF(D2249&lt;$S$5,$S$5,IF(D2249&gt;$S$4,$S$4,D2249))</f>
        <v>41113.99596</v>
      </c>
      <c r="G2249" s="13">
        <f>(F2249-AVERAGE(F:F))/STDEV(F:F)</f>
        <v>0.28745238424686514</v>
      </c>
      <c r="H2249" s="12">
        <f>IF(F2249&lt;$T$5,$T$5,IF(F2249&gt;$T$4,$T$4,F2249))</f>
        <v>41113.99596</v>
      </c>
      <c r="I2249" s="13">
        <f>(H2249-AVERAGE(H:H))/STDEV(H:H)</f>
        <v>0.28745238424686514</v>
      </c>
      <c r="J2249" s="12">
        <f>IF(H2249&lt;$U$5,$U$5,IF(H2249&gt;$U$4,$U$4,H2249))</f>
        <v>41113.99596</v>
      </c>
      <c r="K2249" s="22">
        <f>(J2249-AVERAGE(J:J))/STDEV(J:J)</f>
        <v>0.28745238424686514</v>
      </c>
      <c r="L2249" s="31">
        <f>IF(AND(OR(MAX(C:C)&gt;5, MIN(C:C)&lt;-5),COUNTIF(B:B,0)/COUNT(B:B)&lt;0.5),IF(OR(MAX(E:E)&gt;5, MIN(E:E)&lt;-5),IF(OR(MAX(G:G)&gt;5, MIN(G:G)&lt;-5),IF(OR(MAX(I:I)&gt;5, MIN(I:I)&lt;-5),J2249,H2249),F2249),D2249),B2249)</f>
        <v>41113.99596</v>
      </c>
      <c r="M2249" s="32">
        <f>IF(AND(OR(MAX(C:C)&gt;5, MIN(C:C)&lt;-5),COUNTIF(B:B,0)/COUNT(B:B)&lt;0.5),IF(OR(MAX(E:E)&gt;5, MIN(E:E)&lt;-5),IF(OR(MAX(G:G)&gt;5, MIN(G:G)&lt;-5),IF(OR(MAX(I:I)&gt;5, MIN(I:I)&lt;-5),K2249,I2249),G2249),E2249),C2249)</f>
        <v>0.18516618869619095</v>
      </c>
      <c r="N2249"/>
    </row>
    <row r="2250" spans="1:14" x14ac:dyDescent="0.25">
      <c r="A2250" s="8">
        <v>2248</v>
      </c>
      <c r="B2250">
        <v>2600.0610700000002</v>
      </c>
      <c r="C2250" s="13">
        <f>(B2250-AVERAGE(B:B))/STDEV(B:B)</f>
        <v>-8.6270537952073598E-11</v>
      </c>
      <c r="D2250" s="12">
        <f>IF(B2250&lt;$R$5,$R$5,IF(B2250&gt;$R$4,$R$4,B2250))</f>
        <v>2600.0610700000002</v>
      </c>
      <c r="E2250" s="13">
        <f>(D2250-AVERAGE(D:D))/STDEV(D:D)</f>
        <v>-0.63998786426838072</v>
      </c>
      <c r="F2250" s="12">
        <f>IF(D2250&lt;$S$5,$S$5,IF(D2250&gt;$S$4,$S$4,D2250))</f>
        <v>2600.0610700000002</v>
      </c>
      <c r="G2250" s="13">
        <f>(F2250-AVERAGE(F:F))/STDEV(F:F)</f>
        <v>-0.70881019541455403</v>
      </c>
      <c r="H2250" s="12">
        <f>IF(F2250&lt;$T$5,$T$5,IF(F2250&gt;$T$4,$T$4,F2250))</f>
        <v>2600.0610700000002</v>
      </c>
      <c r="I2250" s="13">
        <f>(H2250-AVERAGE(H:H))/STDEV(H:H)</f>
        <v>-0.70881019541455403</v>
      </c>
      <c r="J2250" s="12">
        <f>IF(H2250&lt;$U$5,$U$5,IF(H2250&gt;$U$4,$U$4,H2250))</f>
        <v>2600.0610700000002</v>
      </c>
      <c r="K2250" s="22">
        <f>(J2250-AVERAGE(J:J))/STDEV(J:J)</f>
        <v>-0.70881019541455403</v>
      </c>
      <c r="L2250" s="31">
        <f>IF(AND(OR(MAX(C:C)&gt;5, MIN(C:C)&lt;-5),COUNTIF(B:B,0)/COUNT(B:B)&lt;0.5),IF(OR(MAX(E:E)&gt;5, MIN(E:E)&lt;-5),IF(OR(MAX(G:G)&gt;5, MIN(G:G)&lt;-5),IF(OR(MAX(I:I)&gt;5, MIN(I:I)&lt;-5),J2250,H2250),F2250),D2250),B2250)</f>
        <v>2600.0610700000002</v>
      </c>
      <c r="M2250" s="32">
        <f>IF(AND(OR(MAX(C:C)&gt;5, MIN(C:C)&lt;-5),COUNTIF(B:B,0)/COUNT(B:B)&lt;0.5),IF(OR(MAX(E:E)&gt;5, MIN(E:E)&lt;-5),IF(OR(MAX(G:G)&gt;5, MIN(G:G)&lt;-5),IF(OR(MAX(I:I)&gt;5, MIN(I:I)&lt;-5),K2250,I2250),G2250),E2250),C2250)</f>
        <v>-0.63998786426838072</v>
      </c>
      <c r="N2250"/>
    </row>
    <row r="2251" spans="1:14" x14ac:dyDescent="0.25">
      <c r="A2251" s="8">
        <v>2249</v>
      </c>
      <c r="B2251">
        <v>9463.2881899999993</v>
      </c>
      <c r="C2251" s="13">
        <f>(B2251-AVERAGE(B:B))/STDEV(B:B)</f>
        <v>-6.7717596120550208E-11</v>
      </c>
      <c r="D2251" s="12">
        <f>IF(B2251&lt;$R$5,$R$5,IF(B2251&gt;$R$4,$R$4,B2251))</f>
        <v>9463.2881899999993</v>
      </c>
      <c r="E2251" s="13">
        <f>(D2251-AVERAGE(D:D))/STDEV(D:D)</f>
        <v>-0.4929444709963316</v>
      </c>
      <c r="F2251" s="12">
        <f>IF(D2251&lt;$S$5,$S$5,IF(D2251&gt;$S$4,$S$4,D2251))</f>
        <v>9463.2881899999993</v>
      </c>
      <c r="G2251" s="13">
        <f>(F2251-AVERAGE(F:F))/STDEV(F:F)</f>
        <v>-0.53127506754713993</v>
      </c>
      <c r="H2251" s="12">
        <f>IF(F2251&lt;$T$5,$T$5,IF(F2251&gt;$T$4,$T$4,F2251))</f>
        <v>9463.2881899999993</v>
      </c>
      <c r="I2251" s="13">
        <f>(H2251-AVERAGE(H:H))/STDEV(H:H)</f>
        <v>-0.53127506754713993</v>
      </c>
      <c r="J2251" s="12">
        <f>IF(H2251&lt;$U$5,$U$5,IF(H2251&gt;$U$4,$U$4,H2251))</f>
        <v>9463.2881899999993</v>
      </c>
      <c r="K2251" s="22">
        <f>(J2251-AVERAGE(J:J))/STDEV(J:J)</f>
        <v>-0.53127506754713993</v>
      </c>
      <c r="L2251" s="31">
        <f>IF(AND(OR(MAX(C:C)&gt;5, MIN(C:C)&lt;-5),COUNTIF(B:B,0)/COUNT(B:B)&lt;0.5),IF(OR(MAX(E:E)&gt;5, MIN(E:E)&lt;-5),IF(OR(MAX(G:G)&gt;5, MIN(G:G)&lt;-5),IF(OR(MAX(I:I)&gt;5, MIN(I:I)&lt;-5),J2251,H2251),F2251),D2251),B2251)</f>
        <v>9463.2881899999993</v>
      </c>
      <c r="M2251" s="32">
        <f>IF(AND(OR(MAX(C:C)&gt;5, MIN(C:C)&lt;-5),COUNTIF(B:B,0)/COUNT(B:B)&lt;0.5),IF(OR(MAX(E:E)&gt;5, MIN(E:E)&lt;-5),IF(OR(MAX(G:G)&gt;5, MIN(G:G)&lt;-5),IF(OR(MAX(I:I)&gt;5, MIN(I:I)&lt;-5),K2251,I2251),G2251),E2251),C2251)</f>
        <v>-0.4929444709963316</v>
      </c>
      <c r="N2251"/>
    </row>
    <row r="2252" spans="1:14" x14ac:dyDescent="0.25">
      <c r="A2252" s="8">
        <v>2250</v>
      </c>
      <c r="B2252">
        <v>21483.563150000002</v>
      </c>
      <c r="C2252" s="13">
        <f>(B2252-AVERAGE(B:B))/STDEV(B:B)</f>
        <v>-3.5223922483854741E-11</v>
      </c>
      <c r="D2252" s="12">
        <f>IF(B2252&lt;$R$5,$R$5,IF(B2252&gt;$R$4,$R$4,B2252))</f>
        <v>21483.563150000002</v>
      </c>
      <c r="E2252" s="13">
        <f>(D2252-AVERAGE(D:D))/STDEV(D:D)</f>
        <v>-0.23541226533308013</v>
      </c>
      <c r="F2252" s="12">
        <f>IF(D2252&lt;$S$5,$S$5,IF(D2252&gt;$S$4,$S$4,D2252))</f>
        <v>21483.563150000002</v>
      </c>
      <c r="G2252" s="13">
        <f>(F2252-AVERAGE(F:F))/STDEV(F:F)</f>
        <v>-0.22033955358077759</v>
      </c>
      <c r="H2252" s="12">
        <f>IF(F2252&lt;$T$5,$T$5,IF(F2252&gt;$T$4,$T$4,F2252))</f>
        <v>21483.563150000002</v>
      </c>
      <c r="I2252" s="13">
        <f>(H2252-AVERAGE(H:H))/STDEV(H:H)</f>
        <v>-0.22033955358077759</v>
      </c>
      <c r="J2252" s="12">
        <f>IF(H2252&lt;$U$5,$U$5,IF(H2252&gt;$U$4,$U$4,H2252))</f>
        <v>21483.563150000002</v>
      </c>
      <c r="K2252" s="22">
        <f>(J2252-AVERAGE(J:J))/STDEV(J:J)</f>
        <v>-0.22033955358077759</v>
      </c>
      <c r="L2252" s="31">
        <f>IF(AND(OR(MAX(C:C)&gt;5, MIN(C:C)&lt;-5),COUNTIF(B:B,0)/COUNT(B:B)&lt;0.5),IF(OR(MAX(E:E)&gt;5, MIN(E:E)&lt;-5),IF(OR(MAX(G:G)&gt;5, MIN(G:G)&lt;-5),IF(OR(MAX(I:I)&gt;5, MIN(I:I)&lt;-5),J2252,H2252),F2252),D2252),B2252)</f>
        <v>21483.563150000002</v>
      </c>
      <c r="M2252" s="32">
        <f>IF(AND(OR(MAX(C:C)&gt;5, MIN(C:C)&lt;-5),COUNTIF(B:B,0)/COUNT(B:B)&lt;0.5),IF(OR(MAX(E:E)&gt;5, MIN(E:E)&lt;-5),IF(OR(MAX(G:G)&gt;5, MIN(G:G)&lt;-5),IF(OR(MAX(I:I)&gt;5, MIN(I:I)&lt;-5),K2252,I2252),G2252),E2252),C2252)</f>
        <v>-0.23541226533308013</v>
      </c>
      <c r="N2252"/>
    </row>
    <row r="2253" spans="1:14" x14ac:dyDescent="0.25">
      <c r="A2253" s="8">
        <v>2251</v>
      </c>
      <c r="B2253">
        <v>18186.168730000001</v>
      </c>
      <c r="C2253" s="13">
        <f>(B2253-AVERAGE(B:B))/STDEV(B:B)</f>
        <v>-4.4137567012909737E-11</v>
      </c>
      <c r="D2253" s="12">
        <f>IF(B2253&lt;$R$5,$R$5,IF(B2253&gt;$R$4,$R$4,B2253))</f>
        <v>18186.168730000001</v>
      </c>
      <c r="E2253" s="13">
        <f>(D2253-AVERAGE(D:D))/STDEV(D:D)</f>
        <v>-0.30605834129641218</v>
      </c>
      <c r="F2253" s="12">
        <f>IF(D2253&lt;$S$5,$S$5,IF(D2253&gt;$S$4,$S$4,D2253))</f>
        <v>18186.168730000001</v>
      </c>
      <c r="G2253" s="13">
        <f>(F2253-AVERAGE(F:F))/STDEV(F:F)</f>
        <v>-0.3056351921701061</v>
      </c>
      <c r="H2253" s="12">
        <f>IF(F2253&lt;$T$5,$T$5,IF(F2253&gt;$T$4,$T$4,F2253))</f>
        <v>18186.168730000001</v>
      </c>
      <c r="I2253" s="13">
        <f>(H2253-AVERAGE(H:H))/STDEV(H:H)</f>
        <v>-0.3056351921701061</v>
      </c>
      <c r="J2253" s="12">
        <f>IF(H2253&lt;$U$5,$U$5,IF(H2253&gt;$U$4,$U$4,H2253))</f>
        <v>18186.168730000001</v>
      </c>
      <c r="K2253" s="22">
        <f>(J2253-AVERAGE(J:J))/STDEV(J:J)</f>
        <v>-0.3056351921701061</v>
      </c>
      <c r="L2253" s="31">
        <f>IF(AND(OR(MAX(C:C)&gt;5, MIN(C:C)&lt;-5),COUNTIF(B:B,0)/COUNT(B:B)&lt;0.5),IF(OR(MAX(E:E)&gt;5, MIN(E:E)&lt;-5),IF(OR(MAX(G:G)&gt;5, MIN(G:G)&lt;-5),IF(OR(MAX(I:I)&gt;5, MIN(I:I)&lt;-5),J2253,H2253),F2253),D2253),B2253)</f>
        <v>18186.168730000001</v>
      </c>
      <c r="M2253" s="32">
        <f>IF(AND(OR(MAX(C:C)&gt;5, MIN(C:C)&lt;-5),COUNTIF(B:B,0)/COUNT(B:B)&lt;0.5),IF(OR(MAX(E:E)&gt;5, MIN(E:E)&lt;-5),IF(OR(MAX(G:G)&gt;5, MIN(G:G)&lt;-5),IF(OR(MAX(I:I)&gt;5, MIN(I:I)&lt;-5),K2253,I2253),G2253),E2253),C2253)</f>
        <v>-0.30605834129641218</v>
      </c>
      <c r="N2253"/>
    </row>
    <row r="2254" spans="1:14" x14ac:dyDescent="0.25">
      <c r="A2254" s="8">
        <v>2252</v>
      </c>
      <c r="B2254">
        <v>176880.81539999999</v>
      </c>
      <c r="C2254" s="13">
        <f>(B2254-AVERAGE(B:B))/STDEV(B:B)</f>
        <v>3.8485195892932199E-10</v>
      </c>
      <c r="D2254" s="12">
        <f>IF(B2254&lt;$R$5,$R$5,IF(B2254&gt;$R$4,$R$4,B2254))</f>
        <v>176880.81539999999</v>
      </c>
      <c r="E2254" s="13">
        <f>(D2254-AVERAGE(D:D))/STDEV(D:D)</f>
        <v>3.0939456120137749</v>
      </c>
      <c r="F2254" s="12">
        <f>IF(D2254&lt;$S$5,$S$5,IF(D2254&gt;$S$4,$S$4,D2254))</f>
        <v>134082.61765126177</v>
      </c>
      <c r="G2254" s="13">
        <f>(F2254-AVERAGE(F:F))/STDEV(F:F)</f>
        <v>2.6923263380051385</v>
      </c>
      <c r="H2254" s="12">
        <f>IF(F2254&lt;$T$5,$T$5,IF(F2254&gt;$T$4,$T$4,F2254))</f>
        <v>134082.61765126177</v>
      </c>
      <c r="I2254" s="13">
        <f>(H2254-AVERAGE(H:H))/STDEV(H:H)</f>
        <v>2.6923263380051385</v>
      </c>
      <c r="J2254" s="12">
        <f>IF(H2254&lt;$U$5,$U$5,IF(H2254&gt;$U$4,$U$4,H2254))</f>
        <v>134082.61765126177</v>
      </c>
      <c r="K2254" s="22">
        <f>(J2254-AVERAGE(J:J))/STDEV(J:J)</f>
        <v>2.6923263380051385</v>
      </c>
      <c r="L2254" s="31">
        <f>IF(AND(OR(MAX(C:C)&gt;5, MIN(C:C)&lt;-5),COUNTIF(B:B,0)/COUNT(B:B)&lt;0.5),IF(OR(MAX(E:E)&gt;5, MIN(E:E)&lt;-5),IF(OR(MAX(G:G)&gt;5, MIN(G:G)&lt;-5),IF(OR(MAX(I:I)&gt;5, MIN(I:I)&lt;-5),J2254,H2254),F2254),D2254),B2254)</f>
        <v>176880.81539999999</v>
      </c>
      <c r="M2254" s="32">
        <f>IF(AND(OR(MAX(C:C)&gt;5, MIN(C:C)&lt;-5),COUNTIF(B:B,0)/COUNT(B:B)&lt;0.5),IF(OR(MAX(E:E)&gt;5, MIN(E:E)&lt;-5),IF(OR(MAX(G:G)&gt;5, MIN(G:G)&lt;-5),IF(OR(MAX(I:I)&gt;5, MIN(I:I)&lt;-5),K2254,I2254),G2254),E2254),C2254)</f>
        <v>3.0939456120137749</v>
      </c>
      <c r="N2254"/>
    </row>
    <row r="2255" spans="1:14" x14ac:dyDescent="0.25">
      <c r="A2255" s="8">
        <v>2253</v>
      </c>
      <c r="B2255">
        <v>132933.25060999999</v>
      </c>
      <c r="C2255" s="13">
        <f>(B2255-AVERAGE(B:B))/STDEV(B:B)</f>
        <v>2.6605119670334802E-10</v>
      </c>
      <c r="D2255" s="12">
        <f>IF(B2255&lt;$R$5,$R$5,IF(B2255&gt;$R$4,$R$4,B2255))</f>
        <v>132933.25060999999</v>
      </c>
      <c r="E2255" s="13">
        <f>(D2255-AVERAGE(D:D))/STDEV(D:D)</f>
        <v>2.1523770263067021</v>
      </c>
      <c r="F2255" s="12">
        <f>IF(D2255&lt;$S$5,$S$5,IF(D2255&gt;$S$4,$S$4,D2255))</f>
        <v>132933.25060999999</v>
      </c>
      <c r="G2255" s="13">
        <f>(F2255-AVERAGE(F:F))/STDEV(F:F)</f>
        <v>2.6625949855277633</v>
      </c>
      <c r="H2255" s="12">
        <f>IF(F2255&lt;$T$5,$T$5,IF(F2255&gt;$T$4,$T$4,F2255))</f>
        <v>132933.25060999999</v>
      </c>
      <c r="I2255" s="13">
        <f>(H2255-AVERAGE(H:H))/STDEV(H:H)</f>
        <v>2.6625949855277633</v>
      </c>
      <c r="J2255" s="12">
        <f>IF(H2255&lt;$U$5,$U$5,IF(H2255&gt;$U$4,$U$4,H2255))</f>
        <v>132933.25060999999</v>
      </c>
      <c r="K2255" s="22">
        <f>(J2255-AVERAGE(J:J))/STDEV(J:J)</f>
        <v>2.6625949855277633</v>
      </c>
      <c r="L2255" s="31">
        <f>IF(AND(OR(MAX(C:C)&gt;5, MIN(C:C)&lt;-5),COUNTIF(B:B,0)/COUNT(B:B)&lt;0.5),IF(OR(MAX(E:E)&gt;5, MIN(E:E)&lt;-5),IF(OR(MAX(G:G)&gt;5, MIN(G:G)&lt;-5),IF(OR(MAX(I:I)&gt;5, MIN(I:I)&lt;-5),J2255,H2255),F2255),D2255),B2255)</f>
        <v>132933.25060999999</v>
      </c>
      <c r="M2255" s="32">
        <f>IF(AND(OR(MAX(C:C)&gt;5, MIN(C:C)&lt;-5),COUNTIF(B:B,0)/COUNT(B:B)&lt;0.5),IF(OR(MAX(E:E)&gt;5, MIN(E:E)&lt;-5),IF(OR(MAX(G:G)&gt;5, MIN(G:G)&lt;-5),IF(OR(MAX(I:I)&gt;5, MIN(I:I)&lt;-5),K2255,I2255),G2255),E2255),C2255)</f>
        <v>2.1523770263067021</v>
      </c>
      <c r="N2255"/>
    </row>
    <row r="2256" spans="1:14" x14ac:dyDescent="0.25">
      <c r="A2256" s="8">
        <v>2254</v>
      </c>
      <c r="B2256">
        <v>1247.8344</v>
      </c>
      <c r="C2256" s="13">
        <f>(B2256-AVERAGE(B:B))/STDEV(B:B)</f>
        <v>-8.9925929550354929E-11</v>
      </c>
      <c r="D2256" s="12">
        <f>IF(B2256&lt;$R$5,$R$5,IF(B2256&gt;$R$4,$R$4,B2256))</f>
        <v>1247.8344</v>
      </c>
      <c r="E2256" s="13">
        <f>(D2256-AVERAGE(D:D))/STDEV(D:D)</f>
        <v>-0.66895907483058692</v>
      </c>
      <c r="F2256" s="12">
        <f>IF(D2256&lt;$S$5,$S$5,IF(D2256&gt;$S$4,$S$4,D2256))</f>
        <v>1247.8344</v>
      </c>
      <c r="G2256" s="13">
        <f>(F2256-AVERAGE(F:F))/STDEV(F:F)</f>
        <v>-0.74378903708287081</v>
      </c>
      <c r="H2256" s="12">
        <f>IF(F2256&lt;$T$5,$T$5,IF(F2256&gt;$T$4,$T$4,F2256))</f>
        <v>1247.8344</v>
      </c>
      <c r="I2256" s="13">
        <f>(H2256-AVERAGE(H:H))/STDEV(H:H)</f>
        <v>-0.74378903708287081</v>
      </c>
      <c r="J2256" s="12">
        <f>IF(H2256&lt;$U$5,$U$5,IF(H2256&gt;$U$4,$U$4,H2256))</f>
        <v>1247.8344</v>
      </c>
      <c r="K2256" s="22">
        <f>(J2256-AVERAGE(J:J))/STDEV(J:J)</f>
        <v>-0.74378903708287081</v>
      </c>
      <c r="L2256" s="31">
        <f>IF(AND(OR(MAX(C:C)&gt;5, MIN(C:C)&lt;-5),COUNTIF(B:B,0)/COUNT(B:B)&lt;0.5),IF(OR(MAX(E:E)&gt;5, MIN(E:E)&lt;-5),IF(OR(MAX(G:G)&gt;5, MIN(G:G)&lt;-5),IF(OR(MAX(I:I)&gt;5, MIN(I:I)&lt;-5),J2256,H2256),F2256),D2256),B2256)</f>
        <v>1247.8344</v>
      </c>
      <c r="M2256" s="32">
        <f>IF(AND(OR(MAX(C:C)&gt;5, MIN(C:C)&lt;-5),COUNTIF(B:B,0)/COUNT(B:B)&lt;0.5),IF(OR(MAX(E:E)&gt;5, MIN(E:E)&lt;-5),IF(OR(MAX(G:G)&gt;5, MIN(G:G)&lt;-5),IF(OR(MAX(I:I)&gt;5, MIN(I:I)&lt;-5),K2256,I2256),G2256),E2256),C2256)</f>
        <v>-0.66895907483058692</v>
      </c>
      <c r="N2256"/>
    </row>
    <row r="2257" spans="1:14" x14ac:dyDescent="0.25">
      <c r="A2257" s="8">
        <v>2255</v>
      </c>
      <c r="B2257">
        <v>134343.52301</v>
      </c>
      <c r="C2257" s="13">
        <f>(B2257-AVERAGE(B:B))/STDEV(B:B)</f>
        <v>2.6986349977103425E-10</v>
      </c>
      <c r="D2257" s="12">
        <f>IF(B2257&lt;$R$5,$R$5,IF(B2257&gt;$R$4,$R$4,B2257))</f>
        <v>134343.52301</v>
      </c>
      <c r="E2257" s="13">
        <f>(D2257-AVERAGE(D:D))/STDEV(D:D)</f>
        <v>2.1825918560811126</v>
      </c>
      <c r="F2257" s="12">
        <f>IF(D2257&lt;$S$5,$S$5,IF(D2257&gt;$S$4,$S$4,D2257))</f>
        <v>134082.61765126177</v>
      </c>
      <c r="G2257" s="13">
        <f>(F2257-AVERAGE(F:F))/STDEV(F:F)</f>
        <v>2.6923263380051385</v>
      </c>
      <c r="H2257" s="12">
        <f>IF(F2257&lt;$T$5,$T$5,IF(F2257&gt;$T$4,$T$4,F2257))</f>
        <v>134082.61765126177</v>
      </c>
      <c r="I2257" s="13">
        <f>(H2257-AVERAGE(H:H))/STDEV(H:H)</f>
        <v>2.6923263380051385</v>
      </c>
      <c r="J2257" s="12">
        <f>IF(H2257&lt;$U$5,$U$5,IF(H2257&gt;$U$4,$U$4,H2257))</f>
        <v>134082.61765126177</v>
      </c>
      <c r="K2257" s="22">
        <f>(J2257-AVERAGE(J:J))/STDEV(J:J)</f>
        <v>2.6923263380051385</v>
      </c>
      <c r="L2257" s="31">
        <f>IF(AND(OR(MAX(C:C)&gt;5, MIN(C:C)&lt;-5),COUNTIF(B:B,0)/COUNT(B:B)&lt;0.5),IF(OR(MAX(E:E)&gt;5, MIN(E:E)&lt;-5),IF(OR(MAX(G:G)&gt;5, MIN(G:G)&lt;-5),IF(OR(MAX(I:I)&gt;5, MIN(I:I)&lt;-5),J2257,H2257),F2257),D2257),B2257)</f>
        <v>134343.52301</v>
      </c>
      <c r="M2257" s="32">
        <f>IF(AND(OR(MAX(C:C)&gt;5, MIN(C:C)&lt;-5),COUNTIF(B:B,0)/COUNT(B:B)&lt;0.5),IF(OR(MAX(E:E)&gt;5, MIN(E:E)&lt;-5),IF(OR(MAX(G:G)&gt;5, MIN(G:G)&lt;-5),IF(OR(MAX(I:I)&gt;5, MIN(I:I)&lt;-5),K2257,I2257),G2257),E2257),C2257)</f>
        <v>2.1825918560811126</v>
      </c>
      <c r="N2257"/>
    </row>
    <row r="2258" spans="1:14" x14ac:dyDescent="0.25">
      <c r="A2258" s="8">
        <v>2256</v>
      </c>
      <c r="B2258">
        <v>15355.27389</v>
      </c>
      <c r="C2258" s="13">
        <f>(B2258-AVERAGE(B:B))/STDEV(B:B)</f>
        <v>-5.1790151777972814E-11</v>
      </c>
      <c r="D2258" s="12">
        <f>IF(B2258&lt;$R$5,$R$5,IF(B2258&gt;$R$4,$R$4,B2258))</f>
        <v>15355.27389</v>
      </c>
      <c r="E2258" s="13">
        <f>(D2258-AVERAGE(D:D))/STDEV(D:D)</f>
        <v>-0.3667097485705364</v>
      </c>
      <c r="F2258" s="12">
        <f>IF(D2258&lt;$S$5,$S$5,IF(D2258&gt;$S$4,$S$4,D2258))</f>
        <v>15355.27389</v>
      </c>
      <c r="G2258" s="13">
        <f>(F2258-AVERAGE(F:F))/STDEV(F:F)</f>
        <v>-0.37886361206809177</v>
      </c>
      <c r="H2258" s="12">
        <f>IF(F2258&lt;$T$5,$T$5,IF(F2258&gt;$T$4,$T$4,F2258))</f>
        <v>15355.27389</v>
      </c>
      <c r="I2258" s="13">
        <f>(H2258-AVERAGE(H:H))/STDEV(H:H)</f>
        <v>-0.37886361206809177</v>
      </c>
      <c r="J2258" s="12">
        <f>IF(H2258&lt;$U$5,$U$5,IF(H2258&gt;$U$4,$U$4,H2258))</f>
        <v>15355.27389</v>
      </c>
      <c r="K2258" s="22">
        <f>(J2258-AVERAGE(J:J))/STDEV(J:J)</f>
        <v>-0.37886361206809177</v>
      </c>
      <c r="L2258" s="31">
        <f>IF(AND(OR(MAX(C:C)&gt;5, MIN(C:C)&lt;-5),COUNTIF(B:B,0)/COUNT(B:B)&lt;0.5),IF(OR(MAX(E:E)&gt;5, MIN(E:E)&lt;-5),IF(OR(MAX(G:G)&gt;5, MIN(G:G)&lt;-5),IF(OR(MAX(I:I)&gt;5, MIN(I:I)&lt;-5),J2258,H2258),F2258),D2258),B2258)</f>
        <v>15355.27389</v>
      </c>
      <c r="M2258" s="32">
        <f>IF(AND(OR(MAX(C:C)&gt;5, MIN(C:C)&lt;-5),COUNTIF(B:B,0)/COUNT(B:B)&lt;0.5),IF(OR(MAX(E:E)&gt;5, MIN(E:E)&lt;-5),IF(OR(MAX(G:G)&gt;5, MIN(G:G)&lt;-5),IF(OR(MAX(I:I)&gt;5, MIN(I:I)&lt;-5),K2258,I2258),G2258),E2258),C2258)</f>
        <v>-0.3667097485705364</v>
      </c>
      <c r="N2258"/>
    </row>
    <row r="2259" spans="1:14" x14ac:dyDescent="0.25">
      <c r="A2259" s="8">
        <v>2257</v>
      </c>
      <c r="B2259">
        <v>5582.9913399999996</v>
      </c>
      <c r="C2259" s="13">
        <f>(B2259-AVERAGE(B:B))/STDEV(B:B)</f>
        <v>-7.8206965113936135E-11</v>
      </c>
      <c r="D2259" s="12">
        <f>IF(B2259&lt;$R$5,$R$5,IF(B2259&gt;$R$4,$R$4,B2259))</f>
        <v>5582.9913399999996</v>
      </c>
      <c r="E2259" s="13">
        <f>(D2259-AVERAGE(D:D))/STDEV(D:D)</f>
        <v>-0.57607912554741736</v>
      </c>
      <c r="F2259" s="12">
        <f>IF(D2259&lt;$S$5,$S$5,IF(D2259&gt;$S$4,$S$4,D2259))</f>
        <v>5582.9913399999996</v>
      </c>
      <c r="G2259" s="13">
        <f>(F2259-AVERAGE(F:F))/STDEV(F:F)</f>
        <v>-0.63164898573218664</v>
      </c>
      <c r="H2259" s="12">
        <f>IF(F2259&lt;$T$5,$T$5,IF(F2259&gt;$T$4,$T$4,F2259))</f>
        <v>5582.9913399999996</v>
      </c>
      <c r="I2259" s="13">
        <f>(H2259-AVERAGE(H:H))/STDEV(H:H)</f>
        <v>-0.63164898573218664</v>
      </c>
      <c r="J2259" s="12">
        <f>IF(H2259&lt;$U$5,$U$5,IF(H2259&gt;$U$4,$U$4,H2259))</f>
        <v>5582.9913399999996</v>
      </c>
      <c r="K2259" s="22">
        <f>(J2259-AVERAGE(J:J))/STDEV(J:J)</f>
        <v>-0.63164898573218664</v>
      </c>
      <c r="L2259" s="31">
        <f>IF(AND(OR(MAX(C:C)&gt;5, MIN(C:C)&lt;-5),COUNTIF(B:B,0)/COUNT(B:B)&lt;0.5),IF(OR(MAX(E:E)&gt;5, MIN(E:E)&lt;-5),IF(OR(MAX(G:G)&gt;5, MIN(G:G)&lt;-5),IF(OR(MAX(I:I)&gt;5, MIN(I:I)&lt;-5),J2259,H2259),F2259),D2259),B2259)</f>
        <v>5582.9913399999996</v>
      </c>
      <c r="M2259" s="32">
        <f>IF(AND(OR(MAX(C:C)&gt;5, MIN(C:C)&lt;-5),COUNTIF(B:B,0)/COUNT(B:B)&lt;0.5),IF(OR(MAX(E:E)&gt;5, MIN(E:E)&lt;-5),IF(OR(MAX(G:G)&gt;5, MIN(G:G)&lt;-5),IF(OR(MAX(I:I)&gt;5, MIN(I:I)&lt;-5),K2259,I2259),G2259),E2259),C2259)</f>
        <v>-0.57607912554741736</v>
      </c>
      <c r="N2259"/>
    </row>
    <row r="2260" spans="1:14" x14ac:dyDescent="0.25">
      <c r="A2260" s="8">
        <v>2258</v>
      </c>
      <c r="B2260">
        <v>9290.8414100000009</v>
      </c>
      <c r="C2260" s="13">
        <f>(B2260-AVERAGE(B:B))/STDEV(B:B)</f>
        <v>-6.8183760946867873E-11</v>
      </c>
      <c r="D2260" s="12">
        <f>IF(B2260&lt;$R$5,$R$5,IF(B2260&gt;$R$4,$R$4,B2260))</f>
        <v>9290.8414100000009</v>
      </c>
      <c r="E2260" s="13">
        <f>(D2260-AVERAGE(D:D))/STDEV(D:D)</f>
        <v>-0.4966391119060205</v>
      </c>
      <c r="F2260" s="12">
        <f>IF(D2260&lt;$S$5,$S$5,IF(D2260&gt;$S$4,$S$4,D2260))</f>
        <v>9290.8414100000009</v>
      </c>
      <c r="G2260" s="13">
        <f>(F2260-AVERAGE(F:F))/STDEV(F:F)</f>
        <v>-0.53573584971306998</v>
      </c>
      <c r="H2260" s="12">
        <f>IF(F2260&lt;$T$5,$T$5,IF(F2260&gt;$T$4,$T$4,F2260))</f>
        <v>9290.8414100000009</v>
      </c>
      <c r="I2260" s="13">
        <f>(H2260-AVERAGE(H:H))/STDEV(H:H)</f>
        <v>-0.53573584971306998</v>
      </c>
      <c r="J2260" s="12">
        <f>IF(H2260&lt;$U$5,$U$5,IF(H2260&gt;$U$4,$U$4,H2260))</f>
        <v>9290.8414100000009</v>
      </c>
      <c r="K2260" s="22">
        <f>(J2260-AVERAGE(J:J))/STDEV(J:J)</f>
        <v>-0.53573584971306998</v>
      </c>
      <c r="L2260" s="31">
        <f>IF(AND(OR(MAX(C:C)&gt;5, MIN(C:C)&lt;-5),COUNTIF(B:B,0)/COUNT(B:B)&lt;0.5),IF(OR(MAX(E:E)&gt;5, MIN(E:E)&lt;-5),IF(OR(MAX(G:G)&gt;5, MIN(G:G)&lt;-5),IF(OR(MAX(I:I)&gt;5, MIN(I:I)&lt;-5),J2260,H2260),F2260),D2260),B2260)</f>
        <v>9290.8414100000009</v>
      </c>
      <c r="M2260" s="32">
        <f>IF(AND(OR(MAX(C:C)&gt;5, MIN(C:C)&lt;-5),COUNTIF(B:B,0)/COUNT(B:B)&lt;0.5),IF(OR(MAX(E:E)&gt;5, MIN(E:E)&lt;-5),IF(OR(MAX(G:G)&gt;5, MIN(G:G)&lt;-5),IF(OR(MAX(I:I)&gt;5, MIN(I:I)&lt;-5),K2260,I2260),G2260),E2260),C2260)</f>
        <v>-0.4966391119060205</v>
      </c>
      <c r="N2260"/>
    </row>
    <row r="2261" spans="1:14" x14ac:dyDescent="0.25">
      <c r="A2261" s="8">
        <v>2259</v>
      </c>
      <c r="B2261">
        <v>20454.396690000001</v>
      </c>
      <c r="C2261" s="13">
        <f>(B2261-AVERAGE(B:B))/STDEV(B:B)</f>
        <v>-3.8006005188315041E-11</v>
      </c>
      <c r="D2261" s="12">
        <f>IF(B2261&lt;$R$5,$R$5,IF(B2261&gt;$R$4,$R$4,B2261))</f>
        <v>20454.396690000001</v>
      </c>
      <c r="E2261" s="13">
        <f>(D2261-AVERAGE(D:D))/STDEV(D:D)</f>
        <v>-0.25746196963023049</v>
      </c>
      <c r="F2261" s="12">
        <f>IF(D2261&lt;$S$5,$S$5,IF(D2261&gt;$S$4,$S$4,D2261))</f>
        <v>20454.396690000001</v>
      </c>
      <c r="G2261" s="13">
        <f>(F2261-AVERAGE(F:F))/STDEV(F:F)</f>
        <v>-0.24696160700816788</v>
      </c>
      <c r="H2261" s="12">
        <f>IF(F2261&lt;$T$5,$T$5,IF(F2261&gt;$T$4,$T$4,F2261))</f>
        <v>20454.396690000001</v>
      </c>
      <c r="I2261" s="13">
        <f>(H2261-AVERAGE(H:H))/STDEV(H:H)</f>
        <v>-0.24696160700816788</v>
      </c>
      <c r="J2261" s="12">
        <f>IF(H2261&lt;$U$5,$U$5,IF(H2261&gt;$U$4,$U$4,H2261))</f>
        <v>20454.396690000001</v>
      </c>
      <c r="K2261" s="22">
        <f>(J2261-AVERAGE(J:J))/STDEV(J:J)</f>
        <v>-0.24696160700816788</v>
      </c>
      <c r="L2261" s="31">
        <f>IF(AND(OR(MAX(C:C)&gt;5, MIN(C:C)&lt;-5),COUNTIF(B:B,0)/COUNT(B:B)&lt;0.5),IF(OR(MAX(E:E)&gt;5, MIN(E:E)&lt;-5),IF(OR(MAX(G:G)&gt;5, MIN(G:G)&lt;-5),IF(OR(MAX(I:I)&gt;5, MIN(I:I)&lt;-5),J2261,H2261),F2261),D2261),B2261)</f>
        <v>20454.396690000001</v>
      </c>
      <c r="M2261" s="32">
        <f>IF(AND(OR(MAX(C:C)&gt;5, MIN(C:C)&lt;-5),COUNTIF(B:B,0)/COUNT(B:B)&lt;0.5),IF(OR(MAX(E:E)&gt;5, MIN(E:E)&lt;-5),IF(OR(MAX(G:G)&gt;5, MIN(G:G)&lt;-5),IF(OR(MAX(I:I)&gt;5, MIN(I:I)&lt;-5),K2261,I2261),G2261),E2261),C2261)</f>
        <v>-0.25746196963023049</v>
      </c>
      <c r="N2261"/>
    </row>
    <row r="2262" spans="1:14" x14ac:dyDescent="0.25">
      <c r="A2262" s="8">
        <v>2260</v>
      </c>
      <c r="B2262">
        <v>9593.6783300000006</v>
      </c>
      <c r="C2262" s="13">
        <f>(B2262-AVERAGE(B:B))/STDEV(B:B)</f>
        <v>-6.7365120435201727E-11</v>
      </c>
      <c r="D2262" s="12">
        <f>IF(B2262&lt;$R$5,$R$5,IF(B2262&gt;$R$4,$R$4,B2262))</f>
        <v>9593.6783300000006</v>
      </c>
      <c r="E2262" s="13">
        <f>(D2262-AVERAGE(D:D))/STDEV(D:D)</f>
        <v>-0.49015088595250489</v>
      </c>
      <c r="F2262" s="12">
        <f>IF(D2262&lt;$S$5,$S$5,IF(D2262&gt;$S$4,$S$4,D2262))</f>
        <v>9593.6783300000006</v>
      </c>
      <c r="G2262" s="13">
        <f>(F2262-AVERAGE(F:F))/STDEV(F:F)</f>
        <v>-0.52790218919519194</v>
      </c>
      <c r="H2262" s="12">
        <f>IF(F2262&lt;$T$5,$T$5,IF(F2262&gt;$T$4,$T$4,F2262))</f>
        <v>9593.6783300000006</v>
      </c>
      <c r="I2262" s="13">
        <f>(H2262-AVERAGE(H:H))/STDEV(H:H)</f>
        <v>-0.52790218919519194</v>
      </c>
      <c r="J2262" s="12">
        <f>IF(H2262&lt;$U$5,$U$5,IF(H2262&gt;$U$4,$U$4,H2262))</f>
        <v>9593.6783300000006</v>
      </c>
      <c r="K2262" s="22">
        <f>(J2262-AVERAGE(J:J))/STDEV(J:J)</f>
        <v>-0.52790218919519194</v>
      </c>
      <c r="L2262" s="31">
        <f>IF(AND(OR(MAX(C:C)&gt;5, MIN(C:C)&lt;-5),COUNTIF(B:B,0)/COUNT(B:B)&lt;0.5),IF(OR(MAX(E:E)&gt;5, MIN(E:E)&lt;-5),IF(OR(MAX(G:G)&gt;5, MIN(G:G)&lt;-5),IF(OR(MAX(I:I)&gt;5, MIN(I:I)&lt;-5),J2262,H2262),F2262),D2262),B2262)</f>
        <v>9593.6783300000006</v>
      </c>
      <c r="M2262" s="32">
        <f>IF(AND(OR(MAX(C:C)&gt;5, MIN(C:C)&lt;-5),COUNTIF(B:B,0)/COUNT(B:B)&lt;0.5),IF(OR(MAX(E:E)&gt;5, MIN(E:E)&lt;-5),IF(OR(MAX(G:G)&gt;5, MIN(G:G)&lt;-5),IF(OR(MAX(I:I)&gt;5, MIN(I:I)&lt;-5),K2262,I2262),G2262),E2262),C2262)</f>
        <v>-0.49015088595250489</v>
      </c>
      <c r="N2262"/>
    </row>
    <row r="2263" spans="1:14" x14ac:dyDescent="0.25">
      <c r="A2263" s="8">
        <v>2261</v>
      </c>
      <c r="B2263">
        <v>168879.3731</v>
      </c>
      <c r="C2263" s="13">
        <f>(B2263-AVERAGE(B:B))/STDEV(B:B)</f>
        <v>3.6322214966254213E-10</v>
      </c>
      <c r="D2263" s="12">
        <f>IF(B2263&lt;$R$5,$R$5,IF(B2263&gt;$R$4,$R$4,B2263))</f>
        <v>168879.3731</v>
      </c>
      <c r="E2263" s="13">
        <f>(D2263-AVERAGE(D:D))/STDEV(D:D)</f>
        <v>2.9225161654442569</v>
      </c>
      <c r="F2263" s="12">
        <f>IF(D2263&lt;$S$5,$S$5,IF(D2263&gt;$S$4,$S$4,D2263))</f>
        <v>134082.61765126177</v>
      </c>
      <c r="G2263" s="13">
        <f>(F2263-AVERAGE(F:F))/STDEV(F:F)</f>
        <v>2.6923263380051385</v>
      </c>
      <c r="H2263" s="12">
        <f>IF(F2263&lt;$T$5,$T$5,IF(F2263&gt;$T$4,$T$4,F2263))</f>
        <v>134082.61765126177</v>
      </c>
      <c r="I2263" s="13">
        <f>(H2263-AVERAGE(H:H))/STDEV(H:H)</f>
        <v>2.6923263380051385</v>
      </c>
      <c r="J2263" s="12">
        <f>IF(H2263&lt;$U$5,$U$5,IF(H2263&gt;$U$4,$U$4,H2263))</f>
        <v>134082.61765126177</v>
      </c>
      <c r="K2263" s="22">
        <f>(J2263-AVERAGE(J:J))/STDEV(J:J)</f>
        <v>2.6923263380051385</v>
      </c>
      <c r="L2263" s="31">
        <f>IF(AND(OR(MAX(C:C)&gt;5, MIN(C:C)&lt;-5),COUNTIF(B:B,0)/COUNT(B:B)&lt;0.5),IF(OR(MAX(E:E)&gt;5, MIN(E:E)&lt;-5),IF(OR(MAX(G:G)&gt;5, MIN(G:G)&lt;-5),IF(OR(MAX(I:I)&gt;5, MIN(I:I)&lt;-5),J2263,H2263),F2263),D2263),B2263)</f>
        <v>168879.3731</v>
      </c>
      <c r="M2263" s="32">
        <f>IF(AND(OR(MAX(C:C)&gt;5, MIN(C:C)&lt;-5),COUNTIF(B:B,0)/COUNT(B:B)&lt;0.5),IF(OR(MAX(E:E)&gt;5, MIN(E:E)&lt;-5),IF(OR(MAX(G:G)&gt;5, MIN(G:G)&lt;-5),IF(OR(MAX(I:I)&gt;5, MIN(I:I)&lt;-5),K2263,I2263),G2263),E2263),C2263)</f>
        <v>2.9225161654442569</v>
      </c>
      <c r="N2263"/>
    </row>
    <row r="2264" spans="1:14" x14ac:dyDescent="0.25">
      <c r="A2264" s="8">
        <v>2262</v>
      </c>
      <c r="B2264">
        <v>319.61613999999997</v>
      </c>
      <c r="C2264" s="13">
        <f>(B2264-AVERAGE(B:B))/STDEV(B:B)</f>
        <v>-9.2435125163968539E-11</v>
      </c>
      <c r="D2264" s="12">
        <f>IF(B2264&lt;$R$5,$R$5,IF(B2264&gt;$R$4,$R$4,B2264))</f>
        <v>319.61613999999997</v>
      </c>
      <c r="E2264" s="13">
        <f>(D2264-AVERAGE(D:D))/STDEV(D:D)</f>
        <v>-0.68884598229569749</v>
      </c>
      <c r="F2264" s="12">
        <f>IF(D2264&lt;$S$5,$S$5,IF(D2264&gt;$S$4,$S$4,D2264))</f>
        <v>319.61613999999997</v>
      </c>
      <c r="G2264" s="13">
        <f>(F2264-AVERAGE(F:F))/STDEV(F:F)</f>
        <v>-0.7677998041166112</v>
      </c>
      <c r="H2264" s="12">
        <f>IF(F2264&lt;$T$5,$T$5,IF(F2264&gt;$T$4,$T$4,F2264))</f>
        <v>319.61613999999997</v>
      </c>
      <c r="I2264" s="13">
        <f>(H2264-AVERAGE(H:H))/STDEV(H:H)</f>
        <v>-0.7677998041166112</v>
      </c>
      <c r="J2264" s="12">
        <f>IF(H2264&lt;$U$5,$U$5,IF(H2264&gt;$U$4,$U$4,H2264))</f>
        <v>319.61613999999997</v>
      </c>
      <c r="K2264" s="22">
        <f>(J2264-AVERAGE(J:J))/STDEV(J:J)</f>
        <v>-0.7677998041166112</v>
      </c>
      <c r="L2264" s="31">
        <f>IF(AND(OR(MAX(C:C)&gt;5, MIN(C:C)&lt;-5),COUNTIF(B:B,0)/COUNT(B:B)&lt;0.5),IF(OR(MAX(E:E)&gt;5, MIN(E:E)&lt;-5),IF(OR(MAX(G:G)&gt;5, MIN(G:G)&lt;-5),IF(OR(MAX(I:I)&gt;5, MIN(I:I)&lt;-5),J2264,H2264),F2264),D2264),B2264)</f>
        <v>319.61613999999997</v>
      </c>
      <c r="M2264" s="32">
        <f>IF(AND(OR(MAX(C:C)&gt;5, MIN(C:C)&lt;-5),COUNTIF(B:B,0)/COUNT(B:B)&lt;0.5),IF(OR(MAX(E:E)&gt;5, MIN(E:E)&lt;-5),IF(OR(MAX(G:G)&gt;5, MIN(G:G)&lt;-5),IF(OR(MAX(I:I)&gt;5, MIN(I:I)&lt;-5),K2264,I2264),G2264),E2264),C2264)</f>
        <v>-0.68884598229569749</v>
      </c>
      <c r="N2264"/>
    </row>
    <row r="2265" spans="1:14" x14ac:dyDescent="0.25">
      <c r="A2265" s="8">
        <v>2263</v>
      </c>
      <c r="B2265">
        <v>5757.1918299999998</v>
      </c>
      <c r="C2265" s="13">
        <f>(B2265-AVERAGE(B:B))/STDEV(B:B)</f>
        <v>-7.7736059590705716E-11</v>
      </c>
      <c r="D2265" s="12">
        <f>IF(B2265&lt;$R$5,$R$5,IF(B2265&gt;$R$4,$R$4,B2265))</f>
        <v>5757.1918299999998</v>
      </c>
      <c r="E2265" s="13">
        <f>(D2265-AVERAGE(D:D))/STDEV(D:D)</f>
        <v>-0.572346911719813</v>
      </c>
      <c r="F2265" s="12">
        <f>IF(D2265&lt;$S$5,$S$5,IF(D2265&gt;$S$4,$S$4,D2265))</f>
        <v>5757.1918299999998</v>
      </c>
      <c r="G2265" s="13">
        <f>(F2265-AVERAGE(F:F))/STDEV(F:F)</f>
        <v>-0.62714283931943093</v>
      </c>
      <c r="H2265" s="12">
        <f>IF(F2265&lt;$T$5,$T$5,IF(F2265&gt;$T$4,$T$4,F2265))</f>
        <v>5757.1918299999998</v>
      </c>
      <c r="I2265" s="13">
        <f>(H2265-AVERAGE(H:H))/STDEV(H:H)</f>
        <v>-0.62714283931943093</v>
      </c>
      <c r="J2265" s="12">
        <f>IF(H2265&lt;$U$5,$U$5,IF(H2265&gt;$U$4,$U$4,H2265))</f>
        <v>5757.1918299999998</v>
      </c>
      <c r="K2265" s="22">
        <f>(J2265-AVERAGE(J:J))/STDEV(J:J)</f>
        <v>-0.62714283931943093</v>
      </c>
      <c r="L2265" s="31">
        <f>IF(AND(OR(MAX(C:C)&gt;5, MIN(C:C)&lt;-5),COUNTIF(B:B,0)/COUNT(B:B)&lt;0.5),IF(OR(MAX(E:E)&gt;5, MIN(E:E)&lt;-5),IF(OR(MAX(G:G)&gt;5, MIN(G:G)&lt;-5),IF(OR(MAX(I:I)&gt;5, MIN(I:I)&lt;-5),J2265,H2265),F2265),D2265),B2265)</f>
        <v>5757.1918299999998</v>
      </c>
      <c r="M2265" s="32">
        <f>IF(AND(OR(MAX(C:C)&gt;5, MIN(C:C)&lt;-5),COUNTIF(B:B,0)/COUNT(B:B)&lt;0.5),IF(OR(MAX(E:E)&gt;5, MIN(E:E)&lt;-5),IF(OR(MAX(G:G)&gt;5, MIN(G:G)&lt;-5),IF(OR(MAX(I:I)&gt;5, MIN(I:I)&lt;-5),K2265,I2265),G2265),E2265),C2265)</f>
        <v>-0.572346911719813</v>
      </c>
      <c r="N2265"/>
    </row>
    <row r="2266" spans="1:14" x14ac:dyDescent="0.25">
      <c r="A2266" s="8">
        <v>2264</v>
      </c>
      <c r="B2266">
        <v>3514.7546900000002</v>
      </c>
      <c r="C2266" s="13">
        <f>(B2266-AVERAGE(B:B))/STDEV(B:B)</f>
        <v>-8.3797902670039459E-11</v>
      </c>
      <c r="D2266" s="12">
        <f>IF(B2266&lt;$R$5,$R$5,IF(B2266&gt;$R$4,$R$4,B2266))</f>
        <v>3514.7546900000002</v>
      </c>
      <c r="E2266" s="13">
        <f>(D2266-AVERAGE(D:D))/STDEV(D:D)</f>
        <v>-0.62039071975641324</v>
      </c>
      <c r="F2266" s="12">
        <f>IF(D2266&lt;$S$5,$S$5,IF(D2266&gt;$S$4,$S$4,D2266))</f>
        <v>3514.7546900000002</v>
      </c>
      <c r="G2266" s="13">
        <f>(F2266-AVERAGE(F:F))/STDEV(F:F)</f>
        <v>-0.68514927818904214</v>
      </c>
      <c r="H2266" s="12">
        <f>IF(F2266&lt;$T$5,$T$5,IF(F2266&gt;$T$4,$T$4,F2266))</f>
        <v>3514.7546900000002</v>
      </c>
      <c r="I2266" s="13">
        <f>(H2266-AVERAGE(H:H))/STDEV(H:H)</f>
        <v>-0.68514927818904214</v>
      </c>
      <c r="J2266" s="12">
        <f>IF(H2266&lt;$U$5,$U$5,IF(H2266&gt;$U$4,$U$4,H2266))</f>
        <v>3514.7546900000002</v>
      </c>
      <c r="K2266" s="22">
        <f>(J2266-AVERAGE(J:J))/STDEV(J:J)</f>
        <v>-0.68514927818904214</v>
      </c>
      <c r="L2266" s="31">
        <f>IF(AND(OR(MAX(C:C)&gt;5, MIN(C:C)&lt;-5),COUNTIF(B:B,0)/COUNT(B:B)&lt;0.5),IF(OR(MAX(E:E)&gt;5, MIN(E:E)&lt;-5),IF(OR(MAX(G:G)&gt;5, MIN(G:G)&lt;-5),IF(OR(MAX(I:I)&gt;5, MIN(I:I)&lt;-5),J2266,H2266),F2266),D2266),B2266)</f>
        <v>3514.7546900000002</v>
      </c>
      <c r="M2266" s="32">
        <f>IF(AND(OR(MAX(C:C)&gt;5, MIN(C:C)&lt;-5),COUNTIF(B:B,0)/COUNT(B:B)&lt;0.5),IF(OR(MAX(E:E)&gt;5, MIN(E:E)&lt;-5),IF(OR(MAX(G:G)&gt;5, MIN(G:G)&lt;-5),IF(OR(MAX(I:I)&gt;5, MIN(I:I)&lt;-5),K2266,I2266),G2266),E2266),C2266)</f>
        <v>-0.62039071975641324</v>
      </c>
      <c r="N2266"/>
    </row>
    <row r="2267" spans="1:14" x14ac:dyDescent="0.25">
      <c r="A2267" s="8">
        <v>2265</v>
      </c>
      <c r="B2267">
        <v>2673.3957300000002</v>
      </c>
      <c r="C2267" s="13">
        <f>(B2267-AVERAGE(B:B))/STDEV(B:B)</f>
        <v>-8.6072296853910063E-11</v>
      </c>
      <c r="D2267" s="12">
        <f>IF(B2267&lt;$R$5,$R$5,IF(B2267&gt;$R$4,$R$4,B2267))</f>
        <v>2673.3957300000002</v>
      </c>
      <c r="E2267" s="13">
        <f>(D2267-AVERAGE(D:D))/STDEV(D:D)</f>
        <v>-0.6384166825105414</v>
      </c>
      <c r="F2267" s="12">
        <f>IF(D2267&lt;$S$5,$S$5,IF(D2267&gt;$S$4,$S$4,D2267))</f>
        <v>2673.3957300000002</v>
      </c>
      <c r="G2267" s="13">
        <f>(F2267-AVERAGE(F:F))/STDEV(F:F)</f>
        <v>-0.70691320468226815</v>
      </c>
      <c r="H2267" s="12">
        <f>IF(F2267&lt;$T$5,$T$5,IF(F2267&gt;$T$4,$T$4,F2267))</f>
        <v>2673.3957300000002</v>
      </c>
      <c r="I2267" s="13">
        <f>(H2267-AVERAGE(H:H))/STDEV(H:H)</f>
        <v>-0.70691320468226815</v>
      </c>
      <c r="J2267" s="12">
        <f>IF(H2267&lt;$U$5,$U$5,IF(H2267&gt;$U$4,$U$4,H2267))</f>
        <v>2673.3957300000002</v>
      </c>
      <c r="K2267" s="22">
        <f>(J2267-AVERAGE(J:J))/STDEV(J:J)</f>
        <v>-0.70691320468226815</v>
      </c>
      <c r="L2267" s="31">
        <f>IF(AND(OR(MAX(C:C)&gt;5, MIN(C:C)&lt;-5),COUNTIF(B:B,0)/COUNT(B:B)&lt;0.5),IF(OR(MAX(E:E)&gt;5, MIN(E:E)&lt;-5),IF(OR(MAX(G:G)&gt;5, MIN(G:G)&lt;-5),IF(OR(MAX(I:I)&gt;5, MIN(I:I)&lt;-5),J2267,H2267),F2267),D2267),B2267)</f>
        <v>2673.3957300000002</v>
      </c>
      <c r="M2267" s="32">
        <f>IF(AND(OR(MAX(C:C)&gt;5, MIN(C:C)&lt;-5),COUNTIF(B:B,0)/COUNT(B:B)&lt;0.5),IF(OR(MAX(E:E)&gt;5, MIN(E:E)&lt;-5),IF(OR(MAX(G:G)&gt;5, MIN(G:G)&lt;-5),IF(OR(MAX(I:I)&gt;5, MIN(I:I)&lt;-5),K2267,I2267),G2267),E2267),C2267)</f>
        <v>-0.6384166825105414</v>
      </c>
      <c r="N2267"/>
    </row>
    <row r="2268" spans="1:14" x14ac:dyDescent="0.25">
      <c r="A2268" s="8">
        <v>2266</v>
      </c>
      <c r="B2268">
        <v>133354.36689999999</v>
      </c>
      <c r="C2268" s="13">
        <f>(B2268-AVERAGE(B:B))/STDEV(B:B)</f>
        <v>2.6718957459702279E-10</v>
      </c>
      <c r="D2268" s="12">
        <f>IF(B2268&lt;$R$5,$R$5,IF(B2268&gt;$R$4,$R$4,B2268))</f>
        <v>133354.36689999999</v>
      </c>
      <c r="E2268" s="13">
        <f>(D2268-AVERAGE(D:D))/STDEV(D:D)</f>
        <v>2.1613993662586015</v>
      </c>
      <c r="F2268" s="12">
        <f>IF(D2268&lt;$S$5,$S$5,IF(D2268&gt;$S$4,$S$4,D2268))</f>
        <v>133354.36689999999</v>
      </c>
      <c r="G2268" s="13">
        <f>(F2268-AVERAGE(F:F))/STDEV(F:F)</f>
        <v>2.6734882479952602</v>
      </c>
      <c r="H2268" s="12">
        <f>IF(F2268&lt;$T$5,$T$5,IF(F2268&gt;$T$4,$T$4,F2268))</f>
        <v>133354.36689999999</v>
      </c>
      <c r="I2268" s="13">
        <f>(H2268-AVERAGE(H:H))/STDEV(H:H)</f>
        <v>2.6734882479952602</v>
      </c>
      <c r="J2268" s="12">
        <f>IF(H2268&lt;$U$5,$U$5,IF(H2268&gt;$U$4,$U$4,H2268))</f>
        <v>133354.36689999999</v>
      </c>
      <c r="K2268" s="22">
        <f>(J2268-AVERAGE(J:J))/STDEV(J:J)</f>
        <v>2.6734882479952602</v>
      </c>
      <c r="L2268" s="31">
        <f>IF(AND(OR(MAX(C:C)&gt;5, MIN(C:C)&lt;-5),COUNTIF(B:B,0)/COUNT(B:B)&lt;0.5),IF(OR(MAX(E:E)&gt;5, MIN(E:E)&lt;-5),IF(OR(MAX(G:G)&gt;5, MIN(G:G)&lt;-5),IF(OR(MAX(I:I)&gt;5, MIN(I:I)&lt;-5),J2268,H2268),F2268),D2268),B2268)</f>
        <v>133354.36689999999</v>
      </c>
      <c r="M2268" s="32">
        <f>IF(AND(OR(MAX(C:C)&gt;5, MIN(C:C)&lt;-5),COUNTIF(B:B,0)/COUNT(B:B)&lt;0.5),IF(OR(MAX(E:E)&gt;5, MIN(E:E)&lt;-5),IF(OR(MAX(G:G)&gt;5, MIN(G:G)&lt;-5),IF(OR(MAX(I:I)&gt;5, MIN(I:I)&lt;-5),K2268,I2268),G2268),E2268),C2268)</f>
        <v>2.1613993662586015</v>
      </c>
      <c r="N2268"/>
    </row>
    <row r="2269" spans="1:14" x14ac:dyDescent="0.25">
      <c r="A2269" s="8">
        <v>2267</v>
      </c>
      <c r="B2269">
        <v>20674.775890000001</v>
      </c>
      <c r="C2269" s="13">
        <f>(B2269-AVERAGE(B:B))/STDEV(B:B)</f>
        <v>-3.7410267584562589E-11</v>
      </c>
      <c r="D2269" s="12">
        <f>IF(B2269&lt;$R$5,$R$5,IF(B2269&gt;$R$4,$R$4,B2269))</f>
        <v>20674.775890000001</v>
      </c>
      <c r="E2269" s="13">
        <f>(D2269-AVERAGE(D:D))/STDEV(D:D)</f>
        <v>-0.25274038533642967</v>
      </c>
      <c r="F2269" s="12">
        <f>IF(D2269&lt;$S$5,$S$5,IF(D2269&gt;$S$4,$S$4,D2269))</f>
        <v>20674.775890000001</v>
      </c>
      <c r="G2269" s="13">
        <f>(F2269-AVERAGE(F:F))/STDEV(F:F)</f>
        <v>-0.24126092877513888</v>
      </c>
      <c r="H2269" s="12">
        <f>IF(F2269&lt;$T$5,$T$5,IF(F2269&gt;$T$4,$T$4,F2269))</f>
        <v>20674.775890000001</v>
      </c>
      <c r="I2269" s="13">
        <f>(H2269-AVERAGE(H:H))/STDEV(H:H)</f>
        <v>-0.24126092877513888</v>
      </c>
      <c r="J2269" s="12">
        <f>IF(H2269&lt;$U$5,$U$5,IF(H2269&gt;$U$4,$U$4,H2269))</f>
        <v>20674.775890000001</v>
      </c>
      <c r="K2269" s="22">
        <f>(J2269-AVERAGE(J:J))/STDEV(J:J)</f>
        <v>-0.24126092877513888</v>
      </c>
      <c r="L2269" s="31">
        <f>IF(AND(OR(MAX(C:C)&gt;5, MIN(C:C)&lt;-5),COUNTIF(B:B,0)/COUNT(B:B)&lt;0.5),IF(OR(MAX(E:E)&gt;5, MIN(E:E)&lt;-5),IF(OR(MAX(G:G)&gt;5, MIN(G:G)&lt;-5),IF(OR(MAX(I:I)&gt;5, MIN(I:I)&lt;-5),J2269,H2269),F2269),D2269),B2269)</f>
        <v>20674.775890000001</v>
      </c>
      <c r="M2269" s="32">
        <f>IF(AND(OR(MAX(C:C)&gt;5, MIN(C:C)&lt;-5),COUNTIF(B:B,0)/COUNT(B:B)&lt;0.5),IF(OR(MAX(E:E)&gt;5, MIN(E:E)&lt;-5),IF(OR(MAX(G:G)&gt;5, MIN(G:G)&lt;-5),IF(OR(MAX(I:I)&gt;5, MIN(I:I)&lt;-5),K2269,I2269),G2269),E2269),C2269)</f>
        <v>-0.25274038533642967</v>
      </c>
      <c r="N2269"/>
    </row>
    <row r="2270" spans="1:14" x14ac:dyDescent="0.25">
      <c r="A2270" s="8">
        <v>2268</v>
      </c>
      <c r="B2270">
        <v>57107.019310000003</v>
      </c>
      <c r="C2270" s="13">
        <f>(B2270-AVERAGE(B:B))/STDEV(B:B)</f>
        <v>6.1074786333216138E-11</v>
      </c>
      <c r="D2270" s="12">
        <f>IF(B2270&lt;$R$5,$R$5,IF(B2270&gt;$R$4,$R$4,B2270))</f>
        <v>57107.019310000003</v>
      </c>
      <c r="E2270" s="13">
        <f>(D2270-AVERAGE(D:D))/STDEV(D:D)</f>
        <v>0.52781380634680941</v>
      </c>
      <c r="F2270" s="12">
        <f>IF(D2270&lt;$S$5,$S$5,IF(D2270&gt;$S$4,$S$4,D2270))</f>
        <v>57107.019310000003</v>
      </c>
      <c r="G2270" s="13">
        <f>(F2270-AVERAGE(F:F))/STDEV(F:F)</f>
        <v>0.70115331469615361</v>
      </c>
      <c r="H2270" s="12">
        <f>IF(F2270&lt;$T$5,$T$5,IF(F2270&gt;$T$4,$T$4,F2270))</f>
        <v>57107.019310000003</v>
      </c>
      <c r="I2270" s="13">
        <f>(H2270-AVERAGE(H:H))/STDEV(H:H)</f>
        <v>0.70115331469615361</v>
      </c>
      <c r="J2270" s="12">
        <f>IF(H2270&lt;$U$5,$U$5,IF(H2270&gt;$U$4,$U$4,H2270))</f>
        <v>57107.019310000003</v>
      </c>
      <c r="K2270" s="22">
        <f>(J2270-AVERAGE(J:J))/STDEV(J:J)</f>
        <v>0.70115331469615361</v>
      </c>
      <c r="L2270" s="31">
        <f>IF(AND(OR(MAX(C:C)&gt;5, MIN(C:C)&lt;-5),COUNTIF(B:B,0)/COUNT(B:B)&lt;0.5),IF(OR(MAX(E:E)&gt;5, MIN(E:E)&lt;-5),IF(OR(MAX(G:G)&gt;5, MIN(G:G)&lt;-5),IF(OR(MAX(I:I)&gt;5, MIN(I:I)&lt;-5),J2270,H2270),F2270),D2270),B2270)</f>
        <v>57107.019310000003</v>
      </c>
      <c r="M2270" s="32">
        <f>IF(AND(OR(MAX(C:C)&gt;5, MIN(C:C)&lt;-5),COUNTIF(B:B,0)/COUNT(B:B)&lt;0.5),IF(OR(MAX(E:E)&gt;5, MIN(E:E)&lt;-5),IF(OR(MAX(G:G)&gt;5, MIN(G:G)&lt;-5),IF(OR(MAX(I:I)&gt;5, MIN(I:I)&lt;-5),K2270,I2270),G2270),E2270),C2270)</f>
        <v>0.52781380634680941</v>
      </c>
      <c r="N2270"/>
    </row>
    <row r="2271" spans="1:14" x14ac:dyDescent="0.25">
      <c r="A2271" s="8">
        <v>2269</v>
      </c>
      <c r="B2271">
        <v>288.9898</v>
      </c>
      <c r="C2271" s="13">
        <f>(B2271-AVERAGE(B:B))/STDEV(B:B)</f>
        <v>-9.2517915474502852E-11</v>
      </c>
      <c r="D2271" s="12">
        <f>IF(B2271&lt;$R$5,$R$5,IF(B2271&gt;$R$4,$R$4,B2271))</f>
        <v>288.9898</v>
      </c>
      <c r="E2271" s="13">
        <f>(D2271-AVERAGE(D:D))/STDEV(D:D)</f>
        <v>-0.68950214606215365</v>
      </c>
      <c r="F2271" s="12">
        <f>IF(D2271&lt;$S$5,$S$5,IF(D2271&gt;$S$4,$S$4,D2271))</f>
        <v>288.9898</v>
      </c>
      <c r="G2271" s="13">
        <f>(F2271-AVERAGE(F:F))/STDEV(F:F)</f>
        <v>-0.7685920336455111</v>
      </c>
      <c r="H2271" s="12">
        <f>IF(F2271&lt;$T$5,$T$5,IF(F2271&gt;$T$4,$T$4,F2271))</f>
        <v>288.9898</v>
      </c>
      <c r="I2271" s="13">
        <f>(H2271-AVERAGE(H:H))/STDEV(H:H)</f>
        <v>-0.7685920336455111</v>
      </c>
      <c r="J2271" s="12">
        <f>IF(H2271&lt;$U$5,$U$5,IF(H2271&gt;$U$4,$U$4,H2271))</f>
        <v>288.9898</v>
      </c>
      <c r="K2271" s="22">
        <f>(J2271-AVERAGE(J:J))/STDEV(J:J)</f>
        <v>-0.7685920336455111</v>
      </c>
      <c r="L2271" s="31">
        <f>IF(AND(OR(MAX(C:C)&gt;5, MIN(C:C)&lt;-5),COUNTIF(B:B,0)/COUNT(B:B)&lt;0.5),IF(OR(MAX(E:E)&gt;5, MIN(E:E)&lt;-5),IF(OR(MAX(G:G)&gt;5, MIN(G:G)&lt;-5),IF(OR(MAX(I:I)&gt;5, MIN(I:I)&lt;-5),J2271,H2271),F2271),D2271),B2271)</f>
        <v>288.9898</v>
      </c>
      <c r="M2271" s="32">
        <f>IF(AND(OR(MAX(C:C)&gt;5, MIN(C:C)&lt;-5),COUNTIF(B:B,0)/COUNT(B:B)&lt;0.5),IF(OR(MAX(E:E)&gt;5, MIN(E:E)&lt;-5),IF(OR(MAX(G:G)&gt;5, MIN(G:G)&lt;-5),IF(OR(MAX(I:I)&gt;5, MIN(I:I)&lt;-5),K2271,I2271),G2271),E2271),C2271)</f>
        <v>-0.68950214606215365</v>
      </c>
      <c r="N2271"/>
    </row>
    <row r="2272" spans="1:14" x14ac:dyDescent="0.25">
      <c r="A2272" s="8">
        <v>2270</v>
      </c>
      <c r="B2272">
        <v>38656.954339999997</v>
      </c>
      <c r="C2272" s="13">
        <f>(B2272-AVERAGE(B:B))/STDEV(B:B)</f>
        <v>1.1199854877321424E-11</v>
      </c>
      <c r="D2272" s="12">
        <f>IF(B2272&lt;$R$5,$R$5,IF(B2272&gt;$R$4,$R$4,B2272))</f>
        <v>38656.954339999997</v>
      </c>
      <c r="E2272" s="13">
        <f>(D2272-AVERAGE(D:D))/STDEV(D:D)</f>
        <v>0.13252451869191265</v>
      </c>
      <c r="F2272" s="12">
        <f>IF(D2272&lt;$S$5,$S$5,IF(D2272&gt;$S$4,$S$4,D2272))</f>
        <v>38656.954339999997</v>
      </c>
      <c r="G2272" s="13">
        <f>(F2272-AVERAGE(F:F))/STDEV(F:F)</f>
        <v>0.22389464521895153</v>
      </c>
      <c r="H2272" s="12">
        <f>IF(F2272&lt;$T$5,$T$5,IF(F2272&gt;$T$4,$T$4,F2272))</f>
        <v>38656.954339999997</v>
      </c>
      <c r="I2272" s="13">
        <f>(H2272-AVERAGE(H:H))/STDEV(H:H)</f>
        <v>0.22389464521895153</v>
      </c>
      <c r="J2272" s="12">
        <f>IF(H2272&lt;$U$5,$U$5,IF(H2272&gt;$U$4,$U$4,H2272))</f>
        <v>38656.954339999997</v>
      </c>
      <c r="K2272" s="22">
        <f>(J2272-AVERAGE(J:J))/STDEV(J:J)</f>
        <v>0.22389464521895153</v>
      </c>
      <c r="L2272" s="31">
        <f>IF(AND(OR(MAX(C:C)&gt;5, MIN(C:C)&lt;-5),COUNTIF(B:B,0)/COUNT(B:B)&lt;0.5),IF(OR(MAX(E:E)&gt;5, MIN(E:E)&lt;-5),IF(OR(MAX(G:G)&gt;5, MIN(G:G)&lt;-5),IF(OR(MAX(I:I)&gt;5, MIN(I:I)&lt;-5),J2272,H2272),F2272),D2272),B2272)</f>
        <v>38656.954339999997</v>
      </c>
      <c r="M2272" s="32">
        <f>IF(AND(OR(MAX(C:C)&gt;5, MIN(C:C)&lt;-5),COUNTIF(B:B,0)/COUNT(B:B)&lt;0.5),IF(OR(MAX(E:E)&gt;5, MIN(E:E)&lt;-5),IF(OR(MAX(G:G)&gt;5, MIN(G:G)&lt;-5),IF(OR(MAX(I:I)&gt;5, MIN(I:I)&lt;-5),K2272,I2272),G2272),E2272),C2272)</f>
        <v>0.13252451869191265</v>
      </c>
      <c r="N2272"/>
    </row>
    <row r="2273" spans="1:14" x14ac:dyDescent="0.25">
      <c r="A2273" s="8">
        <v>2271</v>
      </c>
      <c r="B2273">
        <v>27373.899740000001</v>
      </c>
      <c r="C2273" s="13">
        <f>(B2273-AVERAGE(B:B))/STDEV(B:B)</f>
        <v>-1.9300936079411831E-11</v>
      </c>
      <c r="D2273" s="12">
        <f>IF(B2273&lt;$R$5,$R$5,IF(B2273&gt;$R$4,$R$4,B2273))</f>
        <v>27373.899740000001</v>
      </c>
      <c r="E2273" s="13">
        <f>(D2273-AVERAGE(D:D))/STDEV(D:D)</f>
        <v>-0.10921287478921733</v>
      </c>
      <c r="F2273" s="12">
        <f>IF(D2273&lt;$S$5,$S$5,IF(D2273&gt;$S$4,$S$4,D2273))</f>
        <v>27373.899740000001</v>
      </c>
      <c r="G2273" s="13">
        <f>(F2273-AVERAGE(F:F))/STDEV(F:F)</f>
        <v>-6.7970756598905613E-2</v>
      </c>
      <c r="H2273" s="12">
        <f>IF(F2273&lt;$T$5,$T$5,IF(F2273&gt;$T$4,$T$4,F2273))</f>
        <v>27373.899740000001</v>
      </c>
      <c r="I2273" s="13">
        <f>(H2273-AVERAGE(H:H))/STDEV(H:H)</f>
        <v>-6.7970756598905613E-2</v>
      </c>
      <c r="J2273" s="12">
        <f>IF(H2273&lt;$U$5,$U$5,IF(H2273&gt;$U$4,$U$4,H2273))</f>
        <v>27373.899740000001</v>
      </c>
      <c r="K2273" s="22">
        <f>(J2273-AVERAGE(J:J))/STDEV(J:J)</f>
        <v>-6.7970756598905613E-2</v>
      </c>
      <c r="L2273" s="31">
        <f>IF(AND(OR(MAX(C:C)&gt;5, MIN(C:C)&lt;-5),COUNTIF(B:B,0)/COUNT(B:B)&lt;0.5),IF(OR(MAX(E:E)&gt;5, MIN(E:E)&lt;-5),IF(OR(MAX(G:G)&gt;5, MIN(G:G)&lt;-5),IF(OR(MAX(I:I)&gt;5, MIN(I:I)&lt;-5),J2273,H2273),F2273),D2273),B2273)</f>
        <v>27373.899740000001</v>
      </c>
      <c r="M2273" s="32">
        <f>IF(AND(OR(MAX(C:C)&gt;5, MIN(C:C)&lt;-5),COUNTIF(B:B,0)/COUNT(B:B)&lt;0.5),IF(OR(MAX(E:E)&gt;5, MIN(E:E)&lt;-5),IF(OR(MAX(G:G)&gt;5, MIN(G:G)&lt;-5),IF(OR(MAX(I:I)&gt;5, MIN(I:I)&lt;-5),K2273,I2273),G2273),E2273),C2273)</f>
        <v>-0.10921287478921733</v>
      </c>
      <c r="N2273"/>
    </row>
    <row r="2274" spans="1:14" x14ac:dyDescent="0.25">
      <c r="A2274" s="8">
        <v>2272</v>
      </c>
      <c r="B2274">
        <v>1420.83897</v>
      </c>
      <c r="C2274" s="13">
        <f>(B2274-AVERAGE(B:B))/STDEV(B:B)</f>
        <v>-8.9458256884468035E-11</v>
      </c>
      <c r="D2274" s="12">
        <f>IF(B2274&lt;$R$5,$R$5,IF(B2274&gt;$R$4,$R$4,B2274))</f>
        <v>1420.83897</v>
      </c>
      <c r="E2274" s="13">
        <f>(D2274-AVERAGE(D:D))/STDEV(D:D)</f>
        <v>-0.66525248337155729</v>
      </c>
      <c r="F2274" s="12">
        <f>IF(D2274&lt;$S$5,$S$5,IF(D2274&gt;$S$4,$S$4,D2274))</f>
        <v>1420.83897</v>
      </c>
      <c r="G2274" s="13">
        <f>(F2274-AVERAGE(F:F))/STDEV(F:F)</f>
        <v>-0.7393138262353246</v>
      </c>
      <c r="H2274" s="12">
        <f>IF(F2274&lt;$T$5,$T$5,IF(F2274&gt;$T$4,$T$4,F2274))</f>
        <v>1420.83897</v>
      </c>
      <c r="I2274" s="13">
        <f>(H2274-AVERAGE(H:H))/STDEV(H:H)</f>
        <v>-0.7393138262353246</v>
      </c>
      <c r="J2274" s="12">
        <f>IF(H2274&lt;$U$5,$U$5,IF(H2274&gt;$U$4,$U$4,H2274))</f>
        <v>1420.83897</v>
      </c>
      <c r="K2274" s="22">
        <f>(J2274-AVERAGE(J:J))/STDEV(J:J)</f>
        <v>-0.7393138262353246</v>
      </c>
      <c r="L2274" s="31">
        <f>IF(AND(OR(MAX(C:C)&gt;5, MIN(C:C)&lt;-5),COUNTIF(B:B,0)/COUNT(B:B)&lt;0.5),IF(OR(MAX(E:E)&gt;5, MIN(E:E)&lt;-5),IF(OR(MAX(G:G)&gt;5, MIN(G:G)&lt;-5),IF(OR(MAX(I:I)&gt;5, MIN(I:I)&lt;-5),J2274,H2274),F2274),D2274),B2274)</f>
        <v>1420.83897</v>
      </c>
      <c r="M2274" s="32">
        <f>IF(AND(OR(MAX(C:C)&gt;5, MIN(C:C)&lt;-5),COUNTIF(B:B,0)/COUNT(B:B)&lt;0.5),IF(OR(MAX(E:E)&gt;5, MIN(E:E)&lt;-5),IF(OR(MAX(G:G)&gt;5, MIN(G:G)&lt;-5),IF(OR(MAX(I:I)&gt;5, MIN(I:I)&lt;-5),K2274,I2274),G2274),E2274),C2274)</f>
        <v>-0.66525248337155729</v>
      </c>
      <c r="N2274"/>
    </row>
    <row r="2275" spans="1:14" x14ac:dyDescent="0.25">
      <c r="A2275" s="8">
        <v>2273</v>
      </c>
      <c r="B2275">
        <v>779.55534</v>
      </c>
      <c r="C2275" s="13">
        <f>(B2275-AVERAGE(B:B))/STDEV(B:B)</f>
        <v>-9.1191799673723444E-11</v>
      </c>
      <c r="D2275" s="12">
        <f>IF(B2275&lt;$R$5,$R$5,IF(B2275&gt;$R$4,$R$4,B2275))</f>
        <v>779.55534</v>
      </c>
      <c r="E2275" s="13">
        <f>(D2275-AVERAGE(D:D))/STDEV(D:D)</f>
        <v>-0.67899186855527505</v>
      </c>
      <c r="F2275" s="12">
        <f>IF(D2275&lt;$S$5,$S$5,IF(D2275&gt;$S$4,$S$4,D2275))</f>
        <v>779.55534</v>
      </c>
      <c r="G2275" s="13">
        <f>(F2275-AVERAGE(F:F))/STDEV(F:F)</f>
        <v>-0.75590228662876846</v>
      </c>
      <c r="H2275" s="12">
        <f>IF(F2275&lt;$T$5,$T$5,IF(F2275&gt;$T$4,$T$4,F2275))</f>
        <v>779.55534</v>
      </c>
      <c r="I2275" s="13">
        <f>(H2275-AVERAGE(H:H))/STDEV(H:H)</f>
        <v>-0.75590228662876846</v>
      </c>
      <c r="J2275" s="12">
        <f>IF(H2275&lt;$U$5,$U$5,IF(H2275&gt;$U$4,$U$4,H2275))</f>
        <v>779.55534</v>
      </c>
      <c r="K2275" s="22">
        <f>(J2275-AVERAGE(J:J))/STDEV(J:J)</f>
        <v>-0.75590228662876846</v>
      </c>
      <c r="L2275" s="31">
        <f>IF(AND(OR(MAX(C:C)&gt;5, MIN(C:C)&lt;-5),COUNTIF(B:B,0)/COUNT(B:B)&lt;0.5),IF(OR(MAX(E:E)&gt;5, MIN(E:E)&lt;-5),IF(OR(MAX(G:G)&gt;5, MIN(G:G)&lt;-5),IF(OR(MAX(I:I)&gt;5, MIN(I:I)&lt;-5),J2275,H2275),F2275),D2275),B2275)</f>
        <v>779.55534</v>
      </c>
      <c r="M2275" s="32">
        <f>IF(AND(OR(MAX(C:C)&gt;5, MIN(C:C)&lt;-5),COUNTIF(B:B,0)/COUNT(B:B)&lt;0.5),IF(OR(MAX(E:E)&gt;5, MIN(E:E)&lt;-5),IF(OR(MAX(G:G)&gt;5, MIN(G:G)&lt;-5),IF(OR(MAX(I:I)&gt;5, MIN(I:I)&lt;-5),K2275,I2275),G2275),E2275),C2275)</f>
        <v>-0.67899186855527505</v>
      </c>
      <c r="N2275"/>
    </row>
    <row r="2276" spans="1:14" x14ac:dyDescent="0.25">
      <c r="A2276" s="8">
        <v>2274</v>
      </c>
      <c r="B2276">
        <v>6474.7630099999997</v>
      </c>
      <c r="C2276" s="13">
        <f>(B2276-AVERAGE(B:B))/STDEV(B:B)</f>
        <v>-7.5796293336472011E-11</v>
      </c>
      <c r="D2276" s="12">
        <f>IF(B2276&lt;$R$5,$R$5,IF(B2276&gt;$R$4,$R$4,B2276))</f>
        <v>6474.7630099999997</v>
      </c>
      <c r="E2276" s="13">
        <f>(D2276-AVERAGE(D:D))/STDEV(D:D)</f>
        <v>-0.55697307964685838</v>
      </c>
      <c r="F2276" s="12">
        <f>IF(D2276&lt;$S$5,$S$5,IF(D2276&gt;$S$4,$S$4,D2276))</f>
        <v>6474.7630099999997</v>
      </c>
      <c r="G2276" s="13">
        <f>(F2276-AVERAGE(F:F))/STDEV(F:F)</f>
        <v>-0.60858100405333071</v>
      </c>
      <c r="H2276" s="12">
        <f>IF(F2276&lt;$T$5,$T$5,IF(F2276&gt;$T$4,$T$4,F2276))</f>
        <v>6474.7630099999997</v>
      </c>
      <c r="I2276" s="13">
        <f>(H2276-AVERAGE(H:H))/STDEV(H:H)</f>
        <v>-0.60858100405333071</v>
      </c>
      <c r="J2276" s="12">
        <f>IF(H2276&lt;$U$5,$U$5,IF(H2276&gt;$U$4,$U$4,H2276))</f>
        <v>6474.7630099999997</v>
      </c>
      <c r="K2276" s="22">
        <f>(J2276-AVERAGE(J:J))/STDEV(J:J)</f>
        <v>-0.60858100405333071</v>
      </c>
      <c r="L2276" s="31">
        <f>IF(AND(OR(MAX(C:C)&gt;5, MIN(C:C)&lt;-5),COUNTIF(B:B,0)/COUNT(B:B)&lt;0.5),IF(OR(MAX(E:E)&gt;5, MIN(E:E)&lt;-5),IF(OR(MAX(G:G)&gt;5, MIN(G:G)&lt;-5),IF(OR(MAX(I:I)&gt;5, MIN(I:I)&lt;-5),J2276,H2276),F2276),D2276),B2276)</f>
        <v>6474.7630099999997</v>
      </c>
      <c r="M2276" s="32">
        <f>IF(AND(OR(MAX(C:C)&gt;5, MIN(C:C)&lt;-5),COUNTIF(B:B,0)/COUNT(B:B)&lt;0.5),IF(OR(MAX(E:E)&gt;5, MIN(E:E)&lt;-5),IF(OR(MAX(G:G)&gt;5, MIN(G:G)&lt;-5),IF(OR(MAX(I:I)&gt;5, MIN(I:I)&lt;-5),K2276,I2276),G2276),E2276),C2276)</f>
        <v>-0.55697307964685838</v>
      </c>
      <c r="N2276"/>
    </row>
    <row r="2277" spans="1:14" x14ac:dyDescent="0.25">
      <c r="A2277" s="8">
        <v>2275</v>
      </c>
      <c r="B2277">
        <v>3474.5440100000001</v>
      </c>
      <c r="C2277" s="13">
        <f>(B2277-AVERAGE(B:B))/STDEV(B:B)</f>
        <v>-8.3906601740316767E-11</v>
      </c>
      <c r="D2277" s="12">
        <f>IF(B2277&lt;$R$5,$R$5,IF(B2277&gt;$R$4,$R$4,B2277))</f>
        <v>3474.5440100000001</v>
      </c>
      <c r="E2277" s="13">
        <f>(D2277-AVERAGE(D:D))/STDEV(D:D)</f>
        <v>-0.62125222626488164</v>
      </c>
      <c r="F2277" s="12">
        <f>IF(D2277&lt;$S$5,$S$5,IF(D2277&gt;$S$4,$S$4,D2277))</f>
        <v>3474.5440100000001</v>
      </c>
      <c r="G2277" s="13">
        <f>(F2277-AVERAGE(F:F))/STDEV(F:F)</f>
        <v>-0.68618943147125433</v>
      </c>
      <c r="H2277" s="12">
        <f>IF(F2277&lt;$T$5,$T$5,IF(F2277&gt;$T$4,$T$4,F2277))</f>
        <v>3474.5440100000001</v>
      </c>
      <c r="I2277" s="13">
        <f>(H2277-AVERAGE(H:H))/STDEV(H:H)</f>
        <v>-0.68618943147125433</v>
      </c>
      <c r="J2277" s="12">
        <f>IF(H2277&lt;$U$5,$U$5,IF(H2277&gt;$U$4,$U$4,H2277))</f>
        <v>3474.5440100000001</v>
      </c>
      <c r="K2277" s="22">
        <f>(J2277-AVERAGE(J:J))/STDEV(J:J)</f>
        <v>-0.68618943147125433</v>
      </c>
      <c r="L2277" s="31">
        <f>IF(AND(OR(MAX(C:C)&gt;5, MIN(C:C)&lt;-5),COUNTIF(B:B,0)/COUNT(B:B)&lt;0.5),IF(OR(MAX(E:E)&gt;5, MIN(E:E)&lt;-5),IF(OR(MAX(G:G)&gt;5, MIN(G:G)&lt;-5),IF(OR(MAX(I:I)&gt;5, MIN(I:I)&lt;-5),J2277,H2277),F2277),D2277),B2277)</f>
        <v>3474.5440100000001</v>
      </c>
      <c r="M2277" s="32">
        <f>IF(AND(OR(MAX(C:C)&gt;5, MIN(C:C)&lt;-5),COUNTIF(B:B,0)/COUNT(B:B)&lt;0.5),IF(OR(MAX(E:E)&gt;5, MIN(E:E)&lt;-5),IF(OR(MAX(G:G)&gt;5, MIN(G:G)&lt;-5),IF(OR(MAX(I:I)&gt;5, MIN(I:I)&lt;-5),K2277,I2277),G2277),E2277),C2277)</f>
        <v>-0.62125222626488164</v>
      </c>
      <c r="N2277"/>
    </row>
    <row r="2278" spans="1:14" x14ac:dyDescent="0.25">
      <c r="A2278" s="8">
        <v>2276</v>
      </c>
      <c r="B2278">
        <v>120930.94461000001</v>
      </c>
      <c r="C2278" s="13">
        <f>(B2278-AVERAGE(B:B))/STDEV(B:B)</f>
        <v>2.3360609745648763E-10</v>
      </c>
      <c r="D2278" s="12">
        <f>IF(B2278&lt;$R$5,$R$5,IF(B2278&gt;$R$4,$R$4,B2278))</f>
        <v>120930.94461000001</v>
      </c>
      <c r="E2278" s="13">
        <f>(D2278-AVERAGE(D:D))/STDEV(D:D)</f>
        <v>1.8952298023445913</v>
      </c>
      <c r="F2278" s="12">
        <f>IF(D2278&lt;$S$5,$S$5,IF(D2278&gt;$S$4,$S$4,D2278))</f>
        <v>120930.94461000001</v>
      </c>
      <c r="G2278" s="13">
        <f>(F2278-AVERAGE(F:F))/STDEV(F:F)</f>
        <v>2.352124285205984</v>
      </c>
      <c r="H2278" s="12">
        <f>IF(F2278&lt;$T$5,$T$5,IF(F2278&gt;$T$4,$T$4,F2278))</f>
        <v>120930.94461000001</v>
      </c>
      <c r="I2278" s="13">
        <f>(H2278-AVERAGE(H:H))/STDEV(H:H)</f>
        <v>2.352124285205984</v>
      </c>
      <c r="J2278" s="12">
        <f>IF(H2278&lt;$U$5,$U$5,IF(H2278&gt;$U$4,$U$4,H2278))</f>
        <v>120930.94461000001</v>
      </c>
      <c r="K2278" s="22">
        <f>(J2278-AVERAGE(J:J))/STDEV(J:J)</f>
        <v>2.352124285205984</v>
      </c>
      <c r="L2278" s="31">
        <f>IF(AND(OR(MAX(C:C)&gt;5, MIN(C:C)&lt;-5),COUNTIF(B:B,0)/COUNT(B:B)&lt;0.5),IF(OR(MAX(E:E)&gt;5, MIN(E:E)&lt;-5),IF(OR(MAX(G:G)&gt;5, MIN(G:G)&lt;-5),IF(OR(MAX(I:I)&gt;5, MIN(I:I)&lt;-5),J2278,H2278),F2278),D2278),B2278)</f>
        <v>120930.94461000001</v>
      </c>
      <c r="M2278" s="32">
        <f>IF(AND(OR(MAX(C:C)&gt;5, MIN(C:C)&lt;-5),COUNTIF(B:B,0)/COUNT(B:B)&lt;0.5),IF(OR(MAX(E:E)&gt;5, MIN(E:E)&lt;-5),IF(OR(MAX(G:G)&gt;5, MIN(G:G)&lt;-5),IF(OR(MAX(I:I)&gt;5, MIN(I:I)&lt;-5),K2278,I2278),G2278),E2278),C2278)</f>
        <v>1.8952298023445913</v>
      </c>
      <c r="N2278"/>
    </row>
    <row r="2279" spans="1:14" x14ac:dyDescent="0.25">
      <c r="A2279" s="8">
        <v>2277</v>
      </c>
      <c r="B2279">
        <v>38156.790009999997</v>
      </c>
      <c r="C2279" s="13">
        <f>(B2279-AVERAGE(B:B))/STDEV(B:B)</f>
        <v>9.8477912549983938E-12</v>
      </c>
      <c r="D2279" s="12">
        <f>IF(B2279&lt;$R$5,$R$5,IF(B2279&gt;$R$4,$R$4,B2279))</f>
        <v>38156.790009999997</v>
      </c>
      <c r="E2279" s="13">
        <f>(D2279-AVERAGE(D:D))/STDEV(D:D)</f>
        <v>0.12180858885439901</v>
      </c>
      <c r="F2279" s="12">
        <f>IF(D2279&lt;$S$5,$S$5,IF(D2279&gt;$S$4,$S$4,D2279))</f>
        <v>38156.790009999997</v>
      </c>
      <c r="G2279" s="13">
        <f>(F2279-AVERAGE(F:F))/STDEV(F:F)</f>
        <v>0.21095660066225769</v>
      </c>
      <c r="H2279" s="12">
        <f>IF(F2279&lt;$T$5,$T$5,IF(F2279&gt;$T$4,$T$4,F2279))</f>
        <v>38156.790009999997</v>
      </c>
      <c r="I2279" s="13">
        <f>(H2279-AVERAGE(H:H))/STDEV(H:H)</f>
        <v>0.21095660066225769</v>
      </c>
      <c r="J2279" s="12">
        <f>IF(H2279&lt;$U$5,$U$5,IF(H2279&gt;$U$4,$U$4,H2279))</f>
        <v>38156.790009999997</v>
      </c>
      <c r="K2279" s="22">
        <f>(J2279-AVERAGE(J:J))/STDEV(J:J)</f>
        <v>0.21095660066225769</v>
      </c>
      <c r="L2279" s="31">
        <f>IF(AND(OR(MAX(C:C)&gt;5, MIN(C:C)&lt;-5),COUNTIF(B:B,0)/COUNT(B:B)&lt;0.5),IF(OR(MAX(E:E)&gt;5, MIN(E:E)&lt;-5),IF(OR(MAX(G:G)&gt;5, MIN(G:G)&lt;-5),IF(OR(MAX(I:I)&gt;5, MIN(I:I)&lt;-5),J2279,H2279),F2279),D2279),B2279)</f>
        <v>38156.790009999997</v>
      </c>
      <c r="M2279" s="32">
        <f>IF(AND(OR(MAX(C:C)&gt;5, MIN(C:C)&lt;-5),COUNTIF(B:B,0)/COUNT(B:B)&lt;0.5),IF(OR(MAX(E:E)&gt;5, MIN(E:E)&lt;-5),IF(OR(MAX(G:G)&gt;5, MIN(G:G)&lt;-5),IF(OR(MAX(I:I)&gt;5, MIN(I:I)&lt;-5),K2279,I2279),G2279),E2279),C2279)</f>
        <v>0.12180858885439901</v>
      </c>
      <c r="N2279"/>
    </row>
    <row r="2280" spans="1:14" x14ac:dyDescent="0.25">
      <c r="A2280" s="8">
        <v>2278</v>
      </c>
      <c r="B2280">
        <v>996.47384</v>
      </c>
      <c r="C2280" s="13">
        <f>(B2280-AVERAGE(B:B))/STDEV(B:B)</f>
        <v>-9.0605417168479858E-11</v>
      </c>
      <c r="D2280" s="12">
        <f>IF(B2280&lt;$R$5,$R$5,IF(B2280&gt;$R$4,$R$4,B2280))</f>
        <v>996.47384</v>
      </c>
      <c r="E2280" s="13">
        <f>(D2280-AVERAGE(D:D))/STDEV(D:D)</f>
        <v>-0.67434442912979919</v>
      </c>
      <c r="F2280" s="12">
        <f>IF(D2280&lt;$S$5,$S$5,IF(D2280&gt;$S$4,$S$4,D2280))</f>
        <v>996.47384</v>
      </c>
      <c r="G2280" s="13">
        <f>(F2280-AVERAGE(F:F))/STDEV(F:F)</f>
        <v>-0.75029112835570411</v>
      </c>
      <c r="H2280" s="12">
        <f>IF(F2280&lt;$T$5,$T$5,IF(F2280&gt;$T$4,$T$4,F2280))</f>
        <v>996.47384</v>
      </c>
      <c r="I2280" s="13">
        <f>(H2280-AVERAGE(H:H))/STDEV(H:H)</f>
        <v>-0.75029112835570411</v>
      </c>
      <c r="J2280" s="12">
        <f>IF(H2280&lt;$U$5,$U$5,IF(H2280&gt;$U$4,$U$4,H2280))</f>
        <v>996.47384</v>
      </c>
      <c r="K2280" s="22">
        <f>(J2280-AVERAGE(J:J))/STDEV(J:J)</f>
        <v>-0.75029112835570411</v>
      </c>
      <c r="L2280" s="31">
        <f>IF(AND(OR(MAX(C:C)&gt;5, MIN(C:C)&lt;-5),COUNTIF(B:B,0)/COUNT(B:B)&lt;0.5),IF(OR(MAX(E:E)&gt;5, MIN(E:E)&lt;-5),IF(OR(MAX(G:G)&gt;5, MIN(G:G)&lt;-5),IF(OR(MAX(I:I)&gt;5, MIN(I:I)&lt;-5),J2280,H2280),F2280),D2280),B2280)</f>
        <v>996.47384</v>
      </c>
      <c r="M2280" s="32">
        <f>IF(AND(OR(MAX(C:C)&gt;5, MIN(C:C)&lt;-5),COUNTIF(B:B,0)/COUNT(B:B)&lt;0.5),IF(OR(MAX(E:E)&gt;5, MIN(E:E)&lt;-5),IF(OR(MAX(G:G)&gt;5, MIN(G:G)&lt;-5),IF(OR(MAX(I:I)&gt;5, MIN(I:I)&lt;-5),K2280,I2280),G2280),E2280),C2280)</f>
        <v>-0.67434442912979919</v>
      </c>
      <c r="N2280"/>
    </row>
    <row r="2281" spans="1:14" x14ac:dyDescent="0.25">
      <c r="A2281" s="8">
        <v>2279</v>
      </c>
      <c r="B2281">
        <v>98150.867459999994</v>
      </c>
      <c r="C2281" s="13">
        <f>(B2281-AVERAGE(B:B))/STDEV(B:B)</f>
        <v>1.7202610907901348E-10</v>
      </c>
      <c r="D2281" s="12">
        <f>IF(B2281&lt;$R$5,$R$5,IF(B2281&gt;$R$4,$R$4,B2281))</f>
        <v>98150.867459999994</v>
      </c>
      <c r="E2281" s="13">
        <f>(D2281-AVERAGE(D:D))/STDEV(D:D)</f>
        <v>1.4071707909541782</v>
      </c>
      <c r="F2281" s="12">
        <f>IF(D2281&lt;$S$5,$S$5,IF(D2281&gt;$S$4,$S$4,D2281))</f>
        <v>98150.867459999994</v>
      </c>
      <c r="G2281" s="13">
        <f>(F2281-AVERAGE(F:F))/STDEV(F:F)</f>
        <v>1.7628586469074206</v>
      </c>
      <c r="H2281" s="12">
        <f>IF(F2281&lt;$T$5,$T$5,IF(F2281&gt;$T$4,$T$4,F2281))</f>
        <v>98150.867459999994</v>
      </c>
      <c r="I2281" s="13">
        <f>(H2281-AVERAGE(H:H))/STDEV(H:H)</f>
        <v>1.7628586469074206</v>
      </c>
      <c r="J2281" s="12">
        <f>IF(H2281&lt;$U$5,$U$5,IF(H2281&gt;$U$4,$U$4,H2281))</f>
        <v>98150.867459999994</v>
      </c>
      <c r="K2281" s="22">
        <f>(J2281-AVERAGE(J:J))/STDEV(J:J)</f>
        <v>1.7628586469074206</v>
      </c>
      <c r="L2281" s="31">
        <f>IF(AND(OR(MAX(C:C)&gt;5, MIN(C:C)&lt;-5),COUNTIF(B:B,0)/COUNT(B:B)&lt;0.5),IF(OR(MAX(E:E)&gt;5, MIN(E:E)&lt;-5),IF(OR(MAX(G:G)&gt;5, MIN(G:G)&lt;-5),IF(OR(MAX(I:I)&gt;5, MIN(I:I)&lt;-5),J2281,H2281),F2281),D2281),B2281)</f>
        <v>98150.867459999994</v>
      </c>
      <c r="M2281" s="32">
        <f>IF(AND(OR(MAX(C:C)&gt;5, MIN(C:C)&lt;-5),COUNTIF(B:B,0)/COUNT(B:B)&lt;0.5),IF(OR(MAX(E:E)&gt;5, MIN(E:E)&lt;-5),IF(OR(MAX(G:G)&gt;5, MIN(G:G)&lt;-5),IF(OR(MAX(I:I)&gt;5, MIN(I:I)&lt;-5),K2281,I2281),G2281),E2281),C2281)</f>
        <v>1.4071707909541782</v>
      </c>
      <c r="N2281"/>
    </row>
    <row r="2282" spans="1:14" x14ac:dyDescent="0.25">
      <c r="A2282" s="8">
        <v>2280</v>
      </c>
      <c r="B2282">
        <v>150345.08966999999</v>
      </c>
      <c r="C2282" s="13">
        <f>(B2282-AVERAGE(B:B))/STDEV(B:B)</f>
        <v>3.1311955559805224E-10</v>
      </c>
      <c r="D2282" s="12">
        <f>IF(B2282&lt;$R$5,$R$5,IF(B2282&gt;$R$4,$R$4,B2282))</f>
        <v>150345.08966999999</v>
      </c>
      <c r="E2282" s="13">
        <f>(D2282-AVERAGE(D:D))/STDEV(D:D)</f>
        <v>2.5254225125952581</v>
      </c>
      <c r="F2282" s="12">
        <f>IF(D2282&lt;$S$5,$S$5,IF(D2282&gt;$S$4,$S$4,D2282))</f>
        <v>134082.61765126177</v>
      </c>
      <c r="G2282" s="13">
        <f>(F2282-AVERAGE(F:F))/STDEV(F:F)</f>
        <v>2.6923263380051385</v>
      </c>
      <c r="H2282" s="12">
        <f>IF(F2282&lt;$T$5,$T$5,IF(F2282&gt;$T$4,$T$4,F2282))</f>
        <v>134082.61765126177</v>
      </c>
      <c r="I2282" s="13">
        <f>(H2282-AVERAGE(H:H))/STDEV(H:H)</f>
        <v>2.6923263380051385</v>
      </c>
      <c r="J2282" s="12">
        <f>IF(H2282&lt;$U$5,$U$5,IF(H2282&gt;$U$4,$U$4,H2282))</f>
        <v>134082.61765126177</v>
      </c>
      <c r="K2282" s="22">
        <f>(J2282-AVERAGE(J:J))/STDEV(J:J)</f>
        <v>2.6923263380051385</v>
      </c>
      <c r="L2282" s="31">
        <f>IF(AND(OR(MAX(C:C)&gt;5, MIN(C:C)&lt;-5),COUNTIF(B:B,0)/COUNT(B:B)&lt;0.5),IF(OR(MAX(E:E)&gt;5, MIN(E:E)&lt;-5),IF(OR(MAX(G:G)&gt;5, MIN(G:G)&lt;-5),IF(OR(MAX(I:I)&gt;5, MIN(I:I)&lt;-5),J2282,H2282),F2282),D2282),B2282)</f>
        <v>150345.08966999999</v>
      </c>
      <c r="M2282" s="32">
        <f>IF(AND(OR(MAX(C:C)&gt;5, MIN(C:C)&lt;-5),COUNTIF(B:B,0)/COUNT(B:B)&lt;0.5),IF(OR(MAX(E:E)&gt;5, MIN(E:E)&lt;-5),IF(OR(MAX(G:G)&gt;5, MIN(G:G)&lt;-5),IF(OR(MAX(I:I)&gt;5, MIN(I:I)&lt;-5),K2282,I2282),G2282),E2282),C2282)</f>
        <v>2.5254225125952581</v>
      </c>
      <c r="N2282"/>
    </row>
    <row r="2283" spans="1:14" x14ac:dyDescent="0.25">
      <c r="A2283" s="8">
        <v>2281</v>
      </c>
      <c r="B2283">
        <v>235157.67038</v>
      </c>
      <c r="C2283" s="13">
        <f>(B2283-AVERAGE(B:B))/STDEV(B:B)</f>
        <v>5.4238821434732207E-10</v>
      </c>
      <c r="D2283" s="12">
        <f>IF(B2283&lt;$R$5,$R$5,IF(B2283&gt;$R$4,$R$4,B2283))</f>
        <v>207922.02359579125</v>
      </c>
      <c r="E2283" s="13">
        <f>(D2283-AVERAGE(D:D))/STDEV(D:D)</f>
        <v>3.7589978541393854</v>
      </c>
      <c r="F2283" s="12">
        <f>IF(D2283&lt;$S$5,$S$5,IF(D2283&gt;$S$4,$S$4,D2283))</f>
        <v>134082.61765126177</v>
      </c>
      <c r="G2283" s="13">
        <f>(F2283-AVERAGE(F:F))/STDEV(F:F)</f>
        <v>2.6923263380051385</v>
      </c>
      <c r="H2283" s="12">
        <f>IF(F2283&lt;$T$5,$T$5,IF(F2283&gt;$T$4,$T$4,F2283))</f>
        <v>134082.61765126177</v>
      </c>
      <c r="I2283" s="13">
        <f>(H2283-AVERAGE(H:H))/STDEV(H:H)</f>
        <v>2.6923263380051385</v>
      </c>
      <c r="J2283" s="12">
        <f>IF(H2283&lt;$U$5,$U$5,IF(H2283&gt;$U$4,$U$4,H2283))</f>
        <v>134082.61765126177</v>
      </c>
      <c r="K2283" s="22">
        <f>(J2283-AVERAGE(J:J))/STDEV(J:J)</f>
        <v>2.6923263380051385</v>
      </c>
      <c r="L2283" s="31">
        <f>IF(AND(OR(MAX(C:C)&gt;5, MIN(C:C)&lt;-5),COUNTIF(B:B,0)/COUNT(B:B)&lt;0.5),IF(OR(MAX(E:E)&gt;5, MIN(E:E)&lt;-5),IF(OR(MAX(G:G)&gt;5, MIN(G:G)&lt;-5),IF(OR(MAX(I:I)&gt;5, MIN(I:I)&lt;-5),J2283,H2283),F2283),D2283),B2283)</f>
        <v>207922.02359579125</v>
      </c>
      <c r="M2283" s="32">
        <f>IF(AND(OR(MAX(C:C)&gt;5, MIN(C:C)&lt;-5),COUNTIF(B:B,0)/COUNT(B:B)&lt;0.5),IF(OR(MAX(E:E)&gt;5, MIN(E:E)&lt;-5),IF(OR(MAX(G:G)&gt;5, MIN(G:G)&lt;-5),IF(OR(MAX(I:I)&gt;5, MIN(I:I)&lt;-5),K2283,I2283),G2283),E2283),C2283)</f>
        <v>3.7589978541393854</v>
      </c>
      <c r="N2283"/>
    </row>
    <row r="2284" spans="1:14" x14ac:dyDescent="0.25">
      <c r="A2284" s="8">
        <v>2282</v>
      </c>
      <c r="B2284">
        <v>1011.7406099999999</v>
      </c>
      <c r="C2284" s="13">
        <f>(B2284-AVERAGE(B:B))/STDEV(B:B)</f>
        <v>-9.0564147443492916E-11</v>
      </c>
      <c r="D2284" s="12">
        <f>IF(B2284&lt;$R$5,$R$5,IF(B2284&gt;$R$4,$R$4,B2284))</f>
        <v>1011.7406099999999</v>
      </c>
      <c r="E2284" s="13">
        <f>(D2284-AVERAGE(D:D))/STDEV(D:D)</f>
        <v>-0.67401734135813529</v>
      </c>
      <c r="F2284" s="12">
        <f>IF(D2284&lt;$S$5,$S$5,IF(D2284&gt;$S$4,$S$4,D2284))</f>
        <v>1011.7406099999999</v>
      </c>
      <c r="G2284" s="13">
        <f>(F2284-AVERAGE(F:F))/STDEV(F:F)</f>
        <v>-0.74989621384731275</v>
      </c>
      <c r="H2284" s="12">
        <f>IF(F2284&lt;$T$5,$T$5,IF(F2284&gt;$T$4,$T$4,F2284))</f>
        <v>1011.7406099999999</v>
      </c>
      <c r="I2284" s="13">
        <f>(H2284-AVERAGE(H:H))/STDEV(H:H)</f>
        <v>-0.74989621384731275</v>
      </c>
      <c r="J2284" s="12">
        <f>IF(H2284&lt;$U$5,$U$5,IF(H2284&gt;$U$4,$U$4,H2284))</f>
        <v>1011.7406099999999</v>
      </c>
      <c r="K2284" s="22">
        <f>(J2284-AVERAGE(J:J))/STDEV(J:J)</f>
        <v>-0.74989621384731275</v>
      </c>
      <c r="L2284" s="31">
        <f>IF(AND(OR(MAX(C:C)&gt;5, MIN(C:C)&lt;-5),COUNTIF(B:B,0)/COUNT(B:B)&lt;0.5),IF(OR(MAX(E:E)&gt;5, MIN(E:E)&lt;-5),IF(OR(MAX(G:G)&gt;5, MIN(G:G)&lt;-5),IF(OR(MAX(I:I)&gt;5, MIN(I:I)&lt;-5),J2284,H2284),F2284),D2284),B2284)</f>
        <v>1011.7406099999999</v>
      </c>
      <c r="M2284" s="32">
        <f>IF(AND(OR(MAX(C:C)&gt;5, MIN(C:C)&lt;-5),COUNTIF(B:B,0)/COUNT(B:B)&lt;0.5),IF(OR(MAX(E:E)&gt;5, MIN(E:E)&lt;-5),IF(OR(MAX(G:G)&gt;5, MIN(G:G)&lt;-5),IF(OR(MAX(I:I)&gt;5, MIN(I:I)&lt;-5),K2284,I2284),G2284),E2284),C2284)</f>
        <v>-0.67401734135813529</v>
      </c>
      <c r="N2284"/>
    </row>
    <row r="2285" spans="1:14" x14ac:dyDescent="0.25">
      <c r="A2285" s="8">
        <v>2283</v>
      </c>
      <c r="B2285">
        <v>21245.602060000001</v>
      </c>
      <c r="C2285" s="13">
        <f>(B2285-AVERAGE(B:B))/STDEV(B:B)</f>
        <v>-3.5867188134800577E-11</v>
      </c>
      <c r="D2285" s="12">
        <f>IF(B2285&lt;$R$5,$R$5,IF(B2285&gt;$R$4,$R$4,B2285))</f>
        <v>21245.602060000001</v>
      </c>
      <c r="E2285" s="13">
        <f>(D2285-AVERAGE(D:D))/STDEV(D:D)</f>
        <v>-0.24051053842364276</v>
      </c>
      <c r="F2285" s="12">
        <f>IF(D2285&lt;$S$5,$S$5,IF(D2285&gt;$S$4,$S$4,D2285))</f>
        <v>21245.602060000001</v>
      </c>
      <c r="G2285" s="13">
        <f>(F2285-AVERAGE(F:F))/STDEV(F:F)</f>
        <v>-0.22649503289130626</v>
      </c>
      <c r="H2285" s="12">
        <f>IF(F2285&lt;$T$5,$T$5,IF(F2285&gt;$T$4,$T$4,F2285))</f>
        <v>21245.602060000001</v>
      </c>
      <c r="I2285" s="13">
        <f>(H2285-AVERAGE(H:H))/STDEV(H:H)</f>
        <v>-0.22649503289130626</v>
      </c>
      <c r="J2285" s="12">
        <f>IF(H2285&lt;$U$5,$U$5,IF(H2285&gt;$U$4,$U$4,H2285))</f>
        <v>21245.602060000001</v>
      </c>
      <c r="K2285" s="22">
        <f>(J2285-AVERAGE(J:J))/STDEV(J:J)</f>
        <v>-0.22649503289130626</v>
      </c>
      <c r="L2285" s="31">
        <f>IF(AND(OR(MAX(C:C)&gt;5, MIN(C:C)&lt;-5),COUNTIF(B:B,0)/COUNT(B:B)&lt;0.5),IF(OR(MAX(E:E)&gt;5, MIN(E:E)&lt;-5),IF(OR(MAX(G:G)&gt;5, MIN(G:G)&lt;-5),IF(OR(MAX(I:I)&gt;5, MIN(I:I)&lt;-5),J2285,H2285),F2285),D2285),B2285)</f>
        <v>21245.602060000001</v>
      </c>
      <c r="M2285" s="32">
        <f>IF(AND(OR(MAX(C:C)&gt;5, MIN(C:C)&lt;-5),COUNTIF(B:B,0)/COUNT(B:B)&lt;0.5),IF(OR(MAX(E:E)&gt;5, MIN(E:E)&lt;-5),IF(OR(MAX(G:G)&gt;5, MIN(G:G)&lt;-5),IF(OR(MAX(I:I)&gt;5, MIN(I:I)&lt;-5),K2285,I2285),G2285),E2285),C2285)</f>
        <v>-0.24051053842364276</v>
      </c>
      <c r="N2285"/>
    </row>
    <row r="2286" spans="1:14" x14ac:dyDescent="0.25">
      <c r="A2286" s="8">
        <v>2284</v>
      </c>
      <c r="B2286">
        <v>237.29238000000001</v>
      </c>
      <c r="C2286" s="13">
        <f>(B2286-AVERAGE(B:B))/STDEV(B:B)</f>
        <v>-9.2657665946012807E-11</v>
      </c>
      <c r="D2286" s="12">
        <f>IF(B2286&lt;$R$5,$R$5,IF(B2286&gt;$R$4,$R$4,B2286))</f>
        <v>237.29238000000001</v>
      </c>
      <c r="E2286" s="13">
        <f>(D2286-AVERAGE(D:D))/STDEV(D:D)</f>
        <v>-0.69060975388676693</v>
      </c>
      <c r="F2286" s="12">
        <f>IF(D2286&lt;$S$5,$S$5,IF(D2286&gt;$S$4,$S$4,D2286))</f>
        <v>237.29238000000001</v>
      </c>
      <c r="G2286" s="13">
        <f>(F2286-AVERAGE(F:F))/STDEV(F:F)</f>
        <v>-0.76992932117944246</v>
      </c>
      <c r="H2286" s="12">
        <f>IF(F2286&lt;$T$5,$T$5,IF(F2286&gt;$T$4,$T$4,F2286))</f>
        <v>237.29238000000001</v>
      </c>
      <c r="I2286" s="13">
        <f>(H2286-AVERAGE(H:H))/STDEV(H:H)</f>
        <v>-0.76992932117944246</v>
      </c>
      <c r="J2286" s="12">
        <f>IF(H2286&lt;$U$5,$U$5,IF(H2286&gt;$U$4,$U$4,H2286))</f>
        <v>237.29238000000001</v>
      </c>
      <c r="K2286" s="22">
        <f>(J2286-AVERAGE(J:J))/STDEV(J:J)</f>
        <v>-0.76992932117944246</v>
      </c>
      <c r="L2286" s="31">
        <f>IF(AND(OR(MAX(C:C)&gt;5, MIN(C:C)&lt;-5),COUNTIF(B:B,0)/COUNT(B:B)&lt;0.5),IF(OR(MAX(E:E)&gt;5, MIN(E:E)&lt;-5),IF(OR(MAX(G:G)&gt;5, MIN(G:G)&lt;-5),IF(OR(MAX(I:I)&gt;5, MIN(I:I)&lt;-5),J2286,H2286),F2286),D2286),B2286)</f>
        <v>237.29238000000001</v>
      </c>
      <c r="M2286" s="32">
        <f>IF(AND(OR(MAX(C:C)&gt;5, MIN(C:C)&lt;-5),COUNTIF(B:B,0)/COUNT(B:B)&lt;0.5),IF(OR(MAX(E:E)&gt;5, MIN(E:E)&lt;-5),IF(OR(MAX(G:G)&gt;5, MIN(G:G)&lt;-5),IF(OR(MAX(I:I)&gt;5, MIN(I:I)&lt;-5),K2286,I2286),G2286),E2286),C2286)</f>
        <v>-0.69060975388676693</v>
      </c>
      <c r="N2286"/>
    </row>
    <row r="2287" spans="1:14" x14ac:dyDescent="0.25">
      <c r="A2287" s="8">
        <v>2285</v>
      </c>
      <c r="B2287">
        <v>1050.8933400000001</v>
      </c>
      <c r="C2287" s="13">
        <f>(B2287-AVERAGE(B:B))/STDEV(B:B)</f>
        <v>-9.0458308264702148E-11</v>
      </c>
      <c r="D2287" s="12">
        <f>IF(B2287&lt;$R$5,$R$5,IF(B2287&gt;$R$4,$R$4,B2287))</f>
        <v>1050.8933400000001</v>
      </c>
      <c r="E2287" s="13">
        <f>(D2287-AVERAGE(D:D))/STDEV(D:D)</f>
        <v>-0.67317850123607559</v>
      </c>
      <c r="F2287" s="12">
        <f>IF(D2287&lt;$S$5,$S$5,IF(D2287&gt;$S$4,$S$4,D2287))</f>
        <v>1050.8933400000001</v>
      </c>
      <c r="G2287" s="13">
        <f>(F2287-AVERAGE(F:F))/STDEV(F:F)</f>
        <v>-0.7488834271792667</v>
      </c>
      <c r="H2287" s="12">
        <f>IF(F2287&lt;$T$5,$T$5,IF(F2287&gt;$T$4,$T$4,F2287))</f>
        <v>1050.8933400000001</v>
      </c>
      <c r="I2287" s="13">
        <f>(H2287-AVERAGE(H:H))/STDEV(H:H)</f>
        <v>-0.7488834271792667</v>
      </c>
      <c r="J2287" s="12">
        <f>IF(H2287&lt;$U$5,$U$5,IF(H2287&gt;$U$4,$U$4,H2287))</f>
        <v>1050.8933400000001</v>
      </c>
      <c r="K2287" s="22">
        <f>(J2287-AVERAGE(J:J))/STDEV(J:J)</f>
        <v>-0.7488834271792667</v>
      </c>
      <c r="L2287" s="31">
        <f>IF(AND(OR(MAX(C:C)&gt;5, MIN(C:C)&lt;-5),COUNTIF(B:B,0)/COUNT(B:B)&lt;0.5),IF(OR(MAX(E:E)&gt;5, MIN(E:E)&lt;-5),IF(OR(MAX(G:G)&gt;5, MIN(G:G)&lt;-5),IF(OR(MAX(I:I)&gt;5, MIN(I:I)&lt;-5),J2287,H2287),F2287),D2287),B2287)</f>
        <v>1050.8933400000001</v>
      </c>
      <c r="M2287" s="32">
        <f>IF(AND(OR(MAX(C:C)&gt;5, MIN(C:C)&lt;-5),COUNTIF(B:B,0)/COUNT(B:B)&lt;0.5),IF(OR(MAX(E:E)&gt;5, MIN(E:E)&lt;-5),IF(OR(MAX(G:G)&gt;5, MIN(G:G)&lt;-5),IF(OR(MAX(I:I)&gt;5, MIN(I:I)&lt;-5),K2287,I2287),G2287),E2287),C2287)</f>
        <v>-0.67317850123607559</v>
      </c>
      <c r="N2287"/>
    </row>
    <row r="2288" spans="1:14" x14ac:dyDescent="0.25">
      <c r="A2288" s="8">
        <v>2286</v>
      </c>
      <c r="B2288">
        <v>18168.686010000001</v>
      </c>
      <c r="C2288" s="13">
        <f>(B2288-AVERAGE(B:B))/STDEV(B:B)</f>
        <v>-4.4184826979911503E-11</v>
      </c>
      <c r="D2288" s="12">
        <f>IF(B2288&lt;$R$5,$R$5,IF(B2288&gt;$R$4,$R$4,B2288))</f>
        <v>18168.686010000001</v>
      </c>
      <c r="E2288" s="13">
        <f>(D2288-AVERAGE(D:D))/STDEV(D:D)</f>
        <v>-0.30643290539395368</v>
      </c>
      <c r="F2288" s="12">
        <f>IF(D2288&lt;$S$5,$S$5,IF(D2288&gt;$S$4,$S$4,D2288))</f>
        <v>18168.686010000001</v>
      </c>
      <c r="G2288" s="13">
        <f>(F2288-AVERAGE(F:F))/STDEV(F:F)</f>
        <v>-0.30608742795895616</v>
      </c>
      <c r="H2288" s="12">
        <f>IF(F2288&lt;$T$5,$T$5,IF(F2288&gt;$T$4,$T$4,F2288))</f>
        <v>18168.686010000001</v>
      </c>
      <c r="I2288" s="13">
        <f>(H2288-AVERAGE(H:H))/STDEV(H:H)</f>
        <v>-0.30608742795895616</v>
      </c>
      <c r="J2288" s="12">
        <f>IF(H2288&lt;$U$5,$U$5,IF(H2288&gt;$U$4,$U$4,H2288))</f>
        <v>18168.686010000001</v>
      </c>
      <c r="K2288" s="22">
        <f>(J2288-AVERAGE(J:J))/STDEV(J:J)</f>
        <v>-0.30608742795895616</v>
      </c>
      <c r="L2288" s="31">
        <f>IF(AND(OR(MAX(C:C)&gt;5, MIN(C:C)&lt;-5),COUNTIF(B:B,0)/COUNT(B:B)&lt;0.5),IF(OR(MAX(E:E)&gt;5, MIN(E:E)&lt;-5),IF(OR(MAX(G:G)&gt;5, MIN(G:G)&lt;-5),IF(OR(MAX(I:I)&gt;5, MIN(I:I)&lt;-5),J2288,H2288),F2288),D2288),B2288)</f>
        <v>18168.686010000001</v>
      </c>
      <c r="M2288" s="32">
        <f>IF(AND(OR(MAX(C:C)&gt;5, MIN(C:C)&lt;-5),COUNTIF(B:B,0)/COUNT(B:B)&lt;0.5),IF(OR(MAX(E:E)&gt;5, MIN(E:E)&lt;-5),IF(OR(MAX(G:G)&gt;5, MIN(G:G)&lt;-5),IF(OR(MAX(I:I)&gt;5, MIN(I:I)&lt;-5),K2288,I2288),G2288),E2288),C2288)</f>
        <v>-0.30643290539395368</v>
      </c>
      <c r="N2288"/>
    </row>
    <row r="2289" spans="1:14" x14ac:dyDescent="0.25">
      <c r="A2289" s="8">
        <v>2287</v>
      </c>
      <c r="B2289">
        <v>8918.1530299999995</v>
      </c>
      <c r="C2289" s="13">
        <f>(B2289-AVERAGE(B:B))/STDEV(B:B)</f>
        <v>-6.9191226635315713E-11</v>
      </c>
      <c r="D2289" s="12">
        <f>IF(B2289&lt;$R$5,$R$5,IF(B2289&gt;$R$4,$R$4,B2289))</f>
        <v>8918.1530299999995</v>
      </c>
      <c r="E2289" s="13">
        <f>(D2289-AVERAGE(D:D))/STDEV(D:D)</f>
        <v>-0.50462389269064112</v>
      </c>
      <c r="F2289" s="12">
        <f>IF(D2289&lt;$S$5,$S$5,IF(D2289&gt;$S$4,$S$4,D2289))</f>
        <v>8918.1530299999995</v>
      </c>
      <c r="G2289" s="13">
        <f>(F2289-AVERAGE(F:F))/STDEV(F:F)</f>
        <v>-0.54537639898255119</v>
      </c>
      <c r="H2289" s="12">
        <f>IF(F2289&lt;$T$5,$T$5,IF(F2289&gt;$T$4,$T$4,F2289))</f>
        <v>8918.1530299999995</v>
      </c>
      <c r="I2289" s="13">
        <f>(H2289-AVERAGE(H:H))/STDEV(H:H)</f>
        <v>-0.54537639898255119</v>
      </c>
      <c r="J2289" s="12">
        <f>IF(H2289&lt;$U$5,$U$5,IF(H2289&gt;$U$4,$U$4,H2289))</f>
        <v>8918.1530299999995</v>
      </c>
      <c r="K2289" s="22">
        <f>(J2289-AVERAGE(J:J))/STDEV(J:J)</f>
        <v>-0.54537639898255119</v>
      </c>
      <c r="L2289" s="31">
        <f>IF(AND(OR(MAX(C:C)&gt;5, MIN(C:C)&lt;-5),COUNTIF(B:B,0)/COUNT(B:B)&lt;0.5),IF(OR(MAX(E:E)&gt;5, MIN(E:E)&lt;-5),IF(OR(MAX(G:G)&gt;5, MIN(G:G)&lt;-5),IF(OR(MAX(I:I)&gt;5, MIN(I:I)&lt;-5),J2289,H2289),F2289),D2289),B2289)</f>
        <v>8918.1530299999995</v>
      </c>
      <c r="M2289" s="32">
        <f>IF(AND(OR(MAX(C:C)&gt;5, MIN(C:C)&lt;-5),COUNTIF(B:B,0)/COUNT(B:B)&lt;0.5),IF(OR(MAX(E:E)&gt;5, MIN(E:E)&lt;-5),IF(OR(MAX(G:G)&gt;5, MIN(G:G)&lt;-5),IF(OR(MAX(I:I)&gt;5, MIN(I:I)&lt;-5),K2289,I2289),G2289),E2289),C2289)</f>
        <v>-0.50462389269064112</v>
      </c>
      <c r="N2289"/>
    </row>
    <row r="2290" spans="1:14" x14ac:dyDescent="0.25">
      <c r="A2290" s="8">
        <v>2288</v>
      </c>
      <c r="B2290">
        <v>461.91413</v>
      </c>
      <c r="C2290" s="13">
        <f>(B2290-AVERAGE(B:B))/STDEV(B:B)</f>
        <v>-9.2050459716497134E-11</v>
      </c>
      <c r="D2290" s="12">
        <f>IF(B2290&lt;$R$5,$R$5,IF(B2290&gt;$R$4,$R$4,B2290))</f>
        <v>461.91413</v>
      </c>
      <c r="E2290" s="13">
        <f>(D2290-AVERAGE(D:D))/STDEV(D:D)</f>
        <v>-0.68579727373053601</v>
      </c>
      <c r="F2290" s="12">
        <f>IF(D2290&lt;$S$5,$S$5,IF(D2290&gt;$S$4,$S$4,D2290))</f>
        <v>461.91413</v>
      </c>
      <c r="G2290" s="13">
        <f>(F2290-AVERAGE(F:F))/STDEV(F:F)</f>
        <v>-0.76411889841318359</v>
      </c>
      <c r="H2290" s="12">
        <f>IF(F2290&lt;$T$5,$T$5,IF(F2290&gt;$T$4,$T$4,F2290))</f>
        <v>461.91413</v>
      </c>
      <c r="I2290" s="13">
        <f>(H2290-AVERAGE(H:H))/STDEV(H:H)</f>
        <v>-0.76411889841318359</v>
      </c>
      <c r="J2290" s="12">
        <f>IF(H2290&lt;$U$5,$U$5,IF(H2290&gt;$U$4,$U$4,H2290))</f>
        <v>461.91413</v>
      </c>
      <c r="K2290" s="22">
        <f>(J2290-AVERAGE(J:J))/STDEV(J:J)</f>
        <v>-0.76411889841318359</v>
      </c>
      <c r="L2290" s="31">
        <f>IF(AND(OR(MAX(C:C)&gt;5, MIN(C:C)&lt;-5),COUNTIF(B:B,0)/COUNT(B:B)&lt;0.5),IF(OR(MAX(E:E)&gt;5, MIN(E:E)&lt;-5),IF(OR(MAX(G:G)&gt;5, MIN(G:G)&lt;-5),IF(OR(MAX(I:I)&gt;5, MIN(I:I)&lt;-5),J2290,H2290),F2290),D2290),B2290)</f>
        <v>461.91413</v>
      </c>
      <c r="M2290" s="32">
        <f>IF(AND(OR(MAX(C:C)&gt;5, MIN(C:C)&lt;-5),COUNTIF(B:B,0)/COUNT(B:B)&lt;0.5),IF(OR(MAX(E:E)&gt;5, MIN(E:E)&lt;-5),IF(OR(MAX(G:G)&gt;5, MIN(G:G)&lt;-5),IF(OR(MAX(I:I)&gt;5, MIN(I:I)&lt;-5),K2290,I2290),G2290),E2290),C2290)</f>
        <v>-0.68579727373053601</v>
      </c>
      <c r="N2290"/>
    </row>
    <row r="2291" spans="1:14" x14ac:dyDescent="0.25">
      <c r="A2291" s="8">
        <v>2289</v>
      </c>
      <c r="B2291">
        <v>427.82882999999998</v>
      </c>
      <c r="C2291" s="13">
        <f>(B2291-AVERAGE(B:B))/STDEV(B:B)</f>
        <v>-9.2142600421904822E-11</v>
      </c>
      <c r="D2291" s="12">
        <f>IF(B2291&lt;$R$5,$R$5,IF(B2291&gt;$R$4,$R$4,B2291))</f>
        <v>427.82882999999998</v>
      </c>
      <c r="E2291" s="13">
        <f>(D2291-AVERAGE(D:D))/STDEV(D:D)</f>
        <v>-0.68652754508613345</v>
      </c>
      <c r="F2291" s="12">
        <f>IF(D2291&lt;$S$5,$S$5,IF(D2291&gt;$S$4,$S$4,D2291))</f>
        <v>427.82882999999998</v>
      </c>
      <c r="G2291" s="13">
        <f>(F2291-AVERAGE(F:F))/STDEV(F:F)</f>
        <v>-0.76500060289244609</v>
      </c>
      <c r="H2291" s="12">
        <f>IF(F2291&lt;$T$5,$T$5,IF(F2291&gt;$T$4,$T$4,F2291))</f>
        <v>427.82882999999998</v>
      </c>
      <c r="I2291" s="13">
        <f>(H2291-AVERAGE(H:H))/STDEV(H:H)</f>
        <v>-0.76500060289244609</v>
      </c>
      <c r="J2291" s="12">
        <f>IF(H2291&lt;$U$5,$U$5,IF(H2291&gt;$U$4,$U$4,H2291))</f>
        <v>427.82882999999998</v>
      </c>
      <c r="K2291" s="22">
        <f>(J2291-AVERAGE(J:J))/STDEV(J:J)</f>
        <v>-0.76500060289244609</v>
      </c>
      <c r="L2291" s="31">
        <f>IF(AND(OR(MAX(C:C)&gt;5, MIN(C:C)&lt;-5),COUNTIF(B:B,0)/COUNT(B:B)&lt;0.5),IF(OR(MAX(E:E)&gt;5, MIN(E:E)&lt;-5),IF(OR(MAX(G:G)&gt;5, MIN(G:G)&lt;-5),IF(OR(MAX(I:I)&gt;5, MIN(I:I)&lt;-5),J2291,H2291),F2291),D2291),B2291)</f>
        <v>427.82882999999998</v>
      </c>
      <c r="M2291" s="32">
        <f>IF(AND(OR(MAX(C:C)&gt;5, MIN(C:C)&lt;-5),COUNTIF(B:B,0)/COUNT(B:B)&lt;0.5),IF(OR(MAX(E:E)&gt;5, MIN(E:E)&lt;-5),IF(OR(MAX(G:G)&gt;5, MIN(G:G)&lt;-5),IF(OR(MAX(I:I)&gt;5, MIN(I:I)&lt;-5),K2291,I2291),G2291),E2291),C2291)</f>
        <v>-0.68652754508613345</v>
      </c>
      <c r="N2291"/>
    </row>
    <row r="2292" spans="1:14" x14ac:dyDescent="0.25">
      <c r="A2292" s="8">
        <v>2290</v>
      </c>
      <c r="B2292">
        <v>2374.8736899999999</v>
      </c>
      <c r="C2292" s="13">
        <f>(B2292-AVERAGE(B:B))/STDEV(B:B)</f>
        <v>-8.6879273214550697E-11</v>
      </c>
      <c r="D2292" s="12">
        <f>IF(B2292&lt;$R$5,$R$5,IF(B2292&gt;$R$4,$R$4,B2292))</f>
        <v>2374.8736899999999</v>
      </c>
      <c r="E2292" s="13">
        <f>(D2292-AVERAGE(D:D))/STDEV(D:D)</f>
        <v>-0.64481246294452688</v>
      </c>
      <c r="F2292" s="12">
        <f>IF(D2292&lt;$S$5,$S$5,IF(D2292&gt;$S$4,$S$4,D2292))</f>
        <v>2374.8736899999999</v>
      </c>
      <c r="G2292" s="13">
        <f>(F2292-AVERAGE(F:F))/STDEV(F:F)</f>
        <v>-0.71463524966431458</v>
      </c>
      <c r="H2292" s="12">
        <f>IF(F2292&lt;$T$5,$T$5,IF(F2292&gt;$T$4,$T$4,F2292))</f>
        <v>2374.8736899999999</v>
      </c>
      <c r="I2292" s="13">
        <f>(H2292-AVERAGE(H:H))/STDEV(H:H)</f>
        <v>-0.71463524966431458</v>
      </c>
      <c r="J2292" s="12">
        <f>IF(H2292&lt;$U$5,$U$5,IF(H2292&gt;$U$4,$U$4,H2292))</f>
        <v>2374.8736899999999</v>
      </c>
      <c r="K2292" s="22">
        <f>(J2292-AVERAGE(J:J))/STDEV(J:J)</f>
        <v>-0.71463524966431458</v>
      </c>
      <c r="L2292" s="31">
        <f>IF(AND(OR(MAX(C:C)&gt;5, MIN(C:C)&lt;-5),COUNTIF(B:B,0)/COUNT(B:B)&lt;0.5),IF(OR(MAX(E:E)&gt;5, MIN(E:E)&lt;-5),IF(OR(MAX(G:G)&gt;5, MIN(G:G)&lt;-5),IF(OR(MAX(I:I)&gt;5, MIN(I:I)&lt;-5),J2292,H2292),F2292),D2292),B2292)</f>
        <v>2374.8736899999999</v>
      </c>
      <c r="M2292" s="32">
        <f>IF(AND(OR(MAX(C:C)&gt;5, MIN(C:C)&lt;-5),COUNTIF(B:B,0)/COUNT(B:B)&lt;0.5),IF(OR(MAX(E:E)&gt;5, MIN(E:E)&lt;-5),IF(OR(MAX(G:G)&gt;5, MIN(G:G)&lt;-5),IF(OR(MAX(I:I)&gt;5, MIN(I:I)&lt;-5),K2292,I2292),G2292),E2292),C2292)</f>
        <v>-0.64481246294452688</v>
      </c>
      <c r="N2292"/>
    </row>
    <row r="2293" spans="1:14" x14ac:dyDescent="0.25">
      <c r="A2293" s="8">
        <v>2291</v>
      </c>
      <c r="B2293">
        <v>54744.590499999998</v>
      </c>
      <c r="C2293" s="13">
        <f>(B2293-AVERAGE(B:B))/STDEV(B:B)</f>
        <v>5.4688577116079645E-11</v>
      </c>
      <c r="D2293" s="12">
        <f>IF(B2293&lt;$R$5,$R$5,IF(B2293&gt;$R$4,$R$4,B2293))</f>
        <v>54744.590499999998</v>
      </c>
      <c r="E2293" s="13">
        <f>(D2293-AVERAGE(D:D))/STDEV(D:D)</f>
        <v>0.47719919859563104</v>
      </c>
      <c r="F2293" s="12">
        <f>IF(D2293&lt;$S$5,$S$5,IF(D2293&gt;$S$4,$S$4,D2293))</f>
        <v>54744.590499999998</v>
      </c>
      <c r="G2293" s="13">
        <f>(F2293-AVERAGE(F:F))/STDEV(F:F)</f>
        <v>0.64004298080689515</v>
      </c>
      <c r="H2293" s="12">
        <f>IF(F2293&lt;$T$5,$T$5,IF(F2293&gt;$T$4,$T$4,F2293))</f>
        <v>54744.590499999998</v>
      </c>
      <c r="I2293" s="13">
        <f>(H2293-AVERAGE(H:H))/STDEV(H:H)</f>
        <v>0.64004298080689515</v>
      </c>
      <c r="J2293" s="12">
        <f>IF(H2293&lt;$U$5,$U$5,IF(H2293&gt;$U$4,$U$4,H2293))</f>
        <v>54744.590499999998</v>
      </c>
      <c r="K2293" s="22">
        <f>(J2293-AVERAGE(J:J))/STDEV(J:J)</f>
        <v>0.64004298080689515</v>
      </c>
      <c r="L2293" s="31">
        <f>IF(AND(OR(MAX(C:C)&gt;5, MIN(C:C)&lt;-5),COUNTIF(B:B,0)/COUNT(B:B)&lt;0.5),IF(OR(MAX(E:E)&gt;5, MIN(E:E)&lt;-5),IF(OR(MAX(G:G)&gt;5, MIN(G:G)&lt;-5),IF(OR(MAX(I:I)&gt;5, MIN(I:I)&lt;-5),J2293,H2293),F2293),D2293),B2293)</f>
        <v>54744.590499999998</v>
      </c>
      <c r="M2293" s="32">
        <f>IF(AND(OR(MAX(C:C)&gt;5, MIN(C:C)&lt;-5),COUNTIF(B:B,0)/COUNT(B:B)&lt;0.5),IF(OR(MAX(E:E)&gt;5, MIN(E:E)&lt;-5),IF(OR(MAX(G:G)&gt;5, MIN(G:G)&lt;-5),IF(OR(MAX(I:I)&gt;5, MIN(I:I)&lt;-5),K2293,I2293),G2293),E2293),C2293)</f>
        <v>0.47719919859563104</v>
      </c>
      <c r="N2293"/>
    </row>
    <row r="2294" spans="1:14" x14ac:dyDescent="0.25">
      <c r="A2294" s="8">
        <v>2292</v>
      </c>
      <c r="B2294">
        <v>404.96579000000003</v>
      </c>
      <c r="C2294" s="13">
        <f>(B2294-AVERAGE(B:B))/STDEV(B:B)</f>
        <v>-9.2204404678677211E-11</v>
      </c>
      <c r="D2294" s="12">
        <f>IF(B2294&lt;$R$5,$R$5,IF(B2294&gt;$R$4,$R$4,B2294))</f>
        <v>404.96579000000003</v>
      </c>
      <c r="E2294" s="13">
        <f>(D2294-AVERAGE(D:D))/STDEV(D:D)</f>
        <v>-0.68701738156150205</v>
      </c>
      <c r="F2294" s="12">
        <f>IF(D2294&lt;$S$5,$S$5,IF(D2294&gt;$S$4,$S$4,D2294))</f>
        <v>404.96579000000003</v>
      </c>
      <c r="G2294" s="13">
        <f>(F2294-AVERAGE(F:F))/STDEV(F:F)</f>
        <v>-0.76559201457952397</v>
      </c>
      <c r="H2294" s="12">
        <f>IF(F2294&lt;$T$5,$T$5,IF(F2294&gt;$T$4,$T$4,F2294))</f>
        <v>404.96579000000003</v>
      </c>
      <c r="I2294" s="13">
        <f>(H2294-AVERAGE(H:H))/STDEV(H:H)</f>
        <v>-0.76559201457952397</v>
      </c>
      <c r="J2294" s="12">
        <f>IF(H2294&lt;$U$5,$U$5,IF(H2294&gt;$U$4,$U$4,H2294))</f>
        <v>404.96579000000003</v>
      </c>
      <c r="K2294" s="22">
        <f>(J2294-AVERAGE(J:J))/STDEV(J:J)</f>
        <v>-0.76559201457952397</v>
      </c>
      <c r="L2294" s="31">
        <f>IF(AND(OR(MAX(C:C)&gt;5, MIN(C:C)&lt;-5),COUNTIF(B:B,0)/COUNT(B:B)&lt;0.5),IF(OR(MAX(E:E)&gt;5, MIN(E:E)&lt;-5),IF(OR(MAX(G:G)&gt;5, MIN(G:G)&lt;-5),IF(OR(MAX(I:I)&gt;5, MIN(I:I)&lt;-5),J2294,H2294),F2294),D2294),B2294)</f>
        <v>404.96579000000003</v>
      </c>
      <c r="M2294" s="32">
        <f>IF(AND(OR(MAX(C:C)&gt;5, MIN(C:C)&lt;-5),COUNTIF(B:B,0)/COUNT(B:B)&lt;0.5),IF(OR(MAX(E:E)&gt;5, MIN(E:E)&lt;-5),IF(OR(MAX(G:G)&gt;5, MIN(G:G)&lt;-5),IF(OR(MAX(I:I)&gt;5, MIN(I:I)&lt;-5),K2294,I2294),G2294),E2294),C2294)</f>
        <v>-0.68701738156150205</v>
      </c>
      <c r="N2294"/>
    </row>
    <row r="2295" spans="1:14" x14ac:dyDescent="0.25">
      <c r="A2295" s="8">
        <v>2293</v>
      </c>
      <c r="B2295">
        <v>974.10226</v>
      </c>
      <c r="C2295" s="13">
        <f>(B2295-AVERAGE(B:B))/STDEV(B:B)</f>
        <v>-9.0665892891512506E-11</v>
      </c>
      <c r="D2295" s="12">
        <f>IF(B2295&lt;$R$5,$R$5,IF(B2295&gt;$R$4,$R$4,B2295))</f>
        <v>974.10226</v>
      </c>
      <c r="E2295" s="13">
        <f>(D2295-AVERAGE(D:D))/STDEV(D:D)</f>
        <v>-0.67482373616401792</v>
      </c>
      <c r="F2295" s="12">
        <f>IF(D2295&lt;$S$5,$S$5,IF(D2295&gt;$S$4,$S$4,D2295))</f>
        <v>974.10226</v>
      </c>
      <c r="G2295" s="13">
        <f>(F2295-AVERAGE(F:F))/STDEV(F:F)</f>
        <v>-0.75086982715824291</v>
      </c>
      <c r="H2295" s="12">
        <f>IF(F2295&lt;$T$5,$T$5,IF(F2295&gt;$T$4,$T$4,F2295))</f>
        <v>974.10226</v>
      </c>
      <c r="I2295" s="13">
        <f>(H2295-AVERAGE(H:H))/STDEV(H:H)</f>
        <v>-0.75086982715824291</v>
      </c>
      <c r="J2295" s="12">
        <f>IF(H2295&lt;$U$5,$U$5,IF(H2295&gt;$U$4,$U$4,H2295))</f>
        <v>974.10226</v>
      </c>
      <c r="K2295" s="22">
        <f>(J2295-AVERAGE(J:J))/STDEV(J:J)</f>
        <v>-0.75086982715824291</v>
      </c>
      <c r="L2295" s="31">
        <f>IF(AND(OR(MAX(C:C)&gt;5, MIN(C:C)&lt;-5),COUNTIF(B:B,0)/COUNT(B:B)&lt;0.5),IF(OR(MAX(E:E)&gt;5, MIN(E:E)&lt;-5),IF(OR(MAX(G:G)&gt;5, MIN(G:G)&lt;-5),IF(OR(MAX(I:I)&gt;5, MIN(I:I)&lt;-5),J2295,H2295),F2295),D2295),B2295)</f>
        <v>974.10226</v>
      </c>
      <c r="M2295" s="32">
        <f>IF(AND(OR(MAX(C:C)&gt;5, MIN(C:C)&lt;-5),COUNTIF(B:B,0)/COUNT(B:B)&lt;0.5),IF(OR(MAX(E:E)&gt;5, MIN(E:E)&lt;-5),IF(OR(MAX(G:G)&gt;5, MIN(G:G)&lt;-5),IF(OR(MAX(I:I)&gt;5, MIN(I:I)&lt;-5),K2295,I2295),G2295),E2295),C2295)</f>
        <v>-0.67482373616401792</v>
      </c>
      <c r="N2295"/>
    </row>
    <row r="2296" spans="1:14" x14ac:dyDescent="0.25">
      <c r="A2296" s="8">
        <v>2294</v>
      </c>
      <c r="B2296">
        <v>14246.999400000001</v>
      </c>
      <c r="C2296" s="13">
        <f>(B2296-AVERAGE(B:B))/STDEV(B:B)</f>
        <v>-5.478608237837691E-11</v>
      </c>
      <c r="D2296" s="12">
        <f>IF(B2296&lt;$R$5,$R$5,IF(B2296&gt;$R$4,$R$4,B2296))</f>
        <v>14246.999400000001</v>
      </c>
      <c r="E2296" s="13">
        <f>(D2296-AVERAGE(D:D))/STDEV(D:D)</f>
        <v>-0.39045432802814434</v>
      </c>
      <c r="F2296" s="12">
        <f>IF(D2296&lt;$S$5,$S$5,IF(D2296&gt;$S$4,$S$4,D2296))</f>
        <v>14246.999400000001</v>
      </c>
      <c r="G2296" s="13">
        <f>(F2296-AVERAGE(F:F))/STDEV(F:F)</f>
        <v>-0.40753199938125173</v>
      </c>
      <c r="H2296" s="12">
        <f>IF(F2296&lt;$T$5,$T$5,IF(F2296&gt;$T$4,$T$4,F2296))</f>
        <v>14246.999400000001</v>
      </c>
      <c r="I2296" s="13">
        <f>(H2296-AVERAGE(H:H))/STDEV(H:H)</f>
        <v>-0.40753199938125173</v>
      </c>
      <c r="J2296" s="12">
        <f>IF(H2296&lt;$U$5,$U$5,IF(H2296&gt;$U$4,$U$4,H2296))</f>
        <v>14246.999400000001</v>
      </c>
      <c r="K2296" s="22">
        <f>(J2296-AVERAGE(J:J))/STDEV(J:J)</f>
        <v>-0.40753199938125173</v>
      </c>
      <c r="L2296" s="31">
        <f>IF(AND(OR(MAX(C:C)&gt;5, MIN(C:C)&lt;-5),COUNTIF(B:B,0)/COUNT(B:B)&lt;0.5),IF(OR(MAX(E:E)&gt;5, MIN(E:E)&lt;-5),IF(OR(MAX(G:G)&gt;5, MIN(G:G)&lt;-5),IF(OR(MAX(I:I)&gt;5, MIN(I:I)&lt;-5),J2296,H2296),F2296),D2296),B2296)</f>
        <v>14246.999400000001</v>
      </c>
      <c r="M2296" s="32">
        <f>IF(AND(OR(MAX(C:C)&gt;5, MIN(C:C)&lt;-5),COUNTIF(B:B,0)/COUNT(B:B)&lt;0.5),IF(OR(MAX(E:E)&gt;5, MIN(E:E)&lt;-5),IF(OR(MAX(G:G)&gt;5, MIN(G:G)&lt;-5),IF(OR(MAX(I:I)&gt;5, MIN(I:I)&lt;-5),K2296,I2296),G2296),E2296),C2296)</f>
        <v>-0.39045432802814434</v>
      </c>
      <c r="N2296"/>
    </row>
    <row r="2297" spans="1:14" x14ac:dyDescent="0.25">
      <c r="A2297" s="8">
        <v>2295</v>
      </c>
      <c r="B2297">
        <v>6605.4567399999996</v>
      </c>
      <c r="C2297" s="13">
        <f>(B2297-AVERAGE(B:B))/STDEV(B:B)</f>
        <v>-7.544299697485679E-11</v>
      </c>
      <c r="D2297" s="12">
        <f>IF(B2297&lt;$R$5,$R$5,IF(B2297&gt;$R$4,$R$4,B2297))</f>
        <v>6605.4567399999996</v>
      </c>
      <c r="E2297" s="13">
        <f>(D2297-AVERAGE(D:D))/STDEV(D:D)</f>
        <v>-0.55417299024247602</v>
      </c>
      <c r="F2297" s="12">
        <f>IF(D2297&lt;$S$5,$S$5,IF(D2297&gt;$S$4,$S$4,D2297))</f>
        <v>6605.4567399999996</v>
      </c>
      <c r="G2297" s="13">
        <f>(F2297-AVERAGE(F:F))/STDEV(F:F)</f>
        <v>-0.60520027256050213</v>
      </c>
      <c r="H2297" s="12">
        <f>IF(F2297&lt;$T$5,$T$5,IF(F2297&gt;$T$4,$T$4,F2297))</f>
        <v>6605.4567399999996</v>
      </c>
      <c r="I2297" s="13">
        <f>(H2297-AVERAGE(H:H))/STDEV(H:H)</f>
        <v>-0.60520027256050213</v>
      </c>
      <c r="J2297" s="12">
        <f>IF(H2297&lt;$U$5,$U$5,IF(H2297&gt;$U$4,$U$4,H2297))</f>
        <v>6605.4567399999996</v>
      </c>
      <c r="K2297" s="22">
        <f>(J2297-AVERAGE(J:J))/STDEV(J:J)</f>
        <v>-0.60520027256050213</v>
      </c>
      <c r="L2297" s="31">
        <f>IF(AND(OR(MAX(C:C)&gt;5, MIN(C:C)&lt;-5),COUNTIF(B:B,0)/COUNT(B:B)&lt;0.5),IF(OR(MAX(E:E)&gt;5, MIN(E:E)&lt;-5),IF(OR(MAX(G:G)&gt;5, MIN(G:G)&lt;-5),IF(OR(MAX(I:I)&gt;5, MIN(I:I)&lt;-5),J2297,H2297),F2297),D2297),B2297)</f>
        <v>6605.4567399999996</v>
      </c>
      <c r="M2297" s="32">
        <f>IF(AND(OR(MAX(C:C)&gt;5, MIN(C:C)&lt;-5),COUNTIF(B:B,0)/COUNT(B:B)&lt;0.5),IF(OR(MAX(E:E)&gt;5, MIN(E:E)&lt;-5),IF(OR(MAX(G:G)&gt;5, MIN(G:G)&lt;-5),IF(OR(MAX(I:I)&gt;5, MIN(I:I)&lt;-5),K2297,I2297),G2297),E2297),C2297)</f>
        <v>-0.55417299024247602</v>
      </c>
      <c r="N2297"/>
    </row>
    <row r="2298" spans="1:14" x14ac:dyDescent="0.25">
      <c r="A2298" s="8">
        <v>2296</v>
      </c>
      <c r="B2298">
        <v>5727.4188199999999</v>
      </c>
      <c r="C2298" s="13">
        <f>(B2298-AVERAGE(B:B))/STDEV(B:B)</f>
        <v>-7.781654314647639E-11</v>
      </c>
      <c r="D2298" s="12">
        <f>IF(B2298&lt;$R$5,$R$5,IF(B2298&gt;$R$4,$R$4,B2298))</f>
        <v>5727.4188199999999</v>
      </c>
      <c r="E2298" s="13">
        <f>(D2298-AVERAGE(D:D))/STDEV(D:D)</f>
        <v>-0.57298479304615946</v>
      </c>
      <c r="F2298" s="12">
        <f>IF(D2298&lt;$S$5,$S$5,IF(D2298&gt;$S$4,$S$4,D2298))</f>
        <v>5727.4188199999999</v>
      </c>
      <c r="G2298" s="13">
        <f>(F2298-AVERAGE(F:F))/STDEV(F:F)</f>
        <v>-0.62791299525991329</v>
      </c>
      <c r="H2298" s="12">
        <f>IF(F2298&lt;$T$5,$T$5,IF(F2298&gt;$T$4,$T$4,F2298))</f>
        <v>5727.4188199999999</v>
      </c>
      <c r="I2298" s="13">
        <f>(H2298-AVERAGE(H:H))/STDEV(H:H)</f>
        <v>-0.62791299525991329</v>
      </c>
      <c r="J2298" s="12">
        <f>IF(H2298&lt;$U$5,$U$5,IF(H2298&gt;$U$4,$U$4,H2298))</f>
        <v>5727.4188199999999</v>
      </c>
      <c r="K2298" s="22">
        <f>(J2298-AVERAGE(J:J))/STDEV(J:J)</f>
        <v>-0.62791299525991329</v>
      </c>
      <c r="L2298" s="31">
        <f>IF(AND(OR(MAX(C:C)&gt;5, MIN(C:C)&lt;-5),COUNTIF(B:B,0)/COUNT(B:B)&lt;0.5),IF(OR(MAX(E:E)&gt;5, MIN(E:E)&lt;-5),IF(OR(MAX(G:G)&gt;5, MIN(G:G)&lt;-5),IF(OR(MAX(I:I)&gt;5, MIN(I:I)&lt;-5),J2298,H2298),F2298),D2298),B2298)</f>
        <v>5727.4188199999999</v>
      </c>
      <c r="M2298" s="32">
        <f>IF(AND(OR(MAX(C:C)&gt;5, MIN(C:C)&lt;-5),COUNTIF(B:B,0)/COUNT(B:B)&lt;0.5),IF(OR(MAX(E:E)&gt;5, MIN(E:E)&lt;-5),IF(OR(MAX(G:G)&gt;5, MIN(G:G)&lt;-5),IF(OR(MAX(I:I)&gt;5, MIN(I:I)&lt;-5),K2298,I2298),G2298),E2298),C2298)</f>
        <v>-0.57298479304615946</v>
      </c>
      <c r="N2298"/>
    </row>
    <row r="2299" spans="1:14" x14ac:dyDescent="0.25">
      <c r="A2299" s="8">
        <v>2297</v>
      </c>
      <c r="B2299">
        <v>21229.54982</v>
      </c>
      <c r="C2299" s="13">
        <f>(B2299-AVERAGE(B:B))/STDEV(B:B)</f>
        <v>-3.591058117276632E-11</v>
      </c>
      <c r="D2299" s="12">
        <f>IF(B2299&lt;$R$5,$R$5,IF(B2299&gt;$R$4,$R$4,B2299))</f>
        <v>21229.54982</v>
      </c>
      <c r="E2299" s="13">
        <f>(D2299-AVERAGE(D:D))/STDEV(D:D)</f>
        <v>-0.24085445474725373</v>
      </c>
      <c r="F2299" s="12">
        <f>IF(D2299&lt;$S$5,$S$5,IF(D2299&gt;$S$4,$S$4,D2299))</f>
        <v>21229.54982</v>
      </c>
      <c r="G2299" s="13">
        <f>(F2299-AVERAGE(F:F))/STDEV(F:F)</f>
        <v>-0.22691026561362926</v>
      </c>
      <c r="H2299" s="12">
        <f>IF(F2299&lt;$T$5,$T$5,IF(F2299&gt;$T$4,$T$4,F2299))</f>
        <v>21229.54982</v>
      </c>
      <c r="I2299" s="13">
        <f>(H2299-AVERAGE(H:H))/STDEV(H:H)</f>
        <v>-0.22691026561362926</v>
      </c>
      <c r="J2299" s="12">
        <f>IF(H2299&lt;$U$5,$U$5,IF(H2299&gt;$U$4,$U$4,H2299))</f>
        <v>21229.54982</v>
      </c>
      <c r="K2299" s="22">
        <f>(J2299-AVERAGE(J:J))/STDEV(J:J)</f>
        <v>-0.22691026561362926</v>
      </c>
      <c r="L2299" s="31">
        <f>IF(AND(OR(MAX(C:C)&gt;5, MIN(C:C)&lt;-5),COUNTIF(B:B,0)/COUNT(B:B)&lt;0.5),IF(OR(MAX(E:E)&gt;5, MIN(E:E)&lt;-5),IF(OR(MAX(G:G)&gt;5, MIN(G:G)&lt;-5),IF(OR(MAX(I:I)&gt;5, MIN(I:I)&lt;-5),J2299,H2299),F2299),D2299),B2299)</f>
        <v>21229.54982</v>
      </c>
      <c r="M2299" s="32">
        <f>IF(AND(OR(MAX(C:C)&gt;5, MIN(C:C)&lt;-5),COUNTIF(B:B,0)/COUNT(B:B)&lt;0.5),IF(OR(MAX(E:E)&gt;5, MIN(E:E)&lt;-5),IF(OR(MAX(G:G)&gt;5, MIN(G:G)&lt;-5),IF(OR(MAX(I:I)&gt;5, MIN(I:I)&lt;-5),K2299,I2299),G2299),E2299),C2299)</f>
        <v>-0.24085445474725373</v>
      </c>
      <c r="N2299"/>
    </row>
    <row r="2300" spans="1:14" x14ac:dyDescent="0.25">
      <c r="A2300" s="8">
        <v>2298</v>
      </c>
      <c r="B2300">
        <v>3057.6082000000001</v>
      </c>
      <c r="C2300" s="13">
        <f>(B2300-AVERAGE(B:B))/STDEV(B:B)</f>
        <v>-8.5033678798260485E-11</v>
      </c>
      <c r="D2300" s="12">
        <f>IF(B2300&lt;$R$5,$R$5,IF(B2300&gt;$R$4,$R$4,B2300))</f>
        <v>3057.6082000000001</v>
      </c>
      <c r="E2300" s="13">
        <f>(D2300-AVERAGE(D:D))/STDEV(D:D)</f>
        <v>-0.63018500019281631</v>
      </c>
      <c r="F2300" s="12">
        <f>IF(D2300&lt;$S$5,$S$5,IF(D2300&gt;$S$4,$S$4,D2300))</f>
        <v>3057.6082000000001</v>
      </c>
      <c r="G2300" s="13">
        <f>(F2300-AVERAGE(F:F))/STDEV(F:F)</f>
        <v>-0.69697455500667571</v>
      </c>
      <c r="H2300" s="12">
        <f>IF(F2300&lt;$T$5,$T$5,IF(F2300&gt;$T$4,$T$4,F2300))</f>
        <v>3057.6082000000001</v>
      </c>
      <c r="I2300" s="13">
        <f>(H2300-AVERAGE(H:H))/STDEV(H:H)</f>
        <v>-0.69697455500667571</v>
      </c>
      <c r="J2300" s="12">
        <f>IF(H2300&lt;$U$5,$U$5,IF(H2300&gt;$U$4,$U$4,H2300))</f>
        <v>3057.6082000000001</v>
      </c>
      <c r="K2300" s="22">
        <f>(J2300-AVERAGE(J:J))/STDEV(J:J)</f>
        <v>-0.69697455500667571</v>
      </c>
      <c r="L2300" s="31">
        <f>IF(AND(OR(MAX(C:C)&gt;5, MIN(C:C)&lt;-5),COUNTIF(B:B,0)/COUNT(B:B)&lt;0.5),IF(OR(MAX(E:E)&gt;5, MIN(E:E)&lt;-5),IF(OR(MAX(G:G)&gt;5, MIN(G:G)&lt;-5),IF(OR(MAX(I:I)&gt;5, MIN(I:I)&lt;-5),J2300,H2300),F2300),D2300),B2300)</f>
        <v>3057.6082000000001</v>
      </c>
      <c r="M2300" s="32">
        <f>IF(AND(OR(MAX(C:C)&gt;5, MIN(C:C)&lt;-5),COUNTIF(B:B,0)/COUNT(B:B)&lt;0.5),IF(OR(MAX(E:E)&gt;5, MIN(E:E)&lt;-5),IF(OR(MAX(G:G)&gt;5, MIN(G:G)&lt;-5),IF(OR(MAX(I:I)&gt;5, MIN(I:I)&lt;-5),K2300,I2300),G2300),E2300),C2300)</f>
        <v>-0.63018500019281631</v>
      </c>
      <c r="N2300"/>
    </row>
    <row r="2301" spans="1:14" x14ac:dyDescent="0.25">
      <c r="A2301" s="8">
        <v>2299</v>
      </c>
      <c r="B2301">
        <v>706.74793999999997</v>
      </c>
      <c r="C2301" s="13">
        <f>(B2301-AVERAGE(B:B))/STDEV(B:B)</f>
        <v>-9.1388615462198233E-11</v>
      </c>
      <c r="D2301" s="12">
        <f>IF(B2301&lt;$R$5,$R$5,IF(B2301&gt;$R$4,$R$4,B2301))</f>
        <v>706.74793999999997</v>
      </c>
      <c r="E2301" s="13">
        <f>(D2301-AVERAGE(D:D))/STDEV(D:D)</f>
        <v>-0.68055175386347322</v>
      </c>
      <c r="F2301" s="12">
        <f>IF(D2301&lt;$S$5,$S$5,IF(D2301&gt;$S$4,$S$4,D2301))</f>
        <v>706.74793999999997</v>
      </c>
      <c r="G2301" s="13">
        <f>(F2301-AVERAGE(F:F))/STDEV(F:F)</f>
        <v>-0.75778563841688373</v>
      </c>
      <c r="H2301" s="12">
        <f>IF(F2301&lt;$T$5,$T$5,IF(F2301&gt;$T$4,$T$4,F2301))</f>
        <v>706.74793999999997</v>
      </c>
      <c r="I2301" s="13">
        <f>(H2301-AVERAGE(H:H))/STDEV(H:H)</f>
        <v>-0.75778563841688373</v>
      </c>
      <c r="J2301" s="12">
        <f>IF(H2301&lt;$U$5,$U$5,IF(H2301&gt;$U$4,$U$4,H2301))</f>
        <v>706.74793999999997</v>
      </c>
      <c r="K2301" s="22">
        <f>(J2301-AVERAGE(J:J))/STDEV(J:J)</f>
        <v>-0.75778563841688373</v>
      </c>
      <c r="L2301" s="31">
        <f>IF(AND(OR(MAX(C:C)&gt;5, MIN(C:C)&lt;-5),COUNTIF(B:B,0)/COUNT(B:B)&lt;0.5),IF(OR(MAX(E:E)&gt;5, MIN(E:E)&lt;-5),IF(OR(MAX(G:G)&gt;5, MIN(G:G)&lt;-5),IF(OR(MAX(I:I)&gt;5, MIN(I:I)&lt;-5),J2301,H2301),F2301),D2301),B2301)</f>
        <v>706.74793999999997</v>
      </c>
      <c r="M2301" s="32">
        <f>IF(AND(OR(MAX(C:C)&gt;5, MIN(C:C)&lt;-5),COUNTIF(B:B,0)/COUNT(B:B)&lt;0.5),IF(OR(MAX(E:E)&gt;5, MIN(E:E)&lt;-5),IF(OR(MAX(G:G)&gt;5, MIN(G:G)&lt;-5),IF(OR(MAX(I:I)&gt;5, MIN(I:I)&lt;-5),K2301,I2301),G2301),E2301),C2301)</f>
        <v>-0.68055175386347322</v>
      </c>
      <c r="N2301"/>
    </row>
    <row r="2302" spans="1:14" x14ac:dyDescent="0.25">
      <c r="A2302" s="8">
        <v>2300</v>
      </c>
      <c r="B2302">
        <v>27764.667420000002</v>
      </c>
      <c r="C2302" s="13">
        <f>(B2302-AVERAGE(B:B))/STDEV(B:B)</f>
        <v>-1.8244597725760008E-11</v>
      </c>
      <c r="D2302" s="12">
        <f>IF(B2302&lt;$R$5,$R$5,IF(B2302&gt;$R$4,$R$4,B2302))</f>
        <v>27764.667420000002</v>
      </c>
      <c r="E2302" s="13">
        <f>(D2302-AVERAGE(D:D))/STDEV(D:D)</f>
        <v>-0.10084074828901689</v>
      </c>
      <c r="F2302" s="12">
        <f>IF(D2302&lt;$S$5,$S$5,IF(D2302&gt;$S$4,$S$4,D2302))</f>
        <v>27764.667420000002</v>
      </c>
      <c r="G2302" s="13">
        <f>(F2302-AVERAGE(F:F))/STDEV(F:F)</f>
        <v>-5.7862539455240267E-2</v>
      </c>
      <c r="H2302" s="12">
        <f>IF(F2302&lt;$T$5,$T$5,IF(F2302&gt;$T$4,$T$4,F2302))</f>
        <v>27764.667420000002</v>
      </c>
      <c r="I2302" s="13">
        <f>(H2302-AVERAGE(H:H))/STDEV(H:H)</f>
        <v>-5.7862539455240267E-2</v>
      </c>
      <c r="J2302" s="12">
        <f>IF(H2302&lt;$U$5,$U$5,IF(H2302&gt;$U$4,$U$4,H2302))</f>
        <v>27764.667420000002</v>
      </c>
      <c r="K2302" s="22">
        <f>(J2302-AVERAGE(J:J))/STDEV(J:J)</f>
        <v>-5.7862539455240267E-2</v>
      </c>
      <c r="L2302" s="31">
        <f>IF(AND(OR(MAX(C:C)&gt;5, MIN(C:C)&lt;-5),COUNTIF(B:B,0)/COUNT(B:B)&lt;0.5),IF(OR(MAX(E:E)&gt;5, MIN(E:E)&lt;-5),IF(OR(MAX(G:G)&gt;5, MIN(G:G)&lt;-5),IF(OR(MAX(I:I)&gt;5, MIN(I:I)&lt;-5),J2302,H2302),F2302),D2302),B2302)</f>
        <v>27764.667420000002</v>
      </c>
      <c r="M2302" s="32">
        <f>IF(AND(OR(MAX(C:C)&gt;5, MIN(C:C)&lt;-5),COUNTIF(B:B,0)/COUNT(B:B)&lt;0.5),IF(OR(MAX(E:E)&gt;5, MIN(E:E)&lt;-5),IF(OR(MAX(G:G)&gt;5, MIN(G:G)&lt;-5),IF(OR(MAX(I:I)&gt;5, MIN(I:I)&lt;-5),K2302,I2302),G2302),E2302),C2302)</f>
        <v>-0.10084074828901689</v>
      </c>
      <c r="N2302"/>
    </row>
    <row r="2303" spans="1:14" x14ac:dyDescent="0.25">
      <c r="A2303" s="8">
        <v>2301</v>
      </c>
      <c r="B2303">
        <v>4500.4438099999998</v>
      </c>
      <c r="C2303" s="13">
        <f>(B2303-AVERAGE(B:B))/STDEV(B:B)</f>
        <v>-8.1133349597908942E-11</v>
      </c>
      <c r="D2303" s="12">
        <f>IF(B2303&lt;$R$5,$R$5,IF(B2303&gt;$R$4,$R$4,B2303))</f>
        <v>4500.4438099999998</v>
      </c>
      <c r="E2303" s="13">
        <f>(D2303-AVERAGE(D:D))/STDEV(D:D)</f>
        <v>-0.59927250956433387</v>
      </c>
      <c r="F2303" s="12">
        <f>IF(D2303&lt;$S$5,$S$5,IF(D2303&gt;$S$4,$S$4,D2303))</f>
        <v>4500.4438099999998</v>
      </c>
      <c r="G2303" s="13">
        <f>(F2303-AVERAGE(F:F))/STDEV(F:F)</f>
        <v>-0.65965187865715569</v>
      </c>
      <c r="H2303" s="12">
        <f>IF(F2303&lt;$T$5,$T$5,IF(F2303&gt;$T$4,$T$4,F2303))</f>
        <v>4500.4438099999998</v>
      </c>
      <c r="I2303" s="13">
        <f>(H2303-AVERAGE(H:H))/STDEV(H:H)</f>
        <v>-0.65965187865715569</v>
      </c>
      <c r="J2303" s="12">
        <f>IF(H2303&lt;$U$5,$U$5,IF(H2303&gt;$U$4,$U$4,H2303))</f>
        <v>4500.4438099999998</v>
      </c>
      <c r="K2303" s="22">
        <f>(J2303-AVERAGE(J:J))/STDEV(J:J)</f>
        <v>-0.65965187865715569</v>
      </c>
      <c r="L2303" s="31">
        <f>IF(AND(OR(MAX(C:C)&gt;5, MIN(C:C)&lt;-5),COUNTIF(B:B,0)/COUNT(B:B)&lt;0.5),IF(OR(MAX(E:E)&gt;5, MIN(E:E)&lt;-5),IF(OR(MAX(G:G)&gt;5, MIN(G:G)&lt;-5),IF(OR(MAX(I:I)&gt;5, MIN(I:I)&lt;-5),J2303,H2303),F2303),D2303),B2303)</f>
        <v>4500.4438099999998</v>
      </c>
      <c r="M2303" s="32">
        <f>IF(AND(OR(MAX(C:C)&gt;5, MIN(C:C)&lt;-5),COUNTIF(B:B,0)/COUNT(B:B)&lt;0.5),IF(OR(MAX(E:E)&gt;5, MIN(E:E)&lt;-5),IF(OR(MAX(G:G)&gt;5, MIN(G:G)&lt;-5),IF(OR(MAX(I:I)&gt;5, MIN(I:I)&lt;-5),K2303,I2303),G2303),E2303),C2303)</f>
        <v>-0.59927250956433387</v>
      </c>
      <c r="N2303"/>
    </row>
    <row r="2304" spans="1:14" x14ac:dyDescent="0.25">
      <c r="A2304" s="8">
        <v>2302</v>
      </c>
      <c r="B2304">
        <v>162644.5276</v>
      </c>
      <c r="C2304" s="13">
        <f>(B2304-AVERAGE(B:B))/STDEV(B:B)</f>
        <v>3.4636787340626761E-10</v>
      </c>
      <c r="D2304" s="12">
        <f>IF(B2304&lt;$R$5,$R$5,IF(B2304&gt;$R$4,$R$4,B2304))</f>
        <v>162644.5276</v>
      </c>
      <c r="E2304" s="13">
        <f>(D2304-AVERAGE(D:D))/STDEV(D:D)</f>
        <v>2.7889357341373349</v>
      </c>
      <c r="F2304" s="12">
        <f>IF(D2304&lt;$S$5,$S$5,IF(D2304&gt;$S$4,$S$4,D2304))</f>
        <v>134082.61765126177</v>
      </c>
      <c r="G2304" s="13">
        <f>(F2304-AVERAGE(F:F))/STDEV(F:F)</f>
        <v>2.6923263380051385</v>
      </c>
      <c r="H2304" s="12">
        <f>IF(F2304&lt;$T$5,$T$5,IF(F2304&gt;$T$4,$T$4,F2304))</f>
        <v>134082.61765126177</v>
      </c>
      <c r="I2304" s="13">
        <f>(H2304-AVERAGE(H:H))/STDEV(H:H)</f>
        <v>2.6923263380051385</v>
      </c>
      <c r="J2304" s="12">
        <f>IF(H2304&lt;$U$5,$U$5,IF(H2304&gt;$U$4,$U$4,H2304))</f>
        <v>134082.61765126177</v>
      </c>
      <c r="K2304" s="22">
        <f>(J2304-AVERAGE(J:J))/STDEV(J:J)</f>
        <v>2.6923263380051385</v>
      </c>
      <c r="L2304" s="31">
        <f>IF(AND(OR(MAX(C:C)&gt;5, MIN(C:C)&lt;-5),COUNTIF(B:B,0)/COUNT(B:B)&lt;0.5),IF(OR(MAX(E:E)&gt;5, MIN(E:E)&lt;-5),IF(OR(MAX(G:G)&gt;5, MIN(G:G)&lt;-5),IF(OR(MAX(I:I)&gt;5, MIN(I:I)&lt;-5),J2304,H2304),F2304),D2304),B2304)</f>
        <v>162644.5276</v>
      </c>
      <c r="M2304" s="32">
        <f>IF(AND(OR(MAX(C:C)&gt;5, MIN(C:C)&lt;-5),COUNTIF(B:B,0)/COUNT(B:B)&lt;0.5),IF(OR(MAX(E:E)&gt;5, MIN(E:E)&lt;-5),IF(OR(MAX(G:G)&gt;5, MIN(G:G)&lt;-5),IF(OR(MAX(I:I)&gt;5, MIN(I:I)&lt;-5),K2304,I2304),G2304),E2304),C2304)</f>
        <v>2.7889357341373349</v>
      </c>
      <c r="N2304"/>
    </row>
    <row r="2305" spans="1:14" x14ac:dyDescent="0.25">
      <c r="A2305" s="8">
        <v>2303</v>
      </c>
      <c r="B2305">
        <v>19774.186809999999</v>
      </c>
      <c r="C2305" s="13">
        <f>(B2305-AVERAGE(B:B))/STDEV(B:B)</f>
        <v>-3.9844774926838213E-11</v>
      </c>
      <c r="D2305" s="12">
        <f>IF(B2305&lt;$R$5,$R$5,IF(B2305&gt;$R$4,$R$4,B2305))</f>
        <v>19774.186809999999</v>
      </c>
      <c r="E2305" s="13">
        <f>(D2305-AVERAGE(D:D))/STDEV(D:D)</f>
        <v>-0.27203534264318324</v>
      </c>
      <c r="F2305" s="12">
        <f>IF(D2305&lt;$S$5,$S$5,IF(D2305&gt;$S$4,$S$4,D2305))</f>
        <v>19774.186809999999</v>
      </c>
      <c r="G2305" s="13">
        <f>(F2305-AVERAGE(F:F))/STDEV(F:F)</f>
        <v>-0.26455699557844714</v>
      </c>
      <c r="H2305" s="12">
        <f>IF(F2305&lt;$T$5,$T$5,IF(F2305&gt;$T$4,$T$4,F2305))</f>
        <v>19774.186809999999</v>
      </c>
      <c r="I2305" s="13">
        <f>(H2305-AVERAGE(H:H))/STDEV(H:H)</f>
        <v>-0.26455699557844714</v>
      </c>
      <c r="J2305" s="12">
        <f>IF(H2305&lt;$U$5,$U$5,IF(H2305&gt;$U$4,$U$4,H2305))</f>
        <v>19774.186809999999</v>
      </c>
      <c r="K2305" s="22">
        <f>(J2305-AVERAGE(J:J))/STDEV(J:J)</f>
        <v>-0.26455699557844714</v>
      </c>
      <c r="L2305" s="31">
        <f>IF(AND(OR(MAX(C:C)&gt;5, MIN(C:C)&lt;-5),COUNTIF(B:B,0)/COUNT(B:B)&lt;0.5),IF(OR(MAX(E:E)&gt;5, MIN(E:E)&lt;-5),IF(OR(MAX(G:G)&gt;5, MIN(G:G)&lt;-5),IF(OR(MAX(I:I)&gt;5, MIN(I:I)&lt;-5),J2305,H2305),F2305),D2305),B2305)</f>
        <v>19774.186809999999</v>
      </c>
      <c r="M2305" s="32">
        <f>IF(AND(OR(MAX(C:C)&gt;5, MIN(C:C)&lt;-5),COUNTIF(B:B,0)/COUNT(B:B)&lt;0.5),IF(OR(MAX(E:E)&gt;5, MIN(E:E)&lt;-5),IF(OR(MAX(G:G)&gt;5, MIN(G:G)&lt;-5),IF(OR(MAX(I:I)&gt;5, MIN(I:I)&lt;-5),K2305,I2305),G2305),E2305),C2305)</f>
        <v>-0.27203534264318324</v>
      </c>
      <c r="N2305"/>
    </row>
    <row r="2306" spans="1:14" x14ac:dyDescent="0.25">
      <c r="A2306" s="8">
        <v>2304</v>
      </c>
      <c r="B2306">
        <v>10895.261200000001</v>
      </c>
      <c r="C2306" s="13">
        <f>(B2306-AVERAGE(B:B))/STDEV(B:B)</f>
        <v>-6.3846631121967799E-11</v>
      </c>
      <c r="D2306" s="12">
        <f>IF(B2306&lt;$R$5,$R$5,IF(B2306&gt;$R$4,$R$4,B2306))</f>
        <v>10895.261200000001</v>
      </c>
      <c r="E2306" s="13">
        <f>(D2306-AVERAGE(D:D))/STDEV(D:D)</f>
        <v>-0.46226470959796628</v>
      </c>
      <c r="F2306" s="12">
        <f>IF(D2306&lt;$S$5,$S$5,IF(D2306&gt;$S$4,$S$4,D2306))</f>
        <v>10895.261200000001</v>
      </c>
      <c r="G2306" s="13">
        <f>(F2306-AVERAGE(F:F))/STDEV(F:F)</f>
        <v>-0.49423338045329418</v>
      </c>
      <c r="H2306" s="12">
        <f>IF(F2306&lt;$T$5,$T$5,IF(F2306&gt;$T$4,$T$4,F2306))</f>
        <v>10895.261200000001</v>
      </c>
      <c r="I2306" s="13">
        <f>(H2306-AVERAGE(H:H))/STDEV(H:H)</f>
        <v>-0.49423338045329418</v>
      </c>
      <c r="J2306" s="12">
        <f>IF(H2306&lt;$U$5,$U$5,IF(H2306&gt;$U$4,$U$4,H2306))</f>
        <v>10895.261200000001</v>
      </c>
      <c r="K2306" s="22">
        <f>(J2306-AVERAGE(J:J))/STDEV(J:J)</f>
        <v>-0.49423338045329418</v>
      </c>
      <c r="L2306" s="31">
        <f>IF(AND(OR(MAX(C:C)&gt;5, MIN(C:C)&lt;-5),COUNTIF(B:B,0)/COUNT(B:B)&lt;0.5),IF(OR(MAX(E:E)&gt;5, MIN(E:E)&lt;-5),IF(OR(MAX(G:G)&gt;5, MIN(G:G)&lt;-5),IF(OR(MAX(I:I)&gt;5, MIN(I:I)&lt;-5),J2306,H2306),F2306),D2306),B2306)</f>
        <v>10895.261200000001</v>
      </c>
      <c r="M2306" s="32">
        <f>IF(AND(OR(MAX(C:C)&gt;5, MIN(C:C)&lt;-5),COUNTIF(B:B,0)/COUNT(B:B)&lt;0.5),IF(OR(MAX(E:E)&gt;5, MIN(E:E)&lt;-5),IF(OR(MAX(G:G)&gt;5, MIN(G:G)&lt;-5),IF(OR(MAX(I:I)&gt;5, MIN(I:I)&lt;-5),K2306,I2306),G2306),E2306),C2306)</f>
        <v>-0.46226470959796628</v>
      </c>
      <c r="N2306"/>
    </row>
    <row r="2307" spans="1:14" x14ac:dyDescent="0.25">
      <c r="A2307" s="8">
        <v>2305</v>
      </c>
      <c r="B2307">
        <v>1621.39077</v>
      </c>
      <c r="C2307" s="13">
        <f>(B2307-AVERAGE(B:B))/STDEV(B:B)</f>
        <v>-8.8916117477662659E-11</v>
      </c>
      <c r="D2307" s="12">
        <f>IF(B2307&lt;$R$5,$R$5,IF(B2307&gt;$R$4,$R$4,B2307))</f>
        <v>1621.39077</v>
      </c>
      <c r="E2307" s="13">
        <f>(D2307-AVERAGE(D:D))/STDEV(D:D)</f>
        <v>-0.66095569751802186</v>
      </c>
      <c r="F2307" s="12">
        <f>IF(D2307&lt;$S$5,$S$5,IF(D2307&gt;$S$4,$S$4,D2307))</f>
        <v>1621.39077</v>
      </c>
      <c r="G2307" s="13">
        <f>(F2307-AVERAGE(F:F))/STDEV(F:F)</f>
        <v>-0.7341260350061396</v>
      </c>
      <c r="H2307" s="12">
        <f>IF(F2307&lt;$T$5,$T$5,IF(F2307&gt;$T$4,$T$4,F2307))</f>
        <v>1621.39077</v>
      </c>
      <c r="I2307" s="13">
        <f>(H2307-AVERAGE(H:H))/STDEV(H:H)</f>
        <v>-0.7341260350061396</v>
      </c>
      <c r="J2307" s="12">
        <f>IF(H2307&lt;$U$5,$U$5,IF(H2307&gt;$U$4,$U$4,H2307))</f>
        <v>1621.39077</v>
      </c>
      <c r="K2307" s="22">
        <f>(J2307-AVERAGE(J:J))/STDEV(J:J)</f>
        <v>-0.7341260350061396</v>
      </c>
      <c r="L2307" s="31">
        <f>IF(AND(OR(MAX(C:C)&gt;5, MIN(C:C)&lt;-5),COUNTIF(B:B,0)/COUNT(B:B)&lt;0.5),IF(OR(MAX(E:E)&gt;5, MIN(E:E)&lt;-5),IF(OR(MAX(G:G)&gt;5, MIN(G:G)&lt;-5),IF(OR(MAX(I:I)&gt;5, MIN(I:I)&lt;-5),J2307,H2307),F2307),D2307),B2307)</f>
        <v>1621.39077</v>
      </c>
      <c r="M2307" s="32">
        <f>IF(AND(OR(MAX(C:C)&gt;5, MIN(C:C)&lt;-5),COUNTIF(B:B,0)/COUNT(B:B)&lt;0.5),IF(OR(MAX(E:E)&gt;5, MIN(E:E)&lt;-5),IF(OR(MAX(G:G)&gt;5, MIN(G:G)&lt;-5),IF(OR(MAX(I:I)&gt;5, MIN(I:I)&lt;-5),K2307,I2307),G2307),E2307),C2307)</f>
        <v>-0.66095569751802186</v>
      </c>
      <c r="N2307"/>
    </row>
    <row r="2308" spans="1:14" x14ac:dyDescent="0.25">
      <c r="A2308" s="8">
        <v>2306</v>
      </c>
      <c r="B2308">
        <v>26244.370800000001</v>
      </c>
      <c r="C2308" s="13">
        <f>(B2308-AVERAGE(B:B))/STDEV(B:B)</f>
        <v>-2.2354322533689961E-11</v>
      </c>
      <c r="D2308" s="12">
        <f>IF(B2308&lt;$R$5,$R$5,IF(B2308&gt;$R$4,$R$4,B2308))</f>
        <v>26244.370800000001</v>
      </c>
      <c r="E2308" s="13">
        <f>(D2308-AVERAGE(D:D))/STDEV(D:D)</f>
        <v>-0.13341282697389467</v>
      </c>
      <c r="F2308" s="12">
        <f>IF(D2308&lt;$S$5,$S$5,IF(D2308&gt;$S$4,$S$4,D2308))</f>
        <v>26244.370800000001</v>
      </c>
      <c r="G2308" s="13">
        <f>(F2308-AVERAGE(F:F))/STDEV(F:F)</f>
        <v>-9.7188945256611689E-2</v>
      </c>
      <c r="H2308" s="12">
        <f>IF(F2308&lt;$T$5,$T$5,IF(F2308&gt;$T$4,$T$4,F2308))</f>
        <v>26244.370800000001</v>
      </c>
      <c r="I2308" s="13">
        <f>(H2308-AVERAGE(H:H))/STDEV(H:H)</f>
        <v>-9.7188945256611689E-2</v>
      </c>
      <c r="J2308" s="12">
        <f>IF(H2308&lt;$U$5,$U$5,IF(H2308&gt;$U$4,$U$4,H2308))</f>
        <v>26244.370800000001</v>
      </c>
      <c r="K2308" s="22">
        <f>(J2308-AVERAGE(J:J))/STDEV(J:J)</f>
        <v>-9.7188945256611689E-2</v>
      </c>
      <c r="L2308" s="31">
        <f>IF(AND(OR(MAX(C:C)&gt;5, MIN(C:C)&lt;-5),COUNTIF(B:B,0)/COUNT(B:B)&lt;0.5),IF(OR(MAX(E:E)&gt;5, MIN(E:E)&lt;-5),IF(OR(MAX(G:G)&gt;5, MIN(G:G)&lt;-5),IF(OR(MAX(I:I)&gt;5, MIN(I:I)&lt;-5),J2308,H2308),F2308),D2308),B2308)</f>
        <v>26244.370800000001</v>
      </c>
      <c r="M2308" s="32">
        <f>IF(AND(OR(MAX(C:C)&gt;5, MIN(C:C)&lt;-5),COUNTIF(B:B,0)/COUNT(B:B)&lt;0.5),IF(OR(MAX(E:E)&gt;5, MIN(E:E)&lt;-5),IF(OR(MAX(G:G)&gt;5, MIN(G:G)&lt;-5),IF(OR(MAX(I:I)&gt;5, MIN(I:I)&lt;-5),K2308,I2308),G2308),E2308),C2308)</f>
        <v>-0.13341282697389467</v>
      </c>
      <c r="N2308"/>
    </row>
    <row r="2309" spans="1:14" x14ac:dyDescent="0.25">
      <c r="A2309" s="8">
        <v>2307</v>
      </c>
      <c r="B2309">
        <v>49270.542370000003</v>
      </c>
      <c r="C2309" s="13">
        <f>(B2309-AVERAGE(B:B))/STDEV(B:B)</f>
        <v>3.9890917827944446E-11</v>
      </c>
      <c r="D2309" s="12">
        <f>IF(B2309&lt;$R$5,$R$5,IF(B2309&gt;$R$4,$R$4,B2309))</f>
        <v>49270.542370000003</v>
      </c>
      <c r="E2309" s="13">
        <f>(D2309-AVERAGE(D:D))/STDEV(D:D)</f>
        <v>0.35991871262364494</v>
      </c>
      <c r="F2309" s="12">
        <f>IF(D2309&lt;$S$5,$S$5,IF(D2309&gt;$S$4,$S$4,D2309))</f>
        <v>49270.542370000003</v>
      </c>
      <c r="G2309" s="13">
        <f>(F2309-AVERAGE(F:F))/STDEV(F:F)</f>
        <v>0.49844256197769449</v>
      </c>
      <c r="H2309" s="12">
        <f>IF(F2309&lt;$T$5,$T$5,IF(F2309&gt;$T$4,$T$4,F2309))</f>
        <v>49270.542370000003</v>
      </c>
      <c r="I2309" s="13">
        <f>(H2309-AVERAGE(H:H))/STDEV(H:H)</f>
        <v>0.49844256197769449</v>
      </c>
      <c r="J2309" s="12">
        <f>IF(H2309&lt;$U$5,$U$5,IF(H2309&gt;$U$4,$U$4,H2309))</f>
        <v>49270.542370000003</v>
      </c>
      <c r="K2309" s="22">
        <f>(J2309-AVERAGE(J:J))/STDEV(J:J)</f>
        <v>0.49844256197769449</v>
      </c>
      <c r="L2309" s="31">
        <f>IF(AND(OR(MAX(C:C)&gt;5, MIN(C:C)&lt;-5),COUNTIF(B:B,0)/COUNT(B:B)&lt;0.5),IF(OR(MAX(E:E)&gt;5, MIN(E:E)&lt;-5),IF(OR(MAX(G:G)&gt;5, MIN(G:G)&lt;-5),IF(OR(MAX(I:I)&gt;5, MIN(I:I)&lt;-5),J2309,H2309),F2309),D2309),B2309)</f>
        <v>49270.542370000003</v>
      </c>
      <c r="M2309" s="32">
        <f>IF(AND(OR(MAX(C:C)&gt;5, MIN(C:C)&lt;-5),COUNTIF(B:B,0)/COUNT(B:B)&lt;0.5),IF(OR(MAX(E:E)&gt;5, MIN(E:E)&lt;-5),IF(OR(MAX(G:G)&gt;5, MIN(G:G)&lt;-5),IF(OR(MAX(I:I)&gt;5, MIN(I:I)&lt;-5),K2309,I2309),G2309),E2309),C2309)</f>
        <v>0.35991871262364494</v>
      </c>
      <c r="N2309"/>
    </row>
    <row r="2310" spans="1:14" x14ac:dyDescent="0.25">
      <c r="A2310" s="8">
        <v>2308</v>
      </c>
      <c r="B2310">
        <v>38219.926010000003</v>
      </c>
      <c r="C2310" s="13">
        <f>(B2310-AVERAGE(B:B))/STDEV(B:B)</f>
        <v>1.001846293976047E-11</v>
      </c>
      <c r="D2310" s="12">
        <f>IF(B2310&lt;$R$5,$R$5,IF(B2310&gt;$R$4,$R$4,B2310))</f>
        <v>38219.926010000003</v>
      </c>
      <c r="E2310" s="13">
        <f>(D2310-AVERAGE(D:D))/STDEV(D:D)</f>
        <v>0.12316126617591316</v>
      </c>
      <c r="F2310" s="12">
        <f>IF(D2310&lt;$S$5,$S$5,IF(D2310&gt;$S$4,$S$4,D2310))</f>
        <v>38219.926010000003</v>
      </c>
      <c r="G2310" s="13">
        <f>(F2310-AVERAGE(F:F))/STDEV(F:F)</f>
        <v>0.21258977666489567</v>
      </c>
      <c r="H2310" s="12">
        <f>IF(F2310&lt;$T$5,$T$5,IF(F2310&gt;$T$4,$T$4,F2310))</f>
        <v>38219.926010000003</v>
      </c>
      <c r="I2310" s="13">
        <f>(H2310-AVERAGE(H:H))/STDEV(H:H)</f>
        <v>0.21258977666489567</v>
      </c>
      <c r="J2310" s="12">
        <f>IF(H2310&lt;$U$5,$U$5,IF(H2310&gt;$U$4,$U$4,H2310))</f>
        <v>38219.926010000003</v>
      </c>
      <c r="K2310" s="22">
        <f>(J2310-AVERAGE(J:J))/STDEV(J:J)</f>
        <v>0.21258977666489567</v>
      </c>
      <c r="L2310" s="31">
        <f>IF(AND(OR(MAX(C:C)&gt;5, MIN(C:C)&lt;-5),COUNTIF(B:B,0)/COUNT(B:B)&lt;0.5),IF(OR(MAX(E:E)&gt;5, MIN(E:E)&lt;-5),IF(OR(MAX(G:G)&gt;5, MIN(G:G)&lt;-5),IF(OR(MAX(I:I)&gt;5, MIN(I:I)&lt;-5),J2310,H2310),F2310),D2310),B2310)</f>
        <v>38219.926010000003</v>
      </c>
      <c r="M2310" s="32">
        <f>IF(AND(OR(MAX(C:C)&gt;5, MIN(C:C)&lt;-5),COUNTIF(B:B,0)/COUNT(B:B)&lt;0.5),IF(OR(MAX(E:E)&gt;5, MIN(E:E)&lt;-5),IF(OR(MAX(G:G)&gt;5, MIN(G:G)&lt;-5),IF(OR(MAX(I:I)&gt;5, MIN(I:I)&lt;-5),K2310,I2310),G2310),E2310),C2310)</f>
        <v>0.12316126617591316</v>
      </c>
      <c r="N2310"/>
    </row>
    <row r="2311" spans="1:14" x14ac:dyDescent="0.25">
      <c r="A2311" s="8">
        <v>2309</v>
      </c>
      <c r="B2311">
        <v>828.38388999999995</v>
      </c>
      <c r="C2311" s="13">
        <f>(B2311-AVERAGE(B:B))/STDEV(B:B)</f>
        <v>-9.1059804442904447E-11</v>
      </c>
      <c r="D2311" s="12">
        <f>IF(B2311&lt;$R$5,$R$5,IF(B2311&gt;$R$4,$R$4,B2311))</f>
        <v>828.38388999999995</v>
      </c>
      <c r="E2311" s="13">
        <f>(D2311-AVERAGE(D:D))/STDEV(D:D)</f>
        <v>-0.67794572574883472</v>
      </c>
      <c r="F2311" s="12">
        <f>IF(D2311&lt;$S$5,$S$5,IF(D2311&gt;$S$4,$S$4,D2311))</f>
        <v>828.38388999999995</v>
      </c>
      <c r="G2311" s="13">
        <f>(F2311-AVERAGE(F:F))/STDEV(F:F)</f>
        <v>-0.75463920984050814</v>
      </c>
      <c r="H2311" s="12">
        <f>IF(F2311&lt;$T$5,$T$5,IF(F2311&gt;$T$4,$T$4,F2311))</f>
        <v>828.38388999999995</v>
      </c>
      <c r="I2311" s="13">
        <f>(H2311-AVERAGE(H:H))/STDEV(H:H)</f>
        <v>-0.75463920984050814</v>
      </c>
      <c r="J2311" s="12">
        <f>IF(H2311&lt;$U$5,$U$5,IF(H2311&gt;$U$4,$U$4,H2311))</f>
        <v>828.38388999999995</v>
      </c>
      <c r="K2311" s="22">
        <f>(J2311-AVERAGE(J:J))/STDEV(J:J)</f>
        <v>-0.75463920984050814</v>
      </c>
      <c r="L2311" s="31">
        <f>IF(AND(OR(MAX(C:C)&gt;5, MIN(C:C)&lt;-5),COUNTIF(B:B,0)/COUNT(B:B)&lt;0.5),IF(OR(MAX(E:E)&gt;5, MIN(E:E)&lt;-5),IF(OR(MAX(G:G)&gt;5, MIN(G:G)&lt;-5),IF(OR(MAX(I:I)&gt;5, MIN(I:I)&lt;-5),J2311,H2311),F2311),D2311),B2311)</f>
        <v>828.38388999999995</v>
      </c>
      <c r="M2311" s="32">
        <f>IF(AND(OR(MAX(C:C)&gt;5, MIN(C:C)&lt;-5),COUNTIF(B:B,0)/COUNT(B:B)&lt;0.5),IF(OR(MAX(E:E)&gt;5, MIN(E:E)&lt;-5),IF(OR(MAX(G:G)&gt;5, MIN(G:G)&lt;-5),IF(OR(MAX(I:I)&gt;5, MIN(I:I)&lt;-5),K2311,I2311),G2311),E2311),C2311)</f>
        <v>-0.67794572574883472</v>
      </c>
      <c r="N2311"/>
    </row>
    <row r="2312" spans="1:14" x14ac:dyDescent="0.25">
      <c r="A2312" s="8">
        <v>2310</v>
      </c>
      <c r="B2312">
        <v>61332.737370000003</v>
      </c>
      <c r="C2312" s="13">
        <f>(B2312-AVERAGE(B:B))/STDEV(B:B)</f>
        <v>7.2497911343189272E-11</v>
      </c>
      <c r="D2312" s="12">
        <f>IF(B2312&lt;$R$5,$R$5,IF(B2312&gt;$R$4,$R$4,B2312))</f>
        <v>61332.737370000003</v>
      </c>
      <c r="E2312" s="13">
        <f>(D2312-AVERAGE(D:D))/STDEV(D:D)</f>
        <v>0.61834904752259323</v>
      </c>
      <c r="F2312" s="12">
        <f>IF(D2312&lt;$S$5,$S$5,IF(D2312&gt;$S$4,$S$4,D2312))</f>
        <v>61332.737370000003</v>
      </c>
      <c r="G2312" s="13">
        <f>(F2312-AVERAGE(F:F))/STDEV(F:F)</f>
        <v>0.81046244624559016</v>
      </c>
      <c r="H2312" s="12">
        <f>IF(F2312&lt;$T$5,$T$5,IF(F2312&gt;$T$4,$T$4,F2312))</f>
        <v>61332.737370000003</v>
      </c>
      <c r="I2312" s="13">
        <f>(H2312-AVERAGE(H:H))/STDEV(H:H)</f>
        <v>0.81046244624559016</v>
      </c>
      <c r="J2312" s="12">
        <f>IF(H2312&lt;$U$5,$U$5,IF(H2312&gt;$U$4,$U$4,H2312))</f>
        <v>61332.737370000003</v>
      </c>
      <c r="K2312" s="22">
        <f>(J2312-AVERAGE(J:J))/STDEV(J:J)</f>
        <v>0.81046244624559016</v>
      </c>
      <c r="L2312" s="31">
        <f>IF(AND(OR(MAX(C:C)&gt;5, MIN(C:C)&lt;-5),COUNTIF(B:B,0)/COUNT(B:B)&lt;0.5),IF(OR(MAX(E:E)&gt;5, MIN(E:E)&lt;-5),IF(OR(MAX(G:G)&gt;5, MIN(G:G)&lt;-5),IF(OR(MAX(I:I)&gt;5, MIN(I:I)&lt;-5),J2312,H2312),F2312),D2312),B2312)</f>
        <v>61332.737370000003</v>
      </c>
      <c r="M2312" s="32">
        <f>IF(AND(OR(MAX(C:C)&gt;5, MIN(C:C)&lt;-5),COUNTIF(B:B,0)/COUNT(B:B)&lt;0.5),IF(OR(MAX(E:E)&gt;5, MIN(E:E)&lt;-5),IF(OR(MAX(G:G)&gt;5, MIN(G:G)&lt;-5),IF(OR(MAX(I:I)&gt;5, MIN(I:I)&lt;-5),K2312,I2312),G2312),E2312),C2312)</f>
        <v>0.61834904752259323</v>
      </c>
      <c r="N2312"/>
    </row>
    <row r="2313" spans="1:14" x14ac:dyDescent="0.25">
      <c r="A2313" s="8">
        <v>2311</v>
      </c>
      <c r="B2313">
        <v>5437.5076399999998</v>
      </c>
      <c r="C2313" s="13">
        <f>(B2313-AVERAGE(B:B))/STDEV(B:B)</f>
        <v>-7.8600242296279309E-11</v>
      </c>
      <c r="D2313" s="12">
        <f>IF(B2313&lt;$R$5,$R$5,IF(B2313&gt;$R$4,$R$4,B2313))</f>
        <v>5437.5076399999998</v>
      </c>
      <c r="E2313" s="13">
        <f>(D2313-AVERAGE(D:D))/STDEV(D:D)</f>
        <v>-0.57919608737014849</v>
      </c>
      <c r="F2313" s="12">
        <f>IF(D2313&lt;$S$5,$S$5,IF(D2313&gt;$S$4,$S$4,D2313))</f>
        <v>5437.5076399999998</v>
      </c>
      <c r="G2313" s="13">
        <f>(F2313-AVERAGE(F:F))/STDEV(F:F)</f>
        <v>-0.63541229806769983</v>
      </c>
      <c r="H2313" s="12">
        <f>IF(F2313&lt;$T$5,$T$5,IF(F2313&gt;$T$4,$T$4,F2313))</f>
        <v>5437.5076399999998</v>
      </c>
      <c r="I2313" s="13">
        <f>(H2313-AVERAGE(H:H))/STDEV(H:H)</f>
        <v>-0.63541229806769983</v>
      </c>
      <c r="J2313" s="12">
        <f>IF(H2313&lt;$U$5,$U$5,IF(H2313&gt;$U$4,$U$4,H2313))</f>
        <v>5437.5076399999998</v>
      </c>
      <c r="K2313" s="22">
        <f>(J2313-AVERAGE(J:J))/STDEV(J:J)</f>
        <v>-0.63541229806769983</v>
      </c>
      <c r="L2313" s="31">
        <f>IF(AND(OR(MAX(C:C)&gt;5, MIN(C:C)&lt;-5),COUNTIF(B:B,0)/COUNT(B:B)&lt;0.5),IF(OR(MAX(E:E)&gt;5, MIN(E:E)&lt;-5),IF(OR(MAX(G:G)&gt;5, MIN(G:G)&lt;-5),IF(OR(MAX(I:I)&gt;5, MIN(I:I)&lt;-5),J2313,H2313),F2313),D2313),B2313)</f>
        <v>5437.5076399999998</v>
      </c>
      <c r="M2313" s="32">
        <f>IF(AND(OR(MAX(C:C)&gt;5, MIN(C:C)&lt;-5),COUNTIF(B:B,0)/COUNT(B:B)&lt;0.5),IF(OR(MAX(E:E)&gt;5, MIN(E:E)&lt;-5),IF(OR(MAX(G:G)&gt;5, MIN(G:G)&lt;-5),IF(OR(MAX(I:I)&gt;5, MIN(I:I)&lt;-5),K2313,I2313),G2313),E2313),C2313)</f>
        <v>-0.57919608737014849</v>
      </c>
      <c r="N2313"/>
    </row>
    <row r="2314" spans="1:14" x14ac:dyDescent="0.25">
      <c r="A2314" s="8">
        <v>2312</v>
      </c>
      <c r="B2314">
        <v>18422.638080000001</v>
      </c>
      <c r="C2314" s="13">
        <f>(B2314-AVERAGE(B:B))/STDEV(B:B)</f>
        <v>-4.3498333891408705E-11</v>
      </c>
      <c r="D2314" s="12">
        <f>IF(B2314&lt;$R$5,$R$5,IF(B2314&gt;$R$4,$R$4,B2314))</f>
        <v>18422.638080000001</v>
      </c>
      <c r="E2314" s="13">
        <f>(D2314-AVERAGE(D:D))/STDEV(D:D)</f>
        <v>-0.30099202846414269</v>
      </c>
      <c r="F2314" s="12">
        <f>IF(D2314&lt;$S$5,$S$5,IF(D2314&gt;$S$4,$S$4,D2314))</f>
        <v>18422.638080000001</v>
      </c>
      <c r="G2314" s="13">
        <f>(F2314-AVERAGE(F:F))/STDEV(F:F)</f>
        <v>-0.29951830057451306</v>
      </c>
      <c r="H2314" s="12">
        <f>IF(F2314&lt;$T$5,$T$5,IF(F2314&gt;$T$4,$T$4,F2314))</f>
        <v>18422.638080000001</v>
      </c>
      <c r="I2314" s="13">
        <f>(H2314-AVERAGE(H:H))/STDEV(H:H)</f>
        <v>-0.29951830057451306</v>
      </c>
      <c r="J2314" s="12">
        <f>IF(H2314&lt;$U$5,$U$5,IF(H2314&gt;$U$4,$U$4,H2314))</f>
        <v>18422.638080000001</v>
      </c>
      <c r="K2314" s="22">
        <f>(J2314-AVERAGE(J:J))/STDEV(J:J)</f>
        <v>-0.29951830057451306</v>
      </c>
      <c r="L2314" s="31">
        <f>IF(AND(OR(MAX(C:C)&gt;5, MIN(C:C)&lt;-5),COUNTIF(B:B,0)/COUNT(B:B)&lt;0.5),IF(OR(MAX(E:E)&gt;5, MIN(E:E)&lt;-5),IF(OR(MAX(G:G)&gt;5, MIN(G:G)&lt;-5),IF(OR(MAX(I:I)&gt;5, MIN(I:I)&lt;-5),J2314,H2314),F2314),D2314),B2314)</f>
        <v>18422.638080000001</v>
      </c>
      <c r="M2314" s="32">
        <f>IF(AND(OR(MAX(C:C)&gt;5, MIN(C:C)&lt;-5),COUNTIF(B:B,0)/COUNT(B:B)&lt;0.5),IF(OR(MAX(E:E)&gt;5, MIN(E:E)&lt;-5),IF(OR(MAX(G:G)&gt;5, MIN(G:G)&lt;-5),IF(OR(MAX(I:I)&gt;5, MIN(I:I)&lt;-5),K2314,I2314),G2314),E2314),C2314)</f>
        <v>-0.30099202846414269</v>
      </c>
      <c r="N2314"/>
    </row>
    <row r="2315" spans="1:14" x14ac:dyDescent="0.25">
      <c r="A2315" s="8">
        <v>2313</v>
      </c>
      <c r="B2315">
        <v>38190.405169999998</v>
      </c>
      <c r="C2315" s="13">
        <f>(B2315-AVERAGE(B:B))/STDEV(B:B)</f>
        <v>9.9386610597175153E-12</v>
      </c>
      <c r="D2315" s="12">
        <f>IF(B2315&lt;$R$5,$R$5,IF(B2315&gt;$R$4,$R$4,B2315))</f>
        <v>38190.405169999998</v>
      </c>
      <c r="E2315" s="13">
        <f>(D2315-AVERAGE(D:D))/STDEV(D:D)</f>
        <v>0.12252878754597064</v>
      </c>
      <c r="F2315" s="12">
        <f>IF(D2315&lt;$S$5,$S$5,IF(D2315&gt;$S$4,$S$4,D2315))</f>
        <v>38190.405169999998</v>
      </c>
      <c r="G2315" s="13">
        <f>(F2315-AVERAGE(F:F))/STDEV(F:F)</f>
        <v>0.21182614375394601</v>
      </c>
      <c r="H2315" s="12">
        <f>IF(F2315&lt;$T$5,$T$5,IF(F2315&gt;$T$4,$T$4,F2315))</f>
        <v>38190.405169999998</v>
      </c>
      <c r="I2315" s="13">
        <f>(H2315-AVERAGE(H:H))/STDEV(H:H)</f>
        <v>0.21182614375394601</v>
      </c>
      <c r="J2315" s="12">
        <f>IF(H2315&lt;$U$5,$U$5,IF(H2315&gt;$U$4,$U$4,H2315))</f>
        <v>38190.405169999998</v>
      </c>
      <c r="K2315" s="22">
        <f>(J2315-AVERAGE(J:J))/STDEV(J:J)</f>
        <v>0.21182614375394601</v>
      </c>
      <c r="L2315" s="31">
        <f>IF(AND(OR(MAX(C:C)&gt;5, MIN(C:C)&lt;-5),COUNTIF(B:B,0)/COUNT(B:B)&lt;0.5),IF(OR(MAX(E:E)&gt;5, MIN(E:E)&lt;-5),IF(OR(MAX(G:G)&gt;5, MIN(G:G)&lt;-5),IF(OR(MAX(I:I)&gt;5, MIN(I:I)&lt;-5),J2315,H2315),F2315),D2315),B2315)</f>
        <v>38190.405169999998</v>
      </c>
      <c r="M2315" s="32">
        <f>IF(AND(OR(MAX(C:C)&gt;5, MIN(C:C)&lt;-5),COUNTIF(B:B,0)/COUNT(B:B)&lt;0.5),IF(OR(MAX(E:E)&gt;5, MIN(E:E)&lt;-5),IF(OR(MAX(G:G)&gt;5, MIN(G:G)&lt;-5),IF(OR(MAX(I:I)&gt;5, MIN(I:I)&lt;-5),K2315,I2315),G2315),E2315),C2315)</f>
        <v>0.12252878754597064</v>
      </c>
      <c r="N2315"/>
    </row>
    <row r="2316" spans="1:14" x14ac:dyDescent="0.25">
      <c r="A2316" s="8">
        <v>2314</v>
      </c>
      <c r="B2316">
        <v>385160.96912999998</v>
      </c>
      <c r="C2316" s="13">
        <f>(B2316-AVERAGE(B:B))/STDEV(B:B)</f>
        <v>9.4788295138370581E-10</v>
      </c>
      <c r="D2316" s="12">
        <f>IF(B2316&lt;$R$5,$R$5,IF(B2316&gt;$R$4,$R$4,B2316))</f>
        <v>207922.02359579125</v>
      </c>
      <c r="E2316" s="13">
        <f>(D2316-AVERAGE(D:D))/STDEV(D:D)</f>
        <v>3.7589978541393854</v>
      </c>
      <c r="F2316" s="12">
        <f>IF(D2316&lt;$S$5,$S$5,IF(D2316&gt;$S$4,$S$4,D2316))</f>
        <v>134082.61765126177</v>
      </c>
      <c r="G2316" s="13">
        <f>(F2316-AVERAGE(F:F))/STDEV(F:F)</f>
        <v>2.6923263380051385</v>
      </c>
      <c r="H2316" s="12">
        <f>IF(F2316&lt;$T$5,$T$5,IF(F2316&gt;$T$4,$T$4,F2316))</f>
        <v>134082.61765126177</v>
      </c>
      <c r="I2316" s="13">
        <f>(H2316-AVERAGE(H:H))/STDEV(H:H)</f>
        <v>2.6923263380051385</v>
      </c>
      <c r="J2316" s="12">
        <f>IF(H2316&lt;$U$5,$U$5,IF(H2316&gt;$U$4,$U$4,H2316))</f>
        <v>134082.61765126177</v>
      </c>
      <c r="K2316" s="22">
        <f>(J2316-AVERAGE(J:J))/STDEV(J:J)</f>
        <v>2.6923263380051385</v>
      </c>
      <c r="L2316" s="31">
        <f>IF(AND(OR(MAX(C:C)&gt;5, MIN(C:C)&lt;-5),COUNTIF(B:B,0)/COUNT(B:B)&lt;0.5),IF(OR(MAX(E:E)&gt;5, MIN(E:E)&lt;-5),IF(OR(MAX(G:G)&gt;5, MIN(G:G)&lt;-5),IF(OR(MAX(I:I)&gt;5, MIN(I:I)&lt;-5),J2316,H2316),F2316),D2316),B2316)</f>
        <v>207922.02359579125</v>
      </c>
      <c r="M2316" s="32">
        <f>IF(AND(OR(MAX(C:C)&gt;5, MIN(C:C)&lt;-5),COUNTIF(B:B,0)/COUNT(B:B)&lt;0.5),IF(OR(MAX(E:E)&gt;5, MIN(E:E)&lt;-5),IF(OR(MAX(G:G)&gt;5, MIN(G:G)&lt;-5),IF(OR(MAX(I:I)&gt;5, MIN(I:I)&lt;-5),K2316,I2316),G2316),E2316),C2316)</f>
        <v>3.7589978541393854</v>
      </c>
      <c r="N2316"/>
    </row>
    <row r="2317" spans="1:14" x14ac:dyDescent="0.25">
      <c r="A2317" s="8">
        <v>2315</v>
      </c>
      <c r="B2317">
        <v>357.42811999999998</v>
      </c>
      <c r="C2317" s="13">
        <f>(B2317-AVERAGE(B:B))/STDEV(B:B)</f>
        <v>-9.233291035259643E-11</v>
      </c>
      <c r="D2317" s="12">
        <f>IF(B2317&lt;$R$5,$R$5,IF(B2317&gt;$R$4,$R$4,B2317))</f>
        <v>357.42811999999998</v>
      </c>
      <c r="E2317" s="13">
        <f>(D2317-AVERAGE(D:D))/STDEV(D:D)</f>
        <v>-0.68803586749863166</v>
      </c>
      <c r="F2317" s="12">
        <f>IF(D2317&lt;$S$5,$S$5,IF(D2317&gt;$S$4,$S$4,D2317))</f>
        <v>357.42811999999998</v>
      </c>
      <c r="G2317" s="13">
        <f>(F2317-AVERAGE(F:F))/STDEV(F:F)</f>
        <v>-0.76682169941646816</v>
      </c>
      <c r="H2317" s="12">
        <f>IF(F2317&lt;$T$5,$T$5,IF(F2317&gt;$T$4,$T$4,F2317))</f>
        <v>357.42811999999998</v>
      </c>
      <c r="I2317" s="13">
        <f>(H2317-AVERAGE(H:H))/STDEV(H:H)</f>
        <v>-0.76682169941646816</v>
      </c>
      <c r="J2317" s="12">
        <f>IF(H2317&lt;$U$5,$U$5,IF(H2317&gt;$U$4,$U$4,H2317))</f>
        <v>357.42811999999998</v>
      </c>
      <c r="K2317" s="22">
        <f>(J2317-AVERAGE(J:J))/STDEV(J:J)</f>
        <v>-0.76682169941646816</v>
      </c>
      <c r="L2317" s="31">
        <f>IF(AND(OR(MAX(C:C)&gt;5, MIN(C:C)&lt;-5),COUNTIF(B:B,0)/COUNT(B:B)&lt;0.5),IF(OR(MAX(E:E)&gt;5, MIN(E:E)&lt;-5),IF(OR(MAX(G:G)&gt;5, MIN(G:G)&lt;-5),IF(OR(MAX(I:I)&gt;5, MIN(I:I)&lt;-5),J2317,H2317),F2317),D2317),B2317)</f>
        <v>357.42811999999998</v>
      </c>
      <c r="M2317" s="32">
        <f>IF(AND(OR(MAX(C:C)&gt;5, MIN(C:C)&lt;-5),COUNTIF(B:B,0)/COUNT(B:B)&lt;0.5),IF(OR(MAX(E:E)&gt;5, MIN(E:E)&lt;-5),IF(OR(MAX(G:G)&gt;5, MIN(G:G)&lt;-5),IF(OR(MAX(I:I)&gt;5, MIN(I:I)&lt;-5),K2317,I2317),G2317),E2317),C2317)</f>
        <v>-0.68803586749863166</v>
      </c>
      <c r="N2317"/>
    </row>
    <row r="2318" spans="1:14" x14ac:dyDescent="0.25">
      <c r="A2318" s="8">
        <v>2316</v>
      </c>
      <c r="B2318">
        <v>85432.032269999996</v>
      </c>
      <c r="C2318" s="13">
        <f>(B2318-AVERAGE(B:B))/STDEV(B:B)</f>
        <v>1.3764406032571461E-10</v>
      </c>
      <c r="D2318" s="12">
        <f>IF(B2318&lt;$R$5,$R$5,IF(B2318&gt;$R$4,$R$4,B2318))</f>
        <v>85432.032269999996</v>
      </c>
      <c r="E2318" s="13">
        <f>(D2318-AVERAGE(D:D))/STDEV(D:D)</f>
        <v>1.1346720593654225</v>
      </c>
      <c r="F2318" s="12">
        <f>IF(D2318&lt;$S$5,$S$5,IF(D2318&gt;$S$4,$S$4,D2318))</f>
        <v>85432.032269999996</v>
      </c>
      <c r="G2318" s="13">
        <f>(F2318-AVERAGE(F:F))/STDEV(F:F)</f>
        <v>1.4338530650870107</v>
      </c>
      <c r="H2318" s="12">
        <f>IF(F2318&lt;$T$5,$T$5,IF(F2318&gt;$T$4,$T$4,F2318))</f>
        <v>85432.032269999996</v>
      </c>
      <c r="I2318" s="13">
        <f>(H2318-AVERAGE(H:H))/STDEV(H:H)</f>
        <v>1.4338530650870107</v>
      </c>
      <c r="J2318" s="12">
        <f>IF(H2318&lt;$U$5,$U$5,IF(H2318&gt;$U$4,$U$4,H2318))</f>
        <v>85432.032269999996</v>
      </c>
      <c r="K2318" s="22">
        <f>(J2318-AVERAGE(J:J))/STDEV(J:J)</f>
        <v>1.4338530650870107</v>
      </c>
      <c r="L2318" s="31">
        <f>IF(AND(OR(MAX(C:C)&gt;5, MIN(C:C)&lt;-5),COUNTIF(B:B,0)/COUNT(B:B)&lt;0.5),IF(OR(MAX(E:E)&gt;5, MIN(E:E)&lt;-5),IF(OR(MAX(G:G)&gt;5, MIN(G:G)&lt;-5),IF(OR(MAX(I:I)&gt;5, MIN(I:I)&lt;-5),J2318,H2318),F2318),D2318),B2318)</f>
        <v>85432.032269999996</v>
      </c>
      <c r="M2318" s="32">
        <f>IF(AND(OR(MAX(C:C)&gt;5, MIN(C:C)&lt;-5),COUNTIF(B:B,0)/COUNT(B:B)&lt;0.5),IF(OR(MAX(E:E)&gt;5, MIN(E:E)&lt;-5),IF(OR(MAX(G:G)&gt;5, MIN(G:G)&lt;-5),IF(OR(MAX(I:I)&gt;5, MIN(I:I)&lt;-5),K2318,I2318),G2318),E2318),C2318)</f>
        <v>1.1346720593654225</v>
      </c>
      <c r="N2318"/>
    </row>
    <row r="2319" spans="1:14" x14ac:dyDescent="0.25">
      <c r="A2319" s="8">
        <v>2317</v>
      </c>
      <c r="B2319">
        <v>120769.18733</v>
      </c>
      <c r="C2319" s="13">
        <f>(B2319-AVERAGE(B:B))/STDEV(B:B)</f>
        <v>2.3316882890130313E-10</v>
      </c>
      <c r="D2319" s="12">
        <f>IF(B2319&lt;$R$5,$R$5,IF(B2319&gt;$R$4,$R$4,B2319))</f>
        <v>120769.18733</v>
      </c>
      <c r="E2319" s="13">
        <f>(D2319-AVERAGE(D:D))/STDEV(D:D)</f>
        <v>1.8917641820289899</v>
      </c>
      <c r="F2319" s="12">
        <f>IF(D2319&lt;$S$5,$S$5,IF(D2319&gt;$S$4,$S$4,D2319))</f>
        <v>120769.18733</v>
      </c>
      <c r="G2319" s="13">
        <f>(F2319-AVERAGE(F:F))/STDEV(F:F)</f>
        <v>2.3479400146163365</v>
      </c>
      <c r="H2319" s="12">
        <f>IF(F2319&lt;$T$5,$T$5,IF(F2319&gt;$T$4,$T$4,F2319))</f>
        <v>120769.18733</v>
      </c>
      <c r="I2319" s="13">
        <f>(H2319-AVERAGE(H:H))/STDEV(H:H)</f>
        <v>2.3479400146163365</v>
      </c>
      <c r="J2319" s="12">
        <f>IF(H2319&lt;$U$5,$U$5,IF(H2319&gt;$U$4,$U$4,H2319))</f>
        <v>120769.18733</v>
      </c>
      <c r="K2319" s="22">
        <f>(J2319-AVERAGE(J:J))/STDEV(J:J)</f>
        <v>2.3479400146163365</v>
      </c>
      <c r="L2319" s="31">
        <f>IF(AND(OR(MAX(C:C)&gt;5, MIN(C:C)&lt;-5),COUNTIF(B:B,0)/COUNT(B:B)&lt;0.5),IF(OR(MAX(E:E)&gt;5, MIN(E:E)&lt;-5),IF(OR(MAX(G:G)&gt;5, MIN(G:G)&lt;-5),IF(OR(MAX(I:I)&gt;5, MIN(I:I)&lt;-5),J2319,H2319),F2319),D2319),B2319)</f>
        <v>120769.18733</v>
      </c>
      <c r="M2319" s="32">
        <f>IF(AND(OR(MAX(C:C)&gt;5, MIN(C:C)&lt;-5),COUNTIF(B:B,0)/COUNT(B:B)&lt;0.5),IF(OR(MAX(E:E)&gt;5, MIN(E:E)&lt;-5),IF(OR(MAX(G:G)&gt;5, MIN(G:G)&lt;-5),IF(OR(MAX(I:I)&gt;5, MIN(I:I)&lt;-5),K2319,I2319),G2319),E2319),C2319)</f>
        <v>1.8917641820289899</v>
      </c>
      <c r="N2319"/>
    </row>
    <row r="2320" spans="1:14" x14ac:dyDescent="0.25">
      <c r="A2320" s="8">
        <v>2318</v>
      </c>
      <c r="B2320">
        <v>643.82447000000002</v>
      </c>
      <c r="C2320" s="13">
        <f>(B2320-AVERAGE(B:B))/STDEV(B:B)</f>
        <v>-9.1558712627618519E-11</v>
      </c>
      <c r="D2320" s="12">
        <f>IF(B2320&lt;$R$5,$R$5,IF(B2320&gt;$R$4,$R$4,B2320))</f>
        <v>643.82447000000002</v>
      </c>
      <c r="E2320" s="13">
        <f>(D2320-AVERAGE(D:D))/STDEV(D:D)</f>
        <v>-0.68189987776837646</v>
      </c>
      <c r="F2320" s="12">
        <f>IF(D2320&lt;$S$5,$S$5,IF(D2320&gt;$S$4,$S$4,D2320))</f>
        <v>643.82447000000002</v>
      </c>
      <c r="G2320" s="13">
        <f>(F2320-AVERAGE(F:F))/STDEV(F:F)</f>
        <v>-0.7594133167811562</v>
      </c>
      <c r="H2320" s="12">
        <f>IF(F2320&lt;$T$5,$T$5,IF(F2320&gt;$T$4,$T$4,F2320))</f>
        <v>643.82447000000002</v>
      </c>
      <c r="I2320" s="13">
        <f>(H2320-AVERAGE(H:H))/STDEV(H:H)</f>
        <v>-0.7594133167811562</v>
      </c>
      <c r="J2320" s="12">
        <f>IF(H2320&lt;$U$5,$U$5,IF(H2320&gt;$U$4,$U$4,H2320))</f>
        <v>643.82447000000002</v>
      </c>
      <c r="K2320" s="22">
        <f>(J2320-AVERAGE(J:J))/STDEV(J:J)</f>
        <v>-0.7594133167811562</v>
      </c>
      <c r="L2320" s="31">
        <f>IF(AND(OR(MAX(C:C)&gt;5, MIN(C:C)&lt;-5),COUNTIF(B:B,0)/COUNT(B:B)&lt;0.5),IF(OR(MAX(E:E)&gt;5, MIN(E:E)&lt;-5),IF(OR(MAX(G:G)&gt;5, MIN(G:G)&lt;-5),IF(OR(MAX(I:I)&gt;5, MIN(I:I)&lt;-5),J2320,H2320),F2320),D2320),B2320)</f>
        <v>643.82447000000002</v>
      </c>
      <c r="M2320" s="32">
        <f>IF(AND(OR(MAX(C:C)&gt;5, MIN(C:C)&lt;-5),COUNTIF(B:B,0)/COUNT(B:B)&lt;0.5),IF(OR(MAX(E:E)&gt;5, MIN(E:E)&lt;-5),IF(OR(MAX(G:G)&gt;5, MIN(G:G)&lt;-5),IF(OR(MAX(I:I)&gt;5, MIN(I:I)&lt;-5),K2320,I2320),G2320),E2320),C2320)</f>
        <v>-0.68189987776837646</v>
      </c>
      <c r="N2320"/>
    </row>
    <row r="2321" spans="1:14" x14ac:dyDescent="0.25">
      <c r="A2321" s="8">
        <v>2319</v>
      </c>
      <c r="B2321">
        <v>25940.54091</v>
      </c>
      <c r="C2321" s="13">
        <f>(B2321-AVERAGE(B:B))/STDEV(B:B)</f>
        <v>-2.317564728038553E-11</v>
      </c>
      <c r="D2321" s="12">
        <f>IF(B2321&lt;$R$5,$R$5,IF(B2321&gt;$R$4,$R$4,B2321))</f>
        <v>25940.54091</v>
      </c>
      <c r="E2321" s="13">
        <f>(D2321-AVERAGE(D:D))/STDEV(D:D)</f>
        <v>-0.13992232712913266</v>
      </c>
      <c r="F2321" s="12">
        <f>IF(D2321&lt;$S$5,$S$5,IF(D2321&gt;$S$4,$S$4,D2321))</f>
        <v>25940.54091</v>
      </c>
      <c r="G2321" s="13">
        <f>(F2321-AVERAGE(F:F))/STDEV(F:F)</f>
        <v>-0.10504829151282193</v>
      </c>
      <c r="H2321" s="12">
        <f>IF(F2321&lt;$T$5,$T$5,IF(F2321&gt;$T$4,$T$4,F2321))</f>
        <v>25940.54091</v>
      </c>
      <c r="I2321" s="13">
        <f>(H2321-AVERAGE(H:H))/STDEV(H:H)</f>
        <v>-0.10504829151282193</v>
      </c>
      <c r="J2321" s="12">
        <f>IF(H2321&lt;$U$5,$U$5,IF(H2321&gt;$U$4,$U$4,H2321))</f>
        <v>25940.54091</v>
      </c>
      <c r="K2321" s="22">
        <f>(J2321-AVERAGE(J:J))/STDEV(J:J)</f>
        <v>-0.10504829151282193</v>
      </c>
      <c r="L2321" s="31">
        <f>IF(AND(OR(MAX(C:C)&gt;5, MIN(C:C)&lt;-5),COUNTIF(B:B,0)/COUNT(B:B)&lt;0.5),IF(OR(MAX(E:E)&gt;5, MIN(E:E)&lt;-5),IF(OR(MAX(G:G)&gt;5, MIN(G:G)&lt;-5),IF(OR(MAX(I:I)&gt;5, MIN(I:I)&lt;-5),J2321,H2321),F2321),D2321),B2321)</f>
        <v>25940.54091</v>
      </c>
      <c r="M2321" s="32">
        <f>IF(AND(OR(MAX(C:C)&gt;5, MIN(C:C)&lt;-5),COUNTIF(B:B,0)/COUNT(B:B)&lt;0.5),IF(OR(MAX(E:E)&gt;5, MIN(E:E)&lt;-5),IF(OR(MAX(G:G)&gt;5, MIN(G:G)&lt;-5),IF(OR(MAX(I:I)&gt;5, MIN(I:I)&lt;-5),K2321,I2321),G2321),E2321),C2321)</f>
        <v>-0.13992232712913266</v>
      </c>
      <c r="N2321"/>
    </row>
    <row r="2322" spans="1:14" x14ac:dyDescent="0.25">
      <c r="A2322" s="8">
        <v>2320</v>
      </c>
      <c r="B2322">
        <v>702.19620999999995</v>
      </c>
      <c r="C2322" s="13">
        <f>(B2322-AVERAGE(B:B))/STDEV(B:B)</f>
        <v>-9.1400919875333093E-11</v>
      </c>
      <c r="D2322" s="12">
        <f>IF(B2322&lt;$R$5,$R$5,IF(B2322&gt;$R$4,$R$4,B2322))</f>
        <v>702.19620999999995</v>
      </c>
      <c r="E2322" s="13">
        <f>(D2322-AVERAGE(D:D))/STDEV(D:D)</f>
        <v>-0.68064927385119267</v>
      </c>
      <c r="F2322" s="12">
        <f>IF(D2322&lt;$S$5,$S$5,IF(D2322&gt;$S$4,$S$4,D2322))</f>
        <v>702.19620999999995</v>
      </c>
      <c r="G2322" s="13">
        <f>(F2322-AVERAGE(F:F))/STDEV(F:F)</f>
        <v>-0.7579033806908082</v>
      </c>
      <c r="H2322" s="12">
        <f>IF(F2322&lt;$T$5,$T$5,IF(F2322&gt;$T$4,$T$4,F2322))</f>
        <v>702.19620999999995</v>
      </c>
      <c r="I2322" s="13">
        <f>(H2322-AVERAGE(H:H))/STDEV(H:H)</f>
        <v>-0.7579033806908082</v>
      </c>
      <c r="J2322" s="12">
        <f>IF(H2322&lt;$U$5,$U$5,IF(H2322&gt;$U$4,$U$4,H2322))</f>
        <v>702.19620999999995</v>
      </c>
      <c r="K2322" s="22">
        <f>(J2322-AVERAGE(J:J))/STDEV(J:J)</f>
        <v>-0.7579033806908082</v>
      </c>
      <c r="L2322" s="31">
        <f>IF(AND(OR(MAX(C:C)&gt;5, MIN(C:C)&lt;-5),COUNTIF(B:B,0)/COUNT(B:B)&lt;0.5),IF(OR(MAX(E:E)&gt;5, MIN(E:E)&lt;-5),IF(OR(MAX(G:G)&gt;5, MIN(G:G)&lt;-5),IF(OR(MAX(I:I)&gt;5, MIN(I:I)&lt;-5),J2322,H2322),F2322),D2322),B2322)</f>
        <v>702.19620999999995</v>
      </c>
      <c r="M2322" s="32">
        <f>IF(AND(OR(MAX(C:C)&gt;5, MIN(C:C)&lt;-5),COUNTIF(B:B,0)/COUNT(B:B)&lt;0.5),IF(OR(MAX(E:E)&gt;5, MIN(E:E)&lt;-5),IF(OR(MAX(G:G)&gt;5, MIN(G:G)&lt;-5),IF(OR(MAX(I:I)&gt;5, MIN(I:I)&lt;-5),K2322,I2322),G2322),E2322),C2322)</f>
        <v>-0.68064927385119267</v>
      </c>
      <c r="N2322"/>
    </row>
    <row r="2323" spans="1:14" x14ac:dyDescent="0.25">
      <c r="A2323" s="8">
        <v>2321</v>
      </c>
      <c r="B2323">
        <v>44093.849459999998</v>
      </c>
      <c r="C2323" s="13">
        <f>(B2323-AVERAGE(B:B))/STDEV(B:B)</f>
        <v>2.5897080707355365E-11</v>
      </c>
      <c r="D2323" s="12">
        <f>IF(B2323&lt;$R$5,$R$5,IF(B2323&gt;$R$4,$R$4,B2323))</f>
        <v>44093.849459999998</v>
      </c>
      <c r="E2323" s="13">
        <f>(D2323-AVERAGE(D:D))/STDEV(D:D)</f>
        <v>0.24900900817927862</v>
      </c>
      <c r="F2323" s="12">
        <f>IF(D2323&lt;$S$5,$S$5,IF(D2323&gt;$S$4,$S$4,D2323))</f>
        <v>44093.849459999998</v>
      </c>
      <c r="G2323" s="13">
        <f>(F2323-AVERAGE(F:F))/STDEV(F:F)</f>
        <v>0.36453400531212587</v>
      </c>
      <c r="H2323" s="12">
        <f>IF(F2323&lt;$T$5,$T$5,IF(F2323&gt;$T$4,$T$4,F2323))</f>
        <v>44093.849459999998</v>
      </c>
      <c r="I2323" s="13">
        <f>(H2323-AVERAGE(H:H))/STDEV(H:H)</f>
        <v>0.36453400531212587</v>
      </c>
      <c r="J2323" s="12">
        <f>IF(H2323&lt;$U$5,$U$5,IF(H2323&gt;$U$4,$U$4,H2323))</f>
        <v>44093.849459999998</v>
      </c>
      <c r="K2323" s="22">
        <f>(J2323-AVERAGE(J:J))/STDEV(J:J)</f>
        <v>0.36453400531212587</v>
      </c>
      <c r="L2323" s="31">
        <f>IF(AND(OR(MAX(C:C)&gt;5, MIN(C:C)&lt;-5),COUNTIF(B:B,0)/COUNT(B:B)&lt;0.5),IF(OR(MAX(E:E)&gt;5, MIN(E:E)&lt;-5),IF(OR(MAX(G:G)&gt;5, MIN(G:G)&lt;-5),IF(OR(MAX(I:I)&gt;5, MIN(I:I)&lt;-5),J2323,H2323),F2323),D2323),B2323)</f>
        <v>44093.849459999998</v>
      </c>
      <c r="M2323" s="32">
        <f>IF(AND(OR(MAX(C:C)&gt;5, MIN(C:C)&lt;-5),COUNTIF(B:B,0)/COUNT(B:B)&lt;0.5),IF(OR(MAX(E:E)&gt;5, MIN(E:E)&lt;-5),IF(OR(MAX(G:G)&gt;5, MIN(G:G)&lt;-5),IF(OR(MAX(I:I)&gt;5, MIN(I:I)&lt;-5),K2323,I2323),G2323),E2323),C2323)</f>
        <v>0.24900900817927862</v>
      </c>
      <c r="N2323"/>
    </row>
    <row r="2324" spans="1:14" x14ac:dyDescent="0.25">
      <c r="A2324" s="8">
        <v>2322</v>
      </c>
      <c r="B2324">
        <v>1721.62608</v>
      </c>
      <c r="C2324" s="13">
        <f>(B2324-AVERAGE(B:B))/STDEV(B:B)</f>
        <v>-8.8645157498722793E-11</v>
      </c>
      <c r="D2324" s="12">
        <f>IF(B2324&lt;$R$5,$R$5,IF(B2324&gt;$R$4,$R$4,B2324))</f>
        <v>1721.62608</v>
      </c>
      <c r="E2324" s="13">
        <f>(D2324-AVERAGE(D:D))/STDEV(D:D)</f>
        <v>-0.65880817422462457</v>
      </c>
      <c r="F2324" s="12">
        <f>IF(D2324&lt;$S$5,$S$5,IF(D2324&gt;$S$4,$S$4,D2324))</f>
        <v>1721.62608</v>
      </c>
      <c r="G2324" s="13">
        <f>(F2324-AVERAGE(F:F))/STDEV(F:F)</f>
        <v>-0.7315331893569228</v>
      </c>
      <c r="H2324" s="12">
        <f>IF(F2324&lt;$T$5,$T$5,IF(F2324&gt;$T$4,$T$4,F2324))</f>
        <v>1721.62608</v>
      </c>
      <c r="I2324" s="13">
        <f>(H2324-AVERAGE(H:H))/STDEV(H:H)</f>
        <v>-0.7315331893569228</v>
      </c>
      <c r="J2324" s="12">
        <f>IF(H2324&lt;$U$5,$U$5,IF(H2324&gt;$U$4,$U$4,H2324))</f>
        <v>1721.62608</v>
      </c>
      <c r="K2324" s="22">
        <f>(J2324-AVERAGE(J:J))/STDEV(J:J)</f>
        <v>-0.7315331893569228</v>
      </c>
      <c r="L2324" s="31">
        <f>IF(AND(OR(MAX(C:C)&gt;5, MIN(C:C)&lt;-5),COUNTIF(B:B,0)/COUNT(B:B)&lt;0.5),IF(OR(MAX(E:E)&gt;5, MIN(E:E)&lt;-5),IF(OR(MAX(G:G)&gt;5, MIN(G:G)&lt;-5),IF(OR(MAX(I:I)&gt;5, MIN(I:I)&lt;-5),J2324,H2324),F2324),D2324),B2324)</f>
        <v>1721.62608</v>
      </c>
      <c r="M2324" s="32">
        <f>IF(AND(OR(MAX(C:C)&gt;5, MIN(C:C)&lt;-5),COUNTIF(B:B,0)/COUNT(B:B)&lt;0.5),IF(OR(MAX(E:E)&gt;5, MIN(E:E)&lt;-5),IF(OR(MAX(G:G)&gt;5, MIN(G:G)&lt;-5),IF(OR(MAX(I:I)&gt;5, MIN(I:I)&lt;-5),K2324,I2324),G2324),E2324),C2324)</f>
        <v>-0.65880817422462457</v>
      </c>
      <c r="N2324"/>
    </row>
    <row r="2325" spans="1:14" x14ac:dyDescent="0.25">
      <c r="A2325" s="8">
        <v>2323</v>
      </c>
      <c r="B2325">
        <v>23213.276999999998</v>
      </c>
      <c r="C2325" s="13">
        <f>(B2325-AVERAGE(B:B))/STDEV(B:B)</f>
        <v>-3.054809289478086E-11</v>
      </c>
      <c r="D2325" s="12">
        <f>IF(B2325&lt;$R$5,$R$5,IF(B2325&gt;$R$4,$R$4,B2325))</f>
        <v>23213.276999999998</v>
      </c>
      <c r="E2325" s="13">
        <f>(D2325-AVERAGE(D:D))/STDEV(D:D)</f>
        <v>-0.19835346056870282</v>
      </c>
      <c r="F2325" s="12">
        <f>IF(D2325&lt;$S$5,$S$5,IF(D2325&gt;$S$4,$S$4,D2325))</f>
        <v>23213.276999999998</v>
      </c>
      <c r="G2325" s="13">
        <f>(F2325-AVERAGE(F:F))/STDEV(F:F)</f>
        <v>-0.17559602926421869</v>
      </c>
      <c r="H2325" s="12">
        <f>IF(F2325&lt;$T$5,$T$5,IF(F2325&gt;$T$4,$T$4,F2325))</f>
        <v>23213.276999999998</v>
      </c>
      <c r="I2325" s="13">
        <f>(H2325-AVERAGE(H:H))/STDEV(H:H)</f>
        <v>-0.17559602926421869</v>
      </c>
      <c r="J2325" s="12">
        <f>IF(H2325&lt;$U$5,$U$5,IF(H2325&gt;$U$4,$U$4,H2325))</f>
        <v>23213.276999999998</v>
      </c>
      <c r="K2325" s="22">
        <f>(J2325-AVERAGE(J:J))/STDEV(J:J)</f>
        <v>-0.17559602926421869</v>
      </c>
      <c r="L2325" s="31">
        <f>IF(AND(OR(MAX(C:C)&gt;5, MIN(C:C)&lt;-5),COUNTIF(B:B,0)/COUNT(B:B)&lt;0.5),IF(OR(MAX(E:E)&gt;5, MIN(E:E)&lt;-5),IF(OR(MAX(G:G)&gt;5, MIN(G:G)&lt;-5),IF(OR(MAX(I:I)&gt;5, MIN(I:I)&lt;-5),J2325,H2325),F2325),D2325),B2325)</f>
        <v>23213.276999999998</v>
      </c>
      <c r="M2325" s="32">
        <f>IF(AND(OR(MAX(C:C)&gt;5, MIN(C:C)&lt;-5),COUNTIF(B:B,0)/COUNT(B:B)&lt;0.5),IF(OR(MAX(E:E)&gt;5, MIN(E:E)&lt;-5),IF(OR(MAX(G:G)&gt;5, MIN(G:G)&lt;-5),IF(OR(MAX(I:I)&gt;5, MIN(I:I)&lt;-5),K2325,I2325),G2325),E2325),C2325)</f>
        <v>-0.19835346056870282</v>
      </c>
      <c r="N2325"/>
    </row>
    <row r="2326" spans="1:14" x14ac:dyDescent="0.25">
      <c r="A2326" s="8">
        <v>2324</v>
      </c>
      <c r="B2326">
        <v>122120.25688</v>
      </c>
      <c r="C2326" s="13">
        <f>(B2326-AVERAGE(B:B))/STDEV(B:B)</f>
        <v>2.368210925279063E-10</v>
      </c>
      <c r="D2326" s="12">
        <f>IF(B2326&lt;$R$5,$R$5,IF(B2326&gt;$R$4,$R$4,B2326))</f>
        <v>122120.25688</v>
      </c>
      <c r="E2326" s="13">
        <f>(D2326-AVERAGE(D:D))/STDEV(D:D)</f>
        <v>1.9207106015055671</v>
      </c>
      <c r="F2326" s="12">
        <f>IF(D2326&lt;$S$5,$S$5,IF(D2326&gt;$S$4,$S$4,D2326))</f>
        <v>122120.25688</v>
      </c>
      <c r="G2326" s="13">
        <f>(F2326-AVERAGE(F:F))/STDEV(F:F)</f>
        <v>2.3828889243818376</v>
      </c>
      <c r="H2326" s="12">
        <f>IF(F2326&lt;$T$5,$T$5,IF(F2326&gt;$T$4,$T$4,F2326))</f>
        <v>122120.25688</v>
      </c>
      <c r="I2326" s="13">
        <f>(H2326-AVERAGE(H:H))/STDEV(H:H)</f>
        <v>2.3828889243818376</v>
      </c>
      <c r="J2326" s="12">
        <f>IF(H2326&lt;$U$5,$U$5,IF(H2326&gt;$U$4,$U$4,H2326))</f>
        <v>122120.25688</v>
      </c>
      <c r="K2326" s="22">
        <f>(J2326-AVERAGE(J:J))/STDEV(J:J)</f>
        <v>2.3828889243818376</v>
      </c>
      <c r="L2326" s="31">
        <f>IF(AND(OR(MAX(C:C)&gt;5, MIN(C:C)&lt;-5),COUNTIF(B:B,0)/COUNT(B:B)&lt;0.5),IF(OR(MAX(E:E)&gt;5, MIN(E:E)&lt;-5),IF(OR(MAX(G:G)&gt;5, MIN(G:G)&lt;-5),IF(OR(MAX(I:I)&gt;5, MIN(I:I)&lt;-5),J2326,H2326),F2326),D2326),B2326)</f>
        <v>122120.25688</v>
      </c>
      <c r="M2326" s="32">
        <f>IF(AND(OR(MAX(C:C)&gt;5, MIN(C:C)&lt;-5),COUNTIF(B:B,0)/COUNT(B:B)&lt;0.5),IF(OR(MAX(E:E)&gt;5, MIN(E:E)&lt;-5),IF(OR(MAX(G:G)&gt;5, MIN(G:G)&lt;-5),IF(OR(MAX(I:I)&gt;5, MIN(I:I)&lt;-5),K2326,I2326),G2326),E2326),C2326)</f>
        <v>1.9207106015055671</v>
      </c>
      <c r="N2326"/>
    </row>
    <row r="2327" spans="1:14" x14ac:dyDescent="0.25">
      <c r="A2327" s="8">
        <v>2325</v>
      </c>
      <c r="B2327">
        <v>3933.4413599999998</v>
      </c>
      <c r="C2327" s="13">
        <f>(B2327-AVERAGE(B:B))/STDEV(B:B)</f>
        <v>-8.2666092619413564E-11</v>
      </c>
      <c r="D2327" s="12">
        <f>IF(B2327&lt;$R$5,$R$5,IF(B2327&gt;$R$4,$R$4,B2327))</f>
        <v>3933.4413599999998</v>
      </c>
      <c r="E2327" s="13">
        <f>(D2327-AVERAGE(D:D))/STDEV(D:D)</f>
        <v>-0.61142043397129497</v>
      </c>
      <c r="F2327" s="12">
        <f>IF(D2327&lt;$S$5,$S$5,IF(D2327&gt;$S$4,$S$4,D2327))</f>
        <v>3933.4413599999998</v>
      </c>
      <c r="G2327" s="13">
        <f>(F2327-AVERAGE(F:F))/STDEV(F:F)</f>
        <v>-0.67431886412941944</v>
      </c>
      <c r="H2327" s="12">
        <f>IF(F2327&lt;$T$5,$T$5,IF(F2327&gt;$T$4,$T$4,F2327))</f>
        <v>3933.4413599999998</v>
      </c>
      <c r="I2327" s="13">
        <f>(H2327-AVERAGE(H:H))/STDEV(H:H)</f>
        <v>-0.67431886412941944</v>
      </c>
      <c r="J2327" s="12">
        <f>IF(H2327&lt;$U$5,$U$5,IF(H2327&gt;$U$4,$U$4,H2327))</f>
        <v>3933.4413599999998</v>
      </c>
      <c r="K2327" s="22">
        <f>(J2327-AVERAGE(J:J))/STDEV(J:J)</f>
        <v>-0.67431886412941944</v>
      </c>
      <c r="L2327" s="31">
        <f>IF(AND(OR(MAX(C:C)&gt;5, MIN(C:C)&lt;-5),COUNTIF(B:B,0)/COUNT(B:B)&lt;0.5),IF(OR(MAX(E:E)&gt;5, MIN(E:E)&lt;-5),IF(OR(MAX(G:G)&gt;5, MIN(G:G)&lt;-5),IF(OR(MAX(I:I)&gt;5, MIN(I:I)&lt;-5),J2327,H2327),F2327),D2327),B2327)</f>
        <v>3933.4413599999998</v>
      </c>
      <c r="M2327" s="32">
        <f>IF(AND(OR(MAX(C:C)&gt;5, MIN(C:C)&lt;-5),COUNTIF(B:B,0)/COUNT(B:B)&lt;0.5),IF(OR(MAX(E:E)&gt;5, MIN(E:E)&lt;-5),IF(OR(MAX(G:G)&gt;5, MIN(G:G)&lt;-5),IF(OR(MAX(I:I)&gt;5, MIN(I:I)&lt;-5),K2327,I2327),G2327),E2327),C2327)</f>
        <v>-0.61142043397129497</v>
      </c>
      <c r="N2327"/>
    </row>
    <row r="2328" spans="1:14" x14ac:dyDescent="0.25">
      <c r="A2328" s="8">
        <v>2326</v>
      </c>
      <c r="B2328">
        <v>45132.070789999998</v>
      </c>
      <c r="C2328" s="13">
        <f>(B2328-AVERAGE(B:B))/STDEV(B:B)</f>
        <v>2.8703640887712164E-11</v>
      </c>
      <c r="D2328" s="12">
        <f>IF(B2328&lt;$R$5,$R$5,IF(B2328&gt;$R$4,$R$4,B2328))</f>
        <v>45132.070789999998</v>
      </c>
      <c r="E2328" s="13">
        <f>(D2328-AVERAGE(D:D))/STDEV(D:D)</f>
        <v>0.27125271141995178</v>
      </c>
      <c r="F2328" s="12">
        <f>IF(D2328&lt;$S$5,$S$5,IF(D2328&gt;$S$4,$S$4,D2328))</f>
        <v>45132.070789999998</v>
      </c>
      <c r="G2328" s="13">
        <f>(F2328-AVERAGE(F:F))/STDEV(F:F)</f>
        <v>0.39139028638128959</v>
      </c>
      <c r="H2328" s="12">
        <f>IF(F2328&lt;$T$5,$T$5,IF(F2328&gt;$T$4,$T$4,F2328))</f>
        <v>45132.070789999998</v>
      </c>
      <c r="I2328" s="13">
        <f>(H2328-AVERAGE(H:H))/STDEV(H:H)</f>
        <v>0.39139028638128959</v>
      </c>
      <c r="J2328" s="12">
        <f>IF(H2328&lt;$U$5,$U$5,IF(H2328&gt;$U$4,$U$4,H2328))</f>
        <v>45132.070789999998</v>
      </c>
      <c r="K2328" s="22">
        <f>(J2328-AVERAGE(J:J))/STDEV(J:J)</f>
        <v>0.39139028638128959</v>
      </c>
      <c r="L2328" s="31">
        <f>IF(AND(OR(MAX(C:C)&gt;5, MIN(C:C)&lt;-5),COUNTIF(B:B,0)/COUNT(B:B)&lt;0.5),IF(OR(MAX(E:E)&gt;5, MIN(E:E)&lt;-5),IF(OR(MAX(G:G)&gt;5, MIN(G:G)&lt;-5),IF(OR(MAX(I:I)&gt;5, MIN(I:I)&lt;-5),J2328,H2328),F2328),D2328),B2328)</f>
        <v>45132.070789999998</v>
      </c>
      <c r="M2328" s="32">
        <f>IF(AND(OR(MAX(C:C)&gt;5, MIN(C:C)&lt;-5),COUNTIF(B:B,0)/COUNT(B:B)&lt;0.5),IF(OR(MAX(E:E)&gt;5, MIN(E:E)&lt;-5),IF(OR(MAX(G:G)&gt;5, MIN(G:G)&lt;-5),IF(OR(MAX(I:I)&gt;5, MIN(I:I)&lt;-5),K2328,I2328),G2328),E2328),C2328)</f>
        <v>0.27125271141995178</v>
      </c>
      <c r="N2328"/>
    </row>
    <row r="2329" spans="1:14" x14ac:dyDescent="0.25">
      <c r="A2329" s="8">
        <v>2327</v>
      </c>
      <c r="B2329">
        <v>982.52441999999996</v>
      </c>
      <c r="C2329" s="13">
        <f>(B2329-AVERAGE(B:B))/STDEV(B:B)</f>
        <v>-9.0643125781835991E-11</v>
      </c>
      <c r="D2329" s="12">
        <f>IF(B2329&lt;$R$5,$R$5,IF(B2329&gt;$R$4,$R$4,B2329))</f>
        <v>982.52441999999996</v>
      </c>
      <c r="E2329" s="13">
        <f>(D2329-AVERAGE(D:D))/STDEV(D:D)</f>
        <v>-0.67464329291721481</v>
      </c>
      <c r="F2329" s="12">
        <f>IF(D2329&lt;$S$5,$S$5,IF(D2329&gt;$S$4,$S$4,D2329))</f>
        <v>982.52441999999996</v>
      </c>
      <c r="G2329" s="13">
        <f>(F2329-AVERAGE(F:F))/STDEV(F:F)</f>
        <v>-0.750651966197739</v>
      </c>
      <c r="H2329" s="12">
        <f>IF(F2329&lt;$T$5,$T$5,IF(F2329&gt;$T$4,$T$4,F2329))</f>
        <v>982.52441999999996</v>
      </c>
      <c r="I2329" s="13">
        <f>(H2329-AVERAGE(H:H))/STDEV(H:H)</f>
        <v>-0.750651966197739</v>
      </c>
      <c r="J2329" s="12">
        <f>IF(H2329&lt;$U$5,$U$5,IF(H2329&gt;$U$4,$U$4,H2329))</f>
        <v>982.52441999999996</v>
      </c>
      <c r="K2329" s="22">
        <f>(J2329-AVERAGE(J:J))/STDEV(J:J)</f>
        <v>-0.750651966197739</v>
      </c>
      <c r="L2329" s="31">
        <f>IF(AND(OR(MAX(C:C)&gt;5, MIN(C:C)&lt;-5),COUNTIF(B:B,0)/COUNT(B:B)&lt;0.5),IF(OR(MAX(E:E)&gt;5, MIN(E:E)&lt;-5),IF(OR(MAX(G:G)&gt;5, MIN(G:G)&lt;-5),IF(OR(MAX(I:I)&gt;5, MIN(I:I)&lt;-5),J2329,H2329),F2329),D2329),B2329)</f>
        <v>982.52441999999996</v>
      </c>
      <c r="M2329" s="32">
        <f>IF(AND(OR(MAX(C:C)&gt;5, MIN(C:C)&lt;-5),COUNTIF(B:B,0)/COUNT(B:B)&lt;0.5),IF(OR(MAX(E:E)&gt;5, MIN(E:E)&lt;-5),IF(OR(MAX(G:G)&gt;5, MIN(G:G)&lt;-5),IF(OR(MAX(I:I)&gt;5, MIN(I:I)&lt;-5),K2329,I2329),G2329),E2329),C2329)</f>
        <v>-0.67464329291721481</v>
      </c>
      <c r="N2329"/>
    </row>
    <row r="2330" spans="1:14" x14ac:dyDescent="0.25">
      <c r="A2330" s="8">
        <v>2328</v>
      </c>
      <c r="B2330">
        <v>1732.69559</v>
      </c>
      <c r="C2330" s="13">
        <f>(B2330-AVERAGE(B:B))/STDEV(B:B)</f>
        <v>-8.8615233969813919E-11</v>
      </c>
      <c r="D2330" s="12">
        <f>IF(B2330&lt;$R$5,$R$5,IF(B2330&gt;$R$4,$R$4,B2330))</f>
        <v>1732.69559</v>
      </c>
      <c r="E2330" s="13">
        <f>(D2330-AVERAGE(D:D))/STDEV(D:D)</f>
        <v>-0.65857101198537482</v>
      </c>
      <c r="F2330" s="12">
        <f>IF(D2330&lt;$S$5,$S$5,IF(D2330&gt;$S$4,$S$4,D2330))</f>
        <v>1732.69559</v>
      </c>
      <c r="G2330" s="13">
        <f>(F2330-AVERAGE(F:F))/STDEV(F:F)</f>
        <v>-0.73124684783872462</v>
      </c>
      <c r="H2330" s="12">
        <f>IF(F2330&lt;$T$5,$T$5,IF(F2330&gt;$T$4,$T$4,F2330))</f>
        <v>1732.69559</v>
      </c>
      <c r="I2330" s="13">
        <f>(H2330-AVERAGE(H:H))/STDEV(H:H)</f>
        <v>-0.73124684783872462</v>
      </c>
      <c r="J2330" s="12">
        <f>IF(H2330&lt;$U$5,$U$5,IF(H2330&gt;$U$4,$U$4,H2330))</f>
        <v>1732.69559</v>
      </c>
      <c r="K2330" s="22">
        <f>(J2330-AVERAGE(J:J))/STDEV(J:J)</f>
        <v>-0.73124684783872462</v>
      </c>
      <c r="L2330" s="31">
        <f>IF(AND(OR(MAX(C:C)&gt;5, MIN(C:C)&lt;-5),COUNTIF(B:B,0)/COUNT(B:B)&lt;0.5),IF(OR(MAX(E:E)&gt;5, MIN(E:E)&lt;-5),IF(OR(MAX(G:G)&gt;5, MIN(G:G)&lt;-5),IF(OR(MAX(I:I)&gt;5, MIN(I:I)&lt;-5),J2330,H2330),F2330),D2330),B2330)</f>
        <v>1732.69559</v>
      </c>
      <c r="M2330" s="32">
        <f>IF(AND(OR(MAX(C:C)&gt;5, MIN(C:C)&lt;-5),COUNTIF(B:B,0)/COUNT(B:B)&lt;0.5),IF(OR(MAX(E:E)&gt;5, MIN(E:E)&lt;-5),IF(OR(MAX(G:G)&gt;5, MIN(G:G)&lt;-5),IF(OR(MAX(I:I)&gt;5, MIN(I:I)&lt;-5),K2330,I2330),G2330),E2330),C2330)</f>
        <v>-0.65857101198537482</v>
      </c>
      <c r="N2330"/>
    </row>
    <row r="2331" spans="1:14" x14ac:dyDescent="0.25">
      <c r="A2331" s="8">
        <v>2329</v>
      </c>
      <c r="B2331">
        <v>6079.8289400000003</v>
      </c>
      <c r="C2331" s="13">
        <f>(B2331-AVERAGE(B:B))/STDEV(B:B)</f>
        <v>-7.6863894437220186E-11</v>
      </c>
      <c r="D2331" s="12">
        <f>IF(B2331&lt;$R$5,$R$5,IF(B2331&gt;$R$4,$R$4,B2331))</f>
        <v>6079.8289400000003</v>
      </c>
      <c r="E2331" s="13">
        <f>(D2331-AVERAGE(D:D))/STDEV(D:D)</f>
        <v>-0.56543447029533522</v>
      </c>
      <c r="F2331" s="12">
        <f>IF(D2331&lt;$S$5,$S$5,IF(D2331&gt;$S$4,$S$4,D2331))</f>
        <v>6079.8289400000003</v>
      </c>
      <c r="G2331" s="13">
        <f>(F2331-AVERAGE(F:F))/STDEV(F:F)</f>
        <v>-0.61879699565476387</v>
      </c>
      <c r="H2331" s="12">
        <f>IF(F2331&lt;$T$5,$T$5,IF(F2331&gt;$T$4,$T$4,F2331))</f>
        <v>6079.8289400000003</v>
      </c>
      <c r="I2331" s="13">
        <f>(H2331-AVERAGE(H:H))/STDEV(H:H)</f>
        <v>-0.61879699565476387</v>
      </c>
      <c r="J2331" s="12">
        <f>IF(H2331&lt;$U$5,$U$5,IF(H2331&gt;$U$4,$U$4,H2331))</f>
        <v>6079.8289400000003</v>
      </c>
      <c r="K2331" s="22">
        <f>(J2331-AVERAGE(J:J))/STDEV(J:J)</f>
        <v>-0.61879699565476387</v>
      </c>
      <c r="L2331" s="31">
        <f>IF(AND(OR(MAX(C:C)&gt;5, MIN(C:C)&lt;-5),COUNTIF(B:B,0)/COUNT(B:B)&lt;0.5),IF(OR(MAX(E:E)&gt;5, MIN(E:E)&lt;-5),IF(OR(MAX(G:G)&gt;5, MIN(G:G)&lt;-5),IF(OR(MAX(I:I)&gt;5, MIN(I:I)&lt;-5),J2331,H2331),F2331),D2331),B2331)</f>
        <v>6079.8289400000003</v>
      </c>
      <c r="M2331" s="32">
        <f>IF(AND(OR(MAX(C:C)&gt;5, MIN(C:C)&lt;-5),COUNTIF(B:B,0)/COUNT(B:B)&lt;0.5),IF(OR(MAX(E:E)&gt;5, MIN(E:E)&lt;-5),IF(OR(MAX(G:G)&gt;5, MIN(G:G)&lt;-5),IF(OR(MAX(I:I)&gt;5, MIN(I:I)&lt;-5),K2331,I2331),G2331),E2331),C2331)</f>
        <v>-0.56543447029533522</v>
      </c>
      <c r="N2331"/>
    </row>
    <row r="2332" spans="1:14" x14ac:dyDescent="0.25">
      <c r="A2332" s="8">
        <v>2330</v>
      </c>
      <c r="B2332">
        <v>2921.2354700000001</v>
      </c>
      <c r="C2332" s="13">
        <f>(B2332-AVERAGE(B:B))/STDEV(B:B)</f>
        <v>-8.5402326853010564E-11</v>
      </c>
      <c r="D2332" s="12">
        <f>IF(B2332&lt;$R$5,$R$5,IF(B2332&gt;$R$4,$R$4,B2332))</f>
        <v>2921.2354700000001</v>
      </c>
      <c r="E2332" s="13">
        <f>(D2332-AVERAGE(D:D))/STDEV(D:D)</f>
        <v>-0.63310676113972397</v>
      </c>
      <c r="F2332" s="12">
        <f>IF(D2332&lt;$S$5,$S$5,IF(D2332&gt;$S$4,$S$4,D2332))</f>
        <v>2921.2354700000001</v>
      </c>
      <c r="G2332" s="13">
        <f>(F2332-AVERAGE(F:F))/STDEV(F:F)</f>
        <v>-0.70050218852875834</v>
      </c>
      <c r="H2332" s="12">
        <f>IF(F2332&lt;$T$5,$T$5,IF(F2332&gt;$T$4,$T$4,F2332))</f>
        <v>2921.2354700000001</v>
      </c>
      <c r="I2332" s="13">
        <f>(H2332-AVERAGE(H:H))/STDEV(H:H)</f>
        <v>-0.70050218852875834</v>
      </c>
      <c r="J2332" s="12">
        <f>IF(H2332&lt;$U$5,$U$5,IF(H2332&gt;$U$4,$U$4,H2332))</f>
        <v>2921.2354700000001</v>
      </c>
      <c r="K2332" s="22">
        <f>(J2332-AVERAGE(J:J))/STDEV(J:J)</f>
        <v>-0.70050218852875834</v>
      </c>
      <c r="L2332" s="31">
        <f>IF(AND(OR(MAX(C:C)&gt;5, MIN(C:C)&lt;-5),COUNTIF(B:B,0)/COUNT(B:B)&lt;0.5),IF(OR(MAX(E:E)&gt;5, MIN(E:E)&lt;-5),IF(OR(MAX(G:G)&gt;5, MIN(G:G)&lt;-5),IF(OR(MAX(I:I)&gt;5, MIN(I:I)&lt;-5),J2332,H2332),F2332),D2332),B2332)</f>
        <v>2921.2354700000001</v>
      </c>
      <c r="M2332" s="32">
        <f>IF(AND(OR(MAX(C:C)&gt;5, MIN(C:C)&lt;-5),COUNTIF(B:B,0)/COUNT(B:B)&lt;0.5),IF(OR(MAX(E:E)&gt;5, MIN(E:E)&lt;-5),IF(OR(MAX(G:G)&gt;5, MIN(G:G)&lt;-5),IF(OR(MAX(I:I)&gt;5, MIN(I:I)&lt;-5),K2332,I2332),G2332),E2332),C2332)</f>
        <v>-0.63310676113972397</v>
      </c>
      <c r="N2332"/>
    </row>
    <row r="2333" spans="1:14" x14ac:dyDescent="0.25">
      <c r="A2333" s="8">
        <v>2331</v>
      </c>
      <c r="B2333">
        <v>46228.07415</v>
      </c>
      <c r="C2333" s="13">
        <f>(B2333-AVERAGE(B:B))/STDEV(B:B)</f>
        <v>3.1666399693402722E-11</v>
      </c>
      <c r="D2333" s="12">
        <f>IF(B2333&lt;$R$5,$R$5,IF(B2333&gt;$R$4,$R$4,B2333))</f>
        <v>46228.07415</v>
      </c>
      <c r="E2333" s="13">
        <f>(D2333-AVERAGE(D:D))/STDEV(D:D)</f>
        <v>0.29473438414827141</v>
      </c>
      <c r="F2333" s="12">
        <f>IF(D2333&lt;$S$5,$S$5,IF(D2333&gt;$S$4,$S$4,D2333))</f>
        <v>46228.07415</v>
      </c>
      <c r="G2333" s="13">
        <f>(F2333-AVERAGE(F:F))/STDEV(F:F)</f>
        <v>0.4197412491657932</v>
      </c>
      <c r="H2333" s="12">
        <f>IF(F2333&lt;$T$5,$T$5,IF(F2333&gt;$T$4,$T$4,F2333))</f>
        <v>46228.07415</v>
      </c>
      <c r="I2333" s="13">
        <f>(H2333-AVERAGE(H:H))/STDEV(H:H)</f>
        <v>0.4197412491657932</v>
      </c>
      <c r="J2333" s="12">
        <f>IF(H2333&lt;$U$5,$U$5,IF(H2333&gt;$U$4,$U$4,H2333))</f>
        <v>46228.07415</v>
      </c>
      <c r="K2333" s="22">
        <f>(J2333-AVERAGE(J:J))/STDEV(J:J)</f>
        <v>0.4197412491657932</v>
      </c>
      <c r="L2333" s="31">
        <f>IF(AND(OR(MAX(C:C)&gt;5, MIN(C:C)&lt;-5),COUNTIF(B:B,0)/COUNT(B:B)&lt;0.5),IF(OR(MAX(E:E)&gt;5, MIN(E:E)&lt;-5),IF(OR(MAX(G:G)&gt;5, MIN(G:G)&lt;-5),IF(OR(MAX(I:I)&gt;5, MIN(I:I)&lt;-5),J2333,H2333),F2333),D2333),B2333)</f>
        <v>46228.07415</v>
      </c>
      <c r="M2333" s="32">
        <f>IF(AND(OR(MAX(C:C)&gt;5, MIN(C:C)&lt;-5),COUNTIF(B:B,0)/COUNT(B:B)&lt;0.5),IF(OR(MAX(E:E)&gt;5, MIN(E:E)&lt;-5),IF(OR(MAX(G:G)&gt;5, MIN(G:G)&lt;-5),IF(OR(MAX(I:I)&gt;5, MIN(I:I)&lt;-5),K2333,I2333),G2333),E2333),C2333)</f>
        <v>0.29473438414827141</v>
      </c>
      <c r="N2333"/>
    </row>
    <row r="2334" spans="1:14" x14ac:dyDescent="0.25">
      <c r="A2334" s="8">
        <v>2332</v>
      </c>
      <c r="B2334">
        <v>8008.8409300000003</v>
      </c>
      <c r="C2334" s="13">
        <f>(B2334-AVERAGE(B:B))/STDEV(B:B)</f>
        <v>-7.1649314383692662E-11</v>
      </c>
      <c r="D2334" s="12">
        <f>IF(B2334&lt;$R$5,$R$5,IF(B2334&gt;$R$4,$R$4,B2334))</f>
        <v>8008.8409300000003</v>
      </c>
      <c r="E2334" s="13">
        <f>(D2334-AVERAGE(D:D))/STDEV(D:D)</f>
        <v>-0.52410573911499969</v>
      </c>
      <c r="F2334" s="12">
        <f>IF(D2334&lt;$S$5,$S$5,IF(D2334&gt;$S$4,$S$4,D2334))</f>
        <v>8008.8409300000003</v>
      </c>
      <c r="G2334" s="13">
        <f>(F2334-AVERAGE(F:F))/STDEV(F:F)</f>
        <v>-0.56889810926873019</v>
      </c>
      <c r="H2334" s="12">
        <f>IF(F2334&lt;$T$5,$T$5,IF(F2334&gt;$T$4,$T$4,F2334))</f>
        <v>8008.8409300000003</v>
      </c>
      <c r="I2334" s="13">
        <f>(H2334-AVERAGE(H:H))/STDEV(H:H)</f>
        <v>-0.56889810926873019</v>
      </c>
      <c r="J2334" s="12">
        <f>IF(H2334&lt;$U$5,$U$5,IF(H2334&gt;$U$4,$U$4,H2334))</f>
        <v>8008.8409300000003</v>
      </c>
      <c r="K2334" s="22">
        <f>(J2334-AVERAGE(J:J))/STDEV(J:J)</f>
        <v>-0.56889810926873019</v>
      </c>
      <c r="L2334" s="31">
        <f>IF(AND(OR(MAX(C:C)&gt;5, MIN(C:C)&lt;-5),COUNTIF(B:B,0)/COUNT(B:B)&lt;0.5),IF(OR(MAX(E:E)&gt;5, MIN(E:E)&lt;-5),IF(OR(MAX(G:G)&gt;5, MIN(G:G)&lt;-5),IF(OR(MAX(I:I)&gt;5, MIN(I:I)&lt;-5),J2334,H2334),F2334),D2334),B2334)</f>
        <v>8008.8409300000003</v>
      </c>
      <c r="M2334" s="32">
        <f>IF(AND(OR(MAX(C:C)&gt;5, MIN(C:C)&lt;-5),COUNTIF(B:B,0)/COUNT(B:B)&lt;0.5),IF(OR(MAX(E:E)&gt;5, MIN(E:E)&lt;-5),IF(OR(MAX(G:G)&gt;5, MIN(G:G)&lt;-5),IF(OR(MAX(I:I)&gt;5, MIN(I:I)&lt;-5),K2334,I2334),G2334),E2334),C2334)</f>
        <v>-0.52410573911499969</v>
      </c>
      <c r="N2334"/>
    </row>
    <row r="2335" spans="1:14" x14ac:dyDescent="0.25">
      <c r="A2335" s="8">
        <v>2333</v>
      </c>
      <c r="B2335">
        <v>2968.5548699999999</v>
      </c>
      <c r="C2335" s="13">
        <f>(B2335-AVERAGE(B:B))/STDEV(B:B)</f>
        <v>-8.5274411215023843E-11</v>
      </c>
      <c r="D2335" s="12">
        <f>IF(B2335&lt;$R$5,$R$5,IF(B2335&gt;$R$4,$R$4,B2335))</f>
        <v>2968.5548699999999</v>
      </c>
      <c r="E2335" s="13">
        <f>(D2335-AVERAGE(D:D))/STDEV(D:D)</f>
        <v>-0.63209295159766155</v>
      </c>
      <c r="F2335" s="12">
        <f>IF(D2335&lt;$S$5,$S$5,IF(D2335&gt;$S$4,$S$4,D2335))</f>
        <v>2968.5548699999999</v>
      </c>
      <c r="G2335" s="13">
        <f>(F2335-AVERAGE(F:F))/STDEV(F:F)</f>
        <v>-0.69927814981013148</v>
      </c>
      <c r="H2335" s="12">
        <f>IF(F2335&lt;$T$5,$T$5,IF(F2335&gt;$T$4,$T$4,F2335))</f>
        <v>2968.5548699999999</v>
      </c>
      <c r="I2335" s="13">
        <f>(H2335-AVERAGE(H:H))/STDEV(H:H)</f>
        <v>-0.69927814981013148</v>
      </c>
      <c r="J2335" s="12">
        <f>IF(H2335&lt;$U$5,$U$5,IF(H2335&gt;$U$4,$U$4,H2335))</f>
        <v>2968.5548699999999</v>
      </c>
      <c r="K2335" s="22">
        <f>(J2335-AVERAGE(J:J))/STDEV(J:J)</f>
        <v>-0.69927814981013148</v>
      </c>
      <c r="L2335" s="31">
        <f>IF(AND(OR(MAX(C:C)&gt;5, MIN(C:C)&lt;-5),COUNTIF(B:B,0)/COUNT(B:B)&lt;0.5),IF(OR(MAX(E:E)&gt;5, MIN(E:E)&lt;-5),IF(OR(MAX(G:G)&gt;5, MIN(G:G)&lt;-5),IF(OR(MAX(I:I)&gt;5, MIN(I:I)&lt;-5),J2335,H2335),F2335),D2335),B2335)</f>
        <v>2968.5548699999999</v>
      </c>
      <c r="M2335" s="32">
        <f>IF(AND(OR(MAX(C:C)&gt;5, MIN(C:C)&lt;-5),COUNTIF(B:B,0)/COUNT(B:B)&lt;0.5),IF(OR(MAX(E:E)&gt;5, MIN(E:E)&lt;-5),IF(OR(MAX(G:G)&gt;5, MIN(G:G)&lt;-5),IF(OR(MAX(I:I)&gt;5, MIN(I:I)&lt;-5),K2335,I2335),G2335),E2335),C2335)</f>
        <v>-0.63209295159766155</v>
      </c>
      <c r="N2335"/>
    </row>
    <row r="2336" spans="1:14" x14ac:dyDescent="0.25">
      <c r="A2336" s="8">
        <v>2334</v>
      </c>
      <c r="B2336">
        <v>5543.3804799999998</v>
      </c>
      <c r="C2336" s="13">
        <f>(B2336-AVERAGE(B:B))/STDEV(B:B)</f>
        <v>-7.8314042727517517E-11</v>
      </c>
      <c r="D2336" s="12">
        <f>IF(B2336&lt;$R$5,$R$5,IF(B2336&gt;$R$4,$R$4,B2336))</f>
        <v>5543.3804799999998</v>
      </c>
      <c r="E2336" s="13">
        <f>(D2336-AVERAGE(D:D))/STDEV(D:D)</f>
        <v>-0.57692778102143649</v>
      </c>
      <c r="F2336" s="12">
        <f>IF(D2336&lt;$S$5,$S$5,IF(D2336&gt;$S$4,$S$4,D2336))</f>
        <v>5543.3804799999998</v>
      </c>
      <c r="G2336" s="13">
        <f>(F2336-AVERAGE(F:F))/STDEV(F:F)</f>
        <v>-0.6326736231180814</v>
      </c>
      <c r="H2336" s="12">
        <f>IF(F2336&lt;$T$5,$T$5,IF(F2336&gt;$T$4,$T$4,F2336))</f>
        <v>5543.3804799999998</v>
      </c>
      <c r="I2336" s="13">
        <f>(H2336-AVERAGE(H:H))/STDEV(H:H)</f>
        <v>-0.6326736231180814</v>
      </c>
      <c r="J2336" s="12">
        <f>IF(H2336&lt;$U$5,$U$5,IF(H2336&gt;$U$4,$U$4,H2336))</f>
        <v>5543.3804799999998</v>
      </c>
      <c r="K2336" s="22">
        <f>(J2336-AVERAGE(J:J))/STDEV(J:J)</f>
        <v>-0.6326736231180814</v>
      </c>
      <c r="L2336" s="31">
        <f>IF(AND(OR(MAX(C:C)&gt;5, MIN(C:C)&lt;-5),COUNTIF(B:B,0)/COUNT(B:B)&lt;0.5),IF(OR(MAX(E:E)&gt;5, MIN(E:E)&lt;-5),IF(OR(MAX(G:G)&gt;5, MIN(G:G)&lt;-5),IF(OR(MAX(I:I)&gt;5, MIN(I:I)&lt;-5),J2336,H2336),F2336),D2336),B2336)</f>
        <v>5543.3804799999998</v>
      </c>
      <c r="M2336" s="32">
        <f>IF(AND(OR(MAX(C:C)&gt;5, MIN(C:C)&lt;-5),COUNTIF(B:B,0)/COUNT(B:B)&lt;0.5),IF(OR(MAX(E:E)&gt;5, MIN(E:E)&lt;-5),IF(OR(MAX(G:G)&gt;5, MIN(G:G)&lt;-5),IF(OR(MAX(I:I)&gt;5, MIN(I:I)&lt;-5),K2336,I2336),G2336),E2336),C2336)</f>
        <v>-0.57692778102143649</v>
      </c>
      <c r="N2336"/>
    </row>
    <row r="2337" spans="1:14" x14ac:dyDescent="0.25">
      <c r="A2337" s="8">
        <v>2335</v>
      </c>
      <c r="B2337">
        <v>10739.0728</v>
      </c>
      <c r="C2337" s="13">
        <f>(B2337-AVERAGE(B:B))/STDEV(B:B)</f>
        <v>-6.4268845664673873E-11</v>
      </c>
      <c r="D2337" s="12">
        <f>IF(B2337&lt;$R$5,$R$5,IF(B2337&gt;$R$4,$R$4,B2337))</f>
        <v>10739.0728</v>
      </c>
      <c r="E2337" s="13">
        <f>(D2337-AVERAGE(D:D))/STDEV(D:D)</f>
        <v>-0.46561101767202168</v>
      </c>
      <c r="F2337" s="12">
        <f>IF(D2337&lt;$S$5,$S$5,IF(D2337&gt;$S$4,$S$4,D2337))</f>
        <v>10739.0728</v>
      </c>
      <c r="G2337" s="13">
        <f>(F2337-AVERAGE(F:F))/STDEV(F:F)</f>
        <v>-0.49827359755241984</v>
      </c>
      <c r="H2337" s="12">
        <f>IF(F2337&lt;$T$5,$T$5,IF(F2337&gt;$T$4,$T$4,F2337))</f>
        <v>10739.0728</v>
      </c>
      <c r="I2337" s="13">
        <f>(H2337-AVERAGE(H:H))/STDEV(H:H)</f>
        <v>-0.49827359755241984</v>
      </c>
      <c r="J2337" s="12">
        <f>IF(H2337&lt;$U$5,$U$5,IF(H2337&gt;$U$4,$U$4,H2337))</f>
        <v>10739.0728</v>
      </c>
      <c r="K2337" s="22">
        <f>(J2337-AVERAGE(J:J))/STDEV(J:J)</f>
        <v>-0.49827359755241984</v>
      </c>
      <c r="L2337" s="31">
        <f>IF(AND(OR(MAX(C:C)&gt;5, MIN(C:C)&lt;-5),COUNTIF(B:B,0)/COUNT(B:B)&lt;0.5),IF(OR(MAX(E:E)&gt;5, MIN(E:E)&lt;-5),IF(OR(MAX(G:G)&gt;5, MIN(G:G)&lt;-5),IF(OR(MAX(I:I)&gt;5, MIN(I:I)&lt;-5),J2337,H2337),F2337),D2337),B2337)</f>
        <v>10739.0728</v>
      </c>
      <c r="M2337" s="32">
        <f>IF(AND(OR(MAX(C:C)&gt;5, MIN(C:C)&lt;-5),COUNTIF(B:B,0)/COUNT(B:B)&lt;0.5),IF(OR(MAX(E:E)&gt;5, MIN(E:E)&lt;-5),IF(OR(MAX(G:G)&gt;5, MIN(G:G)&lt;-5),IF(OR(MAX(I:I)&gt;5, MIN(I:I)&lt;-5),K2337,I2337),G2337),E2337),C2337)</f>
        <v>-0.46561101767202168</v>
      </c>
      <c r="N2337"/>
    </row>
    <row r="2338" spans="1:14" x14ac:dyDescent="0.25">
      <c r="A2338" s="8">
        <v>2336</v>
      </c>
      <c r="B2338">
        <v>9578.0481500000005</v>
      </c>
      <c r="C2338" s="13">
        <f>(B2338-AVERAGE(B:B))/STDEV(B:B)</f>
        <v>-6.7407372544200301E-11</v>
      </c>
      <c r="D2338" s="12">
        <f>IF(B2338&lt;$R$5,$R$5,IF(B2338&gt;$R$4,$R$4,B2338))</f>
        <v>9578.0481500000005</v>
      </c>
      <c r="E2338" s="13">
        <f>(D2338-AVERAGE(D:D))/STDEV(D:D)</f>
        <v>-0.49048575971734876</v>
      </c>
      <c r="F2338" s="12">
        <f>IF(D2338&lt;$S$5,$S$5,IF(D2338&gt;$S$4,$S$4,D2338))</f>
        <v>9578.0481500000005</v>
      </c>
      <c r="G2338" s="13">
        <f>(F2338-AVERAGE(F:F))/STDEV(F:F)</f>
        <v>-0.52830650424354653</v>
      </c>
      <c r="H2338" s="12">
        <f>IF(F2338&lt;$T$5,$T$5,IF(F2338&gt;$T$4,$T$4,F2338))</f>
        <v>9578.0481500000005</v>
      </c>
      <c r="I2338" s="13">
        <f>(H2338-AVERAGE(H:H))/STDEV(H:H)</f>
        <v>-0.52830650424354653</v>
      </c>
      <c r="J2338" s="12">
        <f>IF(H2338&lt;$U$5,$U$5,IF(H2338&gt;$U$4,$U$4,H2338))</f>
        <v>9578.0481500000005</v>
      </c>
      <c r="K2338" s="22">
        <f>(J2338-AVERAGE(J:J))/STDEV(J:J)</f>
        <v>-0.52830650424354653</v>
      </c>
      <c r="L2338" s="31">
        <f>IF(AND(OR(MAX(C:C)&gt;5, MIN(C:C)&lt;-5),COUNTIF(B:B,0)/COUNT(B:B)&lt;0.5),IF(OR(MAX(E:E)&gt;5, MIN(E:E)&lt;-5),IF(OR(MAX(G:G)&gt;5, MIN(G:G)&lt;-5),IF(OR(MAX(I:I)&gt;5, MIN(I:I)&lt;-5),J2338,H2338),F2338),D2338),B2338)</f>
        <v>9578.0481500000005</v>
      </c>
      <c r="M2338" s="32">
        <f>IF(AND(OR(MAX(C:C)&gt;5, MIN(C:C)&lt;-5),COUNTIF(B:B,0)/COUNT(B:B)&lt;0.5),IF(OR(MAX(E:E)&gt;5, MIN(E:E)&lt;-5),IF(OR(MAX(G:G)&gt;5, MIN(G:G)&lt;-5),IF(OR(MAX(I:I)&gt;5, MIN(I:I)&lt;-5),K2338,I2338),G2338),E2338),C2338)</f>
        <v>-0.49048575971734876</v>
      </c>
      <c r="N2338"/>
    </row>
    <row r="2339" spans="1:14" x14ac:dyDescent="0.25">
      <c r="A2339" s="8">
        <v>2337</v>
      </c>
      <c r="B2339">
        <v>5357.7473300000001</v>
      </c>
      <c r="C2339" s="13">
        <f>(B2339-AVERAGE(B:B))/STDEV(B:B)</f>
        <v>-7.8815853460826387E-11</v>
      </c>
      <c r="D2339" s="12">
        <f>IF(B2339&lt;$R$5,$R$5,IF(B2339&gt;$R$4,$R$4,B2339))</f>
        <v>5357.7473300000001</v>
      </c>
      <c r="E2339" s="13">
        <f>(D2339-AVERAGE(D:D))/STDEV(D:D)</f>
        <v>-0.5809049375110179</v>
      </c>
      <c r="F2339" s="12">
        <f>IF(D2339&lt;$S$5,$S$5,IF(D2339&gt;$S$4,$S$4,D2339))</f>
        <v>5357.7473300000001</v>
      </c>
      <c r="G2339" s="13">
        <f>(F2339-AVERAGE(F:F))/STDEV(F:F)</f>
        <v>-0.63747550486342575</v>
      </c>
      <c r="H2339" s="12">
        <f>IF(F2339&lt;$T$5,$T$5,IF(F2339&gt;$T$4,$T$4,F2339))</f>
        <v>5357.7473300000001</v>
      </c>
      <c r="I2339" s="13">
        <f>(H2339-AVERAGE(H:H))/STDEV(H:H)</f>
        <v>-0.63747550486342575</v>
      </c>
      <c r="J2339" s="12">
        <f>IF(H2339&lt;$U$5,$U$5,IF(H2339&gt;$U$4,$U$4,H2339))</f>
        <v>5357.7473300000001</v>
      </c>
      <c r="K2339" s="22">
        <f>(J2339-AVERAGE(J:J))/STDEV(J:J)</f>
        <v>-0.63747550486342575</v>
      </c>
      <c r="L2339" s="31">
        <f>IF(AND(OR(MAX(C:C)&gt;5, MIN(C:C)&lt;-5),COUNTIF(B:B,0)/COUNT(B:B)&lt;0.5),IF(OR(MAX(E:E)&gt;5, MIN(E:E)&lt;-5),IF(OR(MAX(G:G)&gt;5, MIN(G:G)&lt;-5),IF(OR(MAX(I:I)&gt;5, MIN(I:I)&lt;-5),J2339,H2339),F2339),D2339),B2339)</f>
        <v>5357.7473300000001</v>
      </c>
      <c r="M2339" s="32">
        <f>IF(AND(OR(MAX(C:C)&gt;5, MIN(C:C)&lt;-5),COUNTIF(B:B,0)/COUNT(B:B)&lt;0.5),IF(OR(MAX(E:E)&gt;5, MIN(E:E)&lt;-5),IF(OR(MAX(G:G)&gt;5, MIN(G:G)&lt;-5),IF(OR(MAX(I:I)&gt;5, MIN(I:I)&lt;-5),K2339,I2339),G2339),E2339),C2339)</f>
        <v>-0.5809049375110179</v>
      </c>
      <c r="N2339"/>
    </row>
    <row r="2340" spans="1:14" x14ac:dyDescent="0.25">
      <c r="A2340" s="8">
        <v>2338</v>
      </c>
      <c r="B2340">
        <v>5191.2772800000002</v>
      </c>
      <c r="C2340" s="13">
        <f>(B2340-AVERAGE(B:B))/STDEV(B:B)</f>
        <v>-7.9265861758721785E-11</v>
      </c>
      <c r="D2340" s="12">
        <f>IF(B2340&lt;$R$5,$R$5,IF(B2340&gt;$R$4,$R$4,B2340))</f>
        <v>5191.2772800000002</v>
      </c>
      <c r="E2340" s="13">
        <f>(D2340-AVERAGE(D:D))/STDEV(D:D)</f>
        <v>-0.58447152806706049</v>
      </c>
      <c r="F2340" s="12">
        <f>IF(D2340&lt;$S$5,$S$5,IF(D2340&gt;$S$4,$S$4,D2340))</f>
        <v>5191.2772800000002</v>
      </c>
      <c r="G2340" s="13">
        <f>(F2340-AVERAGE(F:F))/STDEV(F:F)</f>
        <v>-0.6417816834432839</v>
      </c>
      <c r="H2340" s="12">
        <f>IF(F2340&lt;$T$5,$T$5,IF(F2340&gt;$T$4,$T$4,F2340))</f>
        <v>5191.2772800000002</v>
      </c>
      <c r="I2340" s="13">
        <f>(H2340-AVERAGE(H:H))/STDEV(H:H)</f>
        <v>-0.6417816834432839</v>
      </c>
      <c r="J2340" s="12">
        <f>IF(H2340&lt;$U$5,$U$5,IF(H2340&gt;$U$4,$U$4,H2340))</f>
        <v>5191.2772800000002</v>
      </c>
      <c r="K2340" s="22">
        <f>(J2340-AVERAGE(J:J))/STDEV(J:J)</f>
        <v>-0.6417816834432839</v>
      </c>
      <c r="L2340" s="31">
        <f>IF(AND(OR(MAX(C:C)&gt;5, MIN(C:C)&lt;-5),COUNTIF(B:B,0)/COUNT(B:B)&lt;0.5),IF(OR(MAX(E:E)&gt;5, MIN(E:E)&lt;-5),IF(OR(MAX(G:G)&gt;5, MIN(G:G)&lt;-5),IF(OR(MAX(I:I)&gt;5, MIN(I:I)&lt;-5),J2340,H2340),F2340),D2340),B2340)</f>
        <v>5191.2772800000002</v>
      </c>
      <c r="M2340" s="32">
        <f>IF(AND(OR(MAX(C:C)&gt;5, MIN(C:C)&lt;-5),COUNTIF(B:B,0)/COUNT(B:B)&lt;0.5),IF(OR(MAX(E:E)&gt;5, MIN(E:E)&lt;-5),IF(OR(MAX(G:G)&gt;5, MIN(G:G)&lt;-5),IF(OR(MAX(I:I)&gt;5, MIN(I:I)&lt;-5),K2340,I2340),G2340),E2340),C2340)</f>
        <v>-0.58447152806706049</v>
      </c>
      <c r="N2340"/>
    </row>
    <row r="2341" spans="1:14" x14ac:dyDescent="0.25">
      <c r="A2341" s="8">
        <v>2339</v>
      </c>
      <c r="B2341">
        <v>1975.8517199999999</v>
      </c>
      <c r="C2341" s="13">
        <f>(B2341-AVERAGE(B:B))/STDEV(B:B)</f>
        <v>-8.7957924885181977E-11</v>
      </c>
      <c r="D2341" s="12">
        <f>IF(B2341&lt;$R$5,$R$5,IF(B2341&gt;$R$4,$R$4,B2341))</f>
        <v>1975.8517199999999</v>
      </c>
      <c r="E2341" s="13">
        <f>(D2341-AVERAGE(D:D))/STDEV(D:D)</f>
        <v>-0.65336143610730024</v>
      </c>
      <c r="F2341" s="12">
        <f>IF(D2341&lt;$S$5,$S$5,IF(D2341&gt;$S$4,$S$4,D2341))</f>
        <v>1975.8517199999999</v>
      </c>
      <c r="G2341" s="13">
        <f>(F2341-AVERAGE(F:F))/STDEV(F:F)</f>
        <v>-0.72495698537657494</v>
      </c>
      <c r="H2341" s="12">
        <f>IF(F2341&lt;$T$5,$T$5,IF(F2341&gt;$T$4,$T$4,F2341))</f>
        <v>1975.8517199999999</v>
      </c>
      <c r="I2341" s="13">
        <f>(H2341-AVERAGE(H:H))/STDEV(H:H)</f>
        <v>-0.72495698537657494</v>
      </c>
      <c r="J2341" s="12">
        <f>IF(H2341&lt;$U$5,$U$5,IF(H2341&gt;$U$4,$U$4,H2341))</f>
        <v>1975.8517199999999</v>
      </c>
      <c r="K2341" s="22">
        <f>(J2341-AVERAGE(J:J))/STDEV(J:J)</f>
        <v>-0.72495698537657494</v>
      </c>
      <c r="L2341" s="31">
        <f>IF(AND(OR(MAX(C:C)&gt;5, MIN(C:C)&lt;-5),COUNTIF(B:B,0)/COUNT(B:B)&lt;0.5),IF(OR(MAX(E:E)&gt;5, MIN(E:E)&lt;-5),IF(OR(MAX(G:G)&gt;5, MIN(G:G)&lt;-5),IF(OR(MAX(I:I)&gt;5, MIN(I:I)&lt;-5),J2341,H2341),F2341),D2341),B2341)</f>
        <v>1975.8517199999999</v>
      </c>
      <c r="M2341" s="32">
        <f>IF(AND(OR(MAX(C:C)&gt;5, MIN(C:C)&lt;-5),COUNTIF(B:B,0)/COUNT(B:B)&lt;0.5),IF(OR(MAX(E:E)&gt;5, MIN(E:E)&lt;-5),IF(OR(MAX(G:G)&gt;5, MIN(G:G)&lt;-5),IF(OR(MAX(I:I)&gt;5, MIN(I:I)&lt;-5),K2341,I2341),G2341),E2341),C2341)</f>
        <v>-0.65336143610730024</v>
      </c>
      <c r="N2341"/>
    </row>
    <row r="2342" spans="1:14" x14ac:dyDescent="0.25">
      <c r="A2342" s="8">
        <v>2340</v>
      </c>
      <c r="B2342">
        <v>123047.41142</v>
      </c>
      <c r="C2342" s="13">
        <f>(B2342-AVERAGE(B:B))/STDEV(B:B)</f>
        <v>2.3932741265234552E-10</v>
      </c>
      <c r="D2342" s="12">
        <f>IF(B2342&lt;$R$5,$R$5,IF(B2342&gt;$R$4,$R$4,B2342))</f>
        <v>123047.41142</v>
      </c>
      <c r="E2342" s="13">
        <f>(D2342-AVERAGE(D:D))/STDEV(D:D)</f>
        <v>1.940574718963068</v>
      </c>
      <c r="F2342" s="12">
        <f>IF(D2342&lt;$S$5,$S$5,IF(D2342&gt;$S$4,$S$4,D2342))</f>
        <v>123047.41142</v>
      </c>
      <c r="G2342" s="13">
        <f>(F2342-AVERAGE(F:F))/STDEV(F:F)</f>
        <v>2.4068721755454323</v>
      </c>
      <c r="H2342" s="12">
        <f>IF(F2342&lt;$T$5,$T$5,IF(F2342&gt;$T$4,$T$4,F2342))</f>
        <v>123047.41142</v>
      </c>
      <c r="I2342" s="13">
        <f>(H2342-AVERAGE(H:H))/STDEV(H:H)</f>
        <v>2.4068721755454323</v>
      </c>
      <c r="J2342" s="12">
        <f>IF(H2342&lt;$U$5,$U$5,IF(H2342&gt;$U$4,$U$4,H2342))</f>
        <v>123047.41142</v>
      </c>
      <c r="K2342" s="22">
        <f>(J2342-AVERAGE(J:J))/STDEV(J:J)</f>
        <v>2.4068721755454323</v>
      </c>
      <c r="L2342" s="31">
        <f>IF(AND(OR(MAX(C:C)&gt;5, MIN(C:C)&lt;-5),COUNTIF(B:B,0)/COUNT(B:B)&lt;0.5),IF(OR(MAX(E:E)&gt;5, MIN(E:E)&lt;-5),IF(OR(MAX(G:G)&gt;5, MIN(G:G)&lt;-5),IF(OR(MAX(I:I)&gt;5, MIN(I:I)&lt;-5),J2342,H2342),F2342),D2342),B2342)</f>
        <v>123047.41142</v>
      </c>
      <c r="M2342" s="32">
        <f>IF(AND(OR(MAX(C:C)&gt;5, MIN(C:C)&lt;-5),COUNTIF(B:B,0)/COUNT(B:B)&lt;0.5),IF(OR(MAX(E:E)&gt;5, MIN(E:E)&lt;-5),IF(OR(MAX(G:G)&gt;5, MIN(G:G)&lt;-5),IF(OR(MAX(I:I)&gt;5, MIN(I:I)&lt;-5),K2342,I2342),G2342),E2342),C2342)</f>
        <v>1.940574718963068</v>
      </c>
      <c r="N2342"/>
    </row>
    <row r="2343" spans="1:14" x14ac:dyDescent="0.25">
      <c r="A2343" s="8">
        <v>2341</v>
      </c>
      <c r="B2343">
        <v>8970.9239799999996</v>
      </c>
      <c r="C2343" s="13">
        <f>(B2343-AVERAGE(B:B))/STDEV(B:B)</f>
        <v>-6.9048574155858755E-11</v>
      </c>
      <c r="D2343" s="12">
        <f>IF(B2343&lt;$R$5,$R$5,IF(B2343&gt;$R$4,$R$4,B2343))</f>
        <v>8970.9239799999996</v>
      </c>
      <c r="E2343" s="13">
        <f>(D2343-AVERAGE(D:D))/STDEV(D:D)</f>
        <v>-0.50349328468095167</v>
      </c>
      <c r="F2343" s="12">
        <f>IF(D2343&lt;$S$5,$S$5,IF(D2343&gt;$S$4,$S$4,D2343))</f>
        <v>8970.9239799999996</v>
      </c>
      <c r="G2343" s="13">
        <f>(F2343-AVERAGE(F:F))/STDEV(F:F)</f>
        <v>-0.54401134181744093</v>
      </c>
      <c r="H2343" s="12">
        <f>IF(F2343&lt;$T$5,$T$5,IF(F2343&gt;$T$4,$T$4,F2343))</f>
        <v>8970.9239799999996</v>
      </c>
      <c r="I2343" s="13">
        <f>(H2343-AVERAGE(H:H))/STDEV(H:H)</f>
        <v>-0.54401134181744093</v>
      </c>
      <c r="J2343" s="12">
        <f>IF(H2343&lt;$U$5,$U$5,IF(H2343&gt;$U$4,$U$4,H2343))</f>
        <v>8970.9239799999996</v>
      </c>
      <c r="K2343" s="22">
        <f>(J2343-AVERAGE(J:J))/STDEV(J:J)</f>
        <v>-0.54401134181744093</v>
      </c>
      <c r="L2343" s="31">
        <f>IF(AND(OR(MAX(C:C)&gt;5, MIN(C:C)&lt;-5),COUNTIF(B:B,0)/COUNT(B:B)&lt;0.5),IF(OR(MAX(E:E)&gt;5, MIN(E:E)&lt;-5),IF(OR(MAX(G:G)&gt;5, MIN(G:G)&lt;-5),IF(OR(MAX(I:I)&gt;5, MIN(I:I)&lt;-5),J2343,H2343),F2343),D2343),B2343)</f>
        <v>8970.9239799999996</v>
      </c>
      <c r="M2343" s="32">
        <f>IF(AND(OR(MAX(C:C)&gt;5, MIN(C:C)&lt;-5),COUNTIF(B:B,0)/COUNT(B:B)&lt;0.5),IF(OR(MAX(E:E)&gt;5, MIN(E:E)&lt;-5),IF(OR(MAX(G:G)&gt;5, MIN(G:G)&lt;-5),IF(OR(MAX(I:I)&gt;5, MIN(I:I)&lt;-5),K2343,I2343),G2343),E2343),C2343)</f>
        <v>-0.50349328468095167</v>
      </c>
      <c r="N2343"/>
    </row>
    <row r="2344" spans="1:14" x14ac:dyDescent="0.25">
      <c r="A2344" s="8">
        <v>2342</v>
      </c>
      <c r="B2344">
        <v>60015.85355</v>
      </c>
      <c r="C2344" s="13">
        <f>(B2344-AVERAGE(B:B))/STDEV(B:B)</f>
        <v>6.8938059908266279E-11</v>
      </c>
      <c r="D2344" s="12">
        <f>IF(B2344&lt;$R$5,$R$5,IF(B2344&gt;$R$4,$R$4,B2344))</f>
        <v>60015.85355</v>
      </c>
      <c r="E2344" s="13">
        <f>(D2344-AVERAGE(D:D))/STDEV(D:D)</f>
        <v>0.59013505109610476</v>
      </c>
      <c r="F2344" s="12">
        <f>IF(D2344&lt;$S$5,$S$5,IF(D2344&gt;$S$4,$S$4,D2344))</f>
        <v>60015.85355</v>
      </c>
      <c r="G2344" s="13">
        <f>(F2344-AVERAGE(F:F))/STDEV(F:F)</f>
        <v>0.77639783884116131</v>
      </c>
      <c r="H2344" s="12">
        <f>IF(F2344&lt;$T$5,$T$5,IF(F2344&gt;$T$4,$T$4,F2344))</f>
        <v>60015.85355</v>
      </c>
      <c r="I2344" s="13">
        <f>(H2344-AVERAGE(H:H))/STDEV(H:H)</f>
        <v>0.77639783884116131</v>
      </c>
      <c r="J2344" s="12">
        <f>IF(H2344&lt;$U$5,$U$5,IF(H2344&gt;$U$4,$U$4,H2344))</f>
        <v>60015.85355</v>
      </c>
      <c r="K2344" s="22">
        <f>(J2344-AVERAGE(J:J))/STDEV(J:J)</f>
        <v>0.77639783884116131</v>
      </c>
      <c r="L2344" s="31">
        <f>IF(AND(OR(MAX(C:C)&gt;5, MIN(C:C)&lt;-5),COUNTIF(B:B,0)/COUNT(B:B)&lt;0.5),IF(OR(MAX(E:E)&gt;5, MIN(E:E)&lt;-5),IF(OR(MAX(G:G)&gt;5, MIN(G:G)&lt;-5),IF(OR(MAX(I:I)&gt;5, MIN(I:I)&lt;-5),J2344,H2344),F2344),D2344),B2344)</f>
        <v>60015.85355</v>
      </c>
      <c r="M2344" s="32">
        <f>IF(AND(OR(MAX(C:C)&gt;5, MIN(C:C)&lt;-5),COUNTIF(B:B,0)/COUNT(B:B)&lt;0.5),IF(OR(MAX(E:E)&gt;5, MIN(E:E)&lt;-5),IF(OR(MAX(G:G)&gt;5, MIN(G:G)&lt;-5),IF(OR(MAX(I:I)&gt;5, MIN(I:I)&lt;-5),K2344,I2344),G2344),E2344),C2344)</f>
        <v>0.59013505109610476</v>
      </c>
      <c r="N2344"/>
    </row>
    <row r="2345" spans="1:14" x14ac:dyDescent="0.25">
      <c r="A2345" s="8">
        <v>2343</v>
      </c>
      <c r="B2345">
        <v>32044.574240000002</v>
      </c>
      <c r="C2345" s="13">
        <f>(B2345-AVERAGE(B:B))/STDEV(B:B)</f>
        <v>-6.6749875573294606E-12</v>
      </c>
      <c r="D2345" s="12">
        <f>IF(B2345&lt;$R$5,$R$5,IF(B2345&gt;$R$4,$R$4,B2345))</f>
        <v>32044.574240000002</v>
      </c>
      <c r="E2345" s="13">
        <f>(D2345-AVERAGE(D:D))/STDEV(D:D)</f>
        <v>-9.1445227820595582E-3</v>
      </c>
      <c r="F2345" s="12">
        <f>IF(D2345&lt;$S$5,$S$5,IF(D2345&gt;$S$4,$S$4,D2345))</f>
        <v>32044.574240000002</v>
      </c>
      <c r="G2345" s="13">
        <f>(F2345-AVERAGE(F:F))/STDEV(F:F)</f>
        <v>5.2848324583500417E-2</v>
      </c>
      <c r="H2345" s="12">
        <f>IF(F2345&lt;$T$5,$T$5,IF(F2345&gt;$T$4,$T$4,F2345))</f>
        <v>32044.574240000002</v>
      </c>
      <c r="I2345" s="13">
        <f>(H2345-AVERAGE(H:H))/STDEV(H:H)</f>
        <v>5.2848324583500417E-2</v>
      </c>
      <c r="J2345" s="12">
        <f>IF(H2345&lt;$U$5,$U$5,IF(H2345&gt;$U$4,$U$4,H2345))</f>
        <v>32044.574240000002</v>
      </c>
      <c r="K2345" s="22">
        <f>(J2345-AVERAGE(J:J))/STDEV(J:J)</f>
        <v>5.2848324583500417E-2</v>
      </c>
      <c r="L2345" s="31">
        <f>IF(AND(OR(MAX(C:C)&gt;5, MIN(C:C)&lt;-5),COUNTIF(B:B,0)/COUNT(B:B)&lt;0.5),IF(OR(MAX(E:E)&gt;5, MIN(E:E)&lt;-5),IF(OR(MAX(G:G)&gt;5, MIN(G:G)&lt;-5),IF(OR(MAX(I:I)&gt;5, MIN(I:I)&lt;-5),J2345,H2345),F2345),D2345),B2345)</f>
        <v>32044.574240000002</v>
      </c>
      <c r="M2345" s="32">
        <f>IF(AND(OR(MAX(C:C)&gt;5, MIN(C:C)&lt;-5),COUNTIF(B:B,0)/COUNT(B:B)&lt;0.5),IF(OR(MAX(E:E)&gt;5, MIN(E:E)&lt;-5),IF(OR(MAX(G:G)&gt;5, MIN(G:G)&lt;-5),IF(OR(MAX(I:I)&gt;5, MIN(I:I)&lt;-5),K2345,I2345),G2345),E2345),C2345)</f>
        <v>-9.1445227820595582E-3</v>
      </c>
      <c r="N2345"/>
    </row>
    <row r="2346" spans="1:14" x14ac:dyDescent="0.25">
      <c r="A2346" s="8">
        <v>2344</v>
      </c>
      <c r="B2346">
        <v>790.42557999999997</v>
      </c>
      <c r="C2346" s="13">
        <f>(B2346-AVERAGE(B:B))/STDEV(B:B)</f>
        <v>-9.116241481920987E-11</v>
      </c>
      <c r="D2346" s="12">
        <f>IF(B2346&lt;$R$5,$R$5,IF(B2346&gt;$R$4,$R$4,B2346))</f>
        <v>790.42557999999997</v>
      </c>
      <c r="E2346" s="13">
        <f>(D2346-AVERAGE(D:D))/STDEV(D:D)</f>
        <v>-0.67875897563954679</v>
      </c>
      <c r="F2346" s="12">
        <f>IF(D2346&lt;$S$5,$S$5,IF(D2346&gt;$S$4,$S$4,D2346))</f>
        <v>790.42557999999997</v>
      </c>
      <c r="G2346" s="13">
        <f>(F2346-AVERAGE(F:F))/STDEV(F:F)</f>
        <v>-0.7556210997447258</v>
      </c>
      <c r="H2346" s="12">
        <f>IF(F2346&lt;$T$5,$T$5,IF(F2346&gt;$T$4,$T$4,F2346))</f>
        <v>790.42557999999997</v>
      </c>
      <c r="I2346" s="13">
        <f>(H2346-AVERAGE(H:H))/STDEV(H:H)</f>
        <v>-0.7556210997447258</v>
      </c>
      <c r="J2346" s="12">
        <f>IF(H2346&lt;$U$5,$U$5,IF(H2346&gt;$U$4,$U$4,H2346))</f>
        <v>790.42557999999997</v>
      </c>
      <c r="K2346" s="22">
        <f>(J2346-AVERAGE(J:J))/STDEV(J:J)</f>
        <v>-0.7556210997447258</v>
      </c>
      <c r="L2346" s="31">
        <f>IF(AND(OR(MAX(C:C)&gt;5, MIN(C:C)&lt;-5),COUNTIF(B:B,0)/COUNT(B:B)&lt;0.5),IF(OR(MAX(E:E)&gt;5, MIN(E:E)&lt;-5),IF(OR(MAX(G:G)&gt;5, MIN(G:G)&lt;-5),IF(OR(MAX(I:I)&gt;5, MIN(I:I)&lt;-5),J2346,H2346),F2346),D2346),B2346)</f>
        <v>790.42557999999997</v>
      </c>
      <c r="M2346" s="32">
        <f>IF(AND(OR(MAX(C:C)&gt;5, MIN(C:C)&lt;-5),COUNTIF(B:B,0)/COUNT(B:B)&lt;0.5),IF(OR(MAX(E:E)&gt;5, MIN(E:E)&lt;-5),IF(OR(MAX(G:G)&gt;5, MIN(G:G)&lt;-5),IF(OR(MAX(I:I)&gt;5, MIN(I:I)&lt;-5),K2346,I2346),G2346),E2346),C2346)</f>
        <v>-0.67875897563954679</v>
      </c>
      <c r="N2346"/>
    </row>
    <row r="2347" spans="1:14" x14ac:dyDescent="0.25">
      <c r="A2347" s="8">
        <v>2345</v>
      </c>
      <c r="B2347">
        <v>2157.7611200000001</v>
      </c>
      <c r="C2347" s="13">
        <f>(B2347-AVERAGE(B:B))/STDEV(B:B)</f>
        <v>-8.7466180337347856E-11</v>
      </c>
      <c r="D2347" s="12">
        <f>IF(B2347&lt;$R$5,$R$5,IF(B2347&gt;$R$4,$R$4,B2347))</f>
        <v>2157.7611200000001</v>
      </c>
      <c r="E2347" s="13">
        <f>(D2347-AVERAGE(D:D))/STDEV(D:D)</f>
        <v>-0.64946406028446968</v>
      </c>
      <c r="F2347" s="12">
        <f>IF(D2347&lt;$S$5,$S$5,IF(D2347&gt;$S$4,$S$4,D2347))</f>
        <v>2157.7611200000001</v>
      </c>
      <c r="G2347" s="13">
        <f>(F2347-AVERAGE(F:F))/STDEV(F:F)</f>
        <v>-0.72025142806007969</v>
      </c>
      <c r="H2347" s="12">
        <f>IF(F2347&lt;$T$5,$T$5,IF(F2347&gt;$T$4,$T$4,F2347))</f>
        <v>2157.7611200000001</v>
      </c>
      <c r="I2347" s="13">
        <f>(H2347-AVERAGE(H:H))/STDEV(H:H)</f>
        <v>-0.72025142806007969</v>
      </c>
      <c r="J2347" s="12">
        <f>IF(H2347&lt;$U$5,$U$5,IF(H2347&gt;$U$4,$U$4,H2347))</f>
        <v>2157.7611200000001</v>
      </c>
      <c r="K2347" s="22">
        <f>(J2347-AVERAGE(J:J))/STDEV(J:J)</f>
        <v>-0.72025142806007969</v>
      </c>
      <c r="L2347" s="31">
        <f>IF(AND(OR(MAX(C:C)&gt;5, MIN(C:C)&lt;-5),COUNTIF(B:B,0)/COUNT(B:B)&lt;0.5),IF(OR(MAX(E:E)&gt;5, MIN(E:E)&lt;-5),IF(OR(MAX(G:G)&gt;5, MIN(G:G)&lt;-5),IF(OR(MAX(I:I)&gt;5, MIN(I:I)&lt;-5),J2347,H2347),F2347),D2347),B2347)</f>
        <v>2157.7611200000001</v>
      </c>
      <c r="M2347" s="32">
        <f>IF(AND(OR(MAX(C:C)&gt;5, MIN(C:C)&lt;-5),COUNTIF(B:B,0)/COUNT(B:B)&lt;0.5),IF(OR(MAX(E:E)&gt;5, MIN(E:E)&lt;-5),IF(OR(MAX(G:G)&gt;5, MIN(G:G)&lt;-5),IF(OR(MAX(I:I)&gt;5, MIN(I:I)&lt;-5),K2347,I2347),G2347),E2347),C2347)</f>
        <v>-0.64946406028446968</v>
      </c>
      <c r="N2347"/>
    </row>
    <row r="2348" spans="1:14" x14ac:dyDescent="0.25">
      <c r="A2348" s="8">
        <v>2346</v>
      </c>
      <c r="B2348">
        <v>14586.44317</v>
      </c>
      <c r="C2348" s="13">
        <f>(B2348-AVERAGE(B:B))/STDEV(B:B)</f>
        <v>-5.3868484809511525E-11</v>
      </c>
      <c r="D2348" s="12">
        <f>IF(B2348&lt;$R$5,$R$5,IF(B2348&gt;$R$4,$R$4,B2348))</f>
        <v>14586.44317</v>
      </c>
      <c r="E2348" s="13">
        <f>(D2348-AVERAGE(D:D))/STDEV(D:D)</f>
        <v>-0.38318180696871351</v>
      </c>
      <c r="F2348" s="12">
        <f>IF(D2348&lt;$S$5,$S$5,IF(D2348&gt;$S$4,$S$4,D2348))</f>
        <v>14586.44317</v>
      </c>
      <c r="G2348" s="13">
        <f>(F2348-AVERAGE(F:F))/STDEV(F:F)</f>
        <v>-0.398751407968921</v>
      </c>
      <c r="H2348" s="12">
        <f>IF(F2348&lt;$T$5,$T$5,IF(F2348&gt;$T$4,$T$4,F2348))</f>
        <v>14586.44317</v>
      </c>
      <c r="I2348" s="13">
        <f>(H2348-AVERAGE(H:H))/STDEV(H:H)</f>
        <v>-0.398751407968921</v>
      </c>
      <c r="J2348" s="12">
        <f>IF(H2348&lt;$U$5,$U$5,IF(H2348&gt;$U$4,$U$4,H2348))</f>
        <v>14586.44317</v>
      </c>
      <c r="K2348" s="22">
        <f>(J2348-AVERAGE(J:J))/STDEV(J:J)</f>
        <v>-0.398751407968921</v>
      </c>
      <c r="L2348" s="31">
        <f>IF(AND(OR(MAX(C:C)&gt;5, MIN(C:C)&lt;-5),COUNTIF(B:B,0)/COUNT(B:B)&lt;0.5),IF(OR(MAX(E:E)&gt;5, MIN(E:E)&lt;-5),IF(OR(MAX(G:G)&gt;5, MIN(G:G)&lt;-5),IF(OR(MAX(I:I)&gt;5, MIN(I:I)&lt;-5),J2348,H2348),F2348),D2348),B2348)</f>
        <v>14586.44317</v>
      </c>
      <c r="M2348" s="32">
        <f>IF(AND(OR(MAX(C:C)&gt;5, MIN(C:C)&lt;-5),COUNTIF(B:B,0)/COUNT(B:B)&lt;0.5),IF(OR(MAX(E:E)&gt;5, MIN(E:E)&lt;-5),IF(OR(MAX(G:G)&gt;5, MIN(G:G)&lt;-5),IF(OR(MAX(I:I)&gt;5, MIN(I:I)&lt;-5),K2348,I2348),G2348),E2348),C2348)</f>
        <v>-0.38318180696871351</v>
      </c>
      <c r="N2348"/>
    </row>
    <row r="2349" spans="1:14" x14ac:dyDescent="0.25">
      <c r="A2349" s="8">
        <v>2347</v>
      </c>
      <c r="B2349">
        <v>27107.046419999999</v>
      </c>
      <c r="C2349" s="13">
        <f>(B2349-AVERAGE(B:B))/STDEV(B:B)</f>
        <v>-2.002230432745969E-11</v>
      </c>
      <c r="D2349" s="12">
        <f>IF(B2349&lt;$R$5,$R$5,IF(B2349&gt;$R$4,$R$4,B2349))</f>
        <v>27107.046419999999</v>
      </c>
      <c r="E2349" s="13">
        <f>(D2349-AVERAGE(D:D))/STDEV(D:D)</f>
        <v>-0.11493015865475728</v>
      </c>
      <c r="F2349" s="12">
        <f>IF(D2349&lt;$S$5,$S$5,IF(D2349&gt;$S$4,$S$4,D2349))</f>
        <v>27107.046419999999</v>
      </c>
      <c r="G2349" s="13">
        <f>(F2349-AVERAGE(F:F))/STDEV(F:F)</f>
        <v>-7.4873608196223046E-2</v>
      </c>
      <c r="H2349" s="12">
        <f>IF(F2349&lt;$T$5,$T$5,IF(F2349&gt;$T$4,$T$4,F2349))</f>
        <v>27107.046419999999</v>
      </c>
      <c r="I2349" s="13">
        <f>(H2349-AVERAGE(H:H))/STDEV(H:H)</f>
        <v>-7.4873608196223046E-2</v>
      </c>
      <c r="J2349" s="12">
        <f>IF(H2349&lt;$U$5,$U$5,IF(H2349&gt;$U$4,$U$4,H2349))</f>
        <v>27107.046419999999</v>
      </c>
      <c r="K2349" s="22">
        <f>(J2349-AVERAGE(J:J))/STDEV(J:J)</f>
        <v>-7.4873608196223046E-2</v>
      </c>
      <c r="L2349" s="31">
        <f>IF(AND(OR(MAX(C:C)&gt;5, MIN(C:C)&lt;-5),COUNTIF(B:B,0)/COUNT(B:B)&lt;0.5),IF(OR(MAX(E:E)&gt;5, MIN(E:E)&lt;-5),IF(OR(MAX(G:G)&gt;5, MIN(G:G)&lt;-5),IF(OR(MAX(I:I)&gt;5, MIN(I:I)&lt;-5),J2349,H2349),F2349),D2349),B2349)</f>
        <v>27107.046419999999</v>
      </c>
      <c r="M2349" s="32">
        <f>IF(AND(OR(MAX(C:C)&gt;5, MIN(C:C)&lt;-5),COUNTIF(B:B,0)/COUNT(B:B)&lt;0.5),IF(OR(MAX(E:E)&gt;5, MIN(E:E)&lt;-5),IF(OR(MAX(G:G)&gt;5, MIN(G:G)&lt;-5),IF(OR(MAX(I:I)&gt;5, MIN(I:I)&lt;-5),K2349,I2349),G2349),E2349),C2349)</f>
        <v>-0.11493015865475728</v>
      </c>
      <c r="N2349"/>
    </row>
    <row r="2350" spans="1:14" x14ac:dyDescent="0.25">
      <c r="A2350" s="8">
        <v>2348</v>
      </c>
      <c r="B2350">
        <v>5735.5294700000004</v>
      </c>
      <c r="C2350" s="13">
        <f>(B2350-AVERAGE(B:B))/STDEV(B:B)</f>
        <v>-7.7794618122717905E-11</v>
      </c>
      <c r="D2350" s="12">
        <f>IF(B2350&lt;$R$5,$R$5,IF(B2350&gt;$R$4,$R$4,B2350))</f>
        <v>5735.5294700000004</v>
      </c>
      <c r="E2350" s="13">
        <f>(D2350-AVERAGE(D:D))/STDEV(D:D)</f>
        <v>-0.57281102384447202</v>
      </c>
      <c r="F2350" s="12">
        <f>IF(D2350&lt;$S$5,$S$5,IF(D2350&gt;$S$4,$S$4,D2350))</f>
        <v>5735.5294700000004</v>
      </c>
      <c r="G2350" s="13">
        <f>(F2350-AVERAGE(F:F))/STDEV(F:F)</f>
        <v>-0.62770319231158278</v>
      </c>
      <c r="H2350" s="12">
        <f>IF(F2350&lt;$T$5,$T$5,IF(F2350&gt;$T$4,$T$4,F2350))</f>
        <v>5735.5294700000004</v>
      </c>
      <c r="I2350" s="13">
        <f>(H2350-AVERAGE(H:H))/STDEV(H:H)</f>
        <v>-0.62770319231158278</v>
      </c>
      <c r="J2350" s="12">
        <f>IF(H2350&lt;$U$5,$U$5,IF(H2350&gt;$U$4,$U$4,H2350))</f>
        <v>5735.5294700000004</v>
      </c>
      <c r="K2350" s="22">
        <f>(J2350-AVERAGE(J:J))/STDEV(J:J)</f>
        <v>-0.62770319231158278</v>
      </c>
      <c r="L2350" s="31">
        <f>IF(AND(OR(MAX(C:C)&gt;5, MIN(C:C)&lt;-5),COUNTIF(B:B,0)/COUNT(B:B)&lt;0.5),IF(OR(MAX(E:E)&gt;5, MIN(E:E)&lt;-5),IF(OR(MAX(G:G)&gt;5, MIN(G:G)&lt;-5),IF(OR(MAX(I:I)&gt;5, MIN(I:I)&lt;-5),J2350,H2350),F2350),D2350),B2350)</f>
        <v>5735.5294700000004</v>
      </c>
      <c r="M2350" s="32">
        <f>IF(AND(OR(MAX(C:C)&gt;5, MIN(C:C)&lt;-5),COUNTIF(B:B,0)/COUNT(B:B)&lt;0.5),IF(OR(MAX(E:E)&gt;5, MIN(E:E)&lt;-5),IF(OR(MAX(G:G)&gt;5, MIN(G:G)&lt;-5),IF(OR(MAX(I:I)&gt;5, MIN(I:I)&lt;-5),K2350,I2350),G2350),E2350),C2350)</f>
        <v>-0.57281102384447202</v>
      </c>
      <c r="N2350"/>
    </row>
    <row r="2351" spans="1:14" x14ac:dyDescent="0.25">
      <c r="A2351" s="8">
        <v>2349</v>
      </c>
      <c r="B2351">
        <v>10378.556479999999</v>
      </c>
      <c r="C2351" s="13">
        <f>(B2351-AVERAGE(B:B))/STDEV(B:B)</f>
        <v>-6.5243407368275912E-11</v>
      </c>
      <c r="D2351" s="12">
        <f>IF(B2351&lt;$R$5,$R$5,IF(B2351&gt;$R$4,$R$4,B2351))</f>
        <v>10378.556479999999</v>
      </c>
      <c r="E2351" s="13">
        <f>(D2351-AVERAGE(D:D))/STDEV(D:D)</f>
        <v>-0.47333501428409247</v>
      </c>
      <c r="F2351" s="12">
        <f>IF(D2351&lt;$S$5,$S$5,IF(D2351&gt;$S$4,$S$4,D2351))</f>
        <v>10378.556479999999</v>
      </c>
      <c r="G2351" s="13">
        <f>(F2351-AVERAGE(F:F))/STDEV(F:F)</f>
        <v>-0.50759928499513551</v>
      </c>
      <c r="H2351" s="12">
        <f>IF(F2351&lt;$T$5,$T$5,IF(F2351&gt;$T$4,$T$4,F2351))</f>
        <v>10378.556479999999</v>
      </c>
      <c r="I2351" s="13">
        <f>(H2351-AVERAGE(H:H))/STDEV(H:H)</f>
        <v>-0.50759928499513551</v>
      </c>
      <c r="J2351" s="12">
        <f>IF(H2351&lt;$U$5,$U$5,IF(H2351&gt;$U$4,$U$4,H2351))</f>
        <v>10378.556479999999</v>
      </c>
      <c r="K2351" s="22">
        <f>(J2351-AVERAGE(J:J))/STDEV(J:J)</f>
        <v>-0.50759928499513551</v>
      </c>
      <c r="L2351" s="31">
        <f>IF(AND(OR(MAX(C:C)&gt;5, MIN(C:C)&lt;-5),COUNTIF(B:B,0)/COUNT(B:B)&lt;0.5),IF(OR(MAX(E:E)&gt;5, MIN(E:E)&lt;-5),IF(OR(MAX(G:G)&gt;5, MIN(G:G)&lt;-5),IF(OR(MAX(I:I)&gt;5, MIN(I:I)&lt;-5),J2351,H2351),F2351),D2351),B2351)</f>
        <v>10378.556479999999</v>
      </c>
      <c r="M2351" s="32">
        <f>IF(AND(OR(MAX(C:C)&gt;5, MIN(C:C)&lt;-5),COUNTIF(B:B,0)/COUNT(B:B)&lt;0.5),IF(OR(MAX(E:E)&gt;5, MIN(E:E)&lt;-5),IF(OR(MAX(G:G)&gt;5, MIN(G:G)&lt;-5),IF(OR(MAX(I:I)&gt;5, MIN(I:I)&lt;-5),K2351,I2351),G2351),E2351),C2351)</f>
        <v>-0.47333501428409247</v>
      </c>
      <c r="N2351"/>
    </row>
    <row r="2352" spans="1:14" x14ac:dyDescent="0.25">
      <c r="A2352" s="8">
        <v>2350</v>
      </c>
      <c r="B2352">
        <v>24252.563450000001</v>
      </c>
      <c r="C2352" s="13">
        <f>(B2352-AVERAGE(B:B))/STDEV(B:B)</f>
        <v>-2.7738653440715336E-11</v>
      </c>
      <c r="D2352" s="12">
        <f>IF(B2352&lt;$R$5,$R$5,IF(B2352&gt;$R$4,$R$4,B2352))</f>
        <v>24252.563450000001</v>
      </c>
      <c r="E2352" s="13">
        <f>(D2352-AVERAGE(D:D))/STDEV(D:D)</f>
        <v>-0.17608693732567449</v>
      </c>
      <c r="F2352" s="12">
        <f>IF(D2352&lt;$S$5,$S$5,IF(D2352&gt;$S$4,$S$4,D2352))</f>
        <v>24252.563450000001</v>
      </c>
      <c r="G2352" s="13">
        <f>(F2352-AVERAGE(F:F))/STDEV(F:F)</f>
        <v>-0.14871219611028666</v>
      </c>
      <c r="H2352" s="12">
        <f>IF(F2352&lt;$T$5,$T$5,IF(F2352&gt;$T$4,$T$4,F2352))</f>
        <v>24252.563450000001</v>
      </c>
      <c r="I2352" s="13">
        <f>(H2352-AVERAGE(H:H))/STDEV(H:H)</f>
        <v>-0.14871219611028666</v>
      </c>
      <c r="J2352" s="12">
        <f>IF(H2352&lt;$U$5,$U$5,IF(H2352&gt;$U$4,$U$4,H2352))</f>
        <v>24252.563450000001</v>
      </c>
      <c r="K2352" s="22">
        <f>(J2352-AVERAGE(J:J))/STDEV(J:J)</f>
        <v>-0.14871219611028666</v>
      </c>
      <c r="L2352" s="31">
        <f>IF(AND(OR(MAX(C:C)&gt;5, MIN(C:C)&lt;-5),COUNTIF(B:B,0)/COUNT(B:B)&lt;0.5),IF(OR(MAX(E:E)&gt;5, MIN(E:E)&lt;-5),IF(OR(MAX(G:G)&gt;5, MIN(G:G)&lt;-5),IF(OR(MAX(I:I)&gt;5, MIN(I:I)&lt;-5),J2352,H2352),F2352),D2352),B2352)</f>
        <v>24252.563450000001</v>
      </c>
      <c r="M2352" s="32">
        <f>IF(AND(OR(MAX(C:C)&gt;5, MIN(C:C)&lt;-5),COUNTIF(B:B,0)/COUNT(B:B)&lt;0.5),IF(OR(MAX(E:E)&gt;5, MIN(E:E)&lt;-5),IF(OR(MAX(G:G)&gt;5, MIN(G:G)&lt;-5),IF(OR(MAX(I:I)&gt;5, MIN(I:I)&lt;-5),K2352,I2352),G2352),E2352),C2352)</f>
        <v>-0.17608693732567449</v>
      </c>
      <c r="N2352"/>
    </row>
    <row r="2353" spans="1:14" x14ac:dyDescent="0.25">
      <c r="A2353" s="8">
        <v>2351</v>
      </c>
      <c r="B2353">
        <v>3245.1813400000001</v>
      </c>
      <c r="C2353" s="13">
        <f>(B2353-AVERAGE(B:B))/STDEV(B:B)</f>
        <v>-8.4526623808715537E-11</v>
      </c>
      <c r="D2353" s="12">
        <f>IF(B2353&lt;$R$5,$R$5,IF(B2353&gt;$R$4,$R$4,B2353))</f>
        <v>3245.1813400000001</v>
      </c>
      <c r="E2353" s="13">
        <f>(D2353-AVERAGE(D:D))/STDEV(D:D)</f>
        <v>-0.62616627977018624</v>
      </c>
      <c r="F2353" s="12">
        <f>IF(D2353&lt;$S$5,$S$5,IF(D2353&gt;$S$4,$S$4,D2353))</f>
        <v>3245.1813400000001</v>
      </c>
      <c r="G2353" s="13">
        <f>(F2353-AVERAGE(F:F))/STDEV(F:F)</f>
        <v>-0.69212249040031126</v>
      </c>
      <c r="H2353" s="12">
        <f>IF(F2353&lt;$T$5,$T$5,IF(F2353&gt;$T$4,$T$4,F2353))</f>
        <v>3245.1813400000001</v>
      </c>
      <c r="I2353" s="13">
        <f>(H2353-AVERAGE(H:H))/STDEV(H:H)</f>
        <v>-0.69212249040031126</v>
      </c>
      <c r="J2353" s="12">
        <f>IF(H2353&lt;$U$5,$U$5,IF(H2353&gt;$U$4,$U$4,H2353))</f>
        <v>3245.1813400000001</v>
      </c>
      <c r="K2353" s="22">
        <f>(J2353-AVERAGE(J:J))/STDEV(J:J)</f>
        <v>-0.69212249040031126</v>
      </c>
      <c r="L2353" s="31">
        <f>IF(AND(OR(MAX(C:C)&gt;5, MIN(C:C)&lt;-5),COUNTIF(B:B,0)/COUNT(B:B)&lt;0.5),IF(OR(MAX(E:E)&gt;5, MIN(E:E)&lt;-5),IF(OR(MAX(G:G)&gt;5, MIN(G:G)&lt;-5),IF(OR(MAX(I:I)&gt;5, MIN(I:I)&lt;-5),J2353,H2353),F2353),D2353),B2353)</f>
        <v>3245.1813400000001</v>
      </c>
      <c r="M2353" s="32">
        <f>IF(AND(OR(MAX(C:C)&gt;5, MIN(C:C)&lt;-5),COUNTIF(B:B,0)/COUNT(B:B)&lt;0.5),IF(OR(MAX(E:E)&gt;5, MIN(E:E)&lt;-5),IF(OR(MAX(G:G)&gt;5, MIN(G:G)&lt;-5),IF(OR(MAX(I:I)&gt;5, MIN(I:I)&lt;-5),K2353,I2353),G2353),E2353),C2353)</f>
        <v>-0.62616627977018624</v>
      </c>
      <c r="N2353"/>
    </row>
    <row r="2354" spans="1:14" x14ac:dyDescent="0.25">
      <c r="A2354" s="8">
        <v>2352</v>
      </c>
      <c r="B2354">
        <v>12898.452740000001</v>
      </c>
      <c r="C2354" s="13">
        <f>(B2354-AVERAGE(B:B))/STDEV(B:B)</f>
        <v>-5.8431526030848539E-11</v>
      </c>
      <c r="D2354" s="12">
        <f>IF(B2354&lt;$R$5,$R$5,IF(B2354&gt;$R$4,$R$4,B2354))</f>
        <v>12898.452740000001</v>
      </c>
      <c r="E2354" s="13">
        <f>(D2354-AVERAGE(D:D))/STDEV(D:D)</f>
        <v>-0.41934669504514732</v>
      </c>
      <c r="F2354" s="12">
        <f>IF(D2354&lt;$S$5,$S$5,IF(D2354&gt;$S$4,$S$4,D2354))</f>
        <v>12898.452740000001</v>
      </c>
      <c r="G2354" s="13">
        <f>(F2354-AVERAGE(F:F))/STDEV(F:F)</f>
        <v>-0.4424156480689953</v>
      </c>
      <c r="H2354" s="12">
        <f>IF(F2354&lt;$T$5,$T$5,IF(F2354&gt;$T$4,$T$4,F2354))</f>
        <v>12898.452740000001</v>
      </c>
      <c r="I2354" s="13">
        <f>(H2354-AVERAGE(H:H))/STDEV(H:H)</f>
        <v>-0.4424156480689953</v>
      </c>
      <c r="J2354" s="12">
        <f>IF(H2354&lt;$U$5,$U$5,IF(H2354&gt;$U$4,$U$4,H2354))</f>
        <v>12898.452740000001</v>
      </c>
      <c r="K2354" s="22">
        <f>(J2354-AVERAGE(J:J))/STDEV(J:J)</f>
        <v>-0.4424156480689953</v>
      </c>
      <c r="L2354" s="31">
        <f>IF(AND(OR(MAX(C:C)&gt;5, MIN(C:C)&lt;-5),COUNTIF(B:B,0)/COUNT(B:B)&lt;0.5),IF(OR(MAX(E:E)&gt;5, MIN(E:E)&lt;-5),IF(OR(MAX(G:G)&gt;5, MIN(G:G)&lt;-5),IF(OR(MAX(I:I)&gt;5, MIN(I:I)&lt;-5),J2354,H2354),F2354),D2354),B2354)</f>
        <v>12898.452740000001</v>
      </c>
      <c r="M2354" s="32">
        <f>IF(AND(OR(MAX(C:C)&gt;5, MIN(C:C)&lt;-5),COUNTIF(B:B,0)/COUNT(B:B)&lt;0.5),IF(OR(MAX(E:E)&gt;5, MIN(E:E)&lt;-5),IF(OR(MAX(G:G)&gt;5, MIN(G:G)&lt;-5),IF(OR(MAX(I:I)&gt;5, MIN(I:I)&lt;-5),K2354,I2354),G2354),E2354),C2354)</f>
        <v>-0.41934669504514732</v>
      </c>
      <c r="N2354"/>
    </row>
    <row r="2355" spans="1:14" x14ac:dyDescent="0.25">
      <c r="A2355" s="8">
        <v>2353</v>
      </c>
      <c r="B2355">
        <v>44226.555659999998</v>
      </c>
      <c r="C2355" s="13">
        <f>(B2355-AVERAGE(B:B))/STDEV(B:B)</f>
        <v>2.6255817255954753E-11</v>
      </c>
      <c r="D2355" s="12">
        <f>IF(B2355&lt;$R$5,$R$5,IF(B2355&gt;$R$4,$R$4,B2355))</f>
        <v>44226.555659999998</v>
      </c>
      <c r="E2355" s="13">
        <f>(D2355-AVERAGE(D:D))/STDEV(D:D)</f>
        <v>0.25185221438753236</v>
      </c>
      <c r="F2355" s="12">
        <f>IF(D2355&lt;$S$5,$S$5,IF(D2355&gt;$S$4,$S$4,D2355))</f>
        <v>44226.555659999998</v>
      </c>
      <c r="G2355" s="13">
        <f>(F2355-AVERAGE(F:F))/STDEV(F:F)</f>
        <v>0.36796679454871445</v>
      </c>
      <c r="H2355" s="12">
        <f>IF(F2355&lt;$T$5,$T$5,IF(F2355&gt;$T$4,$T$4,F2355))</f>
        <v>44226.555659999998</v>
      </c>
      <c r="I2355" s="13">
        <f>(H2355-AVERAGE(H:H))/STDEV(H:H)</f>
        <v>0.36796679454871445</v>
      </c>
      <c r="J2355" s="12">
        <f>IF(H2355&lt;$U$5,$U$5,IF(H2355&gt;$U$4,$U$4,H2355))</f>
        <v>44226.555659999998</v>
      </c>
      <c r="K2355" s="22">
        <f>(J2355-AVERAGE(J:J))/STDEV(J:J)</f>
        <v>0.36796679454871445</v>
      </c>
      <c r="L2355" s="31">
        <f>IF(AND(OR(MAX(C:C)&gt;5, MIN(C:C)&lt;-5),COUNTIF(B:B,0)/COUNT(B:B)&lt;0.5),IF(OR(MAX(E:E)&gt;5, MIN(E:E)&lt;-5),IF(OR(MAX(G:G)&gt;5, MIN(G:G)&lt;-5),IF(OR(MAX(I:I)&gt;5, MIN(I:I)&lt;-5),J2355,H2355),F2355),D2355),B2355)</f>
        <v>44226.555659999998</v>
      </c>
      <c r="M2355" s="32">
        <f>IF(AND(OR(MAX(C:C)&gt;5, MIN(C:C)&lt;-5),COUNTIF(B:B,0)/COUNT(B:B)&lt;0.5),IF(OR(MAX(E:E)&gt;5, MIN(E:E)&lt;-5),IF(OR(MAX(G:G)&gt;5, MIN(G:G)&lt;-5),IF(OR(MAX(I:I)&gt;5, MIN(I:I)&lt;-5),K2355,I2355),G2355),E2355),C2355)</f>
        <v>0.25185221438753236</v>
      </c>
      <c r="N2355"/>
    </row>
    <row r="2356" spans="1:14" x14ac:dyDescent="0.25">
      <c r="A2356" s="8">
        <v>2354</v>
      </c>
      <c r="B2356">
        <v>13436.46594</v>
      </c>
      <c r="C2356" s="13">
        <f>(B2356-AVERAGE(B:B))/STDEV(B:B)</f>
        <v>-5.6977147874674132E-11</v>
      </c>
      <c r="D2356" s="12">
        <f>IF(B2356&lt;$R$5,$R$5,IF(B2356&gt;$R$4,$R$4,B2356))</f>
        <v>13436.46594</v>
      </c>
      <c r="E2356" s="13">
        <f>(D2356-AVERAGE(D:D))/STDEV(D:D)</f>
        <v>-0.40781986004902471</v>
      </c>
      <c r="F2356" s="12">
        <f>IF(D2356&lt;$S$5,$S$5,IF(D2356&gt;$S$4,$S$4,D2356))</f>
        <v>13436.46594</v>
      </c>
      <c r="G2356" s="13">
        <f>(F2356-AVERAGE(F:F))/STDEV(F:F)</f>
        <v>-0.42849854455685682</v>
      </c>
      <c r="H2356" s="12">
        <f>IF(F2356&lt;$T$5,$T$5,IF(F2356&gt;$T$4,$T$4,F2356))</f>
        <v>13436.46594</v>
      </c>
      <c r="I2356" s="13">
        <f>(H2356-AVERAGE(H:H))/STDEV(H:H)</f>
        <v>-0.42849854455685682</v>
      </c>
      <c r="J2356" s="12">
        <f>IF(H2356&lt;$U$5,$U$5,IF(H2356&gt;$U$4,$U$4,H2356))</f>
        <v>13436.46594</v>
      </c>
      <c r="K2356" s="22">
        <f>(J2356-AVERAGE(J:J))/STDEV(J:J)</f>
        <v>-0.42849854455685682</v>
      </c>
      <c r="L2356" s="31">
        <f>IF(AND(OR(MAX(C:C)&gt;5, MIN(C:C)&lt;-5),COUNTIF(B:B,0)/COUNT(B:B)&lt;0.5),IF(OR(MAX(E:E)&gt;5, MIN(E:E)&lt;-5),IF(OR(MAX(G:G)&gt;5, MIN(G:G)&lt;-5),IF(OR(MAX(I:I)&gt;5, MIN(I:I)&lt;-5),J2356,H2356),F2356),D2356),B2356)</f>
        <v>13436.46594</v>
      </c>
      <c r="M2356" s="32">
        <f>IF(AND(OR(MAX(C:C)&gt;5, MIN(C:C)&lt;-5),COUNTIF(B:B,0)/COUNT(B:B)&lt;0.5),IF(OR(MAX(E:E)&gt;5, MIN(E:E)&lt;-5),IF(OR(MAX(G:G)&gt;5, MIN(G:G)&lt;-5),IF(OR(MAX(I:I)&gt;5, MIN(I:I)&lt;-5),K2356,I2356),G2356),E2356),C2356)</f>
        <v>-0.40781986004902471</v>
      </c>
      <c r="N2356"/>
    </row>
    <row r="2357" spans="1:14" x14ac:dyDescent="0.25">
      <c r="A2357" s="8">
        <v>2355</v>
      </c>
      <c r="B2357">
        <v>16550.223760000001</v>
      </c>
      <c r="C2357" s="13">
        <f>(B2357-AVERAGE(B:B))/STDEV(B:B)</f>
        <v>-4.8559916927505492E-11</v>
      </c>
      <c r="D2357" s="12">
        <f>IF(B2357&lt;$R$5,$R$5,IF(B2357&gt;$R$4,$R$4,B2357))</f>
        <v>16550.223760000001</v>
      </c>
      <c r="E2357" s="13">
        <f>(D2357-AVERAGE(D:D))/STDEV(D:D)</f>
        <v>-0.34110816485450834</v>
      </c>
      <c r="F2357" s="12">
        <f>IF(D2357&lt;$S$5,$S$5,IF(D2357&gt;$S$4,$S$4,D2357))</f>
        <v>16550.223760000001</v>
      </c>
      <c r="G2357" s="13">
        <f>(F2357-AVERAGE(F:F))/STDEV(F:F)</f>
        <v>-0.34795314178110526</v>
      </c>
      <c r="H2357" s="12">
        <f>IF(F2357&lt;$T$5,$T$5,IF(F2357&gt;$T$4,$T$4,F2357))</f>
        <v>16550.223760000001</v>
      </c>
      <c r="I2357" s="13">
        <f>(H2357-AVERAGE(H:H))/STDEV(H:H)</f>
        <v>-0.34795314178110526</v>
      </c>
      <c r="J2357" s="12">
        <f>IF(H2357&lt;$U$5,$U$5,IF(H2357&gt;$U$4,$U$4,H2357))</f>
        <v>16550.223760000001</v>
      </c>
      <c r="K2357" s="22">
        <f>(J2357-AVERAGE(J:J))/STDEV(J:J)</f>
        <v>-0.34795314178110526</v>
      </c>
      <c r="L2357" s="31">
        <f>IF(AND(OR(MAX(C:C)&gt;5, MIN(C:C)&lt;-5),COUNTIF(B:B,0)/COUNT(B:B)&lt;0.5),IF(OR(MAX(E:E)&gt;5, MIN(E:E)&lt;-5),IF(OR(MAX(G:G)&gt;5, MIN(G:G)&lt;-5),IF(OR(MAX(I:I)&gt;5, MIN(I:I)&lt;-5),J2357,H2357),F2357),D2357),B2357)</f>
        <v>16550.223760000001</v>
      </c>
      <c r="M2357" s="32">
        <f>IF(AND(OR(MAX(C:C)&gt;5, MIN(C:C)&lt;-5),COUNTIF(B:B,0)/COUNT(B:B)&lt;0.5),IF(OR(MAX(E:E)&gt;5, MIN(E:E)&lt;-5),IF(OR(MAX(G:G)&gt;5, MIN(G:G)&lt;-5),IF(OR(MAX(I:I)&gt;5, MIN(I:I)&lt;-5),K2357,I2357),G2357),E2357),C2357)</f>
        <v>-0.34110816485450834</v>
      </c>
      <c r="N2357"/>
    </row>
    <row r="2358" spans="1:14" x14ac:dyDescent="0.25">
      <c r="A2358" s="8">
        <v>2356</v>
      </c>
      <c r="B2358">
        <v>34710.139710000003</v>
      </c>
      <c r="C2358" s="13">
        <f>(B2358-AVERAGE(B:B))/STDEV(B:B)</f>
        <v>5.3067244027052544E-13</v>
      </c>
      <c r="D2358" s="12">
        <f>IF(B2358&lt;$R$5,$R$5,IF(B2358&gt;$R$4,$R$4,B2358))</f>
        <v>34710.139710000003</v>
      </c>
      <c r="E2358" s="13">
        <f>(D2358-AVERAGE(D:D))/STDEV(D:D)</f>
        <v>4.7964732797639908E-2</v>
      </c>
      <c r="F2358" s="12">
        <f>IF(D2358&lt;$S$5,$S$5,IF(D2358&gt;$S$4,$S$4,D2358))</f>
        <v>34710.139710000003</v>
      </c>
      <c r="G2358" s="13">
        <f>(F2358-AVERAGE(F:F))/STDEV(F:F)</f>
        <v>0.12180007254130573</v>
      </c>
      <c r="H2358" s="12">
        <f>IF(F2358&lt;$T$5,$T$5,IF(F2358&gt;$T$4,$T$4,F2358))</f>
        <v>34710.139710000003</v>
      </c>
      <c r="I2358" s="13">
        <f>(H2358-AVERAGE(H:H))/STDEV(H:H)</f>
        <v>0.12180007254130573</v>
      </c>
      <c r="J2358" s="12">
        <f>IF(H2358&lt;$U$5,$U$5,IF(H2358&gt;$U$4,$U$4,H2358))</f>
        <v>34710.139710000003</v>
      </c>
      <c r="K2358" s="22">
        <f>(J2358-AVERAGE(J:J))/STDEV(J:J)</f>
        <v>0.12180007254130573</v>
      </c>
      <c r="L2358" s="31">
        <f>IF(AND(OR(MAX(C:C)&gt;5, MIN(C:C)&lt;-5),COUNTIF(B:B,0)/COUNT(B:B)&lt;0.5),IF(OR(MAX(E:E)&gt;5, MIN(E:E)&lt;-5),IF(OR(MAX(G:G)&gt;5, MIN(G:G)&lt;-5),IF(OR(MAX(I:I)&gt;5, MIN(I:I)&lt;-5),J2358,H2358),F2358),D2358),B2358)</f>
        <v>34710.139710000003</v>
      </c>
      <c r="M2358" s="32">
        <f>IF(AND(OR(MAX(C:C)&gt;5, MIN(C:C)&lt;-5),COUNTIF(B:B,0)/COUNT(B:B)&lt;0.5),IF(OR(MAX(E:E)&gt;5, MIN(E:E)&lt;-5),IF(OR(MAX(G:G)&gt;5, MIN(G:G)&lt;-5),IF(OR(MAX(I:I)&gt;5, MIN(I:I)&lt;-5),K2358,I2358),G2358),E2358),C2358)</f>
        <v>4.7964732797639908E-2</v>
      </c>
      <c r="N2358"/>
    </row>
    <row r="2359" spans="1:14" x14ac:dyDescent="0.25">
      <c r="A2359" s="8">
        <v>2357</v>
      </c>
      <c r="B2359">
        <v>78034.990090000007</v>
      </c>
      <c r="C2359" s="13">
        <f>(B2359-AVERAGE(B:B))/STDEV(B:B)</f>
        <v>1.1764808891294506E-10</v>
      </c>
      <c r="D2359" s="12">
        <f>IF(B2359&lt;$R$5,$R$5,IF(B2359&gt;$R$4,$R$4,B2359))</f>
        <v>78034.990090000007</v>
      </c>
      <c r="E2359" s="13">
        <f>(D2359-AVERAGE(D:D))/STDEV(D:D)</f>
        <v>0.97619177548350522</v>
      </c>
      <c r="F2359" s="12">
        <f>IF(D2359&lt;$S$5,$S$5,IF(D2359&gt;$S$4,$S$4,D2359))</f>
        <v>78034.990090000007</v>
      </c>
      <c r="G2359" s="13">
        <f>(F2359-AVERAGE(F:F))/STDEV(F:F)</f>
        <v>1.2425094294611285</v>
      </c>
      <c r="H2359" s="12">
        <f>IF(F2359&lt;$T$5,$T$5,IF(F2359&gt;$T$4,$T$4,F2359))</f>
        <v>78034.990090000007</v>
      </c>
      <c r="I2359" s="13">
        <f>(H2359-AVERAGE(H:H))/STDEV(H:H)</f>
        <v>1.2425094294611285</v>
      </c>
      <c r="J2359" s="12">
        <f>IF(H2359&lt;$U$5,$U$5,IF(H2359&gt;$U$4,$U$4,H2359))</f>
        <v>78034.990090000007</v>
      </c>
      <c r="K2359" s="22">
        <f>(J2359-AVERAGE(J:J))/STDEV(J:J)</f>
        <v>1.2425094294611285</v>
      </c>
      <c r="L2359" s="31">
        <f>IF(AND(OR(MAX(C:C)&gt;5, MIN(C:C)&lt;-5),COUNTIF(B:B,0)/COUNT(B:B)&lt;0.5),IF(OR(MAX(E:E)&gt;5, MIN(E:E)&lt;-5),IF(OR(MAX(G:G)&gt;5, MIN(G:G)&lt;-5),IF(OR(MAX(I:I)&gt;5, MIN(I:I)&lt;-5),J2359,H2359),F2359),D2359),B2359)</f>
        <v>78034.990090000007</v>
      </c>
      <c r="M2359" s="32">
        <f>IF(AND(OR(MAX(C:C)&gt;5, MIN(C:C)&lt;-5),COUNTIF(B:B,0)/COUNT(B:B)&lt;0.5),IF(OR(MAX(E:E)&gt;5, MIN(E:E)&lt;-5),IF(OR(MAX(G:G)&gt;5, MIN(G:G)&lt;-5),IF(OR(MAX(I:I)&gt;5, MIN(I:I)&lt;-5),K2359,I2359),G2359),E2359),C2359)</f>
        <v>0.97619177548350522</v>
      </c>
      <c r="N2359"/>
    </row>
    <row r="2360" spans="1:14" x14ac:dyDescent="0.25">
      <c r="A2360" s="8">
        <v>2358</v>
      </c>
      <c r="B2360">
        <v>3930.30179</v>
      </c>
      <c r="C2360" s="13">
        <f>(B2360-AVERAGE(B:B))/STDEV(B:B)</f>
        <v>-8.2674579626847172E-11</v>
      </c>
      <c r="D2360" s="12">
        <f>IF(B2360&lt;$R$5,$R$5,IF(B2360&gt;$R$4,$R$4,B2360))</f>
        <v>3930.30179</v>
      </c>
      <c r="E2360" s="13">
        <f>(D2360-AVERAGE(D:D))/STDEV(D:D)</f>
        <v>-0.6114876986877531</v>
      </c>
      <c r="F2360" s="12">
        <f>IF(D2360&lt;$S$5,$S$5,IF(D2360&gt;$S$4,$S$4,D2360))</f>
        <v>3930.30179</v>
      </c>
      <c r="G2360" s="13">
        <f>(F2360-AVERAGE(F:F))/STDEV(F:F)</f>
        <v>-0.67440007723101925</v>
      </c>
      <c r="H2360" s="12">
        <f>IF(F2360&lt;$T$5,$T$5,IF(F2360&gt;$T$4,$T$4,F2360))</f>
        <v>3930.30179</v>
      </c>
      <c r="I2360" s="13">
        <f>(H2360-AVERAGE(H:H))/STDEV(H:H)</f>
        <v>-0.67440007723101925</v>
      </c>
      <c r="J2360" s="12">
        <f>IF(H2360&lt;$U$5,$U$5,IF(H2360&gt;$U$4,$U$4,H2360))</f>
        <v>3930.30179</v>
      </c>
      <c r="K2360" s="22">
        <f>(J2360-AVERAGE(J:J))/STDEV(J:J)</f>
        <v>-0.67440007723101925</v>
      </c>
      <c r="L2360" s="31">
        <f>IF(AND(OR(MAX(C:C)&gt;5, MIN(C:C)&lt;-5),COUNTIF(B:B,0)/COUNT(B:B)&lt;0.5),IF(OR(MAX(E:E)&gt;5, MIN(E:E)&lt;-5),IF(OR(MAX(G:G)&gt;5, MIN(G:G)&lt;-5),IF(OR(MAX(I:I)&gt;5, MIN(I:I)&lt;-5),J2360,H2360),F2360),D2360),B2360)</f>
        <v>3930.30179</v>
      </c>
      <c r="M2360" s="32">
        <f>IF(AND(OR(MAX(C:C)&gt;5, MIN(C:C)&lt;-5),COUNTIF(B:B,0)/COUNT(B:B)&lt;0.5),IF(OR(MAX(E:E)&gt;5, MIN(E:E)&lt;-5),IF(OR(MAX(G:G)&gt;5, MIN(G:G)&lt;-5),IF(OR(MAX(I:I)&gt;5, MIN(I:I)&lt;-5),K2360,I2360),G2360),E2360),C2360)</f>
        <v>-0.6114876986877531</v>
      </c>
      <c r="N2360"/>
    </row>
    <row r="2361" spans="1:14" x14ac:dyDescent="0.25">
      <c r="A2361" s="8">
        <v>2359</v>
      </c>
      <c r="B2361">
        <v>10185.479069999999</v>
      </c>
      <c r="C2361" s="13">
        <f>(B2361-AVERAGE(B:B))/STDEV(B:B)</f>
        <v>-6.576534171404053E-11</v>
      </c>
      <c r="D2361" s="12">
        <f>IF(B2361&lt;$R$5,$R$5,IF(B2361&gt;$R$4,$R$4,B2361))</f>
        <v>10185.479069999999</v>
      </c>
      <c r="E2361" s="13">
        <f>(D2361-AVERAGE(D:D))/STDEV(D:D)</f>
        <v>-0.4774716626907648</v>
      </c>
      <c r="F2361" s="12">
        <f>IF(D2361&lt;$S$5,$S$5,IF(D2361&gt;$S$4,$S$4,D2361))</f>
        <v>10185.479069999999</v>
      </c>
      <c r="G2361" s="13">
        <f>(F2361-AVERAGE(F:F))/STDEV(F:F)</f>
        <v>-0.51259373178719492</v>
      </c>
      <c r="H2361" s="12">
        <f>IF(F2361&lt;$T$5,$T$5,IF(F2361&gt;$T$4,$T$4,F2361))</f>
        <v>10185.479069999999</v>
      </c>
      <c r="I2361" s="13">
        <f>(H2361-AVERAGE(H:H))/STDEV(H:H)</f>
        <v>-0.51259373178719492</v>
      </c>
      <c r="J2361" s="12">
        <f>IF(H2361&lt;$U$5,$U$5,IF(H2361&gt;$U$4,$U$4,H2361))</f>
        <v>10185.479069999999</v>
      </c>
      <c r="K2361" s="22">
        <f>(J2361-AVERAGE(J:J))/STDEV(J:J)</f>
        <v>-0.51259373178719492</v>
      </c>
      <c r="L2361" s="31">
        <f>IF(AND(OR(MAX(C:C)&gt;5, MIN(C:C)&lt;-5),COUNTIF(B:B,0)/COUNT(B:B)&lt;0.5),IF(OR(MAX(E:E)&gt;5, MIN(E:E)&lt;-5),IF(OR(MAX(G:G)&gt;5, MIN(G:G)&lt;-5),IF(OR(MAX(I:I)&gt;5, MIN(I:I)&lt;-5),J2361,H2361),F2361),D2361),B2361)</f>
        <v>10185.479069999999</v>
      </c>
      <c r="M2361" s="32">
        <f>IF(AND(OR(MAX(C:C)&gt;5, MIN(C:C)&lt;-5),COUNTIF(B:B,0)/COUNT(B:B)&lt;0.5),IF(OR(MAX(E:E)&gt;5, MIN(E:E)&lt;-5),IF(OR(MAX(G:G)&gt;5, MIN(G:G)&lt;-5),IF(OR(MAX(I:I)&gt;5, MIN(I:I)&lt;-5),K2361,I2361),G2361),E2361),C2361)</f>
        <v>-0.4774716626907648</v>
      </c>
      <c r="N2361"/>
    </row>
    <row r="2362" spans="1:14" x14ac:dyDescent="0.25">
      <c r="A2362" s="8">
        <v>2360</v>
      </c>
      <c r="B2362">
        <v>3700.4634700000001</v>
      </c>
      <c r="C2362" s="13">
        <f>(B2362-AVERAGE(B:B))/STDEV(B:B)</f>
        <v>-8.329588749078029E-11</v>
      </c>
      <c r="D2362" s="12">
        <f>IF(B2362&lt;$R$5,$R$5,IF(B2362&gt;$R$4,$R$4,B2362))</f>
        <v>3700.4634700000001</v>
      </c>
      <c r="E2362" s="13">
        <f>(D2362-AVERAGE(D:D))/STDEV(D:D)</f>
        <v>-0.61641194290783186</v>
      </c>
      <c r="F2362" s="12">
        <f>IF(D2362&lt;$S$5,$S$5,IF(D2362&gt;$S$4,$S$4,D2362))</f>
        <v>3700.4634700000001</v>
      </c>
      <c r="G2362" s="13">
        <f>(F2362-AVERAGE(F:F))/STDEV(F:F)</f>
        <v>-0.68034544007805731</v>
      </c>
      <c r="H2362" s="12">
        <f>IF(F2362&lt;$T$5,$T$5,IF(F2362&gt;$T$4,$T$4,F2362))</f>
        <v>3700.4634700000001</v>
      </c>
      <c r="I2362" s="13">
        <f>(H2362-AVERAGE(H:H))/STDEV(H:H)</f>
        <v>-0.68034544007805731</v>
      </c>
      <c r="J2362" s="12">
        <f>IF(H2362&lt;$U$5,$U$5,IF(H2362&gt;$U$4,$U$4,H2362))</f>
        <v>3700.4634700000001</v>
      </c>
      <c r="K2362" s="22">
        <f>(J2362-AVERAGE(J:J))/STDEV(J:J)</f>
        <v>-0.68034544007805731</v>
      </c>
      <c r="L2362" s="31">
        <f>IF(AND(OR(MAX(C:C)&gt;5, MIN(C:C)&lt;-5),COUNTIF(B:B,0)/COUNT(B:B)&lt;0.5),IF(OR(MAX(E:E)&gt;5, MIN(E:E)&lt;-5),IF(OR(MAX(G:G)&gt;5, MIN(G:G)&lt;-5),IF(OR(MAX(I:I)&gt;5, MIN(I:I)&lt;-5),J2362,H2362),F2362),D2362),B2362)</f>
        <v>3700.4634700000001</v>
      </c>
      <c r="M2362" s="32">
        <f>IF(AND(OR(MAX(C:C)&gt;5, MIN(C:C)&lt;-5),COUNTIF(B:B,0)/COUNT(B:B)&lt;0.5),IF(OR(MAX(E:E)&gt;5, MIN(E:E)&lt;-5),IF(OR(MAX(G:G)&gt;5, MIN(G:G)&lt;-5),IF(OR(MAX(I:I)&gt;5, MIN(I:I)&lt;-5),K2362,I2362),G2362),E2362),C2362)</f>
        <v>-0.61641194290783186</v>
      </c>
      <c r="N2362"/>
    </row>
    <row r="2363" spans="1:14" x14ac:dyDescent="0.25">
      <c r="A2363" s="8">
        <v>2361</v>
      </c>
      <c r="B2363">
        <v>26338.359059999999</v>
      </c>
      <c r="C2363" s="13">
        <f>(B2363-AVERAGE(B:B))/STDEV(B:B)</f>
        <v>-2.2100249822684286E-11</v>
      </c>
      <c r="D2363" s="12">
        <f>IF(B2363&lt;$R$5,$R$5,IF(B2363&gt;$R$4,$R$4,B2363))</f>
        <v>26338.359059999999</v>
      </c>
      <c r="E2363" s="13">
        <f>(D2363-AVERAGE(D:D))/STDEV(D:D)</f>
        <v>-0.13139914559099802</v>
      </c>
      <c r="F2363" s="12">
        <f>IF(D2363&lt;$S$5,$S$5,IF(D2363&gt;$S$4,$S$4,D2363))</f>
        <v>26338.359059999999</v>
      </c>
      <c r="G2363" s="13">
        <f>(F2363-AVERAGE(F:F))/STDEV(F:F)</f>
        <v>-9.4757695719712279E-2</v>
      </c>
      <c r="H2363" s="12">
        <f>IF(F2363&lt;$T$5,$T$5,IF(F2363&gt;$T$4,$T$4,F2363))</f>
        <v>26338.359059999999</v>
      </c>
      <c r="I2363" s="13">
        <f>(H2363-AVERAGE(H:H))/STDEV(H:H)</f>
        <v>-9.4757695719712279E-2</v>
      </c>
      <c r="J2363" s="12">
        <f>IF(H2363&lt;$U$5,$U$5,IF(H2363&gt;$U$4,$U$4,H2363))</f>
        <v>26338.359059999999</v>
      </c>
      <c r="K2363" s="22">
        <f>(J2363-AVERAGE(J:J))/STDEV(J:J)</f>
        <v>-9.4757695719712279E-2</v>
      </c>
      <c r="L2363" s="31">
        <f>IF(AND(OR(MAX(C:C)&gt;5, MIN(C:C)&lt;-5),COUNTIF(B:B,0)/COUNT(B:B)&lt;0.5),IF(OR(MAX(E:E)&gt;5, MIN(E:E)&lt;-5),IF(OR(MAX(G:G)&gt;5, MIN(G:G)&lt;-5),IF(OR(MAX(I:I)&gt;5, MIN(I:I)&lt;-5),J2363,H2363),F2363),D2363),B2363)</f>
        <v>26338.359059999999</v>
      </c>
      <c r="M2363" s="32">
        <f>IF(AND(OR(MAX(C:C)&gt;5, MIN(C:C)&lt;-5),COUNTIF(B:B,0)/COUNT(B:B)&lt;0.5),IF(OR(MAX(E:E)&gt;5, MIN(E:E)&lt;-5),IF(OR(MAX(G:G)&gt;5, MIN(G:G)&lt;-5),IF(OR(MAX(I:I)&gt;5, MIN(I:I)&lt;-5),K2363,I2363),G2363),E2363),C2363)</f>
        <v>-0.13139914559099802</v>
      </c>
      <c r="N2363"/>
    </row>
    <row r="2364" spans="1:14" x14ac:dyDescent="0.25">
      <c r="A2364" s="8">
        <v>2362</v>
      </c>
      <c r="B2364">
        <v>4300.36942</v>
      </c>
      <c r="C2364" s="13">
        <f>(B2364-AVERAGE(B:B))/STDEV(B:B)</f>
        <v>-8.167419845147967E-11</v>
      </c>
      <c r="D2364" s="12">
        <f>IF(B2364&lt;$R$5,$R$5,IF(B2364&gt;$R$4,$R$4,B2364))</f>
        <v>4300.36942</v>
      </c>
      <c r="E2364" s="13">
        <f>(D2364-AVERAGE(D:D))/STDEV(D:D)</f>
        <v>-0.60355906699541528</v>
      </c>
      <c r="F2364" s="12">
        <f>IF(D2364&lt;$S$5,$S$5,IF(D2364&gt;$S$4,$S$4,D2364))</f>
        <v>4300.36942</v>
      </c>
      <c r="G2364" s="13">
        <f>(F2364-AVERAGE(F:F))/STDEV(F:F)</f>
        <v>-0.66482732044140558</v>
      </c>
      <c r="H2364" s="12">
        <f>IF(F2364&lt;$T$5,$T$5,IF(F2364&gt;$T$4,$T$4,F2364))</f>
        <v>4300.36942</v>
      </c>
      <c r="I2364" s="13">
        <f>(H2364-AVERAGE(H:H))/STDEV(H:H)</f>
        <v>-0.66482732044140558</v>
      </c>
      <c r="J2364" s="12">
        <f>IF(H2364&lt;$U$5,$U$5,IF(H2364&gt;$U$4,$U$4,H2364))</f>
        <v>4300.36942</v>
      </c>
      <c r="K2364" s="22">
        <f>(J2364-AVERAGE(J:J))/STDEV(J:J)</f>
        <v>-0.66482732044140558</v>
      </c>
      <c r="L2364" s="31">
        <f>IF(AND(OR(MAX(C:C)&gt;5, MIN(C:C)&lt;-5),COUNTIF(B:B,0)/COUNT(B:B)&lt;0.5),IF(OR(MAX(E:E)&gt;5, MIN(E:E)&lt;-5),IF(OR(MAX(G:G)&gt;5, MIN(G:G)&lt;-5),IF(OR(MAX(I:I)&gt;5, MIN(I:I)&lt;-5),J2364,H2364),F2364),D2364),B2364)</f>
        <v>4300.36942</v>
      </c>
      <c r="M2364" s="32">
        <f>IF(AND(OR(MAX(C:C)&gt;5, MIN(C:C)&lt;-5),COUNTIF(B:B,0)/COUNT(B:B)&lt;0.5),IF(OR(MAX(E:E)&gt;5, MIN(E:E)&lt;-5),IF(OR(MAX(G:G)&gt;5, MIN(G:G)&lt;-5),IF(OR(MAX(I:I)&gt;5, MIN(I:I)&lt;-5),K2364,I2364),G2364),E2364),C2364)</f>
        <v>-0.60355906699541528</v>
      </c>
      <c r="N2364"/>
    </row>
    <row r="2365" spans="1:14" x14ac:dyDescent="0.25">
      <c r="A2365" s="8">
        <v>2363</v>
      </c>
      <c r="B2365">
        <v>8978.5163100000009</v>
      </c>
      <c r="C2365" s="13">
        <f>(B2365-AVERAGE(B:B))/STDEV(B:B)</f>
        <v>-6.902805027483415E-11</v>
      </c>
      <c r="D2365" s="12">
        <f>IF(B2365&lt;$R$5,$R$5,IF(B2365&gt;$R$4,$R$4,B2365))</f>
        <v>8978.5163100000009</v>
      </c>
      <c r="E2365" s="13">
        <f>(D2365-AVERAGE(D:D))/STDEV(D:D)</f>
        <v>-0.50333062039103071</v>
      </c>
      <c r="F2365" s="12">
        <f>IF(D2365&lt;$S$5,$S$5,IF(D2365&gt;$S$4,$S$4,D2365))</f>
        <v>8978.5163100000009</v>
      </c>
      <c r="G2365" s="13">
        <f>(F2365-AVERAGE(F:F))/STDEV(F:F)</f>
        <v>-0.54381494655704887</v>
      </c>
      <c r="H2365" s="12">
        <f>IF(F2365&lt;$T$5,$T$5,IF(F2365&gt;$T$4,$T$4,F2365))</f>
        <v>8978.5163100000009</v>
      </c>
      <c r="I2365" s="13">
        <f>(H2365-AVERAGE(H:H))/STDEV(H:H)</f>
        <v>-0.54381494655704887</v>
      </c>
      <c r="J2365" s="12">
        <f>IF(H2365&lt;$U$5,$U$5,IF(H2365&gt;$U$4,$U$4,H2365))</f>
        <v>8978.5163100000009</v>
      </c>
      <c r="K2365" s="22">
        <f>(J2365-AVERAGE(J:J))/STDEV(J:J)</f>
        <v>-0.54381494655704887</v>
      </c>
      <c r="L2365" s="31">
        <f>IF(AND(OR(MAX(C:C)&gt;5, MIN(C:C)&lt;-5),COUNTIF(B:B,0)/COUNT(B:B)&lt;0.5),IF(OR(MAX(E:E)&gt;5, MIN(E:E)&lt;-5),IF(OR(MAX(G:G)&gt;5, MIN(G:G)&lt;-5),IF(OR(MAX(I:I)&gt;5, MIN(I:I)&lt;-5),J2365,H2365),F2365),D2365),B2365)</f>
        <v>8978.5163100000009</v>
      </c>
      <c r="M2365" s="32">
        <f>IF(AND(OR(MAX(C:C)&gt;5, MIN(C:C)&lt;-5),COUNTIF(B:B,0)/COUNT(B:B)&lt;0.5),IF(OR(MAX(E:E)&gt;5, MIN(E:E)&lt;-5),IF(OR(MAX(G:G)&gt;5, MIN(G:G)&lt;-5),IF(OR(MAX(I:I)&gt;5, MIN(I:I)&lt;-5),K2365,I2365),G2365),E2365),C2365)</f>
        <v>-0.50333062039103071</v>
      </c>
      <c r="N2365"/>
    </row>
    <row r="2366" spans="1:14" x14ac:dyDescent="0.25">
      <c r="A2366" s="8">
        <v>2364</v>
      </c>
      <c r="B2366">
        <v>7589.5096000000003</v>
      </c>
      <c r="C2366" s="13">
        <f>(B2366-AVERAGE(B:B))/STDEV(B:B)</f>
        <v>-7.2782867104242193E-11</v>
      </c>
      <c r="D2366" s="12">
        <f>IF(B2366&lt;$R$5,$R$5,IF(B2366&gt;$R$4,$R$4,B2366))</f>
        <v>7589.5096000000003</v>
      </c>
      <c r="E2366" s="13">
        <f>(D2366-AVERAGE(D:D))/STDEV(D:D)</f>
        <v>-0.53308983662341514</v>
      </c>
      <c r="F2366" s="12">
        <f>IF(D2366&lt;$S$5,$S$5,IF(D2366&gt;$S$4,$S$4,D2366))</f>
        <v>7589.5096000000003</v>
      </c>
      <c r="G2366" s="13">
        <f>(F2366-AVERAGE(F:F))/STDEV(F:F)</f>
        <v>-0.57974519912729261</v>
      </c>
      <c r="H2366" s="12">
        <f>IF(F2366&lt;$T$5,$T$5,IF(F2366&gt;$T$4,$T$4,F2366))</f>
        <v>7589.5096000000003</v>
      </c>
      <c r="I2366" s="13">
        <f>(H2366-AVERAGE(H:H))/STDEV(H:H)</f>
        <v>-0.57974519912729261</v>
      </c>
      <c r="J2366" s="12">
        <f>IF(H2366&lt;$U$5,$U$5,IF(H2366&gt;$U$4,$U$4,H2366))</f>
        <v>7589.5096000000003</v>
      </c>
      <c r="K2366" s="22">
        <f>(J2366-AVERAGE(J:J))/STDEV(J:J)</f>
        <v>-0.57974519912729261</v>
      </c>
      <c r="L2366" s="31">
        <f>IF(AND(OR(MAX(C:C)&gt;5, MIN(C:C)&lt;-5),COUNTIF(B:B,0)/COUNT(B:B)&lt;0.5),IF(OR(MAX(E:E)&gt;5, MIN(E:E)&lt;-5),IF(OR(MAX(G:G)&gt;5, MIN(G:G)&lt;-5),IF(OR(MAX(I:I)&gt;5, MIN(I:I)&lt;-5),J2366,H2366),F2366),D2366),B2366)</f>
        <v>7589.5096000000003</v>
      </c>
      <c r="M2366" s="32">
        <f>IF(AND(OR(MAX(C:C)&gt;5, MIN(C:C)&lt;-5),COUNTIF(B:B,0)/COUNT(B:B)&lt;0.5),IF(OR(MAX(E:E)&gt;5, MIN(E:E)&lt;-5),IF(OR(MAX(G:G)&gt;5, MIN(G:G)&lt;-5),IF(OR(MAX(I:I)&gt;5, MIN(I:I)&lt;-5),K2366,I2366),G2366),E2366),C2366)</f>
        <v>-0.53308983662341514</v>
      </c>
      <c r="N2366"/>
    </row>
    <row r="2367" spans="1:14" x14ac:dyDescent="0.25">
      <c r="A2367" s="8">
        <v>2365</v>
      </c>
      <c r="B2367">
        <v>4624.6475899999996</v>
      </c>
      <c r="C2367" s="13">
        <f>(B2367-AVERAGE(B:B))/STDEV(B:B)</f>
        <v>-8.0797597120931993E-11</v>
      </c>
      <c r="D2367" s="12">
        <f>IF(B2367&lt;$R$5,$R$5,IF(B2367&gt;$R$4,$R$4,B2367))</f>
        <v>4624.6475899999996</v>
      </c>
      <c r="E2367" s="13">
        <f>(D2367-AVERAGE(D:D))/STDEV(D:D)</f>
        <v>-0.59661146615879157</v>
      </c>
      <c r="F2367" s="12">
        <f>IF(D2367&lt;$S$5,$S$5,IF(D2367&gt;$S$4,$S$4,D2367))</f>
        <v>4624.6475899999996</v>
      </c>
      <c r="G2367" s="13">
        <f>(F2367-AVERAGE(F:F))/STDEV(F:F)</f>
        <v>-0.6564390265136415</v>
      </c>
      <c r="H2367" s="12">
        <f>IF(F2367&lt;$T$5,$T$5,IF(F2367&gt;$T$4,$T$4,F2367))</f>
        <v>4624.6475899999996</v>
      </c>
      <c r="I2367" s="13">
        <f>(H2367-AVERAGE(H:H))/STDEV(H:H)</f>
        <v>-0.6564390265136415</v>
      </c>
      <c r="J2367" s="12">
        <f>IF(H2367&lt;$U$5,$U$5,IF(H2367&gt;$U$4,$U$4,H2367))</f>
        <v>4624.6475899999996</v>
      </c>
      <c r="K2367" s="22">
        <f>(J2367-AVERAGE(J:J))/STDEV(J:J)</f>
        <v>-0.6564390265136415</v>
      </c>
      <c r="L2367" s="31">
        <f>IF(AND(OR(MAX(C:C)&gt;5, MIN(C:C)&lt;-5),COUNTIF(B:B,0)/COUNT(B:B)&lt;0.5),IF(OR(MAX(E:E)&gt;5, MIN(E:E)&lt;-5),IF(OR(MAX(G:G)&gt;5, MIN(G:G)&lt;-5),IF(OR(MAX(I:I)&gt;5, MIN(I:I)&lt;-5),J2367,H2367),F2367),D2367),B2367)</f>
        <v>4624.6475899999996</v>
      </c>
      <c r="M2367" s="32">
        <f>IF(AND(OR(MAX(C:C)&gt;5, MIN(C:C)&lt;-5),COUNTIF(B:B,0)/COUNT(B:B)&lt;0.5),IF(OR(MAX(E:E)&gt;5, MIN(E:E)&lt;-5),IF(OR(MAX(G:G)&gt;5, MIN(G:G)&lt;-5),IF(OR(MAX(I:I)&gt;5, MIN(I:I)&lt;-5),K2367,I2367),G2367),E2367),C2367)</f>
        <v>-0.59661146615879157</v>
      </c>
      <c r="N2367"/>
    </row>
    <row r="2368" spans="1:14" x14ac:dyDescent="0.25">
      <c r="A2368" s="8">
        <v>2366</v>
      </c>
      <c r="B2368">
        <v>2320.4947499999998</v>
      </c>
      <c r="C2368" s="13">
        <f>(B2368-AVERAGE(B:B))/STDEV(B:B)</f>
        <v>-8.7026272474962754E-11</v>
      </c>
      <c r="D2368" s="12">
        <f>IF(B2368&lt;$R$5,$R$5,IF(B2368&gt;$R$4,$R$4,B2368))</f>
        <v>2320.4947499999998</v>
      </c>
      <c r="E2368" s="13">
        <f>(D2368-AVERAGE(D:D))/STDEV(D:D)</f>
        <v>-0.64597752184762458</v>
      </c>
      <c r="F2368" s="12">
        <f>IF(D2368&lt;$S$5,$S$5,IF(D2368&gt;$S$4,$S$4,D2368))</f>
        <v>2320.4947499999998</v>
      </c>
      <c r="G2368" s="13">
        <f>(F2368-AVERAGE(F:F))/STDEV(F:F)</f>
        <v>-0.71604190165140402</v>
      </c>
      <c r="H2368" s="12">
        <f>IF(F2368&lt;$T$5,$T$5,IF(F2368&gt;$T$4,$T$4,F2368))</f>
        <v>2320.4947499999998</v>
      </c>
      <c r="I2368" s="13">
        <f>(H2368-AVERAGE(H:H))/STDEV(H:H)</f>
        <v>-0.71604190165140402</v>
      </c>
      <c r="J2368" s="12">
        <f>IF(H2368&lt;$U$5,$U$5,IF(H2368&gt;$U$4,$U$4,H2368))</f>
        <v>2320.4947499999998</v>
      </c>
      <c r="K2368" s="22">
        <f>(J2368-AVERAGE(J:J))/STDEV(J:J)</f>
        <v>-0.71604190165140402</v>
      </c>
      <c r="L2368" s="31">
        <f>IF(AND(OR(MAX(C:C)&gt;5, MIN(C:C)&lt;-5),COUNTIF(B:B,0)/COUNT(B:B)&lt;0.5),IF(OR(MAX(E:E)&gt;5, MIN(E:E)&lt;-5),IF(OR(MAX(G:G)&gt;5, MIN(G:G)&lt;-5),IF(OR(MAX(I:I)&gt;5, MIN(I:I)&lt;-5),J2368,H2368),F2368),D2368),B2368)</f>
        <v>2320.4947499999998</v>
      </c>
      <c r="M2368" s="32">
        <f>IF(AND(OR(MAX(C:C)&gt;5, MIN(C:C)&lt;-5),COUNTIF(B:B,0)/COUNT(B:B)&lt;0.5),IF(OR(MAX(E:E)&gt;5, MIN(E:E)&lt;-5),IF(OR(MAX(G:G)&gt;5, MIN(G:G)&lt;-5),IF(OR(MAX(I:I)&gt;5, MIN(I:I)&lt;-5),K2368,I2368),G2368),E2368),C2368)</f>
        <v>-0.64597752184762458</v>
      </c>
      <c r="N2368"/>
    </row>
    <row r="2369" spans="1:14" x14ac:dyDescent="0.25">
      <c r="A2369" s="8">
        <v>2367</v>
      </c>
      <c r="B2369">
        <v>4655.5791799999997</v>
      </c>
      <c r="C2369" s="13">
        <f>(B2369-AVERAGE(B:B))/STDEV(B:B)</f>
        <v>-8.0713981646754519E-11</v>
      </c>
      <c r="D2369" s="12">
        <f>IF(B2369&lt;$R$5,$R$5,IF(B2369&gt;$R$4,$R$4,B2369))</f>
        <v>4655.5791799999997</v>
      </c>
      <c r="E2369" s="13">
        <f>(D2369-AVERAGE(D:D))/STDEV(D:D)</f>
        <v>-0.59594876246658157</v>
      </c>
      <c r="F2369" s="12">
        <f>IF(D2369&lt;$S$5,$S$5,IF(D2369&gt;$S$4,$S$4,D2369))</f>
        <v>4655.5791799999997</v>
      </c>
      <c r="G2369" s="13">
        <f>(F2369-AVERAGE(F:F))/STDEV(F:F)</f>
        <v>-0.65563890090366572</v>
      </c>
      <c r="H2369" s="12">
        <f>IF(F2369&lt;$T$5,$T$5,IF(F2369&gt;$T$4,$T$4,F2369))</f>
        <v>4655.5791799999997</v>
      </c>
      <c r="I2369" s="13">
        <f>(H2369-AVERAGE(H:H))/STDEV(H:H)</f>
        <v>-0.65563890090366572</v>
      </c>
      <c r="J2369" s="12">
        <f>IF(H2369&lt;$U$5,$U$5,IF(H2369&gt;$U$4,$U$4,H2369))</f>
        <v>4655.5791799999997</v>
      </c>
      <c r="K2369" s="22">
        <f>(J2369-AVERAGE(J:J))/STDEV(J:J)</f>
        <v>-0.65563890090366572</v>
      </c>
      <c r="L2369" s="31">
        <f>IF(AND(OR(MAX(C:C)&gt;5, MIN(C:C)&lt;-5),COUNTIF(B:B,0)/COUNT(B:B)&lt;0.5),IF(OR(MAX(E:E)&gt;5, MIN(E:E)&lt;-5),IF(OR(MAX(G:G)&gt;5, MIN(G:G)&lt;-5),IF(OR(MAX(I:I)&gt;5, MIN(I:I)&lt;-5),J2369,H2369),F2369),D2369),B2369)</f>
        <v>4655.5791799999997</v>
      </c>
      <c r="M2369" s="32">
        <f>IF(AND(OR(MAX(C:C)&gt;5, MIN(C:C)&lt;-5),COUNTIF(B:B,0)/COUNT(B:B)&lt;0.5),IF(OR(MAX(E:E)&gt;5, MIN(E:E)&lt;-5),IF(OR(MAX(G:G)&gt;5, MIN(G:G)&lt;-5),IF(OR(MAX(I:I)&gt;5, MIN(I:I)&lt;-5),K2369,I2369),G2369),E2369),C2369)</f>
        <v>-0.59594876246658157</v>
      </c>
      <c r="N2369"/>
    </row>
    <row r="2370" spans="1:14" x14ac:dyDescent="0.25">
      <c r="A2370" s="8">
        <v>2368</v>
      </c>
      <c r="B2370">
        <v>144.26942</v>
      </c>
      <c r="C2370" s="13">
        <f>(B2370-AVERAGE(B:B))/STDEV(B:B)</f>
        <v>-9.2909129220606601E-11</v>
      </c>
      <c r="D2370" s="12">
        <f>IF(B2370&lt;$R$5,$R$5,IF(B2370&gt;$R$4,$R$4,B2370))</f>
        <v>144.26942</v>
      </c>
      <c r="E2370" s="13">
        <f>(D2370-AVERAGE(D:D))/STDEV(D:D)</f>
        <v>-0.69260275389266068</v>
      </c>
      <c r="F2370" s="12">
        <f>IF(D2370&lt;$S$5,$S$5,IF(D2370&gt;$S$4,$S$4,D2370))</f>
        <v>144.26942</v>
      </c>
      <c r="G2370" s="13">
        <f>(F2370-AVERAGE(F:F))/STDEV(F:F)</f>
        <v>-0.77233560073415497</v>
      </c>
      <c r="H2370" s="12">
        <f>IF(F2370&lt;$T$5,$T$5,IF(F2370&gt;$T$4,$T$4,F2370))</f>
        <v>144.26942</v>
      </c>
      <c r="I2370" s="13">
        <f>(H2370-AVERAGE(H:H))/STDEV(H:H)</f>
        <v>-0.77233560073415497</v>
      </c>
      <c r="J2370" s="12">
        <f>IF(H2370&lt;$U$5,$U$5,IF(H2370&gt;$U$4,$U$4,H2370))</f>
        <v>144.26942</v>
      </c>
      <c r="K2370" s="22">
        <f>(J2370-AVERAGE(J:J))/STDEV(J:J)</f>
        <v>-0.77233560073415497</v>
      </c>
      <c r="L2370" s="31">
        <f>IF(AND(OR(MAX(C:C)&gt;5, MIN(C:C)&lt;-5),COUNTIF(B:B,0)/COUNT(B:B)&lt;0.5),IF(OR(MAX(E:E)&gt;5, MIN(E:E)&lt;-5),IF(OR(MAX(G:G)&gt;5, MIN(G:G)&lt;-5),IF(OR(MAX(I:I)&gt;5, MIN(I:I)&lt;-5),J2370,H2370),F2370),D2370),B2370)</f>
        <v>144.26942</v>
      </c>
      <c r="M2370" s="32">
        <f>IF(AND(OR(MAX(C:C)&gt;5, MIN(C:C)&lt;-5),COUNTIF(B:B,0)/COUNT(B:B)&lt;0.5),IF(OR(MAX(E:E)&gt;5, MIN(E:E)&lt;-5),IF(OR(MAX(G:G)&gt;5, MIN(G:G)&lt;-5),IF(OR(MAX(I:I)&gt;5, MIN(I:I)&lt;-5),K2370,I2370),G2370),E2370),C2370)</f>
        <v>-0.69260275389266068</v>
      </c>
      <c r="N2370"/>
    </row>
    <row r="2371" spans="1:14" x14ac:dyDescent="0.25">
      <c r="A2371" s="8">
        <v>2369</v>
      </c>
      <c r="B2371">
        <v>30994.82259</v>
      </c>
      <c r="C2371" s="13">
        <f>(B2371-AVERAGE(B:B))/STDEV(B:B)</f>
        <v>-9.5127169460657248E-12</v>
      </c>
      <c r="D2371" s="12">
        <f>IF(B2371&lt;$R$5,$R$5,IF(B2371&gt;$R$4,$R$4,B2371))</f>
        <v>30994.82259</v>
      </c>
      <c r="E2371" s="13">
        <f>(D2371-AVERAGE(D:D))/STDEV(D:D)</f>
        <v>-3.1635261032454627E-2</v>
      </c>
      <c r="F2371" s="12">
        <f>IF(D2371&lt;$S$5,$S$5,IF(D2371&gt;$S$4,$S$4,D2371))</f>
        <v>30994.82259</v>
      </c>
      <c r="G2371" s="13">
        <f>(F2371-AVERAGE(F:F))/STDEV(F:F)</f>
        <v>2.5693781953155508E-2</v>
      </c>
      <c r="H2371" s="12">
        <f>IF(F2371&lt;$T$5,$T$5,IF(F2371&gt;$T$4,$T$4,F2371))</f>
        <v>30994.82259</v>
      </c>
      <c r="I2371" s="13">
        <f>(H2371-AVERAGE(H:H))/STDEV(H:H)</f>
        <v>2.5693781953155508E-2</v>
      </c>
      <c r="J2371" s="12">
        <f>IF(H2371&lt;$U$5,$U$5,IF(H2371&gt;$U$4,$U$4,H2371))</f>
        <v>30994.82259</v>
      </c>
      <c r="K2371" s="22">
        <f>(J2371-AVERAGE(J:J))/STDEV(J:J)</f>
        <v>2.5693781953155508E-2</v>
      </c>
      <c r="L2371" s="31">
        <f>IF(AND(OR(MAX(C:C)&gt;5, MIN(C:C)&lt;-5),COUNTIF(B:B,0)/COUNT(B:B)&lt;0.5),IF(OR(MAX(E:E)&gt;5, MIN(E:E)&lt;-5),IF(OR(MAX(G:G)&gt;5, MIN(G:G)&lt;-5),IF(OR(MAX(I:I)&gt;5, MIN(I:I)&lt;-5),J2371,H2371),F2371),D2371),B2371)</f>
        <v>30994.82259</v>
      </c>
      <c r="M2371" s="32">
        <f>IF(AND(OR(MAX(C:C)&gt;5, MIN(C:C)&lt;-5),COUNTIF(B:B,0)/COUNT(B:B)&lt;0.5),IF(OR(MAX(E:E)&gt;5, MIN(E:E)&lt;-5),IF(OR(MAX(G:G)&gt;5, MIN(G:G)&lt;-5),IF(OR(MAX(I:I)&gt;5, MIN(I:I)&lt;-5),K2371,I2371),G2371),E2371),C2371)</f>
        <v>-3.1635261032454627E-2</v>
      </c>
      <c r="N2371"/>
    </row>
    <row r="2372" spans="1:14" x14ac:dyDescent="0.25">
      <c r="A2372" s="8">
        <v>2370</v>
      </c>
      <c r="B2372">
        <v>1143.1467500000001</v>
      </c>
      <c r="C2372" s="13">
        <f>(B2372-AVERAGE(B:B))/STDEV(B:B)</f>
        <v>-9.0208925267525498E-11</v>
      </c>
      <c r="D2372" s="12">
        <f>IF(B2372&lt;$R$5,$R$5,IF(B2372&gt;$R$4,$R$4,B2372))</f>
        <v>1143.1467500000001</v>
      </c>
      <c r="E2372" s="13">
        <f>(D2372-AVERAGE(D:D))/STDEV(D:D)</f>
        <v>-0.67120198869902326</v>
      </c>
      <c r="F2372" s="12">
        <f>IF(D2372&lt;$S$5,$S$5,IF(D2372&gt;$S$4,$S$4,D2372))</f>
        <v>1143.1467500000001</v>
      </c>
      <c r="G2372" s="13">
        <f>(F2372-AVERAGE(F:F))/STDEV(F:F)</f>
        <v>-0.74649705402649325</v>
      </c>
      <c r="H2372" s="12">
        <f>IF(F2372&lt;$T$5,$T$5,IF(F2372&gt;$T$4,$T$4,F2372))</f>
        <v>1143.1467500000001</v>
      </c>
      <c r="I2372" s="13">
        <f>(H2372-AVERAGE(H:H))/STDEV(H:H)</f>
        <v>-0.74649705402649325</v>
      </c>
      <c r="J2372" s="12">
        <f>IF(H2372&lt;$U$5,$U$5,IF(H2372&gt;$U$4,$U$4,H2372))</f>
        <v>1143.1467500000001</v>
      </c>
      <c r="K2372" s="22">
        <f>(J2372-AVERAGE(J:J))/STDEV(J:J)</f>
        <v>-0.74649705402649325</v>
      </c>
      <c r="L2372" s="31">
        <f>IF(AND(OR(MAX(C:C)&gt;5, MIN(C:C)&lt;-5),COUNTIF(B:B,0)/COUNT(B:B)&lt;0.5),IF(OR(MAX(E:E)&gt;5, MIN(E:E)&lt;-5),IF(OR(MAX(G:G)&gt;5, MIN(G:G)&lt;-5),IF(OR(MAX(I:I)&gt;5, MIN(I:I)&lt;-5),J2372,H2372),F2372),D2372),B2372)</f>
        <v>1143.1467500000001</v>
      </c>
      <c r="M2372" s="32">
        <f>IF(AND(OR(MAX(C:C)&gt;5, MIN(C:C)&lt;-5),COUNTIF(B:B,0)/COUNT(B:B)&lt;0.5),IF(OR(MAX(E:E)&gt;5, MIN(E:E)&lt;-5),IF(OR(MAX(G:G)&gt;5, MIN(G:G)&lt;-5),IF(OR(MAX(I:I)&gt;5, MIN(I:I)&lt;-5),K2372,I2372),G2372),E2372),C2372)</f>
        <v>-0.67120198869902326</v>
      </c>
      <c r="N2372"/>
    </row>
    <row r="2373" spans="1:14" x14ac:dyDescent="0.25">
      <c r="A2373" s="8">
        <v>2371</v>
      </c>
      <c r="B2373">
        <v>139551.74356999999</v>
      </c>
      <c r="C2373" s="13">
        <f>(B2373-AVERAGE(B:B))/STDEV(B:B)</f>
        <v>2.8394256365831879E-10</v>
      </c>
      <c r="D2373" s="12">
        <f>IF(B2373&lt;$R$5,$R$5,IF(B2373&gt;$R$4,$R$4,B2373))</f>
        <v>139551.74356999999</v>
      </c>
      <c r="E2373" s="13">
        <f>(D2373-AVERAGE(D:D))/STDEV(D:D)</f>
        <v>2.2941770346948216</v>
      </c>
      <c r="F2373" s="12">
        <f>IF(D2373&lt;$S$5,$S$5,IF(D2373&gt;$S$4,$S$4,D2373))</f>
        <v>134082.61765126177</v>
      </c>
      <c r="G2373" s="13">
        <f>(F2373-AVERAGE(F:F))/STDEV(F:F)</f>
        <v>2.6923263380051385</v>
      </c>
      <c r="H2373" s="12">
        <f>IF(F2373&lt;$T$5,$T$5,IF(F2373&gt;$T$4,$T$4,F2373))</f>
        <v>134082.61765126177</v>
      </c>
      <c r="I2373" s="13">
        <f>(H2373-AVERAGE(H:H))/STDEV(H:H)</f>
        <v>2.6923263380051385</v>
      </c>
      <c r="J2373" s="12">
        <f>IF(H2373&lt;$U$5,$U$5,IF(H2373&gt;$U$4,$U$4,H2373))</f>
        <v>134082.61765126177</v>
      </c>
      <c r="K2373" s="22">
        <f>(J2373-AVERAGE(J:J))/STDEV(J:J)</f>
        <v>2.6923263380051385</v>
      </c>
      <c r="L2373" s="31">
        <f>IF(AND(OR(MAX(C:C)&gt;5, MIN(C:C)&lt;-5),COUNTIF(B:B,0)/COUNT(B:B)&lt;0.5),IF(OR(MAX(E:E)&gt;5, MIN(E:E)&lt;-5),IF(OR(MAX(G:G)&gt;5, MIN(G:G)&lt;-5),IF(OR(MAX(I:I)&gt;5, MIN(I:I)&lt;-5),J2373,H2373),F2373),D2373),B2373)</f>
        <v>139551.74356999999</v>
      </c>
      <c r="M2373" s="32">
        <f>IF(AND(OR(MAX(C:C)&gt;5, MIN(C:C)&lt;-5),COUNTIF(B:B,0)/COUNT(B:B)&lt;0.5),IF(OR(MAX(E:E)&gt;5, MIN(E:E)&lt;-5),IF(OR(MAX(G:G)&gt;5, MIN(G:G)&lt;-5),IF(OR(MAX(I:I)&gt;5, MIN(I:I)&lt;-5),K2373,I2373),G2373),E2373),C2373)</f>
        <v>2.2941770346948216</v>
      </c>
      <c r="N2373"/>
    </row>
    <row r="2374" spans="1:14" x14ac:dyDescent="0.25">
      <c r="A2374" s="8">
        <v>2372</v>
      </c>
      <c r="B2374">
        <v>17769.81797</v>
      </c>
      <c r="C2374" s="13">
        <f>(B2374-AVERAGE(B:B))/STDEV(B:B)</f>
        <v>-4.5263062540994575E-11</v>
      </c>
      <c r="D2374" s="12">
        <f>IF(B2374&lt;$R$5,$R$5,IF(B2374&gt;$R$4,$R$4,B2374))</f>
        <v>17769.81797</v>
      </c>
      <c r="E2374" s="13">
        <f>(D2374-AVERAGE(D:D))/STDEV(D:D)</f>
        <v>-0.31497858063446232</v>
      </c>
      <c r="F2374" s="12">
        <f>IF(D2374&lt;$S$5,$S$5,IF(D2374&gt;$S$4,$S$4,D2374))</f>
        <v>17769.81797</v>
      </c>
      <c r="G2374" s="13">
        <f>(F2374-AVERAGE(F:F))/STDEV(F:F)</f>
        <v>-0.31640518187347688</v>
      </c>
      <c r="H2374" s="12">
        <f>IF(F2374&lt;$T$5,$T$5,IF(F2374&gt;$T$4,$T$4,F2374))</f>
        <v>17769.81797</v>
      </c>
      <c r="I2374" s="13">
        <f>(H2374-AVERAGE(H:H))/STDEV(H:H)</f>
        <v>-0.31640518187347688</v>
      </c>
      <c r="J2374" s="12">
        <f>IF(H2374&lt;$U$5,$U$5,IF(H2374&gt;$U$4,$U$4,H2374))</f>
        <v>17769.81797</v>
      </c>
      <c r="K2374" s="22">
        <f>(J2374-AVERAGE(J:J))/STDEV(J:J)</f>
        <v>-0.31640518187347688</v>
      </c>
      <c r="L2374" s="31">
        <f>IF(AND(OR(MAX(C:C)&gt;5, MIN(C:C)&lt;-5),COUNTIF(B:B,0)/COUNT(B:B)&lt;0.5),IF(OR(MAX(E:E)&gt;5, MIN(E:E)&lt;-5),IF(OR(MAX(G:G)&gt;5, MIN(G:G)&lt;-5),IF(OR(MAX(I:I)&gt;5, MIN(I:I)&lt;-5),J2374,H2374),F2374),D2374),B2374)</f>
        <v>17769.81797</v>
      </c>
      <c r="M2374" s="32">
        <f>IF(AND(OR(MAX(C:C)&gt;5, MIN(C:C)&lt;-5),COUNTIF(B:B,0)/COUNT(B:B)&lt;0.5),IF(OR(MAX(E:E)&gt;5, MIN(E:E)&lt;-5),IF(OR(MAX(G:G)&gt;5, MIN(G:G)&lt;-5),IF(OR(MAX(I:I)&gt;5, MIN(I:I)&lt;-5),K2374,I2374),G2374),E2374),C2374)</f>
        <v>-0.31497858063446232</v>
      </c>
      <c r="N2374"/>
    </row>
    <row r="2375" spans="1:14" x14ac:dyDescent="0.25">
      <c r="A2375" s="8">
        <v>2373</v>
      </c>
      <c r="B2375">
        <v>6897.4992099999999</v>
      </c>
      <c r="C2375" s="13">
        <f>(B2375-AVERAGE(B:B))/STDEV(B:B)</f>
        <v>-7.4653536439235692E-11</v>
      </c>
      <c r="D2375" s="12">
        <f>IF(B2375&lt;$R$5,$R$5,IF(B2375&gt;$R$4,$R$4,B2375))</f>
        <v>6897.4992099999999</v>
      </c>
      <c r="E2375" s="13">
        <f>(D2375-AVERAGE(D:D))/STDEV(D:D)</f>
        <v>-0.54791603341771766</v>
      </c>
      <c r="F2375" s="12">
        <f>IF(D2375&lt;$S$5,$S$5,IF(D2375&gt;$S$4,$S$4,D2375))</f>
        <v>6897.4992099999999</v>
      </c>
      <c r="G2375" s="13">
        <f>(F2375-AVERAGE(F:F))/STDEV(F:F)</f>
        <v>-0.59764583842221219</v>
      </c>
      <c r="H2375" s="12">
        <f>IF(F2375&lt;$T$5,$T$5,IF(F2375&gt;$T$4,$T$4,F2375))</f>
        <v>6897.4992099999999</v>
      </c>
      <c r="I2375" s="13">
        <f>(H2375-AVERAGE(H:H))/STDEV(H:H)</f>
        <v>-0.59764583842221219</v>
      </c>
      <c r="J2375" s="12">
        <f>IF(H2375&lt;$U$5,$U$5,IF(H2375&gt;$U$4,$U$4,H2375))</f>
        <v>6897.4992099999999</v>
      </c>
      <c r="K2375" s="22">
        <f>(J2375-AVERAGE(J:J))/STDEV(J:J)</f>
        <v>-0.59764583842221219</v>
      </c>
      <c r="L2375" s="31">
        <f>IF(AND(OR(MAX(C:C)&gt;5, MIN(C:C)&lt;-5),COUNTIF(B:B,0)/COUNT(B:B)&lt;0.5),IF(OR(MAX(E:E)&gt;5, MIN(E:E)&lt;-5),IF(OR(MAX(G:G)&gt;5, MIN(G:G)&lt;-5),IF(OR(MAX(I:I)&gt;5, MIN(I:I)&lt;-5),J2375,H2375),F2375),D2375),B2375)</f>
        <v>6897.4992099999999</v>
      </c>
      <c r="M2375" s="32">
        <f>IF(AND(OR(MAX(C:C)&gt;5, MIN(C:C)&lt;-5),COUNTIF(B:B,0)/COUNT(B:B)&lt;0.5),IF(OR(MAX(E:E)&gt;5, MIN(E:E)&lt;-5),IF(OR(MAX(G:G)&gt;5, MIN(G:G)&lt;-5),IF(OR(MAX(I:I)&gt;5, MIN(I:I)&lt;-5),K2375,I2375),G2375),E2375),C2375)</f>
        <v>-0.54791603341771766</v>
      </c>
      <c r="N2375"/>
    </row>
    <row r="2376" spans="1:14" x14ac:dyDescent="0.25">
      <c r="A2376" s="8">
        <v>2374</v>
      </c>
      <c r="B2376">
        <v>1908.8869299999999</v>
      </c>
      <c r="C2376" s="13">
        <f>(B2376-AVERAGE(B:B))/STDEV(B:B)</f>
        <v>-8.8138946703622128E-11</v>
      </c>
      <c r="D2376" s="12">
        <f>IF(B2376&lt;$R$5,$R$5,IF(B2376&gt;$R$4,$R$4,B2376))</f>
        <v>1908.8869299999999</v>
      </c>
      <c r="E2376" s="13">
        <f>(D2376-AVERAGE(D:D))/STDEV(D:D)</f>
        <v>-0.65479614455846824</v>
      </c>
      <c r="F2376" s="12">
        <f>IF(D2376&lt;$S$5,$S$5,IF(D2376&gt;$S$4,$S$4,D2376))</f>
        <v>1908.8869299999999</v>
      </c>
      <c r="G2376" s="13">
        <f>(F2376-AVERAGE(F:F))/STDEV(F:F)</f>
        <v>-0.72668920293944994</v>
      </c>
      <c r="H2376" s="12">
        <f>IF(F2376&lt;$T$5,$T$5,IF(F2376&gt;$T$4,$T$4,F2376))</f>
        <v>1908.8869299999999</v>
      </c>
      <c r="I2376" s="13">
        <f>(H2376-AVERAGE(H:H))/STDEV(H:H)</f>
        <v>-0.72668920293944994</v>
      </c>
      <c r="J2376" s="12">
        <f>IF(H2376&lt;$U$5,$U$5,IF(H2376&gt;$U$4,$U$4,H2376))</f>
        <v>1908.8869299999999</v>
      </c>
      <c r="K2376" s="22">
        <f>(J2376-AVERAGE(J:J))/STDEV(J:J)</f>
        <v>-0.72668920293944994</v>
      </c>
      <c r="L2376" s="31">
        <f>IF(AND(OR(MAX(C:C)&gt;5, MIN(C:C)&lt;-5),COUNTIF(B:B,0)/COUNT(B:B)&lt;0.5),IF(OR(MAX(E:E)&gt;5, MIN(E:E)&lt;-5),IF(OR(MAX(G:G)&gt;5, MIN(G:G)&lt;-5),IF(OR(MAX(I:I)&gt;5, MIN(I:I)&lt;-5),J2376,H2376),F2376),D2376),B2376)</f>
        <v>1908.8869299999999</v>
      </c>
      <c r="M2376" s="32">
        <f>IF(AND(OR(MAX(C:C)&gt;5, MIN(C:C)&lt;-5),COUNTIF(B:B,0)/COUNT(B:B)&lt;0.5),IF(OR(MAX(E:E)&gt;5, MIN(E:E)&lt;-5),IF(OR(MAX(G:G)&gt;5, MIN(G:G)&lt;-5),IF(OR(MAX(I:I)&gt;5, MIN(I:I)&lt;-5),K2376,I2376),G2376),E2376),C2376)</f>
        <v>-0.65479614455846824</v>
      </c>
      <c r="N2376"/>
    </row>
    <row r="2377" spans="1:14" x14ac:dyDescent="0.25">
      <c r="A2377" s="8">
        <v>2375</v>
      </c>
      <c r="B2377">
        <v>23272.928070000002</v>
      </c>
      <c r="C2377" s="13">
        <f>(B2377-AVERAGE(B:B))/STDEV(B:B)</f>
        <v>-3.0386841808003745E-11</v>
      </c>
      <c r="D2377" s="12">
        <f>IF(B2377&lt;$R$5,$R$5,IF(B2377&gt;$R$4,$R$4,B2377))</f>
        <v>23272.928070000002</v>
      </c>
      <c r="E2377" s="13">
        <f>(D2377-AVERAGE(D:D))/STDEV(D:D)</f>
        <v>-0.19707544723885848</v>
      </c>
      <c r="F2377" s="12">
        <f>IF(D2377&lt;$S$5,$S$5,IF(D2377&gt;$S$4,$S$4,D2377))</f>
        <v>23272.928070000002</v>
      </c>
      <c r="G2377" s="13">
        <f>(F2377-AVERAGE(F:F))/STDEV(F:F)</f>
        <v>-0.17405299999318988</v>
      </c>
      <c r="H2377" s="12">
        <f>IF(F2377&lt;$T$5,$T$5,IF(F2377&gt;$T$4,$T$4,F2377))</f>
        <v>23272.928070000002</v>
      </c>
      <c r="I2377" s="13">
        <f>(H2377-AVERAGE(H:H))/STDEV(H:H)</f>
        <v>-0.17405299999318988</v>
      </c>
      <c r="J2377" s="12">
        <f>IF(H2377&lt;$U$5,$U$5,IF(H2377&gt;$U$4,$U$4,H2377))</f>
        <v>23272.928070000002</v>
      </c>
      <c r="K2377" s="22">
        <f>(J2377-AVERAGE(J:J))/STDEV(J:J)</f>
        <v>-0.17405299999318988</v>
      </c>
      <c r="L2377" s="31">
        <f>IF(AND(OR(MAX(C:C)&gt;5, MIN(C:C)&lt;-5),COUNTIF(B:B,0)/COUNT(B:B)&lt;0.5),IF(OR(MAX(E:E)&gt;5, MIN(E:E)&lt;-5),IF(OR(MAX(G:G)&gt;5, MIN(G:G)&lt;-5),IF(OR(MAX(I:I)&gt;5, MIN(I:I)&lt;-5),J2377,H2377),F2377),D2377),B2377)</f>
        <v>23272.928070000002</v>
      </c>
      <c r="M2377" s="32">
        <f>IF(AND(OR(MAX(C:C)&gt;5, MIN(C:C)&lt;-5),COUNTIF(B:B,0)/COUNT(B:B)&lt;0.5),IF(OR(MAX(E:E)&gt;5, MIN(E:E)&lt;-5),IF(OR(MAX(G:G)&gt;5, MIN(G:G)&lt;-5),IF(OR(MAX(I:I)&gt;5, MIN(I:I)&lt;-5),K2377,I2377),G2377),E2377),C2377)</f>
        <v>-0.19707544723885848</v>
      </c>
      <c r="N2377"/>
    </row>
    <row r="2378" spans="1:14" x14ac:dyDescent="0.25">
      <c r="A2378" s="8">
        <v>2376</v>
      </c>
      <c r="B2378">
        <v>46689.375590000003</v>
      </c>
      <c r="C2378" s="13">
        <f>(B2378-AVERAGE(B:B))/STDEV(B:B)</f>
        <v>3.2913407643668256E-11</v>
      </c>
      <c r="D2378" s="12">
        <f>IF(B2378&lt;$R$5,$R$5,IF(B2378&gt;$R$4,$R$4,B2378))</f>
        <v>46689.375590000003</v>
      </c>
      <c r="E2378" s="13">
        <f>(D2378-AVERAGE(D:D))/STDEV(D:D)</f>
        <v>0.30461768363303088</v>
      </c>
      <c r="F2378" s="12">
        <f>IF(D2378&lt;$S$5,$S$5,IF(D2378&gt;$S$4,$S$4,D2378))</f>
        <v>46689.375590000003</v>
      </c>
      <c r="G2378" s="13">
        <f>(F2378-AVERAGE(F:F))/STDEV(F:F)</f>
        <v>0.43167400451599391</v>
      </c>
      <c r="H2378" s="12">
        <f>IF(F2378&lt;$T$5,$T$5,IF(F2378&gt;$T$4,$T$4,F2378))</f>
        <v>46689.375590000003</v>
      </c>
      <c r="I2378" s="13">
        <f>(H2378-AVERAGE(H:H))/STDEV(H:H)</f>
        <v>0.43167400451599391</v>
      </c>
      <c r="J2378" s="12">
        <f>IF(H2378&lt;$U$5,$U$5,IF(H2378&gt;$U$4,$U$4,H2378))</f>
        <v>46689.375590000003</v>
      </c>
      <c r="K2378" s="22">
        <f>(J2378-AVERAGE(J:J))/STDEV(J:J)</f>
        <v>0.43167400451599391</v>
      </c>
      <c r="L2378" s="31">
        <f>IF(AND(OR(MAX(C:C)&gt;5, MIN(C:C)&lt;-5),COUNTIF(B:B,0)/COUNT(B:B)&lt;0.5),IF(OR(MAX(E:E)&gt;5, MIN(E:E)&lt;-5),IF(OR(MAX(G:G)&gt;5, MIN(G:G)&lt;-5),IF(OR(MAX(I:I)&gt;5, MIN(I:I)&lt;-5),J2378,H2378),F2378),D2378),B2378)</f>
        <v>46689.375590000003</v>
      </c>
      <c r="M2378" s="32">
        <f>IF(AND(OR(MAX(C:C)&gt;5, MIN(C:C)&lt;-5),COUNTIF(B:B,0)/COUNT(B:B)&lt;0.5),IF(OR(MAX(E:E)&gt;5, MIN(E:E)&lt;-5),IF(OR(MAX(G:G)&gt;5, MIN(G:G)&lt;-5),IF(OR(MAX(I:I)&gt;5, MIN(I:I)&lt;-5),K2378,I2378),G2378),E2378),C2378)</f>
        <v>0.30461768363303088</v>
      </c>
      <c r="N2378"/>
    </row>
    <row r="2379" spans="1:14" x14ac:dyDescent="0.25">
      <c r="A2379" s="8">
        <v>2377</v>
      </c>
      <c r="B2379">
        <v>11642.97572</v>
      </c>
      <c r="C2379" s="13">
        <f>(B2379-AVERAGE(B:B))/STDEV(B:B)</f>
        <v>-6.1825380221539276E-11</v>
      </c>
      <c r="D2379" s="12">
        <f>IF(B2379&lt;$R$5,$R$5,IF(B2379&gt;$R$4,$R$4,B2379))</f>
        <v>11642.97572</v>
      </c>
      <c r="E2379" s="13">
        <f>(D2379-AVERAGE(D:D))/STDEV(D:D)</f>
        <v>-0.4462450619457432</v>
      </c>
      <c r="F2379" s="12">
        <f>IF(D2379&lt;$S$5,$S$5,IF(D2379&gt;$S$4,$S$4,D2379))</f>
        <v>11642.97572</v>
      </c>
      <c r="G2379" s="13">
        <f>(F2379-AVERAGE(F:F))/STDEV(F:F)</f>
        <v>-0.47489180970304312</v>
      </c>
      <c r="H2379" s="12">
        <f>IF(F2379&lt;$T$5,$T$5,IF(F2379&gt;$T$4,$T$4,F2379))</f>
        <v>11642.97572</v>
      </c>
      <c r="I2379" s="13">
        <f>(H2379-AVERAGE(H:H))/STDEV(H:H)</f>
        <v>-0.47489180970304312</v>
      </c>
      <c r="J2379" s="12">
        <f>IF(H2379&lt;$U$5,$U$5,IF(H2379&gt;$U$4,$U$4,H2379))</f>
        <v>11642.97572</v>
      </c>
      <c r="K2379" s="22">
        <f>(J2379-AVERAGE(J:J))/STDEV(J:J)</f>
        <v>-0.47489180970304312</v>
      </c>
      <c r="L2379" s="31">
        <f>IF(AND(OR(MAX(C:C)&gt;5, MIN(C:C)&lt;-5),COUNTIF(B:B,0)/COUNT(B:B)&lt;0.5),IF(OR(MAX(E:E)&gt;5, MIN(E:E)&lt;-5),IF(OR(MAX(G:G)&gt;5, MIN(G:G)&lt;-5),IF(OR(MAX(I:I)&gt;5, MIN(I:I)&lt;-5),J2379,H2379),F2379),D2379),B2379)</f>
        <v>11642.97572</v>
      </c>
      <c r="M2379" s="32">
        <f>IF(AND(OR(MAX(C:C)&gt;5, MIN(C:C)&lt;-5),COUNTIF(B:B,0)/COUNT(B:B)&lt;0.5),IF(OR(MAX(E:E)&gt;5, MIN(E:E)&lt;-5),IF(OR(MAX(G:G)&gt;5, MIN(G:G)&lt;-5),IF(OR(MAX(I:I)&gt;5, MIN(I:I)&lt;-5),K2379,I2379),G2379),E2379),C2379)</f>
        <v>-0.4462450619457432</v>
      </c>
      <c r="N2379"/>
    </row>
    <row r="2380" spans="1:14" x14ac:dyDescent="0.25">
      <c r="A2380" s="8">
        <v>2378</v>
      </c>
      <c r="B2380">
        <v>56334.396650000002</v>
      </c>
      <c r="C2380" s="13">
        <f>(B2380-AVERAGE(B:B))/STDEV(B:B)</f>
        <v>5.8986202782349039E-11</v>
      </c>
      <c r="D2380" s="12">
        <f>IF(B2380&lt;$R$5,$R$5,IF(B2380&gt;$R$4,$R$4,B2380))</f>
        <v>56334.396650000002</v>
      </c>
      <c r="E2380" s="13">
        <f>(D2380-AVERAGE(D:D))/STDEV(D:D)</f>
        <v>0.51126050632352871</v>
      </c>
      <c r="F2380" s="12">
        <f>IF(D2380&lt;$S$5,$S$5,IF(D2380&gt;$S$4,$S$4,D2380))</f>
        <v>56334.396650000002</v>
      </c>
      <c r="G2380" s="13">
        <f>(F2380-AVERAGE(F:F))/STDEV(F:F)</f>
        <v>0.6811674304556854</v>
      </c>
      <c r="H2380" s="12">
        <f>IF(F2380&lt;$T$5,$T$5,IF(F2380&gt;$T$4,$T$4,F2380))</f>
        <v>56334.396650000002</v>
      </c>
      <c r="I2380" s="13">
        <f>(H2380-AVERAGE(H:H))/STDEV(H:H)</f>
        <v>0.6811674304556854</v>
      </c>
      <c r="J2380" s="12">
        <f>IF(H2380&lt;$U$5,$U$5,IF(H2380&gt;$U$4,$U$4,H2380))</f>
        <v>56334.396650000002</v>
      </c>
      <c r="K2380" s="22">
        <f>(J2380-AVERAGE(J:J))/STDEV(J:J)</f>
        <v>0.6811674304556854</v>
      </c>
      <c r="L2380" s="31">
        <f>IF(AND(OR(MAX(C:C)&gt;5, MIN(C:C)&lt;-5),COUNTIF(B:B,0)/COUNT(B:B)&lt;0.5),IF(OR(MAX(E:E)&gt;5, MIN(E:E)&lt;-5),IF(OR(MAX(G:G)&gt;5, MIN(G:G)&lt;-5),IF(OR(MAX(I:I)&gt;5, MIN(I:I)&lt;-5),J2380,H2380),F2380),D2380),B2380)</f>
        <v>56334.396650000002</v>
      </c>
      <c r="M2380" s="32">
        <f>IF(AND(OR(MAX(C:C)&gt;5, MIN(C:C)&lt;-5),COUNTIF(B:B,0)/COUNT(B:B)&lt;0.5),IF(OR(MAX(E:E)&gt;5, MIN(E:E)&lt;-5),IF(OR(MAX(G:G)&gt;5, MIN(G:G)&lt;-5),IF(OR(MAX(I:I)&gt;5, MIN(I:I)&lt;-5),K2380,I2380),G2380),E2380),C2380)</f>
        <v>0.51126050632352871</v>
      </c>
      <c r="N2380"/>
    </row>
    <row r="2381" spans="1:14" x14ac:dyDescent="0.25">
      <c r="A2381" s="8">
        <v>2379</v>
      </c>
      <c r="B2381">
        <v>858.65742</v>
      </c>
      <c r="C2381" s="13">
        <f>(B2381-AVERAGE(B:B))/STDEV(B:B)</f>
        <v>-9.0977967862050477E-11</v>
      </c>
      <c r="D2381" s="12">
        <f>IF(B2381&lt;$R$5,$R$5,IF(B2381&gt;$R$4,$R$4,B2381))</f>
        <v>858.65742</v>
      </c>
      <c r="E2381" s="13">
        <f>(D2381-AVERAGE(D:D))/STDEV(D:D)</f>
        <v>-0.67729712087248561</v>
      </c>
      <c r="F2381" s="12">
        <f>IF(D2381&lt;$S$5,$S$5,IF(D2381&gt;$S$4,$S$4,D2381))</f>
        <v>858.65742</v>
      </c>
      <c r="G2381" s="13">
        <f>(F2381-AVERAGE(F:F))/STDEV(F:F)</f>
        <v>-0.75385610665514424</v>
      </c>
      <c r="H2381" s="12">
        <f>IF(F2381&lt;$T$5,$T$5,IF(F2381&gt;$T$4,$T$4,F2381))</f>
        <v>858.65742</v>
      </c>
      <c r="I2381" s="13">
        <f>(H2381-AVERAGE(H:H))/STDEV(H:H)</f>
        <v>-0.75385610665514424</v>
      </c>
      <c r="J2381" s="12">
        <f>IF(H2381&lt;$U$5,$U$5,IF(H2381&gt;$U$4,$U$4,H2381))</f>
        <v>858.65742</v>
      </c>
      <c r="K2381" s="22">
        <f>(J2381-AVERAGE(J:J))/STDEV(J:J)</f>
        <v>-0.75385610665514424</v>
      </c>
      <c r="L2381" s="31">
        <f>IF(AND(OR(MAX(C:C)&gt;5, MIN(C:C)&lt;-5),COUNTIF(B:B,0)/COUNT(B:B)&lt;0.5),IF(OR(MAX(E:E)&gt;5, MIN(E:E)&lt;-5),IF(OR(MAX(G:G)&gt;5, MIN(G:G)&lt;-5),IF(OR(MAX(I:I)&gt;5, MIN(I:I)&lt;-5),J2381,H2381),F2381),D2381),B2381)</f>
        <v>858.65742</v>
      </c>
      <c r="M2381" s="32">
        <f>IF(AND(OR(MAX(C:C)&gt;5, MIN(C:C)&lt;-5),COUNTIF(B:B,0)/COUNT(B:B)&lt;0.5),IF(OR(MAX(E:E)&gt;5, MIN(E:E)&lt;-5),IF(OR(MAX(G:G)&gt;5, MIN(G:G)&lt;-5),IF(OR(MAX(I:I)&gt;5, MIN(I:I)&lt;-5),K2381,I2381),G2381),E2381),C2381)</f>
        <v>-0.67729712087248561</v>
      </c>
      <c r="N2381"/>
    </row>
    <row r="2382" spans="1:14" x14ac:dyDescent="0.25">
      <c r="A2382" s="8">
        <v>2380</v>
      </c>
      <c r="B2382">
        <v>1038.2185300000001</v>
      </c>
      <c r="C2382" s="13">
        <f>(B2382-AVERAGE(B:B))/STDEV(B:B)</f>
        <v>-9.0492571302853744E-11</v>
      </c>
      <c r="D2382" s="12">
        <f>IF(B2382&lt;$R$5,$R$5,IF(B2382&gt;$R$4,$R$4,B2382))</f>
        <v>1038.2185300000001</v>
      </c>
      <c r="E2382" s="13">
        <f>(D2382-AVERAGE(D:D))/STDEV(D:D)</f>
        <v>-0.67345005673597269</v>
      </c>
      <c r="F2382" s="12">
        <f>IF(D2382&lt;$S$5,$S$5,IF(D2382&gt;$S$4,$S$4,D2382))</f>
        <v>1038.2185300000001</v>
      </c>
      <c r="G2382" s="13">
        <f>(F2382-AVERAGE(F:F))/STDEV(F:F)</f>
        <v>-0.74921129393563379</v>
      </c>
      <c r="H2382" s="12">
        <f>IF(F2382&lt;$T$5,$T$5,IF(F2382&gt;$T$4,$T$4,F2382))</f>
        <v>1038.2185300000001</v>
      </c>
      <c r="I2382" s="13">
        <f>(H2382-AVERAGE(H:H))/STDEV(H:H)</f>
        <v>-0.74921129393563379</v>
      </c>
      <c r="J2382" s="12">
        <f>IF(H2382&lt;$U$5,$U$5,IF(H2382&gt;$U$4,$U$4,H2382))</f>
        <v>1038.2185300000001</v>
      </c>
      <c r="K2382" s="22">
        <f>(J2382-AVERAGE(J:J))/STDEV(J:J)</f>
        <v>-0.74921129393563379</v>
      </c>
      <c r="L2382" s="31">
        <f>IF(AND(OR(MAX(C:C)&gt;5, MIN(C:C)&lt;-5),COUNTIF(B:B,0)/COUNT(B:B)&lt;0.5),IF(OR(MAX(E:E)&gt;5, MIN(E:E)&lt;-5),IF(OR(MAX(G:G)&gt;5, MIN(G:G)&lt;-5),IF(OR(MAX(I:I)&gt;5, MIN(I:I)&lt;-5),J2382,H2382),F2382),D2382),B2382)</f>
        <v>1038.2185300000001</v>
      </c>
      <c r="M2382" s="32">
        <f>IF(AND(OR(MAX(C:C)&gt;5, MIN(C:C)&lt;-5),COUNTIF(B:B,0)/COUNT(B:B)&lt;0.5),IF(OR(MAX(E:E)&gt;5, MIN(E:E)&lt;-5),IF(OR(MAX(G:G)&gt;5, MIN(G:G)&lt;-5),IF(OR(MAX(I:I)&gt;5, MIN(I:I)&lt;-5),K2382,I2382),G2382),E2382),C2382)</f>
        <v>-0.67345005673597269</v>
      </c>
      <c r="N2382"/>
    </row>
    <row r="2383" spans="1:14" x14ac:dyDescent="0.25">
      <c r="A2383" s="8">
        <v>2381</v>
      </c>
      <c r="B2383">
        <v>15791.64947</v>
      </c>
      <c r="C2383" s="13">
        <f>(B2383-AVERAGE(B:B))/STDEV(B:B)</f>
        <v>-5.061052437953736E-11</v>
      </c>
      <c r="D2383" s="12">
        <f>IF(B2383&lt;$R$5,$R$5,IF(B2383&gt;$R$4,$R$4,B2383))</f>
        <v>15791.64947</v>
      </c>
      <c r="E2383" s="13">
        <f>(D2383-AVERAGE(D:D))/STDEV(D:D)</f>
        <v>-0.3573604811046131</v>
      </c>
      <c r="F2383" s="12">
        <f>IF(D2383&lt;$S$5,$S$5,IF(D2383&gt;$S$4,$S$4,D2383))</f>
        <v>15791.64947</v>
      </c>
      <c r="G2383" s="13">
        <f>(F2383-AVERAGE(F:F))/STDEV(F:F)</f>
        <v>-0.36757562858175818</v>
      </c>
      <c r="H2383" s="12">
        <f>IF(F2383&lt;$T$5,$T$5,IF(F2383&gt;$T$4,$T$4,F2383))</f>
        <v>15791.64947</v>
      </c>
      <c r="I2383" s="13">
        <f>(H2383-AVERAGE(H:H))/STDEV(H:H)</f>
        <v>-0.36757562858175818</v>
      </c>
      <c r="J2383" s="12">
        <f>IF(H2383&lt;$U$5,$U$5,IF(H2383&gt;$U$4,$U$4,H2383))</f>
        <v>15791.64947</v>
      </c>
      <c r="K2383" s="22">
        <f>(J2383-AVERAGE(J:J))/STDEV(J:J)</f>
        <v>-0.36757562858175818</v>
      </c>
      <c r="L2383" s="31">
        <f>IF(AND(OR(MAX(C:C)&gt;5, MIN(C:C)&lt;-5),COUNTIF(B:B,0)/COUNT(B:B)&lt;0.5),IF(OR(MAX(E:E)&gt;5, MIN(E:E)&lt;-5),IF(OR(MAX(G:G)&gt;5, MIN(G:G)&lt;-5),IF(OR(MAX(I:I)&gt;5, MIN(I:I)&lt;-5),J2383,H2383),F2383),D2383),B2383)</f>
        <v>15791.64947</v>
      </c>
      <c r="M2383" s="32">
        <f>IF(AND(OR(MAX(C:C)&gt;5, MIN(C:C)&lt;-5),COUNTIF(B:B,0)/COUNT(B:B)&lt;0.5),IF(OR(MAX(E:E)&gt;5, MIN(E:E)&lt;-5),IF(OR(MAX(G:G)&gt;5, MIN(G:G)&lt;-5),IF(OR(MAX(I:I)&gt;5, MIN(I:I)&lt;-5),K2383,I2383),G2383),E2383),C2383)</f>
        <v>-0.3573604811046131</v>
      </c>
      <c r="N2383"/>
    </row>
    <row r="2384" spans="1:14" x14ac:dyDescent="0.25">
      <c r="A2384" s="8">
        <v>2382</v>
      </c>
      <c r="B2384">
        <v>2140.16786</v>
      </c>
      <c r="C2384" s="13">
        <f>(B2384-AVERAGE(B:B))/STDEV(B:B)</f>
        <v>-8.7513739120366357E-11</v>
      </c>
      <c r="D2384" s="12">
        <f>IF(B2384&lt;$R$5,$R$5,IF(B2384&gt;$R$4,$R$4,B2384))</f>
        <v>2140.16786</v>
      </c>
      <c r="E2384" s="13">
        <f>(D2384-AVERAGE(D:D))/STDEV(D:D)</f>
        <v>-0.64984099268141438</v>
      </c>
      <c r="F2384" s="12">
        <f>IF(D2384&lt;$S$5,$S$5,IF(D2384&gt;$S$4,$S$4,D2384))</f>
        <v>2140.16786</v>
      </c>
      <c r="G2384" s="13">
        <f>(F2384-AVERAGE(F:F))/STDEV(F:F)</f>
        <v>-0.72070652325204887</v>
      </c>
      <c r="H2384" s="12">
        <f>IF(F2384&lt;$T$5,$T$5,IF(F2384&gt;$T$4,$T$4,F2384))</f>
        <v>2140.16786</v>
      </c>
      <c r="I2384" s="13">
        <f>(H2384-AVERAGE(H:H))/STDEV(H:H)</f>
        <v>-0.72070652325204887</v>
      </c>
      <c r="J2384" s="12">
        <f>IF(H2384&lt;$U$5,$U$5,IF(H2384&gt;$U$4,$U$4,H2384))</f>
        <v>2140.16786</v>
      </c>
      <c r="K2384" s="22">
        <f>(J2384-AVERAGE(J:J))/STDEV(J:J)</f>
        <v>-0.72070652325204887</v>
      </c>
      <c r="L2384" s="31">
        <f>IF(AND(OR(MAX(C:C)&gt;5, MIN(C:C)&lt;-5),COUNTIF(B:B,0)/COUNT(B:B)&lt;0.5),IF(OR(MAX(E:E)&gt;5, MIN(E:E)&lt;-5),IF(OR(MAX(G:G)&gt;5, MIN(G:G)&lt;-5),IF(OR(MAX(I:I)&gt;5, MIN(I:I)&lt;-5),J2384,H2384),F2384),D2384),B2384)</f>
        <v>2140.16786</v>
      </c>
      <c r="M2384" s="32">
        <f>IF(AND(OR(MAX(C:C)&gt;5, MIN(C:C)&lt;-5),COUNTIF(B:B,0)/COUNT(B:B)&lt;0.5),IF(OR(MAX(E:E)&gt;5, MIN(E:E)&lt;-5),IF(OR(MAX(G:G)&gt;5, MIN(G:G)&lt;-5),IF(OR(MAX(I:I)&gt;5, MIN(I:I)&lt;-5),K2384,I2384),G2384),E2384),C2384)</f>
        <v>-0.64984099268141438</v>
      </c>
      <c r="N2384"/>
    </row>
    <row r="2385" spans="1:14" x14ac:dyDescent="0.25">
      <c r="A2385" s="8">
        <v>2383</v>
      </c>
      <c r="B2385">
        <v>84479.748210000005</v>
      </c>
      <c r="C2385" s="13">
        <f>(B2385-AVERAGE(B:B))/STDEV(B:B)</f>
        <v>1.3506980910783175E-10</v>
      </c>
      <c r="D2385" s="12">
        <f>IF(B2385&lt;$R$5,$R$5,IF(B2385&gt;$R$4,$R$4,B2385))</f>
        <v>84479.748210000005</v>
      </c>
      <c r="E2385" s="13">
        <f>(D2385-AVERAGE(D:D))/STDEV(D:D)</f>
        <v>1.1142695465106123</v>
      </c>
      <c r="F2385" s="12">
        <f>IF(D2385&lt;$S$5,$S$5,IF(D2385&gt;$S$4,$S$4,D2385))</f>
        <v>84479.748210000005</v>
      </c>
      <c r="G2385" s="13">
        <f>(F2385-AVERAGE(F:F))/STDEV(F:F)</f>
        <v>1.409219773866685</v>
      </c>
      <c r="H2385" s="12">
        <f>IF(F2385&lt;$T$5,$T$5,IF(F2385&gt;$T$4,$T$4,F2385))</f>
        <v>84479.748210000005</v>
      </c>
      <c r="I2385" s="13">
        <f>(H2385-AVERAGE(H:H))/STDEV(H:H)</f>
        <v>1.409219773866685</v>
      </c>
      <c r="J2385" s="12">
        <f>IF(H2385&lt;$U$5,$U$5,IF(H2385&gt;$U$4,$U$4,H2385))</f>
        <v>84479.748210000005</v>
      </c>
      <c r="K2385" s="22">
        <f>(J2385-AVERAGE(J:J))/STDEV(J:J)</f>
        <v>1.409219773866685</v>
      </c>
      <c r="L2385" s="31">
        <f>IF(AND(OR(MAX(C:C)&gt;5, MIN(C:C)&lt;-5),COUNTIF(B:B,0)/COUNT(B:B)&lt;0.5),IF(OR(MAX(E:E)&gt;5, MIN(E:E)&lt;-5),IF(OR(MAX(G:G)&gt;5, MIN(G:G)&lt;-5),IF(OR(MAX(I:I)&gt;5, MIN(I:I)&lt;-5),J2385,H2385),F2385),D2385),B2385)</f>
        <v>84479.748210000005</v>
      </c>
      <c r="M2385" s="32">
        <f>IF(AND(OR(MAX(C:C)&gt;5, MIN(C:C)&lt;-5),COUNTIF(B:B,0)/COUNT(B:B)&lt;0.5),IF(OR(MAX(E:E)&gt;5, MIN(E:E)&lt;-5),IF(OR(MAX(G:G)&gt;5, MIN(G:G)&lt;-5),IF(OR(MAX(I:I)&gt;5, MIN(I:I)&lt;-5),K2385,I2385),G2385),E2385),C2385)</f>
        <v>1.1142695465106123</v>
      </c>
      <c r="N2385"/>
    </row>
    <row r="2386" spans="1:14" x14ac:dyDescent="0.25">
      <c r="A2386" s="8">
        <v>2384</v>
      </c>
      <c r="B2386">
        <v>11353.467689999999</v>
      </c>
      <c r="C2386" s="13">
        <f>(B2386-AVERAGE(B:B))/STDEV(B:B)</f>
        <v>-6.2607989560620717E-11</v>
      </c>
      <c r="D2386" s="12">
        <f>IF(B2386&lt;$R$5,$R$5,IF(B2386&gt;$R$4,$R$4,B2386))</f>
        <v>11353.467689999999</v>
      </c>
      <c r="E2386" s="13">
        <f>(D2386-AVERAGE(D:D))/STDEV(D:D)</f>
        <v>-0.45244771885427737</v>
      </c>
      <c r="F2386" s="12">
        <f>IF(D2386&lt;$S$5,$S$5,IF(D2386&gt;$S$4,$S$4,D2386))</f>
        <v>11353.467689999999</v>
      </c>
      <c r="G2386" s="13">
        <f>(F2386-AVERAGE(F:F))/STDEV(F:F)</f>
        <v>-0.48238068399294021</v>
      </c>
      <c r="H2386" s="12">
        <f>IF(F2386&lt;$T$5,$T$5,IF(F2386&gt;$T$4,$T$4,F2386))</f>
        <v>11353.467689999999</v>
      </c>
      <c r="I2386" s="13">
        <f>(H2386-AVERAGE(H:H))/STDEV(H:H)</f>
        <v>-0.48238068399294021</v>
      </c>
      <c r="J2386" s="12">
        <f>IF(H2386&lt;$U$5,$U$5,IF(H2386&gt;$U$4,$U$4,H2386))</f>
        <v>11353.467689999999</v>
      </c>
      <c r="K2386" s="22">
        <f>(J2386-AVERAGE(J:J))/STDEV(J:J)</f>
        <v>-0.48238068399294021</v>
      </c>
      <c r="L2386" s="31">
        <f>IF(AND(OR(MAX(C:C)&gt;5, MIN(C:C)&lt;-5),COUNTIF(B:B,0)/COUNT(B:B)&lt;0.5),IF(OR(MAX(E:E)&gt;5, MIN(E:E)&lt;-5),IF(OR(MAX(G:G)&gt;5, MIN(G:G)&lt;-5),IF(OR(MAX(I:I)&gt;5, MIN(I:I)&lt;-5),J2386,H2386),F2386),D2386),B2386)</f>
        <v>11353.467689999999</v>
      </c>
      <c r="M2386" s="32">
        <f>IF(AND(OR(MAX(C:C)&gt;5, MIN(C:C)&lt;-5),COUNTIF(B:B,0)/COUNT(B:B)&lt;0.5),IF(OR(MAX(E:E)&gt;5, MIN(E:E)&lt;-5),IF(OR(MAX(G:G)&gt;5, MIN(G:G)&lt;-5),IF(OR(MAX(I:I)&gt;5, MIN(I:I)&lt;-5),K2386,I2386),G2386),E2386),C2386)</f>
        <v>-0.45244771885427737</v>
      </c>
      <c r="N2386"/>
    </row>
    <row r="2387" spans="1:14" x14ac:dyDescent="0.25">
      <c r="A2387" s="8">
        <v>2385</v>
      </c>
      <c r="B2387">
        <v>210643.09795</v>
      </c>
      <c r="C2387" s="13">
        <f>(B2387-AVERAGE(B:B))/STDEV(B:B)</f>
        <v>4.7611947103368721E-10</v>
      </c>
      <c r="D2387" s="12">
        <f>IF(B2387&lt;$R$5,$R$5,IF(B2387&gt;$R$4,$R$4,B2387))</f>
        <v>207922.02359579125</v>
      </c>
      <c r="E2387" s="13">
        <f>(D2387-AVERAGE(D:D))/STDEV(D:D)</f>
        <v>3.7589978541393854</v>
      </c>
      <c r="F2387" s="12">
        <f>IF(D2387&lt;$S$5,$S$5,IF(D2387&gt;$S$4,$S$4,D2387))</f>
        <v>134082.61765126177</v>
      </c>
      <c r="G2387" s="13">
        <f>(F2387-AVERAGE(F:F))/STDEV(F:F)</f>
        <v>2.6923263380051385</v>
      </c>
      <c r="H2387" s="12">
        <f>IF(F2387&lt;$T$5,$T$5,IF(F2387&gt;$T$4,$T$4,F2387))</f>
        <v>134082.61765126177</v>
      </c>
      <c r="I2387" s="13">
        <f>(H2387-AVERAGE(H:H))/STDEV(H:H)</f>
        <v>2.6923263380051385</v>
      </c>
      <c r="J2387" s="12">
        <f>IF(H2387&lt;$U$5,$U$5,IF(H2387&gt;$U$4,$U$4,H2387))</f>
        <v>134082.61765126177</v>
      </c>
      <c r="K2387" s="22">
        <f>(J2387-AVERAGE(J:J))/STDEV(J:J)</f>
        <v>2.6923263380051385</v>
      </c>
      <c r="L2387" s="31">
        <f>IF(AND(OR(MAX(C:C)&gt;5, MIN(C:C)&lt;-5),COUNTIF(B:B,0)/COUNT(B:B)&lt;0.5),IF(OR(MAX(E:E)&gt;5, MIN(E:E)&lt;-5),IF(OR(MAX(G:G)&gt;5, MIN(G:G)&lt;-5),IF(OR(MAX(I:I)&gt;5, MIN(I:I)&lt;-5),J2387,H2387),F2387),D2387),B2387)</f>
        <v>207922.02359579125</v>
      </c>
      <c r="M2387" s="32">
        <f>IF(AND(OR(MAX(C:C)&gt;5, MIN(C:C)&lt;-5),COUNTIF(B:B,0)/COUNT(B:B)&lt;0.5),IF(OR(MAX(E:E)&gt;5, MIN(E:E)&lt;-5),IF(OR(MAX(G:G)&gt;5, MIN(G:G)&lt;-5),IF(OR(MAX(I:I)&gt;5, MIN(I:I)&lt;-5),K2387,I2387),G2387),E2387),C2387)</f>
        <v>3.7589978541393854</v>
      </c>
      <c r="N2387"/>
    </row>
    <row r="2388" spans="1:14" x14ac:dyDescent="0.25">
      <c r="A2388" s="8">
        <v>2386</v>
      </c>
      <c r="B2388">
        <v>80839.817190000002</v>
      </c>
      <c r="C2388" s="13">
        <f>(B2388-AVERAGE(B:B))/STDEV(B:B)</f>
        <v>1.2523020635185918E-10</v>
      </c>
      <c r="D2388" s="12">
        <f>IF(B2388&lt;$R$5,$R$5,IF(B2388&gt;$R$4,$R$4,B2388))</f>
        <v>80839.817190000002</v>
      </c>
      <c r="E2388" s="13">
        <f>(D2388-AVERAGE(D:D))/STDEV(D:D)</f>
        <v>1.0362846861673936</v>
      </c>
      <c r="F2388" s="12">
        <f>IF(D2388&lt;$S$5,$S$5,IF(D2388&gt;$S$4,$S$4,D2388))</f>
        <v>80839.817190000002</v>
      </c>
      <c r="G2388" s="13">
        <f>(F2388-AVERAGE(F:F))/STDEV(F:F)</f>
        <v>1.3150635398144643</v>
      </c>
      <c r="H2388" s="12">
        <f>IF(F2388&lt;$T$5,$T$5,IF(F2388&gt;$T$4,$T$4,F2388))</f>
        <v>80839.817190000002</v>
      </c>
      <c r="I2388" s="13">
        <f>(H2388-AVERAGE(H:H))/STDEV(H:H)</f>
        <v>1.3150635398144643</v>
      </c>
      <c r="J2388" s="12">
        <f>IF(H2388&lt;$U$5,$U$5,IF(H2388&gt;$U$4,$U$4,H2388))</f>
        <v>80839.817190000002</v>
      </c>
      <c r="K2388" s="22">
        <f>(J2388-AVERAGE(J:J))/STDEV(J:J)</f>
        <v>1.3150635398144643</v>
      </c>
      <c r="L2388" s="31">
        <f>IF(AND(OR(MAX(C:C)&gt;5, MIN(C:C)&lt;-5),COUNTIF(B:B,0)/COUNT(B:B)&lt;0.5),IF(OR(MAX(E:E)&gt;5, MIN(E:E)&lt;-5),IF(OR(MAX(G:G)&gt;5, MIN(G:G)&lt;-5),IF(OR(MAX(I:I)&gt;5, MIN(I:I)&lt;-5),J2388,H2388),F2388),D2388),B2388)</f>
        <v>80839.817190000002</v>
      </c>
      <c r="M2388" s="32">
        <f>IF(AND(OR(MAX(C:C)&gt;5, MIN(C:C)&lt;-5),COUNTIF(B:B,0)/COUNT(B:B)&lt;0.5),IF(OR(MAX(E:E)&gt;5, MIN(E:E)&lt;-5),IF(OR(MAX(G:G)&gt;5, MIN(G:G)&lt;-5),IF(OR(MAX(I:I)&gt;5, MIN(I:I)&lt;-5),K2388,I2388),G2388),E2388),C2388)</f>
        <v>1.0362846861673936</v>
      </c>
      <c r="N2388"/>
    </row>
    <row r="2389" spans="1:14" x14ac:dyDescent="0.25">
      <c r="A2389" s="8">
        <v>2387</v>
      </c>
      <c r="B2389">
        <v>4907.5175799999997</v>
      </c>
      <c r="C2389" s="13">
        <f>(B2389-AVERAGE(B:B))/STDEV(B:B)</f>
        <v>-8.0032931989122465E-11</v>
      </c>
      <c r="D2389" s="12">
        <f>IF(B2389&lt;$R$5,$R$5,IF(B2389&gt;$R$4,$R$4,B2389))</f>
        <v>4907.5175799999997</v>
      </c>
      <c r="E2389" s="13">
        <f>(D2389-AVERAGE(D:D))/STDEV(D:D)</f>
        <v>-0.59055102805042381</v>
      </c>
      <c r="F2389" s="12">
        <f>IF(D2389&lt;$S$5,$S$5,IF(D2389&gt;$S$4,$S$4,D2389))</f>
        <v>4907.5175799999997</v>
      </c>
      <c r="G2389" s="13">
        <f>(F2389-AVERAGE(F:F))/STDEV(F:F)</f>
        <v>-0.64912186230408764</v>
      </c>
      <c r="H2389" s="12">
        <f>IF(F2389&lt;$T$5,$T$5,IF(F2389&gt;$T$4,$T$4,F2389))</f>
        <v>4907.5175799999997</v>
      </c>
      <c r="I2389" s="13">
        <f>(H2389-AVERAGE(H:H))/STDEV(H:H)</f>
        <v>-0.64912186230408764</v>
      </c>
      <c r="J2389" s="12">
        <f>IF(H2389&lt;$U$5,$U$5,IF(H2389&gt;$U$4,$U$4,H2389))</f>
        <v>4907.5175799999997</v>
      </c>
      <c r="K2389" s="22">
        <f>(J2389-AVERAGE(J:J))/STDEV(J:J)</f>
        <v>-0.64912186230408764</v>
      </c>
      <c r="L2389" s="31">
        <f>IF(AND(OR(MAX(C:C)&gt;5, MIN(C:C)&lt;-5),COUNTIF(B:B,0)/COUNT(B:B)&lt;0.5),IF(OR(MAX(E:E)&gt;5, MIN(E:E)&lt;-5),IF(OR(MAX(G:G)&gt;5, MIN(G:G)&lt;-5),IF(OR(MAX(I:I)&gt;5, MIN(I:I)&lt;-5),J2389,H2389),F2389),D2389),B2389)</f>
        <v>4907.5175799999997</v>
      </c>
      <c r="M2389" s="32">
        <f>IF(AND(OR(MAX(C:C)&gt;5, MIN(C:C)&lt;-5),COUNTIF(B:B,0)/COUNT(B:B)&lt;0.5),IF(OR(MAX(E:E)&gt;5, MIN(E:E)&lt;-5),IF(OR(MAX(G:G)&gt;5, MIN(G:G)&lt;-5),IF(OR(MAX(I:I)&gt;5, MIN(I:I)&lt;-5),K2389,I2389),G2389),E2389),C2389)</f>
        <v>-0.59055102805042381</v>
      </c>
      <c r="N2389"/>
    </row>
    <row r="2390" spans="1:14" x14ac:dyDescent="0.25">
      <c r="A2390" s="8">
        <v>2388</v>
      </c>
      <c r="B2390">
        <v>1226.67785</v>
      </c>
      <c r="C2390" s="13">
        <f>(B2390-AVERAGE(B:B))/STDEV(B:B)</f>
        <v>-8.9983120757150623E-11</v>
      </c>
      <c r="D2390" s="12">
        <f>IF(B2390&lt;$R$5,$R$5,IF(B2390&gt;$R$4,$R$4,B2390))</f>
        <v>1226.67785</v>
      </c>
      <c r="E2390" s="13">
        <f>(D2390-AVERAGE(D:D))/STDEV(D:D)</f>
        <v>-0.66941235006795508</v>
      </c>
      <c r="F2390" s="12">
        <f>IF(D2390&lt;$S$5,$S$5,IF(D2390&gt;$S$4,$S$4,D2390))</f>
        <v>1226.67785</v>
      </c>
      <c r="G2390" s="13">
        <f>(F2390-AVERAGE(F:F))/STDEV(F:F)</f>
        <v>-0.74433630599060341</v>
      </c>
      <c r="H2390" s="12">
        <f>IF(F2390&lt;$T$5,$T$5,IF(F2390&gt;$T$4,$T$4,F2390))</f>
        <v>1226.67785</v>
      </c>
      <c r="I2390" s="13">
        <f>(H2390-AVERAGE(H:H))/STDEV(H:H)</f>
        <v>-0.74433630599060341</v>
      </c>
      <c r="J2390" s="12">
        <f>IF(H2390&lt;$U$5,$U$5,IF(H2390&gt;$U$4,$U$4,H2390))</f>
        <v>1226.67785</v>
      </c>
      <c r="K2390" s="22">
        <f>(J2390-AVERAGE(J:J))/STDEV(J:J)</f>
        <v>-0.74433630599060341</v>
      </c>
      <c r="L2390" s="31">
        <f>IF(AND(OR(MAX(C:C)&gt;5, MIN(C:C)&lt;-5),COUNTIF(B:B,0)/COUNT(B:B)&lt;0.5),IF(OR(MAX(E:E)&gt;5, MIN(E:E)&lt;-5),IF(OR(MAX(G:G)&gt;5, MIN(G:G)&lt;-5),IF(OR(MAX(I:I)&gt;5, MIN(I:I)&lt;-5),J2390,H2390),F2390),D2390),B2390)</f>
        <v>1226.67785</v>
      </c>
      <c r="M2390" s="32">
        <f>IF(AND(OR(MAX(C:C)&gt;5, MIN(C:C)&lt;-5),COUNTIF(B:B,0)/COUNT(B:B)&lt;0.5),IF(OR(MAX(E:E)&gt;5, MIN(E:E)&lt;-5),IF(OR(MAX(G:G)&gt;5, MIN(G:G)&lt;-5),IF(OR(MAX(I:I)&gt;5, MIN(I:I)&lt;-5),K2390,I2390),G2390),E2390),C2390)</f>
        <v>-0.66941235006795508</v>
      </c>
      <c r="N2390"/>
    </row>
    <row r="2391" spans="1:14" x14ac:dyDescent="0.25">
      <c r="A2391" s="8">
        <v>2389</v>
      </c>
      <c r="B2391">
        <v>258.68441000000001</v>
      </c>
      <c r="C2391" s="13">
        <f>(B2391-AVERAGE(B:B))/STDEV(B:B)</f>
        <v>-9.2599838180544918E-11</v>
      </c>
      <c r="D2391" s="12">
        <f>IF(B2391&lt;$R$5,$R$5,IF(B2391&gt;$R$4,$R$4,B2391))</f>
        <v>258.68441000000001</v>
      </c>
      <c r="E2391" s="13">
        <f>(D2391-AVERAGE(D:D))/STDEV(D:D)</f>
        <v>-0.69015143353321029</v>
      </c>
      <c r="F2391" s="12">
        <f>IF(D2391&lt;$S$5,$S$5,IF(D2391&gt;$S$4,$S$4,D2391))</f>
        <v>258.68441000000001</v>
      </c>
      <c r="G2391" s="13">
        <f>(F2391-AVERAGE(F:F))/STDEV(F:F)</f>
        <v>-0.76937596097221184</v>
      </c>
      <c r="H2391" s="12">
        <f>IF(F2391&lt;$T$5,$T$5,IF(F2391&gt;$T$4,$T$4,F2391))</f>
        <v>258.68441000000001</v>
      </c>
      <c r="I2391" s="13">
        <f>(H2391-AVERAGE(H:H))/STDEV(H:H)</f>
        <v>-0.76937596097221184</v>
      </c>
      <c r="J2391" s="12">
        <f>IF(H2391&lt;$U$5,$U$5,IF(H2391&gt;$U$4,$U$4,H2391))</f>
        <v>258.68441000000001</v>
      </c>
      <c r="K2391" s="22">
        <f>(J2391-AVERAGE(J:J))/STDEV(J:J)</f>
        <v>-0.76937596097221184</v>
      </c>
      <c r="L2391" s="31">
        <f>IF(AND(OR(MAX(C:C)&gt;5, MIN(C:C)&lt;-5),COUNTIF(B:B,0)/COUNT(B:B)&lt;0.5),IF(OR(MAX(E:E)&gt;5, MIN(E:E)&lt;-5),IF(OR(MAX(G:G)&gt;5, MIN(G:G)&lt;-5),IF(OR(MAX(I:I)&gt;5, MIN(I:I)&lt;-5),J2391,H2391),F2391),D2391),B2391)</f>
        <v>258.68441000000001</v>
      </c>
      <c r="M2391" s="32">
        <f>IF(AND(OR(MAX(C:C)&gt;5, MIN(C:C)&lt;-5),COUNTIF(B:B,0)/COUNT(B:B)&lt;0.5),IF(OR(MAX(E:E)&gt;5, MIN(E:E)&lt;-5),IF(OR(MAX(G:G)&gt;5, MIN(G:G)&lt;-5),IF(OR(MAX(I:I)&gt;5, MIN(I:I)&lt;-5),K2391,I2391),G2391),E2391),C2391)</f>
        <v>-0.69015143353321029</v>
      </c>
      <c r="N2391"/>
    </row>
    <row r="2392" spans="1:14" x14ac:dyDescent="0.25">
      <c r="A2392" s="8">
        <v>2390</v>
      </c>
      <c r="B2392">
        <v>578.00409000000002</v>
      </c>
      <c r="C2392" s="13">
        <f>(B2392-AVERAGE(B:B))/STDEV(B:B)</f>
        <v>-9.1736640832545639E-11</v>
      </c>
      <c r="D2392" s="12">
        <f>IF(B2392&lt;$R$5,$R$5,IF(B2392&gt;$R$4,$R$4,B2392))</f>
        <v>578.00409000000002</v>
      </c>
      <c r="E2392" s="13">
        <f>(D2392-AVERAGE(D:D))/STDEV(D:D)</f>
        <v>-0.68331006744335487</v>
      </c>
      <c r="F2392" s="12">
        <f>IF(D2392&lt;$S$5,$S$5,IF(D2392&gt;$S$4,$S$4,D2392))</f>
        <v>578.00409000000002</v>
      </c>
      <c r="G2392" s="13">
        <f>(F2392-AVERAGE(F:F))/STDEV(F:F)</f>
        <v>-0.76111593121825238</v>
      </c>
      <c r="H2392" s="12">
        <f>IF(F2392&lt;$T$5,$T$5,IF(F2392&gt;$T$4,$T$4,F2392))</f>
        <v>578.00409000000002</v>
      </c>
      <c r="I2392" s="13">
        <f>(H2392-AVERAGE(H:H))/STDEV(H:H)</f>
        <v>-0.76111593121825238</v>
      </c>
      <c r="J2392" s="12">
        <f>IF(H2392&lt;$U$5,$U$5,IF(H2392&gt;$U$4,$U$4,H2392))</f>
        <v>578.00409000000002</v>
      </c>
      <c r="K2392" s="22">
        <f>(J2392-AVERAGE(J:J))/STDEV(J:J)</f>
        <v>-0.76111593121825238</v>
      </c>
      <c r="L2392" s="31">
        <f>IF(AND(OR(MAX(C:C)&gt;5, MIN(C:C)&lt;-5),COUNTIF(B:B,0)/COUNT(B:B)&lt;0.5),IF(OR(MAX(E:E)&gt;5, MIN(E:E)&lt;-5),IF(OR(MAX(G:G)&gt;5, MIN(G:G)&lt;-5),IF(OR(MAX(I:I)&gt;5, MIN(I:I)&lt;-5),J2392,H2392),F2392),D2392),B2392)</f>
        <v>578.00409000000002</v>
      </c>
      <c r="M2392" s="32">
        <f>IF(AND(OR(MAX(C:C)&gt;5, MIN(C:C)&lt;-5),COUNTIF(B:B,0)/COUNT(B:B)&lt;0.5),IF(OR(MAX(E:E)&gt;5, MIN(E:E)&lt;-5),IF(OR(MAX(G:G)&gt;5, MIN(G:G)&lt;-5),IF(OR(MAX(I:I)&gt;5, MIN(I:I)&lt;-5),K2392,I2392),G2392),E2392),C2392)</f>
        <v>-0.68331006744335487</v>
      </c>
      <c r="N2392"/>
    </row>
    <row r="2393" spans="1:14" x14ac:dyDescent="0.25">
      <c r="A2393" s="8">
        <v>2391</v>
      </c>
      <c r="B2393">
        <v>4366.9825600000004</v>
      </c>
      <c r="C2393" s="13">
        <f>(B2393-AVERAGE(B:B))/STDEV(B:B)</f>
        <v>-8.1494127226962895E-11</v>
      </c>
      <c r="D2393" s="12">
        <f>IF(B2393&lt;$R$5,$R$5,IF(B2393&gt;$R$4,$R$4,B2393))</f>
        <v>4366.9825600000004</v>
      </c>
      <c r="E2393" s="13">
        <f>(D2393-AVERAGE(D:D))/STDEV(D:D)</f>
        <v>-0.60213189258156508</v>
      </c>
      <c r="F2393" s="12">
        <f>IF(D2393&lt;$S$5,$S$5,IF(D2393&gt;$S$4,$S$4,D2393))</f>
        <v>4366.9825600000004</v>
      </c>
      <c r="G2393" s="13">
        <f>(F2393-AVERAGE(F:F))/STDEV(F:F)</f>
        <v>-0.66310419921566499</v>
      </c>
      <c r="H2393" s="12">
        <f>IF(F2393&lt;$T$5,$T$5,IF(F2393&gt;$T$4,$T$4,F2393))</f>
        <v>4366.9825600000004</v>
      </c>
      <c r="I2393" s="13">
        <f>(H2393-AVERAGE(H:H))/STDEV(H:H)</f>
        <v>-0.66310419921566499</v>
      </c>
      <c r="J2393" s="12">
        <f>IF(H2393&lt;$U$5,$U$5,IF(H2393&gt;$U$4,$U$4,H2393))</f>
        <v>4366.9825600000004</v>
      </c>
      <c r="K2393" s="22">
        <f>(J2393-AVERAGE(J:J))/STDEV(J:J)</f>
        <v>-0.66310419921566499</v>
      </c>
      <c r="L2393" s="31">
        <f>IF(AND(OR(MAX(C:C)&gt;5, MIN(C:C)&lt;-5),COUNTIF(B:B,0)/COUNT(B:B)&lt;0.5),IF(OR(MAX(E:E)&gt;5, MIN(E:E)&lt;-5),IF(OR(MAX(G:G)&gt;5, MIN(G:G)&lt;-5),IF(OR(MAX(I:I)&gt;5, MIN(I:I)&lt;-5),J2393,H2393),F2393),D2393),B2393)</f>
        <v>4366.9825600000004</v>
      </c>
      <c r="M2393" s="32">
        <f>IF(AND(OR(MAX(C:C)&gt;5, MIN(C:C)&lt;-5),COUNTIF(B:B,0)/COUNT(B:B)&lt;0.5),IF(OR(MAX(E:E)&gt;5, MIN(E:E)&lt;-5),IF(OR(MAX(G:G)&gt;5, MIN(G:G)&lt;-5),IF(OR(MAX(I:I)&gt;5, MIN(I:I)&lt;-5),K2393,I2393),G2393),E2393),C2393)</f>
        <v>-0.60213189258156508</v>
      </c>
      <c r="N2393"/>
    </row>
    <row r="2394" spans="1:14" x14ac:dyDescent="0.25">
      <c r="A2394" s="8">
        <v>2392</v>
      </c>
      <c r="B2394">
        <v>32.011949999999999</v>
      </c>
      <c r="C2394" s="13">
        <f>(B2394-AVERAGE(B:B))/STDEV(B:B)</f>
        <v>-9.3212587968896421E-11</v>
      </c>
      <c r="D2394" s="12">
        <f>IF(B2394&lt;$R$5,$R$5,IF(B2394&gt;$R$4,$R$4,B2394))</f>
        <v>32.011949999999999</v>
      </c>
      <c r="E2394" s="13">
        <f>(D2394-AVERAGE(D:D))/STDEV(D:D)</f>
        <v>-0.6950078497783605</v>
      </c>
      <c r="F2394" s="12">
        <f>IF(D2394&lt;$S$5,$S$5,IF(D2394&gt;$S$4,$S$4,D2394))</f>
        <v>32.011949999999999</v>
      </c>
      <c r="G2394" s="13">
        <f>(F2394-AVERAGE(F:F))/STDEV(F:F)</f>
        <v>-0.77523943065877543</v>
      </c>
      <c r="H2394" s="12">
        <f>IF(F2394&lt;$T$5,$T$5,IF(F2394&gt;$T$4,$T$4,F2394))</f>
        <v>32.011949999999999</v>
      </c>
      <c r="I2394" s="13">
        <f>(H2394-AVERAGE(H:H))/STDEV(H:H)</f>
        <v>-0.77523943065877543</v>
      </c>
      <c r="J2394" s="12">
        <f>IF(H2394&lt;$U$5,$U$5,IF(H2394&gt;$U$4,$U$4,H2394))</f>
        <v>32.011949999999999</v>
      </c>
      <c r="K2394" s="22">
        <f>(J2394-AVERAGE(J:J))/STDEV(J:J)</f>
        <v>-0.77523943065877543</v>
      </c>
      <c r="L2394" s="31">
        <f>IF(AND(OR(MAX(C:C)&gt;5, MIN(C:C)&lt;-5),COUNTIF(B:B,0)/COUNT(B:B)&lt;0.5),IF(OR(MAX(E:E)&gt;5, MIN(E:E)&lt;-5),IF(OR(MAX(G:G)&gt;5, MIN(G:G)&lt;-5),IF(OR(MAX(I:I)&gt;5, MIN(I:I)&lt;-5),J2394,H2394),F2394),D2394),B2394)</f>
        <v>32.011949999999999</v>
      </c>
      <c r="M2394" s="32">
        <f>IF(AND(OR(MAX(C:C)&gt;5, MIN(C:C)&lt;-5),COUNTIF(B:B,0)/COUNT(B:B)&lt;0.5),IF(OR(MAX(E:E)&gt;5, MIN(E:E)&lt;-5),IF(OR(MAX(G:G)&gt;5, MIN(G:G)&lt;-5),IF(OR(MAX(I:I)&gt;5, MIN(I:I)&lt;-5),K2394,I2394),G2394),E2394),C2394)</f>
        <v>-0.6950078497783605</v>
      </c>
      <c r="N2394"/>
    </row>
    <row r="2395" spans="1:14" x14ac:dyDescent="0.25">
      <c r="A2395" s="8">
        <v>2393</v>
      </c>
      <c r="B2395">
        <v>80762.073279999997</v>
      </c>
      <c r="C2395" s="13">
        <f>(B2395-AVERAGE(B:B))/STDEV(B:B)</f>
        <v>1.2502004599802473E-10</v>
      </c>
      <c r="D2395" s="12">
        <f>IF(B2395&lt;$R$5,$R$5,IF(B2395&gt;$R$4,$R$4,B2395))</f>
        <v>80762.073279999997</v>
      </c>
      <c r="E2395" s="13">
        <f>(D2395-AVERAGE(D:D))/STDEV(D:D)</f>
        <v>1.0346190370299311</v>
      </c>
      <c r="F2395" s="12">
        <f>IF(D2395&lt;$S$5,$S$5,IF(D2395&gt;$S$4,$S$4,D2395))</f>
        <v>80762.073279999997</v>
      </c>
      <c r="G2395" s="13">
        <f>(F2395-AVERAGE(F:F))/STDEV(F:F)</f>
        <v>1.313052492422117</v>
      </c>
      <c r="H2395" s="12">
        <f>IF(F2395&lt;$T$5,$T$5,IF(F2395&gt;$T$4,$T$4,F2395))</f>
        <v>80762.073279999997</v>
      </c>
      <c r="I2395" s="13">
        <f>(H2395-AVERAGE(H:H))/STDEV(H:H)</f>
        <v>1.313052492422117</v>
      </c>
      <c r="J2395" s="12">
        <f>IF(H2395&lt;$U$5,$U$5,IF(H2395&gt;$U$4,$U$4,H2395))</f>
        <v>80762.073279999997</v>
      </c>
      <c r="K2395" s="22">
        <f>(J2395-AVERAGE(J:J))/STDEV(J:J)</f>
        <v>1.313052492422117</v>
      </c>
      <c r="L2395" s="31">
        <f>IF(AND(OR(MAX(C:C)&gt;5, MIN(C:C)&lt;-5),COUNTIF(B:B,0)/COUNT(B:B)&lt;0.5),IF(OR(MAX(E:E)&gt;5, MIN(E:E)&lt;-5),IF(OR(MAX(G:G)&gt;5, MIN(G:G)&lt;-5),IF(OR(MAX(I:I)&gt;5, MIN(I:I)&lt;-5),J2395,H2395),F2395),D2395),B2395)</f>
        <v>80762.073279999997</v>
      </c>
      <c r="M2395" s="32">
        <f>IF(AND(OR(MAX(C:C)&gt;5, MIN(C:C)&lt;-5),COUNTIF(B:B,0)/COUNT(B:B)&lt;0.5),IF(OR(MAX(E:E)&gt;5, MIN(E:E)&lt;-5),IF(OR(MAX(G:G)&gt;5, MIN(G:G)&lt;-5),IF(OR(MAX(I:I)&gt;5, MIN(I:I)&lt;-5),K2395,I2395),G2395),E2395),C2395)</f>
        <v>1.0346190370299311</v>
      </c>
      <c r="N2395"/>
    </row>
    <row r="2396" spans="1:14" x14ac:dyDescent="0.25">
      <c r="A2396" s="8">
        <v>2394</v>
      </c>
      <c r="B2396">
        <v>16935.32893</v>
      </c>
      <c r="C2396" s="13">
        <f>(B2396-AVERAGE(B:B))/STDEV(B:B)</f>
        <v>-4.7518885690580772E-11</v>
      </c>
      <c r="D2396" s="12">
        <f>IF(B2396&lt;$R$5,$R$5,IF(B2396&gt;$R$4,$R$4,B2396))</f>
        <v>16935.32893</v>
      </c>
      <c r="E2396" s="13">
        <f>(D2396-AVERAGE(D:D))/STDEV(D:D)</f>
        <v>-0.33285735660158122</v>
      </c>
      <c r="F2396" s="12">
        <f>IF(D2396&lt;$S$5,$S$5,IF(D2396&gt;$S$4,$S$4,D2396))</f>
        <v>16935.32893</v>
      </c>
      <c r="G2396" s="13">
        <f>(F2396-AVERAGE(F:F))/STDEV(F:F)</f>
        <v>-0.33799140011017659</v>
      </c>
      <c r="H2396" s="12">
        <f>IF(F2396&lt;$T$5,$T$5,IF(F2396&gt;$T$4,$T$4,F2396))</f>
        <v>16935.32893</v>
      </c>
      <c r="I2396" s="13">
        <f>(H2396-AVERAGE(H:H))/STDEV(H:H)</f>
        <v>-0.33799140011017659</v>
      </c>
      <c r="J2396" s="12">
        <f>IF(H2396&lt;$U$5,$U$5,IF(H2396&gt;$U$4,$U$4,H2396))</f>
        <v>16935.32893</v>
      </c>
      <c r="K2396" s="22">
        <f>(J2396-AVERAGE(J:J))/STDEV(J:J)</f>
        <v>-0.33799140011017659</v>
      </c>
      <c r="L2396" s="31">
        <f>IF(AND(OR(MAX(C:C)&gt;5, MIN(C:C)&lt;-5),COUNTIF(B:B,0)/COUNT(B:B)&lt;0.5),IF(OR(MAX(E:E)&gt;5, MIN(E:E)&lt;-5),IF(OR(MAX(G:G)&gt;5, MIN(G:G)&lt;-5),IF(OR(MAX(I:I)&gt;5, MIN(I:I)&lt;-5),J2396,H2396),F2396),D2396),B2396)</f>
        <v>16935.32893</v>
      </c>
      <c r="M2396" s="32">
        <f>IF(AND(OR(MAX(C:C)&gt;5, MIN(C:C)&lt;-5),COUNTIF(B:B,0)/COUNT(B:B)&lt;0.5),IF(OR(MAX(E:E)&gt;5, MIN(E:E)&lt;-5),IF(OR(MAX(G:G)&gt;5, MIN(G:G)&lt;-5),IF(OR(MAX(I:I)&gt;5, MIN(I:I)&lt;-5),K2396,I2396),G2396),E2396),C2396)</f>
        <v>-0.33285735660158122</v>
      </c>
      <c r="N2396"/>
    </row>
    <row r="2397" spans="1:14" x14ac:dyDescent="0.25">
      <c r="A2397" s="8">
        <v>2395</v>
      </c>
      <c r="B2397">
        <v>8038.6154699999997</v>
      </c>
      <c r="C2397" s="13">
        <f>(B2397-AVERAGE(B:B))/STDEV(B:B)</f>
        <v>-7.1568826691966618E-11</v>
      </c>
      <c r="D2397" s="12">
        <f>IF(B2397&lt;$R$5,$R$5,IF(B2397&gt;$R$4,$R$4,B2397))</f>
        <v>8038.6154699999997</v>
      </c>
      <c r="E2397" s="13">
        <f>(D2397-AVERAGE(D:D))/STDEV(D:D)</f>
        <v>-0.52346782500868139</v>
      </c>
      <c r="F2397" s="12">
        <f>IF(D2397&lt;$S$5,$S$5,IF(D2397&gt;$S$4,$S$4,D2397))</f>
        <v>8038.6154699999997</v>
      </c>
      <c r="G2397" s="13">
        <f>(F2397-AVERAGE(F:F))/STDEV(F:F)</f>
        <v>-0.56812791375083893</v>
      </c>
      <c r="H2397" s="12">
        <f>IF(F2397&lt;$T$5,$T$5,IF(F2397&gt;$T$4,$T$4,F2397))</f>
        <v>8038.6154699999997</v>
      </c>
      <c r="I2397" s="13">
        <f>(H2397-AVERAGE(H:H))/STDEV(H:H)</f>
        <v>-0.56812791375083893</v>
      </c>
      <c r="J2397" s="12">
        <f>IF(H2397&lt;$U$5,$U$5,IF(H2397&gt;$U$4,$U$4,H2397))</f>
        <v>8038.6154699999997</v>
      </c>
      <c r="K2397" s="22">
        <f>(J2397-AVERAGE(J:J))/STDEV(J:J)</f>
        <v>-0.56812791375083893</v>
      </c>
      <c r="L2397" s="31">
        <f>IF(AND(OR(MAX(C:C)&gt;5, MIN(C:C)&lt;-5),COUNTIF(B:B,0)/COUNT(B:B)&lt;0.5),IF(OR(MAX(E:E)&gt;5, MIN(E:E)&lt;-5),IF(OR(MAX(G:G)&gt;5, MIN(G:G)&lt;-5),IF(OR(MAX(I:I)&gt;5, MIN(I:I)&lt;-5),J2397,H2397),F2397),D2397),B2397)</f>
        <v>8038.6154699999997</v>
      </c>
      <c r="M2397" s="32">
        <f>IF(AND(OR(MAX(C:C)&gt;5, MIN(C:C)&lt;-5),COUNTIF(B:B,0)/COUNT(B:B)&lt;0.5),IF(OR(MAX(E:E)&gt;5, MIN(E:E)&lt;-5),IF(OR(MAX(G:G)&gt;5, MIN(G:G)&lt;-5),IF(OR(MAX(I:I)&gt;5, MIN(I:I)&lt;-5),K2397,I2397),G2397),E2397),C2397)</f>
        <v>-0.52346782500868139</v>
      </c>
      <c r="N2397"/>
    </row>
    <row r="2398" spans="1:14" x14ac:dyDescent="0.25">
      <c r="A2398" s="8">
        <v>2396</v>
      </c>
      <c r="B2398">
        <v>156.08304999999999</v>
      </c>
      <c r="C2398" s="13">
        <f>(B2398-AVERAGE(B:B))/STDEV(B:B)</f>
        <v>-9.2877194157643217E-11</v>
      </c>
      <c r="D2398" s="12">
        <f>IF(B2398&lt;$R$5,$R$5,IF(B2398&gt;$R$4,$R$4,B2398))</f>
        <v>156.08304999999999</v>
      </c>
      <c r="E2398" s="13">
        <f>(D2398-AVERAGE(D:D))/STDEV(D:D)</f>
        <v>-0.69234964901769613</v>
      </c>
      <c r="F2398" s="12">
        <f>IF(D2398&lt;$S$5,$S$5,IF(D2398&gt;$S$4,$S$4,D2398))</f>
        <v>156.08304999999999</v>
      </c>
      <c r="G2398" s="13">
        <f>(F2398-AVERAGE(F:F))/STDEV(F:F)</f>
        <v>-0.77203001062676713</v>
      </c>
      <c r="H2398" s="12">
        <f>IF(F2398&lt;$T$5,$T$5,IF(F2398&gt;$T$4,$T$4,F2398))</f>
        <v>156.08304999999999</v>
      </c>
      <c r="I2398" s="13">
        <f>(H2398-AVERAGE(H:H))/STDEV(H:H)</f>
        <v>-0.77203001062676713</v>
      </c>
      <c r="J2398" s="12">
        <f>IF(H2398&lt;$U$5,$U$5,IF(H2398&gt;$U$4,$U$4,H2398))</f>
        <v>156.08304999999999</v>
      </c>
      <c r="K2398" s="22">
        <f>(J2398-AVERAGE(J:J))/STDEV(J:J)</f>
        <v>-0.77203001062676713</v>
      </c>
      <c r="L2398" s="31">
        <f>IF(AND(OR(MAX(C:C)&gt;5, MIN(C:C)&lt;-5),COUNTIF(B:B,0)/COUNT(B:B)&lt;0.5),IF(OR(MAX(E:E)&gt;5, MIN(E:E)&lt;-5),IF(OR(MAX(G:G)&gt;5, MIN(G:G)&lt;-5),IF(OR(MAX(I:I)&gt;5, MIN(I:I)&lt;-5),J2398,H2398),F2398),D2398),B2398)</f>
        <v>156.08304999999999</v>
      </c>
      <c r="M2398" s="32">
        <f>IF(AND(OR(MAX(C:C)&gt;5, MIN(C:C)&lt;-5),COUNTIF(B:B,0)/COUNT(B:B)&lt;0.5),IF(OR(MAX(E:E)&gt;5, MIN(E:E)&lt;-5),IF(OR(MAX(G:G)&gt;5, MIN(G:G)&lt;-5),IF(OR(MAX(I:I)&gt;5, MIN(I:I)&lt;-5),K2398,I2398),G2398),E2398),C2398)</f>
        <v>-0.69234964901769613</v>
      </c>
      <c r="N2398"/>
    </row>
    <row r="2399" spans="1:14" x14ac:dyDescent="0.25">
      <c r="A2399" s="8">
        <v>2397</v>
      </c>
      <c r="B2399">
        <v>3869.8179</v>
      </c>
      <c r="C2399" s="13">
        <f>(B2399-AVERAGE(B:B))/STDEV(B:B)</f>
        <v>-8.2838082024960174E-11</v>
      </c>
      <c r="D2399" s="12">
        <f>IF(B2399&lt;$R$5,$R$5,IF(B2399&gt;$R$4,$R$4,B2399))</f>
        <v>3869.8179</v>
      </c>
      <c r="E2399" s="13">
        <f>(D2399-AVERAGE(D:D))/STDEV(D:D)</f>
        <v>-0.61278355503468596</v>
      </c>
      <c r="F2399" s="12">
        <f>IF(D2399&lt;$S$5,$S$5,IF(D2399&gt;$S$4,$S$4,D2399))</f>
        <v>3869.8179</v>
      </c>
      <c r="G2399" s="13">
        <f>(F2399-AVERAGE(F:F))/STDEV(F:F)</f>
        <v>-0.67596464954624647</v>
      </c>
      <c r="H2399" s="12">
        <f>IF(F2399&lt;$T$5,$T$5,IF(F2399&gt;$T$4,$T$4,F2399))</f>
        <v>3869.8179</v>
      </c>
      <c r="I2399" s="13">
        <f>(H2399-AVERAGE(H:H))/STDEV(H:H)</f>
        <v>-0.67596464954624647</v>
      </c>
      <c r="J2399" s="12">
        <f>IF(H2399&lt;$U$5,$U$5,IF(H2399&gt;$U$4,$U$4,H2399))</f>
        <v>3869.8179</v>
      </c>
      <c r="K2399" s="22">
        <f>(J2399-AVERAGE(J:J))/STDEV(J:J)</f>
        <v>-0.67596464954624647</v>
      </c>
      <c r="L2399" s="31">
        <f>IF(AND(OR(MAX(C:C)&gt;5, MIN(C:C)&lt;-5),COUNTIF(B:B,0)/COUNT(B:B)&lt;0.5),IF(OR(MAX(E:E)&gt;5, MIN(E:E)&lt;-5),IF(OR(MAX(G:G)&gt;5, MIN(G:G)&lt;-5),IF(OR(MAX(I:I)&gt;5, MIN(I:I)&lt;-5),J2399,H2399),F2399),D2399),B2399)</f>
        <v>3869.8179</v>
      </c>
      <c r="M2399" s="32">
        <f>IF(AND(OR(MAX(C:C)&gt;5, MIN(C:C)&lt;-5),COUNTIF(B:B,0)/COUNT(B:B)&lt;0.5),IF(OR(MAX(E:E)&gt;5, MIN(E:E)&lt;-5),IF(OR(MAX(G:G)&gt;5, MIN(G:G)&lt;-5),IF(OR(MAX(I:I)&gt;5, MIN(I:I)&lt;-5),K2399,I2399),G2399),E2399),C2399)</f>
        <v>-0.61278355503468596</v>
      </c>
      <c r="N2399"/>
    </row>
    <row r="2400" spans="1:14" x14ac:dyDescent="0.25">
      <c r="A2400" s="8">
        <v>2398</v>
      </c>
      <c r="B2400">
        <v>73460.99368</v>
      </c>
      <c r="C2400" s="13">
        <f>(B2400-AVERAGE(B:B))/STDEV(B:B)</f>
        <v>1.0528348435468485E-10</v>
      </c>
      <c r="D2400" s="12">
        <f>IF(B2400&lt;$R$5,$R$5,IF(B2400&gt;$R$4,$R$4,B2400))</f>
        <v>73460.99368</v>
      </c>
      <c r="E2400" s="13">
        <f>(D2400-AVERAGE(D:D))/STDEV(D:D)</f>
        <v>0.87819473397796755</v>
      </c>
      <c r="F2400" s="12">
        <f>IF(D2400&lt;$S$5,$S$5,IF(D2400&gt;$S$4,$S$4,D2400))</f>
        <v>73460.99368</v>
      </c>
      <c r="G2400" s="13">
        <f>(F2400-AVERAGE(F:F))/STDEV(F:F)</f>
        <v>1.1241911772284316</v>
      </c>
      <c r="H2400" s="12">
        <f>IF(F2400&lt;$T$5,$T$5,IF(F2400&gt;$T$4,$T$4,F2400))</f>
        <v>73460.99368</v>
      </c>
      <c r="I2400" s="13">
        <f>(H2400-AVERAGE(H:H))/STDEV(H:H)</f>
        <v>1.1241911772284316</v>
      </c>
      <c r="J2400" s="12">
        <f>IF(H2400&lt;$U$5,$U$5,IF(H2400&gt;$U$4,$U$4,H2400))</f>
        <v>73460.99368</v>
      </c>
      <c r="K2400" s="22">
        <f>(J2400-AVERAGE(J:J))/STDEV(J:J)</f>
        <v>1.1241911772284316</v>
      </c>
      <c r="L2400" s="31">
        <f>IF(AND(OR(MAX(C:C)&gt;5, MIN(C:C)&lt;-5),COUNTIF(B:B,0)/COUNT(B:B)&lt;0.5),IF(OR(MAX(E:E)&gt;5, MIN(E:E)&lt;-5),IF(OR(MAX(G:G)&gt;5, MIN(G:G)&lt;-5),IF(OR(MAX(I:I)&gt;5, MIN(I:I)&lt;-5),J2400,H2400),F2400),D2400),B2400)</f>
        <v>73460.99368</v>
      </c>
      <c r="M2400" s="32">
        <f>IF(AND(OR(MAX(C:C)&gt;5, MIN(C:C)&lt;-5),COUNTIF(B:B,0)/COUNT(B:B)&lt;0.5),IF(OR(MAX(E:E)&gt;5, MIN(E:E)&lt;-5),IF(OR(MAX(G:G)&gt;5, MIN(G:G)&lt;-5),IF(OR(MAX(I:I)&gt;5, MIN(I:I)&lt;-5),K2400,I2400),G2400),E2400),C2400)</f>
        <v>0.87819473397796755</v>
      </c>
      <c r="N2400"/>
    </row>
    <row r="2401" spans="1:14" x14ac:dyDescent="0.25">
      <c r="A2401" s="8">
        <v>2399</v>
      </c>
      <c r="B2401">
        <v>3012.4106999999999</v>
      </c>
      <c r="C2401" s="13">
        <f>(B2401-AVERAGE(B:B))/STDEV(B:B)</f>
        <v>-8.5155858433841335E-11</v>
      </c>
      <c r="D2401" s="12">
        <f>IF(B2401&lt;$R$5,$R$5,IF(B2401&gt;$R$4,$R$4,B2401))</f>
        <v>3012.4106999999999</v>
      </c>
      <c r="E2401" s="13">
        <f>(D2401-AVERAGE(D:D))/STDEV(D:D)</f>
        <v>-0.63115334841315229</v>
      </c>
      <c r="F2401" s="12">
        <f>IF(D2401&lt;$S$5,$S$5,IF(D2401&gt;$S$4,$S$4,D2401))</f>
        <v>3012.4106999999999</v>
      </c>
      <c r="G2401" s="13">
        <f>(F2401-AVERAGE(F:F))/STDEV(F:F)</f>
        <v>-0.69814370529144543</v>
      </c>
      <c r="H2401" s="12">
        <f>IF(F2401&lt;$T$5,$T$5,IF(F2401&gt;$T$4,$T$4,F2401))</f>
        <v>3012.4106999999999</v>
      </c>
      <c r="I2401" s="13">
        <f>(H2401-AVERAGE(H:H))/STDEV(H:H)</f>
        <v>-0.69814370529144543</v>
      </c>
      <c r="J2401" s="12">
        <f>IF(H2401&lt;$U$5,$U$5,IF(H2401&gt;$U$4,$U$4,H2401))</f>
        <v>3012.4106999999999</v>
      </c>
      <c r="K2401" s="22">
        <f>(J2401-AVERAGE(J:J))/STDEV(J:J)</f>
        <v>-0.69814370529144543</v>
      </c>
      <c r="L2401" s="31">
        <f>IF(AND(OR(MAX(C:C)&gt;5, MIN(C:C)&lt;-5),COUNTIF(B:B,0)/COUNT(B:B)&lt;0.5),IF(OR(MAX(E:E)&gt;5, MIN(E:E)&lt;-5),IF(OR(MAX(G:G)&gt;5, MIN(G:G)&lt;-5),IF(OR(MAX(I:I)&gt;5, MIN(I:I)&lt;-5),J2401,H2401),F2401),D2401),B2401)</f>
        <v>3012.4106999999999</v>
      </c>
      <c r="M2401" s="32">
        <f>IF(AND(OR(MAX(C:C)&gt;5, MIN(C:C)&lt;-5),COUNTIF(B:B,0)/COUNT(B:B)&lt;0.5),IF(OR(MAX(E:E)&gt;5, MIN(E:E)&lt;-5),IF(OR(MAX(G:G)&gt;5, MIN(G:G)&lt;-5),IF(OR(MAX(I:I)&gt;5, MIN(I:I)&lt;-5),K2401,I2401),G2401),E2401),C2401)</f>
        <v>-0.63115334841315229</v>
      </c>
      <c r="N2401"/>
    </row>
    <row r="2402" spans="1:14" x14ac:dyDescent="0.25">
      <c r="A2402" s="8">
        <v>2400</v>
      </c>
      <c r="B2402">
        <v>16714.431820000002</v>
      </c>
      <c r="C2402" s="13">
        <f>(B2402-AVERAGE(B:B))/STDEV(B:B)</f>
        <v>-4.8116023328739188E-11</v>
      </c>
      <c r="D2402" s="12">
        <f>IF(B2402&lt;$R$5,$R$5,IF(B2402&gt;$R$4,$R$4,B2402))</f>
        <v>16714.431820000002</v>
      </c>
      <c r="E2402" s="13">
        <f>(D2402-AVERAGE(D:D))/STDEV(D:D)</f>
        <v>-0.33759003702297297</v>
      </c>
      <c r="F2402" s="12">
        <f>IF(D2402&lt;$S$5,$S$5,IF(D2402&gt;$S$4,$S$4,D2402))</f>
        <v>16714.431820000002</v>
      </c>
      <c r="G2402" s="13">
        <f>(F2402-AVERAGE(F:F))/STDEV(F:F)</f>
        <v>-0.34370547542543323</v>
      </c>
      <c r="H2402" s="12">
        <f>IF(F2402&lt;$T$5,$T$5,IF(F2402&gt;$T$4,$T$4,F2402))</f>
        <v>16714.431820000002</v>
      </c>
      <c r="I2402" s="13">
        <f>(H2402-AVERAGE(H:H))/STDEV(H:H)</f>
        <v>-0.34370547542543323</v>
      </c>
      <c r="J2402" s="12">
        <f>IF(H2402&lt;$U$5,$U$5,IF(H2402&gt;$U$4,$U$4,H2402))</f>
        <v>16714.431820000002</v>
      </c>
      <c r="K2402" s="22">
        <f>(J2402-AVERAGE(J:J))/STDEV(J:J)</f>
        <v>-0.34370547542543323</v>
      </c>
      <c r="L2402" s="31">
        <f>IF(AND(OR(MAX(C:C)&gt;5, MIN(C:C)&lt;-5),COUNTIF(B:B,0)/COUNT(B:B)&lt;0.5),IF(OR(MAX(E:E)&gt;5, MIN(E:E)&lt;-5),IF(OR(MAX(G:G)&gt;5, MIN(G:G)&lt;-5),IF(OR(MAX(I:I)&gt;5, MIN(I:I)&lt;-5),J2402,H2402),F2402),D2402),B2402)</f>
        <v>16714.431820000002</v>
      </c>
      <c r="M2402" s="32">
        <f>IF(AND(OR(MAX(C:C)&gt;5, MIN(C:C)&lt;-5),COUNTIF(B:B,0)/COUNT(B:B)&lt;0.5),IF(OR(MAX(E:E)&gt;5, MIN(E:E)&lt;-5),IF(OR(MAX(G:G)&gt;5, MIN(G:G)&lt;-5),IF(OR(MAX(I:I)&gt;5, MIN(I:I)&lt;-5),K2402,I2402),G2402),E2402),C2402)</f>
        <v>-0.33759003702297297</v>
      </c>
      <c r="N2402"/>
    </row>
    <row r="2403" spans="1:14" x14ac:dyDescent="0.25">
      <c r="A2403" s="8">
        <v>2401</v>
      </c>
      <c r="B2403">
        <v>14095.4833</v>
      </c>
      <c r="C2403" s="13">
        <f>(B2403-AVERAGE(B:B))/STDEV(B:B)</f>
        <v>-5.5195666578446232E-11</v>
      </c>
      <c r="D2403" s="12">
        <f>IF(B2403&lt;$R$5,$R$5,IF(B2403&gt;$R$4,$R$4,B2403))</f>
        <v>14095.4833</v>
      </c>
      <c r="E2403" s="13">
        <f>(D2403-AVERAGE(D:D))/STDEV(D:D)</f>
        <v>-0.39370053292415064</v>
      </c>
      <c r="F2403" s="12">
        <f>IF(D2403&lt;$S$5,$S$5,IF(D2403&gt;$S$4,$S$4,D2403))</f>
        <v>14095.4833</v>
      </c>
      <c r="G2403" s="13">
        <f>(F2403-AVERAGE(F:F))/STDEV(F:F)</f>
        <v>-0.41145135535143151</v>
      </c>
      <c r="H2403" s="12">
        <f>IF(F2403&lt;$T$5,$T$5,IF(F2403&gt;$T$4,$T$4,F2403))</f>
        <v>14095.4833</v>
      </c>
      <c r="I2403" s="13">
        <f>(H2403-AVERAGE(H:H))/STDEV(H:H)</f>
        <v>-0.41145135535143151</v>
      </c>
      <c r="J2403" s="12">
        <f>IF(H2403&lt;$U$5,$U$5,IF(H2403&gt;$U$4,$U$4,H2403))</f>
        <v>14095.4833</v>
      </c>
      <c r="K2403" s="22">
        <f>(J2403-AVERAGE(J:J))/STDEV(J:J)</f>
        <v>-0.41145135535143151</v>
      </c>
      <c r="L2403" s="31">
        <f>IF(AND(OR(MAX(C:C)&gt;5, MIN(C:C)&lt;-5),COUNTIF(B:B,0)/COUNT(B:B)&lt;0.5),IF(OR(MAX(E:E)&gt;5, MIN(E:E)&lt;-5),IF(OR(MAX(G:G)&gt;5, MIN(G:G)&lt;-5),IF(OR(MAX(I:I)&gt;5, MIN(I:I)&lt;-5),J2403,H2403),F2403),D2403),B2403)</f>
        <v>14095.4833</v>
      </c>
      <c r="M2403" s="32">
        <f>IF(AND(OR(MAX(C:C)&gt;5, MIN(C:C)&lt;-5),COUNTIF(B:B,0)/COUNT(B:B)&lt;0.5),IF(OR(MAX(E:E)&gt;5, MIN(E:E)&lt;-5),IF(OR(MAX(G:G)&gt;5, MIN(G:G)&lt;-5),IF(OR(MAX(I:I)&gt;5, MIN(I:I)&lt;-5),K2403,I2403),G2403),E2403),C2403)</f>
        <v>-0.39370053292415064</v>
      </c>
      <c r="N2403"/>
    </row>
    <row r="2404" spans="1:14" x14ac:dyDescent="0.25">
      <c r="A2404" s="8">
        <v>2402</v>
      </c>
      <c r="B2404">
        <v>17592.40641</v>
      </c>
      <c r="C2404" s="13">
        <f>(B2404-AVERAGE(B:B))/STDEV(B:B)</f>
        <v>-4.5742648353232687E-11</v>
      </c>
      <c r="D2404" s="12">
        <f>IF(B2404&lt;$R$5,$R$5,IF(B2404&gt;$R$4,$R$4,B2404))</f>
        <v>17592.40641</v>
      </c>
      <c r="E2404" s="13">
        <f>(D2404-AVERAGE(D:D))/STDEV(D:D)</f>
        <v>-0.31877959105302583</v>
      </c>
      <c r="F2404" s="12">
        <f>IF(D2404&lt;$S$5,$S$5,IF(D2404&gt;$S$4,$S$4,D2404))</f>
        <v>17592.40641</v>
      </c>
      <c r="G2404" s="13">
        <f>(F2404-AVERAGE(F:F))/STDEV(F:F)</f>
        <v>-0.32099439092033671</v>
      </c>
      <c r="H2404" s="12">
        <f>IF(F2404&lt;$T$5,$T$5,IF(F2404&gt;$T$4,$T$4,F2404))</f>
        <v>17592.40641</v>
      </c>
      <c r="I2404" s="13">
        <f>(H2404-AVERAGE(H:H))/STDEV(H:H)</f>
        <v>-0.32099439092033671</v>
      </c>
      <c r="J2404" s="12">
        <f>IF(H2404&lt;$U$5,$U$5,IF(H2404&gt;$U$4,$U$4,H2404))</f>
        <v>17592.40641</v>
      </c>
      <c r="K2404" s="22">
        <f>(J2404-AVERAGE(J:J))/STDEV(J:J)</f>
        <v>-0.32099439092033671</v>
      </c>
      <c r="L2404" s="31">
        <f>IF(AND(OR(MAX(C:C)&gt;5, MIN(C:C)&lt;-5),COUNTIF(B:B,0)/COUNT(B:B)&lt;0.5),IF(OR(MAX(E:E)&gt;5, MIN(E:E)&lt;-5),IF(OR(MAX(G:G)&gt;5, MIN(G:G)&lt;-5),IF(OR(MAX(I:I)&gt;5, MIN(I:I)&lt;-5),J2404,H2404),F2404),D2404),B2404)</f>
        <v>17592.40641</v>
      </c>
      <c r="M2404" s="32">
        <f>IF(AND(OR(MAX(C:C)&gt;5, MIN(C:C)&lt;-5),COUNTIF(B:B,0)/COUNT(B:B)&lt;0.5),IF(OR(MAX(E:E)&gt;5, MIN(E:E)&lt;-5),IF(OR(MAX(G:G)&gt;5, MIN(G:G)&lt;-5),IF(OR(MAX(I:I)&gt;5, MIN(I:I)&lt;-5),K2404,I2404),G2404),E2404),C2404)</f>
        <v>-0.31877959105302583</v>
      </c>
      <c r="N2404"/>
    </row>
    <row r="2405" spans="1:14" x14ac:dyDescent="0.25">
      <c r="A2405" s="8">
        <v>2403</v>
      </c>
      <c r="B2405">
        <v>13921.55236</v>
      </c>
      <c r="C2405" s="13">
        <f>(B2405-AVERAGE(B:B))/STDEV(B:B)</f>
        <v>-5.566584344365861E-11</v>
      </c>
      <c r="D2405" s="12">
        <f>IF(B2405&lt;$R$5,$R$5,IF(B2405&gt;$R$4,$R$4,B2405))</f>
        <v>13921.55236</v>
      </c>
      <c r="E2405" s="13">
        <f>(D2405-AVERAGE(D:D))/STDEV(D:D)</f>
        <v>-0.39742697169201074</v>
      </c>
      <c r="F2405" s="12">
        <f>IF(D2405&lt;$S$5,$S$5,IF(D2405&gt;$S$4,$S$4,D2405))</f>
        <v>13921.55236</v>
      </c>
      <c r="G2405" s="13">
        <f>(F2405-AVERAGE(F:F))/STDEV(F:F)</f>
        <v>-0.41595052915598418</v>
      </c>
      <c r="H2405" s="12">
        <f>IF(F2405&lt;$T$5,$T$5,IF(F2405&gt;$T$4,$T$4,F2405))</f>
        <v>13921.55236</v>
      </c>
      <c r="I2405" s="13">
        <f>(H2405-AVERAGE(H:H))/STDEV(H:H)</f>
        <v>-0.41595052915598418</v>
      </c>
      <c r="J2405" s="12">
        <f>IF(H2405&lt;$U$5,$U$5,IF(H2405&gt;$U$4,$U$4,H2405))</f>
        <v>13921.55236</v>
      </c>
      <c r="K2405" s="22">
        <f>(J2405-AVERAGE(J:J))/STDEV(J:J)</f>
        <v>-0.41595052915598418</v>
      </c>
      <c r="L2405" s="31">
        <f>IF(AND(OR(MAX(C:C)&gt;5, MIN(C:C)&lt;-5),COUNTIF(B:B,0)/COUNT(B:B)&lt;0.5),IF(OR(MAX(E:E)&gt;5, MIN(E:E)&lt;-5),IF(OR(MAX(G:G)&gt;5, MIN(G:G)&lt;-5),IF(OR(MAX(I:I)&gt;5, MIN(I:I)&lt;-5),J2405,H2405),F2405),D2405),B2405)</f>
        <v>13921.55236</v>
      </c>
      <c r="M2405" s="32">
        <f>IF(AND(OR(MAX(C:C)&gt;5, MIN(C:C)&lt;-5),COUNTIF(B:B,0)/COUNT(B:B)&lt;0.5),IF(OR(MAX(E:E)&gt;5, MIN(E:E)&lt;-5),IF(OR(MAX(G:G)&gt;5, MIN(G:G)&lt;-5),IF(OR(MAX(I:I)&gt;5, MIN(I:I)&lt;-5),K2405,I2405),G2405),E2405),C2405)</f>
        <v>-0.39742697169201074</v>
      </c>
      <c r="N2405"/>
    </row>
    <row r="2406" spans="1:14" x14ac:dyDescent="0.25">
      <c r="A2406" s="8">
        <v>2404</v>
      </c>
      <c r="B2406">
        <v>5023.04835</v>
      </c>
      <c r="C2406" s="13">
        <f>(B2406-AVERAGE(B:B))/STDEV(B:B)</f>
        <v>-7.9720624729274541E-11</v>
      </c>
      <c r="D2406" s="12">
        <f>IF(B2406&lt;$R$5,$R$5,IF(B2406&gt;$R$4,$R$4,B2406))</f>
        <v>5023.04835</v>
      </c>
      <c r="E2406" s="13">
        <f>(D2406-AVERAGE(D:D))/STDEV(D:D)</f>
        <v>-0.5880758023073287</v>
      </c>
      <c r="F2406" s="12">
        <f>IF(D2406&lt;$S$5,$S$5,IF(D2406&gt;$S$4,$S$4,D2406))</f>
        <v>5023.04835</v>
      </c>
      <c r="G2406" s="13">
        <f>(F2406-AVERAGE(F:F))/STDEV(F:F)</f>
        <v>-0.64613336000539479</v>
      </c>
      <c r="H2406" s="12">
        <f>IF(F2406&lt;$T$5,$T$5,IF(F2406&gt;$T$4,$T$4,F2406))</f>
        <v>5023.04835</v>
      </c>
      <c r="I2406" s="13">
        <f>(H2406-AVERAGE(H:H))/STDEV(H:H)</f>
        <v>-0.64613336000539479</v>
      </c>
      <c r="J2406" s="12">
        <f>IF(H2406&lt;$U$5,$U$5,IF(H2406&gt;$U$4,$U$4,H2406))</f>
        <v>5023.04835</v>
      </c>
      <c r="K2406" s="22">
        <f>(J2406-AVERAGE(J:J))/STDEV(J:J)</f>
        <v>-0.64613336000539479</v>
      </c>
      <c r="L2406" s="31">
        <f>IF(AND(OR(MAX(C:C)&gt;5, MIN(C:C)&lt;-5),COUNTIF(B:B,0)/COUNT(B:B)&lt;0.5),IF(OR(MAX(E:E)&gt;5, MIN(E:E)&lt;-5),IF(OR(MAX(G:G)&gt;5, MIN(G:G)&lt;-5),IF(OR(MAX(I:I)&gt;5, MIN(I:I)&lt;-5),J2406,H2406),F2406),D2406),B2406)</f>
        <v>5023.04835</v>
      </c>
      <c r="M2406" s="32">
        <f>IF(AND(OR(MAX(C:C)&gt;5, MIN(C:C)&lt;-5),COUNTIF(B:B,0)/COUNT(B:B)&lt;0.5),IF(OR(MAX(E:E)&gt;5, MIN(E:E)&lt;-5),IF(OR(MAX(G:G)&gt;5, MIN(G:G)&lt;-5),IF(OR(MAX(I:I)&gt;5, MIN(I:I)&lt;-5),K2406,I2406),G2406),E2406),C2406)</f>
        <v>-0.5880758023073287</v>
      </c>
      <c r="N2406"/>
    </row>
    <row r="2407" spans="1:14" x14ac:dyDescent="0.25">
      <c r="A2407" s="8">
        <v>2405</v>
      </c>
      <c r="B2407">
        <v>7960.3418300000003</v>
      </c>
      <c r="C2407" s="13">
        <f>(B2407-AVERAGE(B:B))/STDEV(B:B)</f>
        <v>-7.1780419032489599E-11</v>
      </c>
      <c r="D2407" s="12">
        <f>IF(B2407&lt;$R$5,$R$5,IF(B2407&gt;$R$4,$R$4,B2407))</f>
        <v>7960.3418300000003</v>
      </c>
      <c r="E2407" s="13">
        <f>(D2407-AVERAGE(D:D))/STDEV(D:D)</f>
        <v>-0.52514482351508585</v>
      </c>
      <c r="F2407" s="12">
        <f>IF(D2407&lt;$S$5,$S$5,IF(D2407&gt;$S$4,$S$4,D2407))</f>
        <v>7960.3418300000003</v>
      </c>
      <c r="G2407" s="13">
        <f>(F2407-AVERAGE(F:F))/STDEV(F:F)</f>
        <v>-0.57015266398029774</v>
      </c>
      <c r="H2407" s="12">
        <f>IF(F2407&lt;$T$5,$T$5,IF(F2407&gt;$T$4,$T$4,F2407))</f>
        <v>7960.3418300000003</v>
      </c>
      <c r="I2407" s="13">
        <f>(H2407-AVERAGE(H:H))/STDEV(H:H)</f>
        <v>-0.57015266398029774</v>
      </c>
      <c r="J2407" s="12">
        <f>IF(H2407&lt;$U$5,$U$5,IF(H2407&gt;$U$4,$U$4,H2407))</f>
        <v>7960.3418300000003</v>
      </c>
      <c r="K2407" s="22">
        <f>(J2407-AVERAGE(J:J))/STDEV(J:J)</f>
        <v>-0.57015266398029774</v>
      </c>
      <c r="L2407" s="31">
        <f>IF(AND(OR(MAX(C:C)&gt;5, MIN(C:C)&lt;-5),COUNTIF(B:B,0)/COUNT(B:B)&lt;0.5),IF(OR(MAX(E:E)&gt;5, MIN(E:E)&lt;-5),IF(OR(MAX(G:G)&gt;5, MIN(G:G)&lt;-5),IF(OR(MAX(I:I)&gt;5, MIN(I:I)&lt;-5),J2407,H2407),F2407),D2407),B2407)</f>
        <v>7960.3418300000003</v>
      </c>
      <c r="M2407" s="32">
        <f>IF(AND(OR(MAX(C:C)&gt;5, MIN(C:C)&lt;-5),COUNTIF(B:B,0)/COUNT(B:B)&lt;0.5),IF(OR(MAX(E:E)&gt;5, MIN(E:E)&lt;-5),IF(OR(MAX(G:G)&gt;5, MIN(G:G)&lt;-5),IF(OR(MAX(I:I)&gt;5, MIN(I:I)&lt;-5),K2407,I2407),G2407),E2407),C2407)</f>
        <v>-0.52514482351508585</v>
      </c>
      <c r="N2407"/>
    </row>
    <row r="2408" spans="1:14" x14ac:dyDescent="0.25">
      <c r="A2408" s="8">
        <v>2406</v>
      </c>
      <c r="B2408">
        <v>9845.3099199999997</v>
      </c>
      <c r="C2408" s="13">
        <f>(B2408-AVERAGE(B:B))/STDEV(B:B)</f>
        <v>-6.668490015826534E-11</v>
      </c>
      <c r="D2408" s="12">
        <f>IF(B2408&lt;$R$5,$R$5,IF(B2408&gt;$R$4,$R$4,B2408))</f>
        <v>9845.3099199999997</v>
      </c>
      <c r="E2408" s="13">
        <f>(D2408-AVERAGE(D:D))/STDEV(D:D)</f>
        <v>-0.48475972488481744</v>
      </c>
      <c r="F2408" s="12">
        <f>IF(D2408&lt;$S$5,$S$5,IF(D2408&gt;$S$4,$S$4,D2408))</f>
        <v>9845.3099199999997</v>
      </c>
      <c r="G2408" s="13">
        <f>(F2408-AVERAGE(F:F))/STDEV(F:F)</f>
        <v>-0.5213930870301261</v>
      </c>
      <c r="H2408" s="12">
        <f>IF(F2408&lt;$T$5,$T$5,IF(F2408&gt;$T$4,$T$4,F2408))</f>
        <v>9845.3099199999997</v>
      </c>
      <c r="I2408" s="13">
        <f>(H2408-AVERAGE(H:H))/STDEV(H:H)</f>
        <v>-0.5213930870301261</v>
      </c>
      <c r="J2408" s="12">
        <f>IF(H2408&lt;$U$5,$U$5,IF(H2408&gt;$U$4,$U$4,H2408))</f>
        <v>9845.3099199999997</v>
      </c>
      <c r="K2408" s="22">
        <f>(J2408-AVERAGE(J:J))/STDEV(J:J)</f>
        <v>-0.5213930870301261</v>
      </c>
      <c r="L2408" s="31">
        <f>IF(AND(OR(MAX(C:C)&gt;5, MIN(C:C)&lt;-5),COUNTIF(B:B,0)/COUNT(B:B)&lt;0.5),IF(OR(MAX(E:E)&gt;5, MIN(E:E)&lt;-5),IF(OR(MAX(G:G)&gt;5, MIN(G:G)&lt;-5),IF(OR(MAX(I:I)&gt;5, MIN(I:I)&lt;-5),J2408,H2408),F2408),D2408),B2408)</f>
        <v>9845.3099199999997</v>
      </c>
      <c r="M2408" s="32">
        <f>IF(AND(OR(MAX(C:C)&gt;5, MIN(C:C)&lt;-5),COUNTIF(B:B,0)/COUNT(B:B)&lt;0.5),IF(OR(MAX(E:E)&gt;5, MIN(E:E)&lt;-5),IF(OR(MAX(G:G)&gt;5, MIN(G:G)&lt;-5),IF(OR(MAX(I:I)&gt;5, MIN(I:I)&lt;-5),K2408,I2408),G2408),E2408),C2408)</f>
        <v>-0.48475972488481744</v>
      </c>
      <c r="N2408"/>
    </row>
    <row r="2409" spans="1:14" x14ac:dyDescent="0.25">
      <c r="A2409" s="8">
        <v>2407</v>
      </c>
      <c r="B2409">
        <v>62044.522140000001</v>
      </c>
      <c r="C2409" s="13">
        <f>(B2409-AVERAGE(B:B))/STDEV(B:B)</f>
        <v>7.442203554940878E-11</v>
      </c>
      <c r="D2409" s="12">
        <f>IF(B2409&lt;$R$5,$R$5,IF(B2409&gt;$R$4,$R$4,B2409))</f>
        <v>62044.522140000001</v>
      </c>
      <c r="E2409" s="13">
        <f>(D2409-AVERAGE(D:D))/STDEV(D:D)</f>
        <v>0.63359890681330033</v>
      </c>
      <c r="F2409" s="12">
        <f>IF(D2409&lt;$S$5,$S$5,IF(D2409&gt;$S$4,$S$4,D2409))</f>
        <v>62044.522140000001</v>
      </c>
      <c r="G2409" s="13">
        <f>(F2409-AVERAGE(F:F))/STDEV(F:F)</f>
        <v>0.82887460104486599</v>
      </c>
      <c r="H2409" s="12">
        <f>IF(F2409&lt;$T$5,$T$5,IF(F2409&gt;$T$4,$T$4,F2409))</f>
        <v>62044.522140000001</v>
      </c>
      <c r="I2409" s="13">
        <f>(H2409-AVERAGE(H:H))/STDEV(H:H)</f>
        <v>0.82887460104486599</v>
      </c>
      <c r="J2409" s="12">
        <f>IF(H2409&lt;$U$5,$U$5,IF(H2409&gt;$U$4,$U$4,H2409))</f>
        <v>62044.522140000001</v>
      </c>
      <c r="K2409" s="22">
        <f>(J2409-AVERAGE(J:J))/STDEV(J:J)</f>
        <v>0.82887460104486599</v>
      </c>
      <c r="L2409" s="31">
        <f>IF(AND(OR(MAX(C:C)&gt;5, MIN(C:C)&lt;-5),COUNTIF(B:B,0)/COUNT(B:B)&lt;0.5),IF(OR(MAX(E:E)&gt;5, MIN(E:E)&lt;-5),IF(OR(MAX(G:G)&gt;5, MIN(G:G)&lt;-5),IF(OR(MAX(I:I)&gt;5, MIN(I:I)&lt;-5),J2409,H2409),F2409),D2409),B2409)</f>
        <v>62044.522140000001</v>
      </c>
      <c r="M2409" s="32">
        <f>IF(AND(OR(MAX(C:C)&gt;5, MIN(C:C)&lt;-5),COUNTIF(B:B,0)/COUNT(B:B)&lt;0.5),IF(OR(MAX(E:E)&gt;5, MIN(E:E)&lt;-5),IF(OR(MAX(G:G)&gt;5, MIN(G:G)&lt;-5),IF(OR(MAX(I:I)&gt;5, MIN(I:I)&lt;-5),K2409,I2409),G2409),E2409),C2409)</f>
        <v>0.63359890681330033</v>
      </c>
      <c r="N2409"/>
    </row>
    <row r="2410" spans="1:14" x14ac:dyDescent="0.25">
      <c r="A2410" s="8">
        <v>2408</v>
      </c>
      <c r="B2410">
        <v>10212.22694</v>
      </c>
      <c r="C2410" s="13">
        <f>(B2410-AVERAGE(B:B))/STDEV(B:B)</f>
        <v>-6.5693035834087786E-11</v>
      </c>
      <c r="D2410" s="12">
        <f>IF(B2410&lt;$R$5,$R$5,IF(B2410&gt;$R$4,$R$4,B2410))</f>
        <v>10212.22694</v>
      </c>
      <c r="E2410" s="13">
        <f>(D2410-AVERAGE(D:D))/STDEV(D:D)</f>
        <v>-0.47689859443893057</v>
      </c>
      <c r="F2410" s="12">
        <f>IF(D2410&lt;$S$5,$S$5,IF(D2410&gt;$S$4,$S$4,D2410))</f>
        <v>10212.22694</v>
      </c>
      <c r="G2410" s="13">
        <f>(F2410-AVERAGE(F:F))/STDEV(F:F)</f>
        <v>-0.5119018289202778</v>
      </c>
      <c r="H2410" s="12">
        <f>IF(F2410&lt;$T$5,$T$5,IF(F2410&gt;$T$4,$T$4,F2410))</f>
        <v>10212.22694</v>
      </c>
      <c r="I2410" s="13">
        <f>(H2410-AVERAGE(H:H))/STDEV(H:H)</f>
        <v>-0.5119018289202778</v>
      </c>
      <c r="J2410" s="12">
        <f>IF(H2410&lt;$U$5,$U$5,IF(H2410&gt;$U$4,$U$4,H2410))</f>
        <v>10212.22694</v>
      </c>
      <c r="K2410" s="22">
        <f>(J2410-AVERAGE(J:J))/STDEV(J:J)</f>
        <v>-0.5119018289202778</v>
      </c>
      <c r="L2410" s="31">
        <f>IF(AND(OR(MAX(C:C)&gt;5, MIN(C:C)&lt;-5),COUNTIF(B:B,0)/COUNT(B:B)&lt;0.5),IF(OR(MAX(E:E)&gt;5, MIN(E:E)&lt;-5),IF(OR(MAX(G:G)&gt;5, MIN(G:G)&lt;-5),IF(OR(MAX(I:I)&gt;5, MIN(I:I)&lt;-5),J2410,H2410),F2410),D2410),B2410)</f>
        <v>10212.22694</v>
      </c>
      <c r="M2410" s="32">
        <f>IF(AND(OR(MAX(C:C)&gt;5, MIN(C:C)&lt;-5),COUNTIF(B:B,0)/COUNT(B:B)&lt;0.5),IF(OR(MAX(E:E)&gt;5, MIN(E:E)&lt;-5),IF(OR(MAX(G:G)&gt;5, MIN(G:G)&lt;-5),IF(OR(MAX(I:I)&gt;5, MIN(I:I)&lt;-5),K2410,I2410),G2410),E2410),C2410)</f>
        <v>-0.47689859443893057</v>
      </c>
      <c r="N2410"/>
    </row>
    <row r="2411" spans="1:14" x14ac:dyDescent="0.25">
      <c r="A2411" s="8">
        <v>2409</v>
      </c>
      <c r="B2411">
        <v>35220.11879</v>
      </c>
      <c r="C2411" s="13">
        <f>(B2411-AVERAGE(B:B))/STDEV(B:B)</f>
        <v>1.9092676755880138E-12</v>
      </c>
      <c r="D2411" s="12">
        <f>IF(B2411&lt;$R$5,$R$5,IF(B2411&gt;$R$4,$R$4,B2411))</f>
        <v>35220.11879</v>
      </c>
      <c r="E2411" s="13">
        <f>(D2411-AVERAGE(D:D))/STDEV(D:D)</f>
        <v>5.8890941869525822E-2</v>
      </c>
      <c r="F2411" s="12">
        <f>IF(D2411&lt;$S$5,$S$5,IF(D2411&gt;$S$4,$S$4,D2411))</f>
        <v>35220.11879</v>
      </c>
      <c r="G2411" s="13">
        <f>(F2411-AVERAGE(F:F))/STDEV(F:F)</f>
        <v>0.13499200100214118</v>
      </c>
      <c r="H2411" s="12">
        <f>IF(F2411&lt;$T$5,$T$5,IF(F2411&gt;$T$4,$T$4,F2411))</f>
        <v>35220.11879</v>
      </c>
      <c r="I2411" s="13">
        <f>(H2411-AVERAGE(H:H))/STDEV(H:H)</f>
        <v>0.13499200100214118</v>
      </c>
      <c r="J2411" s="12">
        <f>IF(H2411&lt;$U$5,$U$5,IF(H2411&gt;$U$4,$U$4,H2411))</f>
        <v>35220.11879</v>
      </c>
      <c r="K2411" s="22">
        <f>(J2411-AVERAGE(J:J))/STDEV(J:J)</f>
        <v>0.13499200100214118</v>
      </c>
      <c r="L2411" s="31">
        <f>IF(AND(OR(MAX(C:C)&gt;5, MIN(C:C)&lt;-5),COUNTIF(B:B,0)/COUNT(B:B)&lt;0.5),IF(OR(MAX(E:E)&gt;5, MIN(E:E)&lt;-5),IF(OR(MAX(G:G)&gt;5, MIN(G:G)&lt;-5),IF(OR(MAX(I:I)&gt;5, MIN(I:I)&lt;-5),J2411,H2411),F2411),D2411),B2411)</f>
        <v>35220.11879</v>
      </c>
      <c r="M2411" s="32">
        <f>IF(AND(OR(MAX(C:C)&gt;5, MIN(C:C)&lt;-5),COUNTIF(B:B,0)/COUNT(B:B)&lt;0.5),IF(OR(MAX(E:E)&gt;5, MIN(E:E)&lt;-5),IF(OR(MAX(G:G)&gt;5, MIN(G:G)&lt;-5),IF(OR(MAX(I:I)&gt;5, MIN(I:I)&lt;-5),K2411,I2411),G2411),E2411),C2411)</f>
        <v>5.8890941869525822E-2</v>
      </c>
      <c r="N2411"/>
    </row>
    <row r="2412" spans="1:14" x14ac:dyDescent="0.25">
      <c r="A2412" s="8">
        <v>2410</v>
      </c>
      <c r="B2412">
        <v>32230.732199999999</v>
      </c>
      <c r="C2412" s="13">
        <f>(B2412-AVERAGE(B:B))/STDEV(B:B)</f>
        <v>-6.1717581372669343E-12</v>
      </c>
      <c r="D2412" s="12">
        <f>IF(B2412&lt;$R$5,$R$5,IF(B2412&gt;$R$4,$R$4,B2412))</f>
        <v>32230.732199999999</v>
      </c>
      <c r="E2412" s="13">
        <f>(D2412-AVERAGE(D:D))/STDEV(D:D)</f>
        <v>-5.1561223336416533E-3</v>
      </c>
      <c r="F2412" s="12">
        <f>IF(D2412&lt;$S$5,$S$5,IF(D2412&gt;$S$4,$S$4,D2412))</f>
        <v>32230.732199999999</v>
      </c>
      <c r="G2412" s="13">
        <f>(F2412-AVERAGE(F:F))/STDEV(F:F)</f>
        <v>5.7663781897425999E-2</v>
      </c>
      <c r="H2412" s="12">
        <f>IF(F2412&lt;$T$5,$T$5,IF(F2412&gt;$T$4,$T$4,F2412))</f>
        <v>32230.732199999999</v>
      </c>
      <c r="I2412" s="13">
        <f>(H2412-AVERAGE(H:H))/STDEV(H:H)</f>
        <v>5.7663781897425999E-2</v>
      </c>
      <c r="J2412" s="12">
        <f>IF(H2412&lt;$U$5,$U$5,IF(H2412&gt;$U$4,$U$4,H2412))</f>
        <v>32230.732199999999</v>
      </c>
      <c r="K2412" s="22">
        <f>(J2412-AVERAGE(J:J))/STDEV(J:J)</f>
        <v>5.7663781897425999E-2</v>
      </c>
      <c r="L2412" s="31">
        <f>IF(AND(OR(MAX(C:C)&gt;5, MIN(C:C)&lt;-5),COUNTIF(B:B,0)/COUNT(B:B)&lt;0.5),IF(OR(MAX(E:E)&gt;5, MIN(E:E)&lt;-5),IF(OR(MAX(G:G)&gt;5, MIN(G:G)&lt;-5),IF(OR(MAX(I:I)&gt;5, MIN(I:I)&lt;-5),J2412,H2412),F2412),D2412),B2412)</f>
        <v>32230.732199999999</v>
      </c>
      <c r="M2412" s="32">
        <f>IF(AND(OR(MAX(C:C)&gt;5, MIN(C:C)&lt;-5),COUNTIF(B:B,0)/COUNT(B:B)&lt;0.5),IF(OR(MAX(E:E)&gt;5, MIN(E:E)&lt;-5),IF(OR(MAX(G:G)&gt;5, MIN(G:G)&lt;-5),IF(OR(MAX(I:I)&gt;5, MIN(I:I)&lt;-5),K2412,I2412),G2412),E2412),C2412)</f>
        <v>-5.1561223336416533E-3</v>
      </c>
      <c r="N2412"/>
    </row>
    <row r="2413" spans="1:14" x14ac:dyDescent="0.25">
      <c r="A2413" s="8">
        <v>2411</v>
      </c>
      <c r="B2413">
        <v>1276.6206199999999</v>
      </c>
      <c r="C2413" s="13">
        <f>(B2413-AVERAGE(B:B))/STDEV(B:B)</f>
        <v>-8.9848113523597904E-11</v>
      </c>
      <c r="D2413" s="12">
        <f>IF(B2413&lt;$R$5,$R$5,IF(B2413&gt;$R$4,$R$4,B2413))</f>
        <v>1276.6206199999999</v>
      </c>
      <c r="E2413" s="13">
        <f>(D2413-AVERAGE(D:D))/STDEV(D:D)</f>
        <v>-0.66834233530058629</v>
      </c>
      <c r="F2413" s="12">
        <f>IF(D2413&lt;$S$5,$S$5,IF(D2413&gt;$S$4,$S$4,D2413))</f>
        <v>1276.6206199999999</v>
      </c>
      <c r="G2413" s="13">
        <f>(F2413-AVERAGE(F:F))/STDEV(F:F)</f>
        <v>-0.74304440701902996</v>
      </c>
      <c r="H2413" s="12">
        <f>IF(F2413&lt;$T$5,$T$5,IF(F2413&gt;$T$4,$T$4,F2413))</f>
        <v>1276.6206199999999</v>
      </c>
      <c r="I2413" s="13">
        <f>(H2413-AVERAGE(H:H))/STDEV(H:H)</f>
        <v>-0.74304440701902996</v>
      </c>
      <c r="J2413" s="12">
        <f>IF(H2413&lt;$U$5,$U$5,IF(H2413&gt;$U$4,$U$4,H2413))</f>
        <v>1276.6206199999999</v>
      </c>
      <c r="K2413" s="22">
        <f>(J2413-AVERAGE(J:J))/STDEV(J:J)</f>
        <v>-0.74304440701902996</v>
      </c>
      <c r="L2413" s="31">
        <f>IF(AND(OR(MAX(C:C)&gt;5, MIN(C:C)&lt;-5),COUNTIF(B:B,0)/COUNT(B:B)&lt;0.5),IF(OR(MAX(E:E)&gt;5, MIN(E:E)&lt;-5),IF(OR(MAX(G:G)&gt;5, MIN(G:G)&lt;-5),IF(OR(MAX(I:I)&gt;5, MIN(I:I)&lt;-5),J2413,H2413),F2413),D2413),B2413)</f>
        <v>1276.6206199999999</v>
      </c>
      <c r="M2413" s="32">
        <f>IF(AND(OR(MAX(C:C)&gt;5, MIN(C:C)&lt;-5),COUNTIF(B:B,0)/COUNT(B:B)&lt;0.5),IF(OR(MAX(E:E)&gt;5, MIN(E:E)&lt;-5),IF(OR(MAX(G:G)&gt;5, MIN(G:G)&lt;-5),IF(OR(MAX(I:I)&gt;5, MIN(I:I)&lt;-5),K2413,I2413),G2413),E2413),C2413)</f>
        <v>-0.66834233530058629</v>
      </c>
      <c r="N2413"/>
    </row>
    <row r="2414" spans="1:14" x14ac:dyDescent="0.25">
      <c r="A2414" s="8">
        <v>2412</v>
      </c>
      <c r="B2414">
        <v>1258.64465</v>
      </c>
      <c r="C2414" s="13">
        <f>(B2414-AVERAGE(B:B))/STDEV(B:B)</f>
        <v>-8.989670686313688E-11</v>
      </c>
      <c r="D2414" s="12">
        <f>IF(B2414&lt;$R$5,$R$5,IF(B2414&gt;$R$4,$R$4,B2414))</f>
        <v>1258.64465</v>
      </c>
      <c r="E2414" s="13">
        <f>(D2414-AVERAGE(D:D))/STDEV(D:D)</f>
        <v>-0.66872746718970222</v>
      </c>
      <c r="F2414" s="12">
        <f>IF(D2414&lt;$S$5,$S$5,IF(D2414&gt;$S$4,$S$4,D2414))</f>
        <v>1258.64465</v>
      </c>
      <c r="G2414" s="13">
        <f>(F2414-AVERAGE(F:F))/STDEV(F:F)</f>
        <v>-0.74350940199540061</v>
      </c>
      <c r="H2414" s="12">
        <f>IF(F2414&lt;$T$5,$T$5,IF(F2414&gt;$T$4,$T$4,F2414))</f>
        <v>1258.64465</v>
      </c>
      <c r="I2414" s="13">
        <f>(H2414-AVERAGE(H:H))/STDEV(H:H)</f>
        <v>-0.74350940199540061</v>
      </c>
      <c r="J2414" s="12">
        <f>IF(H2414&lt;$U$5,$U$5,IF(H2414&gt;$U$4,$U$4,H2414))</f>
        <v>1258.64465</v>
      </c>
      <c r="K2414" s="22">
        <f>(J2414-AVERAGE(J:J))/STDEV(J:J)</f>
        <v>-0.74350940199540061</v>
      </c>
      <c r="L2414" s="31">
        <f>IF(AND(OR(MAX(C:C)&gt;5, MIN(C:C)&lt;-5),COUNTIF(B:B,0)/COUNT(B:B)&lt;0.5),IF(OR(MAX(E:E)&gt;5, MIN(E:E)&lt;-5),IF(OR(MAX(G:G)&gt;5, MIN(G:G)&lt;-5),IF(OR(MAX(I:I)&gt;5, MIN(I:I)&lt;-5),J2414,H2414),F2414),D2414),B2414)</f>
        <v>1258.64465</v>
      </c>
      <c r="M2414" s="32">
        <f>IF(AND(OR(MAX(C:C)&gt;5, MIN(C:C)&lt;-5),COUNTIF(B:B,0)/COUNT(B:B)&lt;0.5),IF(OR(MAX(E:E)&gt;5, MIN(E:E)&lt;-5),IF(OR(MAX(G:G)&gt;5, MIN(G:G)&lt;-5),IF(OR(MAX(I:I)&gt;5, MIN(I:I)&lt;-5),K2414,I2414),G2414),E2414),C2414)</f>
        <v>-0.66872746718970222</v>
      </c>
      <c r="N2414"/>
    </row>
    <row r="2415" spans="1:14" x14ac:dyDescent="0.25">
      <c r="A2415" s="8">
        <v>2413</v>
      </c>
      <c r="B2415">
        <v>3072.9609700000001</v>
      </c>
      <c r="C2415" s="13">
        <f>(B2415-AVERAGE(B:B))/STDEV(B:B)</f>
        <v>-8.49921765947369E-11</v>
      </c>
      <c r="D2415" s="12">
        <f>IF(B2415&lt;$R$5,$R$5,IF(B2415&gt;$R$4,$R$4,B2415))</f>
        <v>3072.9609700000001</v>
      </c>
      <c r="E2415" s="13">
        <f>(D2415-AVERAGE(D:D))/STDEV(D:D)</f>
        <v>-0.62985606988678777</v>
      </c>
      <c r="F2415" s="12">
        <f>IF(D2415&lt;$S$5,$S$5,IF(D2415&gt;$S$4,$S$4,D2415))</f>
        <v>3072.9609700000001</v>
      </c>
      <c r="G2415" s="13">
        <f>(F2415-AVERAGE(F:F))/STDEV(F:F)</f>
        <v>-0.69657741588576183</v>
      </c>
      <c r="H2415" s="12">
        <f>IF(F2415&lt;$T$5,$T$5,IF(F2415&gt;$T$4,$T$4,F2415))</f>
        <v>3072.9609700000001</v>
      </c>
      <c r="I2415" s="13">
        <f>(H2415-AVERAGE(H:H))/STDEV(H:H)</f>
        <v>-0.69657741588576183</v>
      </c>
      <c r="J2415" s="12">
        <f>IF(H2415&lt;$U$5,$U$5,IF(H2415&gt;$U$4,$U$4,H2415))</f>
        <v>3072.9609700000001</v>
      </c>
      <c r="K2415" s="22">
        <f>(J2415-AVERAGE(J:J))/STDEV(J:J)</f>
        <v>-0.69657741588576183</v>
      </c>
      <c r="L2415" s="31">
        <f>IF(AND(OR(MAX(C:C)&gt;5, MIN(C:C)&lt;-5),COUNTIF(B:B,0)/COUNT(B:B)&lt;0.5),IF(OR(MAX(E:E)&gt;5, MIN(E:E)&lt;-5),IF(OR(MAX(G:G)&gt;5, MIN(G:G)&lt;-5),IF(OR(MAX(I:I)&gt;5, MIN(I:I)&lt;-5),J2415,H2415),F2415),D2415),B2415)</f>
        <v>3072.9609700000001</v>
      </c>
      <c r="M2415" s="32">
        <f>IF(AND(OR(MAX(C:C)&gt;5, MIN(C:C)&lt;-5),COUNTIF(B:B,0)/COUNT(B:B)&lt;0.5),IF(OR(MAX(E:E)&gt;5, MIN(E:E)&lt;-5),IF(OR(MAX(G:G)&gt;5, MIN(G:G)&lt;-5),IF(OR(MAX(I:I)&gt;5, MIN(I:I)&lt;-5),K2415,I2415),G2415),E2415),C2415)</f>
        <v>-0.62985606988678777</v>
      </c>
      <c r="N2415"/>
    </row>
    <row r="2416" spans="1:14" x14ac:dyDescent="0.25">
      <c r="A2416" s="8">
        <v>2414</v>
      </c>
      <c r="B2416">
        <v>3553.5205999999998</v>
      </c>
      <c r="C2416" s="13">
        <f>(B2416-AVERAGE(B:B))/STDEV(B:B)</f>
        <v>-8.3693109158080602E-11</v>
      </c>
      <c r="D2416" s="12">
        <f>IF(B2416&lt;$R$5,$R$5,IF(B2416&gt;$R$4,$R$4,B2416))</f>
        <v>3553.5205999999998</v>
      </c>
      <c r="E2416" s="13">
        <f>(D2416-AVERAGE(D:D))/STDEV(D:D)</f>
        <v>-0.61956016718252749</v>
      </c>
      <c r="F2416" s="12">
        <f>IF(D2416&lt;$S$5,$S$5,IF(D2416&gt;$S$4,$S$4,D2416))</f>
        <v>3553.5205999999998</v>
      </c>
      <c r="G2416" s="13">
        <f>(F2416-AVERAGE(F:F))/STDEV(F:F)</f>
        <v>-0.68414649762118207</v>
      </c>
      <c r="H2416" s="12">
        <f>IF(F2416&lt;$T$5,$T$5,IF(F2416&gt;$T$4,$T$4,F2416))</f>
        <v>3553.5205999999998</v>
      </c>
      <c r="I2416" s="13">
        <f>(H2416-AVERAGE(H:H))/STDEV(H:H)</f>
        <v>-0.68414649762118207</v>
      </c>
      <c r="J2416" s="12">
        <f>IF(H2416&lt;$U$5,$U$5,IF(H2416&gt;$U$4,$U$4,H2416))</f>
        <v>3553.5205999999998</v>
      </c>
      <c r="K2416" s="22">
        <f>(J2416-AVERAGE(J:J))/STDEV(J:J)</f>
        <v>-0.68414649762118207</v>
      </c>
      <c r="L2416" s="31">
        <f>IF(AND(OR(MAX(C:C)&gt;5, MIN(C:C)&lt;-5),COUNTIF(B:B,0)/COUNT(B:B)&lt;0.5),IF(OR(MAX(E:E)&gt;5, MIN(E:E)&lt;-5),IF(OR(MAX(G:G)&gt;5, MIN(G:G)&lt;-5),IF(OR(MAX(I:I)&gt;5, MIN(I:I)&lt;-5),J2416,H2416),F2416),D2416),B2416)</f>
        <v>3553.5205999999998</v>
      </c>
      <c r="M2416" s="32">
        <f>IF(AND(OR(MAX(C:C)&gt;5, MIN(C:C)&lt;-5),COUNTIF(B:B,0)/COUNT(B:B)&lt;0.5),IF(OR(MAX(E:E)&gt;5, MIN(E:E)&lt;-5),IF(OR(MAX(G:G)&gt;5, MIN(G:G)&lt;-5),IF(OR(MAX(I:I)&gt;5, MIN(I:I)&lt;-5),K2416,I2416),G2416),E2416),C2416)</f>
        <v>-0.61956016718252749</v>
      </c>
      <c r="N2416"/>
    </row>
    <row r="2417" spans="1:14" x14ac:dyDescent="0.25">
      <c r="A2417" s="8">
        <v>2415</v>
      </c>
      <c r="B2417">
        <v>19005.973989999999</v>
      </c>
      <c r="C2417" s="13">
        <f>(B2417-AVERAGE(B:B))/STDEV(B:B)</f>
        <v>-4.1921437627123522E-11</v>
      </c>
      <c r="D2417" s="12">
        <f>IF(B2417&lt;$R$5,$R$5,IF(B2417&gt;$R$4,$R$4,B2417))</f>
        <v>19005.973989999999</v>
      </c>
      <c r="E2417" s="13">
        <f>(D2417-AVERAGE(D:D))/STDEV(D:D)</f>
        <v>-0.28849416264619809</v>
      </c>
      <c r="F2417" s="12">
        <f>IF(D2417&lt;$S$5,$S$5,IF(D2417&gt;$S$4,$S$4,D2417))</f>
        <v>19005.973989999999</v>
      </c>
      <c r="G2417" s="13">
        <f>(F2417-AVERAGE(F:F))/STDEV(F:F)</f>
        <v>-0.28442880789697744</v>
      </c>
      <c r="H2417" s="12">
        <f>IF(F2417&lt;$T$5,$T$5,IF(F2417&gt;$T$4,$T$4,F2417))</f>
        <v>19005.973989999999</v>
      </c>
      <c r="I2417" s="13">
        <f>(H2417-AVERAGE(H:H))/STDEV(H:H)</f>
        <v>-0.28442880789697744</v>
      </c>
      <c r="J2417" s="12">
        <f>IF(H2417&lt;$U$5,$U$5,IF(H2417&gt;$U$4,$U$4,H2417))</f>
        <v>19005.973989999999</v>
      </c>
      <c r="K2417" s="22">
        <f>(J2417-AVERAGE(J:J))/STDEV(J:J)</f>
        <v>-0.28442880789697744</v>
      </c>
      <c r="L2417" s="31">
        <f>IF(AND(OR(MAX(C:C)&gt;5, MIN(C:C)&lt;-5),COUNTIF(B:B,0)/COUNT(B:B)&lt;0.5),IF(OR(MAX(E:E)&gt;5, MIN(E:E)&lt;-5),IF(OR(MAX(G:G)&gt;5, MIN(G:G)&lt;-5),IF(OR(MAX(I:I)&gt;5, MIN(I:I)&lt;-5),J2417,H2417),F2417),D2417),B2417)</f>
        <v>19005.973989999999</v>
      </c>
      <c r="M2417" s="32">
        <f>IF(AND(OR(MAX(C:C)&gt;5, MIN(C:C)&lt;-5),COUNTIF(B:B,0)/COUNT(B:B)&lt;0.5),IF(OR(MAX(E:E)&gt;5, MIN(E:E)&lt;-5),IF(OR(MAX(G:G)&gt;5, MIN(G:G)&lt;-5),IF(OR(MAX(I:I)&gt;5, MIN(I:I)&lt;-5),K2417,I2417),G2417),E2417),C2417)</f>
        <v>-0.28849416264619809</v>
      </c>
      <c r="N2417"/>
    </row>
    <row r="2418" spans="1:14" x14ac:dyDescent="0.25">
      <c r="A2418" s="8">
        <v>2416</v>
      </c>
      <c r="B2418">
        <v>110527.70901000001</v>
      </c>
      <c r="C2418" s="13">
        <f>(B2418-AVERAGE(B:B))/STDEV(B:B)</f>
        <v>2.0548366735593267E-10</v>
      </c>
      <c r="D2418" s="12">
        <f>IF(B2418&lt;$R$5,$R$5,IF(B2418&gt;$R$4,$R$4,B2418))</f>
        <v>110527.70901000001</v>
      </c>
      <c r="E2418" s="13">
        <f>(D2418-AVERAGE(D:D))/STDEV(D:D)</f>
        <v>1.672342370982334</v>
      </c>
      <c r="F2418" s="12">
        <f>IF(D2418&lt;$S$5,$S$5,IF(D2418&gt;$S$4,$S$4,D2418))</f>
        <v>110527.70901000001</v>
      </c>
      <c r="G2418" s="13">
        <f>(F2418-AVERAGE(F:F))/STDEV(F:F)</f>
        <v>2.0830176783302328</v>
      </c>
      <c r="H2418" s="12">
        <f>IF(F2418&lt;$T$5,$T$5,IF(F2418&gt;$T$4,$T$4,F2418))</f>
        <v>110527.70901000001</v>
      </c>
      <c r="I2418" s="13">
        <f>(H2418-AVERAGE(H:H))/STDEV(H:H)</f>
        <v>2.0830176783302328</v>
      </c>
      <c r="J2418" s="12">
        <f>IF(H2418&lt;$U$5,$U$5,IF(H2418&gt;$U$4,$U$4,H2418))</f>
        <v>110527.70901000001</v>
      </c>
      <c r="K2418" s="22">
        <f>(J2418-AVERAGE(J:J))/STDEV(J:J)</f>
        <v>2.0830176783302328</v>
      </c>
      <c r="L2418" s="31">
        <f>IF(AND(OR(MAX(C:C)&gt;5, MIN(C:C)&lt;-5),COUNTIF(B:B,0)/COUNT(B:B)&lt;0.5),IF(OR(MAX(E:E)&gt;5, MIN(E:E)&lt;-5),IF(OR(MAX(G:G)&gt;5, MIN(G:G)&lt;-5),IF(OR(MAX(I:I)&gt;5, MIN(I:I)&lt;-5),J2418,H2418),F2418),D2418),B2418)</f>
        <v>110527.70901000001</v>
      </c>
      <c r="M2418" s="32">
        <f>IF(AND(OR(MAX(C:C)&gt;5, MIN(C:C)&lt;-5),COUNTIF(B:B,0)/COUNT(B:B)&lt;0.5),IF(OR(MAX(E:E)&gt;5, MIN(E:E)&lt;-5),IF(OR(MAX(G:G)&gt;5, MIN(G:G)&lt;-5),IF(OR(MAX(I:I)&gt;5, MIN(I:I)&lt;-5),K2418,I2418),G2418),E2418),C2418)</f>
        <v>1.672342370982334</v>
      </c>
      <c r="N2418"/>
    </row>
    <row r="2419" spans="1:14" x14ac:dyDescent="0.25">
      <c r="A2419" s="8">
        <v>2417</v>
      </c>
      <c r="B2419">
        <v>25653.966950000002</v>
      </c>
      <c r="C2419" s="13">
        <f>(B2419-AVERAGE(B:B))/STDEV(B:B)</f>
        <v>-2.395032512760637E-11</v>
      </c>
      <c r="D2419" s="12">
        <f>IF(B2419&lt;$R$5,$R$5,IF(B2419&gt;$R$4,$R$4,B2419))</f>
        <v>25653.966950000002</v>
      </c>
      <c r="E2419" s="13">
        <f>(D2419-AVERAGE(D:D))/STDEV(D:D)</f>
        <v>-0.14606212212134737</v>
      </c>
      <c r="F2419" s="12">
        <f>IF(D2419&lt;$S$5,$S$5,IF(D2419&gt;$S$4,$S$4,D2419))</f>
        <v>25653.966950000002</v>
      </c>
      <c r="G2419" s="13">
        <f>(F2419-AVERAGE(F:F))/STDEV(F:F)</f>
        <v>-0.11246126849034482</v>
      </c>
      <c r="H2419" s="12">
        <f>IF(F2419&lt;$T$5,$T$5,IF(F2419&gt;$T$4,$T$4,F2419))</f>
        <v>25653.966950000002</v>
      </c>
      <c r="I2419" s="13">
        <f>(H2419-AVERAGE(H:H))/STDEV(H:H)</f>
        <v>-0.11246126849034482</v>
      </c>
      <c r="J2419" s="12">
        <f>IF(H2419&lt;$U$5,$U$5,IF(H2419&gt;$U$4,$U$4,H2419))</f>
        <v>25653.966950000002</v>
      </c>
      <c r="K2419" s="22">
        <f>(J2419-AVERAGE(J:J))/STDEV(J:J)</f>
        <v>-0.11246126849034482</v>
      </c>
      <c r="L2419" s="31">
        <f>IF(AND(OR(MAX(C:C)&gt;5, MIN(C:C)&lt;-5),COUNTIF(B:B,0)/COUNT(B:B)&lt;0.5),IF(OR(MAX(E:E)&gt;5, MIN(E:E)&lt;-5),IF(OR(MAX(G:G)&gt;5, MIN(G:G)&lt;-5),IF(OR(MAX(I:I)&gt;5, MIN(I:I)&lt;-5),J2419,H2419),F2419),D2419),B2419)</f>
        <v>25653.966950000002</v>
      </c>
      <c r="M2419" s="32">
        <f>IF(AND(OR(MAX(C:C)&gt;5, MIN(C:C)&lt;-5),COUNTIF(B:B,0)/COUNT(B:B)&lt;0.5),IF(OR(MAX(E:E)&gt;5, MIN(E:E)&lt;-5),IF(OR(MAX(G:G)&gt;5, MIN(G:G)&lt;-5),IF(OR(MAX(I:I)&gt;5, MIN(I:I)&lt;-5),K2419,I2419),G2419),E2419),C2419)</f>
        <v>-0.14606212212134737</v>
      </c>
      <c r="N2419"/>
    </row>
    <row r="2420" spans="1:14" x14ac:dyDescent="0.25">
      <c r="A2420" s="8">
        <v>2418</v>
      </c>
      <c r="B2420">
        <v>53418.994409999999</v>
      </c>
      <c r="C2420" s="13">
        <f>(B2420-AVERAGE(B:B))/STDEV(B:B)</f>
        <v>5.1105174334872417E-11</v>
      </c>
      <c r="D2420" s="12">
        <f>IF(B2420&lt;$R$5,$R$5,IF(B2420&gt;$R$4,$R$4,B2420))</f>
        <v>53418.994409999999</v>
      </c>
      <c r="E2420" s="13">
        <f>(D2420-AVERAGE(D:D))/STDEV(D:D)</f>
        <v>0.44879854336833314</v>
      </c>
      <c r="F2420" s="12">
        <f>IF(D2420&lt;$S$5,$S$5,IF(D2420&gt;$S$4,$S$4,D2420))</f>
        <v>53418.994409999999</v>
      </c>
      <c r="G2420" s="13">
        <f>(F2420-AVERAGE(F:F))/STDEV(F:F)</f>
        <v>0.60575300799616083</v>
      </c>
      <c r="H2420" s="12">
        <f>IF(F2420&lt;$T$5,$T$5,IF(F2420&gt;$T$4,$T$4,F2420))</f>
        <v>53418.994409999999</v>
      </c>
      <c r="I2420" s="13">
        <f>(H2420-AVERAGE(H:H))/STDEV(H:H)</f>
        <v>0.60575300799616083</v>
      </c>
      <c r="J2420" s="12">
        <f>IF(H2420&lt;$U$5,$U$5,IF(H2420&gt;$U$4,$U$4,H2420))</f>
        <v>53418.994409999999</v>
      </c>
      <c r="K2420" s="22">
        <f>(J2420-AVERAGE(J:J))/STDEV(J:J)</f>
        <v>0.60575300799616083</v>
      </c>
      <c r="L2420" s="31">
        <f>IF(AND(OR(MAX(C:C)&gt;5, MIN(C:C)&lt;-5),COUNTIF(B:B,0)/COUNT(B:B)&lt;0.5),IF(OR(MAX(E:E)&gt;5, MIN(E:E)&lt;-5),IF(OR(MAX(G:G)&gt;5, MIN(G:G)&lt;-5),IF(OR(MAX(I:I)&gt;5, MIN(I:I)&lt;-5),J2420,H2420),F2420),D2420),B2420)</f>
        <v>53418.994409999999</v>
      </c>
      <c r="M2420" s="32">
        <f>IF(AND(OR(MAX(C:C)&gt;5, MIN(C:C)&lt;-5),COUNTIF(B:B,0)/COUNT(B:B)&lt;0.5),IF(OR(MAX(E:E)&gt;5, MIN(E:E)&lt;-5),IF(OR(MAX(G:G)&gt;5, MIN(G:G)&lt;-5),IF(OR(MAX(I:I)&gt;5, MIN(I:I)&lt;-5),K2420,I2420),G2420),E2420),C2420)</f>
        <v>0.44879854336833314</v>
      </c>
      <c r="N2420"/>
    </row>
    <row r="2421" spans="1:14" x14ac:dyDescent="0.25">
      <c r="A2421" s="8">
        <v>2419</v>
      </c>
      <c r="B2421">
        <v>20075.607660000001</v>
      </c>
      <c r="C2421" s="13">
        <f>(B2421-AVERAGE(B:B))/STDEV(B:B)</f>
        <v>-3.9029962390537013E-11</v>
      </c>
      <c r="D2421" s="12">
        <f>IF(B2421&lt;$R$5,$R$5,IF(B2421&gt;$R$4,$R$4,B2421))</f>
        <v>20075.607660000001</v>
      </c>
      <c r="E2421" s="13">
        <f>(D2421-AVERAGE(D:D))/STDEV(D:D)</f>
        <v>-0.265577455731968</v>
      </c>
      <c r="F2421" s="12">
        <f>IF(D2421&lt;$S$5,$S$5,IF(D2421&gt;$S$4,$S$4,D2421))</f>
        <v>20075.607660000001</v>
      </c>
      <c r="G2421" s="13">
        <f>(F2421-AVERAGE(F:F))/STDEV(F:F)</f>
        <v>-0.25675996537516066</v>
      </c>
      <c r="H2421" s="12">
        <f>IF(F2421&lt;$T$5,$T$5,IF(F2421&gt;$T$4,$T$4,F2421))</f>
        <v>20075.607660000001</v>
      </c>
      <c r="I2421" s="13">
        <f>(H2421-AVERAGE(H:H))/STDEV(H:H)</f>
        <v>-0.25675996537516066</v>
      </c>
      <c r="J2421" s="12">
        <f>IF(H2421&lt;$U$5,$U$5,IF(H2421&gt;$U$4,$U$4,H2421))</f>
        <v>20075.607660000001</v>
      </c>
      <c r="K2421" s="22">
        <f>(J2421-AVERAGE(J:J))/STDEV(J:J)</f>
        <v>-0.25675996537516066</v>
      </c>
      <c r="L2421" s="31">
        <f>IF(AND(OR(MAX(C:C)&gt;5, MIN(C:C)&lt;-5),COUNTIF(B:B,0)/COUNT(B:B)&lt;0.5),IF(OR(MAX(E:E)&gt;5, MIN(E:E)&lt;-5),IF(OR(MAX(G:G)&gt;5, MIN(G:G)&lt;-5),IF(OR(MAX(I:I)&gt;5, MIN(I:I)&lt;-5),J2421,H2421),F2421),D2421),B2421)</f>
        <v>20075.607660000001</v>
      </c>
      <c r="M2421" s="32">
        <f>IF(AND(OR(MAX(C:C)&gt;5, MIN(C:C)&lt;-5),COUNTIF(B:B,0)/COUNT(B:B)&lt;0.5),IF(OR(MAX(E:E)&gt;5, MIN(E:E)&lt;-5),IF(OR(MAX(G:G)&gt;5, MIN(G:G)&lt;-5),IF(OR(MAX(I:I)&gt;5, MIN(I:I)&lt;-5),K2421,I2421),G2421),E2421),C2421)</f>
        <v>-0.265577455731968</v>
      </c>
      <c r="N2421"/>
    </row>
    <row r="2422" spans="1:14" x14ac:dyDescent="0.25">
      <c r="A2422" s="8">
        <v>2420</v>
      </c>
      <c r="B2422">
        <v>21912.717649999999</v>
      </c>
      <c r="C2422" s="13">
        <f>(B2422-AVERAGE(B:B))/STDEV(B:B)</f>
        <v>-3.4063815389040072E-11</v>
      </c>
      <c r="D2422" s="12">
        <f>IF(B2422&lt;$R$5,$R$5,IF(B2422&gt;$R$4,$R$4,B2422))</f>
        <v>21912.717649999999</v>
      </c>
      <c r="E2422" s="13">
        <f>(D2422-AVERAGE(D:D))/STDEV(D:D)</f>
        <v>-0.22621770819332324</v>
      </c>
      <c r="F2422" s="12">
        <f>IF(D2422&lt;$S$5,$S$5,IF(D2422&gt;$S$4,$S$4,D2422))</f>
        <v>21912.717649999999</v>
      </c>
      <c r="G2422" s="13">
        <f>(F2422-AVERAGE(F:F))/STDEV(F:F)</f>
        <v>-0.20923836201298701</v>
      </c>
      <c r="H2422" s="12">
        <f>IF(F2422&lt;$T$5,$T$5,IF(F2422&gt;$T$4,$T$4,F2422))</f>
        <v>21912.717649999999</v>
      </c>
      <c r="I2422" s="13">
        <f>(H2422-AVERAGE(H:H))/STDEV(H:H)</f>
        <v>-0.20923836201298701</v>
      </c>
      <c r="J2422" s="12">
        <f>IF(H2422&lt;$U$5,$U$5,IF(H2422&gt;$U$4,$U$4,H2422))</f>
        <v>21912.717649999999</v>
      </c>
      <c r="K2422" s="22">
        <f>(J2422-AVERAGE(J:J))/STDEV(J:J)</f>
        <v>-0.20923836201298701</v>
      </c>
      <c r="L2422" s="31">
        <f>IF(AND(OR(MAX(C:C)&gt;5, MIN(C:C)&lt;-5),COUNTIF(B:B,0)/COUNT(B:B)&lt;0.5),IF(OR(MAX(E:E)&gt;5, MIN(E:E)&lt;-5),IF(OR(MAX(G:G)&gt;5, MIN(G:G)&lt;-5),IF(OR(MAX(I:I)&gt;5, MIN(I:I)&lt;-5),J2422,H2422),F2422),D2422),B2422)</f>
        <v>21912.717649999999</v>
      </c>
      <c r="M2422" s="32">
        <f>IF(AND(OR(MAX(C:C)&gt;5, MIN(C:C)&lt;-5),COUNTIF(B:B,0)/COUNT(B:B)&lt;0.5),IF(OR(MAX(E:E)&gt;5, MIN(E:E)&lt;-5),IF(OR(MAX(G:G)&gt;5, MIN(G:G)&lt;-5),IF(OR(MAX(I:I)&gt;5, MIN(I:I)&lt;-5),K2422,I2422),G2422),E2422),C2422)</f>
        <v>-0.22621770819332324</v>
      </c>
      <c r="N2422"/>
    </row>
    <row r="2423" spans="1:14" x14ac:dyDescent="0.25">
      <c r="A2423" s="8">
        <v>2421</v>
      </c>
      <c r="B2423">
        <v>8585.5256300000001</v>
      </c>
      <c r="C2423" s="13">
        <f>(B2423-AVERAGE(B:B))/STDEV(B:B)</f>
        <v>-7.0090397928334336E-11</v>
      </c>
      <c r="D2423" s="12">
        <f>IF(B2423&lt;$R$5,$R$5,IF(B2423&gt;$R$4,$R$4,B2423))</f>
        <v>8585.5256300000001</v>
      </c>
      <c r="E2423" s="13">
        <f>(D2423-AVERAGE(D:D))/STDEV(D:D)</f>
        <v>-0.51175037426207703</v>
      </c>
      <c r="F2423" s="12">
        <f>IF(D2423&lt;$S$5,$S$5,IF(D2423&gt;$S$4,$S$4,D2423))</f>
        <v>8585.5256300000001</v>
      </c>
      <c r="G2423" s="13">
        <f>(F2423-AVERAGE(F:F))/STDEV(F:F)</f>
        <v>-0.55398066734766471</v>
      </c>
      <c r="H2423" s="12">
        <f>IF(F2423&lt;$T$5,$T$5,IF(F2423&gt;$T$4,$T$4,F2423))</f>
        <v>8585.5256300000001</v>
      </c>
      <c r="I2423" s="13">
        <f>(H2423-AVERAGE(H:H))/STDEV(H:H)</f>
        <v>-0.55398066734766471</v>
      </c>
      <c r="J2423" s="12">
        <f>IF(H2423&lt;$U$5,$U$5,IF(H2423&gt;$U$4,$U$4,H2423))</f>
        <v>8585.5256300000001</v>
      </c>
      <c r="K2423" s="22">
        <f>(J2423-AVERAGE(J:J))/STDEV(J:J)</f>
        <v>-0.55398066734766471</v>
      </c>
      <c r="L2423" s="31">
        <f>IF(AND(OR(MAX(C:C)&gt;5, MIN(C:C)&lt;-5),COUNTIF(B:B,0)/COUNT(B:B)&lt;0.5),IF(OR(MAX(E:E)&gt;5, MIN(E:E)&lt;-5),IF(OR(MAX(G:G)&gt;5, MIN(G:G)&lt;-5),IF(OR(MAX(I:I)&gt;5, MIN(I:I)&lt;-5),J2423,H2423),F2423),D2423),B2423)</f>
        <v>8585.5256300000001</v>
      </c>
      <c r="M2423" s="32">
        <f>IF(AND(OR(MAX(C:C)&gt;5, MIN(C:C)&lt;-5),COUNTIF(B:B,0)/COUNT(B:B)&lt;0.5),IF(OR(MAX(E:E)&gt;5, MIN(E:E)&lt;-5),IF(OR(MAX(G:G)&gt;5, MIN(G:G)&lt;-5),IF(OR(MAX(I:I)&gt;5, MIN(I:I)&lt;-5),K2423,I2423),G2423),E2423),C2423)</f>
        <v>-0.51175037426207703</v>
      </c>
      <c r="N2423"/>
    </row>
    <row r="2424" spans="1:14" x14ac:dyDescent="0.25">
      <c r="A2424" s="8">
        <v>2422</v>
      </c>
      <c r="B2424">
        <v>69221.98143</v>
      </c>
      <c r="C2424" s="13">
        <f>(B2424-AVERAGE(B:B))/STDEV(B:B)</f>
        <v>9.3824421974513311E-11</v>
      </c>
      <c r="D2424" s="12">
        <f>IF(B2424&lt;$R$5,$R$5,IF(B2424&gt;$R$4,$R$4,B2424))</f>
        <v>69221.98143</v>
      </c>
      <c r="E2424" s="13">
        <f>(D2424-AVERAGE(D:D))/STDEV(D:D)</f>
        <v>0.78737466719839344</v>
      </c>
      <c r="F2424" s="12">
        <f>IF(D2424&lt;$S$5,$S$5,IF(D2424&gt;$S$4,$S$4,D2424))</f>
        <v>69221.98143</v>
      </c>
      <c r="G2424" s="13">
        <f>(F2424-AVERAGE(F:F))/STDEV(F:F)</f>
        <v>1.0145381570562995</v>
      </c>
      <c r="H2424" s="12">
        <f>IF(F2424&lt;$T$5,$T$5,IF(F2424&gt;$T$4,$T$4,F2424))</f>
        <v>69221.98143</v>
      </c>
      <c r="I2424" s="13">
        <f>(H2424-AVERAGE(H:H))/STDEV(H:H)</f>
        <v>1.0145381570562995</v>
      </c>
      <c r="J2424" s="12">
        <f>IF(H2424&lt;$U$5,$U$5,IF(H2424&gt;$U$4,$U$4,H2424))</f>
        <v>69221.98143</v>
      </c>
      <c r="K2424" s="22">
        <f>(J2424-AVERAGE(J:J))/STDEV(J:J)</f>
        <v>1.0145381570562995</v>
      </c>
      <c r="L2424" s="31">
        <f>IF(AND(OR(MAX(C:C)&gt;5, MIN(C:C)&lt;-5),COUNTIF(B:B,0)/COUNT(B:B)&lt;0.5),IF(OR(MAX(E:E)&gt;5, MIN(E:E)&lt;-5),IF(OR(MAX(G:G)&gt;5, MIN(G:G)&lt;-5),IF(OR(MAX(I:I)&gt;5, MIN(I:I)&lt;-5),J2424,H2424),F2424),D2424),B2424)</f>
        <v>69221.98143</v>
      </c>
      <c r="M2424" s="32">
        <f>IF(AND(OR(MAX(C:C)&gt;5, MIN(C:C)&lt;-5),COUNTIF(B:B,0)/COUNT(B:B)&lt;0.5),IF(OR(MAX(E:E)&gt;5, MIN(E:E)&lt;-5),IF(OR(MAX(G:G)&gt;5, MIN(G:G)&lt;-5),IF(OR(MAX(I:I)&gt;5, MIN(I:I)&lt;-5),K2424,I2424),G2424),E2424),C2424)</f>
        <v>0.78737466719839344</v>
      </c>
      <c r="N2424"/>
    </row>
    <row r="2425" spans="1:14" x14ac:dyDescent="0.25">
      <c r="A2425" s="8">
        <v>2423</v>
      </c>
      <c r="B2425">
        <v>47577.653019999998</v>
      </c>
      <c r="C2425" s="13">
        <f>(B2425-AVERAGE(B:B))/STDEV(B:B)</f>
        <v>3.5314633655994219E-11</v>
      </c>
      <c r="D2425" s="12">
        <f>IF(B2425&lt;$R$5,$R$5,IF(B2425&gt;$R$4,$R$4,B2425))</f>
        <v>47577.653019999998</v>
      </c>
      <c r="E2425" s="13">
        <f>(D2425-AVERAGE(D:D))/STDEV(D:D)</f>
        <v>0.32364886607686266</v>
      </c>
      <c r="F2425" s="12">
        <f>IF(D2425&lt;$S$5,$S$5,IF(D2425&gt;$S$4,$S$4,D2425))</f>
        <v>47577.653019999998</v>
      </c>
      <c r="G2425" s="13">
        <f>(F2425-AVERAGE(F:F))/STDEV(F:F)</f>
        <v>0.4546515986360013</v>
      </c>
      <c r="H2425" s="12">
        <f>IF(F2425&lt;$T$5,$T$5,IF(F2425&gt;$T$4,$T$4,F2425))</f>
        <v>47577.653019999998</v>
      </c>
      <c r="I2425" s="13">
        <f>(H2425-AVERAGE(H:H))/STDEV(H:H)</f>
        <v>0.4546515986360013</v>
      </c>
      <c r="J2425" s="12">
        <f>IF(H2425&lt;$U$5,$U$5,IF(H2425&gt;$U$4,$U$4,H2425))</f>
        <v>47577.653019999998</v>
      </c>
      <c r="K2425" s="22">
        <f>(J2425-AVERAGE(J:J))/STDEV(J:J)</f>
        <v>0.4546515986360013</v>
      </c>
      <c r="L2425" s="31">
        <f>IF(AND(OR(MAX(C:C)&gt;5, MIN(C:C)&lt;-5),COUNTIF(B:B,0)/COUNT(B:B)&lt;0.5),IF(OR(MAX(E:E)&gt;5, MIN(E:E)&lt;-5),IF(OR(MAX(G:G)&gt;5, MIN(G:G)&lt;-5),IF(OR(MAX(I:I)&gt;5, MIN(I:I)&lt;-5),J2425,H2425),F2425),D2425),B2425)</f>
        <v>47577.653019999998</v>
      </c>
      <c r="M2425" s="32">
        <f>IF(AND(OR(MAX(C:C)&gt;5, MIN(C:C)&lt;-5),COUNTIF(B:B,0)/COUNT(B:B)&lt;0.5),IF(OR(MAX(E:E)&gt;5, MIN(E:E)&lt;-5),IF(OR(MAX(G:G)&gt;5, MIN(G:G)&lt;-5),IF(OR(MAX(I:I)&gt;5, MIN(I:I)&lt;-5),K2425,I2425),G2425),E2425),C2425)</f>
        <v>0.32364886607686266</v>
      </c>
      <c r="N2425"/>
    </row>
    <row r="2426" spans="1:14" x14ac:dyDescent="0.25">
      <c r="A2426" s="8">
        <v>2424</v>
      </c>
      <c r="B2426">
        <v>5413.0996400000004</v>
      </c>
      <c r="C2426" s="13">
        <f>(B2426-AVERAGE(B:B))/STDEV(B:B)</f>
        <v>-7.8666222948865345E-11</v>
      </c>
      <c r="D2426" s="12">
        <f>IF(B2426&lt;$R$5,$R$5,IF(B2426&gt;$R$4,$R$4,B2426))</f>
        <v>5413.0996400000004</v>
      </c>
      <c r="E2426" s="13">
        <f>(D2426-AVERAGE(D:D))/STDEV(D:D)</f>
        <v>-0.57971902433263445</v>
      </c>
      <c r="F2426" s="12">
        <f>IF(D2426&lt;$S$5,$S$5,IF(D2426&gt;$S$4,$S$4,D2426))</f>
        <v>5413.0996400000004</v>
      </c>
      <c r="G2426" s="13">
        <f>(F2426-AVERAGE(F:F))/STDEV(F:F)</f>
        <v>-0.63604367414271856</v>
      </c>
      <c r="H2426" s="12">
        <f>IF(F2426&lt;$T$5,$T$5,IF(F2426&gt;$T$4,$T$4,F2426))</f>
        <v>5413.0996400000004</v>
      </c>
      <c r="I2426" s="13">
        <f>(H2426-AVERAGE(H:H))/STDEV(H:H)</f>
        <v>-0.63604367414271856</v>
      </c>
      <c r="J2426" s="12">
        <f>IF(H2426&lt;$U$5,$U$5,IF(H2426&gt;$U$4,$U$4,H2426))</f>
        <v>5413.0996400000004</v>
      </c>
      <c r="K2426" s="22">
        <f>(J2426-AVERAGE(J:J))/STDEV(J:J)</f>
        <v>-0.63604367414271856</v>
      </c>
      <c r="L2426" s="31">
        <f>IF(AND(OR(MAX(C:C)&gt;5, MIN(C:C)&lt;-5),COUNTIF(B:B,0)/COUNT(B:B)&lt;0.5),IF(OR(MAX(E:E)&gt;5, MIN(E:E)&lt;-5),IF(OR(MAX(G:G)&gt;5, MIN(G:G)&lt;-5),IF(OR(MAX(I:I)&gt;5, MIN(I:I)&lt;-5),J2426,H2426),F2426),D2426),B2426)</f>
        <v>5413.0996400000004</v>
      </c>
      <c r="M2426" s="32">
        <f>IF(AND(OR(MAX(C:C)&gt;5, MIN(C:C)&lt;-5),COUNTIF(B:B,0)/COUNT(B:B)&lt;0.5),IF(OR(MAX(E:E)&gt;5, MIN(E:E)&lt;-5),IF(OR(MAX(G:G)&gt;5, MIN(G:G)&lt;-5),IF(OR(MAX(I:I)&gt;5, MIN(I:I)&lt;-5),K2426,I2426),G2426),E2426),C2426)</f>
        <v>-0.57971902433263445</v>
      </c>
      <c r="N2426"/>
    </row>
    <row r="2427" spans="1:14" x14ac:dyDescent="0.25">
      <c r="A2427" s="8">
        <v>2425</v>
      </c>
      <c r="B2427">
        <v>12081.433129999999</v>
      </c>
      <c r="C2427" s="13">
        <f>(B2427-AVERAGE(B:B))/STDEV(B:B)</f>
        <v>-6.0640125139476608E-11</v>
      </c>
      <c r="D2427" s="12">
        <f>IF(B2427&lt;$R$5,$R$5,IF(B2427&gt;$R$4,$R$4,B2427))</f>
        <v>12081.433129999999</v>
      </c>
      <c r="E2427" s="13">
        <f>(D2427-AVERAGE(D:D))/STDEV(D:D)</f>
        <v>-0.43685119165055858</v>
      </c>
      <c r="F2427" s="12">
        <f>IF(D2427&lt;$S$5,$S$5,IF(D2427&gt;$S$4,$S$4,D2427))</f>
        <v>12081.433129999999</v>
      </c>
      <c r="G2427" s="13">
        <f>(F2427-AVERAGE(F:F))/STDEV(F:F)</f>
        <v>-0.46354997429708239</v>
      </c>
      <c r="H2427" s="12">
        <f>IF(F2427&lt;$T$5,$T$5,IF(F2427&gt;$T$4,$T$4,F2427))</f>
        <v>12081.433129999999</v>
      </c>
      <c r="I2427" s="13">
        <f>(H2427-AVERAGE(H:H))/STDEV(H:H)</f>
        <v>-0.46354997429708239</v>
      </c>
      <c r="J2427" s="12">
        <f>IF(H2427&lt;$U$5,$U$5,IF(H2427&gt;$U$4,$U$4,H2427))</f>
        <v>12081.433129999999</v>
      </c>
      <c r="K2427" s="22">
        <f>(J2427-AVERAGE(J:J))/STDEV(J:J)</f>
        <v>-0.46354997429708239</v>
      </c>
      <c r="L2427" s="31">
        <f>IF(AND(OR(MAX(C:C)&gt;5, MIN(C:C)&lt;-5),COUNTIF(B:B,0)/COUNT(B:B)&lt;0.5),IF(OR(MAX(E:E)&gt;5, MIN(E:E)&lt;-5),IF(OR(MAX(G:G)&gt;5, MIN(G:G)&lt;-5),IF(OR(MAX(I:I)&gt;5, MIN(I:I)&lt;-5),J2427,H2427),F2427),D2427),B2427)</f>
        <v>12081.433129999999</v>
      </c>
      <c r="M2427" s="32">
        <f>IF(AND(OR(MAX(C:C)&gt;5, MIN(C:C)&lt;-5),COUNTIF(B:B,0)/COUNT(B:B)&lt;0.5),IF(OR(MAX(E:E)&gt;5, MIN(E:E)&lt;-5),IF(OR(MAX(G:G)&gt;5, MIN(G:G)&lt;-5),IF(OR(MAX(I:I)&gt;5, MIN(I:I)&lt;-5),K2427,I2427),G2427),E2427),C2427)</f>
        <v>-0.43685119165055858</v>
      </c>
      <c r="N2427"/>
    </row>
    <row r="2428" spans="1:14" x14ac:dyDescent="0.25">
      <c r="A2428" s="8">
        <v>2426</v>
      </c>
      <c r="B2428">
        <v>11859.533030000001</v>
      </c>
      <c r="C2428" s="13">
        <f>(B2428-AVERAGE(B:B))/STDEV(B:B)</f>
        <v>-6.1239974099117225E-11</v>
      </c>
      <c r="D2428" s="12">
        <f>IF(B2428&lt;$R$5,$R$5,IF(B2428&gt;$R$4,$R$4,B2428))</f>
        <v>11859.533030000001</v>
      </c>
      <c r="E2428" s="13">
        <f>(D2428-AVERAGE(D:D))/STDEV(D:D)</f>
        <v>-0.44160536095035102</v>
      </c>
      <c r="F2428" s="12">
        <f>IF(D2428&lt;$S$5,$S$5,IF(D2428&gt;$S$4,$S$4,D2428))</f>
        <v>11859.533030000001</v>
      </c>
      <c r="G2428" s="13">
        <f>(F2428-AVERAGE(F:F))/STDEV(F:F)</f>
        <v>-0.46928999454389769</v>
      </c>
      <c r="H2428" s="12">
        <f>IF(F2428&lt;$T$5,$T$5,IF(F2428&gt;$T$4,$T$4,F2428))</f>
        <v>11859.533030000001</v>
      </c>
      <c r="I2428" s="13">
        <f>(H2428-AVERAGE(H:H))/STDEV(H:H)</f>
        <v>-0.46928999454389769</v>
      </c>
      <c r="J2428" s="12">
        <f>IF(H2428&lt;$U$5,$U$5,IF(H2428&gt;$U$4,$U$4,H2428))</f>
        <v>11859.533030000001</v>
      </c>
      <c r="K2428" s="22">
        <f>(J2428-AVERAGE(J:J))/STDEV(J:J)</f>
        <v>-0.46928999454389769</v>
      </c>
      <c r="L2428" s="31">
        <f>IF(AND(OR(MAX(C:C)&gt;5, MIN(C:C)&lt;-5),COUNTIF(B:B,0)/COUNT(B:B)&lt;0.5),IF(OR(MAX(E:E)&gt;5, MIN(E:E)&lt;-5),IF(OR(MAX(G:G)&gt;5, MIN(G:G)&lt;-5),IF(OR(MAX(I:I)&gt;5, MIN(I:I)&lt;-5),J2428,H2428),F2428),D2428),B2428)</f>
        <v>11859.533030000001</v>
      </c>
      <c r="M2428" s="32">
        <f>IF(AND(OR(MAX(C:C)&gt;5, MIN(C:C)&lt;-5),COUNTIF(B:B,0)/COUNT(B:B)&lt;0.5),IF(OR(MAX(E:E)&gt;5, MIN(E:E)&lt;-5),IF(OR(MAX(G:G)&gt;5, MIN(G:G)&lt;-5),IF(OR(MAX(I:I)&gt;5, MIN(I:I)&lt;-5),K2428,I2428),G2428),E2428),C2428)</f>
        <v>-0.44160536095035102</v>
      </c>
      <c r="N2428"/>
    </row>
    <row r="2429" spans="1:14" x14ac:dyDescent="0.25">
      <c r="A2429" s="8">
        <v>2427</v>
      </c>
      <c r="B2429">
        <v>59584.252659999998</v>
      </c>
      <c r="C2429" s="13">
        <f>(B2429-AVERAGE(B:B))/STDEV(B:B)</f>
        <v>6.7771339637088116E-11</v>
      </c>
      <c r="D2429" s="12">
        <f>IF(B2429&lt;$R$5,$R$5,IF(B2429&gt;$R$4,$R$4,B2429))</f>
        <v>59584.252659999998</v>
      </c>
      <c r="E2429" s="13">
        <f>(D2429-AVERAGE(D:D))/STDEV(D:D)</f>
        <v>0.58088808049536544</v>
      </c>
      <c r="F2429" s="12">
        <f>IF(D2429&lt;$S$5,$S$5,IF(D2429&gt;$S$4,$S$4,D2429))</f>
        <v>59584.252659999998</v>
      </c>
      <c r="G2429" s="13">
        <f>(F2429-AVERAGE(F:F))/STDEV(F:F)</f>
        <v>0.76523336506605477</v>
      </c>
      <c r="H2429" s="12">
        <f>IF(F2429&lt;$T$5,$T$5,IF(F2429&gt;$T$4,$T$4,F2429))</f>
        <v>59584.252659999998</v>
      </c>
      <c r="I2429" s="13">
        <f>(H2429-AVERAGE(H:H))/STDEV(H:H)</f>
        <v>0.76523336506605477</v>
      </c>
      <c r="J2429" s="12">
        <f>IF(H2429&lt;$U$5,$U$5,IF(H2429&gt;$U$4,$U$4,H2429))</f>
        <v>59584.252659999998</v>
      </c>
      <c r="K2429" s="22">
        <f>(J2429-AVERAGE(J:J))/STDEV(J:J)</f>
        <v>0.76523336506605477</v>
      </c>
      <c r="L2429" s="31">
        <f>IF(AND(OR(MAX(C:C)&gt;5, MIN(C:C)&lt;-5),COUNTIF(B:B,0)/COUNT(B:B)&lt;0.5),IF(OR(MAX(E:E)&gt;5, MIN(E:E)&lt;-5),IF(OR(MAX(G:G)&gt;5, MIN(G:G)&lt;-5),IF(OR(MAX(I:I)&gt;5, MIN(I:I)&lt;-5),J2429,H2429),F2429),D2429),B2429)</f>
        <v>59584.252659999998</v>
      </c>
      <c r="M2429" s="32">
        <f>IF(AND(OR(MAX(C:C)&gt;5, MIN(C:C)&lt;-5),COUNTIF(B:B,0)/COUNT(B:B)&lt;0.5),IF(OR(MAX(E:E)&gt;5, MIN(E:E)&lt;-5),IF(OR(MAX(G:G)&gt;5, MIN(G:G)&lt;-5),IF(OR(MAX(I:I)&gt;5, MIN(I:I)&lt;-5),K2429,I2429),G2429),E2429),C2429)</f>
        <v>0.58088808049536544</v>
      </c>
      <c r="N2429"/>
    </row>
    <row r="2430" spans="1:14" x14ac:dyDescent="0.25">
      <c r="A2430" s="8">
        <v>2428</v>
      </c>
      <c r="B2430">
        <v>24548.72826</v>
      </c>
      <c r="C2430" s="13">
        <f>(B2430-AVERAGE(B:B))/STDEV(B:B)</f>
        <v>-2.6938049235666947E-11</v>
      </c>
      <c r="D2430" s="12">
        <f>IF(B2430&lt;$R$5,$R$5,IF(B2430&gt;$R$4,$R$4,B2430))</f>
        <v>24548.72826</v>
      </c>
      <c r="E2430" s="13">
        <f>(D2430-AVERAGE(D:D))/STDEV(D:D)</f>
        <v>-0.16974166011588115</v>
      </c>
      <c r="F2430" s="12">
        <f>IF(D2430&lt;$S$5,$S$5,IF(D2430&gt;$S$4,$S$4,D2430))</f>
        <v>24548.72826</v>
      </c>
      <c r="G2430" s="13">
        <f>(F2430-AVERAGE(F:F))/STDEV(F:F)</f>
        <v>-0.14105112698145705</v>
      </c>
      <c r="H2430" s="12">
        <f>IF(F2430&lt;$T$5,$T$5,IF(F2430&gt;$T$4,$T$4,F2430))</f>
        <v>24548.72826</v>
      </c>
      <c r="I2430" s="13">
        <f>(H2430-AVERAGE(H:H))/STDEV(H:H)</f>
        <v>-0.14105112698145705</v>
      </c>
      <c r="J2430" s="12">
        <f>IF(H2430&lt;$U$5,$U$5,IF(H2430&gt;$U$4,$U$4,H2430))</f>
        <v>24548.72826</v>
      </c>
      <c r="K2430" s="22">
        <f>(J2430-AVERAGE(J:J))/STDEV(J:J)</f>
        <v>-0.14105112698145705</v>
      </c>
      <c r="L2430" s="31">
        <f>IF(AND(OR(MAX(C:C)&gt;5, MIN(C:C)&lt;-5),COUNTIF(B:B,0)/COUNT(B:B)&lt;0.5),IF(OR(MAX(E:E)&gt;5, MIN(E:E)&lt;-5),IF(OR(MAX(G:G)&gt;5, MIN(G:G)&lt;-5),IF(OR(MAX(I:I)&gt;5, MIN(I:I)&lt;-5),J2430,H2430),F2430),D2430),B2430)</f>
        <v>24548.72826</v>
      </c>
      <c r="M2430" s="32">
        <f>IF(AND(OR(MAX(C:C)&gt;5, MIN(C:C)&lt;-5),COUNTIF(B:B,0)/COUNT(B:B)&lt;0.5),IF(OR(MAX(E:E)&gt;5, MIN(E:E)&lt;-5),IF(OR(MAX(G:G)&gt;5, MIN(G:G)&lt;-5),IF(OR(MAX(I:I)&gt;5, MIN(I:I)&lt;-5),K2430,I2430),G2430),E2430),C2430)</f>
        <v>-0.16974166011588115</v>
      </c>
      <c r="N2430"/>
    </row>
    <row r="2431" spans="1:14" x14ac:dyDescent="0.25">
      <c r="A2431" s="8">
        <v>2429</v>
      </c>
      <c r="B2431">
        <v>21267.106790000002</v>
      </c>
      <c r="C2431" s="13">
        <f>(B2431-AVERAGE(B:B))/STDEV(B:B)</f>
        <v>-3.5809055714320136E-11</v>
      </c>
      <c r="D2431" s="12">
        <f>IF(B2431&lt;$R$5,$R$5,IF(B2431&gt;$R$4,$R$4,B2431))</f>
        <v>21267.106790000002</v>
      </c>
      <c r="E2431" s="13">
        <f>(D2431-AVERAGE(D:D))/STDEV(D:D)</f>
        <v>-0.24004980349307567</v>
      </c>
      <c r="F2431" s="12">
        <f>IF(D2431&lt;$S$5,$S$5,IF(D2431&gt;$S$4,$S$4,D2431))</f>
        <v>21267.106790000002</v>
      </c>
      <c r="G2431" s="13">
        <f>(F2431-AVERAGE(F:F))/STDEV(F:F)</f>
        <v>-0.22593875740696759</v>
      </c>
      <c r="H2431" s="12">
        <f>IF(F2431&lt;$T$5,$T$5,IF(F2431&gt;$T$4,$T$4,F2431))</f>
        <v>21267.106790000002</v>
      </c>
      <c r="I2431" s="13">
        <f>(H2431-AVERAGE(H:H))/STDEV(H:H)</f>
        <v>-0.22593875740696759</v>
      </c>
      <c r="J2431" s="12">
        <f>IF(H2431&lt;$U$5,$U$5,IF(H2431&gt;$U$4,$U$4,H2431))</f>
        <v>21267.106790000002</v>
      </c>
      <c r="K2431" s="22">
        <f>(J2431-AVERAGE(J:J))/STDEV(J:J)</f>
        <v>-0.22593875740696759</v>
      </c>
      <c r="L2431" s="31">
        <f>IF(AND(OR(MAX(C:C)&gt;5, MIN(C:C)&lt;-5),COUNTIF(B:B,0)/COUNT(B:B)&lt;0.5),IF(OR(MAX(E:E)&gt;5, MIN(E:E)&lt;-5),IF(OR(MAX(G:G)&gt;5, MIN(G:G)&lt;-5),IF(OR(MAX(I:I)&gt;5, MIN(I:I)&lt;-5),J2431,H2431),F2431),D2431),B2431)</f>
        <v>21267.106790000002</v>
      </c>
      <c r="M2431" s="32">
        <f>IF(AND(OR(MAX(C:C)&gt;5, MIN(C:C)&lt;-5),COUNTIF(B:B,0)/COUNT(B:B)&lt;0.5),IF(OR(MAX(E:E)&gt;5, MIN(E:E)&lt;-5),IF(OR(MAX(G:G)&gt;5, MIN(G:G)&lt;-5),IF(OR(MAX(I:I)&gt;5, MIN(I:I)&lt;-5),K2431,I2431),G2431),E2431),C2431)</f>
        <v>-0.24004980349307567</v>
      </c>
      <c r="N2431"/>
    </row>
    <row r="2432" spans="1:14" x14ac:dyDescent="0.25">
      <c r="A2432" s="8">
        <v>2430</v>
      </c>
      <c r="B2432">
        <v>8529.6476000000002</v>
      </c>
      <c r="C2432" s="13">
        <f>(B2432-AVERAGE(B:B))/STDEV(B:B)</f>
        <v>-7.024144958699635E-11</v>
      </c>
      <c r="D2432" s="12">
        <f>IF(B2432&lt;$R$5,$R$5,IF(B2432&gt;$R$4,$R$4,B2432))</f>
        <v>8529.6476000000002</v>
      </c>
      <c r="E2432" s="13">
        <f>(D2432-AVERAGE(D:D))/STDEV(D:D)</f>
        <v>-0.51294755089588151</v>
      </c>
      <c r="F2432" s="12">
        <f>IF(D2432&lt;$S$5,$S$5,IF(D2432&gt;$S$4,$S$4,D2432))</f>
        <v>8529.6476000000002</v>
      </c>
      <c r="G2432" s="13">
        <f>(F2432-AVERAGE(F:F))/STDEV(F:F)</f>
        <v>-0.55542609717645774</v>
      </c>
      <c r="H2432" s="12">
        <f>IF(F2432&lt;$T$5,$T$5,IF(F2432&gt;$T$4,$T$4,F2432))</f>
        <v>8529.6476000000002</v>
      </c>
      <c r="I2432" s="13">
        <f>(H2432-AVERAGE(H:H))/STDEV(H:H)</f>
        <v>-0.55542609717645774</v>
      </c>
      <c r="J2432" s="12">
        <f>IF(H2432&lt;$U$5,$U$5,IF(H2432&gt;$U$4,$U$4,H2432))</f>
        <v>8529.6476000000002</v>
      </c>
      <c r="K2432" s="22">
        <f>(J2432-AVERAGE(J:J))/STDEV(J:J)</f>
        <v>-0.55542609717645774</v>
      </c>
      <c r="L2432" s="31">
        <f>IF(AND(OR(MAX(C:C)&gt;5, MIN(C:C)&lt;-5),COUNTIF(B:B,0)/COUNT(B:B)&lt;0.5),IF(OR(MAX(E:E)&gt;5, MIN(E:E)&lt;-5),IF(OR(MAX(G:G)&gt;5, MIN(G:G)&lt;-5),IF(OR(MAX(I:I)&gt;5, MIN(I:I)&lt;-5),J2432,H2432),F2432),D2432),B2432)</f>
        <v>8529.6476000000002</v>
      </c>
      <c r="M2432" s="32">
        <f>IF(AND(OR(MAX(C:C)&gt;5, MIN(C:C)&lt;-5),COUNTIF(B:B,0)/COUNT(B:B)&lt;0.5),IF(OR(MAX(E:E)&gt;5, MIN(E:E)&lt;-5),IF(OR(MAX(G:G)&gt;5, MIN(G:G)&lt;-5),IF(OR(MAX(I:I)&gt;5, MIN(I:I)&lt;-5),K2432,I2432),G2432),E2432),C2432)</f>
        <v>-0.51294755089588151</v>
      </c>
      <c r="N2432"/>
    </row>
    <row r="2433" spans="1:14" x14ac:dyDescent="0.25">
      <c r="A2433" s="8">
        <v>2431</v>
      </c>
      <c r="B2433">
        <v>9532.6179200000006</v>
      </c>
      <c r="C2433" s="13">
        <f>(B2433-AVERAGE(B:B))/STDEV(B:B)</f>
        <v>-6.7530181304546672E-11</v>
      </c>
      <c r="D2433" s="12">
        <f>IF(B2433&lt;$R$5,$R$5,IF(B2433&gt;$R$4,$R$4,B2433))</f>
        <v>9532.6179200000006</v>
      </c>
      <c r="E2433" s="13">
        <f>(D2433-AVERAGE(D:D))/STDEV(D:D)</f>
        <v>-0.49145909413562311</v>
      </c>
      <c r="F2433" s="12">
        <f>IF(D2433&lt;$S$5,$S$5,IF(D2433&gt;$S$4,$S$4,D2433))</f>
        <v>9532.6179200000006</v>
      </c>
      <c r="G2433" s="13">
        <f>(F2433-AVERAGE(F:F))/STDEV(F:F)</f>
        <v>-0.52948167469194851</v>
      </c>
      <c r="H2433" s="12">
        <f>IF(F2433&lt;$T$5,$T$5,IF(F2433&gt;$T$4,$T$4,F2433))</f>
        <v>9532.6179200000006</v>
      </c>
      <c r="I2433" s="13">
        <f>(H2433-AVERAGE(H:H))/STDEV(H:H)</f>
        <v>-0.52948167469194851</v>
      </c>
      <c r="J2433" s="12">
        <f>IF(H2433&lt;$U$5,$U$5,IF(H2433&gt;$U$4,$U$4,H2433))</f>
        <v>9532.6179200000006</v>
      </c>
      <c r="K2433" s="22">
        <f>(J2433-AVERAGE(J:J))/STDEV(J:J)</f>
        <v>-0.52948167469194851</v>
      </c>
      <c r="L2433" s="31">
        <f>IF(AND(OR(MAX(C:C)&gt;5, MIN(C:C)&lt;-5),COUNTIF(B:B,0)/COUNT(B:B)&lt;0.5),IF(OR(MAX(E:E)&gt;5, MIN(E:E)&lt;-5),IF(OR(MAX(G:G)&gt;5, MIN(G:G)&lt;-5),IF(OR(MAX(I:I)&gt;5, MIN(I:I)&lt;-5),J2433,H2433),F2433),D2433),B2433)</f>
        <v>9532.6179200000006</v>
      </c>
      <c r="M2433" s="32">
        <f>IF(AND(OR(MAX(C:C)&gt;5, MIN(C:C)&lt;-5),COUNTIF(B:B,0)/COUNT(B:B)&lt;0.5),IF(OR(MAX(E:E)&gt;5, MIN(E:E)&lt;-5),IF(OR(MAX(G:G)&gt;5, MIN(G:G)&lt;-5),IF(OR(MAX(I:I)&gt;5, MIN(I:I)&lt;-5),K2433,I2433),G2433),E2433),C2433)</f>
        <v>-0.49145909413562311</v>
      </c>
      <c r="N2433"/>
    </row>
    <row r="2434" spans="1:14" x14ac:dyDescent="0.25">
      <c r="A2434" s="8">
        <v>2432</v>
      </c>
      <c r="B2434">
        <v>662.98523</v>
      </c>
      <c r="C2434" s="13">
        <f>(B2434-AVERAGE(B:B))/STDEV(B:B)</f>
        <v>-9.1506916517783856E-11</v>
      </c>
      <c r="D2434" s="12">
        <f>IF(B2434&lt;$R$5,$R$5,IF(B2434&gt;$R$4,$R$4,B2434))</f>
        <v>662.98523</v>
      </c>
      <c r="E2434" s="13">
        <f>(D2434-AVERAGE(D:D))/STDEV(D:D)</f>
        <v>-0.68148936196891219</v>
      </c>
      <c r="F2434" s="12">
        <f>IF(D2434&lt;$S$5,$S$5,IF(D2434&gt;$S$4,$S$4,D2434))</f>
        <v>662.98523</v>
      </c>
      <c r="G2434" s="13">
        <f>(F2434-AVERAGE(F:F))/STDEV(F:F)</f>
        <v>-0.75891767414582456</v>
      </c>
      <c r="H2434" s="12">
        <f>IF(F2434&lt;$T$5,$T$5,IF(F2434&gt;$T$4,$T$4,F2434))</f>
        <v>662.98523</v>
      </c>
      <c r="I2434" s="13">
        <f>(H2434-AVERAGE(H:H))/STDEV(H:H)</f>
        <v>-0.75891767414582456</v>
      </c>
      <c r="J2434" s="12">
        <f>IF(H2434&lt;$U$5,$U$5,IF(H2434&gt;$U$4,$U$4,H2434))</f>
        <v>662.98523</v>
      </c>
      <c r="K2434" s="22">
        <f>(J2434-AVERAGE(J:J))/STDEV(J:J)</f>
        <v>-0.75891767414582456</v>
      </c>
      <c r="L2434" s="31">
        <f>IF(AND(OR(MAX(C:C)&gt;5, MIN(C:C)&lt;-5),COUNTIF(B:B,0)/COUNT(B:B)&lt;0.5),IF(OR(MAX(E:E)&gt;5, MIN(E:E)&lt;-5),IF(OR(MAX(G:G)&gt;5, MIN(G:G)&lt;-5),IF(OR(MAX(I:I)&gt;5, MIN(I:I)&lt;-5),J2434,H2434),F2434),D2434),B2434)</f>
        <v>662.98523</v>
      </c>
      <c r="M2434" s="32">
        <f>IF(AND(OR(MAX(C:C)&gt;5, MIN(C:C)&lt;-5),COUNTIF(B:B,0)/COUNT(B:B)&lt;0.5),IF(OR(MAX(E:E)&gt;5, MIN(E:E)&lt;-5),IF(OR(MAX(G:G)&gt;5, MIN(G:G)&lt;-5),IF(OR(MAX(I:I)&gt;5, MIN(I:I)&lt;-5),K2434,I2434),G2434),E2434),C2434)</f>
        <v>-0.68148936196891219</v>
      </c>
      <c r="N2434"/>
    </row>
    <row r="2435" spans="1:14" x14ac:dyDescent="0.25">
      <c r="A2435" s="8">
        <v>2433</v>
      </c>
      <c r="B2435">
        <v>60860.341480000003</v>
      </c>
      <c r="C2435" s="13">
        <f>(B2435-AVERAGE(B:B))/STDEV(B:B)</f>
        <v>7.1220912445239242E-11</v>
      </c>
      <c r="D2435" s="12">
        <f>IF(B2435&lt;$R$5,$R$5,IF(B2435&gt;$R$4,$R$4,B2435))</f>
        <v>60860.341480000003</v>
      </c>
      <c r="E2435" s="13">
        <f>(D2435-AVERAGE(D:D))/STDEV(D:D)</f>
        <v>0.60822805146361836</v>
      </c>
      <c r="F2435" s="12">
        <f>IF(D2435&lt;$S$5,$S$5,IF(D2435&gt;$S$4,$S$4,D2435))</f>
        <v>60860.341480000003</v>
      </c>
      <c r="G2435" s="13">
        <f>(F2435-AVERAGE(F:F))/STDEV(F:F)</f>
        <v>0.79824270423955979</v>
      </c>
      <c r="H2435" s="12">
        <f>IF(F2435&lt;$T$5,$T$5,IF(F2435&gt;$T$4,$T$4,F2435))</f>
        <v>60860.341480000003</v>
      </c>
      <c r="I2435" s="13">
        <f>(H2435-AVERAGE(H:H))/STDEV(H:H)</f>
        <v>0.79824270423955979</v>
      </c>
      <c r="J2435" s="12">
        <f>IF(H2435&lt;$U$5,$U$5,IF(H2435&gt;$U$4,$U$4,H2435))</f>
        <v>60860.341480000003</v>
      </c>
      <c r="K2435" s="22">
        <f>(J2435-AVERAGE(J:J))/STDEV(J:J)</f>
        <v>0.79824270423955979</v>
      </c>
      <c r="L2435" s="31">
        <f>IF(AND(OR(MAX(C:C)&gt;5, MIN(C:C)&lt;-5),COUNTIF(B:B,0)/COUNT(B:B)&lt;0.5),IF(OR(MAX(E:E)&gt;5, MIN(E:E)&lt;-5),IF(OR(MAX(G:G)&gt;5, MIN(G:G)&lt;-5),IF(OR(MAX(I:I)&gt;5, MIN(I:I)&lt;-5),J2435,H2435),F2435),D2435),B2435)</f>
        <v>60860.341480000003</v>
      </c>
      <c r="M2435" s="32">
        <f>IF(AND(OR(MAX(C:C)&gt;5, MIN(C:C)&lt;-5),COUNTIF(B:B,0)/COUNT(B:B)&lt;0.5),IF(OR(MAX(E:E)&gt;5, MIN(E:E)&lt;-5),IF(OR(MAX(G:G)&gt;5, MIN(G:G)&lt;-5),IF(OR(MAX(I:I)&gt;5, MIN(I:I)&lt;-5),K2435,I2435),G2435),E2435),C2435)</f>
        <v>0.60822805146361836</v>
      </c>
      <c r="N2435"/>
    </row>
    <row r="2436" spans="1:14" x14ac:dyDescent="0.25">
      <c r="A2436" s="8">
        <v>2434</v>
      </c>
      <c r="B2436">
        <v>8668.4706299999998</v>
      </c>
      <c r="C2436" s="13">
        <f>(B2436-AVERAGE(B:B))/STDEV(B:B)</f>
        <v>-6.9866177786219078E-11</v>
      </c>
      <c r="D2436" s="12">
        <f>IF(B2436&lt;$R$5,$R$5,IF(B2436&gt;$R$4,$R$4,B2436))</f>
        <v>8668.4706299999998</v>
      </c>
      <c r="E2436" s="13">
        <f>(D2436-AVERAGE(D:D))/STDEV(D:D)</f>
        <v>-0.50997329271695258</v>
      </c>
      <c r="F2436" s="12">
        <f>IF(D2436&lt;$S$5,$S$5,IF(D2436&gt;$S$4,$S$4,D2436))</f>
        <v>8668.4706299999998</v>
      </c>
      <c r="G2436" s="13">
        <f>(F2436-AVERAGE(F:F))/STDEV(F:F)</f>
        <v>-0.55183508030479234</v>
      </c>
      <c r="H2436" s="12">
        <f>IF(F2436&lt;$T$5,$T$5,IF(F2436&gt;$T$4,$T$4,F2436))</f>
        <v>8668.4706299999998</v>
      </c>
      <c r="I2436" s="13">
        <f>(H2436-AVERAGE(H:H))/STDEV(H:H)</f>
        <v>-0.55183508030479234</v>
      </c>
      <c r="J2436" s="12">
        <f>IF(H2436&lt;$U$5,$U$5,IF(H2436&gt;$U$4,$U$4,H2436))</f>
        <v>8668.4706299999998</v>
      </c>
      <c r="K2436" s="22">
        <f>(J2436-AVERAGE(J:J))/STDEV(J:J)</f>
        <v>-0.55183508030479234</v>
      </c>
      <c r="L2436" s="31">
        <f>IF(AND(OR(MAX(C:C)&gt;5, MIN(C:C)&lt;-5),COUNTIF(B:B,0)/COUNT(B:B)&lt;0.5),IF(OR(MAX(E:E)&gt;5, MIN(E:E)&lt;-5),IF(OR(MAX(G:G)&gt;5, MIN(G:G)&lt;-5),IF(OR(MAX(I:I)&gt;5, MIN(I:I)&lt;-5),J2436,H2436),F2436),D2436),B2436)</f>
        <v>8668.4706299999998</v>
      </c>
      <c r="M2436" s="32">
        <f>IF(AND(OR(MAX(C:C)&gt;5, MIN(C:C)&lt;-5),COUNTIF(B:B,0)/COUNT(B:B)&lt;0.5),IF(OR(MAX(E:E)&gt;5, MIN(E:E)&lt;-5),IF(OR(MAX(G:G)&gt;5, MIN(G:G)&lt;-5),IF(OR(MAX(I:I)&gt;5, MIN(I:I)&lt;-5),K2436,I2436),G2436),E2436),C2436)</f>
        <v>-0.50997329271695258</v>
      </c>
      <c r="N2436"/>
    </row>
    <row r="2437" spans="1:14" x14ac:dyDescent="0.25">
      <c r="A2437" s="8">
        <v>2435</v>
      </c>
      <c r="B2437">
        <v>30515.293659999999</v>
      </c>
      <c r="C2437" s="13">
        <f>(B2437-AVERAGE(B:B))/STDEV(B:B)</f>
        <v>-1.0808998154492739E-11</v>
      </c>
      <c r="D2437" s="12">
        <f>IF(B2437&lt;$R$5,$R$5,IF(B2437&gt;$R$4,$R$4,B2437))</f>
        <v>30515.293659999999</v>
      </c>
      <c r="E2437" s="13">
        <f>(D2437-AVERAGE(D:D))/STDEV(D:D)</f>
        <v>-4.190908117660206E-2</v>
      </c>
      <c r="F2437" s="12">
        <f>IF(D2437&lt;$S$5,$S$5,IF(D2437&gt;$S$4,$S$4,D2437))</f>
        <v>30515.293659999999</v>
      </c>
      <c r="G2437" s="13">
        <f>(F2437-AVERAGE(F:F))/STDEV(F:F)</f>
        <v>1.3289525410983209E-2</v>
      </c>
      <c r="H2437" s="12">
        <f>IF(F2437&lt;$T$5,$T$5,IF(F2437&gt;$T$4,$T$4,F2437))</f>
        <v>30515.293659999999</v>
      </c>
      <c r="I2437" s="13">
        <f>(H2437-AVERAGE(H:H))/STDEV(H:H)</f>
        <v>1.3289525410983209E-2</v>
      </c>
      <c r="J2437" s="12">
        <f>IF(H2437&lt;$U$5,$U$5,IF(H2437&gt;$U$4,$U$4,H2437))</f>
        <v>30515.293659999999</v>
      </c>
      <c r="K2437" s="22">
        <f>(J2437-AVERAGE(J:J))/STDEV(J:J)</f>
        <v>1.3289525410983209E-2</v>
      </c>
      <c r="L2437" s="31">
        <f>IF(AND(OR(MAX(C:C)&gt;5, MIN(C:C)&lt;-5),COUNTIF(B:B,0)/COUNT(B:B)&lt;0.5),IF(OR(MAX(E:E)&gt;5, MIN(E:E)&lt;-5),IF(OR(MAX(G:G)&gt;5, MIN(G:G)&lt;-5),IF(OR(MAX(I:I)&gt;5, MIN(I:I)&lt;-5),J2437,H2437),F2437),D2437),B2437)</f>
        <v>30515.293659999999</v>
      </c>
      <c r="M2437" s="32">
        <f>IF(AND(OR(MAX(C:C)&gt;5, MIN(C:C)&lt;-5),COUNTIF(B:B,0)/COUNT(B:B)&lt;0.5),IF(OR(MAX(E:E)&gt;5, MIN(E:E)&lt;-5),IF(OR(MAX(G:G)&gt;5, MIN(G:G)&lt;-5),IF(OR(MAX(I:I)&gt;5, MIN(I:I)&lt;-5),K2437,I2437),G2437),E2437),C2437)</f>
        <v>-4.190908117660206E-2</v>
      </c>
      <c r="N2437"/>
    </row>
    <row r="2438" spans="1:14" x14ac:dyDescent="0.25">
      <c r="A2438" s="8">
        <v>2436</v>
      </c>
      <c r="B2438">
        <v>11471.16999</v>
      </c>
      <c r="C2438" s="13">
        <f>(B2438-AVERAGE(B:B))/STDEV(B:B)</f>
        <v>-6.2289812136625377E-11</v>
      </c>
      <c r="D2438" s="12">
        <f>IF(B2438&lt;$R$5,$R$5,IF(B2438&gt;$R$4,$R$4,B2438))</f>
        <v>11471.16999</v>
      </c>
      <c r="E2438" s="13">
        <f>(D2438-AVERAGE(D:D))/STDEV(D:D)</f>
        <v>-0.44992596847572869</v>
      </c>
      <c r="F2438" s="12">
        <f>IF(D2438&lt;$S$5,$S$5,IF(D2438&gt;$S$4,$S$4,D2438))</f>
        <v>11471.16999</v>
      </c>
      <c r="G2438" s="13">
        <f>(F2438-AVERAGE(F:F))/STDEV(F:F)</f>
        <v>-0.4793360094520242</v>
      </c>
      <c r="H2438" s="12">
        <f>IF(F2438&lt;$T$5,$T$5,IF(F2438&gt;$T$4,$T$4,F2438))</f>
        <v>11471.16999</v>
      </c>
      <c r="I2438" s="13">
        <f>(H2438-AVERAGE(H:H))/STDEV(H:H)</f>
        <v>-0.4793360094520242</v>
      </c>
      <c r="J2438" s="12">
        <f>IF(H2438&lt;$U$5,$U$5,IF(H2438&gt;$U$4,$U$4,H2438))</f>
        <v>11471.16999</v>
      </c>
      <c r="K2438" s="22">
        <f>(J2438-AVERAGE(J:J))/STDEV(J:J)</f>
        <v>-0.4793360094520242</v>
      </c>
      <c r="L2438" s="31">
        <f>IF(AND(OR(MAX(C:C)&gt;5, MIN(C:C)&lt;-5),COUNTIF(B:B,0)/COUNT(B:B)&lt;0.5),IF(OR(MAX(E:E)&gt;5, MIN(E:E)&lt;-5),IF(OR(MAX(G:G)&gt;5, MIN(G:G)&lt;-5),IF(OR(MAX(I:I)&gt;5, MIN(I:I)&lt;-5),J2438,H2438),F2438),D2438),B2438)</f>
        <v>11471.16999</v>
      </c>
      <c r="M2438" s="32">
        <f>IF(AND(OR(MAX(C:C)&gt;5, MIN(C:C)&lt;-5),COUNTIF(B:B,0)/COUNT(B:B)&lt;0.5),IF(OR(MAX(E:E)&gt;5, MIN(E:E)&lt;-5),IF(OR(MAX(G:G)&gt;5, MIN(G:G)&lt;-5),IF(OR(MAX(I:I)&gt;5, MIN(I:I)&lt;-5),K2438,I2438),G2438),E2438),C2438)</f>
        <v>-0.44992596847572869</v>
      </c>
      <c r="N2438"/>
    </row>
    <row r="2439" spans="1:14" x14ac:dyDescent="0.25">
      <c r="A2439" s="8">
        <v>2437</v>
      </c>
      <c r="B2439">
        <v>12773.98364</v>
      </c>
      <c r="C2439" s="13">
        <f>(B2439-AVERAGE(B:B))/STDEV(B:B)</f>
        <v>-5.8767995731143425E-11</v>
      </c>
      <c r="D2439" s="12">
        <f>IF(B2439&lt;$R$5,$R$5,IF(B2439&gt;$R$4,$R$4,B2439))</f>
        <v>12773.98364</v>
      </c>
      <c r="E2439" s="13">
        <f>(D2439-AVERAGE(D:D))/STDEV(D:D)</f>
        <v>-0.42201342288345295</v>
      </c>
      <c r="F2439" s="12">
        <f>IF(D2439&lt;$S$5,$S$5,IF(D2439&gt;$S$4,$S$4,D2439))</f>
        <v>12773.98364</v>
      </c>
      <c r="G2439" s="13">
        <f>(F2439-AVERAGE(F:F))/STDEV(F:F)</f>
        <v>-0.44563536340081744</v>
      </c>
      <c r="H2439" s="12">
        <f>IF(F2439&lt;$T$5,$T$5,IF(F2439&gt;$T$4,$T$4,F2439))</f>
        <v>12773.98364</v>
      </c>
      <c r="I2439" s="13">
        <f>(H2439-AVERAGE(H:H))/STDEV(H:H)</f>
        <v>-0.44563536340081744</v>
      </c>
      <c r="J2439" s="12">
        <f>IF(H2439&lt;$U$5,$U$5,IF(H2439&gt;$U$4,$U$4,H2439))</f>
        <v>12773.98364</v>
      </c>
      <c r="K2439" s="22">
        <f>(J2439-AVERAGE(J:J))/STDEV(J:J)</f>
        <v>-0.44563536340081744</v>
      </c>
      <c r="L2439" s="31">
        <f>IF(AND(OR(MAX(C:C)&gt;5, MIN(C:C)&lt;-5),COUNTIF(B:B,0)/COUNT(B:B)&lt;0.5),IF(OR(MAX(E:E)&gt;5, MIN(E:E)&lt;-5),IF(OR(MAX(G:G)&gt;5, MIN(G:G)&lt;-5),IF(OR(MAX(I:I)&gt;5, MIN(I:I)&lt;-5),J2439,H2439),F2439),D2439),B2439)</f>
        <v>12773.98364</v>
      </c>
      <c r="M2439" s="32">
        <f>IF(AND(OR(MAX(C:C)&gt;5, MIN(C:C)&lt;-5),COUNTIF(B:B,0)/COUNT(B:B)&lt;0.5),IF(OR(MAX(E:E)&gt;5, MIN(E:E)&lt;-5),IF(OR(MAX(G:G)&gt;5, MIN(G:G)&lt;-5),IF(OR(MAX(I:I)&gt;5, MIN(I:I)&lt;-5),K2439,I2439),G2439),E2439),C2439)</f>
        <v>-0.42201342288345295</v>
      </c>
      <c r="N2439"/>
    </row>
    <row r="2440" spans="1:14" x14ac:dyDescent="0.25">
      <c r="A2440" s="8">
        <v>2438</v>
      </c>
      <c r="B2440">
        <v>35616.950250000002</v>
      </c>
      <c r="C2440" s="13">
        <f>(B2440-AVERAGE(B:B))/STDEV(B:B)</f>
        <v>2.9819978745994854E-12</v>
      </c>
      <c r="D2440" s="12">
        <f>IF(B2440&lt;$R$5,$R$5,IF(B2440&gt;$R$4,$R$4,B2440))</f>
        <v>35616.950250000002</v>
      </c>
      <c r="E2440" s="13">
        <f>(D2440-AVERAGE(D:D))/STDEV(D:D)</f>
        <v>6.739298375379639E-2</v>
      </c>
      <c r="F2440" s="12">
        <f>IF(D2440&lt;$S$5,$S$5,IF(D2440&gt;$S$4,$S$4,D2440))</f>
        <v>35616.950250000002</v>
      </c>
      <c r="G2440" s="13">
        <f>(F2440-AVERAGE(F:F))/STDEV(F:F)</f>
        <v>0.14525707350536804</v>
      </c>
      <c r="H2440" s="12">
        <f>IF(F2440&lt;$T$5,$T$5,IF(F2440&gt;$T$4,$T$4,F2440))</f>
        <v>35616.950250000002</v>
      </c>
      <c r="I2440" s="13">
        <f>(H2440-AVERAGE(H:H))/STDEV(H:H)</f>
        <v>0.14525707350536804</v>
      </c>
      <c r="J2440" s="12">
        <f>IF(H2440&lt;$U$5,$U$5,IF(H2440&gt;$U$4,$U$4,H2440))</f>
        <v>35616.950250000002</v>
      </c>
      <c r="K2440" s="22">
        <f>(J2440-AVERAGE(J:J))/STDEV(J:J)</f>
        <v>0.14525707350536804</v>
      </c>
      <c r="L2440" s="31">
        <f>IF(AND(OR(MAX(C:C)&gt;5, MIN(C:C)&lt;-5),COUNTIF(B:B,0)/COUNT(B:B)&lt;0.5),IF(OR(MAX(E:E)&gt;5, MIN(E:E)&lt;-5),IF(OR(MAX(G:G)&gt;5, MIN(G:G)&lt;-5),IF(OR(MAX(I:I)&gt;5, MIN(I:I)&lt;-5),J2440,H2440),F2440),D2440),B2440)</f>
        <v>35616.950250000002</v>
      </c>
      <c r="M2440" s="32">
        <f>IF(AND(OR(MAX(C:C)&gt;5, MIN(C:C)&lt;-5),COUNTIF(B:B,0)/COUNT(B:B)&lt;0.5),IF(OR(MAX(E:E)&gt;5, MIN(E:E)&lt;-5),IF(OR(MAX(G:G)&gt;5, MIN(G:G)&lt;-5),IF(OR(MAX(I:I)&gt;5, MIN(I:I)&lt;-5),K2440,I2440),G2440),E2440),C2440)</f>
        <v>6.739298375379639E-2</v>
      </c>
      <c r="N2440"/>
    </row>
    <row r="2441" spans="1:14" x14ac:dyDescent="0.25">
      <c r="A2441" s="8">
        <v>2439</v>
      </c>
      <c r="B2441">
        <v>5839.95435</v>
      </c>
      <c r="C2441" s="13">
        <f>(B2441-AVERAGE(B:B))/STDEV(B:B)</f>
        <v>-7.7512332735606343E-11</v>
      </c>
      <c r="D2441" s="12">
        <f>IF(B2441&lt;$R$5,$R$5,IF(B2441&gt;$R$4,$R$4,B2441))</f>
        <v>5839.95435</v>
      </c>
      <c r="E2441" s="13">
        <f>(D2441-AVERAGE(D:D))/STDEV(D:D)</f>
        <v>-0.57057373977551251</v>
      </c>
      <c r="F2441" s="12">
        <f>IF(D2441&lt;$S$5,$S$5,IF(D2441&gt;$S$4,$S$4,D2441))</f>
        <v>5839.95435</v>
      </c>
      <c r="G2441" s="13">
        <f>(F2441-AVERAGE(F:F))/STDEV(F:F)</f>
        <v>-0.62500197259392032</v>
      </c>
      <c r="H2441" s="12">
        <f>IF(F2441&lt;$T$5,$T$5,IF(F2441&gt;$T$4,$T$4,F2441))</f>
        <v>5839.95435</v>
      </c>
      <c r="I2441" s="13">
        <f>(H2441-AVERAGE(H:H))/STDEV(H:H)</f>
        <v>-0.62500197259392032</v>
      </c>
      <c r="J2441" s="12">
        <f>IF(H2441&lt;$U$5,$U$5,IF(H2441&gt;$U$4,$U$4,H2441))</f>
        <v>5839.95435</v>
      </c>
      <c r="K2441" s="22">
        <f>(J2441-AVERAGE(J:J))/STDEV(J:J)</f>
        <v>-0.62500197259392032</v>
      </c>
      <c r="L2441" s="31">
        <f>IF(AND(OR(MAX(C:C)&gt;5, MIN(C:C)&lt;-5),COUNTIF(B:B,0)/COUNT(B:B)&lt;0.5),IF(OR(MAX(E:E)&gt;5, MIN(E:E)&lt;-5),IF(OR(MAX(G:G)&gt;5, MIN(G:G)&lt;-5),IF(OR(MAX(I:I)&gt;5, MIN(I:I)&lt;-5),J2441,H2441),F2441),D2441),B2441)</f>
        <v>5839.95435</v>
      </c>
      <c r="M2441" s="32">
        <f>IF(AND(OR(MAX(C:C)&gt;5, MIN(C:C)&lt;-5),COUNTIF(B:B,0)/COUNT(B:B)&lt;0.5),IF(OR(MAX(E:E)&gt;5, MIN(E:E)&lt;-5),IF(OR(MAX(G:G)&gt;5, MIN(G:G)&lt;-5),IF(OR(MAX(I:I)&gt;5, MIN(I:I)&lt;-5),K2441,I2441),G2441),E2441),C2441)</f>
        <v>-0.57057373977551251</v>
      </c>
      <c r="N2441"/>
    </row>
    <row r="2442" spans="1:14" x14ac:dyDescent="0.25">
      <c r="A2442" s="8">
        <v>2440</v>
      </c>
      <c r="B2442">
        <v>27092.373609999999</v>
      </c>
      <c r="C2442" s="13">
        <f>(B2442-AVERAGE(B:B))/STDEV(B:B)</f>
        <v>-2.0061968436730052E-11</v>
      </c>
      <c r="D2442" s="12">
        <f>IF(B2442&lt;$R$5,$R$5,IF(B2442&gt;$R$4,$R$4,B2442))</f>
        <v>27092.373609999999</v>
      </c>
      <c r="E2442" s="13">
        <f>(D2442-AVERAGE(D:D))/STDEV(D:D)</f>
        <v>-0.1152445209414065</v>
      </c>
      <c r="F2442" s="12">
        <f>IF(D2442&lt;$S$5,$S$5,IF(D2442&gt;$S$4,$S$4,D2442))</f>
        <v>27092.373609999999</v>
      </c>
      <c r="G2442" s="13">
        <f>(F2442-AVERAGE(F:F))/STDEV(F:F)</f>
        <v>-7.5253158392359382E-2</v>
      </c>
      <c r="H2442" s="12">
        <f>IF(F2442&lt;$T$5,$T$5,IF(F2442&gt;$T$4,$T$4,F2442))</f>
        <v>27092.373609999999</v>
      </c>
      <c r="I2442" s="13">
        <f>(H2442-AVERAGE(H:H))/STDEV(H:H)</f>
        <v>-7.5253158392359382E-2</v>
      </c>
      <c r="J2442" s="12">
        <f>IF(H2442&lt;$U$5,$U$5,IF(H2442&gt;$U$4,$U$4,H2442))</f>
        <v>27092.373609999999</v>
      </c>
      <c r="K2442" s="22">
        <f>(J2442-AVERAGE(J:J))/STDEV(J:J)</f>
        <v>-7.5253158392359382E-2</v>
      </c>
      <c r="L2442" s="31">
        <f>IF(AND(OR(MAX(C:C)&gt;5, MIN(C:C)&lt;-5),COUNTIF(B:B,0)/COUNT(B:B)&lt;0.5),IF(OR(MAX(E:E)&gt;5, MIN(E:E)&lt;-5),IF(OR(MAX(G:G)&gt;5, MIN(G:G)&lt;-5),IF(OR(MAX(I:I)&gt;5, MIN(I:I)&lt;-5),J2442,H2442),F2442),D2442),B2442)</f>
        <v>27092.373609999999</v>
      </c>
      <c r="M2442" s="32">
        <f>IF(AND(OR(MAX(C:C)&gt;5, MIN(C:C)&lt;-5),COUNTIF(B:B,0)/COUNT(B:B)&lt;0.5),IF(OR(MAX(E:E)&gt;5, MIN(E:E)&lt;-5),IF(OR(MAX(G:G)&gt;5, MIN(G:G)&lt;-5),IF(OR(MAX(I:I)&gt;5, MIN(I:I)&lt;-5),K2442,I2442),G2442),E2442),C2442)</f>
        <v>-0.1152445209414065</v>
      </c>
      <c r="N2442"/>
    </row>
    <row r="2443" spans="1:14" x14ac:dyDescent="0.25">
      <c r="A2443" s="8">
        <v>2441</v>
      </c>
      <c r="B2443">
        <v>1857.14698</v>
      </c>
      <c r="C2443" s="13">
        <f>(B2443-AVERAGE(B:B))/STDEV(B:B)</f>
        <v>-8.8278812143878158E-11</v>
      </c>
      <c r="D2443" s="12">
        <f>IF(B2443&lt;$R$5,$R$5,IF(B2443&gt;$R$4,$R$4,B2443))</f>
        <v>1857.14698</v>
      </c>
      <c r="E2443" s="13">
        <f>(D2443-AVERAGE(D:D))/STDEV(D:D)</f>
        <v>-0.6559046635805994</v>
      </c>
      <c r="F2443" s="12">
        <f>IF(D2443&lt;$S$5,$S$5,IF(D2443&gt;$S$4,$S$4,D2443))</f>
        <v>1857.14698</v>
      </c>
      <c r="G2443" s="13">
        <f>(F2443-AVERAGE(F:F))/STDEV(F:F)</f>
        <v>-0.7280275906218765</v>
      </c>
      <c r="H2443" s="12">
        <f>IF(F2443&lt;$T$5,$T$5,IF(F2443&gt;$T$4,$T$4,F2443))</f>
        <v>1857.14698</v>
      </c>
      <c r="I2443" s="13">
        <f>(H2443-AVERAGE(H:H))/STDEV(H:H)</f>
        <v>-0.7280275906218765</v>
      </c>
      <c r="J2443" s="12">
        <f>IF(H2443&lt;$U$5,$U$5,IF(H2443&gt;$U$4,$U$4,H2443))</f>
        <v>1857.14698</v>
      </c>
      <c r="K2443" s="22">
        <f>(J2443-AVERAGE(J:J))/STDEV(J:J)</f>
        <v>-0.7280275906218765</v>
      </c>
      <c r="L2443" s="31">
        <f>IF(AND(OR(MAX(C:C)&gt;5, MIN(C:C)&lt;-5),COUNTIF(B:B,0)/COUNT(B:B)&lt;0.5),IF(OR(MAX(E:E)&gt;5, MIN(E:E)&lt;-5),IF(OR(MAX(G:G)&gt;5, MIN(G:G)&lt;-5),IF(OR(MAX(I:I)&gt;5, MIN(I:I)&lt;-5),J2443,H2443),F2443),D2443),B2443)</f>
        <v>1857.14698</v>
      </c>
      <c r="M2443" s="32">
        <f>IF(AND(OR(MAX(C:C)&gt;5, MIN(C:C)&lt;-5),COUNTIF(B:B,0)/COUNT(B:B)&lt;0.5),IF(OR(MAX(E:E)&gt;5, MIN(E:E)&lt;-5),IF(OR(MAX(G:G)&gt;5, MIN(G:G)&lt;-5),IF(OR(MAX(I:I)&gt;5, MIN(I:I)&lt;-5),K2443,I2443),G2443),E2443),C2443)</f>
        <v>-0.6559046635805994</v>
      </c>
      <c r="N2443"/>
    </row>
    <row r="2444" spans="1:14" x14ac:dyDescent="0.25">
      <c r="A2444" s="8">
        <v>2442</v>
      </c>
      <c r="B2444">
        <v>1990.4759799999999</v>
      </c>
      <c r="C2444" s="13">
        <f>(B2444-AVERAGE(B:B))/STDEV(B:B)</f>
        <v>-8.7918392018155265E-11</v>
      </c>
      <c r="D2444" s="12">
        <f>IF(B2444&lt;$R$5,$R$5,IF(B2444&gt;$R$4,$R$4,B2444))</f>
        <v>1990.4759799999999</v>
      </c>
      <c r="E2444" s="13">
        <f>(D2444-AVERAGE(D:D))/STDEV(D:D)</f>
        <v>-0.65304811399557428</v>
      </c>
      <c r="F2444" s="12">
        <f>IF(D2444&lt;$S$5,$S$5,IF(D2444&gt;$S$4,$S$4,D2444))</f>
        <v>1990.4759799999999</v>
      </c>
      <c r="G2444" s="13">
        <f>(F2444-AVERAGE(F:F))/STDEV(F:F)</f>
        <v>-0.72457869105181039</v>
      </c>
      <c r="H2444" s="12">
        <f>IF(F2444&lt;$T$5,$T$5,IF(F2444&gt;$T$4,$T$4,F2444))</f>
        <v>1990.4759799999999</v>
      </c>
      <c r="I2444" s="13">
        <f>(H2444-AVERAGE(H:H))/STDEV(H:H)</f>
        <v>-0.72457869105181039</v>
      </c>
      <c r="J2444" s="12">
        <f>IF(H2444&lt;$U$5,$U$5,IF(H2444&gt;$U$4,$U$4,H2444))</f>
        <v>1990.4759799999999</v>
      </c>
      <c r="K2444" s="22">
        <f>(J2444-AVERAGE(J:J))/STDEV(J:J)</f>
        <v>-0.72457869105181039</v>
      </c>
      <c r="L2444" s="31">
        <f>IF(AND(OR(MAX(C:C)&gt;5, MIN(C:C)&lt;-5),COUNTIF(B:B,0)/COUNT(B:B)&lt;0.5),IF(OR(MAX(E:E)&gt;5, MIN(E:E)&lt;-5),IF(OR(MAX(G:G)&gt;5, MIN(G:G)&lt;-5),IF(OR(MAX(I:I)&gt;5, MIN(I:I)&lt;-5),J2444,H2444),F2444),D2444),B2444)</f>
        <v>1990.4759799999999</v>
      </c>
      <c r="M2444" s="32">
        <f>IF(AND(OR(MAX(C:C)&gt;5, MIN(C:C)&lt;-5),COUNTIF(B:B,0)/COUNT(B:B)&lt;0.5),IF(OR(MAX(E:E)&gt;5, MIN(E:E)&lt;-5),IF(OR(MAX(G:G)&gt;5, MIN(G:G)&lt;-5),IF(OR(MAX(I:I)&gt;5, MIN(I:I)&lt;-5),K2444,I2444),G2444),E2444),C2444)</f>
        <v>-0.65304811399557428</v>
      </c>
      <c r="N2444"/>
    </row>
    <row r="2445" spans="1:14" x14ac:dyDescent="0.25">
      <c r="A2445" s="8">
        <v>2443</v>
      </c>
      <c r="B2445">
        <v>2406.5385799999999</v>
      </c>
      <c r="C2445" s="13">
        <f>(B2445-AVERAGE(B:B))/STDEV(B:B)</f>
        <v>-8.6793675455362514E-11</v>
      </c>
      <c r="D2445" s="12">
        <f>IF(B2445&lt;$R$5,$R$5,IF(B2445&gt;$R$4,$R$4,B2445))</f>
        <v>2406.5385799999999</v>
      </c>
      <c r="E2445" s="13">
        <f>(D2445-AVERAGE(D:D))/STDEV(D:D)</f>
        <v>-0.64413404843313504</v>
      </c>
      <c r="F2445" s="12">
        <f>IF(D2445&lt;$S$5,$S$5,IF(D2445&gt;$S$4,$S$4,D2445))</f>
        <v>2406.5385799999999</v>
      </c>
      <c r="G2445" s="13">
        <f>(F2445-AVERAGE(F:F))/STDEV(F:F)</f>
        <v>-0.71381615535244547</v>
      </c>
      <c r="H2445" s="12">
        <f>IF(F2445&lt;$T$5,$T$5,IF(F2445&gt;$T$4,$T$4,F2445))</f>
        <v>2406.5385799999999</v>
      </c>
      <c r="I2445" s="13">
        <f>(H2445-AVERAGE(H:H))/STDEV(H:H)</f>
        <v>-0.71381615535244547</v>
      </c>
      <c r="J2445" s="12">
        <f>IF(H2445&lt;$U$5,$U$5,IF(H2445&gt;$U$4,$U$4,H2445))</f>
        <v>2406.5385799999999</v>
      </c>
      <c r="K2445" s="22">
        <f>(J2445-AVERAGE(J:J))/STDEV(J:J)</f>
        <v>-0.71381615535244547</v>
      </c>
      <c r="L2445" s="31">
        <f>IF(AND(OR(MAX(C:C)&gt;5, MIN(C:C)&lt;-5),COUNTIF(B:B,0)/COUNT(B:B)&lt;0.5),IF(OR(MAX(E:E)&gt;5, MIN(E:E)&lt;-5),IF(OR(MAX(G:G)&gt;5, MIN(G:G)&lt;-5),IF(OR(MAX(I:I)&gt;5, MIN(I:I)&lt;-5),J2445,H2445),F2445),D2445),B2445)</f>
        <v>2406.5385799999999</v>
      </c>
      <c r="M2445" s="32">
        <f>IF(AND(OR(MAX(C:C)&gt;5, MIN(C:C)&lt;-5),COUNTIF(B:B,0)/COUNT(B:B)&lt;0.5),IF(OR(MAX(E:E)&gt;5, MIN(E:E)&lt;-5),IF(OR(MAX(G:G)&gt;5, MIN(G:G)&lt;-5),IF(OR(MAX(I:I)&gt;5, MIN(I:I)&lt;-5),K2445,I2445),G2445),E2445),C2445)</f>
        <v>-0.64413404843313504</v>
      </c>
      <c r="N2445"/>
    </row>
    <row r="2446" spans="1:14" x14ac:dyDescent="0.25">
      <c r="A2446" s="8">
        <v>2444</v>
      </c>
      <c r="B2446">
        <v>6458.8217100000002</v>
      </c>
      <c r="C2446" s="13">
        <f>(B2446-AVERAGE(B:B))/STDEV(B:B)</f>
        <v>-7.5839386477125468E-11</v>
      </c>
      <c r="D2446" s="12">
        <f>IF(B2446&lt;$R$5,$R$5,IF(B2446&gt;$R$4,$R$4,B2446))</f>
        <v>6458.8217100000002</v>
      </c>
      <c r="E2446" s="13">
        <f>(D2446-AVERAGE(D:D))/STDEV(D:D)</f>
        <v>-0.55731461910113878</v>
      </c>
      <c r="F2446" s="12">
        <f>IF(D2446&lt;$S$5,$S$5,IF(D2446&gt;$S$4,$S$4,D2446))</f>
        <v>6458.8217100000002</v>
      </c>
      <c r="G2446" s="13">
        <f>(F2446-AVERAGE(F:F))/STDEV(F:F)</f>
        <v>-0.60899336702549955</v>
      </c>
      <c r="H2446" s="12">
        <f>IF(F2446&lt;$T$5,$T$5,IF(F2446&gt;$T$4,$T$4,F2446))</f>
        <v>6458.8217100000002</v>
      </c>
      <c r="I2446" s="13">
        <f>(H2446-AVERAGE(H:H))/STDEV(H:H)</f>
        <v>-0.60899336702549955</v>
      </c>
      <c r="J2446" s="12">
        <f>IF(H2446&lt;$U$5,$U$5,IF(H2446&gt;$U$4,$U$4,H2446))</f>
        <v>6458.8217100000002</v>
      </c>
      <c r="K2446" s="22">
        <f>(J2446-AVERAGE(J:J))/STDEV(J:J)</f>
        <v>-0.60899336702549955</v>
      </c>
      <c r="L2446" s="31">
        <f>IF(AND(OR(MAX(C:C)&gt;5, MIN(C:C)&lt;-5),COUNTIF(B:B,0)/COUNT(B:B)&lt;0.5),IF(OR(MAX(E:E)&gt;5, MIN(E:E)&lt;-5),IF(OR(MAX(G:G)&gt;5, MIN(G:G)&lt;-5),IF(OR(MAX(I:I)&gt;5, MIN(I:I)&lt;-5),J2446,H2446),F2446),D2446),B2446)</f>
        <v>6458.8217100000002</v>
      </c>
      <c r="M2446" s="32">
        <f>IF(AND(OR(MAX(C:C)&gt;5, MIN(C:C)&lt;-5),COUNTIF(B:B,0)/COUNT(B:B)&lt;0.5),IF(OR(MAX(E:E)&gt;5, MIN(E:E)&lt;-5),IF(OR(MAX(G:G)&gt;5, MIN(G:G)&lt;-5),IF(OR(MAX(I:I)&gt;5, MIN(I:I)&lt;-5),K2446,I2446),G2446),E2446),C2446)</f>
        <v>-0.55731461910113878</v>
      </c>
      <c r="N2446"/>
    </row>
    <row r="2447" spans="1:14" x14ac:dyDescent="0.25">
      <c r="A2447" s="8">
        <v>2445</v>
      </c>
      <c r="B2447">
        <v>323499.94232999999</v>
      </c>
      <c r="C2447" s="13">
        <f>(B2447-AVERAGE(B:B))/STDEV(B:B)</f>
        <v>7.8119847140216529E-10</v>
      </c>
      <c r="D2447" s="12">
        <f>IF(B2447&lt;$R$5,$R$5,IF(B2447&gt;$R$4,$R$4,B2447))</f>
        <v>207922.02359579125</v>
      </c>
      <c r="E2447" s="13">
        <f>(D2447-AVERAGE(D:D))/STDEV(D:D)</f>
        <v>3.7589978541393854</v>
      </c>
      <c r="F2447" s="12">
        <f>IF(D2447&lt;$S$5,$S$5,IF(D2447&gt;$S$4,$S$4,D2447))</f>
        <v>134082.61765126177</v>
      </c>
      <c r="G2447" s="13">
        <f>(F2447-AVERAGE(F:F))/STDEV(F:F)</f>
        <v>2.6923263380051385</v>
      </c>
      <c r="H2447" s="12">
        <f>IF(F2447&lt;$T$5,$T$5,IF(F2447&gt;$T$4,$T$4,F2447))</f>
        <v>134082.61765126177</v>
      </c>
      <c r="I2447" s="13">
        <f>(H2447-AVERAGE(H:H))/STDEV(H:H)</f>
        <v>2.6923263380051385</v>
      </c>
      <c r="J2447" s="12">
        <f>IF(H2447&lt;$U$5,$U$5,IF(H2447&gt;$U$4,$U$4,H2447))</f>
        <v>134082.61765126177</v>
      </c>
      <c r="K2447" s="22">
        <f>(J2447-AVERAGE(J:J))/STDEV(J:J)</f>
        <v>2.6923263380051385</v>
      </c>
      <c r="L2447" s="31">
        <f>IF(AND(OR(MAX(C:C)&gt;5, MIN(C:C)&lt;-5),COUNTIF(B:B,0)/COUNT(B:B)&lt;0.5),IF(OR(MAX(E:E)&gt;5, MIN(E:E)&lt;-5),IF(OR(MAX(G:G)&gt;5, MIN(G:G)&lt;-5),IF(OR(MAX(I:I)&gt;5, MIN(I:I)&lt;-5),J2447,H2447),F2447),D2447),B2447)</f>
        <v>207922.02359579125</v>
      </c>
      <c r="M2447" s="32">
        <f>IF(AND(OR(MAX(C:C)&gt;5, MIN(C:C)&lt;-5),COUNTIF(B:B,0)/COUNT(B:B)&lt;0.5),IF(OR(MAX(E:E)&gt;5, MIN(E:E)&lt;-5),IF(OR(MAX(G:G)&gt;5, MIN(G:G)&lt;-5),IF(OR(MAX(I:I)&gt;5, MIN(I:I)&lt;-5),K2447,I2447),G2447),E2447),C2447)</f>
        <v>3.7589978541393854</v>
      </c>
      <c r="N2447"/>
    </row>
    <row r="2448" spans="1:14" x14ac:dyDescent="0.25">
      <c r="A2448" s="8">
        <v>2446</v>
      </c>
      <c r="B2448">
        <v>168849.92272</v>
      </c>
      <c r="C2448" s="13">
        <f>(B2448-AVERAGE(B:B))/STDEV(B:B)</f>
        <v>3.6314253825270492E-10</v>
      </c>
      <c r="D2448" s="12">
        <f>IF(B2448&lt;$R$5,$R$5,IF(B2448&gt;$R$4,$R$4,B2448))</f>
        <v>168849.92272</v>
      </c>
      <c r="E2448" s="13">
        <f>(D2448-AVERAGE(D:D))/STDEV(D:D)</f>
        <v>2.9218851964070045</v>
      </c>
      <c r="F2448" s="12">
        <f>IF(D2448&lt;$S$5,$S$5,IF(D2448&gt;$S$4,$S$4,D2448))</f>
        <v>134082.61765126177</v>
      </c>
      <c r="G2448" s="13">
        <f>(F2448-AVERAGE(F:F))/STDEV(F:F)</f>
        <v>2.6923263380051385</v>
      </c>
      <c r="H2448" s="12">
        <f>IF(F2448&lt;$T$5,$T$5,IF(F2448&gt;$T$4,$T$4,F2448))</f>
        <v>134082.61765126177</v>
      </c>
      <c r="I2448" s="13">
        <f>(H2448-AVERAGE(H:H))/STDEV(H:H)</f>
        <v>2.6923263380051385</v>
      </c>
      <c r="J2448" s="12">
        <f>IF(H2448&lt;$U$5,$U$5,IF(H2448&gt;$U$4,$U$4,H2448))</f>
        <v>134082.61765126177</v>
      </c>
      <c r="K2448" s="22">
        <f>(J2448-AVERAGE(J:J))/STDEV(J:J)</f>
        <v>2.6923263380051385</v>
      </c>
      <c r="L2448" s="31">
        <f>IF(AND(OR(MAX(C:C)&gt;5, MIN(C:C)&lt;-5),COUNTIF(B:B,0)/COUNT(B:B)&lt;0.5),IF(OR(MAX(E:E)&gt;5, MIN(E:E)&lt;-5),IF(OR(MAX(G:G)&gt;5, MIN(G:G)&lt;-5),IF(OR(MAX(I:I)&gt;5, MIN(I:I)&lt;-5),J2448,H2448),F2448),D2448),B2448)</f>
        <v>168849.92272</v>
      </c>
      <c r="M2448" s="32">
        <f>IF(AND(OR(MAX(C:C)&gt;5, MIN(C:C)&lt;-5),COUNTIF(B:B,0)/COUNT(B:B)&lt;0.5),IF(OR(MAX(E:E)&gt;5, MIN(E:E)&lt;-5),IF(OR(MAX(G:G)&gt;5, MIN(G:G)&lt;-5),IF(OR(MAX(I:I)&gt;5, MIN(I:I)&lt;-5),K2448,I2448),G2448),E2448),C2448)</f>
        <v>2.9218851964070045</v>
      </c>
      <c r="N2448"/>
    </row>
    <row r="2449" spans="1:14" x14ac:dyDescent="0.25">
      <c r="A2449" s="8">
        <v>2447</v>
      </c>
      <c r="B2449">
        <v>9620.9400399999995</v>
      </c>
      <c r="C2449" s="13">
        <f>(B2449-AVERAGE(B:B))/STDEV(B:B)</f>
        <v>-6.7291425523024928E-11</v>
      </c>
      <c r="D2449" s="12">
        <f>IF(B2449&lt;$R$5,$R$5,IF(B2449&gt;$R$4,$R$4,B2449))</f>
        <v>9620.9400399999995</v>
      </c>
      <c r="E2449" s="13">
        <f>(D2449-AVERAGE(D:D))/STDEV(D:D)</f>
        <v>-0.48956680877208975</v>
      </c>
      <c r="F2449" s="12">
        <f>IF(D2449&lt;$S$5,$S$5,IF(D2449&gt;$S$4,$S$4,D2449))</f>
        <v>9620.9400399999995</v>
      </c>
      <c r="G2449" s="13">
        <f>(F2449-AVERAGE(F:F))/STDEV(F:F)</f>
        <v>-0.52719699452712832</v>
      </c>
      <c r="H2449" s="12">
        <f>IF(F2449&lt;$T$5,$T$5,IF(F2449&gt;$T$4,$T$4,F2449))</f>
        <v>9620.9400399999995</v>
      </c>
      <c r="I2449" s="13">
        <f>(H2449-AVERAGE(H:H))/STDEV(H:H)</f>
        <v>-0.52719699452712832</v>
      </c>
      <c r="J2449" s="12">
        <f>IF(H2449&lt;$U$5,$U$5,IF(H2449&gt;$U$4,$U$4,H2449))</f>
        <v>9620.9400399999995</v>
      </c>
      <c r="K2449" s="22">
        <f>(J2449-AVERAGE(J:J))/STDEV(J:J)</f>
        <v>-0.52719699452712832</v>
      </c>
      <c r="L2449" s="31">
        <f>IF(AND(OR(MAX(C:C)&gt;5, MIN(C:C)&lt;-5),COUNTIF(B:B,0)/COUNT(B:B)&lt;0.5),IF(OR(MAX(E:E)&gt;5, MIN(E:E)&lt;-5),IF(OR(MAX(G:G)&gt;5, MIN(G:G)&lt;-5),IF(OR(MAX(I:I)&gt;5, MIN(I:I)&lt;-5),J2449,H2449),F2449),D2449),B2449)</f>
        <v>9620.9400399999995</v>
      </c>
      <c r="M2449" s="32">
        <f>IF(AND(OR(MAX(C:C)&gt;5, MIN(C:C)&lt;-5),COUNTIF(B:B,0)/COUNT(B:B)&lt;0.5),IF(OR(MAX(E:E)&gt;5, MIN(E:E)&lt;-5),IF(OR(MAX(G:G)&gt;5, MIN(G:G)&lt;-5),IF(OR(MAX(I:I)&gt;5, MIN(I:I)&lt;-5),K2449,I2449),G2449),E2449),C2449)</f>
        <v>-0.48956680877208975</v>
      </c>
      <c r="N2449"/>
    </row>
    <row r="2450" spans="1:14" x14ac:dyDescent="0.25">
      <c r="A2450" s="8">
        <v>2448</v>
      </c>
      <c r="B2450">
        <v>41972.826950000002</v>
      </c>
      <c r="C2450" s="13">
        <f>(B2450-AVERAGE(B:B))/STDEV(B:B)</f>
        <v>2.0163450366504623E-11</v>
      </c>
      <c r="D2450" s="12">
        <f>IF(B2450&lt;$R$5,$R$5,IF(B2450&gt;$R$4,$R$4,B2450))</f>
        <v>41972.826950000002</v>
      </c>
      <c r="E2450" s="13">
        <f>(D2450-AVERAGE(D:D))/STDEV(D:D)</f>
        <v>0.20356648651655415</v>
      </c>
      <c r="F2450" s="12">
        <f>IF(D2450&lt;$S$5,$S$5,IF(D2450&gt;$S$4,$S$4,D2450))</f>
        <v>41972.826950000002</v>
      </c>
      <c r="G2450" s="13">
        <f>(F2450-AVERAGE(F:F))/STDEV(F:F)</f>
        <v>0.30966827000443103</v>
      </c>
      <c r="H2450" s="12">
        <f>IF(F2450&lt;$T$5,$T$5,IF(F2450&gt;$T$4,$T$4,F2450))</f>
        <v>41972.826950000002</v>
      </c>
      <c r="I2450" s="13">
        <f>(H2450-AVERAGE(H:H))/STDEV(H:H)</f>
        <v>0.30966827000443103</v>
      </c>
      <c r="J2450" s="12">
        <f>IF(H2450&lt;$U$5,$U$5,IF(H2450&gt;$U$4,$U$4,H2450))</f>
        <v>41972.826950000002</v>
      </c>
      <c r="K2450" s="22">
        <f>(J2450-AVERAGE(J:J))/STDEV(J:J)</f>
        <v>0.30966827000443103</v>
      </c>
      <c r="L2450" s="31">
        <f>IF(AND(OR(MAX(C:C)&gt;5, MIN(C:C)&lt;-5),COUNTIF(B:B,0)/COUNT(B:B)&lt;0.5),IF(OR(MAX(E:E)&gt;5, MIN(E:E)&lt;-5),IF(OR(MAX(G:G)&gt;5, MIN(G:G)&lt;-5),IF(OR(MAX(I:I)&gt;5, MIN(I:I)&lt;-5),J2450,H2450),F2450),D2450),B2450)</f>
        <v>41972.826950000002</v>
      </c>
      <c r="M2450" s="32">
        <f>IF(AND(OR(MAX(C:C)&gt;5, MIN(C:C)&lt;-5),COUNTIF(B:B,0)/COUNT(B:B)&lt;0.5),IF(OR(MAX(E:E)&gt;5, MIN(E:E)&lt;-5),IF(OR(MAX(G:G)&gt;5, MIN(G:G)&lt;-5),IF(OR(MAX(I:I)&gt;5, MIN(I:I)&lt;-5),K2450,I2450),G2450),E2450),C2450)</f>
        <v>0.20356648651655415</v>
      </c>
      <c r="N2450"/>
    </row>
    <row r="2451" spans="1:14" x14ac:dyDescent="0.25">
      <c r="A2451" s="8">
        <v>2449</v>
      </c>
      <c r="B2451">
        <v>3136.1763500000002</v>
      </c>
      <c r="C2451" s="13">
        <f>(B2451-AVERAGE(B:B))/STDEV(B:B)</f>
        <v>-8.4821290326879036E-11</v>
      </c>
      <c r="D2451" s="12">
        <f>IF(B2451&lt;$R$5,$R$5,IF(B2451&gt;$R$4,$R$4,B2451))</f>
        <v>3136.1763500000002</v>
      </c>
      <c r="E2451" s="13">
        <f>(D2451-AVERAGE(D:D))/STDEV(D:D)</f>
        <v>-0.62850169186320537</v>
      </c>
      <c r="F2451" s="12">
        <f>IF(D2451&lt;$S$5,$S$5,IF(D2451&gt;$S$4,$S$4,D2451))</f>
        <v>3136.1763500000002</v>
      </c>
      <c r="G2451" s="13">
        <f>(F2451-AVERAGE(F:F))/STDEV(F:F)</f>
        <v>-0.69494218651403039</v>
      </c>
      <c r="H2451" s="12">
        <f>IF(F2451&lt;$T$5,$T$5,IF(F2451&gt;$T$4,$T$4,F2451))</f>
        <v>3136.1763500000002</v>
      </c>
      <c r="I2451" s="13">
        <f>(H2451-AVERAGE(H:H))/STDEV(H:H)</f>
        <v>-0.69494218651403039</v>
      </c>
      <c r="J2451" s="12">
        <f>IF(H2451&lt;$U$5,$U$5,IF(H2451&gt;$U$4,$U$4,H2451))</f>
        <v>3136.1763500000002</v>
      </c>
      <c r="K2451" s="22">
        <f>(J2451-AVERAGE(J:J))/STDEV(J:J)</f>
        <v>-0.69494218651403039</v>
      </c>
      <c r="L2451" s="31">
        <f>IF(AND(OR(MAX(C:C)&gt;5, MIN(C:C)&lt;-5),COUNTIF(B:B,0)/COUNT(B:B)&lt;0.5),IF(OR(MAX(E:E)&gt;5, MIN(E:E)&lt;-5),IF(OR(MAX(G:G)&gt;5, MIN(G:G)&lt;-5),IF(OR(MAX(I:I)&gt;5, MIN(I:I)&lt;-5),J2451,H2451),F2451),D2451),B2451)</f>
        <v>3136.1763500000002</v>
      </c>
      <c r="M2451" s="32">
        <f>IF(AND(OR(MAX(C:C)&gt;5, MIN(C:C)&lt;-5),COUNTIF(B:B,0)/COUNT(B:B)&lt;0.5),IF(OR(MAX(E:E)&gt;5, MIN(E:E)&lt;-5),IF(OR(MAX(G:G)&gt;5, MIN(G:G)&lt;-5),IF(OR(MAX(I:I)&gt;5, MIN(I:I)&lt;-5),K2451,I2451),G2451),E2451),C2451)</f>
        <v>-0.62850169186320537</v>
      </c>
      <c r="N2451"/>
    </row>
    <row r="2452" spans="1:14" x14ac:dyDescent="0.25">
      <c r="A2452" s="8">
        <v>2450</v>
      </c>
      <c r="B2452">
        <v>9679.7465599999996</v>
      </c>
      <c r="C2452" s="13">
        <f>(B2452-AVERAGE(B:B))/STDEV(B:B)</f>
        <v>-6.7132457456574832E-11</v>
      </c>
      <c r="D2452" s="12">
        <f>IF(B2452&lt;$R$5,$R$5,IF(B2452&gt;$R$4,$R$4,B2452))</f>
        <v>9679.7465599999996</v>
      </c>
      <c r="E2452" s="13">
        <f>(D2452-AVERAGE(D:D))/STDEV(D:D)</f>
        <v>-0.48830688977245151</v>
      </c>
      <c r="F2452" s="12">
        <f>IF(D2452&lt;$S$5,$S$5,IF(D2452&gt;$S$4,$S$4,D2452))</f>
        <v>9679.7465599999996</v>
      </c>
      <c r="G2452" s="13">
        <f>(F2452-AVERAGE(F:F))/STDEV(F:F)</f>
        <v>-0.5256758117270991</v>
      </c>
      <c r="H2452" s="12">
        <f>IF(F2452&lt;$T$5,$T$5,IF(F2452&gt;$T$4,$T$4,F2452))</f>
        <v>9679.7465599999996</v>
      </c>
      <c r="I2452" s="13">
        <f>(H2452-AVERAGE(H:H))/STDEV(H:H)</f>
        <v>-0.5256758117270991</v>
      </c>
      <c r="J2452" s="12">
        <f>IF(H2452&lt;$U$5,$U$5,IF(H2452&gt;$U$4,$U$4,H2452))</f>
        <v>9679.7465599999996</v>
      </c>
      <c r="K2452" s="22">
        <f>(J2452-AVERAGE(J:J))/STDEV(J:J)</f>
        <v>-0.5256758117270991</v>
      </c>
      <c r="L2452" s="31">
        <f>IF(AND(OR(MAX(C:C)&gt;5, MIN(C:C)&lt;-5),COUNTIF(B:B,0)/COUNT(B:B)&lt;0.5),IF(OR(MAX(E:E)&gt;5, MIN(E:E)&lt;-5),IF(OR(MAX(G:G)&gt;5, MIN(G:G)&lt;-5),IF(OR(MAX(I:I)&gt;5, MIN(I:I)&lt;-5),J2452,H2452),F2452),D2452),B2452)</f>
        <v>9679.7465599999996</v>
      </c>
      <c r="M2452" s="32">
        <f>IF(AND(OR(MAX(C:C)&gt;5, MIN(C:C)&lt;-5),COUNTIF(B:B,0)/COUNT(B:B)&lt;0.5),IF(OR(MAX(E:E)&gt;5, MIN(E:E)&lt;-5),IF(OR(MAX(G:G)&gt;5, MIN(G:G)&lt;-5),IF(OR(MAX(I:I)&gt;5, MIN(I:I)&lt;-5),K2452,I2452),G2452),E2452),C2452)</f>
        <v>-0.48830688977245151</v>
      </c>
      <c r="N2452"/>
    </row>
    <row r="2453" spans="1:14" x14ac:dyDescent="0.25">
      <c r="A2453" s="8">
        <v>2451</v>
      </c>
      <c r="B2453">
        <v>10054.25726</v>
      </c>
      <c r="C2453" s="13">
        <f>(B2453-AVERAGE(B:B))/STDEV(B:B)</f>
        <v>-6.612006560200029E-11</v>
      </c>
      <c r="D2453" s="12">
        <f>IF(B2453&lt;$R$5,$R$5,IF(B2453&gt;$R$4,$R$4,B2453))</f>
        <v>10054.25726</v>
      </c>
      <c r="E2453" s="13">
        <f>(D2453-AVERAGE(D:D))/STDEV(D:D)</f>
        <v>-0.48028306611313915</v>
      </c>
      <c r="F2453" s="12">
        <f>IF(D2453&lt;$S$5,$S$5,IF(D2453&gt;$S$4,$S$4,D2453))</f>
        <v>10054.25726</v>
      </c>
      <c r="G2453" s="13">
        <f>(F2453-AVERAGE(F:F))/STDEV(F:F)</f>
        <v>-0.51598812343561573</v>
      </c>
      <c r="H2453" s="12">
        <f>IF(F2453&lt;$T$5,$T$5,IF(F2453&gt;$T$4,$T$4,F2453))</f>
        <v>10054.25726</v>
      </c>
      <c r="I2453" s="13">
        <f>(H2453-AVERAGE(H:H))/STDEV(H:H)</f>
        <v>-0.51598812343561573</v>
      </c>
      <c r="J2453" s="12">
        <f>IF(H2453&lt;$U$5,$U$5,IF(H2453&gt;$U$4,$U$4,H2453))</f>
        <v>10054.25726</v>
      </c>
      <c r="K2453" s="22">
        <f>(J2453-AVERAGE(J:J))/STDEV(J:J)</f>
        <v>-0.51598812343561573</v>
      </c>
      <c r="L2453" s="31">
        <f>IF(AND(OR(MAX(C:C)&gt;5, MIN(C:C)&lt;-5),COUNTIF(B:B,0)/COUNT(B:B)&lt;0.5),IF(OR(MAX(E:E)&gt;5, MIN(E:E)&lt;-5),IF(OR(MAX(G:G)&gt;5, MIN(G:G)&lt;-5),IF(OR(MAX(I:I)&gt;5, MIN(I:I)&lt;-5),J2453,H2453),F2453),D2453),B2453)</f>
        <v>10054.25726</v>
      </c>
      <c r="M2453" s="32">
        <f>IF(AND(OR(MAX(C:C)&gt;5, MIN(C:C)&lt;-5),COUNTIF(B:B,0)/COUNT(B:B)&lt;0.5),IF(OR(MAX(E:E)&gt;5, MIN(E:E)&lt;-5),IF(OR(MAX(G:G)&gt;5, MIN(G:G)&lt;-5),IF(OR(MAX(I:I)&gt;5, MIN(I:I)&lt;-5),K2453,I2453),G2453),E2453),C2453)</f>
        <v>-0.48028306611313915</v>
      </c>
      <c r="N2453"/>
    </row>
    <row r="2454" spans="1:14" x14ac:dyDescent="0.25">
      <c r="A2454" s="8">
        <v>2452</v>
      </c>
      <c r="B2454">
        <v>1265.44551</v>
      </c>
      <c r="C2454" s="13">
        <f>(B2454-AVERAGE(B:B))/STDEV(B:B)</f>
        <v>-8.9878322514523872E-11</v>
      </c>
      <c r="D2454" s="12">
        <f>IF(B2454&lt;$R$5,$R$5,IF(B2454&gt;$R$4,$R$4,B2454))</f>
        <v>1265.44551</v>
      </c>
      <c r="E2454" s="13">
        <f>(D2454-AVERAGE(D:D))/STDEV(D:D)</f>
        <v>-0.6685817600006374</v>
      </c>
      <c r="F2454" s="12">
        <f>IF(D2454&lt;$S$5,$S$5,IF(D2454&gt;$S$4,$S$4,D2454))</f>
        <v>1265.44551</v>
      </c>
      <c r="G2454" s="13">
        <f>(F2454-AVERAGE(F:F))/STDEV(F:F)</f>
        <v>-0.74333348015446521</v>
      </c>
      <c r="H2454" s="12">
        <f>IF(F2454&lt;$T$5,$T$5,IF(F2454&gt;$T$4,$T$4,F2454))</f>
        <v>1265.44551</v>
      </c>
      <c r="I2454" s="13">
        <f>(H2454-AVERAGE(H:H))/STDEV(H:H)</f>
        <v>-0.74333348015446521</v>
      </c>
      <c r="J2454" s="12">
        <f>IF(H2454&lt;$U$5,$U$5,IF(H2454&gt;$U$4,$U$4,H2454))</f>
        <v>1265.44551</v>
      </c>
      <c r="K2454" s="22">
        <f>(J2454-AVERAGE(J:J))/STDEV(J:J)</f>
        <v>-0.74333348015446521</v>
      </c>
      <c r="L2454" s="31">
        <f>IF(AND(OR(MAX(C:C)&gt;5, MIN(C:C)&lt;-5),COUNTIF(B:B,0)/COUNT(B:B)&lt;0.5),IF(OR(MAX(E:E)&gt;5, MIN(E:E)&lt;-5),IF(OR(MAX(G:G)&gt;5, MIN(G:G)&lt;-5),IF(OR(MAX(I:I)&gt;5, MIN(I:I)&lt;-5),J2454,H2454),F2454),D2454),B2454)</f>
        <v>1265.44551</v>
      </c>
      <c r="M2454" s="32">
        <f>IF(AND(OR(MAX(C:C)&gt;5, MIN(C:C)&lt;-5),COUNTIF(B:B,0)/COUNT(B:B)&lt;0.5),IF(OR(MAX(E:E)&gt;5, MIN(E:E)&lt;-5),IF(OR(MAX(G:G)&gt;5, MIN(G:G)&lt;-5),IF(OR(MAX(I:I)&gt;5, MIN(I:I)&lt;-5),K2454,I2454),G2454),E2454),C2454)</f>
        <v>-0.6685817600006374</v>
      </c>
      <c r="N2454"/>
    </row>
    <row r="2455" spans="1:14" x14ac:dyDescent="0.25">
      <c r="A2455" s="8">
        <v>2453</v>
      </c>
      <c r="B2455">
        <v>436.57709999999997</v>
      </c>
      <c r="C2455" s="13">
        <f>(B2455-AVERAGE(B:B))/STDEV(B:B)</f>
        <v>-9.2118951759023834E-11</v>
      </c>
      <c r="D2455" s="12">
        <f>IF(B2455&lt;$R$5,$R$5,IF(B2455&gt;$R$4,$R$4,B2455))</f>
        <v>436.57709999999997</v>
      </c>
      <c r="E2455" s="13">
        <f>(D2455-AVERAGE(D:D))/STDEV(D:D)</f>
        <v>-0.68634011499186898</v>
      </c>
      <c r="F2455" s="12">
        <f>IF(D2455&lt;$S$5,$S$5,IF(D2455&gt;$S$4,$S$4,D2455))</f>
        <v>436.57709999999997</v>
      </c>
      <c r="G2455" s="13">
        <f>(F2455-AVERAGE(F:F))/STDEV(F:F)</f>
        <v>-0.76477430625299159</v>
      </c>
      <c r="H2455" s="12">
        <f>IF(F2455&lt;$T$5,$T$5,IF(F2455&gt;$T$4,$T$4,F2455))</f>
        <v>436.57709999999997</v>
      </c>
      <c r="I2455" s="13">
        <f>(H2455-AVERAGE(H:H))/STDEV(H:H)</f>
        <v>-0.76477430625299159</v>
      </c>
      <c r="J2455" s="12">
        <f>IF(H2455&lt;$U$5,$U$5,IF(H2455&gt;$U$4,$U$4,H2455))</f>
        <v>436.57709999999997</v>
      </c>
      <c r="K2455" s="22">
        <f>(J2455-AVERAGE(J:J))/STDEV(J:J)</f>
        <v>-0.76477430625299159</v>
      </c>
      <c r="L2455" s="31">
        <f>IF(AND(OR(MAX(C:C)&gt;5, MIN(C:C)&lt;-5),COUNTIF(B:B,0)/COUNT(B:B)&lt;0.5),IF(OR(MAX(E:E)&gt;5, MIN(E:E)&lt;-5),IF(OR(MAX(G:G)&gt;5, MIN(G:G)&lt;-5),IF(OR(MAX(I:I)&gt;5, MIN(I:I)&lt;-5),J2455,H2455),F2455),D2455),B2455)</f>
        <v>436.57709999999997</v>
      </c>
      <c r="M2455" s="32">
        <f>IF(AND(OR(MAX(C:C)&gt;5, MIN(C:C)&lt;-5),COUNTIF(B:B,0)/COUNT(B:B)&lt;0.5),IF(OR(MAX(E:E)&gt;5, MIN(E:E)&lt;-5),IF(OR(MAX(G:G)&gt;5, MIN(G:G)&lt;-5),IF(OR(MAX(I:I)&gt;5, MIN(I:I)&lt;-5),K2455,I2455),G2455),E2455),C2455)</f>
        <v>-0.68634011499186898</v>
      </c>
      <c r="N2455"/>
    </row>
    <row r="2456" spans="1:14" x14ac:dyDescent="0.25">
      <c r="A2456" s="8">
        <v>2454</v>
      </c>
      <c r="B2456">
        <v>11384.3202</v>
      </c>
      <c r="C2456" s="13">
        <f>(B2456-AVERAGE(B:B))/STDEV(B:B)</f>
        <v>-6.2524587858567386E-11</v>
      </c>
      <c r="D2456" s="12">
        <f>IF(B2456&lt;$R$5,$R$5,IF(B2456&gt;$R$4,$R$4,B2456))</f>
        <v>11384.3202</v>
      </c>
      <c r="E2456" s="13">
        <f>(D2456-AVERAGE(D:D))/STDEV(D:D)</f>
        <v>-0.45178670943669008</v>
      </c>
      <c r="F2456" s="12">
        <f>IF(D2456&lt;$S$5,$S$5,IF(D2456&gt;$S$4,$S$4,D2456))</f>
        <v>11384.3202</v>
      </c>
      <c r="G2456" s="13">
        <f>(F2456-AVERAGE(F:F))/STDEV(F:F)</f>
        <v>-0.48158260399178182</v>
      </c>
      <c r="H2456" s="12">
        <f>IF(F2456&lt;$T$5,$T$5,IF(F2456&gt;$T$4,$T$4,F2456))</f>
        <v>11384.3202</v>
      </c>
      <c r="I2456" s="13">
        <f>(H2456-AVERAGE(H:H))/STDEV(H:H)</f>
        <v>-0.48158260399178182</v>
      </c>
      <c r="J2456" s="12">
        <f>IF(H2456&lt;$U$5,$U$5,IF(H2456&gt;$U$4,$U$4,H2456))</f>
        <v>11384.3202</v>
      </c>
      <c r="K2456" s="22">
        <f>(J2456-AVERAGE(J:J))/STDEV(J:J)</f>
        <v>-0.48158260399178182</v>
      </c>
      <c r="L2456" s="31">
        <f>IF(AND(OR(MAX(C:C)&gt;5, MIN(C:C)&lt;-5),COUNTIF(B:B,0)/COUNT(B:B)&lt;0.5),IF(OR(MAX(E:E)&gt;5, MIN(E:E)&lt;-5),IF(OR(MAX(G:G)&gt;5, MIN(G:G)&lt;-5),IF(OR(MAX(I:I)&gt;5, MIN(I:I)&lt;-5),J2456,H2456),F2456),D2456),B2456)</f>
        <v>11384.3202</v>
      </c>
      <c r="M2456" s="32">
        <f>IF(AND(OR(MAX(C:C)&gt;5, MIN(C:C)&lt;-5),COUNTIF(B:B,0)/COUNT(B:B)&lt;0.5),IF(OR(MAX(E:E)&gt;5, MIN(E:E)&lt;-5),IF(OR(MAX(G:G)&gt;5, MIN(G:G)&lt;-5),IF(OR(MAX(I:I)&gt;5, MIN(I:I)&lt;-5),K2456,I2456),G2456),E2456),C2456)</f>
        <v>-0.45178670943669008</v>
      </c>
      <c r="N2456"/>
    </row>
    <row r="2457" spans="1:14" x14ac:dyDescent="0.25">
      <c r="A2457" s="8">
        <v>2455</v>
      </c>
      <c r="B2457">
        <v>15880.91929</v>
      </c>
      <c r="C2457" s="13">
        <f>(B2457-AVERAGE(B:B))/STDEV(B:B)</f>
        <v>-5.0369206738606581E-11</v>
      </c>
      <c r="D2457" s="12">
        <f>IF(B2457&lt;$R$5,$R$5,IF(B2457&gt;$R$4,$R$4,B2457))</f>
        <v>15880.91929</v>
      </c>
      <c r="E2457" s="13">
        <f>(D2457-AVERAGE(D:D))/STDEV(D:D)</f>
        <v>-0.35544789144087707</v>
      </c>
      <c r="F2457" s="12">
        <f>IF(D2457&lt;$S$5,$S$5,IF(D2457&gt;$S$4,$S$4,D2457))</f>
        <v>15880.91929</v>
      </c>
      <c r="G2457" s="13">
        <f>(F2457-AVERAGE(F:F))/STDEV(F:F)</f>
        <v>-0.36526643370429052</v>
      </c>
      <c r="H2457" s="12">
        <f>IF(F2457&lt;$T$5,$T$5,IF(F2457&gt;$T$4,$T$4,F2457))</f>
        <v>15880.91929</v>
      </c>
      <c r="I2457" s="13">
        <f>(H2457-AVERAGE(H:H))/STDEV(H:H)</f>
        <v>-0.36526643370429052</v>
      </c>
      <c r="J2457" s="12">
        <f>IF(H2457&lt;$U$5,$U$5,IF(H2457&gt;$U$4,$U$4,H2457))</f>
        <v>15880.91929</v>
      </c>
      <c r="K2457" s="22">
        <f>(J2457-AVERAGE(J:J))/STDEV(J:J)</f>
        <v>-0.36526643370429052</v>
      </c>
      <c r="L2457" s="31">
        <f>IF(AND(OR(MAX(C:C)&gt;5, MIN(C:C)&lt;-5),COUNTIF(B:B,0)/COUNT(B:B)&lt;0.5),IF(OR(MAX(E:E)&gt;5, MIN(E:E)&lt;-5),IF(OR(MAX(G:G)&gt;5, MIN(G:G)&lt;-5),IF(OR(MAX(I:I)&gt;5, MIN(I:I)&lt;-5),J2457,H2457),F2457),D2457),B2457)</f>
        <v>15880.91929</v>
      </c>
      <c r="M2457" s="32">
        <f>IF(AND(OR(MAX(C:C)&gt;5, MIN(C:C)&lt;-5),COUNTIF(B:B,0)/COUNT(B:B)&lt;0.5),IF(OR(MAX(E:E)&gt;5, MIN(E:E)&lt;-5),IF(OR(MAX(G:G)&gt;5, MIN(G:G)&lt;-5),IF(OR(MAX(I:I)&gt;5, MIN(I:I)&lt;-5),K2457,I2457),G2457),E2457),C2457)</f>
        <v>-0.35544789144087707</v>
      </c>
      <c r="N2457"/>
    </row>
    <row r="2458" spans="1:14" x14ac:dyDescent="0.25">
      <c r="A2458" s="8">
        <v>2456</v>
      </c>
      <c r="B2458">
        <v>107690.31933</v>
      </c>
      <c r="C2458" s="13">
        <f>(B2458-AVERAGE(B:B))/STDEV(B:B)</f>
        <v>1.9781352548739353E-10</v>
      </c>
      <c r="D2458" s="12">
        <f>IF(B2458&lt;$R$5,$R$5,IF(B2458&gt;$R$4,$R$4,B2458))</f>
        <v>107690.31933</v>
      </c>
      <c r="E2458" s="13">
        <f>(D2458-AVERAGE(D:D))/STDEV(D:D)</f>
        <v>1.6115518129420088</v>
      </c>
      <c r="F2458" s="12">
        <f>IF(D2458&lt;$S$5,$S$5,IF(D2458&gt;$S$4,$S$4,D2458))</f>
        <v>107690.31933</v>
      </c>
      <c r="G2458" s="13">
        <f>(F2458-AVERAGE(F:F))/STDEV(F:F)</f>
        <v>2.0096212525904296</v>
      </c>
      <c r="H2458" s="12">
        <f>IF(F2458&lt;$T$5,$T$5,IF(F2458&gt;$T$4,$T$4,F2458))</f>
        <v>107690.31933</v>
      </c>
      <c r="I2458" s="13">
        <f>(H2458-AVERAGE(H:H))/STDEV(H:H)</f>
        <v>2.0096212525904296</v>
      </c>
      <c r="J2458" s="12">
        <f>IF(H2458&lt;$U$5,$U$5,IF(H2458&gt;$U$4,$U$4,H2458))</f>
        <v>107690.31933</v>
      </c>
      <c r="K2458" s="22">
        <f>(J2458-AVERAGE(J:J))/STDEV(J:J)</f>
        <v>2.0096212525904296</v>
      </c>
      <c r="L2458" s="31">
        <f>IF(AND(OR(MAX(C:C)&gt;5, MIN(C:C)&lt;-5),COUNTIF(B:B,0)/COUNT(B:B)&lt;0.5),IF(OR(MAX(E:E)&gt;5, MIN(E:E)&lt;-5),IF(OR(MAX(G:G)&gt;5, MIN(G:G)&lt;-5),IF(OR(MAX(I:I)&gt;5, MIN(I:I)&lt;-5),J2458,H2458),F2458),D2458),B2458)</f>
        <v>107690.31933</v>
      </c>
      <c r="M2458" s="32">
        <f>IF(AND(OR(MAX(C:C)&gt;5, MIN(C:C)&lt;-5),COUNTIF(B:B,0)/COUNT(B:B)&lt;0.5),IF(OR(MAX(E:E)&gt;5, MIN(E:E)&lt;-5),IF(OR(MAX(G:G)&gt;5, MIN(G:G)&lt;-5),IF(OR(MAX(I:I)&gt;5, MIN(I:I)&lt;-5),K2458,I2458),G2458),E2458),C2458)</f>
        <v>1.6115518129420088</v>
      </c>
      <c r="N2458"/>
    </row>
    <row r="2459" spans="1:14" x14ac:dyDescent="0.25">
      <c r="A2459" s="8">
        <v>2457</v>
      </c>
      <c r="B2459">
        <v>285.29980999999998</v>
      </c>
      <c r="C2459" s="13">
        <f>(B2459-AVERAGE(B:B))/STDEV(B:B)</f>
        <v>-9.2527890398635772E-11</v>
      </c>
      <c r="D2459" s="12">
        <f>IF(B2459&lt;$R$5,$R$5,IF(B2459&gt;$R$4,$R$4,B2459))</f>
        <v>285.29980999999998</v>
      </c>
      <c r="E2459" s="13">
        <f>(D2459-AVERAGE(D:D))/STDEV(D:D)</f>
        <v>-0.68958120342704232</v>
      </c>
      <c r="F2459" s="12">
        <f>IF(D2459&lt;$S$5,$S$5,IF(D2459&gt;$S$4,$S$4,D2459))</f>
        <v>285.29980999999998</v>
      </c>
      <c r="G2459" s="13">
        <f>(F2459-AVERAGE(F:F))/STDEV(F:F)</f>
        <v>-0.76868748478460713</v>
      </c>
      <c r="H2459" s="12">
        <f>IF(F2459&lt;$T$5,$T$5,IF(F2459&gt;$T$4,$T$4,F2459))</f>
        <v>285.29980999999998</v>
      </c>
      <c r="I2459" s="13">
        <f>(H2459-AVERAGE(H:H))/STDEV(H:H)</f>
        <v>-0.76868748478460713</v>
      </c>
      <c r="J2459" s="12">
        <f>IF(H2459&lt;$U$5,$U$5,IF(H2459&gt;$U$4,$U$4,H2459))</f>
        <v>285.29980999999998</v>
      </c>
      <c r="K2459" s="22">
        <f>(J2459-AVERAGE(J:J))/STDEV(J:J)</f>
        <v>-0.76868748478460713</v>
      </c>
      <c r="L2459" s="31">
        <f>IF(AND(OR(MAX(C:C)&gt;5, MIN(C:C)&lt;-5),COUNTIF(B:B,0)/COUNT(B:B)&lt;0.5),IF(OR(MAX(E:E)&gt;5, MIN(E:E)&lt;-5),IF(OR(MAX(G:G)&gt;5, MIN(G:G)&lt;-5),IF(OR(MAX(I:I)&gt;5, MIN(I:I)&lt;-5),J2459,H2459),F2459),D2459),B2459)</f>
        <v>285.29980999999998</v>
      </c>
      <c r="M2459" s="32">
        <f>IF(AND(OR(MAX(C:C)&gt;5, MIN(C:C)&lt;-5),COUNTIF(B:B,0)/COUNT(B:B)&lt;0.5),IF(OR(MAX(E:E)&gt;5, MIN(E:E)&lt;-5),IF(OR(MAX(G:G)&gt;5, MIN(G:G)&lt;-5),IF(OR(MAX(I:I)&gt;5, MIN(I:I)&lt;-5),K2459,I2459),G2459),E2459),C2459)</f>
        <v>-0.68958120342704232</v>
      </c>
      <c r="N2459"/>
    </row>
    <row r="2460" spans="1:14" x14ac:dyDescent="0.25">
      <c r="A2460" s="8">
        <v>2458</v>
      </c>
      <c r="B2460">
        <v>5.1024799999999999</v>
      </c>
      <c r="C2460" s="13">
        <f>(B2460-AVERAGE(B:B))/STDEV(B:B)</f>
        <v>-9.3285330692238956E-11</v>
      </c>
      <c r="D2460" s="12">
        <f>IF(B2460&lt;$R$5,$R$5,IF(B2460&gt;$R$4,$R$4,B2460))</f>
        <v>5.1024799999999999</v>
      </c>
      <c r="E2460" s="13">
        <f>(D2460-AVERAGE(D:D))/STDEV(D:D)</f>
        <v>-0.69558438028081482</v>
      </c>
      <c r="F2460" s="12">
        <f>IF(D2460&lt;$S$5,$S$5,IF(D2460&gt;$S$4,$S$4,D2460))</f>
        <v>5.1024799999999999</v>
      </c>
      <c r="G2460" s="13">
        <f>(F2460-AVERAGE(F:F))/STDEV(F:F)</f>
        <v>-0.77593551372782799</v>
      </c>
      <c r="H2460" s="12">
        <f>IF(F2460&lt;$T$5,$T$5,IF(F2460&gt;$T$4,$T$4,F2460))</f>
        <v>5.1024799999999999</v>
      </c>
      <c r="I2460" s="13">
        <f>(H2460-AVERAGE(H:H))/STDEV(H:H)</f>
        <v>-0.77593551372782799</v>
      </c>
      <c r="J2460" s="12">
        <f>IF(H2460&lt;$U$5,$U$5,IF(H2460&gt;$U$4,$U$4,H2460))</f>
        <v>5.1024799999999999</v>
      </c>
      <c r="K2460" s="22">
        <f>(J2460-AVERAGE(J:J))/STDEV(J:J)</f>
        <v>-0.77593551372782799</v>
      </c>
      <c r="L2460" s="31">
        <f>IF(AND(OR(MAX(C:C)&gt;5, MIN(C:C)&lt;-5),COUNTIF(B:B,0)/COUNT(B:B)&lt;0.5),IF(OR(MAX(E:E)&gt;5, MIN(E:E)&lt;-5),IF(OR(MAX(G:G)&gt;5, MIN(G:G)&lt;-5),IF(OR(MAX(I:I)&gt;5, MIN(I:I)&lt;-5),J2460,H2460),F2460),D2460),B2460)</f>
        <v>5.1024799999999999</v>
      </c>
      <c r="M2460" s="32">
        <f>IF(AND(OR(MAX(C:C)&gt;5, MIN(C:C)&lt;-5),COUNTIF(B:B,0)/COUNT(B:B)&lt;0.5),IF(OR(MAX(E:E)&gt;5, MIN(E:E)&lt;-5),IF(OR(MAX(G:G)&gt;5, MIN(G:G)&lt;-5),IF(OR(MAX(I:I)&gt;5, MIN(I:I)&lt;-5),K2460,I2460),G2460),E2460),C2460)</f>
        <v>-0.69558438028081482</v>
      </c>
      <c r="N2460"/>
    </row>
    <row r="2461" spans="1:14" x14ac:dyDescent="0.25">
      <c r="A2461" s="8">
        <v>2459</v>
      </c>
      <c r="B2461">
        <v>18662.669470000001</v>
      </c>
      <c r="C2461" s="13">
        <f>(B2461-AVERAGE(B:B))/STDEV(B:B)</f>
        <v>-4.2849471725178991E-11</v>
      </c>
      <c r="D2461" s="12">
        <f>IF(B2461&lt;$R$5,$R$5,IF(B2461&gt;$R$4,$R$4,B2461))</f>
        <v>18662.669470000001</v>
      </c>
      <c r="E2461" s="13">
        <f>(D2461-AVERAGE(D:D))/STDEV(D:D)</f>
        <v>-0.29584939957247247</v>
      </c>
      <c r="F2461" s="12">
        <f>IF(D2461&lt;$S$5,$S$5,IF(D2461&gt;$S$4,$S$4,D2461))</f>
        <v>18662.669470000001</v>
      </c>
      <c r="G2461" s="13">
        <f>(F2461-AVERAGE(F:F))/STDEV(F:F)</f>
        <v>-0.29330926759764092</v>
      </c>
      <c r="H2461" s="12">
        <f>IF(F2461&lt;$T$5,$T$5,IF(F2461&gt;$T$4,$T$4,F2461))</f>
        <v>18662.669470000001</v>
      </c>
      <c r="I2461" s="13">
        <f>(H2461-AVERAGE(H:H))/STDEV(H:H)</f>
        <v>-0.29330926759764092</v>
      </c>
      <c r="J2461" s="12">
        <f>IF(H2461&lt;$U$5,$U$5,IF(H2461&gt;$U$4,$U$4,H2461))</f>
        <v>18662.669470000001</v>
      </c>
      <c r="K2461" s="22">
        <f>(J2461-AVERAGE(J:J))/STDEV(J:J)</f>
        <v>-0.29330926759764092</v>
      </c>
      <c r="L2461" s="31">
        <f>IF(AND(OR(MAX(C:C)&gt;5, MIN(C:C)&lt;-5),COUNTIF(B:B,0)/COUNT(B:B)&lt;0.5),IF(OR(MAX(E:E)&gt;5, MIN(E:E)&lt;-5),IF(OR(MAX(G:G)&gt;5, MIN(G:G)&lt;-5),IF(OR(MAX(I:I)&gt;5, MIN(I:I)&lt;-5),J2461,H2461),F2461),D2461),B2461)</f>
        <v>18662.669470000001</v>
      </c>
      <c r="M2461" s="32">
        <f>IF(AND(OR(MAX(C:C)&gt;5, MIN(C:C)&lt;-5),COUNTIF(B:B,0)/COUNT(B:B)&lt;0.5),IF(OR(MAX(E:E)&gt;5, MIN(E:E)&lt;-5),IF(OR(MAX(G:G)&gt;5, MIN(G:G)&lt;-5),IF(OR(MAX(I:I)&gt;5, MIN(I:I)&lt;-5),K2461,I2461),G2461),E2461),C2461)</f>
        <v>-0.29584939957247247</v>
      </c>
      <c r="N2461"/>
    </row>
    <row r="2462" spans="1:14" x14ac:dyDescent="0.25">
      <c r="A2462" s="8">
        <v>2460</v>
      </c>
      <c r="B2462">
        <v>13030.8863</v>
      </c>
      <c r="C2462" s="13">
        <f>(B2462-AVERAGE(B:B))/STDEV(B:B)</f>
        <v>-5.8073526493275096E-11</v>
      </c>
      <c r="D2462" s="12">
        <f>IF(B2462&lt;$R$5,$R$5,IF(B2462&gt;$R$4,$R$4,B2462))</f>
        <v>13030.8863</v>
      </c>
      <c r="E2462" s="13">
        <f>(D2462-AVERAGE(D:D))/STDEV(D:D)</f>
        <v>-0.41650933009932617</v>
      </c>
      <c r="F2462" s="12">
        <f>IF(D2462&lt;$S$5,$S$5,IF(D2462&gt;$S$4,$S$4,D2462))</f>
        <v>13030.8863</v>
      </c>
      <c r="G2462" s="13">
        <f>(F2462-AVERAGE(F:F))/STDEV(F:F)</f>
        <v>-0.4389899113714551</v>
      </c>
      <c r="H2462" s="12">
        <f>IF(F2462&lt;$T$5,$T$5,IF(F2462&gt;$T$4,$T$4,F2462))</f>
        <v>13030.8863</v>
      </c>
      <c r="I2462" s="13">
        <f>(H2462-AVERAGE(H:H))/STDEV(H:H)</f>
        <v>-0.4389899113714551</v>
      </c>
      <c r="J2462" s="12">
        <f>IF(H2462&lt;$U$5,$U$5,IF(H2462&gt;$U$4,$U$4,H2462))</f>
        <v>13030.8863</v>
      </c>
      <c r="K2462" s="22">
        <f>(J2462-AVERAGE(J:J))/STDEV(J:J)</f>
        <v>-0.4389899113714551</v>
      </c>
      <c r="L2462" s="31">
        <f>IF(AND(OR(MAX(C:C)&gt;5, MIN(C:C)&lt;-5),COUNTIF(B:B,0)/COUNT(B:B)&lt;0.5),IF(OR(MAX(E:E)&gt;5, MIN(E:E)&lt;-5),IF(OR(MAX(G:G)&gt;5, MIN(G:G)&lt;-5),IF(OR(MAX(I:I)&gt;5, MIN(I:I)&lt;-5),J2462,H2462),F2462),D2462),B2462)</f>
        <v>13030.8863</v>
      </c>
      <c r="M2462" s="32">
        <f>IF(AND(OR(MAX(C:C)&gt;5, MIN(C:C)&lt;-5),COUNTIF(B:B,0)/COUNT(B:B)&lt;0.5),IF(OR(MAX(E:E)&gt;5, MIN(E:E)&lt;-5),IF(OR(MAX(G:G)&gt;5, MIN(G:G)&lt;-5),IF(OR(MAX(I:I)&gt;5, MIN(I:I)&lt;-5),K2462,I2462),G2462),E2462),C2462)</f>
        <v>-0.41650933009932617</v>
      </c>
      <c r="N2462"/>
    </row>
    <row r="2463" spans="1:14" x14ac:dyDescent="0.25">
      <c r="A2463" s="8">
        <v>2461</v>
      </c>
      <c r="B2463">
        <v>20497.64806</v>
      </c>
      <c r="C2463" s="13">
        <f>(B2463-AVERAGE(B:B))/STDEV(B:B)</f>
        <v>-3.7889086406856494E-11</v>
      </c>
      <c r="D2463" s="12">
        <f>IF(B2463&lt;$R$5,$R$5,IF(B2463&gt;$R$4,$R$4,B2463))</f>
        <v>20497.64806</v>
      </c>
      <c r="E2463" s="13">
        <f>(D2463-AVERAGE(D:D))/STDEV(D:D)</f>
        <v>-0.25653531689132697</v>
      </c>
      <c r="F2463" s="12">
        <f>IF(D2463&lt;$S$5,$S$5,IF(D2463&gt;$S$4,$S$4,D2463))</f>
        <v>20497.64806</v>
      </c>
      <c r="G2463" s="13">
        <f>(F2463-AVERAGE(F:F))/STDEV(F:F)</f>
        <v>-0.24584279841140524</v>
      </c>
      <c r="H2463" s="12">
        <f>IF(F2463&lt;$T$5,$T$5,IF(F2463&gt;$T$4,$T$4,F2463))</f>
        <v>20497.64806</v>
      </c>
      <c r="I2463" s="13">
        <f>(H2463-AVERAGE(H:H))/STDEV(H:H)</f>
        <v>-0.24584279841140524</v>
      </c>
      <c r="J2463" s="12">
        <f>IF(H2463&lt;$U$5,$U$5,IF(H2463&gt;$U$4,$U$4,H2463))</f>
        <v>20497.64806</v>
      </c>
      <c r="K2463" s="22">
        <f>(J2463-AVERAGE(J:J))/STDEV(J:J)</f>
        <v>-0.24584279841140524</v>
      </c>
      <c r="L2463" s="31">
        <f>IF(AND(OR(MAX(C:C)&gt;5, MIN(C:C)&lt;-5),COUNTIF(B:B,0)/COUNT(B:B)&lt;0.5),IF(OR(MAX(E:E)&gt;5, MIN(E:E)&lt;-5),IF(OR(MAX(G:G)&gt;5, MIN(G:G)&lt;-5),IF(OR(MAX(I:I)&gt;5, MIN(I:I)&lt;-5),J2463,H2463),F2463),D2463),B2463)</f>
        <v>20497.64806</v>
      </c>
      <c r="M2463" s="32">
        <f>IF(AND(OR(MAX(C:C)&gt;5, MIN(C:C)&lt;-5),COUNTIF(B:B,0)/COUNT(B:B)&lt;0.5),IF(OR(MAX(E:E)&gt;5, MIN(E:E)&lt;-5),IF(OR(MAX(G:G)&gt;5, MIN(G:G)&lt;-5),IF(OR(MAX(I:I)&gt;5, MIN(I:I)&lt;-5),K2463,I2463),G2463),E2463),C2463)</f>
        <v>-0.25653531689132697</v>
      </c>
      <c r="N2463"/>
    </row>
    <row r="2464" spans="1:14" x14ac:dyDescent="0.25">
      <c r="A2464" s="8">
        <v>2462</v>
      </c>
      <c r="B2464">
        <v>13797.03104</v>
      </c>
      <c r="C2464" s="13">
        <f>(B2464-AVERAGE(B:B))/STDEV(B:B)</f>
        <v>-5.6002454307083528E-11</v>
      </c>
      <c r="D2464" s="12">
        <f>IF(B2464&lt;$R$5,$R$5,IF(B2464&gt;$R$4,$R$4,B2464))</f>
        <v>13797.03104</v>
      </c>
      <c r="E2464" s="13">
        <f>(D2464-AVERAGE(D:D))/STDEV(D:D)</f>
        <v>-0.40009481833432248</v>
      </c>
      <c r="F2464" s="12">
        <f>IF(D2464&lt;$S$5,$S$5,IF(D2464&gt;$S$4,$S$4,D2464))</f>
        <v>13797.03104</v>
      </c>
      <c r="G2464" s="13">
        <f>(F2464-AVERAGE(F:F))/STDEV(F:F)</f>
        <v>-0.41917159529322418</v>
      </c>
      <c r="H2464" s="12">
        <f>IF(F2464&lt;$T$5,$T$5,IF(F2464&gt;$T$4,$T$4,F2464))</f>
        <v>13797.03104</v>
      </c>
      <c r="I2464" s="13">
        <f>(H2464-AVERAGE(H:H))/STDEV(H:H)</f>
        <v>-0.41917159529322418</v>
      </c>
      <c r="J2464" s="12">
        <f>IF(H2464&lt;$U$5,$U$5,IF(H2464&gt;$U$4,$U$4,H2464))</f>
        <v>13797.03104</v>
      </c>
      <c r="K2464" s="22">
        <f>(J2464-AVERAGE(J:J))/STDEV(J:J)</f>
        <v>-0.41917159529322418</v>
      </c>
      <c r="L2464" s="31">
        <f>IF(AND(OR(MAX(C:C)&gt;5, MIN(C:C)&lt;-5),COUNTIF(B:B,0)/COUNT(B:B)&lt;0.5),IF(OR(MAX(E:E)&gt;5, MIN(E:E)&lt;-5),IF(OR(MAX(G:G)&gt;5, MIN(G:G)&lt;-5),IF(OR(MAX(I:I)&gt;5, MIN(I:I)&lt;-5),J2464,H2464),F2464),D2464),B2464)</f>
        <v>13797.03104</v>
      </c>
      <c r="M2464" s="32">
        <f>IF(AND(OR(MAX(C:C)&gt;5, MIN(C:C)&lt;-5),COUNTIF(B:B,0)/COUNT(B:B)&lt;0.5),IF(OR(MAX(E:E)&gt;5, MIN(E:E)&lt;-5),IF(OR(MAX(G:G)&gt;5, MIN(G:G)&lt;-5),IF(OR(MAX(I:I)&gt;5, MIN(I:I)&lt;-5),K2464,I2464),G2464),E2464),C2464)</f>
        <v>-0.40009481833432248</v>
      </c>
      <c r="N2464"/>
    </row>
    <row r="2465" spans="1:14" x14ac:dyDescent="0.25">
      <c r="A2465" s="8">
        <v>2463</v>
      </c>
      <c r="B2465">
        <v>4022.4259000000002</v>
      </c>
      <c r="C2465" s="13">
        <f>(B2465-AVERAGE(B:B))/STDEV(B:B)</f>
        <v>-8.2425546158447126E-11</v>
      </c>
      <c r="D2465" s="12">
        <f>IF(B2465&lt;$R$5,$R$5,IF(B2465&gt;$R$4,$R$4,B2465))</f>
        <v>4022.4259000000002</v>
      </c>
      <c r="E2465" s="13">
        <f>(D2465-AVERAGE(D:D))/STDEV(D:D)</f>
        <v>-0.6095139563796933</v>
      </c>
      <c r="F2465" s="12">
        <f>IF(D2465&lt;$S$5,$S$5,IF(D2465&gt;$S$4,$S$4,D2465))</f>
        <v>4022.4259000000002</v>
      </c>
      <c r="G2465" s="13">
        <f>(F2465-AVERAGE(F:F))/STDEV(F:F)</f>
        <v>-0.67201704875730595</v>
      </c>
      <c r="H2465" s="12">
        <f>IF(F2465&lt;$T$5,$T$5,IF(F2465&gt;$T$4,$T$4,F2465))</f>
        <v>4022.4259000000002</v>
      </c>
      <c r="I2465" s="13">
        <f>(H2465-AVERAGE(H:H))/STDEV(H:H)</f>
        <v>-0.67201704875730595</v>
      </c>
      <c r="J2465" s="12">
        <f>IF(H2465&lt;$U$5,$U$5,IF(H2465&gt;$U$4,$U$4,H2465))</f>
        <v>4022.4259000000002</v>
      </c>
      <c r="K2465" s="22">
        <f>(J2465-AVERAGE(J:J))/STDEV(J:J)</f>
        <v>-0.67201704875730595</v>
      </c>
      <c r="L2465" s="31">
        <f>IF(AND(OR(MAX(C:C)&gt;5, MIN(C:C)&lt;-5),COUNTIF(B:B,0)/COUNT(B:B)&lt;0.5),IF(OR(MAX(E:E)&gt;5, MIN(E:E)&lt;-5),IF(OR(MAX(G:G)&gt;5, MIN(G:G)&lt;-5),IF(OR(MAX(I:I)&gt;5, MIN(I:I)&lt;-5),J2465,H2465),F2465),D2465),B2465)</f>
        <v>4022.4259000000002</v>
      </c>
      <c r="M2465" s="32">
        <f>IF(AND(OR(MAX(C:C)&gt;5, MIN(C:C)&lt;-5),COUNTIF(B:B,0)/COUNT(B:B)&lt;0.5),IF(OR(MAX(E:E)&gt;5, MIN(E:E)&lt;-5),IF(OR(MAX(G:G)&gt;5, MIN(G:G)&lt;-5),IF(OR(MAX(I:I)&gt;5, MIN(I:I)&lt;-5),K2465,I2465),G2465),E2465),C2465)</f>
        <v>-0.6095139563796933</v>
      </c>
      <c r="N2465"/>
    </row>
    <row r="2466" spans="1:14" x14ac:dyDescent="0.25">
      <c r="A2466" s="8">
        <v>2464</v>
      </c>
      <c r="B2466">
        <v>79091.914480000007</v>
      </c>
      <c r="C2466" s="13">
        <f>(B2466-AVERAGE(B:B))/STDEV(B:B)</f>
        <v>1.205052079307386E-10</v>
      </c>
      <c r="D2466" s="12">
        <f>IF(B2466&lt;$R$5,$R$5,IF(B2466&gt;$R$4,$R$4,B2466))</f>
        <v>79091.914480000007</v>
      </c>
      <c r="E2466" s="13">
        <f>(D2466-AVERAGE(D:D))/STDEV(D:D)</f>
        <v>0.99883618838435506</v>
      </c>
      <c r="F2466" s="12">
        <f>IF(D2466&lt;$S$5,$S$5,IF(D2466&gt;$S$4,$S$4,D2466))</f>
        <v>79091.914480000007</v>
      </c>
      <c r="G2466" s="13">
        <f>(F2466-AVERAGE(F:F))/STDEV(F:F)</f>
        <v>1.2698495135708379</v>
      </c>
      <c r="H2466" s="12">
        <f>IF(F2466&lt;$T$5,$T$5,IF(F2466&gt;$T$4,$T$4,F2466))</f>
        <v>79091.914480000007</v>
      </c>
      <c r="I2466" s="13">
        <f>(H2466-AVERAGE(H:H))/STDEV(H:H)</f>
        <v>1.2698495135708379</v>
      </c>
      <c r="J2466" s="12">
        <f>IF(H2466&lt;$U$5,$U$5,IF(H2466&gt;$U$4,$U$4,H2466))</f>
        <v>79091.914480000007</v>
      </c>
      <c r="K2466" s="22">
        <f>(J2466-AVERAGE(J:J))/STDEV(J:J)</f>
        <v>1.2698495135708379</v>
      </c>
      <c r="L2466" s="31">
        <f>IF(AND(OR(MAX(C:C)&gt;5, MIN(C:C)&lt;-5),COUNTIF(B:B,0)/COUNT(B:B)&lt;0.5),IF(OR(MAX(E:E)&gt;5, MIN(E:E)&lt;-5),IF(OR(MAX(G:G)&gt;5, MIN(G:G)&lt;-5),IF(OR(MAX(I:I)&gt;5, MIN(I:I)&lt;-5),J2466,H2466),F2466),D2466),B2466)</f>
        <v>79091.914480000007</v>
      </c>
      <c r="M2466" s="32">
        <f>IF(AND(OR(MAX(C:C)&gt;5, MIN(C:C)&lt;-5),COUNTIF(B:B,0)/COUNT(B:B)&lt;0.5),IF(OR(MAX(E:E)&gt;5, MIN(E:E)&lt;-5),IF(OR(MAX(G:G)&gt;5, MIN(G:G)&lt;-5),IF(OR(MAX(I:I)&gt;5, MIN(I:I)&lt;-5),K2466,I2466),G2466),E2466),C2466)</f>
        <v>0.99883618838435506</v>
      </c>
      <c r="N2466"/>
    </row>
    <row r="2467" spans="1:14" x14ac:dyDescent="0.25">
      <c r="A2467" s="8">
        <v>2465</v>
      </c>
      <c r="B2467">
        <v>12652.153340000001</v>
      </c>
      <c r="C2467" s="13">
        <f>(B2467-AVERAGE(B:B))/STDEV(B:B)</f>
        <v>-5.9097332124897648E-11</v>
      </c>
      <c r="D2467" s="12">
        <f>IF(B2467&lt;$R$5,$R$5,IF(B2467&gt;$R$4,$R$4,B2467))</f>
        <v>12652.153340000001</v>
      </c>
      <c r="E2467" s="13">
        <f>(D2467-AVERAGE(D:D))/STDEV(D:D)</f>
        <v>-0.42462361491150746</v>
      </c>
      <c r="F2467" s="12">
        <f>IF(D2467&lt;$S$5,$S$5,IF(D2467&gt;$S$4,$S$4,D2467))</f>
        <v>12652.153340000001</v>
      </c>
      <c r="G2467" s="13">
        <f>(F2467-AVERAGE(F:F))/STDEV(F:F)</f>
        <v>-0.44878681934281833</v>
      </c>
      <c r="H2467" s="12">
        <f>IF(F2467&lt;$T$5,$T$5,IF(F2467&gt;$T$4,$T$4,F2467))</f>
        <v>12652.153340000001</v>
      </c>
      <c r="I2467" s="13">
        <f>(H2467-AVERAGE(H:H))/STDEV(H:H)</f>
        <v>-0.44878681934281833</v>
      </c>
      <c r="J2467" s="12">
        <f>IF(H2467&lt;$U$5,$U$5,IF(H2467&gt;$U$4,$U$4,H2467))</f>
        <v>12652.153340000001</v>
      </c>
      <c r="K2467" s="22">
        <f>(J2467-AVERAGE(J:J))/STDEV(J:J)</f>
        <v>-0.44878681934281833</v>
      </c>
      <c r="L2467" s="31">
        <f>IF(AND(OR(MAX(C:C)&gt;5, MIN(C:C)&lt;-5),COUNTIF(B:B,0)/COUNT(B:B)&lt;0.5),IF(OR(MAX(E:E)&gt;5, MIN(E:E)&lt;-5),IF(OR(MAX(G:G)&gt;5, MIN(G:G)&lt;-5),IF(OR(MAX(I:I)&gt;5, MIN(I:I)&lt;-5),J2467,H2467),F2467),D2467),B2467)</f>
        <v>12652.153340000001</v>
      </c>
      <c r="M2467" s="32">
        <f>IF(AND(OR(MAX(C:C)&gt;5, MIN(C:C)&lt;-5),COUNTIF(B:B,0)/COUNT(B:B)&lt;0.5),IF(OR(MAX(E:E)&gt;5, MIN(E:E)&lt;-5),IF(OR(MAX(G:G)&gt;5, MIN(G:G)&lt;-5),IF(OR(MAX(I:I)&gt;5, MIN(I:I)&lt;-5),K2467,I2467),G2467),E2467),C2467)</f>
        <v>-0.42462361491150746</v>
      </c>
      <c r="N2467"/>
    </row>
    <row r="2468" spans="1:14" x14ac:dyDescent="0.25">
      <c r="A2468" s="8">
        <v>2466</v>
      </c>
      <c r="B2468">
        <v>103665.03906</v>
      </c>
      <c r="C2468" s="13">
        <f>(B2468-AVERAGE(B:B))/STDEV(B:B)</f>
        <v>1.869322316879704E-10</v>
      </c>
      <c r="D2468" s="12">
        <f>IF(B2468&lt;$R$5,$R$5,IF(B2468&gt;$R$4,$R$4,B2468))</f>
        <v>103665.03906</v>
      </c>
      <c r="E2468" s="13">
        <f>(D2468-AVERAGE(D:D))/STDEV(D:D)</f>
        <v>1.5253109149762381</v>
      </c>
      <c r="F2468" s="12">
        <f>IF(D2468&lt;$S$5,$S$5,IF(D2468&gt;$S$4,$S$4,D2468))</f>
        <v>103665.03906</v>
      </c>
      <c r="G2468" s="13">
        <f>(F2468-AVERAGE(F:F))/STDEV(F:F)</f>
        <v>1.9054969631065302</v>
      </c>
      <c r="H2468" s="12">
        <f>IF(F2468&lt;$T$5,$T$5,IF(F2468&gt;$T$4,$T$4,F2468))</f>
        <v>103665.03906</v>
      </c>
      <c r="I2468" s="13">
        <f>(H2468-AVERAGE(H:H))/STDEV(H:H)</f>
        <v>1.9054969631065302</v>
      </c>
      <c r="J2468" s="12">
        <f>IF(H2468&lt;$U$5,$U$5,IF(H2468&gt;$U$4,$U$4,H2468))</f>
        <v>103665.03906</v>
      </c>
      <c r="K2468" s="22">
        <f>(J2468-AVERAGE(J:J))/STDEV(J:J)</f>
        <v>1.9054969631065302</v>
      </c>
      <c r="L2468" s="31">
        <f>IF(AND(OR(MAX(C:C)&gt;5, MIN(C:C)&lt;-5),COUNTIF(B:B,0)/COUNT(B:B)&lt;0.5),IF(OR(MAX(E:E)&gt;5, MIN(E:E)&lt;-5),IF(OR(MAX(G:G)&gt;5, MIN(G:G)&lt;-5),IF(OR(MAX(I:I)&gt;5, MIN(I:I)&lt;-5),J2468,H2468),F2468),D2468),B2468)</f>
        <v>103665.03906</v>
      </c>
      <c r="M2468" s="32">
        <f>IF(AND(OR(MAX(C:C)&gt;5, MIN(C:C)&lt;-5),COUNTIF(B:B,0)/COUNT(B:B)&lt;0.5),IF(OR(MAX(E:E)&gt;5, MIN(E:E)&lt;-5),IF(OR(MAX(G:G)&gt;5, MIN(G:G)&lt;-5),IF(OR(MAX(I:I)&gt;5, MIN(I:I)&lt;-5),K2468,I2468),G2468),E2468),C2468)</f>
        <v>1.5253109149762381</v>
      </c>
      <c r="N2468"/>
    </row>
    <row r="2469" spans="1:14" x14ac:dyDescent="0.25">
      <c r="A2469" s="8">
        <v>2467</v>
      </c>
      <c r="B2469">
        <v>7121.3970300000001</v>
      </c>
      <c r="C2469" s="13">
        <f>(B2469-AVERAGE(B:B))/STDEV(B:B)</f>
        <v>-7.4048287165383188E-11</v>
      </c>
      <c r="D2469" s="12">
        <f>IF(B2469&lt;$R$5,$R$5,IF(B2469&gt;$R$4,$R$4,B2469))</f>
        <v>7121.3970300000001</v>
      </c>
      <c r="E2469" s="13">
        <f>(D2469-AVERAGE(D:D))/STDEV(D:D)</f>
        <v>-0.54311906333012216</v>
      </c>
      <c r="F2469" s="12">
        <f>IF(D2469&lt;$S$5,$S$5,IF(D2469&gt;$S$4,$S$4,D2469))</f>
        <v>7121.3970300000001</v>
      </c>
      <c r="G2469" s="13">
        <f>(F2469-AVERAGE(F:F))/STDEV(F:F)</f>
        <v>-0.59185414197855213</v>
      </c>
      <c r="H2469" s="12">
        <f>IF(F2469&lt;$T$5,$T$5,IF(F2469&gt;$T$4,$T$4,F2469))</f>
        <v>7121.3970300000001</v>
      </c>
      <c r="I2469" s="13">
        <f>(H2469-AVERAGE(H:H))/STDEV(H:H)</f>
        <v>-0.59185414197855213</v>
      </c>
      <c r="J2469" s="12">
        <f>IF(H2469&lt;$U$5,$U$5,IF(H2469&gt;$U$4,$U$4,H2469))</f>
        <v>7121.3970300000001</v>
      </c>
      <c r="K2469" s="22">
        <f>(J2469-AVERAGE(J:J))/STDEV(J:J)</f>
        <v>-0.59185414197855213</v>
      </c>
      <c r="L2469" s="31">
        <f>IF(AND(OR(MAX(C:C)&gt;5, MIN(C:C)&lt;-5),COUNTIF(B:B,0)/COUNT(B:B)&lt;0.5),IF(OR(MAX(E:E)&gt;5, MIN(E:E)&lt;-5),IF(OR(MAX(G:G)&gt;5, MIN(G:G)&lt;-5),IF(OR(MAX(I:I)&gt;5, MIN(I:I)&lt;-5),J2469,H2469),F2469),D2469),B2469)</f>
        <v>7121.3970300000001</v>
      </c>
      <c r="M2469" s="32">
        <f>IF(AND(OR(MAX(C:C)&gt;5, MIN(C:C)&lt;-5),COUNTIF(B:B,0)/COUNT(B:B)&lt;0.5),IF(OR(MAX(E:E)&gt;5, MIN(E:E)&lt;-5),IF(OR(MAX(G:G)&gt;5, MIN(G:G)&lt;-5),IF(OR(MAX(I:I)&gt;5, MIN(I:I)&lt;-5),K2469,I2469),G2469),E2469),C2469)</f>
        <v>-0.54311906333012216</v>
      </c>
      <c r="N2469"/>
    </row>
    <row r="2470" spans="1:14" x14ac:dyDescent="0.25">
      <c r="A2470" s="8">
        <v>2468</v>
      </c>
      <c r="B2470">
        <v>27164.042549999998</v>
      </c>
      <c r="C2470" s="13">
        <f>(B2470-AVERAGE(B:B))/STDEV(B:B)</f>
        <v>-1.9868230177497428E-11</v>
      </c>
      <c r="D2470" s="12">
        <f>IF(B2470&lt;$R$5,$R$5,IF(B2470&gt;$R$4,$R$4,B2470))</f>
        <v>27164.042549999998</v>
      </c>
      <c r="E2470" s="13">
        <f>(D2470-AVERAGE(D:D))/STDEV(D:D)</f>
        <v>-0.11370902693172977</v>
      </c>
      <c r="F2470" s="12">
        <f>IF(D2470&lt;$S$5,$S$5,IF(D2470&gt;$S$4,$S$4,D2470))</f>
        <v>27164.042549999998</v>
      </c>
      <c r="G2470" s="13">
        <f>(F2470-AVERAGE(F:F))/STDEV(F:F)</f>
        <v>-7.3399255817877498E-2</v>
      </c>
      <c r="H2470" s="12">
        <f>IF(F2470&lt;$T$5,$T$5,IF(F2470&gt;$T$4,$T$4,F2470))</f>
        <v>27164.042549999998</v>
      </c>
      <c r="I2470" s="13">
        <f>(H2470-AVERAGE(H:H))/STDEV(H:H)</f>
        <v>-7.3399255817877498E-2</v>
      </c>
      <c r="J2470" s="12">
        <f>IF(H2470&lt;$U$5,$U$5,IF(H2470&gt;$U$4,$U$4,H2470))</f>
        <v>27164.042549999998</v>
      </c>
      <c r="K2470" s="22">
        <f>(J2470-AVERAGE(J:J))/STDEV(J:J)</f>
        <v>-7.3399255817877498E-2</v>
      </c>
      <c r="L2470" s="31">
        <f>IF(AND(OR(MAX(C:C)&gt;5, MIN(C:C)&lt;-5),COUNTIF(B:B,0)/COUNT(B:B)&lt;0.5),IF(OR(MAX(E:E)&gt;5, MIN(E:E)&lt;-5),IF(OR(MAX(G:G)&gt;5, MIN(G:G)&lt;-5),IF(OR(MAX(I:I)&gt;5, MIN(I:I)&lt;-5),J2470,H2470),F2470),D2470),B2470)</f>
        <v>27164.042549999998</v>
      </c>
      <c r="M2470" s="32">
        <f>IF(AND(OR(MAX(C:C)&gt;5, MIN(C:C)&lt;-5),COUNTIF(B:B,0)/COUNT(B:B)&lt;0.5),IF(OR(MAX(E:E)&gt;5, MIN(E:E)&lt;-5),IF(OR(MAX(G:G)&gt;5, MIN(G:G)&lt;-5),IF(OR(MAX(I:I)&gt;5, MIN(I:I)&lt;-5),K2470,I2470),G2470),E2470),C2470)</f>
        <v>-0.11370902693172977</v>
      </c>
      <c r="N2470"/>
    </row>
    <row r="2471" spans="1:14" x14ac:dyDescent="0.25">
      <c r="A2471" s="8">
        <v>2469</v>
      </c>
      <c r="B2471">
        <v>12022.28457</v>
      </c>
      <c r="C2471" s="13">
        <f>(B2471-AVERAGE(B:B))/STDEV(B:B)</f>
        <v>-6.0800017821725243E-11</v>
      </c>
      <c r="D2471" s="12">
        <f>IF(B2471&lt;$R$5,$R$5,IF(B2471&gt;$R$4,$R$4,B2471))</f>
        <v>12022.28457</v>
      </c>
      <c r="E2471" s="13">
        <f>(D2471-AVERAGE(D:D))/STDEV(D:D)</f>
        <v>-0.438118438795012</v>
      </c>
      <c r="F2471" s="12">
        <f>IF(D2471&lt;$S$5,$S$5,IF(D2471&gt;$S$4,$S$4,D2471))</f>
        <v>12022.28457</v>
      </c>
      <c r="G2471" s="13">
        <f>(F2471-AVERAGE(F:F))/STDEV(F:F)</f>
        <v>-0.46508000484673057</v>
      </c>
      <c r="H2471" s="12">
        <f>IF(F2471&lt;$T$5,$T$5,IF(F2471&gt;$T$4,$T$4,F2471))</f>
        <v>12022.28457</v>
      </c>
      <c r="I2471" s="13">
        <f>(H2471-AVERAGE(H:H))/STDEV(H:H)</f>
        <v>-0.46508000484673057</v>
      </c>
      <c r="J2471" s="12">
        <f>IF(H2471&lt;$U$5,$U$5,IF(H2471&gt;$U$4,$U$4,H2471))</f>
        <v>12022.28457</v>
      </c>
      <c r="K2471" s="22">
        <f>(J2471-AVERAGE(J:J))/STDEV(J:J)</f>
        <v>-0.46508000484673057</v>
      </c>
      <c r="L2471" s="31">
        <f>IF(AND(OR(MAX(C:C)&gt;5, MIN(C:C)&lt;-5),COUNTIF(B:B,0)/COUNT(B:B)&lt;0.5),IF(OR(MAX(E:E)&gt;5, MIN(E:E)&lt;-5),IF(OR(MAX(G:G)&gt;5, MIN(G:G)&lt;-5),IF(OR(MAX(I:I)&gt;5, MIN(I:I)&lt;-5),J2471,H2471),F2471),D2471),B2471)</f>
        <v>12022.28457</v>
      </c>
      <c r="M2471" s="32">
        <f>IF(AND(OR(MAX(C:C)&gt;5, MIN(C:C)&lt;-5),COUNTIF(B:B,0)/COUNT(B:B)&lt;0.5),IF(OR(MAX(E:E)&gt;5, MIN(E:E)&lt;-5),IF(OR(MAX(G:G)&gt;5, MIN(G:G)&lt;-5),IF(OR(MAX(I:I)&gt;5, MIN(I:I)&lt;-5),K2471,I2471),G2471),E2471),C2471)</f>
        <v>-0.438118438795012</v>
      </c>
      <c r="N2471"/>
    </row>
    <row r="2472" spans="1:14" x14ac:dyDescent="0.25">
      <c r="A2472" s="8">
        <v>2470</v>
      </c>
      <c r="B2472">
        <v>553.17448000000002</v>
      </c>
      <c r="C2472" s="13">
        <f>(B2472-AVERAGE(B:B))/STDEV(B:B)</f>
        <v>-9.1803761197641394E-11</v>
      </c>
      <c r="D2472" s="12">
        <f>IF(B2472&lt;$R$5,$R$5,IF(B2472&gt;$R$4,$R$4,B2472))</f>
        <v>553.17448000000002</v>
      </c>
      <c r="E2472" s="13">
        <f>(D2472-AVERAGE(D:D))/STDEV(D:D)</f>
        <v>-0.68384203732343962</v>
      </c>
      <c r="F2472" s="12">
        <f>IF(D2472&lt;$S$5,$S$5,IF(D2472&gt;$S$4,$S$4,D2472))</f>
        <v>553.17448000000002</v>
      </c>
      <c r="G2472" s="13">
        <f>(F2472-AVERAGE(F:F))/STDEV(F:F)</f>
        <v>-0.76175821332682514</v>
      </c>
      <c r="H2472" s="12">
        <f>IF(F2472&lt;$T$5,$T$5,IF(F2472&gt;$T$4,$T$4,F2472))</f>
        <v>553.17448000000002</v>
      </c>
      <c r="I2472" s="13">
        <f>(H2472-AVERAGE(H:H))/STDEV(H:H)</f>
        <v>-0.76175821332682514</v>
      </c>
      <c r="J2472" s="12">
        <f>IF(H2472&lt;$U$5,$U$5,IF(H2472&gt;$U$4,$U$4,H2472))</f>
        <v>553.17448000000002</v>
      </c>
      <c r="K2472" s="22">
        <f>(J2472-AVERAGE(J:J))/STDEV(J:J)</f>
        <v>-0.76175821332682514</v>
      </c>
      <c r="L2472" s="31">
        <f>IF(AND(OR(MAX(C:C)&gt;5, MIN(C:C)&lt;-5),COUNTIF(B:B,0)/COUNT(B:B)&lt;0.5),IF(OR(MAX(E:E)&gt;5, MIN(E:E)&lt;-5),IF(OR(MAX(G:G)&gt;5, MIN(G:G)&lt;-5),IF(OR(MAX(I:I)&gt;5, MIN(I:I)&lt;-5),J2472,H2472),F2472),D2472),B2472)</f>
        <v>553.17448000000002</v>
      </c>
      <c r="M2472" s="32">
        <f>IF(AND(OR(MAX(C:C)&gt;5, MIN(C:C)&lt;-5),COUNTIF(B:B,0)/COUNT(B:B)&lt;0.5),IF(OR(MAX(E:E)&gt;5, MIN(E:E)&lt;-5),IF(OR(MAX(G:G)&gt;5, MIN(G:G)&lt;-5),IF(OR(MAX(I:I)&gt;5, MIN(I:I)&lt;-5),K2472,I2472),G2472),E2472),C2472)</f>
        <v>-0.68384203732343962</v>
      </c>
      <c r="N2472"/>
    </row>
    <row r="2473" spans="1:14" x14ac:dyDescent="0.25">
      <c r="A2473" s="8">
        <v>2471</v>
      </c>
      <c r="B2473">
        <v>1948.96783</v>
      </c>
      <c r="C2473" s="13">
        <f>(B2473-AVERAGE(B:B))/STDEV(B:B)</f>
        <v>-8.8030598459676042E-11</v>
      </c>
      <c r="D2473" s="12">
        <f>IF(B2473&lt;$R$5,$R$5,IF(B2473&gt;$R$4,$R$4,B2473))</f>
        <v>1948.96783</v>
      </c>
      <c r="E2473" s="13">
        <f>(D2473-AVERAGE(D:D))/STDEV(D:D)</f>
        <v>-0.65393741856290521</v>
      </c>
      <c r="F2473" s="12">
        <f>IF(D2473&lt;$S$5,$S$5,IF(D2473&gt;$S$4,$S$4,D2473))</f>
        <v>1948.96783</v>
      </c>
      <c r="G2473" s="13">
        <f>(F2473-AVERAGE(F:F))/STDEV(F:F)</f>
        <v>-0.7256524067527399</v>
      </c>
      <c r="H2473" s="12">
        <f>IF(F2473&lt;$T$5,$T$5,IF(F2473&gt;$T$4,$T$4,F2473))</f>
        <v>1948.96783</v>
      </c>
      <c r="I2473" s="13">
        <f>(H2473-AVERAGE(H:H))/STDEV(H:H)</f>
        <v>-0.7256524067527399</v>
      </c>
      <c r="J2473" s="12">
        <f>IF(H2473&lt;$U$5,$U$5,IF(H2473&gt;$U$4,$U$4,H2473))</f>
        <v>1948.96783</v>
      </c>
      <c r="K2473" s="22">
        <f>(J2473-AVERAGE(J:J))/STDEV(J:J)</f>
        <v>-0.7256524067527399</v>
      </c>
      <c r="L2473" s="31">
        <f>IF(AND(OR(MAX(C:C)&gt;5, MIN(C:C)&lt;-5),COUNTIF(B:B,0)/COUNT(B:B)&lt;0.5),IF(OR(MAX(E:E)&gt;5, MIN(E:E)&lt;-5),IF(OR(MAX(G:G)&gt;5, MIN(G:G)&lt;-5),IF(OR(MAX(I:I)&gt;5, MIN(I:I)&lt;-5),J2473,H2473),F2473),D2473),B2473)</f>
        <v>1948.96783</v>
      </c>
      <c r="M2473" s="32">
        <f>IF(AND(OR(MAX(C:C)&gt;5, MIN(C:C)&lt;-5),COUNTIF(B:B,0)/COUNT(B:B)&lt;0.5),IF(OR(MAX(E:E)&gt;5, MIN(E:E)&lt;-5),IF(OR(MAX(G:G)&gt;5, MIN(G:G)&lt;-5),IF(OR(MAX(I:I)&gt;5, MIN(I:I)&lt;-5),K2473,I2473),G2473),E2473),C2473)</f>
        <v>-0.65393741856290521</v>
      </c>
      <c r="N2473"/>
    </row>
    <row r="2474" spans="1:14" x14ac:dyDescent="0.25">
      <c r="A2474" s="8">
        <v>2472</v>
      </c>
      <c r="B2474">
        <v>13497.397150000001</v>
      </c>
      <c r="C2474" s="13">
        <f>(B2474-AVERAGE(B:B))/STDEV(B:B)</f>
        <v>-5.6812436263781926E-11</v>
      </c>
      <c r="D2474" s="12">
        <f>IF(B2474&lt;$R$5,$R$5,IF(B2474&gt;$R$4,$R$4,B2474))</f>
        <v>13497.397150000001</v>
      </c>
      <c r="E2474" s="13">
        <f>(D2474-AVERAGE(D:D))/STDEV(D:D)</f>
        <v>-0.40651441995241727</v>
      </c>
      <c r="F2474" s="12">
        <f>IF(D2474&lt;$S$5,$S$5,IF(D2474&gt;$S$4,$S$4,D2474))</f>
        <v>13497.397150000001</v>
      </c>
      <c r="G2474" s="13">
        <f>(F2474-AVERAGE(F:F))/STDEV(F:F)</f>
        <v>-0.42692240115240149</v>
      </c>
      <c r="H2474" s="12">
        <f>IF(F2474&lt;$T$5,$T$5,IF(F2474&gt;$T$4,$T$4,F2474))</f>
        <v>13497.397150000001</v>
      </c>
      <c r="I2474" s="13">
        <f>(H2474-AVERAGE(H:H))/STDEV(H:H)</f>
        <v>-0.42692240115240149</v>
      </c>
      <c r="J2474" s="12">
        <f>IF(H2474&lt;$U$5,$U$5,IF(H2474&gt;$U$4,$U$4,H2474))</f>
        <v>13497.397150000001</v>
      </c>
      <c r="K2474" s="22">
        <f>(J2474-AVERAGE(J:J))/STDEV(J:J)</f>
        <v>-0.42692240115240149</v>
      </c>
      <c r="L2474" s="31">
        <f>IF(AND(OR(MAX(C:C)&gt;5, MIN(C:C)&lt;-5),COUNTIF(B:B,0)/COUNT(B:B)&lt;0.5),IF(OR(MAX(E:E)&gt;5, MIN(E:E)&lt;-5),IF(OR(MAX(G:G)&gt;5, MIN(G:G)&lt;-5),IF(OR(MAX(I:I)&gt;5, MIN(I:I)&lt;-5),J2474,H2474),F2474),D2474),B2474)</f>
        <v>13497.397150000001</v>
      </c>
      <c r="M2474" s="32">
        <f>IF(AND(OR(MAX(C:C)&gt;5, MIN(C:C)&lt;-5),COUNTIF(B:B,0)/COUNT(B:B)&lt;0.5),IF(OR(MAX(E:E)&gt;5, MIN(E:E)&lt;-5),IF(OR(MAX(G:G)&gt;5, MIN(G:G)&lt;-5),IF(OR(MAX(I:I)&gt;5, MIN(I:I)&lt;-5),K2474,I2474),G2474),E2474),C2474)</f>
        <v>-0.40651441995241727</v>
      </c>
      <c r="N2474"/>
    </row>
    <row r="2475" spans="1:14" x14ac:dyDescent="0.25">
      <c r="A2475" s="8">
        <v>2473</v>
      </c>
      <c r="B2475">
        <v>18040.495419999999</v>
      </c>
      <c r="C2475" s="13">
        <f>(B2475-AVERAGE(B:B))/STDEV(B:B)</f>
        <v>-4.4531356756361429E-11</v>
      </c>
      <c r="D2475" s="12">
        <f>IF(B2475&lt;$R$5,$R$5,IF(B2475&gt;$R$4,$R$4,B2475))</f>
        <v>18040.495419999999</v>
      </c>
      <c r="E2475" s="13">
        <f>(D2475-AVERAGE(D:D))/STDEV(D:D)</f>
        <v>-0.30917936547892111</v>
      </c>
      <c r="F2475" s="12">
        <f>IF(D2475&lt;$S$5,$S$5,IF(D2475&gt;$S$4,$S$4,D2475))</f>
        <v>18040.495419999999</v>
      </c>
      <c r="G2475" s="13">
        <f>(F2475-AVERAGE(F:F))/STDEV(F:F)</f>
        <v>-0.30940340925887988</v>
      </c>
      <c r="H2475" s="12">
        <f>IF(F2475&lt;$T$5,$T$5,IF(F2475&gt;$T$4,$T$4,F2475))</f>
        <v>18040.495419999999</v>
      </c>
      <c r="I2475" s="13">
        <f>(H2475-AVERAGE(H:H))/STDEV(H:H)</f>
        <v>-0.30940340925887988</v>
      </c>
      <c r="J2475" s="12">
        <f>IF(H2475&lt;$U$5,$U$5,IF(H2475&gt;$U$4,$U$4,H2475))</f>
        <v>18040.495419999999</v>
      </c>
      <c r="K2475" s="22">
        <f>(J2475-AVERAGE(J:J))/STDEV(J:J)</f>
        <v>-0.30940340925887988</v>
      </c>
      <c r="L2475" s="31">
        <f>IF(AND(OR(MAX(C:C)&gt;5, MIN(C:C)&lt;-5),COUNTIF(B:B,0)/COUNT(B:B)&lt;0.5),IF(OR(MAX(E:E)&gt;5, MIN(E:E)&lt;-5),IF(OR(MAX(G:G)&gt;5, MIN(G:G)&lt;-5),IF(OR(MAX(I:I)&gt;5, MIN(I:I)&lt;-5),J2475,H2475),F2475),D2475),B2475)</f>
        <v>18040.495419999999</v>
      </c>
      <c r="M2475" s="32">
        <f>IF(AND(OR(MAX(C:C)&gt;5, MIN(C:C)&lt;-5),COUNTIF(B:B,0)/COUNT(B:B)&lt;0.5),IF(OR(MAX(E:E)&gt;5, MIN(E:E)&lt;-5),IF(OR(MAX(G:G)&gt;5, MIN(G:G)&lt;-5),IF(OR(MAX(I:I)&gt;5, MIN(I:I)&lt;-5),K2475,I2475),G2475),E2475),C2475)</f>
        <v>-0.30917936547892111</v>
      </c>
      <c r="N2475"/>
    </row>
    <row r="2476" spans="1:14" x14ac:dyDescent="0.25">
      <c r="A2476" s="8">
        <v>2474</v>
      </c>
      <c r="B2476">
        <v>6736.0606900000002</v>
      </c>
      <c r="C2476" s="13">
        <f>(B2476-AVERAGE(B:B))/STDEV(B:B)</f>
        <v>-7.5089943310020891E-11</v>
      </c>
      <c r="D2476" s="12">
        <f>IF(B2476&lt;$R$5,$R$5,IF(B2476&gt;$R$4,$R$4,B2476))</f>
        <v>6736.0606900000002</v>
      </c>
      <c r="E2476" s="13">
        <f>(D2476-AVERAGE(D:D))/STDEV(D:D)</f>
        <v>-0.55137482435827134</v>
      </c>
      <c r="F2476" s="12">
        <f>IF(D2476&lt;$S$5,$S$5,IF(D2476&gt;$S$4,$S$4,D2476))</f>
        <v>6736.0606900000002</v>
      </c>
      <c r="G2476" s="13">
        <f>(F2476-AVERAGE(F:F))/STDEV(F:F)</f>
        <v>-0.6018218634596767</v>
      </c>
      <c r="H2476" s="12">
        <f>IF(F2476&lt;$T$5,$T$5,IF(F2476&gt;$T$4,$T$4,F2476))</f>
        <v>6736.0606900000002</v>
      </c>
      <c r="I2476" s="13">
        <f>(H2476-AVERAGE(H:H))/STDEV(H:H)</f>
        <v>-0.6018218634596767</v>
      </c>
      <c r="J2476" s="12">
        <f>IF(H2476&lt;$U$5,$U$5,IF(H2476&gt;$U$4,$U$4,H2476))</f>
        <v>6736.0606900000002</v>
      </c>
      <c r="K2476" s="22">
        <f>(J2476-AVERAGE(J:J))/STDEV(J:J)</f>
        <v>-0.6018218634596767</v>
      </c>
      <c r="L2476" s="31">
        <f>IF(AND(OR(MAX(C:C)&gt;5, MIN(C:C)&lt;-5),COUNTIF(B:B,0)/COUNT(B:B)&lt;0.5),IF(OR(MAX(E:E)&gt;5, MIN(E:E)&lt;-5),IF(OR(MAX(G:G)&gt;5, MIN(G:G)&lt;-5),IF(OR(MAX(I:I)&gt;5, MIN(I:I)&lt;-5),J2476,H2476),F2476),D2476),B2476)</f>
        <v>6736.0606900000002</v>
      </c>
      <c r="M2476" s="32">
        <f>IF(AND(OR(MAX(C:C)&gt;5, MIN(C:C)&lt;-5),COUNTIF(B:B,0)/COUNT(B:B)&lt;0.5),IF(OR(MAX(E:E)&gt;5, MIN(E:E)&lt;-5),IF(OR(MAX(G:G)&gt;5, MIN(G:G)&lt;-5),IF(OR(MAX(I:I)&gt;5, MIN(I:I)&lt;-5),K2476,I2476),G2476),E2476),C2476)</f>
        <v>-0.55137482435827134</v>
      </c>
      <c r="N2476"/>
    </row>
    <row r="2477" spans="1:14" x14ac:dyDescent="0.25">
      <c r="A2477" s="8">
        <v>2475</v>
      </c>
      <c r="B2477">
        <v>50759.157809999997</v>
      </c>
      <c r="C2477" s="13">
        <f>(B2477-AVERAGE(B:B))/STDEV(B:B)</f>
        <v>4.3915000840926174E-11</v>
      </c>
      <c r="D2477" s="12">
        <f>IF(B2477&lt;$R$5,$R$5,IF(B2477&gt;$R$4,$R$4,B2477))</f>
        <v>50759.157809999997</v>
      </c>
      <c r="E2477" s="13">
        <f>(D2477-AVERAGE(D:D))/STDEV(D:D)</f>
        <v>0.39181202778684232</v>
      </c>
      <c r="F2477" s="12">
        <f>IF(D2477&lt;$S$5,$S$5,IF(D2477&gt;$S$4,$S$4,D2477))</f>
        <v>50759.157809999997</v>
      </c>
      <c r="G2477" s="13">
        <f>(F2477-AVERAGE(F:F))/STDEV(F:F)</f>
        <v>0.53694945208419675</v>
      </c>
      <c r="H2477" s="12">
        <f>IF(F2477&lt;$T$5,$T$5,IF(F2477&gt;$T$4,$T$4,F2477))</f>
        <v>50759.157809999997</v>
      </c>
      <c r="I2477" s="13">
        <f>(H2477-AVERAGE(H:H))/STDEV(H:H)</f>
        <v>0.53694945208419675</v>
      </c>
      <c r="J2477" s="12">
        <f>IF(H2477&lt;$U$5,$U$5,IF(H2477&gt;$U$4,$U$4,H2477))</f>
        <v>50759.157809999997</v>
      </c>
      <c r="K2477" s="22">
        <f>(J2477-AVERAGE(J:J))/STDEV(J:J)</f>
        <v>0.53694945208419675</v>
      </c>
      <c r="L2477" s="31">
        <f>IF(AND(OR(MAX(C:C)&gt;5, MIN(C:C)&lt;-5),COUNTIF(B:B,0)/COUNT(B:B)&lt;0.5),IF(OR(MAX(E:E)&gt;5, MIN(E:E)&lt;-5),IF(OR(MAX(G:G)&gt;5, MIN(G:G)&lt;-5),IF(OR(MAX(I:I)&gt;5, MIN(I:I)&lt;-5),J2477,H2477),F2477),D2477),B2477)</f>
        <v>50759.157809999997</v>
      </c>
      <c r="M2477" s="32">
        <f>IF(AND(OR(MAX(C:C)&gt;5, MIN(C:C)&lt;-5),COUNTIF(B:B,0)/COUNT(B:B)&lt;0.5),IF(OR(MAX(E:E)&gt;5, MIN(E:E)&lt;-5),IF(OR(MAX(G:G)&gt;5, MIN(G:G)&lt;-5),IF(OR(MAX(I:I)&gt;5, MIN(I:I)&lt;-5),K2477,I2477),G2477),E2477),C2477)</f>
        <v>0.39181202778684232</v>
      </c>
      <c r="N2477"/>
    </row>
    <row r="2478" spans="1:14" x14ac:dyDescent="0.25">
      <c r="A2478" s="8">
        <v>2476</v>
      </c>
      <c r="B2478">
        <v>1054.5317500000001</v>
      </c>
      <c r="C2478" s="13">
        <f>(B2478-AVERAGE(B:B))/STDEV(B:B)</f>
        <v>-9.044847277362645E-11</v>
      </c>
      <c r="D2478" s="12">
        <f>IF(B2478&lt;$R$5,$R$5,IF(B2478&gt;$R$4,$R$4,B2478))</f>
        <v>1054.5317500000001</v>
      </c>
      <c r="E2478" s="13">
        <f>(D2478-AVERAGE(D:D))/STDEV(D:D)</f>
        <v>-0.67310054896330929</v>
      </c>
      <c r="F2478" s="12">
        <f>IF(D2478&lt;$S$5,$S$5,IF(D2478&gt;$S$4,$S$4,D2478))</f>
        <v>1054.5317500000001</v>
      </c>
      <c r="G2478" s="13">
        <f>(F2478-AVERAGE(F:F))/STDEV(F:F)</f>
        <v>-0.74878931029033247</v>
      </c>
      <c r="H2478" s="12">
        <f>IF(F2478&lt;$T$5,$T$5,IF(F2478&gt;$T$4,$T$4,F2478))</f>
        <v>1054.5317500000001</v>
      </c>
      <c r="I2478" s="13">
        <f>(H2478-AVERAGE(H:H))/STDEV(H:H)</f>
        <v>-0.74878931029033247</v>
      </c>
      <c r="J2478" s="12">
        <f>IF(H2478&lt;$U$5,$U$5,IF(H2478&gt;$U$4,$U$4,H2478))</f>
        <v>1054.5317500000001</v>
      </c>
      <c r="K2478" s="22">
        <f>(J2478-AVERAGE(J:J))/STDEV(J:J)</f>
        <v>-0.74878931029033247</v>
      </c>
      <c r="L2478" s="31">
        <f>IF(AND(OR(MAX(C:C)&gt;5, MIN(C:C)&lt;-5),COUNTIF(B:B,0)/COUNT(B:B)&lt;0.5),IF(OR(MAX(E:E)&gt;5, MIN(E:E)&lt;-5),IF(OR(MAX(G:G)&gt;5, MIN(G:G)&lt;-5),IF(OR(MAX(I:I)&gt;5, MIN(I:I)&lt;-5),J2478,H2478),F2478),D2478),B2478)</f>
        <v>1054.5317500000001</v>
      </c>
      <c r="M2478" s="32">
        <f>IF(AND(OR(MAX(C:C)&gt;5, MIN(C:C)&lt;-5),COUNTIF(B:B,0)/COUNT(B:B)&lt;0.5),IF(OR(MAX(E:E)&gt;5, MIN(E:E)&lt;-5),IF(OR(MAX(G:G)&gt;5, MIN(G:G)&lt;-5),IF(OR(MAX(I:I)&gt;5, MIN(I:I)&lt;-5),K2478,I2478),G2478),E2478),C2478)</f>
        <v>-0.67310054896330929</v>
      </c>
      <c r="N2478"/>
    </row>
    <row r="2479" spans="1:14" x14ac:dyDescent="0.25">
      <c r="A2479" s="8">
        <v>2477</v>
      </c>
      <c r="B2479">
        <v>505.31027</v>
      </c>
      <c r="C2479" s="13">
        <f>(B2479-AVERAGE(B:B))/STDEV(B:B)</f>
        <v>-9.1933149587157745E-11</v>
      </c>
      <c r="D2479" s="12">
        <f>IF(B2479&lt;$R$5,$R$5,IF(B2479&gt;$R$4,$R$4,B2479))</f>
        <v>505.31027</v>
      </c>
      <c r="E2479" s="13">
        <f>(D2479-AVERAGE(D:D))/STDEV(D:D)</f>
        <v>-0.68486751932070244</v>
      </c>
      <c r="F2479" s="12">
        <f>IF(D2479&lt;$S$5,$S$5,IF(D2479&gt;$S$4,$S$4,D2479))</f>
        <v>505.31027</v>
      </c>
      <c r="G2479" s="13">
        <f>(F2479-AVERAGE(F:F))/STDEV(F:F)</f>
        <v>-0.76299634496578261</v>
      </c>
      <c r="H2479" s="12">
        <f>IF(F2479&lt;$T$5,$T$5,IF(F2479&gt;$T$4,$T$4,F2479))</f>
        <v>505.31027</v>
      </c>
      <c r="I2479" s="13">
        <f>(H2479-AVERAGE(H:H))/STDEV(H:H)</f>
        <v>-0.76299634496578261</v>
      </c>
      <c r="J2479" s="12">
        <f>IF(H2479&lt;$U$5,$U$5,IF(H2479&gt;$U$4,$U$4,H2479))</f>
        <v>505.31027</v>
      </c>
      <c r="K2479" s="22">
        <f>(J2479-AVERAGE(J:J))/STDEV(J:J)</f>
        <v>-0.76299634496578261</v>
      </c>
      <c r="L2479" s="31">
        <f>IF(AND(OR(MAX(C:C)&gt;5, MIN(C:C)&lt;-5),COUNTIF(B:B,0)/COUNT(B:B)&lt;0.5),IF(OR(MAX(E:E)&gt;5, MIN(E:E)&lt;-5),IF(OR(MAX(G:G)&gt;5, MIN(G:G)&lt;-5),IF(OR(MAX(I:I)&gt;5, MIN(I:I)&lt;-5),J2479,H2479),F2479),D2479),B2479)</f>
        <v>505.31027</v>
      </c>
      <c r="M2479" s="32">
        <f>IF(AND(OR(MAX(C:C)&gt;5, MIN(C:C)&lt;-5),COUNTIF(B:B,0)/COUNT(B:B)&lt;0.5),IF(OR(MAX(E:E)&gt;5, MIN(E:E)&lt;-5),IF(OR(MAX(G:G)&gt;5, MIN(G:G)&lt;-5),IF(OR(MAX(I:I)&gt;5, MIN(I:I)&lt;-5),K2479,I2479),G2479),E2479),C2479)</f>
        <v>-0.68486751932070244</v>
      </c>
      <c r="N2479"/>
    </row>
    <row r="2480" spans="1:14" x14ac:dyDescent="0.25">
      <c r="A2480" s="8">
        <v>2478</v>
      </c>
      <c r="B2480">
        <v>12173.708269999999</v>
      </c>
      <c r="C2480" s="13">
        <f>(B2480-AVERAGE(B:B))/STDEV(B:B)</f>
        <v>-6.039068340092087E-11</v>
      </c>
      <c r="D2480" s="12">
        <f>IF(B2480&lt;$R$5,$R$5,IF(B2480&gt;$R$4,$R$4,B2480))</f>
        <v>12173.708269999999</v>
      </c>
      <c r="E2480" s="13">
        <f>(D2480-AVERAGE(D:D))/STDEV(D:D)</f>
        <v>-0.43487421355220685</v>
      </c>
      <c r="F2480" s="12">
        <f>IF(D2480&lt;$S$5,$S$5,IF(D2480&gt;$S$4,$S$4,D2480))</f>
        <v>12173.708269999999</v>
      </c>
      <c r="G2480" s="13">
        <f>(F2480-AVERAGE(F:F))/STDEV(F:F)</f>
        <v>-0.46116303904163319</v>
      </c>
      <c r="H2480" s="12">
        <f>IF(F2480&lt;$T$5,$T$5,IF(F2480&gt;$T$4,$T$4,F2480))</f>
        <v>12173.708269999999</v>
      </c>
      <c r="I2480" s="13">
        <f>(H2480-AVERAGE(H:H))/STDEV(H:H)</f>
        <v>-0.46116303904163319</v>
      </c>
      <c r="J2480" s="12">
        <f>IF(H2480&lt;$U$5,$U$5,IF(H2480&gt;$U$4,$U$4,H2480))</f>
        <v>12173.708269999999</v>
      </c>
      <c r="K2480" s="22">
        <f>(J2480-AVERAGE(J:J))/STDEV(J:J)</f>
        <v>-0.46116303904163319</v>
      </c>
      <c r="L2480" s="31">
        <f>IF(AND(OR(MAX(C:C)&gt;5, MIN(C:C)&lt;-5),COUNTIF(B:B,0)/COUNT(B:B)&lt;0.5),IF(OR(MAX(E:E)&gt;5, MIN(E:E)&lt;-5),IF(OR(MAX(G:G)&gt;5, MIN(G:G)&lt;-5),IF(OR(MAX(I:I)&gt;5, MIN(I:I)&lt;-5),J2480,H2480),F2480),D2480),B2480)</f>
        <v>12173.708269999999</v>
      </c>
      <c r="M2480" s="32">
        <f>IF(AND(OR(MAX(C:C)&gt;5, MIN(C:C)&lt;-5),COUNTIF(B:B,0)/COUNT(B:B)&lt;0.5),IF(OR(MAX(E:E)&gt;5, MIN(E:E)&lt;-5),IF(OR(MAX(G:G)&gt;5, MIN(G:G)&lt;-5),IF(OR(MAX(I:I)&gt;5, MIN(I:I)&lt;-5),K2480,I2480),G2480),E2480),C2480)</f>
        <v>-0.43487421355220685</v>
      </c>
      <c r="N2480"/>
    </row>
    <row r="2481" spans="1:14" x14ac:dyDescent="0.25">
      <c r="A2481" s="8">
        <v>2479</v>
      </c>
      <c r="B2481">
        <v>11447.6783</v>
      </c>
      <c r="C2481" s="13">
        <f>(B2481-AVERAGE(B:B))/STDEV(B:B)</f>
        <v>-6.2353315784468254E-11</v>
      </c>
      <c r="D2481" s="12">
        <f>IF(B2481&lt;$R$5,$R$5,IF(B2481&gt;$R$4,$R$4,B2481))</f>
        <v>11447.6783</v>
      </c>
      <c r="E2481" s="13">
        <f>(D2481-AVERAGE(D:D))/STDEV(D:D)</f>
        <v>-0.45042927366305513</v>
      </c>
      <c r="F2481" s="12">
        <f>IF(D2481&lt;$S$5,$S$5,IF(D2481&gt;$S$4,$S$4,D2481))</f>
        <v>11447.6783</v>
      </c>
      <c r="G2481" s="13">
        <f>(F2481-AVERAGE(F:F))/STDEV(F:F)</f>
        <v>-0.4799436827979664</v>
      </c>
      <c r="H2481" s="12">
        <f>IF(F2481&lt;$T$5,$T$5,IF(F2481&gt;$T$4,$T$4,F2481))</f>
        <v>11447.6783</v>
      </c>
      <c r="I2481" s="13">
        <f>(H2481-AVERAGE(H:H))/STDEV(H:H)</f>
        <v>-0.4799436827979664</v>
      </c>
      <c r="J2481" s="12">
        <f>IF(H2481&lt;$U$5,$U$5,IF(H2481&gt;$U$4,$U$4,H2481))</f>
        <v>11447.6783</v>
      </c>
      <c r="K2481" s="22">
        <f>(J2481-AVERAGE(J:J))/STDEV(J:J)</f>
        <v>-0.4799436827979664</v>
      </c>
      <c r="L2481" s="31">
        <f>IF(AND(OR(MAX(C:C)&gt;5, MIN(C:C)&lt;-5),COUNTIF(B:B,0)/COUNT(B:B)&lt;0.5),IF(OR(MAX(E:E)&gt;5, MIN(E:E)&lt;-5),IF(OR(MAX(G:G)&gt;5, MIN(G:G)&lt;-5),IF(OR(MAX(I:I)&gt;5, MIN(I:I)&lt;-5),J2481,H2481),F2481),D2481),B2481)</f>
        <v>11447.6783</v>
      </c>
      <c r="M2481" s="32">
        <f>IF(AND(OR(MAX(C:C)&gt;5, MIN(C:C)&lt;-5),COUNTIF(B:B,0)/COUNT(B:B)&lt;0.5),IF(OR(MAX(E:E)&gt;5, MIN(E:E)&lt;-5),IF(OR(MAX(G:G)&gt;5, MIN(G:G)&lt;-5),IF(OR(MAX(I:I)&gt;5, MIN(I:I)&lt;-5),K2481,I2481),G2481),E2481),C2481)</f>
        <v>-0.45042927366305513</v>
      </c>
      <c r="N2481"/>
    </row>
    <row r="2482" spans="1:14" x14ac:dyDescent="0.25">
      <c r="A2482" s="8">
        <v>2480</v>
      </c>
      <c r="B2482">
        <v>35938.277099999999</v>
      </c>
      <c r="C2482" s="13">
        <f>(B2482-AVERAGE(B:B))/STDEV(B:B)</f>
        <v>3.8506210824172969E-12</v>
      </c>
      <c r="D2482" s="12">
        <f>IF(B2482&lt;$R$5,$R$5,IF(B2482&gt;$R$4,$R$4,B2482))</f>
        <v>35938.277099999999</v>
      </c>
      <c r="E2482" s="13">
        <f>(D2482-AVERAGE(D:D))/STDEV(D:D)</f>
        <v>7.4277353095986889E-2</v>
      </c>
      <c r="F2482" s="12">
        <f>IF(D2482&lt;$S$5,$S$5,IF(D2482&gt;$S$4,$S$4,D2482))</f>
        <v>35938.277099999999</v>
      </c>
      <c r="G2482" s="13">
        <f>(F2482-AVERAGE(F:F))/STDEV(F:F)</f>
        <v>0.15356902390487384</v>
      </c>
      <c r="H2482" s="12">
        <f>IF(F2482&lt;$T$5,$T$5,IF(F2482&gt;$T$4,$T$4,F2482))</f>
        <v>35938.277099999999</v>
      </c>
      <c r="I2482" s="13">
        <f>(H2482-AVERAGE(H:H))/STDEV(H:H)</f>
        <v>0.15356902390487384</v>
      </c>
      <c r="J2482" s="12">
        <f>IF(H2482&lt;$U$5,$U$5,IF(H2482&gt;$U$4,$U$4,H2482))</f>
        <v>35938.277099999999</v>
      </c>
      <c r="K2482" s="22">
        <f>(J2482-AVERAGE(J:J))/STDEV(J:J)</f>
        <v>0.15356902390487384</v>
      </c>
      <c r="L2482" s="31">
        <f>IF(AND(OR(MAX(C:C)&gt;5, MIN(C:C)&lt;-5),COUNTIF(B:B,0)/COUNT(B:B)&lt;0.5),IF(OR(MAX(E:E)&gt;5, MIN(E:E)&lt;-5),IF(OR(MAX(G:G)&gt;5, MIN(G:G)&lt;-5),IF(OR(MAX(I:I)&gt;5, MIN(I:I)&lt;-5),J2482,H2482),F2482),D2482),B2482)</f>
        <v>35938.277099999999</v>
      </c>
      <c r="M2482" s="32">
        <f>IF(AND(OR(MAX(C:C)&gt;5, MIN(C:C)&lt;-5),COUNTIF(B:B,0)/COUNT(B:B)&lt;0.5),IF(OR(MAX(E:E)&gt;5, MIN(E:E)&lt;-5),IF(OR(MAX(G:G)&gt;5, MIN(G:G)&lt;-5),IF(OR(MAX(I:I)&gt;5, MIN(I:I)&lt;-5),K2482,I2482),G2482),E2482),C2482)</f>
        <v>7.4277353095986889E-2</v>
      </c>
      <c r="N2482"/>
    </row>
    <row r="2483" spans="1:14" x14ac:dyDescent="0.25">
      <c r="A2483" s="8">
        <v>2481</v>
      </c>
      <c r="B2483">
        <v>1986.2252800000001</v>
      </c>
      <c r="C2483" s="13">
        <f>(B2483-AVERAGE(B:B))/STDEV(B:B)</f>
        <v>-8.7929882675314708E-11</v>
      </c>
      <c r="D2483" s="12">
        <f>IF(B2483&lt;$R$5,$R$5,IF(B2483&gt;$R$4,$R$4,B2483))</f>
        <v>1986.2252800000001</v>
      </c>
      <c r="E2483" s="13">
        <f>(D2483-AVERAGE(D:D))/STDEV(D:D)</f>
        <v>-0.65313918447027275</v>
      </c>
      <c r="F2483" s="12">
        <f>IF(D2483&lt;$S$5,$S$5,IF(D2483&gt;$S$4,$S$4,D2483))</f>
        <v>1986.2252800000001</v>
      </c>
      <c r="G2483" s="13">
        <f>(F2483-AVERAGE(F:F))/STDEV(F:F)</f>
        <v>-0.72468864640587793</v>
      </c>
      <c r="H2483" s="12">
        <f>IF(F2483&lt;$T$5,$T$5,IF(F2483&gt;$T$4,$T$4,F2483))</f>
        <v>1986.2252800000001</v>
      </c>
      <c r="I2483" s="13">
        <f>(H2483-AVERAGE(H:H))/STDEV(H:H)</f>
        <v>-0.72468864640587793</v>
      </c>
      <c r="J2483" s="12">
        <f>IF(H2483&lt;$U$5,$U$5,IF(H2483&gt;$U$4,$U$4,H2483))</f>
        <v>1986.2252800000001</v>
      </c>
      <c r="K2483" s="22">
        <f>(J2483-AVERAGE(J:J))/STDEV(J:J)</f>
        <v>-0.72468864640587793</v>
      </c>
      <c r="L2483" s="31">
        <f>IF(AND(OR(MAX(C:C)&gt;5, MIN(C:C)&lt;-5),COUNTIF(B:B,0)/COUNT(B:B)&lt;0.5),IF(OR(MAX(E:E)&gt;5, MIN(E:E)&lt;-5),IF(OR(MAX(G:G)&gt;5, MIN(G:G)&lt;-5),IF(OR(MAX(I:I)&gt;5, MIN(I:I)&lt;-5),J2483,H2483),F2483),D2483),B2483)</f>
        <v>1986.2252800000001</v>
      </c>
      <c r="M2483" s="32">
        <f>IF(AND(OR(MAX(C:C)&gt;5, MIN(C:C)&lt;-5),COUNTIF(B:B,0)/COUNT(B:B)&lt;0.5),IF(OR(MAX(E:E)&gt;5, MIN(E:E)&lt;-5),IF(OR(MAX(G:G)&gt;5, MIN(G:G)&lt;-5),IF(OR(MAX(I:I)&gt;5, MIN(I:I)&lt;-5),K2483,I2483),G2483),E2483),C2483)</f>
        <v>-0.65313918447027275</v>
      </c>
      <c r="N2483"/>
    </row>
    <row r="2484" spans="1:14" x14ac:dyDescent="0.25">
      <c r="A2484" s="8">
        <v>2482</v>
      </c>
      <c r="B2484">
        <v>9935.9444500000009</v>
      </c>
      <c r="C2484" s="13">
        <f>(B2484-AVERAGE(B:B))/STDEV(B:B)</f>
        <v>-6.6439893380314292E-11</v>
      </c>
      <c r="D2484" s="12">
        <f>IF(B2484&lt;$R$5,$R$5,IF(B2484&gt;$R$4,$R$4,B2484))</f>
        <v>9935.9444500000009</v>
      </c>
      <c r="E2484" s="13">
        <f>(D2484-AVERAGE(D:D))/STDEV(D:D)</f>
        <v>-0.48281789655744339</v>
      </c>
      <c r="F2484" s="12">
        <f>IF(D2484&lt;$S$5,$S$5,IF(D2484&gt;$S$4,$S$4,D2484))</f>
        <v>9935.9444500000009</v>
      </c>
      <c r="G2484" s="13">
        <f>(F2484-AVERAGE(F:F))/STDEV(F:F)</f>
        <v>-0.5190485903973594</v>
      </c>
      <c r="H2484" s="12">
        <f>IF(F2484&lt;$T$5,$T$5,IF(F2484&gt;$T$4,$T$4,F2484))</f>
        <v>9935.9444500000009</v>
      </c>
      <c r="I2484" s="13">
        <f>(H2484-AVERAGE(H:H))/STDEV(H:H)</f>
        <v>-0.5190485903973594</v>
      </c>
      <c r="J2484" s="12">
        <f>IF(H2484&lt;$U$5,$U$5,IF(H2484&gt;$U$4,$U$4,H2484))</f>
        <v>9935.9444500000009</v>
      </c>
      <c r="K2484" s="22">
        <f>(J2484-AVERAGE(J:J))/STDEV(J:J)</f>
        <v>-0.5190485903973594</v>
      </c>
      <c r="L2484" s="31">
        <f>IF(AND(OR(MAX(C:C)&gt;5, MIN(C:C)&lt;-5),COUNTIF(B:B,0)/COUNT(B:B)&lt;0.5),IF(OR(MAX(E:E)&gt;5, MIN(E:E)&lt;-5),IF(OR(MAX(G:G)&gt;5, MIN(G:G)&lt;-5),IF(OR(MAX(I:I)&gt;5, MIN(I:I)&lt;-5),J2484,H2484),F2484),D2484),B2484)</f>
        <v>9935.9444500000009</v>
      </c>
      <c r="M2484" s="32">
        <f>IF(AND(OR(MAX(C:C)&gt;5, MIN(C:C)&lt;-5),COUNTIF(B:B,0)/COUNT(B:B)&lt;0.5),IF(OR(MAX(E:E)&gt;5, MIN(E:E)&lt;-5),IF(OR(MAX(G:G)&gt;5, MIN(G:G)&lt;-5),IF(OR(MAX(I:I)&gt;5, MIN(I:I)&lt;-5),K2484,I2484),G2484),E2484),C2484)</f>
        <v>-0.48281789655744339</v>
      </c>
      <c r="N2484"/>
    </row>
    <row r="2485" spans="1:14" x14ac:dyDescent="0.25">
      <c r="A2485" s="8">
        <v>2483</v>
      </c>
      <c r="B2485">
        <v>4175.6441199999999</v>
      </c>
      <c r="C2485" s="13">
        <f>(B2485-AVERAGE(B:B))/STDEV(B:B)</f>
        <v>-8.2011360721554643E-11</v>
      </c>
      <c r="D2485" s="12">
        <f>IF(B2485&lt;$R$5,$R$5,IF(B2485&gt;$R$4,$R$4,B2485))</f>
        <v>4175.6441199999999</v>
      </c>
      <c r="E2485" s="13">
        <f>(D2485-AVERAGE(D:D))/STDEV(D:D)</f>
        <v>-0.6062312838721422</v>
      </c>
      <c r="F2485" s="12">
        <f>IF(D2485&lt;$S$5,$S$5,IF(D2485&gt;$S$4,$S$4,D2485))</f>
        <v>4175.6441199999999</v>
      </c>
      <c r="G2485" s="13">
        <f>(F2485-AVERAGE(F:F))/STDEV(F:F)</f>
        <v>-0.66805366304913805</v>
      </c>
      <c r="H2485" s="12">
        <f>IF(F2485&lt;$T$5,$T$5,IF(F2485&gt;$T$4,$T$4,F2485))</f>
        <v>4175.6441199999999</v>
      </c>
      <c r="I2485" s="13">
        <f>(H2485-AVERAGE(H:H))/STDEV(H:H)</f>
        <v>-0.66805366304913805</v>
      </c>
      <c r="J2485" s="12">
        <f>IF(H2485&lt;$U$5,$U$5,IF(H2485&gt;$U$4,$U$4,H2485))</f>
        <v>4175.6441199999999</v>
      </c>
      <c r="K2485" s="22">
        <f>(J2485-AVERAGE(J:J))/STDEV(J:J)</f>
        <v>-0.66805366304913805</v>
      </c>
      <c r="L2485" s="31">
        <f>IF(AND(OR(MAX(C:C)&gt;5, MIN(C:C)&lt;-5),COUNTIF(B:B,0)/COUNT(B:B)&lt;0.5),IF(OR(MAX(E:E)&gt;5, MIN(E:E)&lt;-5),IF(OR(MAX(G:G)&gt;5, MIN(G:G)&lt;-5),IF(OR(MAX(I:I)&gt;5, MIN(I:I)&lt;-5),J2485,H2485),F2485),D2485),B2485)</f>
        <v>4175.6441199999999</v>
      </c>
      <c r="M2485" s="32">
        <f>IF(AND(OR(MAX(C:C)&gt;5, MIN(C:C)&lt;-5),COUNTIF(B:B,0)/COUNT(B:B)&lt;0.5),IF(OR(MAX(E:E)&gt;5, MIN(E:E)&lt;-5),IF(OR(MAX(G:G)&gt;5, MIN(G:G)&lt;-5),IF(OR(MAX(I:I)&gt;5, MIN(I:I)&lt;-5),K2485,I2485),G2485),E2485),C2485)</f>
        <v>-0.6062312838721422</v>
      </c>
      <c r="N2485"/>
    </row>
    <row r="2486" spans="1:14" x14ac:dyDescent="0.25">
      <c r="A2486" s="8">
        <v>2484</v>
      </c>
      <c r="B2486">
        <v>141867.90727</v>
      </c>
      <c r="C2486" s="13">
        <f>(B2486-AVERAGE(B:B))/STDEV(B:B)</f>
        <v>2.9020370723510111E-10</v>
      </c>
      <c r="D2486" s="12">
        <f>IF(B2486&lt;$R$5,$R$5,IF(B2486&gt;$R$4,$R$4,B2486))</f>
        <v>141867.90727</v>
      </c>
      <c r="E2486" s="13">
        <f>(D2486-AVERAGE(D:D))/STDEV(D:D)</f>
        <v>2.3438004208755117</v>
      </c>
      <c r="F2486" s="12">
        <f>IF(D2486&lt;$S$5,$S$5,IF(D2486&gt;$S$4,$S$4,D2486))</f>
        <v>134082.61765126177</v>
      </c>
      <c r="G2486" s="13">
        <f>(F2486-AVERAGE(F:F))/STDEV(F:F)</f>
        <v>2.6923263380051385</v>
      </c>
      <c r="H2486" s="12">
        <f>IF(F2486&lt;$T$5,$T$5,IF(F2486&gt;$T$4,$T$4,F2486))</f>
        <v>134082.61765126177</v>
      </c>
      <c r="I2486" s="13">
        <f>(H2486-AVERAGE(H:H))/STDEV(H:H)</f>
        <v>2.6923263380051385</v>
      </c>
      <c r="J2486" s="12">
        <f>IF(H2486&lt;$U$5,$U$5,IF(H2486&gt;$U$4,$U$4,H2486))</f>
        <v>134082.61765126177</v>
      </c>
      <c r="K2486" s="22">
        <f>(J2486-AVERAGE(J:J))/STDEV(J:J)</f>
        <v>2.6923263380051385</v>
      </c>
      <c r="L2486" s="31">
        <f>IF(AND(OR(MAX(C:C)&gt;5, MIN(C:C)&lt;-5),COUNTIF(B:B,0)/COUNT(B:B)&lt;0.5),IF(OR(MAX(E:E)&gt;5, MIN(E:E)&lt;-5),IF(OR(MAX(G:G)&gt;5, MIN(G:G)&lt;-5),IF(OR(MAX(I:I)&gt;5, MIN(I:I)&lt;-5),J2486,H2486),F2486),D2486),B2486)</f>
        <v>141867.90727</v>
      </c>
      <c r="M2486" s="32">
        <f>IF(AND(OR(MAX(C:C)&gt;5, MIN(C:C)&lt;-5),COUNTIF(B:B,0)/COUNT(B:B)&lt;0.5),IF(OR(MAX(E:E)&gt;5, MIN(E:E)&lt;-5),IF(OR(MAX(G:G)&gt;5, MIN(G:G)&lt;-5),IF(OR(MAX(I:I)&gt;5, MIN(I:I)&lt;-5),K2486,I2486),G2486),E2486),C2486)</f>
        <v>2.3438004208755117</v>
      </c>
      <c r="N2486"/>
    </row>
    <row r="2487" spans="1:14" x14ac:dyDescent="0.25">
      <c r="A2487" s="8">
        <v>2485</v>
      </c>
      <c r="B2487">
        <v>64589.296730000002</v>
      </c>
      <c r="C2487" s="13">
        <f>(B2487-AVERAGE(B:B))/STDEV(B:B)</f>
        <v>8.1301168953726136E-11</v>
      </c>
      <c r="D2487" s="12">
        <f>IF(B2487&lt;$R$5,$R$5,IF(B2487&gt;$R$4,$R$4,B2487))</f>
        <v>64589.296730000002</v>
      </c>
      <c r="E2487" s="13">
        <f>(D2487-AVERAGE(D:D))/STDEV(D:D)</f>
        <v>0.68812023974947278</v>
      </c>
      <c r="F2487" s="12">
        <f>IF(D2487&lt;$S$5,$S$5,IF(D2487&gt;$S$4,$S$4,D2487))</f>
        <v>64589.296730000002</v>
      </c>
      <c r="G2487" s="13">
        <f>(F2487-AVERAGE(F:F))/STDEV(F:F)</f>
        <v>0.89470178034844072</v>
      </c>
      <c r="H2487" s="12">
        <f>IF(F2487&lt;$T$5,$T$5,IF(F2487&gt;$T$4,$T$4,F2487))</f>
        <v>64589.296730000002</v>
      </c>
      <c r="I2487" s="13">
        <f>(H2487-AVERAGE(H:H))/STDEV(H:H)</f>
        <v>0.89470178034844072</v>
      </c>
      <c r="J2487" s="12">
        <f>IF(H2487&lt;$U$5,$U$5,IF(H2487&gt;$U$4,$U$4,H2487))</f>
        <v>64589.296730000002</v>
      </c>
      <c r="K2487" s="22">
        <f>(J2487-AVERAGE(J:J))/STDEV(J:J)</f>
        <v>0.89470178034844072</v>
      </c>
      <c r="L2487" s="31">
        <f>IF(AND(OR(MAX(C:C)&gt;5, MIN(C:C)&lt;-5),COUNTIF(B:B,0)/COUNT(B:B)&lt;0.5),IF(OR(MAX(E:E)&gt;5, MIN(E:E)&lt;-5),IF(OR(MAX(G:G)&gt;5, MIN(G:G)&lt;-5),IF(OR(MAX(I:I)&gt;5, MIN(I:I)&lt;-5),J2487,H2487),F2487),D2487),B2487)</f>
        <v>64589.296730000002</v>
      </c>
      <c r="M2487" s="32">
        <f>IF(AND(OR(MAX(C:C)&gt;5, MIN(C:C)&lt;-5),COUNTIF(B:B,0)/COUNT(B:B)&lt;0.5),IF(OR(MAX(E:E)&gt;5, MIN(E:E)&lt;-5),IF(OR(MAX(G:G)&gt;5, MIN(G:G)&lt;-5),IF(OR(MAX(I:I)&gt;5, MIN(I:I)&lt;-5),K2487,I2487),G2487),E2487),C2487)</f>
        <v>0.68812023974947278</v>
      </c>
      <c r="N2487"/>
    </row>
    <row r="2488" spans="1:14" x14ac:dyDescent="0.25">
      <c r="A2488" s="8">
        <v>2486</v>
      </c>
      <c r="B2488">
        <v>324240.47064999997</v>
      </c>
      <c r="C2488" s="13">
        <f>(B2488-AVERAGE(B:B))/STDEV(B:B)</f>
        <v>7.8320029628794225E-10</v>
      </c>
      <c r="D2488" s="12">
        <f>IF(B2488&lt;$R$5,$R$5,IF(B2488&gt;$R$4,$R$4,B2488))</f>
        <v>207922.02359579125</v>
      </c>
      <c r="E2488" s="13">
        <f>(D2488-AVERAGE(D:D))/STDEV(D:D)</f>
        <v>3.7589978541393854</v>
      </c>
      <c r="F2488" s="12">
        <f>IF(D2488&lt;$S$5,$S$5,IF(D2488&gt;$S$4,$S$4,D2488))</f>
        <v>134082.61765126177</v>
      </c>
      <c r="G2488" s="13">
        <f>(F2488-AVERAGE(F:F))/STDEV(F:F)</f>
        <v>2.6923263380051385</v>
      </c>
      <c r="H2488" s="12">
        <f>IF(F2488&lt;$T$5,$T$5,IF(F2488&gt;$T$4,$T$4,F2488))</f>
        <v>134082.61765126177</v>
      </c>
      <c r="I2488" s="13">
        <f>(H2488-AVERAGE(H:H))/STDEV(H:H)</f>
        <v>2.6923263380051385</v>
      </c>
      <c r="J2488" s="12">
        <f>IF(H2488&lt;$U$5,$U$5,IF(H2488&gt;$U$4,$U$4,H2488))</f>
        <v>134082.61765126177</v>
      </c>
      <c r="K2488" s="22">
        <f>(J2488-AVERAGE(J:J))/STDEV(J:J)</f>
        <v>2.6923263380051385</v>
      </c>
      <c r="L2488" s="31">
        <f>IF(AND(OR(MAX(C:C)&gt;5, MIN(C:C)&lt;-5),COUNTIF(B:B,0)/COUNT(B:B)&lt;0.5),IF(OR(MAX(E:E)&gt;5, MIN(E:E)&lt;-5),IF(OR(MAX(G:G)&gt;5, MIN(G:G)&lt;-5),IF(OR(MAX(I:I)&gt;5, MIN(I:I)&lt;-5),J2488,H2488),F2488),D2488),B2488)</f>
        <v>207922.02359579125</v>
      </c>
      <c r="M2488" s="32">
        <f>IF(AND(OR(MAX(C:C)&gt;5, MIN(C:C)&lt;-5),COUNTIF(B:B,0)/COUNT(B:B)&lt;0.5),IF(OR(MAX(E:E)&gt;5, MIN(E:E)&lt;-5),IF(OR(MAX(G:G)&gt;5, MIN(G:G)&lt;-5),IF(OR(MAX(I:I)&gt;5, MIN(I:I)&lt;-5),K2488,I2488),G2488),E2488),C2488)</f>
        <v>3.7589978541393854</v>
      </c>
      <c r="N2488"/>
    </row>
    <row r="2489" spans="1:14" x14ac:dyDescent="0.25">
      <c r="A2489" s="8">
        <v>2487</v>
      </c>
      <c r="B2489">
        <v>4672.2901199999997</v>
      </c>
      <c r="C2489" s="13">
        <f>(B2489-AVERAGE(B:B))/STDEV(B:B)</f>
        <v>-8.0668807985392418E-11</v>
      </c>
      <c r="D2489" s="12">
        <f>IF(B2489&lt;$R$5,$R$5,IF(B2489&gt;$R$4,$R$4,B2489))</f>
        <v>4672.2901199999997</v>
      </c>
      <c r="E2489" s="13">
        <f>(D2489-AVERAGE(D:D))/STDEV(D:D)</f>
        <v>-0.59559073361522608</v>
      </c>
      <c r="F2489" s="12">
        <f>IF(D2489&lt;$S$5,$S$5,IF(D2489&gt;$S$4,$S$4,D2489))</f>
        <v>4672.2901199999997</v>
      </c>
      <c r="G2489" s="13">
        <f>(F2489-AVERAGE(F:F))/STDEV(F:F)</f>
        <v>-0.65520662920147488</v>
      </c>
      <c r="H2489" s="12">
        <f>IF(F2489&lt;$T$5,$T$5,IF(F2489&gt;$T$4,$T$4,F2489))</f>
        <v>4672.2901199999997</v>
      </c>
      <c r="I2489" s="13">
        <f>(H2489-AVERAGE(H:H))/STDEV(H:H)</f>
        <v>-0.65520662920147488</v>
      </c>
      <c r="J2489" s="12">
        <f>IF(H2489&lt;$U$5,$U$5,IF(H2489&gt;$U$4,$U$4,H2489))</f>
        <v>4672.2901199999997</v>
      </c>
      <c r="K2489" s="22">
        <f>(J2489-AVERAGE(J:J))/STDEV(J:J)</f>
        <v>-0.65520662920147488</v>
      </c>
      <c r="L2489" s="31">
        <f>IF(AND(OR(MAX(C:C)&gt;5, MIN(C:C)&lt;-5),COUNTIF(B:B,0)/COUNT(B:B)&lt;0.5),IF(OR(MAX(E:E)&gt;5, MIN(E:E)&lt;-5),IF(OR(MAX(G:G)&gt;5, MIN(G:G)&lt;-5),IF(OR(MAX(I:I)&gt;5, MIN(I:I)&lt;-5),J2489,H2489),F2489),D2489),B2489)</f>
        <v>4672.2901199999997</v>
      </c>
      <c r="M2489" s="32">
        <f>IF(AND(OR(MAX(C:C)&gt;5, MIN(C:C)&lt;-5),COUNTIF(B:B,0)/COUNT(B:B)&lt;0.5),IF(OR(MAX(E:E)&gt;5, MIN(E:E)&lt;-5),IF(OR(MAX(G:G)&gt;5, MIN(G:G)&lt;-5),IF(OR(MAX(I:I)&gt;5, MIN(I:I)&lt;-5),K2489,I2489),G2489),E2489),C2489)</f>
        <v>-0.59559073361522608</v>
      </c>
      <c r="N2489"/>
    </row>
    <row r="2490" spans="1:14" x14ac:dyDescent="0.25">
      <c r="A2490" s="8">
        <v>2488</v>
      </c>
      <c r="B2490">
        <v>16854.97911</v>
      </c>
      <c r="C2490" s="13">
        <f>(B2490-AVERAGE(B:B))/STDEV(B:B)</f>
        <v>-4.7736090441431764E-11</v>
      </c>
      <c r="D2490" s="12">
        <f>IF(B2490&lt;$R$5,$R$5,IF(B2490&gt;$R$4,$R$4,B2490))</f>
        <v>16854.97911</v>
      </c>
      <c r="E2490" s="13">
        <f>(D2490-AVERAGE(D:D))/STDEV(D:D)</f>
        <v>-0.33457883688702433</v>
      </c>
      <c r="F2490" s="12">
        <f>IF(D2490&lt;$S$5,$S$5,IF(D2490&gt;$S$4,$S$4,D2490))</f>
        <v>16854.97911</v>
      </c>
      <c r="G2490" s="13">
        <f>(F2490-AVERAGE(F:F))/STDEV(F:F)</f>
        <v>-0.34006985610739315</v>
      </c>
      <c r="H2490" s="12">
        <f>IF(F2490&lt;$T$5,$T$5,IF(F2490&gt;$T$4,$T$4,F2490))</f>
        <v>16854.97911</v>
      </c>
      <c r="I2490" s="13">
        <f>(H2490-AVERAGE(H:H))/STDEV(H:H)</f>
        <v>-0.34006985610739315</v>
      </c>
      <c r="J2490" s="12">
        <f>IF(H2490&lt;$U$5,$U$5,IF(H2490&gt;$U$4,$U$4,H2490))</f>
        <v>16854.97911</v>
      </c>
      <c r="K2490" s="22">
        <f>(J2490-AVERAGE(J:J))/STDEV(J:J)</f>
        <v>-0.34006985610739315</v>
      </c>
      <c r="L2490" s="31">
        <f>IF(AND(OR(MAX(C:C)&gt;5, MIN(C:C)&lt;-5),COUNTIF(B:B,0)/COUNT(B:B)&lt;0.5),IF(OR(MAX(E:E)&gt;5, MIN(E:E)&lt;-5),IF(OR(MAX(G:G)&gt;5, MIN(G:G)&lt;-5),IF(OR(MAX(I:I)&gt;5, MIN(I:I)&lt;-5),J2490,H2490),F2490),D2490),B2490)</f>
        <v>16854.97911</v>
      </c>
      <c r="M2490" s="32">
        <f>IF(AND(OR(MAX(C:C)&gt;5, MIN(C:C)&lt;-5),COUNTIF(B:B,0)/COUNT(B:B)&lt;0.5),IF(OR(MAX(E:E)&gt;5, MIN(E:E)&lt;-5),IF(OR(MAX(G:G)&gt;5, MIN(G:G)&lt;-5),IF(OR(MAX(I:I)&gt;5, MIN(I:I)&lt;-5),K2490,I2490),G2490),E2490),C2490)</f>
        <v>-0.33457883688702433</v>
      </c>
      <c r="N2490"/>
    </row>
    <row r="2491" spans="1:14" x14ac:dyDescent="0.25">
      <c r="A2491" s="8">
        <v>2489</v>
      </c>
      <c r="B2491">
        <v>2961.3733900000002</v>
      </c>
      <c r="C2491" s="13">
        <f>(B2491-AVERAGE(B:B))/STDEV(B:B)</f>
        <v>-8.5293824470388218E-11</v>
      </c>
      <c r="D2491" s="12">
        <f>IF(B2491&lt;$R$5,$R$5,IF(B2491&gt;$R$4,$R$4,B2491))</f>
        <v>2961.3733900000002</v>
      </c>
      <c r="E2491" s="13">
        <f>(D2491-AVERAGE(D:D))/STDEV(D:D)</f>
        <v>-0.6322468135010274</v>
      </c>
      <c r="F2491" s="12">
        <f>IF(D2491&lt;$S$5,$S$5,IF(D2491&gt;$S$4,$S$4,D2491))</f>
        <v>2961.3733900000002</v>
      </c>
      <c r="G2491" s="13">
        <f>(F2491-AVERAGE(F:F))/STDEV(F:F)</f>
        <v>-0.69946391737221059</v>
      </c>
      <c r="H2491" s="12">
        <f>IF(F2491&lt;$T$5,$T$5,IF(F2491&gt;$T$4,$T$4,F2491))</f>
        <v>2961.3733900000002</v>
      </c>
      <c r="I2491" s="13">
        <f>(H2491-AVERAGE(H:H))/STDEV(H:H)</f>
        <v>-0.69946391737221059</v>
      </c>
      <c r="J2491" s="12">
        <f>IF(H2491&lt;$U$5,$U$5,IF(H2491&gt;$U$4,$U$4,H2491))</f>
        <v>2961.3733900000002</v>
      </c>
      <c r="K2491" s="22">
        <f>(J2491-AVERAGE(J:J))/STDEV(J:J)</f>
        <v>-0.69946391737221059</v>
      </c>
      <c r="L2491" s="31">
        <f>IF(AND(OR(MAX(C:C)&gt;5, MIN(C:C)&lt;-5),COUNTIF(B:B,0)/COUNT(B:B)&lt;0.5),IF(OR(MAX(E:E)&gt;5, MIN(E:E)&lt;-5),IF(OR(MAX(G:G)&gt;5, MIN(G:G)&lt;-5),IF(OR(MAX(I:I)&gt;5, MIN(I:I)&lt;-5),J2491,H2491),F2491),D2491),B2491)</f>
        <v>2961.3733900000002</v>
      </c>
      <c r="M2491" s="32">
        <f>IF(AND(OR(MAX(C:C)&gt;5, MIN(C:C)&lt;-5),COUNTIF(B:B,0)/COUNT(B:B)&lt;0.5),IF(OR(MAX(E:E)&gt;5, MIN(E:E)&lt;-5),IF(OR(MAX(G:G)&gt;5, MIN(G:G)&lt;-5),IF(OR(MAX(I:I)&gt;5, MIN(I:I)&lt;-5),K2491,I2491),G2491),E2491),C2491)</f>
        <v>-0.6322468135010274</v>
      </c>
      <c r="N2491"/>
    </row>
    <row r="2492" spans="1:14" x14ac:dyDescent="0.25">
      <c r="A2492" s="8">
        <v>2490</v>
      </c>
      <c r="B2492">
        <v>41426.014690000004</v>
      </c>
      <c r="C2492" s="13">
        <f>(B2492-AVERAGE(B:B))/STDEV(B:B)</f>
        <v>1.8685286249950683E-11</v>
      </c>
      <c r="D2492" s="12">
        <f>IF(B2492&lt;$R$5,$R$5,IF(B2492&gt;$R$4,$R$4,B2492))</f>
        <v>41426.014690000004</v>
      </c>
      <c r="E2492" s="13">
        <f>(D2492-AVERAGE(D:D))/STDEV(D:D)</f>
        <v>0.19185113325965103</v>
      </c>
      <c r="F2492" s="12">
        <f>IF(D2492&lt;$S$5,$S$5,IF(D2492&gt;$S$4,$S$4,D2492))</f>
        <v>41426.014690000004</v>
      </c>
      <c r="G2492" s="13">
        <f>(F2492-AVERAGE(F:F))/STDEV(F:F)</f>
        <v>0.29552355603807035</v>
      </c>
      <c r="H2492" s="12">
        <f>IF(F2492&lt;$T$5,$T$5,IF(F2492&gt;$T$4,$T$4,F2492))</f>
        <v>41426.014690000004</v>
      </c>
      <c r="I2492" s="13">
        <f>(H2492-AVERAGE(H:H))/STDEV(H:H)</f>
        <v>0.29552355603807035</v>
      </c>
      <c r="J2492" s="12">
        <f>IF(H2492&lt;$U$5,$U$5,IF(H2492&gt;$U$4,$U$4,H2492))</f>
        <v>41426.014690000004</v>
      </c>
      <c r="K2492" s="22">
        <f>(J2492-AVERAGE(J:J))/STDEV(J:J)</f>
        <v>0.29552355603807035</v>
      </c>
      <c r="L2492" s="31">
        <f>IF(AND(OR(MAX(C:C)&gt;5, MIN(C:C)&lt;-5),COUNTIF(B:B,0)/COUNT(B:B)&lt;0.5),IF(OR(MAX(E:E)&gt;5, MIN(E:E)&lt;-5),IF(OR(MAX(G:G)&gt;5, MIN(G:G)&lt;-5),IF(OR(MAX(I:I)&gt;5, MIN(I:I)&lt;-5),J2492,H2492),F2492),D2492),B2492)</f>
        <v>41426.014690000004</v>
      </c>
      <c r="M2492" s="32">
        <f>IF(AND(OR(MAX(C:C)&gt;5, MIN(C:C)&lt;-5),COUNTIF(B:B,0)/COUNT(B:B)&lt;0.5),IF(OR(MAX(E:E)&gt;5, MIN(E:E)&lt;-5),IF(OR(MAX(G:G)&gt;5, MIN(G:G)&lt;-5),IF(OR(MAX(I:I)&gt;5, MIN(I:I)&lt;-5),K2492,I2492),G2492),E2492),C2492)</f>
        <v>0.19185113325965103</v>
      </c>
      <c r="N2492"/>
    </row>
    <row r="2493" spans="1:14" x14ac:dyDescent="0.25">
      <c r="A2493" s="8">
        <v>2491</v>
      </c>
      <c r="B2493">
        <v>7838.7804500000002</v>
      </c>
      <c r="C2493" s="13">
        <f>(B2493-AVERAGE(B:B))/STDEV(B:B)</f>
        <v>-7.2109028471266229E-11</v>
      </c>
      <c r="D2493" s="12">
        <f>IF(B2493&lt;$R$5,$R$5,IF(B2493&gt;$R$4,$R$4,B2493))</f>
        <v>7838.7804500000002</v>
      </c>
      <c r="E2493" s="13">
        <f>(D2493-AVERAGE(D:D))/STDEV(D:D)</f>
        <v>-0.52774925398103167</v>
      </c>
      <c r="F2493" s="12">
        <f>IF(D2493&lt;$S$5,$S$5,IF(D2493&gt;$S$4,$S$4,D2493))</f>
        <v>7838.7804500000002</v>
      </c>
      <c r="G2493" s="13">
        <f>(F2493-AVERAGE(F:F))/STDEV(F:F)</f>
        <v>-0.57329716361067562</v>
      </c>
      <c r="H2493" s="12">
        <f>IF(F2493&lt;$T$5,$T$5,IF(F2493&gt;$T$4,$T$4,F2493))</f>
        <v>7838.7804500000002</v>
      </c>
      <c r="I2493" s="13">
        <f>(H2493-AVERAGE(H:H))/STDEV(H:H)</f>
        <v>-0.57329716361067562</v>
      </c>
      <c r="J2493" s="12">
        <f>IF(H2493&lt;$U$5,$U$5,IF(H2493&gt;$U$4,$U$4,H2493))</f>
        <v>7838.7804500000002</v>
      </c>
      <c r="K2493" s="22">
        <f>(J2493-AVERAGE(J:J))/STDEV(J:J)</f>
        <v>-0.57329716361067562</v>
      </c>
      <c r="L2493" s="31">
        <f>IF(AND(OR(MAX(C:C)&gt;5, MIN(C:C)&lt;-5),COUNTIF(B:B,0)/COUNT(B:B)&lt;0.5),IF(OR(MAX(E:E)&gt;5, MIN(E:E)&lt;-5),IF(OR(MAX(G:G)&gt;5, MIN(G:G)&lt;-5),IF(OR(MAX(I:I)&gt;5, MIN(I:I)&lt;-5),J2493,H2493),F2493),D2493),B2493)</f>
        <v>7838.7804500000002</v>
      </c>
      <c r="M2493" s="32">
        <f>IF(AND(OR(MAX(C:C)&gt;5, MIN(C:C)&lt;-5),COUNTIF(B:B,0)/COUNT(B:B)&lt;0.5),IF(OR(MAX(E:E)&gt;5, MIN(E:E)&lt;-5),IF(OR(MAX(G:G)&gt;5, MIN(G:G)&lt;-5),IF(OR(MAX(I:I)&gt;5, MIN(I:I)&lt;-5),K2493,I2493),G2493),E2493),C2493)</f>
        <v>-0.52774925398103167</v>
      </c>
      <c r="N2493"/>
    </row>
    <row r="2494" spans="1:14" x14ac:dyDescent="0.25">
      <c r="A2494" s="8">
        <v>2492</v>
      </c>
      <c r="B2494">
        <v>2081.1881100000001</v>
      </c>
      <c r="C2494" s="13">
        <f>(B2494-AVERAGE(B:B))/STDEV(B:B)</f>
        <v>-8.7673175468873485E-11</v>
      </c>
      <c r="D2494" s="12">
        <f>IF(B2494&lt;$R$5,$R$5,IF(B2494&gt;$R$4,$R$4,B2494))</f>
        <v>2081.1881100000001</v>
      </c>
      <c r="E2494" s="13">
        <f>(D2494-AVERAGE(D:D))/STDEV(D:D)</f>
        <v>-0.65110462310230843</v>
      </c>
      <c r="F2494" s="12">
        <f>IF(D2494&lt;$S$5,$S$5,IF(D2494&gt;$S$4,$S$4,D2494))</f>
        <v>2081.1881100000001</v>
      </c>
      <c r="G2494" s="13">
        <f>(F2494-AVERAGE(F:F))/STDEV(F:F)</f>
        <v>-0.72223218709425585</v>
      </c>
      <c r="H2494" s="12">
        <f>IF(F2494&lt;$T$5,$T$5,IF(F2494&gt;$T$4,$T$4,F2494))</f>
        <v>2081.1881100000001</v>
      </c>
      <c r="I2494" s="13">
        <f>(H2494-AVERAGE(H:H))/STDEV(H:H)</f>
        <v>-0.72223218709425585</v>
      </c>
      <c r="J2494" s="12">
        <f>IF(H2494&lt;$U$5,$U$5,IF(H2494&gt;$U$4,$U$4,H2494))</f>
        <v>2081.1881100000001</v>
      </c>
      <c r="K2494" s="22">
        <f>(J2494-AVERAGE(J:J))/STDEV(J:J)</f>
        <v>-0.72223218709425585</v>
      </c>
      <c r="L2494" s="31">
        <f>IF(AND(OR(MAX(C:C)&gt;5, MIN(C:C)&lt;-5),COUNTIF(B:B,0)/COUNT(B:B)&lt;0.5),IF(OR(MAX(E:E)&gt;5, MIN(E:E)&lt;-5),IF(OR(MAX(G:G)&gt;5, MIN(G:G)&lt;-5),IF(OR(MAX(I:I)&gt;5, MIN(I:I)&lt;-5),J2494,H2494),F2494),D2494),B2494)</f>
        <v>2081.1881100000001</v>
      </c>
      <c r="M2494" s="32">
        <f>IF(AND(OR(MAX(C:C)&gt;5, MIN(C:C)&lt;-5),COUNTIF(B:B,0)/COUNT(B:B)&lt;0.5),IF(OR(MAX(E:E)&gt;5, MIN(E:E)&lt;-5),IF(OR(MAX(G:G)&gt;5, MIN(G:G)&lt;-5),IF(OR(MAX(I:I)&gt;5, MIN(I:I)&lt;-5),K2494,I2494),G2494),E2494),C2494)</f>
        <v>-0.65110462310230843</v>
      </c>
      <c r="N2494"/>
    </row>
    <row r="2495" spans="1:14" x14ac:dyDescent="0.25">
      <c r="A2495" s="8">
        <v>2493</v>
      </c>
      <c r="B2495">
        <v>6928.84692</v>
      </c>
      <c r="C2495" s="13">
        <f>(B2495-AVERAGE(B:B))/STDEV(B:B)</f>
        <v>-7.4568796093329519E-11</v>
      </c>
      <c r="D2495" s="12">
        <f>IF(B2495&lt;$R$5,$R$5,IF(B2495&gt;$R$4,$R$4,B2495))</f>
        <v>6928.84692</v>
      </c>
      <c r="E2495" s="13">
        <f>(D2495-AVERAGE(D:D))/STDEV(D:D)</f>
        <v>-0.5472444144301607</v>
      </c>
      <c r="F2495" s="12">
        <f>IF(D2495&lt;$S$5,$S$5,IF(D2495&gt;$S$4,$S$4,D2495))</f>
        <v>6928.84692</v>
      </c>
      <c r="G2495" s="13">
        <f>(F2495-AVERAGE(F:F))/STDEV(F:F)</f>
        <v>-0.59683494879173749</v>
      </c>
      <c r="H2495" s="12">
        <f>IF(F2495&lt;$T$5,$T$5,IF(F2495&gt;$T$4,$T$4,F2495))</f>
        <v>6928.84692</v>
      </c>
      <c r="I2495" s="13">
        <f>(H2495-AVERAGE(H:H))/STDEV(H:H)</f>
        <v>-0.59683494879173749</v>
      </c>
      <c r="J2495" s="12">
        <f>IF(H2495&lt;$U$5,$U$5,IF(H2495&gt;$U$4,$U$4,H2495))</f>
        <v>6928.84692</v>
      </c>
      <c r="K2495" s="22">
        <f>(J2495-AVERAGE(J:J))/STDEV(J:J)</f>
        <v>-0.59683494879173749</v>
      </c>
      <c r="L2495" s="31">
        <f>IF(AND(OR(MAX(C:C)&gt;5, MIN(C:C)&lt;-5),COUNTIF(B:B,0)/COUNT(B:B)&lt;0.5),IF(OR(MAX(E:E)&gt;5, MIN(E:E)&lt;-5),IF(OR(MAX(G:G)&gt;5, MIN(G:G)&lt;-5),IF(OR(MAX(I:I)&gt;5, MIN(I:I)&lt;-5),J2495,H2495),F2495),D2495),B2495)</f>
        <v>6928.84692</v>
      </c>
      <c r="M2495" s="32">
        <f>IF(AND(OR(MAX(C:C)&gt;5, MIN(C:C)&lt;-5),COUNTIF(B:B,0)/COUNT(B:B)&lt;0.5),IF(OR(MAX(E:E)&gt;5, MIN(E:E)&lt;-5),IF(OR(MAX(G:G)&gt;5, MIN(G:G)&lt;-5),IF(OR(MAX(I:I)&gt;5, MIN(I:I)&lt;-5),K2495,I2495),G2495),E2495),C2495)</f>
        <v>-0.5472444144301607</v>
      </c>
      <c r="N2495"/>
    </row>
    <row r="2496" spans="1:14" x14ac:dyDescent="0.25">
      <c r="A2496" s="8">
        <v>2494</v>
      </c>
      <c r="B2496">
        <v>10837.1808</v>
      </c>
      <c r="C2496" s="13">
        <f>(B2496-AVERAGE(B:B))/STDEV(B:B)</f>
        <v>-6.4003636312661764E-11</v>
      </c>
      <c r="D2496" s="12">
        <f>IF(B2496&lt;$R$5,$R$5,IF(B2496&gt;$R$4,$R$4,B2496))</f>
        <v>10837.1808</v>
      </c>
      <c r="E2496" s="13">
        <f>(D2496-AVERAGE(D:D))/STDEV(D:D)</f>
        <v>-0.46350907160861726</v>
      </c>
      <c r="F2496" s="12">
        <f>IF(D2496&lt;$S$5,$S$5,IF(D2496&gt;$S$4,$S$4,D2496))</f>
        <v>10837.1808</v>
      </c>
      <c r="G2496" s="13">
        <f>(F2496-AVERAGE(F:F))/STDEV(F:F)</f>
        <v>-0.49573578028070814</v>
      </c>
      <c r="H2496" s="12">
        <f>IF(F2496&lt;$T$5,$T$5,IF(F2496&gt;$T$4,$T$4,F2496))</f>
        <v>10837.1808</v>
      </c>
      <c r="I2496" s="13">
        <f>(H2496-AVERAGE(H:H))/STDEV(H:H)</f>
        <v>-0.49573578028070814</v>
      </c>
      <c r="J2496" s="12">
        <f>IF(H2496&lt;$U$5,$U$5,IF(H2496&gt;$U$4,$U$4,H2496))</f>
        <v>10837.1808</v>
      </c>
      <c r="K2496" s="22">
        <f>(J2496-AVERAGE(J:J))/STDEV(J:J)</f>
        <v>-0.49573578028070814</v>
      </c>
      <c r="L2496" s="31">
        <f>IF(AND(OR(MAX(C:C)&gt;5, MIN(C:C)&lt;-5),COUNTIF(B:B,0)/COUNT(B:B)&lt;0.5),IF(OR(MAX(E:E)&gt;5, MIN(E:E)&lt;-5),IF(OR(MAX(G:G)&gt;5, MIN(G:G)&lt;-5),IF(OR(MAX(I:I)&gt;5, MIN(I:I)&lt;-5),J2496,H2496),F2496),D2496),B2496)</f>
        <v>10837.1808</v>
      </c>
      <c r="M2496" s="32">
        <f>IF(AND(OR(MAX(C:C)&gt;5, MIN(C:C)&lt;-5),COUNTIF(B:B,0)/COUNT(B:B)&lt;0.5),IF(OR(MAX(E:E)&gt;5, MIN(E:E)&lt;-5),IF(OR(MAX(G:G)&gt;5, MIN(G:G)&lt;-5),IF(OR(MAX(I:I)&gt;5, MIN(I:I)&lt;-5),K2496,I2496),G2496),E2496),C2496)</f>
        <v>-0.46350907160861726</v>
      </c>
      <c r="N2496"/>
    </row>
    <row r="2497" spans="1:14" x14ac:dyDescent="0.25">
      <c r="A2497" s="8">
        <v>2495</v>
      </c>
      <c r="B2497">
        <v>26818.103370000001</v>
      </c>
      <c r="C2497" s="13">
        <f>(B2497-AVERAGE(B:B))/STDEV(B:B)</f>
        <v>-2.0803386390684914E-11</v>
      </c>
      <c r="D2497" s="12">
        <f>IF(B2497&lt;$R$5,$R$5,IF(B2497&gt;$R$4,$R$4,B2497))</f>
        <v>26818.103370000001</v>
      </c>
      <c r="E2497" s="13">
        <f>(D2497-AVERAGE(D:D))/STDEV(D:D)</f>
        <v>-0.12112071096950788</v>
      </c>
      <c r="F2497" s="12">
        <f>IF(D2497&lt;$S$5,$S$5,IF(D2497&gt;$S$4,$S$4,D2497))</f>
        <v>26818.103370000001</v>
      </c>
      <c r="G2497" s="13">
        <f>(F2497-AVERAGE(F:F))/STDEV(F:F)</f>
        <v>-8.2347867816550208E-2</v>
      </c>
      <c r="H2497" s="12">
        <f>IF(F2497&lt;$T$5,$T$5,IF(F2497&gt;$T$4,$T$4,F2497))</f>
        <v>26818.103370000001</v>
      </c>
      <c r="I2497" s="13">
        <f>(H2497-AVERAGE(H:H))/STDEV(H:H)</f>
        <v>-8.2347867816550208E-2</v>
      </c>
      <c r="J2497" s="12">
        <f>IF(H2497&lt;$U$5,$U$5,IF(H2497&gt;$U$4,$U$4,H2497))</f>
        <v>26818.103370000001</v>
      </c>
      <c r="K2497" s="22">
        <f>(J2497-AVERAGE(J:J))/STDEV(J:J)</f>
        <v>-8.2347867816550208E-2</v>
      </c>
      <c r="L2497" s="31">
        <f>IF(AND(OR(MAX(C:C)&gt;5, MIN(C:C)&lt;-5),COUNTIF(B:B,0)/COUNT(B:B)&lt;0.5),IF(OR(MAX(E:E)&gt;5, MIN(E:E)&lt;-5),IF(OR(MAX(G:G)&gt;5, MIN(G:G)&lt;-5),IF(OR(MAX(I:I)&gt;5, MIN(I:I)&lt;-5),J2497,H2497),F2497),D2497),B2497)</f>
        <v>26818.103370000001</v>
      </c>
      <c r="M2497" s="32">
        <f>IF(AND(OR(MAX(C:C)&gt;5, MIN(C:C)&lt;-5),COUNTIF(B:B,0)/COUNT(B:B)&lt;0.5),IF(OR(MAX(E:E)&gt;5, MIN(E:E)&lt;-5),IF(OR(MAX(G:G)&gt;5, MIN(G:G)&lt;-5),IF(OR(MAX(I:I)&gt;5, MIN(I:I)&lt;-5),K2497,I2497),G2497),E2497),C2497)</f>
        <v>-0.12112071096950788</v>
      </c>
      <c r="N2497"/>
    </row>
    <row r="2498" spans="1:14" x14ac:dyDescent="0.25">
      <c r="A2498" s="8">
        <v>2496</v>
      </c>
      <c r="B2498">
        <v>21235.02059</v>
      </c>
      <c r="C2498" s="13">
        <f>(B2498-AVERAGE(B:B))/STDEV(B:B)</f>
        <v>-3.5895792375046392E-11</v>
      </c>
      <c r="D2498" s="12">
        <f>IF(B2498&lt;$R$5,$R$5,IF(B2498&gt;$R$4,$R$4,B2498))</f>
        <v>21235.02059</v>
      </c>
      <c r="E2498" s="13">
        <f>(D2498-AVERAGE(D:D))/STDEV(D:D)</f>
        <v>-0.240737244494621</v>
      </c>
      <c r="F2498" s="12">
        <f>IF(D2498&lt;$S$5,$S$5,IF(D2498&gt;$S$4,$S$4,D2498))</f>
        <v>21235.02059</v>
      </c>
      <c r="G2498" s="13">
        <f>(F2498-AVERAGE(F:F))/STDEV(F:F)</f>
        <v>-0.22676874999211458</v>
      </c>
      <c r="H2498" s="12">
        <f>IF(F2498&lt;$T$5,$T$5,IF(F2498&gt;$T$4,$T$4,F2498))</f>
        <v>21235.02059</v>
      </c>
      <c r="I2498" s="13">
        <f>(H2498-AVERAGE(H:H))/STDEV(H:H)</f>
        <v>-0.22676874999211458</v>
      </c>
      <c r="J2498" s="12">
        <f>IF(H2498&lt;$U$5,$U$5,IF(H2498&gt;$U$4,$U$4,H2498))</f>
        <v>21235.02059</v>
      </c>
      <c r="K2498" s="22">
        <f>(J2498-AVERAGE(J:J))/STDEV(J:J)</f>
        <v>-0.22676874999211458</v>
      </c>
      <c r="L2498" s="31">
        <f>IF(AND(OR(MAX(C:C)&gt;5, MIN(C:C)&lt;-5),COUNTIF(B:B,0)/COUNT(B:B)&lt;0.5),IF(OR(MAX(E:E)&gt;5, MIN(E:E)&lt;-5),IF(OR(MAX(G:G)&gt;5, MIN(G:G)&lt;-5),IF(OR(MAX(I:I)&gt;5, MIN(I:I)&lt;-5),J2498,H2498),F2498),D2498),B2498)</f>
        <v>21235.02059</v>
      </c>
      <c r="M2498" s="32">
        <f>IF(AND(OR(MAX(C:C)&gt;5, MIN(C:C)&lt;-5),COUNTIF(B:B,0)/COUNT(B:B)&lt;0.5),IF(OR(MAX(E:E)&gt;5, MIN(E:E)&lt;-5),IF(OR(MAX(G:G)&gt;5, MIN(G:G)&lt;-5),IF(OR(MAX(I:I)&gt;5, MIN(I:I)&lt;-5),K2498,I2498),G2498),E2498),C2498)</f>
        <v>-0.240737244494621</v>
      </c>
      <c r="N2498"/>
    </row>
    <row r="2499" spans="1:14" x14ac:dyDescent="0.25">
      <c r="A2499" s="8">
        <v>2497</v>
      </c>
      <c r="B2499">
        <v>53439.524559999998</v>
      </c>
      <c r="C2499" s="13">
        <f>(B2499-AVERAGE(B:B))/STDEV(B:B)</f>
        <v>5.1160672232884922E-11</v>
      </c>
      <c r="D2499" s="12">
        <f>IF(B2499&lt;$R$5,$R$5,IF(B2499&gt;$R$4,$R$4,B2499))</f>
        <v>53439.524559999998</v>
      </c>
      <c r="E2499" s="13">
        <f>(D2499-AVERAGE(D:D))/STDEV(D:D)</f>
        <v>0.44923839809958438</v>
      </c>
      <c r="F2499" s="12">
        <f>IF(D2499&lt;$S$5,$S$5,IF(D2499&gt;$S$4,$S$4,D2499))</f>
        <v>53439.524559999998</v>
      </c>
      <c r="G2499" s="13">
        <f>(F2499-AVERAGE(F:F))/STDEV(F:F)</f>
        <v>0.60628407344710089</v>
      </c>
      <c r="H2499" s="12">
        <f>IF(F2499&lt;$T$5,$T$5,IF(F2499&gt;$T$4,$T$4,F2499))</f>
        <v>53439.524559999998</v>
      </c>
      <c r="I2499" s="13">
        <f>(H2499-AVERAGE(H:H))/STDEV(H:H)</f>
        <v>0.60628407344710089</v>
      </c>
      <c r="J2499" s="12">
        <f>IF(H2499&lt;$U$5,$U$5,IF(H2499&gt;$U$4,$U$4,H2499))</f>
        <v>53439.524559999998</v>
      </c>
      <c r="K2499" s="22">
        <f>(J2499-AVERAGE(J:J))/STDEV(J:J)</f>
        <v>0.60628407344710089</v>
      </c>
      <c r="L2499" s="31">
        <f>IF(AND(OR(MAX(C:C)&gt;5, MIN(C:C)&lt;-5),COUNTIF(B:B,0)/COUNT(B:B)&lt;0.5),IF(OR(MAX(E:E)&gt;5, MIN(E:E)&lt;-5),IF(OR(MAX(G:G)&gt;5, MIN(G:G)&lt;-5),IF(OR(MAX(I:I)&gt;5, MIN(I:I)&lt;-5),J2499,H2499),F2499),D2499),B2499)</f>
        <v>53439.524559999998</v>
      </c>
      <c r="M2499" s="32">
        <f>IF(AND(OR(MAX(C:C)&gt;5, MIN(C:C)&lt;-5),COUNTIF(B:B,0)/COUNT(B:B)&lt;0.5),IF(OR(MAX(E:E)&gt;5, MIN(E:E)&lt;-5),IF(OR(MAX(G:G)&gt;5, MIN(G:G)&lt;-5),IF(OR(MAX(I:I)&gt;5, MIN(I:I)&lt;-5),K2499,I2499),G2499),E2499),C2499)</f>
        <v>0.44923839809958438</v>
      </c>
      <c r="N2499"/>
    </row>
    <row r="2500" spans="1:14" x14ac:dyDescent="0.25">
      <c r="A2500" s="8">
        <v>2498</v>
      </c>
      <c r="B2500">
        <v>46136.455280000002</v>
      </c>
      <c r="C2500" s="13">
        <f>(B2500-AVERAGE(B:B))/STDEV(B:B)</f>
        <v>3.1418732009373072E-11</v>
      </c>
      <c r="D2500" s="12">
        <f>IF(B2500&lt;$R$5,$R$5,IF(B2500&gt;$R$4,$R$4,B2500))</f>
        <v>46136.455280000002</v>
      </c>
      <c r="E2500" s="13">
        <f>(D2500-AVERAGE(D:D))/STDEV(D:D)</f>
        <v>0.29277146651535613</v>
      </c>
      <c r="F2500" s="12">
        <f>IF(D2500&lt;$S$5,$S$5,IF(D2500&gt;$S$4,$S$4,D2500))</f>
        <v>46136.455280000002</v>
      </c>
      <c r="G2500" s="13">
        <f>(F2500-AVERAGE(F:F))/STDEV(F:F)</f>
        <v>0.41737129003197426</v>
      </c>
      <c r="H2500" s="12">
        <f>IF(F2500&lt;$T$5,$T$5,IF(F2500&gt;$T$4,$T$4,F2500))</f>
        <v>46136.455280000002</v>
      </c>
      <c r="I2500" s="13">
        <f>(H2500-AVERAGE(H:H))/STDEV(H:H)</f>
        <v>0.41737129003197426</v>
      </c>
      <c r="J2500" s="12">
        <f>IF(H2500&lt;$U$5,$U$5,IF(H2500&gt;$U$4,$U$4,H2500))</f>
        <v>46136.455280000002</v>
      </c>
      <c r="K2500" s="22">
        <f>(J2500-AVERAGE(J:J))/STDEV(J:J)</f>
        <v>0.41737129003197426</v>
      </c>
      <c r="L2500" s="31">
        <f>IF(AND(OR(MAX(C:C)&gt;5, MIN(C:C)&lt;-5),COUNTIF(B:B,0)/COUNT(B:B)&lt;0.5),IF(OR(MAX(E:E)&gt;5, MIN(E:E)&lt;-5),IF(OR(MAX(G:G)&gt;5, MIN(G:G)&lt;-5),IF(OR(MAX(I:I)&gt;5, MIN(I:I)&lt;-5),J2500,H2500),F2500),D2500),B2500)</f>
        <v>46136.455280000002</v>
      </c>
      <c r="M2500" s="32">
        <f>IF(AND(OR(MAX(C:C)&gt;5, MIN(C:C)&lt;-5),COUNTIF(B:B,0)/COUNT(B:B)&lt;0.5),IF(OR(MAX(E:E)&gt;5, MIN(E:E)&lt;-5),IF(OR(MAX(G:G)&gt;5, MIN(G:G)&lt;-5),IF(OR(MAX(I:I)&gt;5, MIN(I:I)&lt;-5),K2500,I2500),G2500),E2500),C2500)</f>
        <v>0.29277146651535613</v>
      </c>
      <c r="N2500"/>
    </row>
    <row r="2501" spans="1:14" x14ac:dyDescent="0.25">
      <c r="A2501" s="8">
        <v>2499</v>
      </c>
      <c r="B2501">
        <v>43969.797480000001</v>
      </c>
      <c r="C2501" s="13">
        <f>(B2501-AVERAGE(B:B))/STDEV(B:B)</f>
        <v>2.5561738582027998E-11</v>
      </c>
      <c r="D2501" s="12">
        <f>IF(B2501&lt;$R$5,$R$5,IF(B2501&gt;$R$4,$R$4,B2501))</f>
        <v>43969.797480000001</v>
      </c>
      <c r="E2501" s="13">
        <f>(D2501-AVERAGE(D:D))/STDEV(D:D)</f>
        <v>0.2463512170611383</v>
      </c>
      <c r="F2501" s="12">
        <f>IF(D2501&lt;$S$5,$S$5,IF(D2501&gt;$S$4,$S$4,D2501))</f>
        <v>43969.797480000001</v>
      </c>
      <c r="G2501" s="13">
        <f>(F2501-AVERAGE(F:F))/STDEV(F:F)</f>
        <v>0.36132507986839013</v>
      </c>
      <c r="H2501" s="12">
        <f>IF(F2501&lt;$T$5,$T$5,IF(F2501&gt;$T$4,$T$4,F2501))</f>
        <v>43969.797480000001</v>
      </c>
      <c r="I2501" s="13">
        <f>(H2501-AVERAGE(H:H))/STDEV(H:H)</f>
        <v>0.36132507986839013</v>
      </c>
      <c r="J2501" s="12">
        <f>IF(H2501&lt;$U$5,$U$5,IF(H2501&gt;$U$4,$U$4,H2501))</f>
        <v>43969.797480000001</v>
      </c>
      <c r="K2501" s="22">
        <f>(J2501-AVERAGE(J:J))/STDEV(J:J)</f>
        <v>0.36132507986839013</v>
      </c>
      <c r="L2501" s="31">
        <f>IF(AND(OR(MAX(C:C)&gt;5, MIN(C:C)&lt;-5),COUNTIF(B:B,0)/COUNT(B:B)&lt;0.5),IF(OR(MAX(E:E)&gt;5, MIN(E:E)&lt;-5),IF(OR(MAX(G:G)&gt;5, MIN(G:G)&lt;-5),IF(OR(MAX(I:I)&gt;5, MIN(I:I)&lt;-5),J2501,H2501),F2501),D2501),B2501)</f>
        <v>43969.797480000001</v>
      </c>
      <c r="M2501" s="32">
        <f>IF(AND(OR(MAX(C:C)&gt;5, MIN(C:C)&lt;-5),COUNTIF(B:B,0)/COUNT(B:B)&lt;0.5),IF(OR(MAX(E:E)&gt;5, MIN(E:E)&lt;-5),IF(OR(MAX(G:G)&gt;5, MIN(G:G)&lt;-5),IF(OR(MAX(I:I)&gt;5, MIN(I:I)&lt;-5),K2501,I2501),G2501),E2501),C2501)</f>
        <v>0.2463512170611383</v>
      </c>
      <c r="N2501"/>
    </row>
    <row r="2502" spans="1:14" x14ac:dyDescent="0.25">
      <c r="A2502" s="8">
        <v>2500</v>
      </c>
      <c r="B2502">
        <v>2750.5985599999999</v>
      </c>
      <c r="C2502" s="13">
        <f>(B2502-AVERAGE(B:B))/STDEV(B:B)</f>
        <v>-8.5863599168524574E-11</v>
      </c>
      <c r="D2502" s="12">
        <f>IF(B2502&lt;$R$5,$R$5,IF(B2502&gt;$R$4,$R$4,B2502))</f>
        <v>2750.5985599999999</v>
      </c>
      <c r="E2502" s="13">
        <f>(D2502-AVERAGE(D:D))/STDEV(D:D)</f>
        <v>-0.63676262591370758</v>
      </c>
      <c r="F2502" s="12">
        <f>IF(D2502&lt;$S$5,$S$5,IF(D2502&gt;$S$4,$S$4,D2502))</f>
        <v>2750.5985599999999</v>
      </c>
      <c r="G2502" s="13">
        <f>(F2502-AVERAGE(F:F))/STDEV(F:F)</f>
        <v>-0.70491615372415029</v>
      </c>
      <c r="H2502" s="12">
        <f>IF(F2502&lt;$T$5,$T$5,IF(F2502&gt;$T$4,$T$4,F2502))</f>
        <v>2750.5985599999999</v>
      </c>
      <c r="I2502" s="13">
        <f>(H2502-AVERAGE(H:H))/STDEV(H:H)</f>
        <v>-0.70491615372415029</v>
      </c>
      <c r="J2502" s="12">
        <f>IF(H2502&lt;$U$5,$U$5,IF(H2502&gt;$U$4,$U$4,H2502))</f>
        <v>2750.5985599999999</v>
      </c>
      <c r="K2502" s="22">
        <f>(J2502-AVERAGE(J:J))/STDEV(J:J)</f>
        <v>-0.70491615372415029</v>
      </c>
      <c r="L2502" s="31">
        <f>IF(AND(OR(MAX(C:C)&gt;5, MIN(C:C)&lt;-5),COUNTIF(B:B,0)/COUNT(B:B)&lt;0.5),IF(OR(MAX(E:E)&gt;5, MIN(E:E)&lt;-5),IF(OR(MAX(G:G)&gt;5, MIN(G:G)&lt;-5),IF(OR(MAX(I:I)&gt;5, MIN(I:I)&lt;-5),J2502,H2502),F2502),D2502),B2502)</f>
        <v>2750.5985599999999</v>
      </c>
      <c r="M2502" s="32">
        <f>IF(AND(OR(MAX(C:C)&gt;5, MIN(C:C)&lt;-5),COUNTIF(B:B,0)/COUNT(B:B)&lt;0.5),IF(OR(MAX(E:E)&gt;5, MIN(E:E)&lt;-5),IF(OR(MAX(G:G)&gt;5, MIN(G:G)&lt;-5),IF(OR(MAX(I:I)&gt;5, MIN(I:I)&lt;-5),K2502,I2502),G2502),E2502),C2502)</f>
        <v>-0.63676262591370758</v>
      </c>
      <c r="N2502"/>
    </row>
    <row r="2503" spans="1:14" x14ac:dyDescent="0.25">
      <c r="A2503" s="8">
        <v>2501</v>
      </c>
      <c r="B2503">
        <v>15387.13911</v>
      </c>
      <c r="C2503" s="13">
        <f>(B2503-AVERAGE(B:B))/STDEV(B:B)</f>
        <v>-5.1704012478956189E-11</v>
      </c>
      <c r="D2503" s="12">
        <f>IF(B2503&lt;$R$5,$R$5,IF(B2503&gt;$R$4,$R$4,B2503))</f>
        <v>15387.13911</v>
      </c>
      <c r="E2503" s="13">
        <f>(D2503-AVERAGE(D:D))/STDEV(D:D)</f>
        <v>-0.36602704202531566</v>
      </c>
      <c r="F2503" s="12">
        <f>IF(D2503&lt;$S$5,$S$5,IF(D2503&gt;$S$4,$S$4,D2503))</f>
        <v>15387.13911</v>
      </c>
      <c r="G2503" s="13">
        <f>(F2503-AVERAGE(F:F))/STDEV(F:F)</f>
        <v>-0.37803933570242443</v>
      </c>
      <c r="H2503" s="12">
        <f>IF(F2503&lt;$T$5,$T$5,IF(F2503&gt;$T$4,$T$4,F2503))</f>
        <v>15387.13911</v>
      </c>
      <c r="I2503" s="13">
        <f>(H2503-AVERAGE(H:H))/STDEV(H:H)</f>
        <v>-0.37803933570242443</v>
      </c>
      <c r="J2503" s="12">
        <f>IF(H2503&lt;$U$5,$U$5,IF(H2503&gt;$U$4,$U$4,H2503))</f>
        <v>15387.13911</v>
      </c>
      <c r="K2503" s="22">
        <f>(J2503-AVERAGE(J:J))/STDEV(J:J)</f>
        <v>-0.37803933570242443</v>
      </c>
      <c r="L2503" s="31">
        <f>IF(AND(OR(MAX(C:C)&gt;5, MIN(C:C)&lt;-5),COUNTIF(B:B,0)/COUNT(B:B)&lt;0.5),IF(OR(MAX(E:E)&gt;5, MIN(E:E)&lt;-5),IF(OR(MAX(G:G)&gt;5, MIN(G:G)&lt;-5),IF(OR(MAX(I:I)&gt;5, MIN(I:I)&lt;-5),J2503,H2503),F2503),D2503),B2503)</f>
        <v>15387.13911</v>
      </c>
      <c r="M2503" s="32">
        <f>IF(AND(OR(MAX(C:C)&gt;5, MIN(C:C)&lt;-5),COUNTIF(B:B,0)/COUNT(B:B)&lt;0.5),IF(OR(MAX(E:E)&gt;5, MIN(E:E)&lt;-5),IF(OR(MAX(G:G)&gt;5, MIN(G:G)&lt;-5),IF(OR(MAX(I:I)&gt;5, MIN(I:I)&lt;-5),K2503,I2503),G2503),E2503),C2503)</f>
        <v>-0.36602704202531566</v>
      </c>
      <c r="N2503"/>
    </row>
    <row r="2504" spans="1:14" x14ac:dyDescent="0.25">
      <c r="A2504" s="8">
        <v>2502</v>
      </c>
      <c r="B2504">
        <v>15592.020350000001</v>
      </c>
      <c r="C2504" s="13">
        <f>(B2504-AVERAGE(B:B))/STDEV(B:B)</f>
        <v>-5.115016956196842E-11</v>
      </c>
      <c r="D2504" s="12">
        <f>IF(B2504&lt;$R$5,$R$5,IF(B2504&gt;$R$4,$R$4,B2504))</f>
        <v>15592.020350000001</v>
      </c>
      <c r="E2504" s="13">
        <f>(D2504-AVERAGE(D:D))/STDEV(D:D)</f>
        <v>-0.36163749870689715</v>
      </c>
      <c r="F2504" s="12">
        <f>IF(D2504&lt;$S$5,$S$5,IF(D2504&gt;$S$4,$S$4,D2504))</f>
        <v>15592.020350000001</v>
      </c>
      <c r="G2504" s="13">
        <f>(F2504-AVERAGE(F:F))/STDEV(F:F)</f>
        <v>-0.37273955230533434</v>
      </c>
      <c r="H2504" s="12">
        <f>IF(F2504&lt;$T$5,$T$5,IF(F2504&gt;$T$4,$T$4,F2504))</f>
        <v>15592.020350000001</v>
      </c>
      <c r="I2504" s="13">
        <f>(H2504-AVERAGE(H:H))/STDEV(H:H)</f>
        <v>-0.37273955230533434</v>
      </c>
      <c r="J2504" s="12">
        <f>IF(H2504&lt;$U$5,$U$5,IF(H2504&gt;$U$4,$U$4,H2504))</f>
        <v>15592.020350000001</v>
      </c>
      <c r="K2504" s="22">
        <f>(J2504-AVERAGE(J:J))/STDEV(J:J)</f>
        <v>-0.37273955230533434</v>
      </c>
      <c r="L2504" s="31">
        <f>IF(AND(OR(MAX(C:C)&gt;5, MIN(C:C)&lt;-5),COUNTIF(B:B,0)/COUNT(B:B)&lt;0.5),IF(OR(MAX(E:E)&gt;5, MIN(E:E)&lt;-5),IF(OR(MAX(G:G)&gt;5, MIN(G:G)&lt;-5),IF(OR(MAX(I:I)&gt;5, MIN(I:I)&lt;-5),J2504,H2504),F2504),D2504),B2504)</f>
        <v>15592.020350000001</v>
      </c>
      <c r="M2504" s="32">
        <f>IF(AND(OR(MAX(C:C)&gt;5, MIN(C:C)&lt;-5),COUNTIF(B:B,0)/COUNT(B:B)&lt;0.5),IF(OR(MAX(E:E)&gt;5, MIN(E:E)&lt;-5),IF(OR(MAX(G:G)&gt;5, MIN(G:G)&lt;-5),IF(OR(MAX(I:I)&gt;5, MIN(I:I)&lt;-5),K2504,I2504),G2504),E2504),C2504)</f>
        <v>-0.36163749870689715</v>
      </c>
      <c r="N2504"/>
    </row>
    <row r="2505" spans="1:14" x14ac:dyDescent="0.25">
      <c r="A2505" s="8">
        <v>2503</v>
      </c>
      <c r="B2505">
        <v>40566.49048</v>
      </c>
      <c r="C2505" s="13">
        <f>(B2505-AVERAGE(B:B))/STDEV(B:B)</f>
        <v>1.6361787057501379E-11</v>
      </c>
      <c r="D2505" s="12">
        <f>IF(B2505&lt;$R$5,$R$5,IF(B2505&gt;$R$4,$R$4,B2505))</f>
        <v>40566.49048</v>
      </c>
      <c r="E2505" s="13">
        <f>(D2505-AVERAGE(D:D))/STDEV(D:D)</f>
        <v>0.17343598332681917</v>
      </c>
      <c r="F2505" s="12">
        <f>IF(D2505&lt;$S$5,$S$5,IF(D2505&gt;$S$4,$S$4,D2505))</f>
        <v>40566.49048</v>
      </c>
      <c r="G2505" s="13">
        <f>(F2505-AVERAGE(F:F))/STDEV(F:F)</f>
        <v>0.27328973835151699</v>
      </c>
      <c r="H2505" s="12">
        <f>IF(F2505&lt;$T$5,$T$5,IF(F2505&gt;$T$4,$T$4,F2505))</f>
        <v>40566.49048</v>
      </c>
      <c r="I2505" s="13">
        <f>(H2505-AVERAGE(H:H))/STDEV(H:H)</f>
        <v>0.27328973835151699</v>
      </c>
      <c r="J2505" s="12">
        <f>IF(H2505&lt;$U$5,$U$5,IF(H2505&gt;$U$4,$U$4,H2505))</f>
        <v>40566.49048</v>
      </c>
      <c r="K2505" s="22">
        <f>(J2505-AVERAGE(J:J))/STDEV(J:J)</f>
        <v>0.27328973835151699</v>
      </c>
      <c r="L2505" s="31">
        <f>IF(AND(OR(MAX(C:C)&gt;5, MIN(C:C)&lt;-5),COUNTIF(B:B,0)/COUNT(B:B)&lt;0.5),IF(OR(MAX(E:E)&gt;5, MIN(E:E)&lt;-5),IF(OR(MAX(G:G)&gt;5, MIN(G:G)&lt;-5),IF(OR(MAX(I:I)&gt;5, MIN(I:I)&lt;-5),J2505,H2505),F2505),D2505),B2505)</f>
        <v>40566.49048</v>
      </c>
      <c r="M2505" s="32">
        <f>IF(AND(OR(MAX(C:C)&gt;5, MIN(C:C)&lt;-5),COUNTIF(B:B,0)/COUNT(B:B)&lt;0.5),IF(OR(MAX(E:E)&gt;5, MIN(E:E)&lt;-5),IF(OR(MAX(G:G)&gt;5, MIN(G:G)&lt;-5),IF(OR(MAX(I:I)&gt;5, MIN(I:I)&lt;-5),K2505,I2505),G2505),E2505),C2505)</f>
        <v>0.17343598332681917</v>
      </c>
      <c r="N2505"/>
    </row>
    <row r="2506" spans="1:14" x14ac:dyDescent="0.25">
      <c r="A2506" s="8">
        <v>2504</v>
      </c>
      <c r="B2506">
        <v>121672.44562</v>
      </c>
      <c r="C2506" s="13">
        <f>(B2506-AVERAGE(B:B))/STDEV(B:B)</f>
        <v>2.3561055175561128E-10</v>
      </c>
      <c r="D2506" s="12">
        <f>IF(B2506&lt;$R$5,$R$5,IF(B2506&gt;$R$4,$R$4,B2506))</f>
        <v>121672.44562</v>
      </c>
      <c r="E2506" s="13">
        <f>(D2506-AVERAGE(D:D))/STDEV(D:D)</f>
        <v>1.9111163266747158</v>
      </c>
      <c r="F2506" s="12">
        <f>IF(D2506&lt;$S$5,$S$5,IF(D2506&gt;$S$4,$S$4,D2506))</f>
        <v>121672.44562</v>
      </c>
      <c r="G2506" s="13">
        <f>(F2506-AVERAGE(F:F))/STDEV(F:F)</f>
        <v>2.3713051274428012</v>
      </c>
      <c r="H2506" s="12">
        <f>IF(F2506&lt;$T$5,$T$5,IF(F2506&gt;$T$4,$T$4,F2506))</f>
        <v>121672.44562</v>
      </c>
      <c r="I2506" s="13">
        <f>(H2506-AVERAGE(H:H))/STDEV(H:H)</f>
        <v>2.3713051274428012</v>
      </c>
      <c r="J2506" s="12">
        <f>IF(H2506&lt;$U$5,$U$5,IF(H2506&gt;$U$4,$U$4,H2506))</f>
        <v>121672.44562</v>
      </c>
      <c r="K2506" s="22">
        <f>(J2506-AVERAGE(J:J))/STDEV(J:J)</f>
        <v>2.3713051274428012</v>
      </c>
      <c r="L2506" s="31">
        <f>IF(AND(OR(MAX(C:C)&gt;5, MIN(C:C)&lt;-5),COUNTIF(B:B,0)/COUNT(B:B)&lt;0.5),IF(OR(MAX(E:E)&gt;5, MIN(E:E)&lt;-5),IF(OR(MAX(G:G)&gt;5, MIN(G:G)&lt;-5),IF(OR(MAX(I:I)&gt;5, MIN(I:I)&lt;-5),J2506,H2506),F2506),D2506),B2506)</f>
        <v>121672.44562</v>
      </c>
      <c r="M2506" s="32">
        <f>IF(AND(OR(MAX(C:C)&gt;5, MIN(C:C)&lt;-5),COUNTIF(B:B,0)/COUNT(B:B)&lt;0.5),IF(OR(MAX(E:E)&gt;5, MIN(E:E)&lt;-5),IF(OR(MAX(G:G)&gt;5, MIN(G:G)&lt;-5),IF(OR(MAX(I:I)&gt;5, MIN(I:I)&lt;-5),K2506,I2506),G2506),E2506),C2506)</f>
        <v>1.9111163266747158</v>
      </c>
      <c r="N2506"/>
    </row>
    <row r="2507" spans="1:14" x14ac:dyDescent="0.25">
      <c r="A2507" s="8">
        <v>2505</v>
      </c>
      <c r="B2507">
        <v>1759.126</v>
      </c>
      <c r="C2507" s="13">
        <f>(B2507-AVERAGE(B:B))/STDEV(B:B)</f>
        <v>-8.8543786260050049E-11</v>
      </c>
      <c r="D2507" s="12">
        <f>IF(B2507&lt;$R$5,$R$5,IF(B2507&gt;$R$4,$R$4,B2507))</f>
        <v>1759.126</v>
      </c>
      <c r="E2507" s="13">
        <f>(D2507-AVERAGE(D:D))/STDEV(D:D)</f>
        <v>-0.65800474525632457</v>
      </c>
      <c r="F2507" s="12">
        <f>IF(D2507&lt;$S$5,$S$5,IF(D2507&gt;$S$4,$S$4,D2507))</f>
        <v>1759.126</v>
      </c>
      <c r="G2507" s="13">
        <f>(F2507-AVERAGE(F:F))/STDEV(F:F)</f>
        <v>-0.73056315689612639</v>
      </c>
      <c r="H2507" s="12">
        <f>IF(F2507&lt;$T$5,$T$5,IF(F2507&gt;$T$4,$T$4,F2507))</f>
        <v>1759.126</v>
      </c>
      <c r="I2507" s="13">
        <f>(H2507-AVERAGE(H:H))/STDEV(H:H)</f>
        <v>-0.73056315689612639</v>
      </c>
      <c r="J2507" s="12">
        <f>IF(H2507&lt;$U$5,$U$5,IF(H2507&gt;$U$4,$U$4,H2507))</f>
        <v>1759.126</v>
      </c>
      <c r="K2507" s="22">
        <f>(J2507-AVERAGE(J:J))/STDEV(J:J)</f>
        <v>-0.73056315689612639</v>
      </c>
      <c r="L2507" s="31">
        <f>IF(AND(OR(MAX(C:C)&gt;5, MIN(C:C)&lt;-5),COUNTIF(B:B,0)/COUNT(B:B)&lt;0.5),IF(OR(MAX(E:E)&gt;5, MIN(E:E)&lt;-5),IF(OR(MAX(G:G)&gt;5, MIN(G:G)&lt;-5),IF(OR(MAX(I:I)&gt;5, MIN(I:I)&lt;-5),J2507,H2507),F2507),D2507),B2507)</f>
        <v>1759.126</v>
      </c>
      <c r="M2507" s="32">
        <f>IF(AND(OR(MAX(C:C)&gt;5, MIN(C:C)&lt;-5),COUNTIF(B:B,0)/COUNT(B:B)&lt;0.5),IF(OR(MAX(E:E)&gt;5, MIN(E:E)&lt;-5),IF(OR(MAX(G:G)&gt;5, MIN(G:G)&lt;-5),IF(OR(MAX(I:I)&gt;5, MIN(I:I)&lt;-5),K2507,I2507),G2507),E2507),C2507)</f>
        <v>-0.65800474525632457</v>
      </c>
      <c r="N2507"/>
    </row>
    <row r="2508" spans="1:14" x14ac:dyDescent="0.25">
      <c r="A2508" s="8">
        <v>2506</v>
      </c>
      <c r="B2508">
        <v>291.61412000000001</v>
      </c>
      <c r="C2508" s="13">
        <f>(B2508-AVERAGE(B:B))/STDEV(B:B)</f>
        <v>-9.251082131086002E-11</v>
      </c>
      <c r="D2508" s="12">
        <f>IF(B2508&lt;$R$5,$R$5,IF(B2508&gt;$R$4,$R$4,B2508))</f>
        <v>291.61412000000001</v>
      </c>
      <c r="E2508" s="13">
        <f>(D2508-AVERAGE(D:D))/STDEV(D:D)</f>
        <v>-0.68944592048327002</v>
      </c>
      <c r="F2508" s="12">
        <f>IF(D2508&lt;$S$5,$S$5,IF(D2508&gt;$S$4,$S$4,D2508))</f>
        <v>291.61412000000001</v>
      </c>
      <c r="G2508" s="13">
        <f>(F2508-AVERAGE(F:F))/STDEV(F:F)</f>
        <v>-0.76852414881835629</v>
      </c>
      <c r="H2508" s="12">
        <f>IF(F2508&lt;$T$5,$T$5,IF(F2508&gt;$T$4,$T$4,F2508))</f>
        <v>291.61412000000001</v>
      </c>
      <c r="I2508" s="13">
        <f>(H2508-AVERAGE(H:H))/STDEV(H:H)</f>
        <v>-0.76852414881835629</v>
      </c>
      <c r="J2508" s="12">
        <f>IF(H2508&lt;$U$5,$U$5,IF(H2508&gt;$U$4,$U$4,H2508))</f>
        <v>291.61412000000001</v>
      </c>
      <c r="K2508" s="22">
        <f>(J2508-AVERAGE(J:J))/STDEV(J:J)</f>
        <v>-0.76852414881835629</v>
      </c>
      <c r="L2508" s="31">
        <f>IF(AND(OR(MAX(C:C)&gt;5, MIN(C:C)&lt;-5),COUNTIF(B:B,0)/COUNT(B:B)&lt;0.5),IF(OR(MAX(E:E)&gt;5, MIN(E:E)&lt;-5),IF(OR(MAX(G:G)&gt;5, MIN(G:G)&lt;-5),IF(OR(MAX(I:I)&gt;5, MIN(I:I)&lt;-5),J2508,H2508),F2508),D2508),B2508)</f>
        <v>291.61412000000001</v>
      </c>
      <c r="M2508" s="32">
        <f>IF(AND(OR(MAX(C:C)&gt;5, MIN(C:C)&lt;-5),COUNTIF(B:B,0)/COUNT(B:B)&lt;0.5),IF(OR(MAX(E:E)&gt;5, MIN(E:E)&lt;-5),IF(OR(MAX(G:G)&gt;5, MIN(G:G)&lt;-5),IF(OR(MAX(I:I)&gt;5, MIN(I:I)&lt;-5),K2508,I2508),G2508),E2508),C2508)</f>
        <v>-0.68944592048327002</v>
      </c>
      <c r="N2508"/>
    </row>
    <row r="2509" spans="1:14" x14ac:dyDescent="0.25">
      <c r="A2509" s="8">
        <v>2507</v>
      </c>
      <c r="B2509">
        <v>45945.484080000002</v>
      </c>
      <c r="C2509" s="13">
        <f>(B2509-AVERAGE(B:B))/STDEV(B:B)</f>
        <v>3.0902491252197573E-11</v>
      </c>
      <c r="D2509" s="12">
        <f>IF(B2509&lt;$R$5,$R$5,IF(B2509&gt;$R$4,$R$4,B2509))</f>
        <v>45945.484080000002</v>
      </c>
      <c r="E2509" s="13">
        <f>(D2509-AVERAGE(D:D))/STDEV(D:D)</f>
        <v>0.28867994327501267</v>
      </c>
      <c r="F2509" s="12">
        <f>IF(D2509&lt;$S$5,$S$5,IF(D2509&gt;$S$4,$S$4,D2509))</f>
        <v>45945.484080000002</v>
      </c>
      <c r="G2509" s="13">
        <f>(F2509-AVERAGE(F:F))/STDEV(F:F)</f>
        <v>0.41243132581132447</v>
      </c>
      <c r="H2509" s="12">
        <f>IF(F2509&lt;$T$5,$T$5,IF(F2509&gt;$T$4,$T$4,F2509))</f>
        <v>45945.484080000002</v>
      </c>
      <c r="I2509" s="13">
        <f>(H2509-AVERAGE(H:H))/STDEV(H:H)</f>
        <v>0.41243132581132447</v>
      </c>
      <c r="J2509" s="12">
        <f>IF(H2509&lt;$U$5,$U$5,IF(H2509&gt;$U$4,$U$4,H2509))</f>
        <v>45945.484080000002</v>
      </c>
      <c r="K2509" s="22">
        <f>(J2509-AVERAGE(J:J))/STDEV(J:J)</f>
        <v>0.41243132581132447</v>
      </c>
      <c r="L2509" s="31">
        <f>IF(AND(OR(MAX(C:C)&gt;5, MIN(C:C)&lt;-5),COUNTIF(B:B,0)/COUNT(B:B)&lt;0.5),IF(OR(MAX(E:E)&gt;5, MIN(E:E)&lt;-5),IF(OR(MAX(G:G)&gt;5, MIN(G:G)&lt;-5),IF(OR(MAX(I:I)&gt;5, MIN(I:I)&lt;-5),J2509,H2509),F2509),D2509),B2509)</f>
        <v>45945.484080000002</v>
      </c>
      <c r="M2509" s="32">
        <f>IF(AND(OR(MAX(C:C)&gt;5, MIN(C:C)&lt;-5),COUNTIF(B:B,0)/COUNT(B:B)&lt;0.5),IF(OR(MAX(E:E)&gt;5, MIN(E:E)&lt;-5),IF(OR(MAX(G:G)&gt;5, MIN(G:G)&lt;-5),IF(OR(MAX(I:I)&gt;5, MIN(I:I)&lt;-5),K2509,I2509),G2509),E2509),C2509)</f>
        <v>0.28867994327501267</v>
      </c>
      <c r="N2509"/>
    </row>
    <row r="2510" spans="1:14" x14ac:dyDescent="0.25">
      <c r="A2510" s="8">
        <v>2508</v>
      </c>
      <c r="B2510">
        <v>1843.8262199999999</v>
      </c>
      <c r="C2510" s="13">
        <f>(B2510-AVERAGE(B:B))/STDEV(B:B)</f>
        <v>-8.8314821339131438E-11</v>
      </c>
      <c r="D2510" s="12">
        <f>IF(B2510&lt;$R$5,$R$5,IF(B2510&gt;$R$4,$R$4,B2510))</f>
        <v>1843.8262199999999</v>
      </c>
      <c r="E2510" s="13">
        <f>(D2510-AVERAGE(D:D))/STDEV(D:D)</f>
        <v>-0.65619005844180911</v>
      </c>
      <c r="F2510" s="12">
        <f>IF(D2510&lt;$S$5,$S$5,IF(D2510&gt;$S$4,$S$4,D2510))</f>
        <v>1843.8262199999999</v>
      </c>
      <c r="G2510" s="13">
        <f>(F2510-AVERAGE(F:F))/STDEV(F:F)</f>
        <v>-0.72837216654637127</v>
      </c>
      <c r="H2510" s="12">
        <f>IF(F2510&lt;$T$5,$T$5,IF(F2510&gt;$T$4,$T$4,F2510))</f>
        <v>1843.8262199999999</v>
      </c>
      <c r="I2510" s="13">
        <f>(H2510-AVERAGE(H:H))/STDEV(H:H)</f>
        <v>-0.72837216654637127</v>
      </c>
      <c r="J2510" s="12">
        <f>IF(H2510&lt;$U$5,$U$5,IF(H2510&gt;$U$4,$U$4,H2510))</f>
        <v>1843.8262199999999</v>
      </c>
      <c r="K2510" s="22">
        <f>(J2510-AVERAGE(J:J))/STDEV(J:J)</f>
        <v>-0.72837216654637127</v>
      </c>
      <c r="L2510" s="31">
        <f>IF(AND(OR(MAX(C:C)&gt;5, MIN(C:C)&lt;-5),COUNTIF(B:B,0)/COUNT(B:B)&lt;0.5),IF(OR(MAX(E:E)&gt;5, MIN(E:E)&lt;-5),IF(OR(MAX(G:G)&gt;5, MIN(G:G)&lt;-5),IF(OR(MAX(I:I)&gt;5, MIN(I:I)&lt;-5),J2510,H2510),F2510),D2510),B2510)</f>
        <v>1843.8262199999999</v>
      </c>
      <c r="M2510" s="32">
        <f>IF(AND(OR(MAX(C:C)&gt;5, MIN(C:C)&lt;-5),COUNTIF(B:B,0)/COUNT(B:B)&lt;0.5),IF(OR(MAX(E:E)&gt;5, MIN(E:E)&lt;-5),IF(OR(MAX(G:G)&gt;5, MIN(G:G)&lt;-5),IF(OR(MAX(I:I)&gt;5, MIN(I:I)&lt;-5),K2510,I2510),G2510),E2510),C2510)</f>
        <v>-0.65619005844180911</v>
      </c>
      <c r="N2510"/>
    </row>
    <row r="2511" spans="1:14" x14ac:dyDescent="0.25">
      <c r="A2511" s="8">
        <v>2509</v>
      </c>
      <c r="B2511">
        <v>4906.6741000000002</v>
      </c>
      <c r="C2511" s="13">
        <f>(B2511-AVERAGE(B:B))/STDEV(B:B)</f>
        <v>-8.0035212116983945E-11</v>
      </c>
      <c r="D2511" s="12">
        <f>IF(B2511&lt;$R$5,$R$5,IF(B2511&gt;$R$4,$R$4,B2511))</f>
        <v>4906.6741000000002</v>
      </c>
      <c r="E2511" s="13">
        <f>(D2511-AVERAGE(D:D))/STDEV(D:D)</f>
        <v>-0.59056909945607439</v>
      </c>
      <c r="F2511" s="12">
        <f>IF(D2511&lt;$S$5,$S$5,IF(D2511&gt;$S$4,$S$4,D2511))</f>
        <v>4906.6741000000002</v>
      </c>
      <c r="G2511" s="13">
        <f>(F2511-AVERAGE(F:F))/STDEV(F:F)</f>
        <v>-0.64914368109676857</v>
      </c>
      <c r="H2511" s="12">
        <f>IF(F2511&lt;$T$5,$T$5,IF(F2511&gt;$T$4,$T$4,F2511))</f>
        <v>4906.6741000000002</v>
      </c>
      <c r="I2511" s="13">
        <f>(H2511-AVERAGE(H:H))/STDEV(H:H)</f>
        <v>-0.64914368109676857</v>
      </c>
      <c r="J2511" s="12">
        <f>IF(H2511&lt;$U$5,$U$5,IF(H2511&gt;$U$4,$U$4,H2511))</f>
        <v>4906.6741000000002</v>
      </c>
      <c r="K2511" s="22">
        <f>(J2511-AVERAGE(J:J))/STDEV(J:J)</f>
        <v>-0.64914368109676857</v>
      </c>
      <c r="L2511" s="31">
        <f>IF(AND(OR(MAX(C:C)&gt;5, MIN(C:C)&lt;-5),COUNTIF(B:B,0)/COUNT(B:B)&lt;0.5),IF(OR(MAX(E:E)&gt;5, MIN(E:E)&lt;-5),IF(OR(MAX(G:G)&gt;5, MIN(G:G)&lt;-5),IF(OR(MAX(I:I)&gt;5, MIN(I:I)&lt;-5),J2511,H2511),F2511),D2511),B2511)</f>
        <v>4906.6741000000002</v>
      </c>
      <c r="M2511" s="32">
        <f>IF(AND(OR(MAX(C:C)&gt;5, MIN(C:C)&lt;-5),COUNTIF(B:B,0)/COUNT(B:B)&lt;0.5),IF(OR(MAX(E:E)&gt;5, MIN(E:E)&lt;-5),IF(OR(MAX(G:G)&gt;5, MIN(G:G)&lt;-5),IF(OR(MAX(I:I)&gt;5, MIN(I:I)&lt;-5),K2511,I2511),G2511),E2511),C2511)</f>
        <v>-0.59056909945607439</v>
      </c>
      <c r="N2511"/>
    </row>
    <row r="2512" spans="1:14" x14ac:dyDescent="0.25">
      <c r="A2512" s="8">
        <v>2510</v>
      </c>
      <c r="B2512">
        <v>15893.242329999999</v>
      </c>
      <c r="C2512" s="13">
        <f>(B2512-AVERAGE(B:B))/STDEV(B:B)</f>
        <v>-5.0335894618767015E-11</v>
      </c>
      <c r="D2512" s="12">
        <f>IF(B2512&lt;$R$5,$R$5,IF(B2512&gt;$R$4,$R$4,B2512))</f>
        <v>15893.242329999999</v>
      </c>
      <c r="E2512" s="13">
        <f>(D2512-AVERAGE(D:D))/STDEV(D:D)</f>
        <v>-0.35518387254927619</v>
      </c>
      <c r="F2512" s="12">
        <f>IF(D2512&lt;$S$5,$S$5,IF(D2512&gt;$S$4,$S$4,D2512))</f>
        <v>15893.242329999999</v>
      </c>
      <c r="G2512" s="13">
        <f>(F2512-AVERAGE(F:F))/STDEV(F:F)</f>
        <v>-0.36494766638916848</v>
      </c>
      <c r="H2512" s="12">
        <f>IF(F2512&lt;$T$5,$T$5,IF(F2512&gt;$T$4,$T$4,F2512))</f>
        <v>15893.242329999999</v>
      </c>
      <c r="I2512" s="13">
        <f>(H2512-AVERAGE(H:H))/STDEV(H:H)</f>
        <v>-0.36494766638916848</v>
      </c>
      <c r="J2512" s="12">
        <f>IF(H2512&lt;$U$5,$U$5,IF(H2512&gt;$U$4,$U$4,H2512))</f>
        <v>15893.242329999999</v>
      </c>
      <c r="K2512" s="22">
        <f>(J2512-AVERAGE(J:J))/STDEV(J:J)</f>
        <v>-0.36494766638916848</v>
      </c>
      <c r="L2512" s="31">
        <f>IF(AND(OR(MAX(C:C)&gt;5, MIN(C:C)&lt;-5),COUNTIF(B:B,0)/COUNT(B:B)&lt;0.5),IF(OR(MAX(E:E)&gt;5, MIN(E:E)&lt;-5),IF(OR(MAX(G:G)&gt;5, MIN(G:G)&lt;-5),IF(OR(MAX(I:I)&gt;5, MIN(I:I)&lt;-5),J2512,H2512),F2512),D2512),B2512)</f>
        <v>15893.242329999999</v>
      </c>
      <c r="M2512" s="32">
        <f>IF(AND(OR(MAX(C:C)&gt;5, MIN(C:C)&lt;-5),COUNTIF(B:B,0)/COUNT(B:B)&lt;0.5),IF(OR(MAX(E:E)&gt;5, MIN(E:E)&lt;-5),IF(OR(MAX(G:G)&gt;5, MIN(G:G)&lt;-5),IF(OR(MAX(I:I)&gt;5, MIN(I:I)&lt;-5),K2512,I2512),G2512),E2512),C2512)</f>
        <v>-0.35518387254927619</v>
      </c>
      <c r="N2512"/>
    </row>
    <row r="2513" spans="1:14" x14ac:dyDescent="0.25">
      <c r="A2513" s="8">
        <v>2511</v>
      </c>
      <c r="B2513">
        <v>5425.89563</v>
      </c>
      <c r="C2513" s="13">
        <f>(B2513-AVERAGE(B:B))/STDEV(B:B)</f>
        <v>-7.8631632332236191E-11</v>
      </c>
      <c r="D2513" s="12">
        <f>IF(B2513&lt;$R$5,$R$5,IF(B2513&gt;$R$4,$R$4,B2513))</f>
        <v>5425.89563</v>
      </c>
      <c r="E2513" s="13">
        <f>(D2513-AVERAGE(D:D))/STDEV(D:D)</f>
        <v>-0.57944487257326871</v>
      </c>
      <c r="F2513" s="12">
        <f>IF(D2513&lt;$S$5,$S$5,IF(D2513&gt;$S$4,$S$4,D2513))</f>
        <v>5425.89563</v>
      </c>
      <c r="G2513" s="13">
        <f>(F2513-AVERAGE(F:F))/STDEV(F:F)</f>
        <v>-0.63571267275210164</v>
      </c>
      <c r="H2513" s="12">
        <f>IF(F2513&lt;$T$5,$T$5,IF(F2513&gt;$T$4,$T$4,F2513))</f>
        <v>5425.89563</v>
      </c>
      <c r="I2513" s="13">
        <f>(H2513-AVERAGE(H:H))/STDEV(H:H)</f>
        <v>-0.63571267275210164</v>
      </c>
      <c r="J2513" s="12">
        <f>IF(H2513&lt;$U$5,$U$5,IF(H2513&gt;$U$4,$U$4,H2513))</f>
        <v>5425.89563</v>
      </c>
      <c r="K2513" s="22">
        <f>(J2513-AVERAGE(J:J))/STDEV(J:J)</f>
        <v>-0.63571267275210164</v>
      </c>
      <c r="L2513" s="31">
        <f>IF(AND(OR(MAX(C:C)&gt;5, MIN(C:C)&lt;-5),COUNTIF(B:B,0)/COUNT(B:B)&lt;0.5),IF(OR(MAX(E:E)&gt;5, MIN(E:E)&lt;-5),IF(OR(MAX(G:G)&gt;5, MIN(G:G)&lt;-5),IF(OR(MAX(I:I)&gt;5, MIN(I:I)&lt;-5),J2513,H2513),F2513),D2513),B2513)</f>
        <v>5425.89563</v>
      </c>
      <c r="M2513" s="32">
        <f>IF(AND(OR(MAX(C:C)&gt;5, MIN(C:C)&lt;-5),COUNTIF(B:B,0)/COUNT(B:B)&lt;0.5),IF(OR(MAX(E:E)&gt;5, MIN(E:E)&lt;-5),IF(OR(MAX(G:G)&gt;5, MIN(G:G)&lt;-5),IF(OR(MAX(I:I)&gt;5, MIN(I:I)&lt;-5),K2513,I2513),G2513),E2513),C2513)</f>
        <v>-0.57944487257326871</v>
      </c>
      <c r="N2513"/>
    </row>
    <row r="2514" spans="1:14" x14ac:dyDescent="0.25">
      <c r="A2514" s="8">
        <v>2512</v>
      </c>
      <c r="B2514">
        <v>6208.9660299999996</v>
      </c>
      <c r="C2514" s="13">
        <f>(B2514-AVERAGE(B:B))/STDEV(B:B)</f>
        <v>-7.6514806045247786E-11</v>
      </c>
      <c r="D2514" s="12">
        <f>IF(B2514&lt;$R$5,$R$5,IF(B2514&gt;$R$4,$R$4,B2514))</f>
        <v>6208.9660299999996</v>
      </c>
      <c r="E2514" s="13">
        <f>(D2514-AVERAGE(D:D))/STDEV(D:D)</f>
        <v>-0.56266773161994688</v>
      </c>
      <c r="F2514" s="12">
        <f>IF(D2514&lt;$S$5,$S$5,IF(D2514&gt;$S$4,$S$4,D2514))</f>
        <v>6208.9660299999996</v>
      </c>
      <c r="G2514" s="13">
        <f>(F2514-AVERAGE(F:F))/STDEV(F:F)</f>
        <v>-0.61545653068329786</v>
      </c>
      <c r="H2514" s="12">
        <f>IF(F2514&lt;$T$5,$T$5,IF(F2514&gt;$T$4,$T$4,F2514))</f>
        <v>6208.9660299999996</v>
      </c>
      <c r="I2514" s="13">
        <f>(H2514-AVERAGE(H:H))/STDEV(H:H)</f>
        <v>-0.61545653068329786</v>
      </c>
      <c r="J2514" s="12">
        <f>IF(H2514&lt;$U$5,$U$5,IF(H2514&gt;$U$4,$U$4,H2514))</f>
        <v>6208.9660299999996</v>
      </c>
      <c r="K2514" s="22">
        <f>(J2514-AVERAGE(J:J))/STDEV(J:J)</f>
        <v>-0.61545653068329786</v>
      </c>
      <c r="L2514" s="31">
        <f>IF(AND(OR(MAX(C:C)&gt;5, MIN(C:C)&lt;-5),COUNTIF(B:B,0)/COUNT(B:B)&lt;0.5),IF(OR(MAX(E:E)&gt;5, MIN(E:E)&lt;-5),IF(OR(MAX(G:G)&gt;5, MIN(G:G)&lt;-5),IF(OR(MAX(I:I)&gt;5, MIN(I:I)&lt;-5),J2514,H2514),F2514),D2514),B2514)</f>
        <v>6208.9660299999996</v>
      </c>
      <c r="M2514" s="32">
        <f>IF(AND(OR(MAX(C:C)&gt;5, MIN(C:C)&lt;-5),COUNTIF(B:B,0)/COUNT(B:B)&lt;0.5),IF(OR(MAX(E:E)&gt;5, MIN(E:E)&lt;-5),IF(OR(MAX(G:G)&gt;5, MIN(G:G)&lt;-5),IF(OR(MAX(I:I)&gt;5, MIN(I:I)&lt;-5),K2514,I2514),G2514),E2514),C2514)</f>
        <v>-0.56266773161994688</v>
      </c>
      <c r="N2514"/>
    </row>
    <row r="2515" spans="1:14" x14ac:dyDescent="0.25">
      <c r="A2515" s="8">
        <v>2513</v>
      </c>
      <c r="B2515">
        <v>120.03001</v>
      </c>
      <c r="C2515" s="13">
        <f>(B2515-AVERAGE(B:B))/STDEV(B:B)</f>
        <v>-9.2974654134163643E-11</v>
      </c>
      <c r="D2515" s="12">
        <f>IF(B2515&lt;$R$5,$R$5,IF(B2515&gt;$R$4,$R$4,B2515))</f>
        <v>120.03001</v>
      </c>
      <c r="E2515" s="13">
        <f>(D2515-AVERAGE(D:D))/STDEV(D:D)</f>
        <v>-0.69312207884504728</v>
      </c>
      <c r="F2515" s="12">
        <f>IF(D2515&lt;$S$5,$S$5,IF(D2515&gt;$S$4,$S$4,D2515))</f>
        <v>120.03001</v>
      </c>
      <c r="G2515" s="13">
        <f>(F2515-AVERAGE(F:F))/STDEV(F:F)</f>
        <v>-0.77296261579260195</v>
      </c>
      <c r="H2515" s="12">
        <f>IF(F2515&lt;$T$5,$T$5,IF(F2515&gt;$T$4,$T$4,F2515))</f>
        <v>120.03001</v>
      </c>
      <c r="I2515" s="13">
        <f>(H2515-AVERAGE(H:H))/STDEV(H:H)</f>
        <v>-0.77296261579260195</v>
      </c>
      <c r="J2515" s="12">
        <f>IF(H2515&lt;$U$5,$U$5,IF(H2515&gt;$U$4,$U$4,H2515))</f>
        <v>120.03001</v>
      </c>
      <c r="K2515" s="22">
        <f>(J2515-AVERAGE(J:J))/STDEV(J:J)</f>
        <v>-0.77296261579260195</v>
      </c>
      <c r="L2515" s="31">
        <f>IF(AND(OR(MAX(C:C)&gt;5, MIN(C:C)&lt;-5),COUNTIF(B:B,0)/COUNT(B:B)&lt;0.5),IF(OR(MAX(E:E)&gt;5, MIN(E:E)&lt;-5),IF(OR(MAX(G:G)&gt;5, MIN(G:G)&lt;-5),IF(OR(MAX(I:I)&gt;5, MIN(I:I)&lt;-5),J2515,H2515),F2515),D2515),B2515)</f>
        <v>120.03001</v>
      </c>
      <c r="M2515" s="32">
        <f>IF(AND(OR(MAX(C:C)&gt;5, MIN(C:C)&lt;-5),COUNTIF(B:B,0)/COUNT(B:B)&lt;0.5),IF(OR(MAX(E:E)&gt;5, MIN(E:E)&lt;-5),IF(OR(MAX(G:G)&gt;5, MIN(G:G)&lt;-5),IF(OR(MAX(I:I)&gt;5, MIN(I:I)&lt;-5),K2515,I2515),G2515),E2515),C2515)</f>
        <v>-0.69312207884504728</v>
      </c>
      <c r="N2515"/>
    </row>
    <row r="2516" spans="1:14" x14ac:dyDescent="0.25">
      <c r="A2516" s="8">
        <v>2514</v>
      </c>
      <c r="B2516">
        <v>25196.618060000001</v>
      </c>
      <c r="C2516" s="13">
        <f>(B2516-AVERAGE(B:B))/STDEV(B:B)</f>
        <v>-2.5186648391360144E-11</v>
      </c>
      <c r="D2516" s="12">
        <f>IF(B2516&lt;$R$5,$R$5,IF(B2516&gt;$R$4,$R$4,B2516))</f>
        <v>25196.618060000001</v>
      </c>
      <c r="E2516" s="13">
        <f>(D2516-AVERAGE(D:D))/STDEV(D:D)</f>
        <v>-0.15586073894095298</v>
      </c>
      <c r="F2516" s="12">
        <f>IF(D2516&lt;$S$5,$S$5,IF(D2516&gt;$S$4,$S$4,D2516))</f>
        <v>25196.618060000001</v>
      </c>
      <c r="G2516" s="13">
        <f>(F2516-AVERAGE(F:F))/STDEV(F:F)</f>
        <v>-0.12429178090768271</v>
      </c>
      <c r="H2516" s="12">
        <f>IF(F2516&lt;$T$5,$T$5,IF(F2516&gt;$T$4,$T$4,F2516))</f>
        <v>25196.618060000001</v>
      </c>
      <c r="I2516" s="13">
        <f>(H2516-AVERAGE(H:H))/STDEV(H:H)</f>
        <v>-0.12429178090768271</v>
      </c>
      <c r="J2516" s="12">
        <f>IF(H2516&lt;$U$5,$U$5,IF(H2516&gt;$U$4,$U$4,H2516))</f>
        <v>25196.618060000001</v>
      </c>
      <c r="K2516" s="22">
        <f>(J2516-AVERAGE(J:J))/STDEV(J:J)</f>
        <v>-0.12429178090768271</v>
      </c>
      <c r="L2516" s="31">
        <f>IF(AND(OR(MAX(C:C)&gt;5, MIN(C:C)&lt;-5),COUNTIF(B:B,0)/COUNT(B:B)&lt;0.5),IF(OR(MAX(E:E)&gt;5, MIN(E:E)&lt;-5),IF(OR(MAX(G:G)&gt;5, MIN(G:G)&lt;-5),IF(OR(MAX(I:I)&gt;5, MIN(I:I)&lt;-5),J2516,H2516),F2516),D2516),B2516)</f>
        <v>25196.618060000001</v>
      </c>
      <c r="M2516" s="32">
        <f>IF(AND(OR(MAX(C:C)&gt;5, MIN(C:C)&lt;-5),COUNTIF(B:B,0)/COUNT(B:B)&lt;0.5),IF(OR(MAX(E:E)&gt;5, MIN(E:E)&lt;-5),IF(OR(MAX(G:G)&gt;5, MIN(G:G)&lt;-5),IF(OR(MAX(I:I)&gt;5, MIN(I:I)&lt;-5),K2516,I2516),G2516),E2516),C2516)</f>
        <v>-0.15586073894095298</v>
      </c>
      <c r="N2516"/>
    </row>
    <row r="2517" spans="1:14" x14ac:dyDescent="0.25">
      <c r="A2517" s="8">
        <v>2515</v>
      </c>
      <c r="B2517">
        <v>3691.96153</v>
      </c>
      <c r="C2517" s="13">
        <f>(B2517-AVERAGE(B:B))/STDEV(B:B)</f>
        <v>-8.3318870264848107E-11</v>
      </c>
      <c r="D2517" s="12">
        <f>IF(B2517&lt;$R$5,$R$5,IF(B2517&gt;$R$4,$R$4,B2517))</f>
        <v>3691.96153</v>
      </c>
      <c r="E2517" s="13">
        <f>(D2517-AVERAGE(D:D))/STDEV(D:D)</f>
        <v>-0.61659409542663046</v>
      </c>
      <c r="F2517" s="12">
        <f>IF(D2517&lt;$S$5,$S$5,IF(D2517&gt;$S$4,$S$4,D2517))</f>
        <v>3691.96153</v>
      </c>
      <c r="G2517" s="13">
        <f>(F2517-AVERAGE(F:F))/STDEV(F:F)</f>
        <v>-0.68056536475468965</v>
      </c>
      <c r="H2517" s="12">
        <f>IF(F2517&lt;$T$5,$T$5,IF(F2517&gt;$T$4,$T$4,F2517))</f>
        <v>3691.96153</v>
      </c>
      <c r="I2517" s="13">
        <f>(H2517-AVERAGE(H:H))/STDEV(H:H)</f>
        <v>-0.68056536475468965</v>
      </c>
      <c r="J2517" s="12">
        <f>IF(H2517&lt;$U$5,$U$5,IF(H2517&gt;$U$4,$U$4,H2517))</f>
        <v>3691.96153</v>
      </c>
      <c r="K2517" s="22">
        <f>(J2517-AVERAGE(J:J))/STDEV(J:J)</f>
        <v>-0.68056536475468965</v>
      </c>
      <c r="L2517" s="31">
        <f>IF(AND(OR(MAX(C:C)&gt;5, MIN(C:C)&lt;-5),COUNTIF(B:B,0)/COUNT(B:B)&lt;0.5),IF(OR(MAX(E:E)&gt;5, MIN(E:E)&lt;-5),IF(OR(MAX(G:G)&gt;5, MIN(G:G)&lt;-5),IF(OR(MAX(I:I)&gt;5, MIN(I:I)&lt;-5),J2517,H2517),F2517),D2517),B2517)</f>
        <v>3691.96153</v>
      </c>
      <c r="M2517" s="32">
        <f>IF(AND(OR(MAX(C:C)&gt;5, MIN(C:C)&lt;-5),COUNTIF(B:B,0)/COUNT(B:B)&lt;0.5),IF(OR(MAX(E:E)&gt;5, MIN(E:E)&lt;-5),IF(OR(MAX(G:G)&gt;5, MIN(G:G)&lt;-5),IF(OR(MAX(I:I)&gt;5, MIN(I:I)&lt;-5),K2517,I2517),G2517),E2517),C2517)</f>
        <v>-0.61659409542663046</v>
      </c>
      <c r="N2517"/>
    </row>
    <row r="2518" spans="1:14" x14ac:dyDescent="0.25">
      <c r="A2518" s="8">
        <v>2516</v>
      </c>
      <c r="B2518">
        <v>39556.052369999998</v>
      </c>
      <c r="C2518" s="13">
        <f>(B2518-AVERAGE(B:B))/STDEV(B:B)</f>
        <v>1.363033155538702E-11</v>
      </c>
      <c r="D2518" s="12">
        <f>IF(B2518&lt;$R$5,$R$5,IF(B2518&gt;$R$4,$R$4,B2518))</f>
        <v>39556.052369999998</v>
      </c>
      <c r="E2518" s="13">
        <f>(D2518-AVERAGE(D:D))/STDEV(D:D)</f>
        <v>0.15178753052349761</v>
      </c>
      <c r="F2518" s="12">
        <f>IF(D2518&lt;$S$5,$S$5,IF(D2518&gt;$S$4,$S$4,D2518))</f>
        <v>39556.052369999998</v>
      </c>
      <c r="G2518" s="13">
        <f>(F2518-AVERAGE(F:F))/STDEV(F:F)</f>
        <v>0.24715214215595954</v>
      </c>
      <c r="H2518" s="12">
        <f>IF(F2518&lt;$T$5,$T$5,IF(F2518&gt;$T$4,$T$4,F2518))</f>
        <v>39556.052369999998</v>
      </c>
      <c r="I2518" s="13">
        <f>(H2518-AVERAGE(H:H))/STDEV(H:H)</f>
        <v>0.24715214215595954</v>
      </c>
      <c r="J2518" s="12">
        <f>IF(H2518&lt;$U$5,$U$5,IF(H2518&gt;$U$4,$U$4,H2518))</f>
        <v>39556.052369999998</v>
      </c>
      <c r="K2518" s="22">
        <f>(J2518-AVERAGE(J:J))/STDEV(J:J)</f>
        <v>0.24715214215595954</v>
      </c>
      <c r="L2518" s="31">
        <f>IF(AND(OR(MAX(C:C)&gt;5, MIN(C:C)&lt;-5),COUNTIF(B:B,0)/COUNT(B:B)&lt;0.5),IF(OR(MAX(E:E)&gt;5, MIN(E:E)&lt;-5),IF(OR(MAX(G:G)&gt;5, MIN(G:G)&lt;-5),IF(OR(MAX(I:I)&gt;5, MIN(I:I)&lt;-5),J2518,H2518),F2518),D2518),B2518)</f>
        <v>39556.052369999998</v>
      </c>
      <c r="M2518" s="32">
        <f>IF(AND(OR(MAX(C:C)&gt;5, MIN(C:C)&lt;-5),COUNTIF(B:B,0)/COUNT(B:B)&lt;0.5),IF(OR(MAX(E:E)&gt;5, MIN(E:E)&lt;-5),IF(OR(MAX(G:G)&gt;5, MIN(G:G)&lt;-5),IF(OR(MAX(I:I)&gt;5, MIN(I:I)&lt;-5),K2518,I2518),G2518),E2518),C2518)</f>
        <v>0.15178753052349761</v>
      </c>
      <c r="N2518"/>
    </row>
    <row r="2519" spans="1:14" x14ac:dyDescent="0.25">
      <c r="A2519" s="8">
        <v>2517</v>
      </c>
      <c r="B2519">
        <v>13187.596960000001</v>
      </c>
      <c r="C2519" s="13">
        <f>(B2519-AVERAGE(B:B))/STDEV(B:B)</f>
        <v>-5.7649900157074273E-11</v>
      </c>
      <c r="D2519" s="12">
        <f>IF(B2519&lt;$R$5,$R$5,IF(B2519&gt;$R$4,$R$4,B2519))</f>
        <v>13187.596960000001</v>
      </c>
      <c r="E2519" s="13">
        <f>(D2519-AVERAGE(D:D))/STDEV(D:D)</f>
        <v>-0.4131518326997205</v>
      </c>
      <c r="F2519" s="12">
        <f>IF(D2519&lt;$S$5,$S$5,IF(D2519&gt;$S$4,$S$4,D2519))</f>
        <v>13187.596960000001</v>
      </c>
      <c r="G2519" s="13">
        <f>(F2519-AVERAGE(F:F))/STDEV(F:F)</f>
        <v>-0.43493618466609635</v>
      </c>
      <c r="H2519" s="12">
        <f>IF(F2519&lt;$T$5,$T$5,IF(F2519&gt;$T$4,$T$4,F2519))</f>
        <v>13187.596960000001</v>
      </c>
      <c r="I2519" s="13">
        <f>(H2519-AVERAGE(H:H))/STDEV(H:H)</f>
        <v>-0.43493618466609635</v>
      </c>
      <c r="J2519" s="12">
        <f>IF(H2519&lt;$U$5,$U$5,IF(H2519&gt;$U$4,$U$4,H2519))</f>
        <v>13187.596960000001</v>
      </c>
      <c r="K2519" s="22">
        <f>(J2519-AVERAGE(J:J))/STDEV(J:J)</f>
        <v>-0.43493618466609635</v>
      </c>
      <c r="L2519" s="31">
        <f>IF(AND(OR(MAX(C:C)&gt;5, MIN(C:C)&lt;-5),COUNTIF(B:B,0)/COUNT(B:B)&lt;0.5),IF(OR(MAX(E:E)&gt;5, MIN(E:E)&lt;-5),IF(OR(MAX(G:G)&gt;5, MIN(G:G)&lt;-5),IF(OR(MAX(I:I)&gt;5, MIN(I:I)&lt;-5),J2519,H2519),F2519),D2519),B2519)</f>
        <v>13187.596960000001</v>
      </c>
      <c r="M2519" s="32">
        <f>IF(AND(OR(MAX(C:C)&gt;5, MIN(C:C)&lt;-5),COUNTIF(B:B,0)/COUNT(B:B)&lt;0.5),IF(OR(MAX(E:E)&gt;5, MIN(E:E)&lt;-5),IF(OR(MAX(G:G)&gt;5, MIN(G:G)&lt;-5),IF(OR(MAX(I:I)&gt;5, MIN(I:I)&lt;-5),K2519,I2519),G2519),E2519),C2519)</f>
        <v>-0.4131518326997205</v>
      </c>
      <c r="N2519"/>
    </row>
    <row r="2520" spans="1:14" x14ac:dyDescent="0.25">
      <c r="A2520" s="8">
        <v>2518</v>
      </c>
      <c r="B2520">
        <v>67736.018960000001</v>
      </c>
      <c r="C2520" s="13">
        <f>(B2520-AVERAGE(B:B))/STDEV(B:B)</f>
        <v>8.9807510572965982E-11</v>
      </c>
      <c r="D2520" s="12">
        <f>IF(B2520&lt;$R$5,$R$5,IF(B2520&gt;$R$4,$R$4,B2520))</f>
        <v>67736.018960000001</v>
      </c>
      <c r="E2520" s="13">
        <f>(D2520-AVERAGE(D:D))/STDEV(D:D)</f>
        <v>0.7555381914351208</v>
      </c>
      <c r="F2520" s="12">
        <f>IF(D2520&lt;$S$5,$S$5,IF(D2520&gt;$S$4,$S$4,D2520))</f>
        <v>67736.018960000001</v>
      </c>
      <c r="G2520" s="13">
        <f>(F2520-AVERAGE(F:F))/STDEV(F:F)</f>
        <v>0.97609989288333299</v>
      </c>
      <c r="H2520" s="12">
        <f>IF(F2520&lt;$T$5,$T$5,IF(F2520&gt;$T$4,$T$4,F2520))</f>
        <v>67736.018960000001</v>
      </c>
      <c r="I2520" s="13">
        <f>(H2520-AVERAGE(H:H))/STDEV(H:H)</f>
        <v>0.97609989288333299</v>
      </c>
      <c r="J2520" s="12">
        <f>IF(H2520&lt;$U$5,$U$5,IF(H2520&gt;$U$4,$U$4,H2520))</f>
        <v>67736.018960000001</v>
      </c>
      <c r="K2520" s="22">
        <f>(J2520-AVERAGE(J:J))/STDEV(J:J)</f>
        <v>0.97609989288333299</v>
      </c>
      <c r="L2520" s="31">
        <f>IF(AND(OR(MAX(C:C)&gt;5, MIN(C:C)&lt;-5),COUNTIF(B:B,0)/COUNT(B:B)&lt;0.5),IF(OR(MAX(E:E)&gt;5, MIN(E:E)&lt;-5),IF(OR(MAX(G:G)&gt;5, MIN(G:G)&lt;-5),IF(OR(MAX(I:I)&gt;5, MIN(I:I)&lt;-5),J2520,H2520),F2520),D2520),B2520)</f>
        <v>67736.018960000001</v>
      </c>
      <c r="M2520" s="32">
        <f>IF(AND(OR(MAX(C:C)&gt;5, MIN(C:C)&lt;-5),COUNTIF(B:B,0)/COUNT(B:B)&lt;0.5),IF(OR(MAX(E:E)&gt;5, MIN(E:E)&lt;-5),IF(OR(MAX(G:G)&gt;5, MIN(G:G)&lt;-5),IF(OR(MAX(I:I)&gt;5, MIN(I:I)&lt;-5),K2520,I2520),G2520),E2520),C2520)</f>
        <v>0.7555381914351208</v>
      </c>
      <c r="N2520"/>
    </row>
    <row r="2521" spans="1:14" x14ac:dyDescent="0.25">
      <c r="A2521" s="8">
        <v>2519</v>
      </c>
      <c r="B2521">
        <v>40877.112999999998</v>
      </c>
      <c r="C2521" s="13">
        <f>(B2521-AVERAGE(B:B))/STDEV(B:B)</f>
        <v>1.7201473905154641E-11</v>
      </c>
      <c r="D2521" s="12">
        <f>IF(B2521&lt;$R$5,$R$5,IF(B2521&gt;$R$4,$R$4,B2521))</f>
        <v>40877.112999999998</v>
      </c>
      <c r="E2521" s="13">
        <f>(D2521-AVERAGE(D:D))/STDEV(D:D)</f>
        <v>0.18009101434486807</v>
      </c>
      <c r="F2521" s="12">
        <f>IF(D2521&lt;$S$5,$S$5,IF(D2521&gt;$S$4,$S$4,D2521))</f>
        <v>40877.112999999998</v>
      </c>
      <c r="G2521" s="13">
        <f>(F2521-AVERAGE(F:F))/STDEV(F:F)</f>
        <v>0.28132479355841766</v>
      </c>
      <c r="H2521" s="12">
        <f>IF(F2521&lt;$T$5,$T$5,IF(F2521&gt;$T$4,$T$4,F2521))</f>
        <v>40877.112999999998</v>
      </c>
      <c r="I2521" s="13">
        <f>(H2521-AVERAGE(H:H))/STDEV(H:H)</f>
        <v>0.28132479355841766</v>
      </c>
      <c r="J2521" s="12">
        <f>IF(H2521&lt;$U$5,$U$5,IF(H2521&gt;$U$4,$U$4,H2521))</f>
        <v>40877.112999999998</v>
      </c>
      <c r="K2521" s="22">
        <f>(J2521-AVERAGE(J:J))/STDEV(J:J)</f>
        <v>0.28132479355841766</v>
      </c>
      <c r="L2521" s="31">
        <f>IF(AND(OR(MAX(C:C)&gt;5, MIN(C:C)&lt;-5),COUNTIF(B:B,0)/COUNT(B:B)&lt;0.5),IF(OR(MAX(E:E)&gt;5, MIN(E:E)&lt;-5),IF(OR(MAX(G:G)&gt;5, MIN(G:G)&lt;-5),IF(OR(MAX(I:I)&gt;5, MIN(I:I)&lt;-5),J2521,H2521),F2521),D2521),B2521)</f>
        <v>40877.112999999998</v>
      </c>
      <c r="M2521" s="32">
        <f>IF(AND(OR(MAX(C:C)&gt;5, MIN(C:C)&lt;-5),COUNTIF(B:B,0)/COUNT(B:B)&lt;0.5),IF(OR(MAX(E:E)&gt;5, MIN(E:E)&lt;-5),IF(OR(MAX(G:G)&gt;5, MIN(G:G)&lt;-5),IF(OR(MAX(I:I)&gt;5, MIN(I:I)&lt;-5),K2521,I2521),G2521),E2521),C2521)</f>
        <v>0.18009101434486807</v>
      </c>
      <c r="N2521"/>
    </row>
    <row r="2522" spans="1:14" x14ac:dyDescent="0.25">
      <c r="A2522" s="8">
        <v>2520</v>
      </c>
      <c r="B2522">
        <v>684.24973</v>
      </c>
      <c r="C2522" s="13">
        <f>(B2522-AVERAGE(B:B))/STDEV(B:B)</f>
        <v>-9.1449433496359892E-11</v>
      </c>
      <c r="D2522" s="12">
        <f>IF(B2522&lt;$R$5,$R$5,IF(B2522&gt;$R$4,$R$4,B2522))</f>
        <v>684.24973</v>
      </c>
      <c r="E2522" s="13">
        <f>(D2522-AVERAGE(D:D))/STDEV(D:D)</f>
        <v>-0.68103377392241993</v>
      </c>
      <c r="F2522" s="12">
        <f>IF(D2522&lt;$S$5,$S$5,IF(D2522&gt;$S$4,$S$4,D2522))</f>
        <v>684.24973</v>
      </c>
      <c r="G2522" s="13">
        <f>(F2522-AVERAGE(F:F))/STDEV(F:F)</f>
        <v>-0.75836761283202425</v>
      </c>
      <c r="H2522" s="12">
        <f>IF(F2522&lt;$T$5,$T$5,IF(F2522&gt;$T$4,$T$4,F2522))</f>
        <v>684.24973</v>
      </c>
      <c r="I2522" s="13">
        <f>(H2522-AVERAGE(H:H))/STDEV(H:H)</f>
        <v>-0.75836761283202425</v>
      </c>
      <c r="J2522" s="12">
        <f>IF(H2522&lt;$U$5,$U$5,IF(H2522&gt;$U$4,$U$4,H2522))</f>
        <v>684.24973</v>
      </c>
      <c r="K2522" s="22">
        <f>(J2522-AVERAGE(J:J))/STDEV(J:J)</f>
        <v>-0.75836761283202425</v>
      </c>
      <c r="L2522" s="31">
        <f>IF(AND(OR(MAX(C:C)&gt;5, MIN(C:C)&lt;-5),COUNTIF(B:B,0)/COUNT(B:B)&lt;0.5),IF(OR(MAX(E:E)&gt;5, MIN(E:E)&lt;-5),IF(OR(MAX(G:G)&gt;5, MIN(G:G)&lt;-5),IF(OR(MAX(I:I)&gt;5, MIN(I:I)&lt;-5),J2522,H2522),F2522),D2522),B2522)</f>
        <v>684.24973</v>
      </c>
      <c r="M2522" s="32">
        <f>IF(AND(OR(MAX(C:C)&gt;5, MIN(C:C)&lt;-5),COUNTIF(B:B,0)/COUNT(B:B)&lt;0.5),IF(OR(MAX(E:E)&gt;5, MIN(E:E)&lt;-5),IF(OR(MAX(G:G)&gt;5, MIN(G:G)&lt;-5),IF(OR(MAX(I:I)&gt;5, MIN(I:I)&lt;-5),K2522,I2522),G2522),E2522),C2522)</f>
        <v>-0.68103377392241993</v>
      </c>
      <c r="N2522"/>
    </row>
    <row r="2523" spans="1:14" x14ac:dyDescent="0.25">
      <c r="A2523" s="8">
        <v>2521</v>
      </c>
      <c r="B2523">
        <v>5474.6274999999996</v>
      </c>
      <c r="C2523" s="13">
        <f>(B2523-AVERAGE(B:B))/STDEV(B:B)</f>
        <v>-7.8499898450544206E-11</v>
      </c>
      <c r="D2523" s="12">
        <f>IF(B2523&lt;$R$5,$R$5,IF(B2523&gt;$R$4,$R$4,B2523))</f>
        <v>5474.6274999999996</v>
      </c>
      <c r="E2523" s="13">
        <f>(D2523-AVERAGE(D:D))/STDEV(D:D)</f>
        <v>-0.57840080111825143</v>
      </c>
      <c r="F2523" s="12">
        <f>IF(D2523&lt;$S$5,$S$5,IF(D2523&gt;$S$4,$S$4,D2523))</f>
        <v>5474.6274999999996</v>
      </c>
      <c r="G2523" s="13">
        <f>(F2523-AVERAGE(F:F))/STDEV(F:F)</f>
        <v>-0.63445209684219817</v>
      </c>
      <c r="H2523" s="12">
        <f>IF(F2523&lt;$T$5,$T$5,IF(F2523&gt;$T$4,$T$4,F2523))</f>
        <v>5474.6274999999996</v>
      </c>
      <c r="I2523" s="13">
        <f>(H2523-AVERAGE(H:H))/STDEV(H:H)</f>
        <v>-0.63445209684219817</v>
      </c>
      <c r="J2523" s="12">
        <f>IF(H2523&lt;$U$5,$U$5,IF(H2523&gt;$U$4,$U$4,H2523))</f>
        <v>5474.6274999999996</v>
      </c>
      <c r="K2523" s="22">
        <f>(J2523-AVERAGE(J:J))/STDEV(J:J)</f>
        <v>-0.63445209684219817</v>
      </c>
      <c r="L2523" s="31">
        <f>IF(AND(OR(MAX(C:C)&gt;5, MIN(C:C)&lt;-5),COUNTIF(B:B,0)/COUNT(B:B)&lt;0.5),IF(OR(MAX(E:E)&gt;5, MIN(E:E)&lt;-5),IF(OR(MAX(G:G)&gt;5, MIN(G:G)&lt;-5),IF(OR(MAX(I:I)&gt;5, MIN(I:I)&lt;-5),J2523,H2523),F2523),D2523),B2523)</f>
        <v>5474.6274999999996</v>
      </c>
      <c r="M2523" s="32">
        <f>IF(AND(OR(MAX(C:C)&gt;5, MIN(C:C)&lt;-5),COUNTIF(B:B,0)/COUNT(B:B)&lt;0.5),IF(OR(MAX(E:E)&gt;5, MIN(E:E)&lt;-5),IF(OR(MAX(G:G)&gt;5, MIN(G:G)&lt;-5),IF(OR(MAX(I:I)&gt;5, MIN(I:I)&lt;-5),K2523,I2523),G2523),E2523),C2523)</f>
        <v>-0.57840080111825143</v>
      </c>
      <c r="N2523"/>
    </row>
    <row r="2524" spans="1:14" x14ac:dyDescent="0.25">
      <c r="A2524" s="8">
        <v>2522</v>
      </c>
      <c r="B2524">
        <v>21615.014759999998</v>
      </c>
      <c r="C2524" s="13">
        <f>(B2524-AVERAGE(B:B))/STDEV(B:B)</f>
        <v>-3.4868577391619178E-11</v>
      </c>
      <c r="D2524" s="12">
        <f>IF(B2524&lt;$R$5,$R$5,IF(B2524&gt;$R$4,$R$4,B2524))</f>
        <v>21615.014759999998</v>
      </c>
      <c r="E2524" s="13">
        <f>(D2524-AVERAGE(D:D))/STDEV(D:D)</f>
        <v>-0.23259593848748486</v>
      </c>
      <c r="F2524" s="12">
        <f>IF(D2524&lt;$S$5,$S$5,IF(D2524&gt;$S$4,$S$4,D2524))</f>
        <v>21615.014759999998</v>
      </c>
      <c r="G2524" s="13">
        <f>(F2524-AVERAGE(F:F))/STDEV(F:F)</f>
        <v>-0.21693921756075574</v>
      </c>
      <c r="H2524" s="12">
        <f>IF(F2524&lt;$T$5,$T$5,IF(F2524&gt;$T$4,$T$4,F2524))</f>
        <v>21615.014759999998</v>
      </c>
      <c r="I2524" s="13">
        <f>(H2524-AVERAGE(H:H))/STDEV(H:H)</f>
        <v>-0.21693921756075574</v>
      </c>
      <c r="J2524" s="12">
        <f>IF(H2524&lt;$U$5,$U$5,IF(H2524&gt;$U$4,$U$4,H2524))</f>
        <v>21615.014759999998</v>
      </c>
      <c r="K2524" s="22">
        <f>(J2524-AVERAGE(J:J))/STDEV(J:J)</f>
        <v>-0.21693921756075574</v>
      </c>
      <c r="L2524" s="31">
        <f>IF(AND(OR(MAX(C:C)&gt;5, MIN(C:C)&lt;-5),COUNTIF(B:B,0)/COUNT(B:B)&lt;0.5),IF(OR(MAX(E:E)&gt;5, MIN(E:E)&lt;-5),IF(OR(MAX(G:G)&gt;5, MIN(G:G)&lt;-5),IF(OR(MAX(I:I)&gt;5, MIN(I:I)&lt;-5),J2524,H2524),F2524),D2524),B2524)</f>
        <v>21615.014759999998</v>
      </c>
      <c r="M2524" s="32">
        <f>IF(AND(OR(MAX(C:C)&gt;5, MIN(C:C)&lt;-5),COUNTIF(B:B,0)/COUNT(B:B)&lt;0.5),IF(OR(MAX(E:E)&gt;5, MIN(E:E)&lt;-5),IF(OR(MAX(G:G)&gt;5, MIN(G:G)&lt;-5),IF(OR(MAX(I:I)&gt;5, MIN(I:I)&lt;-5),K2524,I2524),G2524),E2524),C2524)</f>
        <v>-0.23259593848748486</v>
      </c>
      <c r="N2524"/>
    </row>
    <row r="2525" spans="1:14" x14ac:dyDescent="0.25">
      <c r="A2525" s="8">
        <v>2523</v>
      </c>
      <c r="B2525">
        <v>4201.8608999999997</v>
      </c>
      <c r="C2525" s="13">
        <f>(B2525-AVERAGE(B:B))/STDEV(B:B)</f>
        <v>-8.1940490504695218E-11</v>
      </c>
      <c r="D2525" s="12">
        <f>IF(B2525&lt;$R$5,$R$5,IF(B2525&gt;$R$4,$R$4,B2525))</f>
        <v>4201.8608999999997</v>
      </c>
      <c r="E2525" s="13">
        <f>(D2525-AVERAGE(D:D))/STDEV(D:D)</f>
        <v>-0.60566959412700283</v>
      </c>
      <c r="F2525" s="12">
        <f>IF(D2525&lt;$S$5,$S$5,IF(D2525&gt;$S$4,$S$4,D2525))</f>
        <v>4201.8608999999997</v>
      </c>
      <c r="G2525" s="13">
        <f>(F2525-AVERAGE(F:F))/STDEV(F:F)</f>
        <v>-0.66737549819925157</v>
      </c>
      <c r="H2525" s="12">
        <f>IF(F2525&lt;$T$5,$T$5,IF(F2525&gt;$T$4,$T$4,F2525))</f>
        <v>4201.8608999999997</v>
      </c>
      <c r="I2525" s="13">
        <f>(H2525-AVERAGE(H:H))/STDEV(H:H)</f>
        <v>-0.66737549819925157</v>
      </c>
      <c r="J2525" s="12">
        <f>IF(H2525&lt;$U$5,$U$5,IF(H2525&gt;$U$4,$U$4,H2525))</f>
        <v>4201.8608999999997</v>
      </c>
      <c r="K2525" s="22">
        <f>(J2525-AVERAGE(J:J))/STDEV(J:J)</f>
        <v>-0.66737549819925157</v>
      </c>
      <c r="L2525" s="31">
        <f>IF(AND(OR(MAX(C:C)&gt;5, MIN(C:C)&lt;-5),COUNTIF(B:B,0)/COUNT(B:B)&lt;0.5),IF(OR(MAX(E:E)&gt;5, MIN(E:E)&lt;-5),IF(OR(MAX(G:G)&gt;5, MIN(G:G)&lt;-5),IF(OR(MAX(I:I)&gt;5, MIN(I:I)&lt;-5),J2525,H2525),F2525),D2525),B2525)</f>
        <v>4201.8608999999997</v>
      </c>
      <c r="M2525" s="32">
        <f>IF(AND(OR(MAX(C:C)&gt;5, MIN(C:C)&lt;-5),COUNTIF(B:B,0)/COUNT(B:B)&lt;0.5),IF(OR(MAX(E:E)&gt;5, MIN(E:E)&lt;-5),IF(OR(MAX(G:G)&gt;5, MIN(G:G)&lt;-5),IF(OR(MAX(I:I)&gt;5, MIN(I:I)&lt;-5),K2525,I2525),G2525),E2525),C2525)</f>
        <v>-0.60566959412700283</v>
      </c>
      <c r="N2525"/>
    </row>
    <row r="2526" spans="1:14" x14ac:dyDescent="0.25">
      <c r="A2526" s="8">
        <v>2524</v>
      </c>
      <c r="B2526">
        <v>1854.8224</v>
      </c>
      <c r="C2526" s="13">
        <f>(B2526-AVERAGE(B:B))/STDEV(B:B)</f>
        <v>-8.8285096038723632E-11</v>
      </c>
      <c r="D2526" s="12">
        <f>IF(B2526&lt;$R$5,$R$5,IF(B2526&gt;$R$4,$R$4,B2526))</f>
        <v>1854.8224</v>
      </c>
      <c r="E2526" s="13">
        <f>(D2526-AVERAGE(D:D))/STDEV(D:D)</f>
        <v>-0.65595446728447748</v>
      </c>
      <c r="F2526" s="12">
        <f>IF(D2526&lt;$S$5,$S$5,IF(D2526&gt;$S$4,$S$4,D2526))</f>
        <v>1854.8224</v>
      </c>
      <c r="G2526" s="13">
        <f>(F2526-AVERAGE(F:F))/STDEV(F:F)</f>
        <v>-0.72808772189836235</v>
      </c>
      <c r="H2526" s="12">
        <f>IF(F2526&lt;$T$5,$T$5,IF(F2526&gt;$T$4,$T$4,F2526))</f>
        <v>1854.8224</v>
      </c>
      <c r="I2526" s="13">
        <f>(H2526-AVERAGE(H:H))/STDEV(H:H)</f>
        <v>-0.72808772189836235</v>
      </c>
      <c r="J2526" s="12">
        <f>IF(H2526&lt;$U$5,$U$5,IF(H2526&gt;$U$4,$U$4,H2526))</f>
        <v>1854.8224</v>
      </c>
      <c r="K2526" s="22">
        <f>(J2526-AVERAGE(J:J))/STDEV(J:J)</f>
        <v>-0.72808772189836235</v>
      </c>
      <c r="L2526" s="31">
        <f>IF(AND(OR(MAX(C:C)&gt;5, MIN(C:C)&lt;-5),COUNTIF(B:B,0)/COUNT(B:B)&lt;0.5),IF(OR(MAX(E:E)&gt;5, MIN(E:E)&lt;-5),IF(OR(MAX(G:G)&gt;5, MIN(G:G)&lt;-5),IF(OR(MAX(I:I)&gt;5, MIN(I:I)&lt;-5),J2526,H2526),F2526),D2526),B2526)</f>
        <v>1854.8224</v>
      </c>
      <c r="M2526" s="32">
        <f>IF(AND(OR(MAX(C:C)&gt;5, MIN(C:C)&lt;-5),COUNTIF(B:B,0)/COUNT(B:B)&lt;0.5),IF(OR(MAX(E:E)&gt;5, MIN(E:E)&lt;-5),IF(OR(MAX(G:G)&gt;5, MIN(G:G)&lt;-5),IF(OR(MAX(I:I)&gt;5, MIN(I:I)&lt;-5),K2526,I2526),G2526),E2526),C2526)</f>
        <v>-0.65595446728447748</v>
      </c>
      <c r="N2526"/>
    </row>
    <row r="2527" spans="1:14" x14ac:dyDescent="0.25">
      <c r="A2527" s="8">
        <v>2525</v>
      </c>
      <c r="B2527">
        <v>12301.01676</v>
      </c>
      <c r="C2527" s="13">
        <f>(B2527-AVERAGE(B:B))/STDEV(B:B)</f>
        <v>-6.0046538151414823E-11</v>
      </c>
      <c r="D2527" s="12">
        <f>IF(B2527&lt;$R$5,$R$5,IF(B2527&gt;$R$4,$R$4,B2527))</f>
        <v>12301.01676</v>
      </c>
      <c r="E2527" s="13">
        <f>(D2527-AVERAGE(D:D))/STDEV(D:D)</f>
        <v>-0.43214665229936861</v>
      </c>
      <c r="F2527" s="12">
        <f>IF(D2527&lt;$S$5,$S$5,IF(D2527&gt;$S$4,$S$4,D2527))</f>
        <v>12301.01676</v>
      </c>
      <c r="G2527" s="13">
        <f>(F2527-AVERAGE(F:F))/STDEV(F:F)</f>
        <v>-0.45786987554061853</v>
      </c>
      <c r="H2527" s="12">
        <f>IF(F2527&lt;$T$5,$T$5,IF(F2527&gt;$T$4,$T$4,F2527))</f>
        <v>12301.01676</v>
      </c>
      <c r="I2527" s="13">
        <f>(H2527-AVERAGE(H:H))/STDEV(H:H)</f>
        <v>-0.45786987554061853</v>
      </c>
      <c r="J2527" s="12">
        <f>IF(H2527&lt;$U$5,$U$5,IF(H2527&gt;$U$4,$U$4,H2527))</f>
        <v>12301.01676</v>
      </c>
      <c r="K2527" s="22">
        <f>(J2527-AVERAGE(J:J))/STDEV(J:J)</f>
        <v>-0.45786987554061853</v>
      </c>
      <c r="L2527" s="31">
        <f>IF(AND(OR(MAX(C:C)&gt;5, MIN(C:C)&lt;-5),COUNTIF(B:B,0)/COUNT(B:B)&lt;0.5),IF(OR(MAX(E:E)&gt;5, MIN(E:E)&lt;-5),IF(OR(MAX(G:G)&gt;5, MIN(G:G)&lt;-5),IF(OR(MAX(I:I)&gt;5, MIN(I:I)&lt;-5),J2527,H2527),F2527),D2527),B2527)</f>
        <v>12301.01676</v>
      </c>
      <c r="M2527" s="32">
        <f>IF(AND(OR(MAX(C:C)&gt;5, MIN(C:C)&lt;-5),COUNTIF(B:B,0)/COUNT(B:B)&lt;0.5),IF(OR(MAX(E:E)&gt;5, MIN(E:E)&lt;-5),IF(OR(MAX(G:G)&gt;5, MIN(G:G)&lt;-5),IF(OR(MAX(I:I)&gt;5, MIN(I:I)&lt;-5),K2527,I2527),G2527),E2527),C2527)</f>
        <v>-0.43214665229936861</v>
      </c>
      <c r="N2527"/>
    </row>
    <row r="2528" spans="1:14" x14ac:dyDescent="0.25">
      <c r="A2528" s="8">
        <v>2526</v>
      </c>
      <c r="B2528">
        <v>7866.7412100000001</v>
      </c>
      <c r="C2528" s="13">
        <f>(B2528-AVERAGE(B:B))/STDEV(B:B)</f>
        <v>-7.2033443860007546E-11</v>
      </c>
      <c r="D2528" s="12">
        <f>IF(B2528&lt;$R$5,$R$5,IF(B2528&gt;$R$4,$R$4,B2528))</f>
        <v>7866.7412100000001</v>
      </c>
      <c r="E2528" s="13">
        <f>(D2528-AVERAGE(D:D))/STDEV(D:D)</f>
        <v>-0.52715019978145772</v>
      </c>
      <c r="F2528" s="12">
        <f>IF(D2528&lt;$S$5,$S$5,IF(D2528&gt;$S$4,$S$4,D2528))</f>
        <v>7866.7412100000001</v>
      </c>
      <c r="G2528" s="13">
        <f>(F2528-AVERAGE(F:F))/STDEV(F:F)</f>
        <v>-0.57257388620558958</v>
      </c>
      <c r="H2528" s="12">
        <f>IF(F2528&lt;$T$5,$T$5,IF(F2528&gt;$T$4,$T$4,F2528))</f>
        <v>7866.7412100000001</v>
      </c>
      <c r="I2528" s="13">
        <f>(H2528-AVERAGE(H:H))/STDEV(H:H)</f>
        <v>-0.57257388620558958</v>
      </c>
      <c r="J2528" s="12">
        <f>IF(H2528&lt;$U$5,$U$5,IF(H2528&gt;$U$4,$U$4,H2528))</f>
        <v>7866.7412100000001</v>
      </c>
      <c r="K2528" s="22">
        <f>(J2528-AVERAGE(J:J))/STDEV(J:J)</f>
        <v>-0.57257388620558958</v>
      </c>
      <c r="L2528" s="31">
        <f>IF(AND(OR(MAX(C:C)&gt;5, MIN(C:C)&lt;-5),COUNTIF(B:B,0)/COUNT(B:B)&lt;0.5),IF(OR(MAX(E:E)&gt;5, MIN(E:E)&lt;-5),IF(OR(MAX(G:G)&gt;5, MIN(G:G)&lt;-5),IF(OR(MAX(I:I)&gt;5, MIN(I:I)&lt;-5),J2528,H2528),F2528),D2528),B2528)</f>
        <v>7866.7412100000001</v>
      </c>
      <c r="M2528" s="32">
        <f>IF(AND(OR(MAX(C:C)&gt;5, MIN(C:C)&lt;-5),COUNTIF(B:B,0)/COUNT(B:B)&lt;0.5),IF(OR(MAX(E:E)&gt;5, MIN(E:E)&lt;-5),IF(OR(MAX(G:G)&gt;5, MIN(G:G)&lt;-5),IF(OR(MAX(I:I)&gt;5, MIN(I:I)&lt;-5),K2528,I2528),G2528),E2528),C2528)</f>
        <v>-0.52715019978145772</v>
      </c>
      <c r="N2528"/>
    </row>
    <row r="2529" spans="1:14" x14ac:dyDescent="0.25">
      <c r="A2529" s="8">
        <v>2527</v>
      </c>
      <c r="B2529">
        <v>750.75003000000004</v>
      </c>
      <c r="C2529" s="13">
        <f>(B2529-AVERAGE(B:B))/STDEV(B:B)</f>
        <v>-9.1269667305309114E-11</v>
      </c>
      <c r="D2529" s="12">
        <f>IF(B2529&lt;$R$5,$R$5,IF(B2529&gt;$R$4,$R$4,B2529))</f>
        <v>750.75003000000004</v>
      </c>
      <c r="E2529" s="13">
        <f>(D2529-AVERAGE(D:D))/STDEV(D:D)</f>
        <v>-0.67960901708505483</v>
      </c>
      <c r="F2529" s="12">
        <f>IF(D2529&lt;$S$5,$S$5,IF(D2529&gt;$S$4,$S$4,D2529))</f>
        <v>750.75003000000004</v>
      </c>
      <c r="G2529" s="13">
        <f>(F2529-AVERAGE(F:F))/STDEV(F:F)</f>
        <v>-0.75664741050485407</v>
      </c>
      <c r="H2529" s="12">
        <f>IF(F2529&lt;$T$5,$T$5,IF(F2529&gt;$T$4,$T$4,F2529))</f>
        <v>750.75003000000004</v>
      </c>
      <c r="I2529" s="13">
        <f>(H2529-AVERAGE(H:H))/STDEV(H:H)</f>
        <v>-0.75664741050485407</v>
      </c>
      <c r="J2529" s="12">
        <f>IF(H2529&lt;$U$5,$U$5,IF(H2529&gt;$U$4,$U$4,H2529))</f>
        <v>750.75003000000004</v>
      </c>
      <c r="K2529" s="22">
        <f>(J2529-AVERAGE(J:J))/STDEV(J:J)</f>
        <v>-0.75664741050485407</v>
      </c>
      <c r="L2529" s="31">
        <f>IF(AND(OR(MAX(C:C)&gt;5, MIN(C:C)&lt;-5),COUNTIF(B:B,0)/COUNT(B:B)&lt;0.5),IF(OR(MAX(E:E)&gt;5, MIN(E:E)&lt;-5),IF(OR(MAX(G:G)&gt;5, MIN(G:G)&lt;-5),IF(OR(MAX(I:I)&gt;5, MIN(I:I)&lt;-5),J2529,H2529),F2529),D2529),B2529)</f>
        <v>750.75003000000004</v>
      </c>
      <c r="M2529" s="32">
        <f>IF(AND(OR(MAX(C:C)&gt;5, MIN(C:C)&lt;-5),COUNTIF(B:B,0)/COUNT(B:B)&lt;0.5),IF(OR(MAX(E:E)&gt;5, MIN(E:E)&lt;-5),IF(OR(MAX(G:G)&gt;5, MIN(G:G)&lt;-5),IF(OR(MAX(I:I)&gt;5, MIN(I:I)&lt;-5),K2529,I2529),G2529),E2529),C2529)</f>
        <v>-0.67960901708505483</v>
      </c>
      <c r="N2529"/>
    </row>
    <row r="2530" spans="1:14" x14ac:dyDescent="0.25">
      <c r="A2530" s="8">
        <v>2528</v>
      </c>
      <c r="B2530">
        <v>5450.1841700000004</v>
      </c>
      <c r="C2530" s="13">
        <f>(B2530-AVERAGE(B:B))/STDEV(B:B)</f>
        <v>-7.8565974608556979E-11</v>
      </c>
      <c r="D2530" s="12">
        <f>IF(B2530&lt;$R$5,$R$5,IF(B2530&gt;$R$4,$R$4,B2530))</f>
        <v>5450.1841700000004</v>
      </c>
      <c r="E2530" s="13">
        <f>(D2530-AVERAGE(D:D))/STDEV(D:D)</f>
        <v>-0.57892449501956422</v>
      </c>
      <c r="F2530" s="12">
        <f>IF(D2530&lt;$S$5,$S$5,IF(D2530&gt;$S$4,$S$4,D2530))</f>
        <v>5450.1841700000004</v>
      </c>
      <c r="G2530" s="13">
        <f>(F2530-AVERAGE(F:F))/STDEV(F:F)</f>
        <v>-0.6350843868190823</v>
      </c>
      <c r="H2530" s="12">
        <f>IF(F2530&lt;$T$5,$T$5,IF(F2530&gt;$T$4,$T$4,F2530))</f>
        <v>5450.1841700000004</v>
      </c>
      <c r="I2530" s="13">
        <f>(H2530-AVERAGE(H:H))/STDEV(H:H)</f>
        <v>-0.6350843868190823</v>
      </c>
      <c r="J2530" s="12">
        <f>IF(H2530&lt;$U$5,$U$5,IF(H2530&gt;$U$4,$U$4,H2530))</f>
        <v>5450.1841700000004</v>
      </c>
      <c r="K2530" s="22">
        <f>(J2530-AVERAGE(J:J))/STDEV(J:J)</f>
        <v>-0.6350843868190823</v>
      </c>
      <c r="L2530" s="31">
        <f>IF(AND(OR(MAX(C:C)&gt;5, MIN(C:C)&lt;-5),COUNTIF(B:B,0)/COUNT(B:B)&lt;0.5),IF(OR(MAX(E:E)&gt;5, MIN(E:E)&lt;-5),IF(OR(MAX(G:G)&gt;5, MIN(G:G)&lt;-5),IF(OR(MAX(I:I)&gt;5, MIN(I:I)&lt;-5),J2530,H2530),F2530),D2530),B2530)</f>
        <v>5450.1841700000004</v>
      </c>
      <c r="M2530" s="32">
        <f>IF(AND(OR(MAX(C:C)&gt;5, MIN(C:C)&lt;-5),COUNTIF(B:B,0)/COUNT(B:B)&lt;0.5),IF(OR(MAX(E:E)&gt;5, MIN(E:E)&lt;-5),IF(OR(MAX(G:G)&gt;5, MIN(G:G)&lt;-5),IF(OR(MAX(I:I)&gt;5, MIN(I:I)&lt;-5),K2530,I2530),G2530),E2530),C2530)</f>
        <v>-0.57892449501956422</v>
      </c>
      <c r="N2530"/>
    </row>
    <row r="2531" spans="1:14" x14ac:dyDescent="0.25">
      <c r="A2531" s="8">
        <v>2529</v>
      </c>
      <c r="B2531">
        <v>3295.0666700000002</v>
      </c>
      <c r="C2531" s="13">
        <f>(B2531-AVERAGE(B:B))/STDEV(B:B)</f>
        <v>-8.4391771849199385E-11</v>
      </c>
      <c r="D2531" s="12">
        <f>IF(B2531&lt;$R$5,$R$5,IF(B2531&gt;$R$4,$R$4,B2531))</f>
        <v>3295.0666700000002</v>
      </c>
      <c r="E2531" s="13">
        <f>(D2531-AVERAGE(D:D))/STDEV(D:D)</f>
        <v>-0.62509749564437456</v>
      </c>
      <c r="F2531" s="12">
        <f>IF(D2531&lt;$S$5,$S$5,IF(D2531&gt;$S$4,$S$4,D2531))</f>
        <v>3295.0666700000002</v>
      </c>
      <c r="G2531" s="13">
        <f>(F2531-AVERAGE(F:F))/STDEV(F:F)</f>
        <v>-0.69083207726296225</v>
      </c>
      <c r="H2531" s="12">
        <f>IF(F2531&lt;$T$5,$T$5,IF(F2531&gt;$T$4,$T$4,F2531))</f>
        <v>3295.0666700000002</v>
      </c>
      <c r="I2531" s="13">
        <f>(H2531-AVERAGE(H:H))/STDEV(H:H)</f>
        <v>-0.69083207726296225</v>
      </c>
      <c r="J2531" s="12">
        <f>IF(H2531&lt;$U$5,$U$5,IF(H2531&gt;$U$4,$U$4,H2531))</f>
        <v>3295.0666700000002</v>
      </c>
      <c r="K2531" s="22">
        <f>(J2531-AVERAGE(J:J))/STDEV(J:J)</f>
        <v>-0.69083207726296225</v>
      </c>
      <c r="L2531" s="31">
        <f>IF(AND(OR(MAX(C:C)&gt;5, MIN(C:C)&lt;-5),COUNTIF(B:B,0)/COUNT(B:B)&lt;0.5),IF(OR(MAX(E:E)&gt;5, MIN(E:E)&lt;-5),IF(OR(MAX(G:G)&gt;5, MIN(G:G)&lt;-5),IF(OR(MAX(I:I)&gt;5, MIN(I:I)&lt;-5),J2531,H2531),F2531),D2531),B2531)</f>
        <v>3295.0666700000002</v>
      </c>
      <c r="M2531" s="32">
        <f>IF(AND(OR(MAX(C:C)&gt;5, MIN(C:C)&lt;-5),COUNTIF(B:B,0)/COUNT(B:B)&lt;0.5),IF(OR(MAX(E:E)&gt;5, MIN(E:E)&lt;-5),IF(OR(MAX(G:G)&gt;5, MIN(G:G)&lt;-5),IF(OR(MAX(I:I)&gt;5, MIN(I:I)&lt;-5),K2531,I2531),G2531),E2531),C2531)</f>
        <v>-0.62509749564437456</v>
      </c>
      <c r="N2531"/>
    </row>
    <row r="2532" spans="1:14" x14ac:dyDescent="0.25">
      <c r="A2532" s="8">
        <v>2530</v>
      </c>
      <c r="B2532">
        <v>5988.9732899999999</v>
      </c>
      <c r="C2532" s="13">
        <f>(B2532-AVERAGE(B:B))/STDEV(B:B)</f>
        <v>-7.7109498955334283E-11</v>
      </c>
      <c r="D2532" s="12">
        <f>IF(B2532&lt;$R$5,$R$5,IF(B2532&gt;$R$4,$R$4,B2532))</f>
        <v>5988.9732899999999</v>
      </c>
      <c r="E2532" s="13">
        <f>(D2532-AVERAGE(D:D))/STDEV(D:D)</f>
        <v>-0.56738103607850821</v>
      </c>
      <c r="F2532" s="12">
        <f>IF(D2532&lt;$S$5,$S$5,IF(D2532&gt;$S$4,$S$4,D2532))</f>
        <v>5988.9732899999999</v>
      </c>
      <c r="G2532" s="13">
        <f>(F2532-AVERAGE(F:F))/STDEV(F:F)</f>
        <v>-0.62114721212847246</v>
      </c>
      <c r="H2532" s="12">
        <f>IF(F2532&lt;$T$5,$T$5,IF(F2532&gt;$T$4,$T$4,F2532))</f>
        <v>5988.9732899999999</v>
      </c>
      <c r="I2532" s="13">
        <f>(H2532-AVERAGE(H:H))/STDEV(H:H)</f>
        <v>-0.62114721212847246</v>
      </c>
      <c r="J2532" s="12">
        <f>IF(H2532&lt;$U$5,$U$5,IF(H2532&gt;$U$4,$U$4,H2532))</f>
        <v>5988.9732899999999</v>
      </c>
      <c r="K2532" s="22">
        <f>(J2532-AVERAGE(J:J))/STDEV(J:J)</f>
        <v>-0.62114721212847246</v>
      </c>
      <c r="L2532" s="31">
        <f>IF(AND(OR(MAX(C:C)&gt;5, MIN(C:C)&lt;-5),COUNTIF(B:B,0)/COUNT(B:B)&lt;0.5),IF(OR(MAX(E:E)&gt;5, MIN(E:E)&lt;-5),IF(OR(MAX(G:G)&gt;5, MIN(G:G)&lt;-5),IF(OR(MAX(I:I)&gt;5, MIN(I:I)&lt;-5),J2532,H2532),F2532),D2532),B2532)</f>
        <v>5988.9732899999999</v>
      </c>
      <c r="M2532" s="32">
        <f>IF(AND(OR(MAX(C:C)&gt;5, MIN(C:C)&lt;-5),COUNTIF(B:B,0)/COUNT(B:B)&lt;0.5),IF(OR(MAX(E:E)&gt;5, MIN(E:E)&lt;-5),IF(OR(MAX(G:G)&gt;5, MIN(G:G)&lt;-5),IF(OR(MAX(I:I)&gt;5, MIN(I:I)&lt;-5),K2532,I2532),G2532),E2532),C2532)</f>
        <v>-0.56738103607850821</v>
      </c>
      <c r="N2532"/>
    </row>
    <row r="2533" spans="1:14" x14ac:dyDescent="0.25">
      <c r="A2533" s="8">
        <v>2531</v>
      </c>
      <c r="B2533">
        <v>15.122490000000001</v>
      </c>
      <c r="C2533" s="13">
        <f>(B2533-AVERAGE(B:B))/STDEV(B:B)</f>
        <v>-9.3258244212448768E-11</v>
      </c>
      <c r="D2533" s="12">
        <f>IF(B2533&lt;$R$5,$R$5,IF(B2533&gt;$R$4,$R$4,B2533))</f>
        <v>15.122490000000001</v>
      </c>
      <c r="E2533" s="13">
        <f>(D2533-AVERAGE(D:D))/STDEV(D:D)</f>
        <v>-0.69536970338825999</v>
      </c>
      <c r="F2533" s="12">
        <f>IF(D2533&lt;$S$5,$S$5,IF(D2533&gt;$S$4,$S$4,D2533))</f>
        <v>15.122490000000001</v>
      </c>
      <c r="G2533" s="13">
        <f>(F2533-AVERAGE(F:F))/STDEV(F:F)</f>
        <v>-0.77567632024268174</v>
      </c>
      <c r="H2533" s="12">
        <f>IF(F2533&lt;$T$5,$T$5,IF(F2533&gt;$T$4,$T$4,F2533))</f>
        <v>15.122490000000001</v>
      </c>
      <c r="I2533" s="13">
        <f>(H2533-AVERAGE(H:H))/STDEV(H:H)</f>
        <v>-0.77567632024268174</v>
      </c>
      <c r="J2533" s="12">
        <f>IF(H2533&lt;$U$5,$U$5,IF(H2533&gt;$U$4,$U$4,H2533))</f>
        <v>15.122490000000001</v>
      </c>
      <c r="K2533" s="22">
        <f>(J2533-AVERAGE(J:J))/STDEV(J:J)</f>
        <v>-0.77567632024268174</v>
      </c>
      <c r="L2533" s="31">
        <f>IF(AND(OR(MAX(C:C)&gt;5, MIN(C:C)&lt;-5),COUNTIF(B:B,0)/COUNT(B:B)&lt;0.5),IF(OR(MAX(E:E)&gt;5, MIN(E:E)&lt;-5),IF(OR(MAX(G:G)&gt;5, MIN(G:G)&lt;-5),IF(OR(MAX(I:I)&gt;5, MIN(I:I)&lt;-5),J2533,H2533),F2533),D2533),B2533)</f>
        <v>15.122490000000001</v>
      </c>
      <c r="M2533" s="32">
        <f>IF(AND(OR(MAX(C:C)&gt;5, MIN(C:C)&lt;-5),COUNTIF(B:B,0)/COUNT(B:B)&lt;0.5),IF(OR(MAX(E:E)&gt;5, MIN(E:E)&lt;-5),IF(OR(MAX(G:G)&gt;5, MIN(G:G)&lt;-5),IF(OR(MAX(I:I)&gt;5, MIN(I:I)&lt;-5),K2533,I2533),G2533),E2533),C2533)</f>
        <v>-0.69536970338825999</v>
      </c>
      <c r="N2533"/>
    </row>
    <row r="2534" spans="1:14" x14ac:dyDescent="0.25">
      <c r="A2534" s="8">
        <v>2532</v>
      </c>
      <c r="B2534">
        <v>4192.7841799999997</v>
      </c>
      <c r="C2534" s="13">
        <f>(B2534-AVERAGE(B:B))/STDEV(B:B)</f>
        <v>-8.1965027046359461E-11</v>
      </c>
      <c r="D2534" s="12">
        <f>IF(B2534&lt;$R$5,$R$5,IF(B2534&gt;$R$4,$R$4,B2534))</f>
        <v>4192.7841799999997</v>
      </c>
      <c r="E2534" s="13">
        <f>(D2534-AVERAGE(D:D))/STDEV(D:D)</f>
        <v>-0.60586406120280323</v>
      </c>
      <c r="F2534" s="12">
        <f>IF(D2534&lt;$S$5,$S$5,IF(D2534&gt;$S$4,$S$4,D2534))</f>
        <v>4192.7841799999997</v>
      </c>
      <c r="G2534" s="13">
        <f>(F2534-AVERAGE(F:F))/STDEV(F:F)</f>
        <v>-0.66761029104781122</v>
      </c>
      <c r="H2534" s="12">
        <f>IF(F2534&lt;$T$5,$T$5,IF(F2534&gt;$T$4,$T$4,F2534))</f>
        <v>4192.7841799999997</v>
      </c>
      <c r="I2534" s="13">
        <f>(H2534-AVERAGE(H:H))/STDEV(H:H)</f>
        <v>-0.66761029104781122</v>
      </c>
      <c r="J2534" s="12">
        <f>IF(H2534&lt;$U$5,$U$5,IF(H2534&gt;$U$4,$U$4,H2534))</f>
        <v>4192.7841799999997</v>
      </c>
      <c r="K2534" s="22">
        <f>(J2534-AVERAGE(J:J))/STDEV(J:J)</f>
        <v>-0.66761029104781122</v>
      </c>
      <c r="L2534" s="31">
        <f>IF(AND(OR(MAX(C:C)&gt;5, MIN(C:C)&lt;-5),COUNTIF(B:B,0)/COUNT(B:B)&lt;0.5),IF(OR(MAX(E:E)&gt;5, MIN(E:E)&lt;-5),IF(OR(MAX(G:G)&gt;5, MIN(G:G)&lt;-5),IF(OR(MAX(I:I)&gt;5, MIN(I:I)&lt;-5),J2534,H2534),F2534),D2534),B2534)</f>
        <v>4192.7841799999997</v>
      </c>
      <c r="M2534" s="32">
        <f>IF(AND(OR(MAX(C:C)&gt;5, MIN(C:C)&lt;-5),COUNTIF(B:B,0)/COUNT(B:B)&lt;0.5),IF(OR(MAX(E:E)&gt;5, MIN(E:E)&lt;-5),IF(OR(MAX(G:G)&gt;5, MIN(G:G)&lt;-5),IF(OR(MAX(I:I)&gt;5, MIN(I:I)&lt;-5),K2534,I2534),G2534),E2534),C2534)</f>
        <v>-0.60586406120280323</v>
      </c>
      <c r="N2534"/>
    </row>
    <row r="2535" spans="1:14" x14ac:dyDescent="0.25">
      <c r="A2535" s="8">
        <v>2533</v>
      </c>
      <c r="B2535">
        <v>1222.52171</v>
      </c>
      <c r="C2535" s="13">
        <f>(B2535-AVERAGE(B:B))/STDEV(B:B)</f>
        <v>-8.99943557960493E-11</v>
      </c>
      <c r="D2535" s="12">
        <f>IF(B2535&lt;$R$5,$R$5,IF(B2535&gt;$R$4,$R$4,B2535))</f>
        <v>1222.52171</v>
      </c>
      <c r="E2535" s="13">
        <f>(D2535-AVERAGE(D:D))/STDEV(D:D)</f>
        <v>-0.66950139461184499</v>
      </c>
      <c r="F2535" s="12">
        <f>IF(D2535&lt;$S$5,$S$5,IF(D2535&gt;$S$4,$S$4,D2535))</f>
        <v>1222.52171</v>
      </c>
      <c r="G2535" s="13">
        <f>(F2535-AVERAGE(F:F))/STDEV(F:F)</f>
        <v>-0.74444381530559967</v>
      </c>
      <c r="H2535" s="12">
        <f>IF(F2535&lt;$T$5,$T$5,IF(F2535&gt;$T$4,$T$4,F2535))</f>
        <v>1222.52171</v>
      </c>
      <c r="I2535" s="13">
        <f>(H2535-AVERAGE(H:H))/STDEV(H:H)</f>
        <v>-0.74444381530559967</v>
      </c>
      <c r="J2535" s="12">
        <f>IF(H2535&lt;$U$5,$U$5,IF(H2535&gt;$U$4,$U$4,H2535))</f>
        <v>1222.52171</v>
      </c>
      <c r="K2535" s="22">
        <f>(J2535-AVERAGE(J:J))/STDEV(J:J)</f>
        <v>-0.74444381530559967</v>
      </c>
      <c r="L2535" s="31">
        <f>IF(AND(OR(MAX(C:C)&gt;5, MIN(C:C)&lt;-5),COUNTIF(B:B,0)/COUNT(B:B)&lt;0.5),IF(OR(MAX(E:E)&gt;5, MIN(E:E)&lt;-5),IF(OR(MAX(G:G)&gt;5, MIN(G:G)&lt;-5),IF(OR(MAX(I:I)&gt;5, MIN(I:I)&lt;-5),J2535,H2535),F2535),D2535),B2535)</f>
        <v>1222.52171</v>
      </c>
      <c r="M2535" s="32">
        <f>IF(AND(OR(MAX(C:C)&gt;5, MIN(C:C)&lt;-5),COUNTIF(B:B,0)/COUNT(B:B)&lt;0.5),IF(OR(MAX(E:E)&gt;5, MIN(E:E)&lt;-5),IF(OR(MAX(G:G)&gt;5, MIN(G:G)&lt;-5),IF(OR(MAX(I:I)&gt;5, MIN(I:I)&lt;-5),K2535,I2535),G2535),E2535),C2535)</f>
        <v>-0.66950139461184499</v>
      </c>
      <c r="N2535"/>
    </row>
    <row r="2536" spans="1:14" x14ac:dyDescent="0.25">
      <c r="A2536" s="8">
        <v>2534</v>
      </c>
      <c r="B2536">
        <v>18059.3694</v>
      </c>
      <c r="C2536" s="13">
        <f>(B2536-AVERAGE(B:B))/STDEV(B:B)</f>
        <v>-4.4480335881349308E-11</v>
      </c>
      <c r="D2536" s="12">
        <f>IF(B2536&lt;$R$5,$R$5,IF(B2536&gt;$R$4,$R$4,B2536))</f>
        <v>18059.3694</v>
      </c>
      <c r="E2536" s="13">
        <f>(D2536-AVERAGE(D:D))/STDEV(D:D)</f>
        <v>-0.30877499388881868</v>
      </c>
      <c r="F2536" s="12">
        <f>IF(D2536&lt;$S$5,$S$5,IF(D2536&gt;$S$4,$S$4,D2536))</f>
        <v>18059.3694</v>
      </c>
      <c r="G2536" s="13">
        <f>(F2536-AVERAGE(F:F))/STDEV(F:F)</f>
        <v>-0.30891518493028342</v>
      </c>
      <c r="H2536" s="12">
        <f>IF(F2536&lt;$T$5,$T$5,IF(F2536&gt;$T$4,$T$4,F2536))</f>
        <v>18059.3694</v>
      </c>
      <c r="I2536" s="13">
        <f>(H2536-AVERAGE(H:H))/STDEV(H:H)</f>
        <v>-0.30891518493028342</v>
      </c>
      <c r="J2536" s="12">
        <f>IF(H2536&lt;$U$5,$U$5,IF(H2536&gt;$U$4,$U$4,H2536))</f>
        <v>18059.3694</v>
      </c>
      <c r="K2536" s="22">
        <f>(J2536-AVERAGE(J:J))/STDEV(J:J)</f>
        <v>-0.30891518493028342</v>
      </c>
      <c r="L2536" s="31">
        <f>IF(AND(OR(MAX(C:C)&gt;5, MIN(C:C)&lt;-5),COUNTIF(B:B,0)/COUNT(B:B)&lt;0.5),IF(OR(MAX(E:E)&gt;5, MIN(E:E)&lt;-5),IF(OR(MAX(G:G)&gt;5, MIN(G:G)&lt;-5),IF(OR(MAX(I:I)&gt;5, MIN(I:I)&lt;-5),J2536,H2536),F2536),D2536),B2536)</f>
        <v>18059.3694</v>
      </c>
      <c r="M2536" s="32">
        <f>IF(AND(OR(MAX(C:C)&gt;5, MIN(C:C)&lt;-5),COUNTIF(B:B,0)/COUNT(B:B)&lt;0.5),IF(OR(MAX(E:E)&gt;5, MIN(E:E)&lt;-5),IF(OR(MAX(G:G)&gt;5, MIN(G:G)&lt;-5),IF(OR(MAX(I:I)&gt;5, MIN(I:I)&lt;-5),K2536,I2536),G2536),E2536),C2536)</f>
        <v>-0.30877499388881868</v>
      </c>
      <c r="N2536"/>
    </row>
    <row r="2537" spans="1:14" x14ac:dyDescent="0.25">
      <c r="A2537" s="8">
        <v>2535</v>
      </c>
      <c r="B2537">
        <v>12428.734839999999</v>
      </c>
      <c r="C2537" s="13">
        <f>(B2537-AVERAGE(B:B))/STDEV(B:B)</f>
        <v>-5.9701285682329432E-11</v>
      </c>
      <c r="D2537" s="12">
        <f>IF(B2537&lt;$R$5,$R$5,IF(B2537&gt;$R$4,$R$4,B2537))</f>
        <v>12428.734839999999</v>
      </c>
      <c r="E2537" s="13">
        <f>(D2537-AVERAGE(D:D))/STDEV(D:D)</f>
        <v>-0.42941031565524618</v>
      </c>
      <c r="F2537" s="12">
        <f>IF(D2537&lt;$S$5,$S$5,IF(D2537&gt;$S$4,$S$4,D2537))</f>
        <v>12428.734839999999</v>
      </c>
      <c r="G2537" s="13">
        <f>(F2537-AVERAGE(F:F))/STDEV(F:F)</f>
        <v>-0.45456611693445131</v>
      </c>
      <c r="H2537" s="12">
        <f>IF(F2537&lt;$T$5,$T$5,IF(F2537&gt;$T$4,$T$4,F2537))</f>
        <v>12428.734839999999</v>
      </c>
      <c r="I2537" s="13">
        <f>(H2537-AVERAGE(H:H))/STDEV(H:H)</f>
        <v>-0.45456611693445131</v>
      </c>
      <c r="J2537" s="12">
        <f>IF(H2537&lt;$U$5,$U$5,IF(H2537&gt;$U$4,$U$4,H2537))</f>
        <v>12428.734839999999</v>
      </c>
      <c r="K2537" s="22">
        <f>(J2537-AVERAGE(J:J))/STDEV(J:J)</f>
        <v>-0.45456611693445131</v>
      </c>
      <c r="L2537" s="31">
        <f>IF(AND(OR(MAX(C:C)&gt;5, MIN(C:C)&lt;-5),COUNTIF(B:B,0)/COUNT(B:B)&lt;0.5),IF(OR(MAX(E:E)&gt;5, MIN(E:E)&lt;-5),IF(OR(MAX(G:G)&gt;5, MIN(G:G)&lt;-5),IF(OR(MAX(I:I)&gt;5, MIN(I:I)&lt;-5),J2537,H2537),F2537),D2537),B2537)</f>
        <v>12428.734839999999</v>
      </c>
      <c r="M2537" s="32">
        <f>IF(AND(OR(MAX(C:C)&gt;5, MIN(C:C)&lt;-5),COUNTIF(B:B,0)/COUNT(B:B)&lt;0.5),IF(OR(MAX(E:E)&gt;5, MIN(E:E)&lt;-5),IF(OR(MAX(G:G)&gt;5, MIN(G:G)&lt;-5),IF(OR(MAX(I:I)&gt;5, MIN(I:I)&lt;-5),K2537,I2537),G2537),E2537),C2537)</f>
        <v>-0.42941031565524618</v>
      </c>
      <c r="N2537"/>
    </row>
    <row r="2538" spans="1:14" x14ac:dyDescent="0.25">
      <c r="A2538" s="8">
        <v>2536</v>
      </c>
      <c r="B2538">
        <v>1627.6459299999999</v>
      </c>
      <c r="C2538" s="13">
        <f>(B2538-AVERAGE(B:B))/STDEV(B:B)</f>
        <v>-8.8899208286461816E-11</v>
      </c>
      <c r="D2538" s="12">
        <f>IF(B2538&lt;$R$5,$R$5,IF(B2538&gt;$R$4,$R$4,B2538))</f>
        <v>1627.6459299999999</v>
      </c>
      <c r="E2538" s="13">
        <f>(D2538-AVERAGE(D:D))/STDEV(D:D)</f>
        <v>-0.66082168185224577</v>
      </c>
      <c r="F2538" s="12">
        <f>IF(D2538&lt;$S$5,$S$5,IF(D2538&gt;$S$4,$S$4,D2538))</f>
        <v>1627.6459299999999</v>
      </c>
      <c r="G2538" s="13">
        <f>(F2538-AVERAGE(F:F))/STDEV(F:F)</f>
        <v>-0.73396422910768777</v>
      </c>
      <c r="H2538" s="12">
        <f>IF(F2538&lt;$T$5,$T$5,IF(F2538&gt;$T$4,$T$4,F2538))</f>
        <v>1627.6459299999999</v>
      </c>
      <c r="I2538" s="13">
        <f>(H2538-AVERAGE(H:H))/STDEV(H:H)</f>
        <v>-0.73396422910768777</v>
      </c>
      <c r="J2538" s="12">
        <f>IF(H2538&lt;$U$5,$U$5,IF(H2538&gt;$U$4,$U$4,H2538))</f>
        <v>1627.6459299999999</v>
      </c>
      <c r="K2538" s="22">
        <f>(J2538-AVERAGE(J:J))/STDEV(J:J)</f>
        <v>-0.73396422910768777</v>
      </c>
      <c r="L2538" s="31">
        <f>IF(AND(OR(MAX(C:C)&gt;5, MIN(C:C)&lt;-5),COUNTIF(B:B,0)/COUNT(B:B)&lt;0.5),IF(OR(MAX(E:E)&gt;5, MIN(E:E)&lt;-5),IF(OR(MAX(G:G)&gt;5, MIN(G:G)&lt;-5),IF(OR(MAX(I:I)&gt;5, MIN(I:I)&lt;-5),J2538,H2538),F2538),D2538),B2538)</f>
        <v>1627.6459299999999</v>
      </c>
      <c r="M2538" s="32">
        <f>IF(AND(OR(MAX(C:C)&gt;5, MIN(C:C)&lt;-5),COUNTIF(B:B,0)/COUNT(B:B)&lt;0.5),IF(OR(MAX(E:E)&gt;5, MIN(E:E)&lt;-5),IF(OR(MAX(G:G)&gt;5, MIN(G:G)&lt;-5),IF(OR(MAX(I:I)&gt;5, MIN(I:I)&lt;-5),K2538,I2538),G2538),E2538),C2538)</f>
        <v>-0.66082168185224577</v>
      </c>
      <c r="N2538"/>
    </row>
    <row r="2539" spans="1:14" x14ac:dyDescent="0.25">
      <c r="A2539" s="8">
        <v>2537</v>
      </c>
      <c r="B2539">
        <v>7007.4813000000004</v>
      </c>
      <c r="C2539" s="13">
        <f>(B2539-AVERAGE(B:B))/STDEV(B:B)</f>
        <v>-7.4356228586442487E-11</v>
      </c>
      <c r="D2539" s="12">
        <f>IF(B2539&lt;$R$5,$R$5,IF(B2539&gt;$R$4,$R$4,B2539))</f>
        <v>7007.4813000000004</v>
      </c>
      <c r="E2539" s="13">
        <f>(D2539-AVERAGE(D:D))/STDEV(D:D)</f>
        <v>-0.54555968713484082</v>
      </c>
      <c r="F2539" s="12">
        <f>IF(D2539&lt;$S$5,$S$5,IF(D2539&gt;$S$4,$S$4,D2539))</f>
        <v>7007.4813000000004</v>
      </c>
      <c r="G2539" s="13">
        <f>(F2539-AVERAGE(F:F))/STDEV(F:F)</f>
        <v>-0.594800867088774</v>
      </c>
      <c r="H2539" s="12">
        <f>IF(F2539&lt;$T$5,$T$5,IF(F2539&gt;$T$4,$T$4,F2539))</f>
        <v>7007.4813000000004</v>
      </c>
      <c r="I2539" s="13">
        <f>(H2539-AVERAGE(H:H))/STDEV(H:H)</f>
        <v>-0.594800867088774</v>
      </c>
      <c r="J2539" s="12">
        <f>IF(H2539&lt;$U$5,$U$5,IF(H2539&gt;$U$4,$U$4,H2539))</f>
        <v>7007.4813000000004</v>
      </c>
      <c r="K2539" s="22">
        <f>(J2539-AVERAGE(J:J))/STDEV(J:J)</f>
        <v>-0.594800867088774</v>
      </c>
      <c r="L2539" s="31">
        <f>IF(AND(OR(MAX(C:C)&gt;5, MIN(C:C)&lt;-5),COUNTIF(B:B,0)/COUNT(B:B)&lt;0.5),IF(OR(MAX(E:E)&gt;5, MIN(E:E)&lt;-5),IF(OR(MAX(G:G)&gt;5, MIN(G:G)&lt;-5),IF(OR(MAX(I:I)&gt;5, MIN(I:I)&lt;-5),J2539,H2539),F2539),D2539),B2539)</f>
        <v>7007.4813000000004</v>
      </c>
      <c r="M2539" s="32">
        <f>IF(AND(OR(MAX(C:C)&gt;5, MIN(C:C)&lt;-5),COUNTIF(B:B,0)/COUNT(B:B)&lt;0.5),IF(OR(MAX(E:E)&gt;5, MIN(E:E)&lt;-5),IF(OR(MAX(G:G)&gt;5, MIN(G:G)&lt;-5),IF(OR(MAX(I:I)&gt;5, MIN(I:I)&lt;-5),K2539,I2539),G2539),E2539),C2539)</f>
        <v>-0.54555968713484082</v>
      </c>
      <c r="N2539"/>
    </row>
    <row r="2540" spans="1:14" x14ac:dyDescent="0.25">
      <c r="A2540" s="8">
        <v>2538</v>
      </c>
      <c r="B2540">
        <v>5863.9465</v>
      </c>
      <c r="C2540" s="13">
        <f>(B2540-AVERAGE(B:B))/STDEV(B:B)</f>
        <v>-7.7447476224874534E-11</v>
      </c>
      <c r="D2540" s="12">
        <f>IF(B2540&lt;$R$5,$R$5,IF(B2540&gt;$R$4,$R$4,B2540))</f>
        <v>5863.9465</v>
      </c>
      <c r="E2540" s="13">
        <f>(D2540-AVERAGE(D:D))/STDEV(D:D)</f>
        <v>-0.5700597123236727</v>
      </c>
      <c r="F2540" s="12">
        <f>IF(D2540&lt;$S$5,$S$5,IF(D2540&gt;$S$4,$S$4,D2540))</f>
        <v>5863.9465</v>
      </c>
      <c r="G2540" s="13">
        <f>(F2540-AVERAGE(F:F))/STDEV(F:F)</f>
        <v>-0.62438135355515179</v>
      </c>
      <c r="H2540" s="12">
        <f>IF(F2540&lt;$T$5,$T$5,IF(F2540&gt;$T$4,$T$4,F2540))</f>
        <v>5863.9465</v>
      </c>
      <c r="I2540" s="13">
        <f>(H2540-AVERAGE(H:H))/STDEV(H:H)</f>
        <v>-0.62438135355515179</v>
      </c>
      <c r="J2540" s="12">
        <f>IF(H2540&lt;$U$5,$U$5,IF(H2540&gt;$U$4,$U$4,H2540))</f>
        <v>5863.9465</v>
      </c>
      <c r="K2540" s="22">
        <f>(J2540-AVERAGE(J:J))/STDEV(J:J)</f>
        <v>-0.62438135355515179</v>
      </c>
      <c r="L2540" s="31">
        <f>IF(AND(OR(MAX(C:C)&gt;5, MIN(C:C)&lt;-5),COUNTIF(B:B,0)/COUNT(B:B)&lt;0.5),IF(OR(MAX(E:E)&gt;5, MIN(E:E)&lt;-5),IF(OR(MAX(G:G)&gt;5, MIN(G:G)&lt;-5),IF(OR(MAX(I:I)&gt;5, MIN(I:I)&lt;-5),J2540,H2540),F2540),D2540),B2540)</f>
        <v>5863.9465</v>
      </c>
      <c r="M2540" s="32">
        <f>IF(AND(OR(MAX(C:C)&gt;5, MIN(C:C)&lt;-5),COUNTIF(B:B,0)/COUNT(B:B)&lt;0.5),IF(OR(MAX(E:E)&gt;5, MIN(E:E)&lt;-5),IF(OR(MAX(G:G)&gt;5, MIN(G:G)&lt;-5),IF(OR(MAX(I:I)&gt;5, MIN(I:I)&lt;-5),K2540,I2540),G2540),E2540),C2540)</f>
        <v>-0.5700597123236727</v>
      </c>
      <c r="N2540"/>
    </row>
    <row r="2541" spans="1:14" x14ac:dyDescent="0.25">
      <c r="A2541" s="8">
        <v>2539</v>
      </c>
      <c r="B2541">
        <v>94584.618749999994</v>
      </c>
      <c r="C2541" s="13">
        <f>(B2541-AVERAGE(B:B))/STDEV(B:B)</f>
        <v>1.6238568720217263E-10</v>
      </c>
      <c r="D2541" s="12">
        <f>IF(B2541&lt;$R$5,$R$5,IF(B2541&gt;$R$4,$R$4,B2541))</f>
        <v>94584.618749999994</v>
      </c>
      <c r="E2541" s="13">
        <f>(D2541-AVERAGE(D:D))/STDEV(D:D)</f>
        <v>1.3307645607068439</v>
      </c>
      <c r="F2541" s="12">
        <f>IF(D2541&lt;$S$5,$S$5,IF(D2541&gt;$S$4,$S$4,D2541))</f>
        <v>94584.618749999994</v>
      </c>
      <c r="G2541" s="13">
        <f>(F2541-AVERAGE(F:F))/STDEV(F:F)</f>
        <v>1.6706083964542708</v>
      </c>
      <c r="H2541" s="12">
        <f>IF(F2541&lt;$T$5,$T$5,IF(F2541&gt;$T$4,$T$4,F2541))</f>
        <v>94584.618749999994</v>
      </c>
      <c r="I2541" s="13">
        <f>(H2541-AVERAGE(H:H))/STDEV(H:H)</f>
        <v>1.6706083964542708</v>
      </c>
      <c r="J2541" s="12">
        <f>IF(H2541&lt;$U$5,$U$5,IF(H2541&gt;$U$4,$U$4,H2541))</f>
        <v>94584.618749999994</v>
      </c>
      <c r="K2541" s="22">
        <f>(J2541-AVERAGE(J:J))/STDEV(J:J)</f>
        <v>1.6706083964542708</v>
      </c>
      <c r="L2541" s="31">
        <f>IF(AND(OR(MAX(C:C)&gt;5, MIN(C:C)&lt;-5),COUNTIF(B:B,0)/COUNT(B:B)&lt;0.5),IF(OR(MAX(E:E)&gt;5, MIN(E:E)&lt;-5),IF(OR(MAX(G:G)&gt;5, MIN(G:G)&lt;-5),IF(OR(MAX(I:I)&gt;5, MIN(I:I)&lt;-5),J2541,H2541),F2541),D2541),B2541)</f>
        <v>94584.618749999994</v>
      </c>
      <c r="M2541" s="32">
        <f>IF(AND(OR(MAX(C:C)&gt;5, MIN(C:C)&lt;-5),COUNTIF(B:B,0)/COUNT(B:B)&lt;0.5),IF(OR(MAX(E:E)&gt;5, MIN(E:E)&lt;-5),IF(OR(MAX(G:G)&gt;5, MIN(G:G)&lt;-5),IF(OR(MAX(I:I)&gt;5, MIN(I:I)&lt;-5),K2541,I2541),G2541),E2541),C2541)</f>
        <v>1.3307645607068439</v>
      </c>
      <c r="N2541"/>
    </row>
    <row r="2542" spans="1:14" x14ac:dyDescent="0.25">
      <c r="A2542" s="8">
        <v>2540</v>
      </c>
      <c r="B2542">
        <v>108402.25013</v>
      </c>
      <c r="C2542" s="13">
        <f>(B2542-AVERAGE(B:B))/STDEV(B:B)</f>
        <v>1.9973804444757475E-10</v>
      </c>
      <c r="D2542" s="12">
        <f>IF(B2542&lt;$R$5,$R$5,IF(B2542&gt;$R$4,$R$4,B2542))</f>
        <v>108402.25013</v>
      </c>
      <c r="E2542" s="13">
        <f>(D2542-AVERAGE(D:D))/STDEV(D:D)</f>
        <v>1.6268048008989169</v>
      </c>
      <c r="F2542" s="12">
        <f>IF(D2542&lt;$S$5,$S$5,IF(D2542&gt;$S$4,$S$4,D2542))</f>
        <v>108402.25013</v>
      </c>
      <c r="G2542" s="13">
        <f>(F2542-AVERAGE(F:F))/STDEV(F:F)</f>
        <v>2.0280371848335039</v>
      </c>
      <c r="H2542" s="12">
        <f>IF(F2542&lt;$T$5,$T$5,IF(F2542&gt;$T$4,$T$4,F2542))</f>
        <v>108402.25013</v>
      </c>
      <c r="I2542" s="13">
        <f>(H2542-AVERAGE(H:H))/STDEV(H:H)</f>
        <v>2.0280371848335039</v>
      </c>
      <c r="J2542" s="12">
        <f>IF(H2542&lt;$U$5,$U$5,IF(H2542&gt;$U$4,$U$4,H2542))</f>
        <v>108402.25013</v>
      </c>
      <c r="K2542" s="22">
        <f>(J2542-AVERAGE(J:J))/STDEV(J:J)</f>
        <v>2.0280371848335039</v>
      </c>
      <c r="L2542" s="31">
        <f>IF(AND(OR(MAX(C:C)&gt;5, MIN(C:C)&lt;-5),COUNTIF(B:B,0)/COUNT(B:B)&lt;0.5),IF(OR(MAX(E:E)&gt;5, MIN(E:E)&lt;-5),IF(OR(MAX(G:G)&gt;5, MIN(G:G)&lt;-5),IF(OR(MAX(I:I)&gt;5, MIN(I:I)&lt;-5),J2542,H2542),F2542),D2542),B2542)</f>
        <v>108402.25013</v>
      </c>
      <c r="M2542" s="32">
        <f>IF(AND(OR(MAX(C:C)&gt;5, MIN(C:C)&lt;-5),COUNTIF(B:B,0)/COUNT(B:B)&lt;0.5),IF(OR(MAX(E:E)&gt;5, MIN(E:E)&lt;-5),IF(OR(MAX(G:G)&gt;5, MIN(G:G)&lt;-5),IF(OR(MAX(I:I)&gt;5, MIN(I:I)&lt;-5),K2542,I2542),G2542),E2542),C2542)</f>
        <v>1.6268048008989169</v>
      </c>
      <c r="N2542"/>
    </row>
    <row r="2543" spans="1:14" x14ac:dyDescent="0.25">
      <c r="A2543" s="8">
        <v>2541</v>
      </c>
      <c r="B2543">
        <v>2368.34665</v>
      </c>
      <c r="C2543" s="13">
        <f>(B2543-AVERAGE(B:B))/STDEV(B:B)</f>
        <v>-8.6896917362315993E-11</v>
      </c>
      <c r="D2543" s="12">
        <f>IF(B2543&lt;$R$5,$R$5,IF(B2543&gt;$R$4,$R$4,B2543))</f>
        <v>2368.34665</v>
      </c>
      <c r="E2543" s="13">
        <f>(D2543-AVERAGE(D:D))/STDEV(D:D)</f>
        <v>-0.64495230358987365</v>
      </c>
      <c r="F2543" s="12">
        <f>IF(D2543&lt;$S$5,$S$5,IF(D2543&gt;$S$4,$S$4,D2543))</f>
        <v>2368.34665</v>
      </c>
      <c r="G2543" s="13">
        <f>(F2543-AVERAGE(F:F))/STDEV(F:F)</f>
        <v>-0.71480408844244847</v>
      </c>
      <c r="H2543" s="12">
        <f>IF(F2543&lt;$T$5,$T$5,IF(F2543&gt;$T$4,$T$4,F2543))</f>
        <v>2368.34665</v>
      </c>
      <c r="I2543" s="13">
        <f>(H2543-AVERAGE(H:H))/STDEV(H:H)</f>
        <v>-0.71480408844244847</v>
      </c>
      <c r="J2543" s="12">
        <f>IF(H2543&lt;$U$5,$U$5,IF(H2543&gt;$U$4,$U$4,H2543))</f>
        <v>2368.34665</v>
      </c>
      <c r="K2543" s="22">
        <f>(J2543-AVERAGE(J:J))/STDEV(J:J)</f>
        <v>-0.71480408844244847</v>
      </c>
      <c r="L2543" s="31">
        <f>IF(AND(OR(MAX(C:C)&gt;5, MIN(C:C)&lt;-5),COUNTIF(B:B,0)/COUNT(B:B)&lt;0.5),IF(OR(MAX(E:E)&gt;5, MIN(E:E)&lt;-5),IF(OR(MAX(G:G)&gt;5, MIN(G:G)&lt;-5),IF(OR(MAX(I:I)&gt;5, MIN(I:I)&lt;-5),J2543,H2543),F2543),D2543),B2543)</f>
        <v>2368.34665</v>
      </c>
      <c r="M2543" s="32">
        <f>IF(AND(OR(MAX(C:C)&gt;5, MIN(C:C)&lt;-5),COUNTIF(B:B,0)/COUNT(B:B)&lt;0.5),IF(OR(MAX(E:E)&gt;5, MIN(E:E)&lt;-5),IF(OR(MAX(G:G)&gt;5, MIN(G:G)&lt;-5),IF(OR(MAX(I:I)&gt;5, MIN(I:I)&lt;-5),K2543,I2543),G2543),E2543),C2543)</f>
        <v>-0.64495230358987365</v>
      </c>
      <c r="N2543"/>
    </row>
    <row r="2544" spans="1:14" x14ac:dyDescent="0.25">
      <c r="A2544" s="8">
        <v>2542</v>
      </c>
      <c r="B2544">
        <v>382.90514000000002</v>
      </c>
      <c r="C2544" s="13">
        <f>(B2544-AVERAGE(B:B))/STDEV(B:B)</f>
        <v>-9.2264039883670339E-11</v>
      </c>
      <c r="D2544" s="12">
        <f>IF(B2544&lt;$R$5,$R$5,IF(B2544&gt;$R$4,$R$4,B2544))</f>
        <v>382.90514000000002</v>
      </c>
      <c r="E2544" s="13">
        <f>(D2544-AVERAGE(D:D))/STDEV(D:D)</f>
        <v>-0.68749002697699968</v>
      </c>
      <c r="F2544" s="12">
        <f>IF(D2544&lt;$S$5,$S$5,IF(D2544&gt;$S$4,$S$4,D2544))</f>
        <v>382.90514000000002</v>
      </c>
      <c r="G2544" s="13">
        <f>(F2544-AVERAGE(F:F))/STDEV(F:F)</f>
        <v>-0.76616267037309005</v>
      </c>
      <c r="H2544" s="12">
        <f>IF(F2544&lt;$T$5,$T$5,IF(F2544&gt;$T$4,$T$4,F2544))</f>
        <v>382.90514000000002</v>
      </c>
      <c r="I2544" s="13">
        <f>(H2544-AVERAGE(H:H))/STDEV(H:H)</f>
        <v>-0.76616267037309005</v>
      </c>
      <c r="J2544" s="12">
        <f>IF(H2544&lt;$U$5,$U$5,IF(H2544&gt;$U$4,$U$4,H2544))</f>
        <v>382.90514000000002</v>
      </c>
      <c r="K2544" s="22">
        <f>(J2544-AVERAGE(J:J))/STDEV(J:J)</f>
        <v>-0.76616267037309005</v>
      </c>
      <c r="L2544" s="31">
        <f>IF(AND(OR(MAX(C:C)&gt;5, MIN(C:C)&lt;-5),COUNTIF(B:B,0)/COUNT(B:B)&lt;0.5),IF(OR(MAX(E:E)&gt;5, MIN(E:E)&lt;-5),IF(OR(MAX(G:G)&gt;5, MIN(G:G)&lt;-5),IF(OR(MAX(I:I)&gt;5, MIN(I:I)&lt;-5),J2544,H2544),F2544),D2544),B2544)</f>
        <v>382.90514000000002</v>
      </c>
      <c r="M2544" s="32">
        <f>IF(AND(OR(MAX(C:C)&gt;5, MIN(C:C)&lt;-5),COUNTIF(B:B,0)/COUNT(B:B)&lt;0.5),IF(OR(MAX(E:E)&gt;5, MIN(E:E)&lt;-5),IF(OR(MAX(G:G)&gt;5, MIN(G:G)&lt;-5),IF(OR(MAX(I:I)&gt;5, MIN(I:I)&lt;-5),K2544,I2544),G2544),E2544),C2544)</f>
        <v>-0.68749002697699968</v>
      </c>
      <c r="N2544"/>
    </row>
    <row r="2545" spans="1:14" x14ac:dyDescent="0.25">
      <c r="A2545" s="8">
        <v>2543</v>
      </c>
      <c r="B2545">
        <v>24235.86319</v>
      </c>
      <c r="C2545" s="13">
        <f>(B2545-AVERAGE(B:B))/STDEV(B:B)</f>
        <v>-2.7783798231487078E-11</v>
      </c>
      <c r="D2545" s="12">
        <f>IF(B2545&lt;$R$5,$R$5,IF(B2545&gt;$R$4,$R$4,B2545))</f>
        <v>24235.86319</v>
      </c>
      <c r="E2545" s="13">
        <f>(D2545-AVERAGE(D:D))/STDEV(D:D)</f>
        <v>-0.17644473735997171</v>
      </c>
      <c r="F2545" s="12">
        <f>IF(D2545&lt;$S$5,$S$5,IF(D2545&gt;$S$4,$S$4,D2545))</f>
        <v>24235.86319</v>
      </c>
      <c r="G2545" s="13">
        <f>(F2545-AVERAGE(F:F))/STDEV(F:F)</f>
        <v>-0.14914419154664332</v>
      </c>
      <c r="H2545" s="12">
        <f>IF(F2545&lt;$T$5,$T$5,IF(F2545&gt;$T$4,$T$4,F2545))</f>
        <v>24235.86319</v>
      </c>
      <c r="I2545" s="13">
        <f>(H2545-AVERAGE(H:H))/STDEV(H:H)</f>
        <v>-0.14914419154664332</v>
      </c>
      <c r="J2545" s="12">
        <f>IF(H2545&lt;$U$5,$U$5,IF(H2545&gt;$U$4,$U$4,H2545))</f>
        <v>24235.86319</v>
      </c>
      <c r="K2545" s="22">
        <f>(J2545-AVERAGE(J:J))/STDEV(J:J)</f>
        <v>-0.14914419154664332</v>
      </c>
      <c r="L2545" s="31">
        <f>IF(AND(OR(MAX(C:C)&gt;5, MIN(C:C)&lt;-5),COUNTIF(B:B,0)/COUNT(B:B)&lt;0.5),IF(OR(MAX(E:E)&gt;5, MIN(E:E)&lt;-5),IF(OR(MAX(G:G)&gt;5, MIN(G:G)&lt;-5),IF(OR(MAX(I:I)&gt;5, MIN(I:I)&lt;-5),J2545,H2545),F2545),D2545),B2545)</f>
        <v>24235.86319</v>
      </c>
      <c r="M2545" s="32">
        <f>IF(AND(OR(MAX(C:C)&gt;5, MIN(C:C)&lt;-5),COUNTIF(B:B,0)/COUNT(B:B)&lt;0.5),IF(OR(MAX(E:E)&gt;5, MIN(E:E)&lt;-5),IF(OR(MAX(G:G)&gt;5, MIN(G:G)&lt;-5),IF(OR(MAX(I:I)&gt;5, MIN(I:I)&lt;-5),K2545,I2545),G2545),E2545),C2545)</f>
        <v>-0.17644473735997171</v>
      </c>
      <c r="N2545"/>
    </row>
    <row r="2546" spans="1:14" x14ac:dyDescent="0.25">
      <c r="A2546" s="8">
        <v>2544</v>
      </c>
      <c r="B2546">
        <v>319.16165999999998</v>
      </c>
      <c r="C2546" s="13">
        <f>(B2546-AVERAGE(B:B))/STDEV(B:B)</f>
        <v>-9.2436353731937539E-11</v>
      </c>
      <c r="D2546" s="12">
        <f>IF(B2546&lt;$R$5,$R$5,IF(B2546&gt;$R$4,$R$4,B2546))</f>
        <v>319.16165999999998</v>
      </c>
      <c r="E2546" s="13">
        <f>(D2546-AVERAGE(D:D))/STDEV(D:D)</f>
        <v>-0.68885571944707036</v>
      </c>
      <c r="F2546" s="12">
        <f>IF(D2546&lt;$S$5,$S$5,IF(D2546&gt;$S$4,$S$4,D2546))</f>
        <v>319.16165999999998</v>
      </c>
      <c r="G2546" s="13">
        <f>(F2546-AVERAGE(F:F))/STDEV(F:F)</f>
        <v>-0.76781156041776544</v>
      </c>
      <c r="H2546" s="12">
        <f>IF(F2546&lt;$T$5,$T$5,IF(F2546&gt;$T$4,$T$4,F2546))</f>
        <v>319.16165999999998</v>
      </c>
      <c r="I2546" s="13">
        <f>(H2546-AVERAGE(H:H))/STDEV(H:H)</f>
        <v>-0.76781156041776544</v>
      </c>
      <c r="J2546" s="12">
        <f>IF(H2546&lt;$U$5,$U$5,IF(H2546&gt;$U$4,$U$4,H2546))</f>
        <v>319.16165999999998</v>
      </c>
      <c r="K2546" s="22">
        <f>(J2546-AVERAGE(J:J))/STDEV(J:J)</f>
        <v>-0.76781156041776544</v>
      </c>
      <c r="L2546" s="31">
        <f>IF(AND(OR(MAX(C:C)&gt;5, MIN(C:C)&lt;-5),COUNTIF(B:B,0)/COUNT(B:B)&lt;0.5),IF(OR(MAX(E:E)&gt;5, MIN(E:E)&lt;-5),IF(OR(MAX(G:G)&gt;5, MIN(G:G)&lt;-5),IF(OR(MAX(I:I)&gt;5, MIN(I:I)&lt;-5),J2546,H2546),F2546),D2546),B2546)</f>
        <v>319.16165999999998</v>
      </c>
      <c r="M2546" s="32">
        <f>IF(AND(OR(MAX(C:C)&gt;5, MIN(C:C)&lt;-5),COUNTIF(B:B,0)/COUNT(B:B)&lt;0.5),IF(OR(MAX(E:E)&gt;5, MIN(E:E)&lt;-5),IF(OR(MAX(G:G)&gt;5, MIN(G:G)&lt;-5),IF(OR(MAX(I:I)&gt;5, MIN(I:I)&lt;-5),K2546,I2546),G2546),E2546),C2546)</f>
        <v>-0.68885571944707036</v>
      </c>
      <c r="N2546"/>
    </row>
    <row r="2547" spans="1:14" x14ac:dyDescent="0.25">
      <c r="A2547" s="8">
        <v>2545</v>
      </c>
      <c r="B2547">
        <v>14914.08322</v>
      </c>
      <c r="C2547" s="13">
        <f>(B2547-AVERAGE(B:B))/STDEV(B:B)</f>
        <v>-5.2982795514513015E-11</v>
      </c>
      <c r="D2547" s="12">
        <f>IF(B2547&lt;$R$5,$R$5,IF(B2547&gt;$R$4,$R$4,B2547))</f>
        <v>14914.08322</v>
      </c>
      <c r="E2547" s="13">
        <f>(D2547-AVERAGE(D:D))/STDEV(D:D)</f>
        <v>-0.37616217846429878</v>
      </c>
      <c r="F2547" s="12">
        <f>IF(D2547&lt;$S$5,$S$5,IF(D2547&gt;$S$4,$S$4,D2547))</f>
        <v>14914.08322</v>
      </c>
      <c r="G2547" s="13">
        <f>(F2547-AVERAGE(F:F))/STDEV(F:F)</f>
        <v>-0.3902761503161864</v>
      </c>
      <c r="H2547" s="12">
        <f>IF(F2547&lt;$T$5,$T$5,IF(F2547&gt;$T$4,$T$4,F2547))</f>
        <v>14914.08322</v>
      </c>
      <c r="I2547" s="13">
        <f>(H2547-AVERAGE(H:H))/STDEV(H:H)</f>
        <v>-0.3902761503161864</v>
      </c>
      <c r="J2547" s="12">
        <f>IF(H2547&lt;$U$5,$U$5,IF(H2547&gt;$U$4,$U$4,H2547))</f>
        <v>14914.08322</v>
      </c>
      <c r="K2547" s="22">
        <f>(J2547-AVERAGE(J:J))/STDEV(J:J)</f>
        <v>-0.3902761503161864</v>
      </c>
      <c r="L2547" s="31">
        <f>IF(AND(OR(MAX(C:C)&gt;5, MIN(C:C)&lt;-5),COUNTIF(B:B,0)/COUNT(B:B)&lt;0.5),IF(OR(MAX(E:E)&gt;5, MIN(E:E)&lt;-5),IF(OR(MAX(G:G)&gt;5, MIN(G:G)&lt;-5),IF(OR(MAX(I:I)&gt;5, MIN(I:I)&lt;-5),J2547,H2547),F2547),D2547),B2547)</f>
        <v>14914.08322</v>
      </c>
      <c r="M2547" s="32">
        <f>IF(AND(OR(MAX(C:C)&gt;5, MIN(C:C)&lt;-5),COUNTIF(B:B,0)/COUNT(B:B)&lt;0.5),IF(OR(MAX(E:E)&gt;5, MIN(E:E)&lt;-5),IF(OR(MAX(G:G)&gt;5, MIN(G:G)&lt;-5),IF(OR(MAX(I:I)&gt;5, MIN(I:I)&lt;-5),K2547,I2547),G2547),E2547),C2547)</f>
        <v>-0.37616217846429878</v>
      </c>
      <c r="N2547"/>
    </row>
    <row r="2548" spans="1:14" x14ac:dyDescent="0.25">
      <c r="A2548" s="8">
        <v>2546</v>
      </c>
      <c r="B2548">
        <v>44733.488879999997</v>
      </c>
      <c r="C2548" s="13">
        <f>(B2548-AVERAGE(B:B))/STDEV(B:B)</f>
        <v>2.7626178804346414E-11</v>
      </c>
      <c r="D2548" s="12">
        <f>IF(B2548&lt;$R$5,$R$5,IF(B2548&gt;$R$4,$R$4,B2548))</f>
        <v>44733.488879999997</v>
      </c>
      <c r="E2548" s="13">
        <f>(D2548-AVERAGE(D:D))/STDEV(D:D)</f>
        <v>0.26271316646267306</v>
      </c>
      <c r="F2548" s="12">
        <f>IF(D2548&lt;$S$5,$S$5,IF(D2548&gt;$S$4,$S$4,D2548))</f>
        <v>44733.488879999997</v>
      </c>
      <c r="G2548" s="13">
        <f>(F2548-AVERAGE(F:F))/STDEV(F:F)</f>
        <v>0.38107993395957224</v>
      </c>
      <c r="H2548" s="12">
        <f>IF(F2548&lt;$T$5,$T$5,IF(F2548&gt;$T$4,$T$4,F2548))</f>
        <v>44733.488879999997</v>
      </c>
      <c r="I2548" s="13">
        <f>(H2548-AVERAGE(H:H))/STDEV(H:H)</f>
        <v>0.38107993395957224</v>
      </c>
      <c r="J2548" s="12">
        <f>IF(H2548&lt;$U$5,$U$5,IF(H2548&gt;$U$4,$U$4,H2548))</f>
        <v>44733.488879999997</v>
      </c>
      <c r="K2548" s="22">
        <f>(J2548-AVERAGE(J:J))/STDEV(J:J)</f>
        <v>0.38107993395957224</v>
      </c>
      <c r="L2548" s="31">
        <f>IF(AND(OR(MAX(C:C)&gt;5, MIN(C:C)&lt;-5),COUNTIF(B:B,0)/COUNT(B:B)&lt;0.5),IF(OR(MAX(E:E)&gt;5, MIN(E:E)&lt;-5),IF(OR(MAX(G:G)&gt;5, MIN(G:G)&lt;-5),IF(OR(MAX(I:I)&gt;5, MIN(I:I)&lt;-5),J2548,H2548),F2548),D2548),B2548)</f>
        <v>44733.488879999997</v>
      </c>
      <c r="M2548" s="32">
        <f>IF(AND(OR(MAX(C:C)&gt;5, MIN(C:C)&lt;-5),COUNTIF(B:B,0)/COUNT(B:B)&lt;0.5),IF(OR(MAX(E:E)&gt;5, MIN(E:E)&lt;-5),IF(OR(MAX(G:G)&gt;5, MIN(G:G)&lt;-5),IF(OR(MAX(I:I)&gt;5, MIN(I:I)&lt;-5),K2548,I2548),G2548),E2548),C2548)</f>
        <v>0.26271316646267306</v>
      </c>
      <c r="N2548"/>
    </row>
    <row r="2549" spans="1:14" x14ac:dyDescent="0.25">
      <c r="A2549" s="8">
        <v>2547</v>
      </c>
      <c r="B2549">
        <v>4315.41165</v>
      </c>
      <c r="C2549" s="13">
        <f>(B2549-AVERAGE(B:B))/STDEV(B:B)</f>
        <v>-8.1633535711732474E-11</v>
      </c>
      <c r="D2549" s="12">
        <f>IF(B2549&lt;$R$5,$R$5,IF(B2549&gt;$R$4,$R$4,B2549))</f>
        <v>4315.41165</v>
      </c>
      <c r="E2549" s="13">
        <f>(D2549-AVERAGE(D:D))/STDEV(D:D)</f>
        <v>-0.60323678995242869</v>
      </c>
      <c r="F2549" s="12">
        <f>IF(D2549&lt;$S$5,$S$5,IF(D2549&gt;$S$4,$S$4,D2549))</f>
        <v>4315.41165</v>
      </c>
      <c r="G2549" s="13">
        <f>(F2549-AVERAGE(F:F))/STDEV(F:F)</f>
        <v>-0.66443821424110527</v>
      </c>
      <c r="H2549" s="12">
        <f>IF(F2549&lt;$T$5,$T$5,IF(F2549&gt;$T$4,$T$4,F2549))</f>
        <v>4315.41165</v>
      </c>
      <c r="I2549" s="13">
        <f>(H2549-AVERAGE(H:H))/STDEV(H:H)</f>
        <v>-0.66443821424110527</v>
      </c>
      <c r="J2549" s="12">
        <f>IF(H2549&lt;$U$5,$U$5,IF(H2549&gt;$U$4,$U$4,H2549))</f>
        <v>4315.41165</v>
      </c>
      <c r="K2549" s="22">
        <f>(J2549-AVERAGE(J:J))/STDEV(J:J)</f>
        <v>-0.66443821424110527</v>
      </c>
      <c r="L2549" s="31">
        <f>IF(AND(OR(MAX(C:C)&gt;5, MIN(C:C)&lt;-5),COUNTIF(B:B,0)/COUNT(B:B)&lt;0.5),IF(OR(MAX(E:E)&gt;5, MIN(E:E)&lt;-5),IF(OR(MAX(G:G)&gt;5, MIN(G:G)&lt;-5),IF(OR(MAX(I:I)&gt;5, MIN(I:I)&lt;-5),J2549,H2549),F2549),D2549),B2549)</f>
        <v>4315.41165</v>
      </c>
      <c r="M2549" s="32">
        <f>IF(AND(OR(MAX(C:C)&gt;5, MIN(C:C)&lt;-5),COUNTIF(B:B,0)/COUNT(B:B)&lt;0.5),IF(OR(MAX(E:E)&gt;5, MIN(E:E)&lt;-5),IF(OR(MAX(G:G)&gt;5, MIN(G:G)&lt;-5),IF(OR(MAX(I:I)&gt;5, MIN(I:I)&lt;-5),K2549,I2549),G2549),E2549),C2549)</f>
        <v>-0.60323678995242869</v>
      </c>
      <c r="N2549"/>
    </row>
    <row r="2550" spans="1:14" x14ac:dyDescent="0.25">
      <c r="A2550" s="8">
        <v>2548</v>
      </c>
      <c r="B2550">
        <v>6933.6838500000003</v>
      </c>
      <c r="C2550" s="13">
        <f>(B2550-AVERAGE(B:B))/STDEV(B:B)</f>
        <v>-7.455572071648942E-11</v>
      </c>
      <c r="D2550" s="12">
        <f>IF(B2550&lt;$R$5,$R$5,IF(B2550&gt;$R$4,$R$4,B2550))</f>
        <v>6933.6838500000003</v>
      </c>
      <c r="E2550" s="13">
        <f>(D2550-AVERAGE(D:D))/STDEV(D:D)</f>
        <v>-0.54714078408429223</v>
      </c>
      <c r="F2550" s="12">
        <f>IF(D2550&lt;$S$5,$S$5,IF(D2550&gt;$S$4,$S$4,D2550))</f>
        <v>6933.6838500000003</v>
      </c>
      <c r="G2550" s="13">
        <f>(F2550-AVERAGE(F:F))/STDEV(F:F)</f>
        <v>-0.59670982908186609</v>
      </c>
      <c r="H2550" s="12">
        <f>IF(F2550&lt;$T$5,$T$5,IF(F2550&gt;$T$4,$T$4,F2550))</f>
        <v>6933.6838500000003</v>
      </c>
      <c r="I2550" s="13">
        <f>(H2550-AVERAGE(H:H))/STDEV(H:H)</f>
        <v>-0.59670982908186609</v>
      </c>
      <c r="J2550" s="12">
        <f>IF(H2550&lt;$U$5,$U$5,IF(H2550&gt;$U$4,$U$4,H2550))</f>
        <v>6933.6838500000003</v>
      </c>
      <c r="K2550" s="22">
        <f>(J2550-AVERAGE(J:J))/STDEV(J:J)</f>
        <v>-0.59670982908186609</v>
      </c>
      <c r="L2550" s="31">
        <f>IF(AND(OR(MAX(C:C)&gt;5, MIN(C:C)&lt;-5),COUNTIF(B:B,0)/COUNT(B:B)&lt;0.5),IF(OR(MAX(E:E)&gt;5, MIN(E:E)&lt;-5),IF(OR(MAX(G:G)&gt;5, MIN(G:G)&lt;-5),IF(OR(MAX(I:I)&gt;5, MIN(I:I)&lt;-5),J2550,H2550),F2550),D2550),B2550)</f>
        <v>6933.6838500000003</v>
      </c>
      <c r="M2550" s="32">
        <f>IF(AND(OR(MAX(C:C)&gt;5, MIN(C:C)&lt;-5),COUNTIF(B:B,0)/COUNT(B:B)&lt;0.5),IF(OR(MAX(E:E)&gt;5, MIN(E:E)&lt;-5),IF(OR(MAX(G:G)&gt;5, MIN(G:G)&lt;-5),IF(OR(MAX(I:I)&gt;5, MIN(I:I)&lt;-5),K2550,I2550),G2550),E2550),C2550)</f>
        <v>-0.54714078408429223</v>
      </c>
      <c r="N2550"/>
    </row>
    <row r="2551" spans="1:14" x14ac:dyDescent="0.25">
      <c r="A2551" s="8">
        <v>2549</v>
      </c>
      <c r="B2551">
        <v>17286.522730000001</v>
      </c>
      <c r="C2551" s="13">
        <f>(B2551-AVERAGE(B:B))/STDEV(B:B)</f>
        <v>-4.6569524984739569E-11</v>
      </c>
      <c r="D2551" s="12">
        <f>IF(B2551&lt;$R$5,$R$5,IF(B2551&gt;$R$4,$R$4,B2551))</f>
        <v>17286.522730000001</v>
      </c>
      <c r="E2551" s="13">
        <f>(D2551-AVERAGE(D:D))/STDEV(D:D)</f>
        <v>-0.32533309328562304</v>
      </c>
      <c r="F2551" s="12">
        <f>IF(D2551&lt;$S$5,$S$5,IF(D2551&gt;$S$4,$S$4,D2551))</f>
        <v>17286.522730000001</v>
      </c>
      <c r="G2551" s="13">
        <f>(F2551-AVERAGE(F:F))/STDEV(F:F)</f>
        <v>-0.32890686376902117</v>
      </c>
      <c r="H2551" s="12">
        <f>IF(F2551&lt;$T$5,$T$5,IF(F2551&gt;$T$4,$T$4,F2551))</f>
        <v>17286.522730000001</v>
      </c>
      <c r="I2551" s="13">
        <f>(H2551-AVERAGE(H:H))/STDEV(H:H)</f>
        <v>-0.32890686376902117</v>
      </c>
      <c r="J2551" s="12">
        <f>IF(H2551&lt;$U$5,$U$5,IF(H2551&gt;$U$4,$U$4,H2551))</f>
        <v>17286.522730000001</v>
      </c>
      <c r="K2551" s="22">
        <f>(J2551-AVERAGE(J:J))/STDEV(J:J)</f>
        <v>-0.32890686376902117</v>
      </c>
      <c r="L2551" s="31">
        <f>IF(AND(OR(MAX(C:C)&gt;5, MIN(C:C)&lt;-5),COUNTIF(B:B,0)/COUNT(B:B)&lt;0.5),IF(OR(MAX(E:E)&gt;5, MIN(E:E)&lt;-5),IF(OR(MAX(G:G)&gt;5, MIN(G:G)&lt;-5),IF(OR(MAX(I:I)&gt;5, MIN(I:I)&lt;-5),J2551,H2551),F2551),D2551),B2551)</f>
        <v>17286.522730000001</v>
      </c>
      <c r="M2551" s="32">
        <f>IF(AND(OR(MAX(C:C)&gt;5, MIN(C:C)&lt;-5),COUNTIF(B:B,0)/COUNT(B:B)&lt;0.5),IF(OR(MAX(E:E)&gt;5, MIN(E:E)&lt;-5),IF(OR(MAX(G:G)&gt;5, MIN(G:G)&lt;-5),IF(OR(MAX(I:I)&gt;5, MIN(I:I)&lt;-5),K2551,I2551),G2551),E2551),C2551)</f>
        <v>-0.32533309328562304</v>
      </c>
      <c r="N2551"/>
    </row>
    <row r="2552" spans="1:14" x14ac:dyDescent="0.25">
      <c r="A2552" s="8">
        <v>2550</v>
      </c>
      <c r="B2552">
        <v>20692.17167</v>
      </c>
      <c r="C2552" s="13">
        <f>(B2552-AVERAGE(B:B))/STDEV(B:B)</f>
        <v>-3.736324263714194E-11</v>
      </c>
      <c r="D2552" s="12">
        <f>IF(B2552&lt;$R$5,$R$5,IF(B2552&gt;$R$4,$R$4,B2552))</f>
        <v>20692.17167</v>
      </c>
      <c r="E2552" s="13">
        <f>(D2552-AVERAGE(D:D))/STDEV(D:D)</f>
        <v>-0.25236768391258202</v>
      </c>
      <c r="F2552" s="12">
        <f>IF(D2552&lt;$S$5,$S$5,IF(D2552&gt;$S$4,$S$4,D2552))</f>
        <v>20692.17167</v>
      </c>
      <c r="G2552" s="13">
        <f>(F2552-AVERAGE(F:F))/STDEV(F:F)</f>
        <v>-0.24081094191434368</v>
      </c>
      <c r="H2552" s="12">
        <f>IF(F2552&lt;$T$5,$T$5,IF(F2552&gt;$T$4,$T$4,F2552))</f>
        <v>20692.17167</v>
      </c>
      <c r="I2552" s="13">
        <f>(H2552-AVERAGE(H:H))/STDEV(H:H)</f>
        <v>-0.24081094191434368</v>
      </c>
      <c r="J2552" s="12">
        <f>IF(H2552&lt;$U$5,$U$5,IF(H2552&gt;$U$4,$U$4,H2552))</f>
        <v>20692.17167</v>
      </c>
      <c r="K2552" s="22">
        <f>(J2552-AVERAGE(J:J))/STDEV(J:J)</f>
        <v>-0.24081094191434368</v>
      </c>
      <c r="L2552" s="31">
        <f>IF(AND(OR(MAX(C:C)&gt;5, MIN(C:C)&lt;-5),COUNTIF(B:B,0)/COUNT(B:B)&lt;0.5),IF(OR(MAX(E:E)&gt;5, MIN(E:E)&lt;-5),IF(OR(MAX(G:G)&gt;5, MIN(G:G)&lt;-5),IF(OR(MAX(I:I)&gt;5, MIN(I:I)&lt;-5),J2552,H2552),F2552),D2552),B2552)</f>
        <v>20692.17167</v>
      </c>
      <c r="M2552" s="32">
        <f>IF(AND(OR(MAX(C:C)&gt;5, MIN(C:C)&lt;-5),COUNTIF(B:B,0)/COUNT(B:B)&lt;0.5),IF(OR(MAX(E:E)&gt;5, MIN(E:E)&lt;-5),IF(OR(MAX(G:G)&gt;5, MIN(G:G)&lt;-5),IF(OR(MAX(I:I)&gt;5, MIN(I:I)&lt;-5),K2552,I2552),G2552),E2552),C2552)</f>
        <v>-0.25236768391258202</v>
      </c>
      <c r="N2552"/>
    </row>
    <row r="2553" spans="1:14" x14ac:dyDescent="0.25">
      <c r="A2553" s="8">
        <v>2551</v>
      </c>
      <c r="B2553">
        <v>4960.4966100000001</v>
      </c>
      <c r="C2553" s="13">
        <f>(B2553-AVERAGE(B:B))/STDEV(B:B)</f>
        <v>-7.9889717019736368E-11</v>
      </c>
      <c r="D2553" s="12">
        <f>IF(B2553&lt;$R$5,$R$5,IF(B2553&gt;$R$4,$R$4,B2553))</f>
        <v>4960.4966100000001</v>
      </c>
      <c r="E2553" s="13">
        <f>(D2553-AVERAGE(D:D))/STDEV(D:D)</f>
        <v>-0.58941596196456447</v>
      </c>
      <c r="F2553" s="12">
        <f>IF(D2553&lt;$S$5,$S$5,IF(D2553&gt;$S$4,$S$4,D2553))</f>
        <v>4960.4966100000001</v>
      </c>
      <c r="G2553" s="13">
        <f>(F2553-AVERAGE(F:F))/STDEV(F:F)</f>
        <v>-0.64775142261137619</v>
      </c>
      <c r="H2553" s="12">
        <f>IF(F2553&lt;$T$5,$T$5,IF(F2553&gt;$T$4,$T$4,F2553))</f>
        <v>4960.4966100000001</v>
      </c>
      <c r="I2553" s="13">
        <f>(H2553-AVERAGE(H:H))/STDEV(H:H)</f>
        <v>-0.64775142261137619</v>
      </c>
      <c r="J2553" s="12">
        <f>IF(H2553&lt;$U$5,$U$5,IF(H2553&gt;$U$4,$U$4,H2553))</f>
        <v>4960.4966100000001</v>
      </c>
      <c r="K2553" s="22">
        <f>(J2553-AVERAGE(J:J))/STDEV(J:J)</f>
        <v>-0.64775142261137619</v>
      </c>
      <c r="L2553" s="31">
        <f>IF(AND(OR(MAX(C:C)&gt;5, MIN(C:C)&lt;-5),COUNTIF(B:B,0)/COUNT(B:B)&lt;0.5),IF(OR(MAX(E:E)&gt;5, MIN(E:E)&lt;-5),IF(OR(MAX(G:G)&gt;5, MIN(G:G)&lt;-5),IF(OR(MAX(I:I)&gt;5, MIN(I:I)&lt;-5),J2553,H2553),F2553),D2553),B2553)</f>
        <v>4960.4966100000001</v>
      </c>
      <c r="M2553" s="32">
        <f>IF(AND(OR(MAX(C:C)&gt;5, MIN(C:C)&lt;-5),COUNTIF(B:B,0)/COUNT(B:B)&lt;0.5),IF(OR(MAX(E:E)&gt;5, MIN(E:E)&lt;-5),IF(OR(MAX(G:G)&gt;5, MIN(G:G)&lt;-5),IF(OR(MAX(I:I)&gt;5, MIN(I:I)&lt;-5),K2553,I2553),G2553),E2553),C2553)</f>
        <v>-0.58941596196456447</v>
      </c>
      <c r="N2553"/>
    </row>
    <row r="2554" spans="1:14" x14ac:dyDescent="0.25">
      <c r="A2554" s="8">
        <v>2552</v>
      </c>
      <c r="B2554">
        <v>10075.24725</v>
      </c>
      <c r="C2554" s="13">
        <f>(B2554-AVERAGE(B:B))/STDEV(B:B)</f>
        <v>-6.6063324646658818E-11</v>
      </c>
      <c r="D2554" s="12">
        <f>IF(B2554&lt;$R$5,$R$5,IF(B2554&gt;$R$4,$R$4,B2554))</f>
        <v>10075.24725</v>
      </c>
      <c r="E2554" s="13">
        <f>(D2554-AVERAGE(D:D))/STDEV(D:D)</f>
        <v>-0.47983335939348937</v>
      </c>
      <c r="F2554" s="12">
        <f>IF(D2554&lt;$S$5,$S$5,IF(D2554&gt;$S$4,$S$4,D2554))</f>
        <v>10075.24725</v>
      </c>
      <c r="G2554" s="13">
        <f>(F2554-AVERAGE(F:F))/STDEV(F:F)</f>
        <v>-0.5154451630332525</v>
      </c>
      <c r="H2554" s="12">
        <f>IF(F2554&lt;$T$5,$T$5,IF(F2554&gt;$T$4,$T$4,F2554))</f>
        <v>10075.24725</v>
      </c>
      <c r="I2554" s="13">
        <f>(H2554-AVERAGE(H:H))/STDEV(H:H)</f>
        <v>-0.5154451630332525</v>
      </c>
      <c r="J2554" s="12">
        <f>IF(H2554&lt;$U$5,$U$5,IF(H2554&gt;$U$4,$U$4,H2554))</f>
        <v>10075.24725</v>
      </c>
      <c r="K2554" s="22">
        <f>(J2554-AVERAGE(J:J))/STDEV(J:J)</f>
        <v>-0.5154451630332525</v>
      </c>
      <c r="L2554" s="31">
        <f>IF(AND(OR(MAX(C:C)&gt;5, MIN(C:C)&lt;-5),COUNTIF(B:B,0)/COUNT(B:B)&lt;0.5),IF(OR(MAX(E:E)&gt;5, MIN(E:E)&lt;-5),IF(OR(MAX(G:G)&gt;5, MIN(G:G)&lt;-5),IF(OR(MAX(I:I)&gt;5, MIN(I:I)&lt;-5),J2554,H2554),F2554),D2554),B2554)</f>
        <v>10075.24725</v>
      </c>
      <c r="M2554" s="32">
        <f>IF(AND(OR(MAX(C:C)&gt;5, MIN(C:C)&lt;-5),COUNTIF(B:B,0)/COUNT(B:B)&lt;0.5),IF(OR(MAX(E:E)&gt;5, MIN(E:E)&lt;-5),IF(OR(MAX(G:G)&gt;5, MIN(G:G)&lt;-5),IF(OR(MAX(I:I)&gt;5, MIN(I:I)&lt;-5),K2554,I2554),G2554),E2554),C2554)</f>
        <v>-0.47983335939348937</v>
      </c>
      <c r="N2554"/>
    </row>
    <row r="2555" spans="1:14" x14ac:dyDescent="0.25">
      <c r="A2555" s="8">
        <v>2553</v>
      </c>
      <c r="B2555">
        <v>2314.6452399999998</v>
      </c>
      <c r="C2555" s="13">
        <f>(B2555-AVERAGE(B:B))/STDEV(B:B)</f>
        <v>-8.7042085097345108E-11</v>
      </c>
      <c r="D2555" s="12">
        <f>IF(B2555&lt;$R$5,$R$5,IF(B2555&gt;$R$4,$R$4,B2555))</f>
        <v>2314.6452399999998</v>
      </c>
      <c r="E2555" s="13">
        <f>(D2555-AVERAGE(D:D))/STDEV(D:D)</f>
        <v>-0.64610284653590022</v>
      </c>
      <c r="F2555" s="12">
        <f>IF(D2555&lt;$S$5,$S$5,IF(D2555&gt;$S$4,$S$4,D2555))</f>
        <v>2314.6452399999998</v>
      </c>
      <c r="G2555" s="13">
        <f>(F2555-AVERAGE(F:F))/STDEV(F:F)</f>
        <v>-0.71619321436299788</v>
      </c>
      <c r="H2555" s="12">
        <f>IF(F2555&lt;$T$5,$T$5,IF(F2555&gt;$T$4,$T$4,F2555))</f>
        <v>2314.6452399999998</v>
      </c>
      <c r="I2555" s="13">
        <f>(H2555-AVERAGE(H:H))/STDEV(H:H)</f>
        <v>-0.71619321436299788</v>
      </c>
      <c r="J2555" s="12">
        <f>IF(H2555&lt;$U$5,$U$5,IF(H2555&gt;$U$4,$U$4,H2555))</f>
        <v>2314.6452399999998</v>
      </c>
      <c r="K2555" s="22">
        <f>(J2555-AVERAGE(J:J))/STDEV(J:J)</f>
        <v>-0.71619321436299788</v>
      </c>
      <c r="L2555" s="31">
        <f>IF(AND(OR(MAX(C:C)&gt;5, MIN(C:C)&lt;-5),COUNTIF(B:B,0)/COUNT(B:B)&lt;0.5),IF(OR(MAX(E:E)&gt;5, MIN(E:E)&lt;-5),IF(OR(MAX(G:G)&gt;5, MIN(G:G)&lt;-5),IF(OR(MAX(I:I)&gt;5, MIN(I:I)&lt;-5),J2555,H2555),F2555),D2555),B2555)</f>
        <v>2314.6452399999998</v>
      </c>
      <c r="M2555" s="32">
        <f>IF(AND(OR(MAX(C:C)&gt;5, MIN(C:C)&lt;-5),COUNTIF(B:B,0)/COUNT(B:B)&lt;0.5),IF(OR(MAX(E:E)&gt;5, MIN(E:E)&lt;-5),IF(OR(MAX(G:G)&gt;5, MIN(G:G)&lt;-5),IF(OR(MAX(I:I)&gt;5, MIN(I:I)&lt;-5),K2555,I2555),G2555),E2555),C2555)</f>
        <v>-0.64610284653590022</v>
      </c>
      <c r="N2555"/>
    </row>
    <row r="2556" spans="1:14" x14ac:dyDescent="0.25">
      <c r="A2556" s="8">
        <v>2554</v>
      </c>
      <c r="B2556">
        <v>6026.5813799999996</v>
      </c>
      <c r="C2556" s="13">
        <f>(B2556-AVERAGE(B:B))/STDEV(B:B)</f>
        <v>-7.7007835307320744E-11</v>
      </c>
      <c r="D2556" s="12">
        <f>IF(B2556&lt;$R$5,$R$5,IF(B2556&gt;$R$4,$R$4,B2556))</f>
        <v>6026.5813799999996</v>
      </c>
      <c r="E2556" s="13">
        <f>(D2556-AVERAGE(D:D))/STDEV(D:D)</f>
        <v>-0.56657528958762415</v>
      </c>
      <c r="F2556" s="12">
        <f>IF(D2556&lt;$S$5,$S$5,IF(D2556&gt;$S$4,$S$4,D2556))</f>
        <v>6026.5813799999996</v>
      </c>
      <c r="G2556" s="13">
        <f>(F2556-AVERAGE(F:F))/STDEV(F:F)</f>
        <v>-0.62017438157073923</v>
      </c>
      <c r="H2556" s="12">
        <f>IF(F2556&lt;$T$5,$T$5,IF(F2556&gt;$T$4,$T$4,F2556))</f>
        <v>6026.5813799999996</v>
      </c>
      <c r="I2556" s="13">
        <f>(H2556-AVERAGE(H:H))/STDEV(H:H)</f>
        <v>-0.62017438157073923</v>
      </c>
      <c r="J2556" s="12">
        <f>IF(H2556&lt;$U$5,$U$5,IF(H2556&gt;$U$4,$U$4,H2556))</f>
        <v>6026.5813799999996</v>
      </c>
      <c r="K2556" s="22">
        <f>(J2556-AVERAGE(J:J))/STDEV(J:J)</f>
        <v>-0.62017438157073923</v>
      </c>
      <c r="L2556" s="31">
        <f>IF(AND(OR(MAX(C:C)&gt;5, MIN(C:C)&lt;-5),COUNTIF(B:B,0)/COUNT(B:B)&lt;0.5),IF(OR(MAX(E:E)&gt;5, MIN(E:E)&lt;-5),IF(OR(MAX(G:G)&gt;5, MIN(G:G)&lt;-5),IF(OR(MAX(I:I)&gt;5, MIN(I:I)&lt;-5),J2556,H2556),F2556),D2556),B2556)</f>
        <v>6026.5813799999996</v>
      </c>
      <c r="M2556" s="32">
        <f>IF(AND(OR(MAX(C:C)&gt;5, MIN(C:C)&lt;-5),COUNTIF(B:B,0)/COUNT(B:B)&lt;0.5),IF(OR(MAX(E:E)&gt;5, MIN(E:E)&lt;-5),IF(OR(MAX(G:G)&gt;5, MIN(G:G)&lt;-5),IF(OR(MAX(I:I)&gt;5, MIN(I:I)&lt;-5),K2556,I2556),G2556),E2556),C2556)</f>
        <v>-0.56657528958762415</v>
      </c>
      <c r="N2556"/>
    </row>
    <row r="2557" spans="1:14" x14ac:dyDescent="0.25">
      <c r="A2557" s="8">
        <v>2555</v>
      </c>
      <c r="B2557">
        <v>114773.92211</v>
      </c>
      <c r="C2557" s="13">
        <f>(B2557-AVERAGE(B:B))/STDEV(B:B)</f>
        <v>2.1696219535320408E-10</v>
      </c>
      <c r="D2557" s="12">
        <f>IF(B2557&lt;$R$5,$R$5,IF(B2557&gt;$R$4,$R$4,B2557))</f>
        <v>114773.92211</v>
      </c>
      <c r="E2557" s="13">
        <f>(D2557-AVERAGE(D:D))/STDEV(D:D)</f>
        <v>1.7633167146640023</v>
      </c>
      <c r="F2557" s="12">
        <f>IF(D2557&lt;$S$5,$S$5,IF(D2557&gt;$S$4,$S$4,D2557))</f>
        <v>114773.92211</v>
      </c>
      <c r="G2557" s="13">
        <f>(F2557-AVERAGE(F:F))/STDEV(F:F)</f>
        <v>2.1928569671196132</v>
      </c>
      <c r="H2557" s="12">
        <f>IF(F2557&lt;$T$5,$T$5,IF(F2557&gt;$T$4,$T$4,F2557))</f>
        <v>114773.92211</v>
      </c>
      <c r="I2557" s="13">
        <f>(H2557-AVERAGE(H:H))/STDEV(H:H)</f>
        <v>2.1928569671196132</v>
      </c>
      <c r="J2557" s="12">
        <f>IF(H2557&lt;$U$5,$U$5,IF(H2557&gt;$U$4,$U$4,H2557))</f>
        <v>114773.92211</v>
      </c>
      <c r="K2557" s="22">
        <f>(J2557-AVERAGE(J:J))/STDEV(J:J)</f>
        <v>2.1928569671196132</v>
      </c>
      <c r="L2557" s="31">
        <f>IF(AND(OR(MAX(C:C)&gt;5, MIN(C:C)&lt;-5),COUNTIF(B:B,0)/COUNT(B:B)&lt;0.5),IF(OR(MAX(E:E)&gt;5, MIN(E:E)&lt;-5),IF(OR(MAX(G:G)&gt;5, MIN(G:G)&lt;-5),IF(OR(MAX(I:I)&gt;5, MIN(I:I)&lt;-5),J2557,H2557),F2557),D2557),B2557)</f>
        <v>114773.92211</v>
      </c>
      <c r="M2557" s="32">
        <f>IF(AND(OR(MAX(C:C)&gt;5, MIN(C:C)&lt;-5),COUNTIF(B:B,0)/COUNT(B:B)&lt;0.5),IF(OR(MAX(E:E)&gt;5, MIN(E:E)&lt;-5),IF(OR(MAX(G:G)&gt;5, MIN(G:G)&lt;-5),IF(OR(MAX(I:I)&gt;5, MIN(I:I)&lt;-5),K2557,I2557),G2557),E2557),C2557)</f>
        <v>1.7633167146640023</v>
      </c>
      <c r="N2557"/>
    </row>
    <row r="2558" spans="1:14" x14ac:dyDescent="0.25">
      <c r="A2558" s="8">
        <v>2556</v>
      </c>
      <c r="B2558">
        <v>3901.4774299999999</v>
      </c>
      <c r="C2558" s="13">
        <f>(B2558-AVERAGE(B:B))/STDEV(B:B)</f>
        <v>-8.2752498755131959E-11</v>
      </c>
      <c r="D2558" s="12">
        <f>IF(B2558&lt;$R$5,$R$5,IF(B2558&gt;$R$4,$R$4,B2558))</f>
        <v>3901.4774299999999</v>
      </c>
      <c r="E2558" s="13">
        <f>(D2558-AVERAGE(D:D))/STDEV(D:D)</f>
        <v>-0.61210525536031968</v>
      </c>
      <c r="F2558" s="12">
        <f>IF(D2558&lt;$S$5,$S$5,IF(D2558&gt;$S$4,$S$4,D2558))</f>
        <v>3901.4774299999999</v>
      </c>
      <c r="G2558" s="13">
        <f>(F2558-AVERAGE(F:F))/STDEV(F:F)</f>
        <v>-0.67514569388464629</v>
      </c>
      <c r="H2558" s="12">
        <f>IF(F2558&lt;$T$5,$T$5,IF(F2558&gt;$T$4,$T$4,F2558))</f>
        <v>3901.4774299999999</v>
      </c>
      <c r="I2558" s="13">
        <f>(H2558-AVERAGE(H:H))/STDEV(H:H)</f>
        <v>-0.67514569388464629</v>
      </c>
      <c r="J2558" s="12">
        <f>IF(H2558&lt;$U$5,$U$5,IF(H2558&gt;$U$4,$U$4,H2558))</f>
        <v>3901.4774299999999</v>
      </c>
      <c r="K2558" s="22">
        <f>(J2558-AVERAGE(J:J))/STDEV(J:J)</f>
        <v>-0.67514569388464629</v>
      </c>
      <c r="L2558" s="31">
        <f>IF(AND(OR(MAX(C:C)&gt;5, MIN(C:C)&lt;-5),COUNTIF(B:B,0)/COUNT(B:B)&lt;0.5),IF(OR(MAX(E:E)&gt;5, MIN(E:E)&lt;-5),IF(OR(MAX(G:G)&gt;5, MIN(G:G)&lt;-5),IF(OR(MAX(I:I)&gt;5, MIN(I:I)&lt;-5),J2558,H2558),F2558),D2558),B2558)</f>
        <v>3901.4774299999999</v>
      </c>
      <c r="M2558" s="32">
        <f>IF(AND(OR(MAX(C:C)&gt;5, MIN(C:C)&lt;-5),COUNTIF(B:B,0)/COUNT(B:B)&lt;0.5),IF(OR(MAX(E:E)&gt;5, MIN(E:E)&lt;-5),IF(OR(MAX(G:G)&gt;5, MIN(G:G)&lt;-5),IF(OR(MAX(I:I)&gt;5, MIN(I:I)&lt;-5),K2558,I2558),G2558),E2558),C2558)</f>
        <v>-0.61210525536031968</v>
      </c>
      <c r="N2558"/>
    </row>
    <row r="2559" spans="1:14" x14ac:dyDescent="0.25">
      <c r="A2559" s="8">
        <v>2557</v>
      </c>
      <c r="B2559">
        <v>5062.86103</v>
      </c>
      <c r="C2559" s="13">
        <f>(B2559-AVERAGE(B:B))/STDEV(B:B)</f>
        <v>-7.9613001548038916E-11</v>
      </c>
      <c r="D2559" s="12">
        <f>IF(B2559&lt;$R$5,$R$5,IF(B2559&gt;$R$4,$R$4,B2559))</f>
        <v>5062.86103</v>
      </c>
      <c r="E2559" s="13">
        <f>(D2559-AVERAGE(D:D))/STDEV(D:D)</f>
        <v>-0.58722282287650174</v>
      </c>
      <c r="F2559" s="12">
        <f>IF(D2559&lt;$S$5,$S$5,IF(D2559&gt;$S$4,$S$4,D2559))</f>
        <v>5062.86103</v>
      </c>
      <c r="G2559" s="13">
        <f>(F2559-AVERAGE(F:F))/STDEV(F:F)</f>
        <v>-0.64510350202299649</v>
      </c>
      <c r="H2559" s="12">
        <f>IF(F2559&lt;$T$5,$T$5,IF(F2559&gt;$T$4,$T$4,F2559))</f>
        <v>5062.86103</v>
      </c>
      <c r="I2559" s="13">
        <f>(H2559-AVERAGE(H:H))/STDEV(H:H)</f>
        <v>-0.64510350202299649</v>
      </c>
      <c r="J2559" s="12">
        <f>IF(H2559&lt;$U$5,$U$5,IF(H2559&gt;$U$4,$U$4,H2559))</f>
        <v>5062.86103</v>
      </c>
      <c r="K2559" s="22">
        <f>(J2559-AVERAGE(J:J))/STDEV(J:J)</f>
        <v>-0.64510350202299649</v>
      </c>
      <c r="L2559" s="31">
        <f>IF(AND(OR(MAX(C:C)&gt;5, MIN(C:C)&lt;-5),COUNTIF(B:B,0)/COUNT(B:B)&lt;0.5),IF(OR(MAX(E:E)&gt;5, MIN(E:E)&lt;-5),IF(OR(MAX(G:G)&gt;5, MIN(G:G)&lt;-5),IF(OR(MAX(I:I)&gt;5, MIN(I:I)&lt;-5),J2559,H2559),F2559),D2559),B2559)</f>
        <v>5062.86103</v>
      </c>
      <c r="M2559" s="32">
        <f>IF(AND(OR(MAX(C:C)&gt;5, MIN(C:C)&lt;-5),COUNTIF(B:B,0)/COUNT(B:B)&lt;0.5),IF(OR(MAX(E:E)&gt;5, MIN(E:E)&lt;-5),IF(OR(MAX(G:G)&gt;5, MIN(G:G)&lt;-5),IF(OR(MAX(I:I)&gt;5, MIN(I:I)&lt;-5),K2559,I2559),G2559),E2559),C2559)</f>
        <v>-0.58722282287650174</v>
      </c>
      <c r="N2559"/>
    </row>
    <row r="2560" spans="1:14" x14ac:dyDescent="0.25">
      <c r="A2560" s="8">
        <v>2558</v>
      </c>
      <c r="B2560">
        <v>83073.216920000006</v>
      </c>
      <c r="C2560" s="13">
        <f>(B2560-AVERAGE(B:B))/STDEV(B:B)</f>
        <v>1.3126761915384585E-10</v>
      </c>
      <c r="D2560" s="12">
        <f>IF(B2560&lt;$R$5,$R$5,IF(B2560&gt;$R$4,$R$4,B2560))</f>
        <v>83073.216920000006</v>
      </c>
      <c r="E2560" s="13">
        <f>(D2560-AVERAGE(D:D))/STDEV(D:D)</f>
        <v>1.0841348693377968</v>
      </c>
      <c r="F2560" s="12">
        <f>IF(D2560&lt;$S$5,$S$5,IF(D2560&gt;$S$4,$S$4,D2560))</f>
        <v>83073.216920000006</v>
      </c>
      <c r="G2560" s="13">
        <f>(F2560-AVERAGE(F:F))/STDEV(F:F)</f>
        <v>1.3728362026903795</v>
      </c>
      <c r="H2560" s="12">
        <f>IF(F2560&lt;$T$5,$T$5,IF(F2560&gt;$T$4,$T$4,F2560))</f>
        <v>83073.216920000006</v>
      </c>
      <c r="I2560" s="13">
        <f>(H2560-AVERAGE(H:H))/STDEV(H:H)</f>
        <v>1.3728362026903795</v>
      </c>
      <c r="J2560" s="12">
        <f>IF(H2560&lt;$U$5,$U$5,IF(H2560&gt;$U$4,$U$4,H2560))</f>
        <v>83073.216920000006</v>
      </c>
      <c r="K2560" s="22">
        <f>(J2560-AVERAGE(J:J))/STDEV(J:J)</f>
        <v>1.3728362026903795</v>
      </c>
      <c r="L2560" s="31">
        <f>IF(AND(OR(MAX(C:C)&gt;5, MIN(C:C)&lt;-5),COUNTIF(B:B,0)/COUNT(B:B)&lt;0.5),IF(OR(MAX(E:E)&gt;5, MIN(E:E)&lt;-5),IF(OR(MAX(G:G)&gt;5, MIN(G:G)&lt;-5),IF(OR(MAX(I:I)&gt;5, MIN(I:I)&lt;-5),J2560,H2560),F2560),D2560),B2560)</f>
        <v>83073.216920000006</v>
      </c>
      <c r="M2560" s="32">
        <f>IF(AND(OR(MAX(C:C)&gt;5, MIN(C:C)&lt;-5),COUNTIF(B:B,0)/COUNT(B:B)&lt;0.5),IF(OR(MAX(E:E)&gt;5, MIN(E:E)&lt;-5),IF(OR(MAX(G:G)&gt;5, MIN(G:G)&lt;-5),IF(OR(MAX(I:I)&gt;5, MIN(I:I)&lt;-5),K2560,I2560),G2560),E2560),C2560)</f>
        <v>1.0841348693377968</v>
      </c>
      <c r="N2560"/>
    </row>
    <row r="2561" spans="1:14" x14ac:dyDescent="0.25">
      <c r="A2561" s="8">
        <v>2559</v>
      </c>
      <c r="B2561">
        <v>20121.102610000002</v>
      </c>
      <c r="C2561" s="13">
        <f>(B2561-AVERAGE(B:B))/STDEV(B:B)</f>
        <v>-3.8906978676575636E-11</v>
      </c>
      <c r="D2561" s="12">
        <f>IF(B2561&lt;$R$5,$R$5,IF(B2561&gt;$R$4,$R$4,B2561))</f>
        <v>20121.102610000002</v>
      </c>
      <c r="E2561" s="13">
        <f>(D2561-AVERAGE(D:D))/STDEV(D:D)</f>
        <v>-0.26460273469946016</v>
      </c>
      <c r="F2561" s="12">
        <f>IF(D2561&lt;$S$5,$S$5,IF(D2561&gt;$S$4,$S$4,D2561))</f>
        <v>20121.102610000002</v>
      </c>
      <c r="G2561" s="13">
        <f>(F2561-AVERAGE(F:F))/STDEV(F:F)</f>
        <v>-0.25558312077649731</v>
      </c>
      <c r="H2561" s="12">
        <f>IF(F2561&lt;$T$5,$T$5,IF(F2561&gt;$T$4,$T$4,F2561))</f>
        <v>20121.102610000002</v>
      </c>
      <c r="I2561" s="13">
        <f>(H2561-AVERAGE(H:H))/STDEV(H:H)</f>
        <v>-0.25558312077649731</v>
      </c>
      <c r="J2561" s="12">
        <f>IF(H2561&lt;$U$5,$U$5,IF(H2561&gt;$U$4,$U$4,H2561))</f>
        <v>20121.102610000002</v>
      </c>
      <c r="K2561" s="22">
        <f>(J2561-AVERAGE(J:J))/STDEV(J:J)</f>
        <v>-0.25558312077649731</v>
      </c>
      <c r="L2561" s="31">
        <f>IF(AND(OR(MAX(C:C)&gt;5, MIN(C:C)&lt;-5),COUNTIF(B:B,0)/COUNT(B:B)&lt;0.5),IF(OR(MAX(E:E)&gt;5, MIN(E:E)&lt;-5),IF(OR(MAX(G:G)&gt;5, MIN(G:G)&lt;-5),IF(OR(MAX(I:I)&gt;5, MIN(I:I)&lt;-5),J2561,H2561),F2561),D2561),B2561)</f>
        <v>20121.102610000002</v>
      </c>
      <c r="M2561" s="32">
        <f>IF(AND(OR(MAX(C:C)&gt;5, MIN(C:C)&lt;-5),COUNTIF(B:B,0)/COUNT(B:B)&lt;0.5),IF(OR(MAX(E:E)&gt;5, MIN(E:E)&lt;-5),IF(OR(MAX(G:G)&gt;5, MIN(G:G)&lt;-5),IF(OR(MAX(I:I)&gt;5, MIN(I:I)&lt;-5),K2561,I2561),G2561),E2561),C2561)</f>
        <v>-0.26460273469946016</v>
      </c>
      <c r="N2561"/>
    </row>
    <row r="2562" spans="1:14" x14ac:dyDescent="0.25">
      <c r="A2562" s="8">
        <v>2560</v>
      </c>
      <c r="B2562">
        <v>2503.5477700000001</v>
      </c>
      <c r="C2562" s="13">
        <f>(B2562-AVERAGE(B:B))/STDEV(B:B)</f>
        <v>-8.6531436449174245E-11</v>
      </c>
      <c r="D2562" s="12">
        <f>IF(B2562&lt;$R$5,$R$5,IF(B2562&gt;$R$4,$R$4,B2562))</f>
        <v>2503.5477700000001</v>
      </c>
      <c r="E2562" s="13">
        <f>(D2562-AVERAGE(D:D))/STDEV(D:D)</f>
        <v>-0.64205564417421068</v>
      </c>
      <c r="F2562" s="12">
        <f>IF(D2562&lt;$S$5,$S$5,IF(D2562&gt;$S$4,$S$4,D2562))</f>
        <v>2503.5477700000001</v>
      </c>
      <c r="G2562" s="13">
        <f>(F2562-AVERAGE(F:F))/STDEV(F:F)</f>
        <v>-0.711306761644524</v>
      </c>
      <c r="H2562" s="12">
        <f>IF(F2562&lt;$T$5,$T$5,IF(F2562&gt;$T$4,$T$4,F2562))</f>
        <v>2503.5477700000001</v>
      </c>
      <c r="I2562" s="13">
        <f>(H2562-AVERAGE(H:H))/STDEV(H:H)</f>
        <v>-0.711306761644524</v>
      </c>
      <c r="J2562" s="12">
        <f>IF(H2562&lt;$U$5,$U$5,IF(H2562&gt;$U$4,$U$4,H2562))</f>
        <v>2503.5477700000001</v>
      </c>
      <c r="K2562" s="22">
        <f>(J2562-AVERAGE(J:J))/STDEV(J:J)</f>
        <v>-0.711306761644524</v>
      </c>
      <c r="L2562" s="31">
        <f>IF(AND(OR(MAX(C:C)&gt;5, MIN(C:C)&lt;-5),COUNTIF(B:B,0)/COUNT(B:B)&lt;0.5),IF(OR(MAX(E:E)&gt;5, MIN(E:E)&lt;-5),IF(OR(MAX(G:G)&gt;5, MIN(G:G)&lt;-5),IF(OR(MAX(I:I)&gt;5, MIN(I:I)&lt;-5),J2562,H2562),F2562),D2562),B2562)</f>
        <v>2503.5477700000001</v>
      </c>
      <c r="M2562" s="32">
        <f>IF(AND(OR(MAX(C:C)&gt;5, MIN(C:C)&lt;-5),COUNTIF(B:B,0)/COUNT(B:B)&lt;0.5),IF(OR(MAX(E:E)&gt;5, MIN(E:E)&lt;-5),IF(OR(MAX(G:G)&gt;5, MIN(G:G)&lt;-5),IF(OR(MAX(I:I)&gt;5, MIN(I:I)&lt;-5),K2562,I2562),G2562),E2562),C2562)</f>
        <v>-0.64205564417421068</v>
      </c>
      <c r="N2562"/>
    </row>
    <row r="2563" spans="1:14" x14ac:dyDescent="0.25">
      <c r="A2563" s="8">
        <v>2561</v>
      </c>
      <c r="B2563">
        <v>155934.5097</v>
      </c>
      <c r="C2563" s="13">
        <f>(B2563-AVERAGE(B:B))/STDEV(B:B)</f>
        <v>3.2822909268248752E-10</v>
      </c>
      <c r="D2563" s="12">
        <f>IF(B2563&lt;$R$5,$R$5,IF(B2563&gt;$R$4,$R$4,B2563))</f>
        <v>155934.5097</v>
      </c>
      <c r="E2563" s="13">
        <f>(D2563-AVERAGE(D:D))/STDEV(D:D)</f>
        <v>2.6451748205494732</v>
      </c>
      <c r="F2563" s="12">
        <f>IF(D2563&lt;$S$5,$S$5,IF(D2563&gt;$S$4,$S$4,D2563))</f>
        <v>134082.61765126177</v>
      </c>
      <c r="G2563" s="13">
        <f>(F2563-AVERAGE(F:F))/STDEV(F:F)</f>
        <v>2.6923263380051385</v>
      </c>
      <c r="H2563" s="12">
        <f>IF(F2563&lt;$T$5,$T$5,IF(F2563&gt;$T$4,$T$4,F2563))</f>
        <v>134082.61765126177</v>
      </c>
      <c r="I2563" s="13">
        <f>(H2563-AVERAGE(H:H))/STDEV(H:H)</f>
        <v>2.6923263380051385</v>
      </c>
      <c r="J2563" s="12">
        <f>IF(H2563&lt;$U$5,$U$5,IF(H2563&gt;$U$4,$U$4,H2563))</f>
        <v>134082.61765126177</v>
      </c>
      <c r="K2563" s="22">
        <f>(J2563-AVERAGE(J:J))/STDEV(J:J)</f>
        <v>2.6923263380051385</v>
      </c>
      <c r="L2563" s="31">
        <f>IF(AND(OR(MAX(C:C)&gt;5, MIN(C:C)&lt;-5),COUNTIF(B:B,0)/COUNT(B:B)&lt;0.5),IF(OR(MAX(E:E)&gt;5, MIN(E:E)&lt;-5),IF(OR(MAX(G:G)&gt;5, MIN(G:G)&lt;-5),IF(OR(MAX(I:I)&gt;5, MIN(I:I)&lt;-5),J2563,H2563),F2563),D2563),B2563)</f>
        <v>155934.5097</v>
      </c>
      <c r="M2563" s="32">
        <f>IF(AND(OR(MAX(C:C)&gt;5, MIN(C:C)&lt;-5),COUNTIF(B:B,0)/COUNT(B:B)&lt;0.5),IF(OR(MAX(E:E)&gt;5, MIN(E:E)&lt;-5),IF(OR(MAX(G:G)&gt;5, MIN(G:G)&lt;-5),IF(OR(MAX(I:I)&gt;5, MIN(I:I)&lt;-5),K2563,I2563),G2563),E2563),C2563)</f>
        <v>2.6451748205494732</v>
      </c>
      <c r="N2563"/>
    </row>
    <row r="2564" spans="1:14" x14ac:dyDescent="0.25">
      <c r="A2564" s="8">
        <v>2562</v>
      </c>
      <c r="B2564">
        <v>19598.174859999999</v>
      </c>
      <c r="C2564" s="13">
        <f>(B2564-AVERAGE(B:B))/STDEV(B:B)</f>
        <v>-4.0320577259021999E-11</v>
      </c>
      <c r="D2564" s="12">
        <f>IF(B2564&lt;$R$5,$R$5,IF(B2564&gt;$R$4,$R$4,B2564))</f>
        <v>19598.174859999999</v>
      </c>
      <c r="E2564" s="13">
        <f>(D2564-AVERAGE(D:D))/STDEV(D:D)</f>
        <v>-0.27580636667195391</v>
      </c>
      <c r="F2564" s="12">
        <f>IF(D2564&lt;$S$5,$S$5,IF(D2564&gt;$S$4,$S$4,D2564))</f>
        <v>19598.174859999999</v>
      </c>
      <c r="G2564" s="13">
        <f>(F2564-AVERAGE(F:F))/STDEV(F:F)</f>
        <v>-0.26911000009120511</v>
      </c>
      <c r="H2564" s="12">
        <f>IF(F2564&lt;$T$5,$T$5,IF(F2564&gt;$T$4,$T$4,F2564))</f>
        <v>19598.174859999999</v>
      </c>
      <c r="I2564" s="13">
        <f>(H2564-AVERAGE(H:H))/STDEV(H:H)</f>
        <v>-0.26911000009120511</v>
      </c>
      <c r="J2564" s="12">
        <f>IF(H2564&lt;$U$5,$U$5,IF(H2564&gt;$U$4,$U$4,H2564))</f>
        <v>19598.174859999999</v>
      </c>
      <c r="K2564" s="22">
        <f>(J2564-AVERAGE(J:J))/STDEV(J:J)</f>
        <v>-0.26911000009120511</v>
      </c>
      <c r="L2564" s="31">
        <f>IF(AND(OR(MAX(C:C)&gt;5, MIN(C:C)&lt;-5),COUNTIF(B:B,0)/COUNT(B:B)&lt;0.5),IF(OR(MAX(E:E)&gt;5, MIN(E:E)&lt;-5),IF(OR(MAX(G:G)&gt;5, MIN(G:G)&lt;-5),IF(OR(MAX(I:I)&gt;5, MIN(I:I)&lt;-5),J2564,H2564),F2564),D2564),B2564)</f>
        <v>19598.174859999999</v>
      </c>
      <c r="M2564" s="32">
        <f>IF(AND(OR(MAX(C:C)&gt;5, MIN(C:C)&lt;-5),COUNTIF(B:B,0)/COUNT(B:B)&lt;0.5),IF(OR(MAX(E:E)&gt;5, MIN(E:E)&lt;-5),IF(OR(MAX(G:G)&gt;5, MIN(G:G)&lt;-5),IF(OR(MAX(I:I)&gt;5, MIN(I:I)&lt;-5),K2564,I2564),G2564),E2564),C2564)</f>
        <v>-0.27580636667195391</v>
      </c>
      <c r="N2564"/>
    </row>
    <row r="2565" spans="1:14" x14ac:dyDescent="0.25">
      <c r="A2565" s="8">
        <v>2563</v>
      </c>
      <c r="B2565">
        <v>9487.8785100000005</v>
      </c>
      <c r="C2565" s="13">
        <f>(B2565-AVERAGE(B:B))/STDEV(B:B)</f>
        <v>-6.7651122613466464E-11</v>
      </c>
      <c r="D2565" s="12">
        <f>IF(B2565&lt;$R$5,$R$5,IF(B2565&gt;$R$4,$R$4,B2565))</f>
        <v>9487.8785100000005</v>
      </c>
      <c r="E2565" s="13">
        <f>(D2565-AVERAGE(D:D))/STDEV(D:D)</f>
        <v>-0.49241762786099241</v>
      </c>
      <c r="F2565" s="12">
        <f>IF(D2565&lt;$S$5,$S$5,IF(D2565&gt;$S$4,$S$4,D2565))</f>
        <v>9487.8785100000005</v>
      </c>
      <c r="G2565" s="13">
        <f>(F2565-AVERAGE(F:F))/STDEV(F:F)</f>
        <v>-0.53063897529357329</v>
      </c>
      <c r="H2565" s="12">
        <f>IF(F2565&lt;$T$5,$T$5,IF(F2565&gt;$T$4,$T$4,F2565))</f>
        <v>9487.8785100000005</v>
      </c>
      <c r="I2565" s="13">
        <f>(H2565-AVERAGE(H:H))/STDEV(H:H)</f>
        <v>-0.53063897529357329</v>
      </c>
      <c r="J2565" s="12">
        <f>IF(H2565&lt;$U$5,$U$5,IF(H2565&gt;$U$4,$U$4,H2565))</f>
        <v>9487.8785100000005</v>
      </c>
      <c r="K2565" s="22">
        <f>(J2565-AVERAGE(J:J))/STDEV(J:J)</f>
        <v>-0.53063897529357329</v>
      </c>
      <c r="L2565" s="31">
        <f>IF(AND(OR(MAX(C:C)&gt;5, MIN(C:C)&lt;-5),COUNTIF(B:B,0)/COUNT(B:B)&lt;0.5),IF(OR(MAX(E:E)&gt;5, MIN(E:E)&lt;-5),IF(OR(MAX(G:G)&gt;5, MIN(G:G)&lt;-5),IF(OR(MAX(I:I)&gt;5, MIN(I:I)&lt;-5),J2565,H2565),F2565),D2565),B2565)</f>
        <v>9487.8785100000005</v>
      </c>
      <c r="M2565" s="32">
        <f>IF(AND(OR(MAX(C:C)&gt;5, MIN(C:C)&lt;-5),COUNTIF(B:B,0)/COUNT(B:B)&lt;0.5),IF(OR(MAX(E:E)&gt;5, MIN(E:E)&lt;-5),IF(OR(MAX(G:G)&gt;5, MIN(G:G)&lt;-5),IF(OR(MAX(I:I)&gt;5, MIN(I:I)&lt;-5),K2565,I2565),G2565),E2565),C2565)</f>
        <v>-0.49241762786099241</v>
      </c>
      <c r="N2565"/>
    </row>
    <row r="2566" spans="1:14" x14ac:dyDescent="0.25">
      <c r="A2566" s="8">
        <v>2564</v>
      </c>
      <c r="B2566">
        <v>239.16609</v>
      </c>
      <c r="C2566" s="13">
        <f>(B2566-AVERAGE(B:B))/STDEV(B:B)</f>
        <v>-9.2652600860444272E-11</v>
      </c>
      <c r="D2566" s="12">
        <f>IF(B2566&lt;$R$5,$R$5,IF(B2566&gt;$R$4,$R$4,B2566))</f>
        <v>239.16609</v>
      </c>
      <c r="E2566" s="13">
        <f>(D2566-AVERAGE(D:D))/STDEV(D:D)</f>
        <v>-0.69056960999066819</v>
      </c>
      <c r="F2566" s="12">
        <f>IF(D2566&lt;$S$5,$S$5,IF(D2566&gt;$S$4,$S$4,D2566))</f>
        <v>239.16609</v>
      </c>
      <c r="G2566" s="13">
        <f>(F2566-AVERAGE(F:F))/STDEV(F:F)</f>
        <v>-0.76988085282212004</v>
      </c>
      <c r="H2566" s="12">
        <f>IF(F2566&lt;$T$5,$T$5,IF(F2566&gt;$T$4,$T$4,F2566))</f>
        <v>239.16609</v>
      </c>
      <c r="I2566" s="13">
        <f>(H2566-AVERAGE(H:H))/STDEV(H:H)</f>
        <v>-0.76988085282212004</v>
      </c>
      <c r="J2566" s="12">
        <f>IF(H2566&lt;$U$5,$U$5,IF(H2566&gt;$U$4,$U$4,H2566))</f>
        <v>239.16609</v>
      </c>
      <c r="K2566" s="22">
        <f>(J2566-AVERAGE(J:J))/STDEV(J:J)</f>
        <v>-0.76988085282212004</v>
      </c>
      <c r="L2566" s="31">
        <f>IF(AND(OR(MAX(C:C)&gt;5, MIN(C:C)&lt;-5),COUNTIF(B:B,0)/COUNT(B:B)&lt;0.5),IF(OR(MAX(E:E)&gt;5, MIN(E:E)&lt;-5),IF(OR(MAX(G:G)&gt;5, MIN(G:G)&lt;-5),IF(OR(MAX(I:I)&gt;5, MIN(I:I)&lt;-5),J2566,H2566),F2566),D2566),B2566)</f>
        <v>239.16609</v>
      </c>
      <c r="M2566" s="32">
        <f>IF(AND(OR(MAX(C:C)&gt;5, MIN(C:C)&lt;-5),COUNTIF(B:B,0)/COUNT(B:B)&lt;0.5),IF(OR(MAX(E:E)&gt;5, MIN(E:E)&lt;-5),IF(OR(MAX(G:G)&gt;5, MIN(G:G)&lt;-5),IF(OR(MAX(I:I)&gt;5, MIN(I:I)&lt;-5),K2566,I2566),G2566),E2566),C2566)</f>
        <v>-0.69056960999066819</v>
      </c>
      <c r="N2566"/>
    </row>
    <row r="2567" spans="1:14" x14ac:dyDescent="0.25">
      <c r="A2567" s="8">
        <v>2565</v>
      </c>
      <c r="B2567">
        <v>180559.42327999999</v>
      </c>
      <c r="C2567" s="13">
        <f>(B2567-AVERAGE(B:B))/STDEV(B:B)</f>
        <v>3.9479611447383841E-10</v>
      </c>
      <c r="D2567" s="12">
        <f>IF(B2567&lt;$R$5,$R$5,IF(B2567&gt;$R$4,$R$4,B2567))</f>
        <v>180559.42327999999</v>
      </c>
      <c r="E2567" s="13">
        <f>(D2567-AVERAGE(D:D))/STDEV(D:D)</f>
        <v>3.1727591170508198</v>
      </c>
      <c r="F2567" s="12">
        <f>IF(D2567&lt;$S$5,$S$5,IF(D2567&gt;$S$4,$S$4,D2567))</f>
        <v>134082.61765126177</v>
      </c>
      <c r="G2567" s="13">
        <f>(F2567-AVERAGE(F:F))/STDEV(F:F)</f>
        <v>2.6923263380051385</v>
      </c>
      <c r="H2567" s="12">
        <f>IF(F2567&lt;$T$5,$T$5,IF(F2567&gt;$T$4,$T$4,F2567))</f>
        <v>134082.61765126177</v>
      </c>
      <c r="I2567" s="13">
        <f>(H2567-AVERAGE(H:H))/STDEV(H:H)</f>
        <v>2.6923263380051385</v>
      </c>
      <c r="J2567" s="12">
        <f>IF(H2567&lt;$U$5,$U$5,IF(H2567&gt;$U$4,$U$4,H2567))</f>
        <v>134082.61765126177</v>
      </c>
      <c r="K2567" s="22">
        <f>(J2567-AVERAGE(J:J))/STDEV(J:J)</f>
        <v>2.6923263380051385</v>
      </c>
      <c r="L2567" s="31">
        <f>IF(AND(OR(MAX(C:C)&gt;5, MIN(C:C)&lt;-5),COUNTIF(B:B,0)/COUNT(B:B)&lt;0.5),IF(OR(MAX(E:E)&gt;5, MIN(E:E)&lt;-5),IF(OR(MAX(G:G)&gt;5, MIN(G:G)&lt;-5),IF(OR(MAX(I:I)&gt;5, MIN(I:I)&lt;-5),J2567,H2567),F2567),D2567),B2567)</f>
        <v>180559.42327999999</v>
      </c>
      <c r="M2567" s="32">
        <f>IF(AND(OR(MAX(C:C)&gt;5, MIN(C:C)&lt;-5),COUNTIF(B:B,0)/COUNT(B:B)&lt;0.5),IF(OR(MAX(E:E)&gt;5, MIN(E:E)&lt;-5),IF(OR(MAX(G:G)&gt;5, MIN(G:G)&lt;-5),IF(OR(MAX(I:I)&gt;5, MIN(I:I)&lt;-5),K2567,I2567),G2567),E2567),C2567)</f>
        <v>3.1727591170508198</v>
      </c>
      <c r="N2567"/>
    </row>
    <row r="2568" spans="1:14" x14ac:dyDescent="0.25">
      <c r="A2568" s="8">
        <v>2566</v>
      </c>
      <c r="B2568">
        <v>30034.632509999999</v>
      </c>
      <c r="C2568" s="13">
        <f>(B2568-AVERAGE(B:B))/STDEV(B:B)</f>
        <v>-1.2108340023951831E-11</v>
      </c>
      <c r="D2568" s="12">
        <f>IF(B2568&lt;$R$5,$R$5,IF(B2568&gt;$R$4,$R$4,B2568))</f>
        <v>30034.632509999999</v>
      </c>
      <c r="E2568" s="13">
        <f>(D2568-AVERAGE(D:D))/STDEV(D:D)</f>
        <v>-5.2207158928405412E-2</v>
      </c>
      <c r="F2568" s="12">
        <f>IF(D2568&lt;$S$5,$S$5,IF(D2568&gt;$S$4,$S$4,D2568))</f>
        <v>30034.632509999999</v>
      </c>
      <c r="G2568" s="13">
        <f>(F2568-AVERAGE(F:F))/STDEV(F:F)</f>
        <v>8.5598106892327466E-4</v>
      </c>
      <c r="H2568" s="12">
        <f>IF(F2568&lt;$T$5,$T$5,IF(F2568&gt;$T$4,$T$4,F2568))</f>
        <v>30034.632509999999</v>
      </c>
      <c r="I2568" s="13">
        <f>(H2568-AVERAGE(H:H))/STDEV(H:H)</f>
        <v>8.5598106892327466E-4</v>
      </c>
      <c r="J2568" s="12">
        <f>IF(H2568&lt;$U$5,$U$5,IF(H2568&gt;$U$4,$U$4,H2568))</f>
        <v>30034.632509999999</v>
      </c>
      <c r="K2568" s="22">
        <f>(J2568-AVERAGE(J:J))/STDEV(J:J)</f>
        <v>8.5598106892327466E-4</v>
      </c>
      <c r="L2568" s="31">
        <f>IF(AND(OR(MAX(C:C)&gt;5, MIN(C:C)&lt;-5),COUNTIF(B:B,0)/COUNT(B:B)&lt;0.5),IF(OR(MAX(E:E)&gt;5, MIN(E:E)&lt;-5),IF(OR(MAX(G:G)&gt;5, MIN(G:G)&lt;-5),IF(OR(MAX(I:I)&gt;5, MIN(I:I)&lt;-5),J2568,H2568),F2568),D2568),B2568)</f>
        <v>30034.632509999999</v>
      </c>
      <c r="M2568" s="32">
        <f>IF(AND(OR(MAX(C:C)&gt;5, MIN(C:C)&lt;-5),COUNTIF(B:B,0)/COUNT(B:B)&lt;0.5),IF(OR(MAX(E:E)&gt;5, MIN(E:E)&lt;-5),IF(OR(MAX(G:G)&gt;5, MIN(G:G)&lt;-5),IF(OR(MAX(I:I)&gt;5, MIN(I:I)&lt;-5),K2568,I2568),G2568),E2568),C2568)</f>
        <v>-5.2207158928405412E-2</v>
      </c>
      <c r="N2568"/>
    </row>
    <row r="2569" spans="1:14" x14ac:dyDescent="0.25">
      <c r="A2569" s="8">
        <v>2567</v>
      </c>
      <c r="B2569">
        <v>1533.3263999999999</v>
      </c>
      <c r="C2569" s="13">
        <f>(B2569-AVERAGE(B:B))/STDEV(B:B)</f>
        <v>-8.9154176499384178E-11</v>
      </c>
      <c r="D2569" s="12">
        <f>IF(B2569&lt;$R$5,$R$5,IF(B2569&gt;$R$4,$R$4,B2569))</f>
        <v>1533.3263999999999</v>
      </c>
      <c r="E2569" s="13">
        <f>(D2569-AVERAGE(D:D))/STDEV(D:D)</f>
        <v>-0.66284246063466568</v>
      </c>
      <c r="F2569" s="12">
        <f>IF(D2569&lt;$S$5,$S$5,IF(D2569&gt;$S$4,$S$4,D2569))</f>
        <v>1533.3263999999999</v>
      </c>
      <c r="G2569" s="13">
        <f>(F2569-AVERAGE(F:F))/STDEV(F:F)</f>
        <v>-0.73640404780028912</v>
      </c>
      <c r="H2569" s="12">
        <f>IF(F2569&lt;$T$5,$T$5,IF(F2569&gt;$T$4,$T$4,F2569))</f>
        <v>1533.3263999999999</v>
      </c>
      <c r="I2569" s="13">
        <f>(H2569-AVERAGE(H:H))/STDEV(H:H)</f>
        <v>-0.73640404780028912</v>
      </c>
      <c r="J2569" s="12">
        <f>IF(H2569&lt;$U$5,$U$5,IF(H2569&gt;$U$4,$U$4,H2569))</f>
        <v>1533.3263999999999</v>
      </c>
      <c r="K2569" s="22">
        <f>(J2569-AVERAGE(J:J))/STDEV(J:J)</f>
        <v>-0.73640404780028912</v>
      </c>
      <c r="L2569" s="31">
        <f>IF(AND(OR(MAX(C:C)&gt;5, MIN(C:C)&lt;-5),COUNTIF(B:B,0)/COUNT(B:B)&lt;0.5),IF(OR(MAX(E:E)&gt;5, MIN(E:E)&lt;-5),IF(OR(MAX(G:G)&gt;5, MIN(G:G)&lt;-5),IF(OR(MAX(I:I)&gt;5, MIN(I:I)&lt;-5),J2569,H2569),F2569),D2569),B2569)</f>
        <v>1533.3263999999999</v>
      </c>
      <c r="M2569" s="32">
        <f>IF(AND(OR(MAX(C:C)&gt;5, MIN(C:C)&lt;-5),COUNTIF(B:B,0)/COUNT(B:B)&lt;0.5),IF(OR(MAX(E:E)&gt;5, MIN(E:E)&lt;-5),IF(OR(MAX(G:G)&gt;5, MIN(G:G)&lt;-5),IF(OR(MAX(I:I)&gt;5, MIN(I:I)&lt;-5),K2569,I2569),G2569),E2569),C2569)</f>
        <v>-0.66284246063466568</v>
      </c>
      <c r="N2569"/>
    </row>
    <row r="2570" spans="1:14" x14ac:dyDescent="0.25">
      <c r="A2570" s="8">
        <v>2568</v>
      </c>
      <c r="B2570">
        <v>51351.537069999998</v>
      </c>
      <c r="C2570" s="13">
        <f>(B2570-AVERAGE(B:B))/STDEV(B:B)</f>
        <v>4.551634343979691E-11</v>
      </c>
      <c r="D2570" s="12">
        <f>IF(B2570&lt;$R$5,$R$5,IF(B2570&gt;$R$4,$R$4,B2570))</f>
        <v>51351.537069999998</v>
      </c>
      <c r="E2570" s="13">
        <f>(D2570-AVERAGE(D:D))/STDEV(D:D)</f>
        <v>0.40450364573440423</v>
      </c>
      <c r="F2570" s="12">
        <f>IF(D2570&lt;$S$5,$S$5,IF(D2570&gt;$S$4,$S$4,D2570))</f>
        <v>51351.537069999998</v>
      </c>
      <c r="G2570" s="13">
        <f>(F2570-AVERAGE(F:F))/STDEV(F:F)</f>
        <v>0.55227287440889816</v>
      </c>
      <c r="H2570" s="12">
        <f>IF(F2570&lt;$T$5,$T$5,IF(F2570&gt;$T$4,$T$4,F2570))</f>
        <v>51351.537069999998</v>
      </c>
      <c r="I2570" s="13">
        <f>(H2570-AVERAGE(H:H))/STDEV(H:H)</f>
        <v>0.55227287440889816</v>
      </c>
      <c r="J2570" s="12">
        <f>IF(H2570&lt;$U$5,$U$5,IF(H2570&gt;$U$4,$U$4,H2570))</f>
        <v>51351.537069999998</v>
      </c>
      <c r="K2570" s="22">
        <f>(J2570-AVERAGE(J:J))/STDEV(J:J)</f>
        <v>0.55227287440889816</v>
      </c>
      <c r="L2570" s="31">
        <f>IF(AND(OR(MAX(C:C)&gt;5, MIN(C:C)&lt;-5),COUNTIF(B:B,0)/COUNT(B:B)&lt;0.5),IF(OR(MAX(E:E)&gt;5, MIN(E:E)&lt;-5),IF(OR(MAX(G:G)&gt;5, MIN(G:G)&lt;-5),IF(OR(MAX(I:I)&gt;5, MIN(I:I)&lt;-5),J2570,H2570),F2570),D2570),B2570)</f>
        <v>51351.537069999998</v>
      </c>
      <c r="M2570" s="32">
        <f>IF(AND(OR(MAX(C:C)&gt;5, MIN(C:C)&lt;-5),COUNTIF(B:B,0)/COUNT(B:B)&lt;0.5),IF(OR(MAX(E:E)&gt;5, MIN(E:E)&lt;-5),IF(OR(MAX(G:G)&gt;5, MIN(G:G)&lt;-5),IF(OR(MAX(I:I)&gt;5, MIN(I:I)&lt;-5),K2570,I2570),G2570),E2570),C2570)</f>
        <v>0.40450364573440423</v>
      </c>
      <c r="N2570"/>
    </row>
    <row r="2571" spans="1:14" x14ac:dyDescent="0.25">
      <c r="A2571" s="8">
        <v>2569</v>
      </c>
      <c r="B2571">
        <v>12780.99127</v>
      </c>
      <c r="C2571" s="13">
        <f>(B2571-AVERAGE(B:B))/STDEV(B:B)</f>
        <v>-5.874905243384412E-11</v>
      </c>
      <c r="D2571" s="12">
        <f>IF(B2571&lt;$R$5,$R$5,IF(B2571&gt;$R$4,$R$4,B2571))</f>
        <v>12780.99127</v>
      </c>
      <c r="E2571" s="13">
        <f>(D2571-AVERAGE(D:D))/STDEV(D:D)</f>
        <v>-0.42186328568473019</v>
      </c>
      <c r="F2571" s="12">
        <f>IF(D2571&lt;$S$5,$S$5,IF(D2571&gt;$S$4,$S$4,D2571))</f>
        <v>12780.99127</v>
      </c>
      <c r="G2571" s="13">
        <f>(F2571-AVERAGE(F:F))/STDEV(F:F)</f>
        <v>-0.44545409291882043</v>
      </c>
      <c r="H2571" s="12">
        <f>IF(F2571&lt;$T$5,$T$5,IF(F2571&gt;$T$4,$T$4,F2571))</f>
        <v>12780.99127</v>
      </c>
      <c r="I2571" s="13">
        <f>(H2571-AVERAGE(H:H))/STDEV(H:H)</f>
        <v>-0.44545409291882043</v>
      </c>
      <c r="J2571" s="12">
        <f>IF(H2571&lt;$U$5,$U$5,IF(H2571&gt;$U$4,$U$4,H2571))</f>
        <v>12780.99127</v>
      </c>
      <c r="K2571" s="22">
        <f>(J2571-AVERAGE(J:J))/STDEV(J:J)</f>
        <v>-0.44545409291882043</v>
      </c>
      <c r="L2571" s="31">
        <f>IF(AND(OR(MAX(C:C)&gt;5, MIN(C:C)&lt;-5),COUNTIF(B:B,0)/COUNT(B:B)&lt;0.5),IF(OR(MAX(E:E)&gt;5, MIN(E:E)&lt;-5),IF(OR(MAX(G:G)&gt;5, MIN(G:G)&lt;-5),IF(OR(MAX(I:I)&gt;5, MIN(I:I)&lt;-5),J2571,H2571),F2571),D2571),B2571)</f>
        <v>12780.99127</v>
      </c>
      <c r="M2571" s="32">
        <f>IF(AND(OR(MAX(C:C)&gt;5, MIN(C:C)&lt;-5),COUNTIF(B:B,0)/COUNT(B:B)&lt;0.5),IF(OR(MAX(E:E)&gt;5, MIN(E:E)&lt;-5),IF(OR(MAX(G:G)&gt;5, MIN(G:G)&lt;-5),IF(OR(MAX(I:I)&gt;5, MIN(I:I)&lt;-5),K2571,I2571),G2571),E2571),C2571)</f>
        <v>-0.42186328568473019</v>
      </c>
      <c r="N2571"/>
    </row>
    <row r="2572" spans="1:14" x14ac:dyDescent="0.25">
      <c r="A2572" s="8">
        <v>2570</v>
      </c>
      <c r="B2572">
        <v>28992.645380000002</v>
      </c>
      <c r="C2572" s="13">
        <f>(B2572-AVERAGE(B:B))/STDEV(B:B)</f>
        <v>-1.4925080060974818E-11</v>
      </c>
      <c r="D2572" s="12">
        <f>IF(B2572&lt;$R$5,$R$5,IF(B2572&gt;$R$4,$R$4,B2572))</f>
        <v>28992.645380000002</v>
      </c>
      <c r="E2572" s="13">
        <f>(D2572-AVERAGE(D:D))/STDEV(D:D)</f>
        <v>-7.4531543749434534E-2</v>
      </c>
      <c r="F2572" s="12">
        <f>IF(D2572&lt;$S$5,$S$5,IF(D2572&gt;$S$4,$S$4,D2572))</f>
        <v>28992.645380000002</v>
      </c>
      <c r="G2572" s="13">
        <f>(F2572-AVERAGE(F:F))/STDEV(F:F)</f>
        <v>-2.6097712161142737E-2</v>
      </c>
      <c r="H2572" s="12">
        <f>IF(F2572&lt;$T$5,$T$5,IF(F2572&gt;$T$4,$T$4,F2572))</f>
        <v>28992.645380000002</v>
      </c>
      <c r="I2572" s="13">
        <f>(H2572-AVERAGE(H:H))/STDEV(H:H)</f>
        <v>-2.6097712161142737E-2</v>
      </c>
      <c r="J2572" s="12">
        <f>IF(H2572&lt;$U$5,$U$5,IF(H2572&gt;$U$4,$U$4,H2572))</f>
        <v>28992.645380000002</v>
      </c>
      <c r="K2572" s="22">
        <f>(J2572-AVERAGE(J:J))/STDEV(J:J)</f>
        <v>-2.6097712161142737E-2</v>
      </c>
      <c r="L2572" s="31">
        <f>IF(AND(OR(MAX(C:C)&gt;5, MIN(C:C)&lt;-5),COUNTIF(B:B,0)/COUNT(B:B)&lt;0.5),IF(OR(MAX(E:E)&gt;5, MIN(E:E)&lt;-5),IF(OR(MAX(G:G)&gt;5, MIN(G:G)&lt;-5),IF(OR(MAX(I:I)&gt;5, MIN(I:I)&lt;-5),J2572,H2572),F2572),D2572),B2572)</f>
        <v>28992.645380000002</v>
      </c>
      <c r="M2572" s="32">
        <f>IF(AND(OR(MAX(C:C)&gt;5, MIN(C:C)&lt;-5),COUNTIF(B:B,0)/COUNT(B:B)&lt;0.5),IF(OR(MAX(E:E)&gt;5, MIN(E:E)&lt;-5),IF(OR(MAX(G:G)&gt;5, MIN(G:G)&lt;-5),IF(OR(MAX(I:I)&gt;5, MIN(I:I)&lt;-5),K2572,I2572),G2572),E2572),C2572)</f>
        <v>-7.4531543749434534E-2</v>
      </c>
      <c r="N2572"/>
    </row>
    <row r="2573" spans="1:14" x14ac:dyDescent="0.25">
      <c r="A2573" s="8">
        <v>2571</v>
      </c>
      <c r="B2573">
        <v>67332.405559999999</v>
      </c>
      <c r="C2573" s="13">
        <f>(B2573-AVERAGE(B:B))/STDEV(B:B)</f>
        <v>8.8716447170619562E-11</v>
      </c>
      <c r="D2573" s="12">
        <f>IF(B2573&lt;$R$5,$R$5,IF(B2573&gt;$R$4,$R$4,B2573))</f>
        <v>67332.405559999999</v>
      </c>
      <c r="E2573" s="13">
        <f>(D2573-AVERAGE(D:D))/STDEV(D:D)</f>
        <v>0.74689084771934577</v>
      </c>
      <c r="F2573" s="12">
        <f>IF(D2573&lt;$S$5,$S$5,IF(D2573&gt;$S$4,$S$4,D2573))</f>
        <v>67332.405559999999</v>
      </c>
      <c r="G2573" s="13">
        <f>(F2573-AVERAGE(F:F))/STDEV(F:F)</f>
        <v>0.9656593879539257</v>
      </c>
      <c r="H2573" s="12">
        <f>IF(F2573&lt;$T$5,$T$5,IF(F2573&gt;$T$4,$T$4,F2573))</f>
        <v>67332.405559999999</v>
      </c>
      <c r="I2573" s="13">
        <f>(H2573-AVERAGE(H:H))/STDEV(H:H)</f>
        <v>0.9656593879539257</v>
      </c>
      <c r="J2573" s="12">
        <f>IF(H2573&lt;$U$5,$U$5,IF(H2573&gt;$U$4,$U$4,H2573))</f>
        <v>67332.405559999999</v>
      </c>
      <c r="K2573" s="22">
        <f>(J2573-AVERAGE(J:J))/STDEV(J:J)</f>
        <v>0.9656593879539257</v>
      </c>
      <c r="L2573" s="31">
        <f>IF(AND(OR(MAX(C:C)&gt;5, MIN(C:C)&lt;-5),COUNTIF(B:B,0)/COUNT(B:B)&lt;0.5),IF(OR(MAX(E:E)&gt;5, MIN(E:E)&lt;-5),IF(OR(MAX(G:G)&gt;5, MIN(G:G)&lt;-5),IF(OR(MAX(I:I)&gt;5, MIN(I:I)&lt;-5),J2573,H2573),F2573),D2573),B2573)</f>
        <v>67332.405559999999</v>
      </c>
      <c r="M2573" s="32">
        <f>IF(AND(OR(MAX(C:C)&gt;5, MIN(C:C)&lt;-5),COUNTIF(B:B,0)/COUNT(B:B)&lt;0.5),IF(OR(MAX(E:E)&gt;5, MIN(E:E)&lt;-5),IF(OR(MAX(G:G)&gt;5, MIN(G:G)&lt;-5),IF(OR(MAX(I:I)&gt;5, MIN(I:I)&lt;-5),K2573,I2573),G2573),E2573),C2573)</f>
        <v>0.74689084771934577</v>
      </c>
      <c r="N2573"/>
    </row>
    <row r="2574" spans="1:14" x14ac:dyDescent="0.25">
      <c r="A2574" s="8">
        <v>2572</v>
      </c>
      <c r="B2574">
        <v>106396.09089000001</v>
      </c>
      <c r="C2574" s="13">
        <f>(B2574-AVERAGE(B:B))/STDEV(B:B)</f>
        <v>1.9431491695467419E-10</v>
      </c>
      <c r="D2574" s="12">
        <f>IF(B2574&lt;$R$5,$R$5,IF(B2574&gt;$R$4,$R$4,B2574))</f>
        <v>106396.09089000001</v>
      </c>
      <c r="E2574" s="13">
        <f>(D2574-AVERAGE(D:D))/STDEV(D:D)</f>
        <v>1.5838232039131428</v>
      </c>
      <c r="F2574" s="12">
        <f>IF(D2574&lt;$S$5,$S$5,IF(D2574&gt;$S$4,$S$4,D2574))</f>
        <v>106396.09089000001</v>
      </c>
      <c r="G2574" s="13">
        <f>(F2574-AVERAGE(F:F))/STDEV(F:F)</f>
        <v>1.9761426852098645</v>
      </c>
      <c r="H2574" s="12">
        <f>IF(F2574&lt;$T$5,$T$5,IF(F2574&gt;$T$4,$T$4,F2574))</f>
        <v>106396.09089000001</v>
      </c>
      <c r="I2574" s="13">
        <f>(H2574-AVERAGE(H:H))/STDEV(H:H)</f>
        <v>1.9761426852098645</v>
      </c>
      <c r="J2574" s="12">
        <f>IF(H2574&lt;$U$5,$U$5,IF(H2574&gt;$U$4,$U$4,H2574))</f>
        <v>106396.09089000001</v>
      </c>
      <c r="K2574" s="22">
        <f>(J2574-AVERAGE(J:J))/STDEV(J:J)</f>
        <v>1.9761426852098645</v>
      </c>
      <c r="L2574" s="31">
        <f>IF(AND(OR(MAX(C:C)&gt;5, MIN(C:C)&lt;-5),COUNTIF(B:B,0)/COUNT(B:B)&lt;0.5),IF(OR(MAX(E:E)&gt;5, MIN(E:E)&lt;-5),IF(OR(MAX(G:G)&gt;5, MIN(G:G)&lt;-5),IF(OR(MAX(I:I)&gt;5, MIN(I:I)&lt;-5),J2574,H2574),F2574),D2574),B2574)</f>
        <v>106396.09089000001</v>
      </c>
      <c r="M2574" s="32">
        <f>IF(AND(OR(MAX(C:C)&gt;5, MIN(C:C)&lt;-5),COUNTIF(B:B,0)/COUNT(B:B)&lt;0.5),IF(OR(MAX(E:E)&gt;5, MIN(E:E)&lt;-5),IF(OR(MAX(G:G)&gt;5, MIN(G:G)&lt;-5),IF(OR(MAX(I:I)&gt;5, MIN(I:I)&lt;-5),K2574,I2574),G2574),E2574),C2574)</f>
        <v>1.5838232039131428</v>
      </c>
      <c r="N2574"/>
    </row>
    <row r="2575" spans="1:14" x14ac:dyDescent="0.25">
      <c r="A2575" s="8">
        <v>2573</v>
      </c>
      <c r="B2575">
        <v>71247.580990000002</v>
      </c>
      <c r="C2575" s="13">
        <f>(B2575-AVERAGE(B:B))/STDEV(B:B)</f>
        <v>9.9300101294687031E-11</v>
      </c>
      <c r="D2575" s="12">
        <f>IF(B2575&lt;$R$5,$R$5,IF(B2575&gt;$R$4,$R$4,B2575))</f>
        <v>71247.580990000002</v>
      </c>
      <c r="E2575" s="13">
        <f>(D2575-AVERAGE(D:D))/STDEV(D:D)</f>
        <v>0.83077276950580625</v>
      </c>
      <c r="F2575" s="12">
        <f>IF(D2575&lt;$S$5,$S$5,IF(D2575&gt;$S$4,$S$4,D2575))</f>
        <v>71247.580990000002</v>
      </c>
      <c r="G2575" s="13">
        <f>(F2575-AVERAGE(F:F))/STDEV(F:F)</f>
        <v>1.0669355308580248</v>
      </c>
      <c r="H2575" s="12">
        <f>IF(F2575&lt;$T$5,$T$5,IF(F2575&gt;$T$4,$T$4,F2575))</f>
        <v>71247.580990000002</v>
      </c>
      <c r="I2575" s="13">
        <f>(H2575-AVERAGE(H:H))/STDEV(H:H)</f>
        <v>1.0669355308580248</v>
      </c>
      <c r="J2575" s="12">
        <f>IF(H2575&lt;$U$5,$U$5,IF(H2575&gt;$U$4,$U$4,H2575))</f>
        <v>71247.580990000002</v>
      </c>
      <c r="K2575" s="22">
        <f>(J2575-AVERAGE(J:J))/STDEV(J:J)</f>
        <v>1.0669355308580248</v>
      </c>
      <c r="L2575" s="31">
        <f>IF(AND(OR(MAX(C:C)&gt;5, MIN(C:C)&lt;-5),COUNTIF(B:B,0)/COUNT(B:B)&lt;0.5),IF(OR(MAX(E:E)&gt;5, MIN(E:E)&lt;-5),IF(OR(MAX(G:G)&gt;5, MIN(G:G)&lt;-5),IF(OR(MAX(I:I)&gt;5, MIN(I:I)&lt;-5),J2575,H2575),F2575),D2575),B2575)</f>
        <v>71247.580990000002</v>
      </c>
      <c r="M2575" s="32">
        <f>IF(AND(OR(MAX(C:C)&gt;5, MIN(C:C)&lt;-5),COUNTIF(B:B,0)/COUNT(B:B)&lt;0.5),IF(OR(MAX(E:E)&gt;5, MIN(E:E)&lt;-5),IF(OR(MAX(G:G)&gt;5, MIN(G:G)&lt;-5),IF(OR(MAX(I:I)&gt;5, MIN(I:I)&lt;-5),K2575,I2575),G2575),E2575),C2575)</f>
        <v>0.83077276950580625</v>
      </c>
      <c r="N2575"/>
    </row>
    <row r="2576" spans="1:14" x14ac:dyDescent="0.25">
      <c r="A2576" s="8">
        <v>2574</v>
      </c>
      <c r="B2576">
        <v>635.88827000000003</v>
      </c>
      <c r="C2576" s="13">
        <f>(B2576-AVERAGE(B:B))/STDEV(B:B)</f>
        <v>-9.1580166071368653E-11</v>
      </c>
      <c r="D2576" s="12">
        <f>IF(B2576&lt;$R$5,$R$5,IF(B2576&gt;$R$4,$R$4,B2576))</f>
        <v>635.88827000000003</v>
      </c>
      <c r="E2576" s="13">
        <f>(D2576-AVERAGE(D:D))/STDEV(D:D)</f>
        <v>-0.68206990941052981</v>
      </c>
      <c r="F2576" s="12">
        <f>IF(D2576&lt;$S$5,$S$5,IF(D2576&gt;$S$4,$S$4,D2576))</f>
        <v>635.88827000000003</v>
      </c>
      <c r="G2576" s="13">
        <f>(F2576-AVERAGE(F:F))/STDEV(F:F)</f>
        <v>-0.75961860712885221</v>
      </c>
      <c r="H2576" s="12">
        <f>IF(F2576&lt;$T$5,$T$5,IF(F2576&gt;$T$4,$T$4,F2576))</f>
        <v>635.88827000000003</v>
      </c>
      <c r="I2576" s="13">
        <f>(H2576-AVERAGE(H:H))/STDEV(H:H)</f>
        <v>-0.75961860712885221</v>
      </c>
      <c r="J2576" s="12">
        <f>IF(H2576&lt;$U$5,$U$5,IF(H2576&gt;$U$4,$U$4,H2576))</f>
        <v>635.88827000000003</v>
      </c>
      <c r="K2576" s="22">
        <f>(J2576-AVERAGE(J:J))/STDEV(J:J)</f>
        <v>-0.75961860712885221</v>
      </c>
      <c r="L2576" s="31">
        <f>IF(AND(OR(MAX(C:C)&gt;5, MIN(C:C)&lt;-5),COUNTIF(B:B,0)/COUNT(B:B)&lt;0.5),IF(OR(MAX(E:E)&gt;5, MIN(E:E)&lt;-5),IF(OR(MAX(G:G)&gt;5, MIN(G:G)&lt;-5),IF(OR(MAX(I:I)&gt;5, MIN(I:I)&lt;-5),J2576,H2576),F2576),D2576),B2576)</f>
        <v>635.88827000000003</v>
      </c>
      <c r="M2576" s="32">
        <f>IF(AND(OR(MAX(C:C)&gt;5, MIN(C:C)&lt;-5),COUNTIF(B:B,0)/COUNT(B:B)&lt;0.5),IF(OR(MAX(E:E)&gt;5, MIN(E:E)&lt;-5),IF(OR(MAX(G:G)&gt;5, MIN(G:G)&lt;-5),IF(OR(MAX(I:I)&gt;5, MIN(I:I)&lt;-5),K2576,I2576),G2576),E2576),C2576)</f>
        <v>-0.68206990941052981</v>
      </c>
      <c r="N2576"/>
    </row>
    <row r="2577" spans="1:14" x14ac:dyDescent="0.25">
      <c r="A2577" s="8">
        <v>2575</v>
      </c>
      <c r="B2577">
        <v>22391.304349999999</v>
      </c>
      <c r="C2577" s="13">
        <f>(B2577-AVERAGE(B:B))/STDEV(B:B)</f>
        <v>-3.2770081253305873E-11</v>
      </c>
      <c r="D2577" s="12">
        <f>IF(B2577&lt;$R$5,$R$5,IF(B2577&gt;$R$4,$R$4,B2577))</f>
        <v>22391.304349999999</v>
      </c>
      <c r="E2577" s="13">
        <f>(D2577-AVERAGE(D:D))/STDEV(D:D)</f>
        <v>-0.21596407515562302</v>
      </c>
      <c r="F2577" s="12">
        <f>IF(D2577&lt;$S$5,$S$5,IF(D2577&gt;$S$4,$S$4,D2577))</f>
        <v>22391.304349999999</v>
      </c>
      <c r="G2577" s="13">
        <f>(F2577-AVERAGE(F:F))/STDEV(F:F)</f>
        <v>-0.19685847868775855</v>
      </c>
      <c r="H2577" s="12">
        <f>IF(F2577&lt;$T$5,$T$5,IF(F2577&gt;$T$4,$T$4,F2577))</f>
        <v>22391.304349999999</v>
      </c>
      <c r="I2577" s="13">
        <f>(H2577-AVERAGE(H:H))/STDEV(H:H)</f>
        <v>-0.19685847868775855</v>
      </c>
      <c r="J2577" s="12">
        <f>IF(H2577&lt;$U$5,$U$5,IF(H2577&gt;$U$4,$U$4,H2577))</f>
        <v>22391.304349999999</v>
      </c>
      <c r="K2577" s="22">
        <f>(J2577-AVERAGE(J:J))/STDEV(J:J)</f>
        <v>-0.19685847868775855</v>
      </c>
      <c r="L2577" s="31">
        <f>IF(AND(OR(MAX(C:C)&gt;5, MIN(C:C)&lt;-5),COUNTIF(B:B,0)/COUNT(B:B)&lt;0.5),IF(OR(MAX(E:E)&gt;5, MIN(E:E)&lt;-5),IF(OR(MAX(G:G)&gt;5, MIN(G:G)&lt;-5),IF(OR(MAX(I:I)&gt;5, MIN(I:I)&lt;-5),J2577,H2577),F2577),D2577),B2577)</f>
        <v>22391.304349999999</v>
      </c>
      <c r="M2577" s="32">
        <f>IF(AND(OR(MAX(C:C)&gt;5, MIN(C:C)&lt;-5),COUNTIF(B:B,0)/COUNT(B:B)&lt;0.5),IF(OR(MAX(E:E)&gt;5, MIN(E:E)&lt;-5),IF(OR(MAX(G:G)&gt;5, MIN(G:G)&lt;-5),IF(OR(MAX(I:I)&gt;5, MIN(I:I)&lt;-5),K2577,I2577),G2577),E2577),C2577)</f>
        <v>-0.21596407515562302</v>
      </c>
      <c r="N2577"/>
    </row>
    <row r="2578" spans="1:14" x14ac:dyDescent="0.25">
      <c r="A2578" s="8">
        <v>2576</v>
      </c>
      <c r="B2578">
        <v>1265.44902</v>
      </c>
      <c r="C2578" s="13">
        <f>(B2578-AVERAGE(B:B))/STDEV(B:B)</f>
        <v>-8.987831302615569E-11</v>
      </c>
      <c r="D2578" s="12">
        <f>IF(B2578&lt;$R$5,$R$5,IF(B2578&gt;$R$4,$R$4,B2578))</f>
        <v>1265.44902</v>
      </c>
      <c r="E2578" s="13">
        <f>(D2578-AVERAGE(D:D))/STDEV(D:D)</f>
        <v>-0.66858168479952551</v>
      </c>
      <c r="F2578" s="12">
        <f>IF(D2578&lt;$S$5,$S$5,IF(D2578&gt;$S$4,$S$4,D2578))</f>
        <v>1265.44902</v>
      </c>
      <c r="G2578" s="13">
        <f>(F2578-AVERAGE(F:F))/STDEV(F:F)</f>
        <v>-0.74333338935923321</v>
      </c>
      <c r="H2578" s="12">
        <f>IF(F2578&lt;$T$5,$T$5,IF(F2578&gt;$T$4,$T$4,F2578))</f>
        <v>1265.44902</v>
      </c>
      <c r="I2578" s="13">
        <f>(H2578-AVERAGE(H:H))/STDEV(H:H)</f>
        <v>-0.74333338935923321</v>
      </c>
      <c r="J2578" s="12">
        <f>IF(H2578&lt;$U$5,$U$5,IF(H2578&gt;$U$4,$U$4,H2578))</f>
        <v>1265.44902</v>
      </c>
      <c r="K2578" s="22">
        <f>(J2578-AVERAGE(J:J))/STDEV(J:J)</f>
        <v>-0.74333338935923321</v>
      </c>
      <c r="L2578" s="31">
        <f>IF(AND(OR(MAX(C:C)&gt;5, MIN(C:C)&lt;-5),COUNTIF(B:B,0)/COUNT(B:B)&lt;0.5),IF(OR(MAX(E:E)&gt;5, MIN(E:E)&lt;-5),IF(OR(MAX(G:G)&gt;5, MIN(G:G)&lt;-5),IF(OR(MAX(I:I)&gt;5, MIN(I:I)&lt;-5),J2578,H2578),F2578),D2578),B2578)</f>
        <v>1265.44902</v>
      </c>
      <c r="M2578" s="32">
        <f>IF(AND(OR(MAX(C:C)&gt;5, MIN(C:C)&lt;-5),COUNTIF(B:B,0)/COUNT(B:B)&lt;0.5),IF(OR(MAX(E:E)&gt;5, MIN(E:E)&lt;-5),IF(OR(MAX(G:G)&gt;5, MIN(G:G)&lt;-5),IF(OR(MAX(I:I)&gt;5, MIN(I:I)&lt;-5),K2578,I2578),G2578),E2578),C2578)</f>
        <v>-0.66858168479952551</v>
      </c>
      <c r="N2578"/>
    </row>
    <row r="2579" spans="1:14" x14ac:dyDescent="0.25">
      <c r="A2579" s="8">
        <v>2577</v>
      </c>
      <c r="B2579">
        <v>8210.9503100000002</v>
      </c>
      <c r="C2579" s="13">
        <f>(B2579-AVERAGE(B:B))/STDEV(B:B)</f>
        <v>-7.1102964466200012E-11</v>
      </c>
      <c r="D2579" s="12">
        <f>IF(B2579&lt;$R$5,$R$5,IF(B2579&gt;$R$4,$R$4,B2579))</f>
        <v>8210.9503100000002</v>
      </c>
      <c r="E2579" s="13">
        <f>(D2579-AVERAGE(D:D))/STDEV(D:D)</f>
        <v>-0.51977558239314114</v>
      </c>
      <c r="F2579" s="12">
        <f>IF(D2579&lt;$S$5,$S$5,IF(D2579&gt;$S$4,$S$4,D2579))</f>
        <v>8210.9503100000002</v>
      </c>
      <c r="G2579" s="13">
        <f>(F2579-AVERAGE(F:F))/STDEV(F:F)</f>
        <v>-0.56367002720265047</v>
      </c>
      <c r="H2579" s="12">
        <f>IF(F2579&lt;$T$5,$T$5,IF(F2579&gt;$T$4,$T$4,F2579))</f>
        <v>8210.9503100000002</v>
      </c>
      <c r="I2579" s="13">
        <f>(H2579-AVERAGE(H:H))/STDEV(H:H)</f>
        <v>-0.56367002720265047</v>
      </c>
      <c r="J2579" s="12">
        <f>IF(H2579&lt;$U$5,$U$5,IF(H2579&gt;$U$4,$U$4,H2579))</f>
        <v>8210.9503100000002</v>
      </c>
      <c r="K2579" s="22">
        <f>(J2579-AVERAGE(J:J))/STDEV(J:J)</f>
        <v>-0.56367002720265047</v>
      </c>
      <c r="L2579" s="31">
        <f>IF(AND(OR(MAX(C:C)&gt;5, MIN(C:C)&lt;-5),COUNTIF(B:B,0)/COUNT(B:B)&lt;0.5),IF(OR(MAX(E:E)&gt;5, MIN(E:E)&lt;-5),IF(OR(MAX(G:G)&gt;5, MIN(G:G)&lt;-5),IF(OR(MAX(I:I)&gt;5, MIN(I:I)&lt;-5),J2579,H2579),F2579),D2579),B2579)</f>
        <v>8210.9503100000002</v>
      </c>
      <c r="M2579" s="32">
        <f>IF(AND(OR(MAX(C:C)&gt;5, MIN(C:C)&lt;-5),COUNTIF(B:B,0)/COUNT(B:B)&lt;0.5),IF(OR(MAX(E:E)&gt;5, MIN(E:E)&lt;-5),IF(OR(MAX(G:G)&gt;5, MIN(G:G)&lt;-5),IF(OR(MAX(I:I)&gt;5, MIN(I:I)&lt;-5),K2579,I2579),G2579),E2579),C2579)</f>
        <v>-0.51977558239314114</v>
      </c>
      <c r="N2579"/>
    </row>
    <row r="2580" spans="1:14" x14ac:dyDescent="0.25">
      <c r="A2580" s="8">
        <v>2578</v>
      </c>
      <c r="B2580">
        <v>6034.9149500000003</v>
      </c>
      <c r="C2580" s="13">
        <f>(B2580-AVERAGE(B:B))/STDEV(B:B)</f>
        <v>-7.6985307677569382E-11</v>
      </c>
      <c r="D2580" s="12">
        <f>IF(B2580&lt;$R$5,$R$5,IF(B2580&gt;$R$4,$R$4,B2580))</f>
        <v>6034.9149500000003</v>
      </c>
      <c r="E2580" s="13">
        <f>(D2580-AVERAGE(D:D))/STDEV(D:D)</f>
        <v>-0.56639674436546494</v>
      </c>
      <c r="F2580" s="12">
        <f>IF(D2580&lt;$S$5,$S$5,IF(D2580&gt;$S$4,$S$4,D2580))</f>
        <v>6034.9149500000003</v>
      </c>
      <c r="G2580" s="13">
        <f>(F2580-AVERAGE(F:F))/STDEV(F:F)</f>
        <v>-0.61995881221980931</v>
      </c>
      <c r="H2580" s="12">
        <f>IF(F2580&lt;$T$5,$T$5,IF(F2580&gt;$T$4,$T$4,F2580))</f>
        <v>6034.9149500000003</v>
      </c>
      <c r="I2580" s="13">
        <f>(H2580-AVERAGE(H:H))/STDEV(H:H)</f>
        <v>-0.61995881221980931</v>
      </c>
      <c r="J2580" s="12">
        <f>IF(H2580&lt;$U$5,$U$5,IF(H2580&gt;$U$4,$U$4,H2580))</f>
        <v>6034.9149500000003</v>
      </c>
      <c r="K2580" s="22">
        <f>(J2580-AVERAGE(J:J))/STDEV(J:J)</f>
        <v>-0.61995881221980931</v>
      </c>
      <c r="L2580" s="31">
        <f>IF(AND(OR(MAX(C:C)&gt;5, MIN(C:C)&lt;-5),COUNTIF(B:B,0)/COUNT(B:B)&lt;0.5),IF(OR(MAX(E:E)&gt;5, MIN(E:E)&lt;-5),IF(OR(MAX(G:G)&gt;5, MIN(G:G)&lt;-5),IF(OR(MAX(I:I)&gt;5, MIN(I:I)&lt;-5),J2580,H2580),F2580),D2580),B2580)</f>
        <v>6034.9149500000003</v>
      </c>
      <c r="M2580" s="32">
        <f>IF(AND(OR(MAX(C:C)&gt;5, MIN(C:C)&lt;-5),COUNTIF(B:B,0)/COUNT(B:B)&lt;0.5),IF(OR(MAX(E:E)&gt;5, MIN(E:E)&lt;-5),IF(OR(MAX(G:G)&gt;5, MIN(G:G)&lt;-5),IF(OR(MAX(I:I)&gt;5, MIN(I:I)&lt;-5),K2580,I2580),G2580),E2580),C2580)</f>
        <v>-0.56639674436546494</v>
      </c>
      <c r="N2580"/>
    </row>
    <row r="2581" spans="1:14" x14ac:dyDescent="0.25">
      <c r="A2581" s="8">
        <v>2579</v>
      </c>
      <c r="B2581">
        <v>26780.362260000002</v>
      </c>
      <c r="C2581" s="13">
        <f>(B2581-AVERAGE(B:B))/STDEV(B:B)</f>
        <v>-2.0905409623523393E-11</v>
      </c>
      <c r="D2581" s="12">
        <f>IF(B2581&lt;$R$5,$R$5,IF(B2581&gt;$R$4,$R$4,B2581))</f>
        <v>26780.362260000002</v>
      </c>
      <c r="E2581" s="13">
        <f>(D2581-AVERAGE(D:D))/STDEV(D:D)</f>
        <v>-0.12192930738970817</v>
      </c>
      <c r="F2581" s="12">
        <f>IF(D2581&lt;$S$5,$S$5,IF(D2581&gt;$S$4,$S$4,D2581))</f>
        <v>26780.362260000002</v>
      </c>
      <c r="G2581" s="13">
        <f>(F2581-AVERAGE(F:F))/STDEV(F:F)</f>
        <v>-8.3324139280768914E-2</v>
      </c>
      <c r="H2581" s="12">
        <f>IF(F2581&lt;$T$5,$T$5,IF(F2581&gt;$T$4,$T$4,F2581))</f>
        <v>26780.362260000002</v>
      </c>
      <c r="I2581" s="13">
        <f>(H2581-AVERAGE(H:H))/STDEV(H:H)</f>
        <v>-8.3324139280768914E-2</v>
      </c>
      <c r="J2581" s="12">
        <f>IF(H2581&lt;$U$5,$U$5,IF(H2581&gt;$U$4,$U$4,H2581))</f>
        <v>26780.362260000002</v>
      </c>
      <c r="K2581" s="22">
        <f>(J2581-AVERAGE(J:J))/STDEV(J:J)</f>
        <v>-8.3324139280768914E-2</v>
      </c>
      <c r="L2581" s="31">
        <f>IF(AND(OR(MAX(C:C)&gt;5, MIN(C:C)&lt;-5),COUNTIF(B:B,0)/COUNT(B:B)&lt;0.5),IF(OR(MAX(E:E)&gt;5, MIN(E:E)&lt;-5),IF(OR(MAX(G:G)&gt;5, MIN(G:G)&lt;-5),IF(OR(MAX(I:I)&gt;5, MIN(I:I)&lt;-5),J2581,H2581),F2581),D2581),B2581)</f>
        <v>26780.362260000002</v>
      </c>
      <c r="M2581" s="32">
        <f>IF(AND(OR(MAX(C:C)&gt;5, MIN(C:C)&lt;-5),COUNTIF(B:B,0)/COUNT(B:B)&lt;0.5),IF(OR(MAX(E:E)&gt;5, MIN(E:E)&lt;-5),IF(OR(MAX(G:G)&gt;5, MIN(G:G)&lt;-5),IF(OR(MAX(I:I)&gt;5, MIN(I:I)&lt;-5),K2581,I2581),G2581),E2581),C2581)</f>
        <v>-0.12192930738970817</v>
      </c>
      <c r="N2581"/>
    </row>
    <row r="2582" spans="1:14" x14ac:dyDescent="0.25">
      <c r="A2582" s="8">
        <v>2580</v>
      </c>
      <c r="B2582">
        <v>2836.8824599999998</v>
      </c>
      <c r="C2582" s="13">
        <f>(B2582-AVERAGE(B:B))/STDEV(B:B)</f>
        <v>-8.5630353182386058E-11</v>
      </c>
      <c r="D2582" s="12">
        <f>IF(B2582&lt;$R$5,$R$5,IF(B2582&gt;$R$4,$R$4,B2582))</f>
        <v>2836.8824599999998</v>
      </c>
      <c r="E2582" s="13">
        <f>(D2582-AVERAGE(D:D))/STDEV(D:D)</f>
        <v>-0.63491400904311412</v>
      </c>
      <c r="F2582" s="12">
        <f>IF(D2582&lt;$S$5,$S$5,IF(D2582&gt;$S$4,$S$4,D2582))</f>
        <v>2836.8824599999998</v>
      </c>
      <c r="G2582" s="13">
        <f>(F2582-AVERAGE(F:F))/STDEV(F:F)</f>
        <v>-0.70268419739346732</v>
      </c>
      <c r="H2582" s="12">
        <f>IF(F2582&lt;$T$5,$T$5,IF(F2582&gt;$T$4,$T$4,F2582))</f>
        <v>2836.8824599999998</v>
      </c>
      <c r="I2582" s="13">
        <f>(H2582-AVERAGE(H:H))/STDEV(H:H)</f>
        <v>-0.70268419739346732</v>
      </c>
      <c r="J2582" s="12">
        <f>IF(H2582&lt;$U$5,$U$5,IF(H2582&gt;$U$4,$U$4,H2582))</f>
        <v>2836.8824599999998</v>
      </c>
      <c r="K2582" s="22">
        <f>(J2582-AVERAGE(J:J))/STDEV(J:J)</f>
        <v>-0.70268419739346732</v>
      </c>
      <c r="L2582" s="31">
        <f>IF(AND(OR(MAX(C:C)&gt;5, MIN(C:C)&lt;-5),COUNTIF(B:B,0)/COUNT(B:B)&lt;0.5),IF(OR(MAX(E:E)&gt;5, MIN(E:E)&lt;-5),IF(OR(MAX(G:G)&gt;5, MIN(G:G)&lt;-5),IF(OR(MAX(I:I)&gt;5, MIN(I:I)&lt;-5),J2582,H2582),F2582),D2582),B2582)</f>
        <v>2836.8824599999998</v>
      </c>
      <c r="M2582" s="32">
        <f>IF(AND(OR(MAX(C:C)&gt;5, MIN(C:C)&lt;-5),COUNTIF(B:B,0)/COUNT(B:B)&lt;0.5),IF(OR(MAX(E:E)&gt;5, MIN(E:E)&lt;-5),IF(OR(MAX(G:G)&gt;5, MIN(G:G)&lt;-5),IF(OR(MAX(I:I)&gt;5, MIN(I:I)&lt;-5),K2582,I2582),G2582),E2582),C2582)</f>
        <v>-0.63491400904311412</v>
      </c>
      <c r="N2582"/>
    </row>
    <row r="2583" spans="1:14" x14ac:dyDescent="0.25">
      <c r="A2583" s="8">
        <v>2581</v>
      </c>
      <c r="B2583">
        <v>65135.996249999997</v>
      </c>
      <c r="C2583" s="13">
        <f>(B2583-AVERAGE(B:B))/STDEV(B:B)</f>
        <v>8.2779028307137957E-11</v>
      </c>
      <c r="D2583" s="12">
        <f>IF(B2583&lt;$R$5,$R$5,IF(B2583&gt;$R$4,$R$4,B2583))</f>
        <v>65135.996249999997</v>
      </c>
      <c r="E2583" s="13">
        <f>(D2583-AVERAGE(D:D))/STDEV(D:D)</f>
        <v>0.69983317757237262</v>
      </c>
      <c r="F2583" s="12">
        <f>IF(D2583&lt;$S$5,$S$5,IF(D2583&gt;$S$4,$S$4,D2583))</f>
        <v>65135.996249999997</v>
      </c>
      <c r="G2583" s="13">
        <f>(F2583-AVERAGE(F:F))/STDEV(F:F)</f>
        <v>0.90884357800298976</v>
      </c>
      <c r="H2583" s="12">
        <f>IF(F2583&lt;$T$5,$T$5,IF(F2583&gt;$T$4,$T$4,F2583))</f>
        <v>65135.996249999997</v>
      </c>
      <c r="I2583" s="13">
        <f>(H2583-AVERAGE(H:H))/STDEV(H:H)</f>
        <v>0.90884357800298976</v>
      </c>
      <c r="J2583" s="12">
        <f>IF(H2583&lt;$U$5,$U$5,IF(H2583&gt;$U$4,$U$4,H2583))</f>
        <v>65135.996249999997</v>
      </c>
      <c r="K2583" s="22">
        <f>(J2583-AVERAGE(J:J))/STDEV(J:J)</f>
        <v>0.90884357800298976</v>
      </c>
      <c r="L2583" s="31">
        <f>IF(AND(OR(MAX(C:C)&gt;5, MIN(C:C)&lt;-5),COUNTIF(B:B,0)/COUNT(B:B)&lt;0.5),IF(OR(MAX(E:E)&gt;5, MIN(E:E)&lt;-5),IF(OR(MAX(G:G)&gt;5, MIN(G:G)&lt;-5),IF(OR(MAX(I:I)&gt;5, MIN(I:I)&lt;-5),J2583,H2583),F2583),D2583),B2583)</f>
        <v>65135.996249999997</v>
      </c>
      <c r="M2583" s="32">
        <f>IF(AND(OR(MAX(C:C)&gt;5, MIN(C:C)&lt;-5),COUNTIF(B:B,0)/COUNT(B:B)&lt;0.5),IF(OR(MAX(E:E)&gt;5, MIN(E:E)&lt;-5),IF(OR(MAX(G:G)&gt;5, MIN(G:G)&lt;-5),IF(OR(MAX(I:I)&gt;5, MIN(I:I)&lt;-5),K2583,I2583),G2583),E2583),C2583)</f>
        <v>0.69983317757237262</v>
      </c>
      <c r="N2583"/>
    </row>
    <row r="2584" spans="1:14" x14ac:dyDescent="0.25">
      <c r="A2584" s="8">
        <v>2582</v>
      </c>
      <c r="B2584">
        <v>144.15697</v>
      </c>
      <c r="C2584" s="13">
        <f>(B2584-AVERAGE(B:B))/STDEV(B:B)</f>
        <v>-9.290943319980944E-11</v>
      </c>
      <c r="D2584" s="12">
        <f>IF(B2584&lt;$R$5,$R$5,IF(B2584&gt;$R$4,$R$4,B2584))</f>
        <v>144.15697</v>
      </c>
      <c r="E2584" s="13">
        <f>(D2584-AVERAGE(D:D))/STDEV(D:D)</f>
        <v>-0.69260516311346665</v>
      </c>
      <c r="F2584" s="12">
        <f>IF(D2584&lt;$S$5,$S$5,IF(D2584&gt;$S$4,$S$4,D2584))</f>
        <v>144.15697</v>
      </c>
      <c r="G2584" s="13">
        <f>(F2584-AVERAGE(F:F))/STDEV(F:F)</f>
        <v>-0.77233850954436623</v>
      </c>
      <c r="H2584" s="12">
        <f>IF(F2584&lt;$T$5,$T$5,IF(F2584&gt;$T$4,$T$4,F2584))</f>
        <v>144.15697</v>
      </c>
      <c r="I2584" s="13">
        <f>(H2584-AVERAGE(H:H))/STDEV(H:H)</f>
        <v>-0.77233850954436623</v>
      </c>
      <c r="J2584" s="12">
        <f>IF(H2584&lt;$U$5,$U$5,IF(H2584&gt;$U$4,$U$4,H2584))</f>
        <v>144.15697</v>
      </c>
      <c r="K2584" s="22">
        <f>(J2584-AVERAGE(J:J))/STDEV(J:J)</f>
        <v>-0.77233850954436623</v>
      </c>
      <c r="L2584" s="31">
        <f>IF(AND(OR(MAX(C:C)&gt;5, MIN(C:C)&lt;-5),COUNTIF(B:B,0)/COUNT(B:B)&lt;0.5),IF(OR(MAX(E:E)&gt;5, MIN(E:E)&lt;-5),IF(OR(MAX(G:G)&gt;5, MIN(G:G)&lt;-5),IF(OR(MAX(I:I)&gt;5, MIN(I:I)&lt;-5),J2584,H2584),F2584),D2584),B2584)</f>
        <v>144.15697</v>
      </c>
      <c r="M2584" s="32">
        <f>IF(AND(OR(MAX(C:C)&gt;5, MIN(C:C)&lt;-5),COUNTIF(B:B,0)/COUNT(B:B)&lt;0.5),IF(OR(MAX(E:E)&gt;5, MIN(E:E)&lt;-5),IF(OR(MAX(G:G)&gt;5, MIN(G:G)&lt;-5),IF(OR(MAX(I:I)&gt;5, MIN(I:I)&lt;-5),K2584,I2584),G2584),E2584),C2584)</f>
        <v>-0.69260516311346665</v>
      </c>
      <c r="N2584"/>
    </row>
    <row r="2585" spans="1:14" x14ac:dyDescent="0.25">
      <c r="A2585" s="8">
        <v>2583</v>
      </c>
      <c r="B2585">
        <v>34696.088889999999</v>
      </c>
      <c r="C2585" s="13">
        <f>(B2585-AVERAGE(B:B))/STDEV(B:B)</f>
        <v>4.926897185002337E-13</v>
      </c>
      <c r="D2585" s="12">
        <f>IF(B2585&lt;$R$5,$R$5,IF(B2585&gt;$R$4,$R$4,B2585))</f>
        <v>34696.088889999999</v>
      </c>
      <c r="E2585" s="13">
        <f>(D2585-AVERAGE(D:D))/STDEV(D:D)</f>
        <v>4.7663696533659275E-2</v>
      </c>
      <c r="F2585" s="12">
        <f>IF(D2585&lt;$S$5,$S$5,IF(D2585&gt;$S$4,$S$4,D2585))</f>
        <v>34696.088889999999</v>
      </c>
      <c r="G2585" s="13">
        <f>(F2585-AVERAGE(F:F))/STDEV(F:F)</f>
        <v>0.12143661172590105</v>
      </c>
      <c r="H2585" s="12">
        <f>IF(F2585&lt;$T$5,$T$5,IF(F2585&gt;$T$4,$T$4,F2585))</f>
        <v>34696.088889999999</v>
      </c>
      <c r="I2585" s="13">
        <f>(H2585-AVERAGE(H:H))/STDEV(H:H)</f>
        <v>0.12143661172590105</v>
      </c>
      <c r="J2585" s="12">
        <f>IF(H2585&lt;$U$5,$U$5,IF(H2585&gt;$U$4,$U$4,H2585))</f>
        <v>34696.088889999999</v>
      </c>
      <c r="K2585" s="22">
        <f>(J2585-AVERAGE(J:J))/STDEV(J:J)</f>
        <v>0.12143661172590105</v>
      </c>
      <c r="L2585" s="31">
        <f>IF(AND(OR(MAX(C:C)&gt;5, MIN(C:C)&lt;-5),COUNTIF(B:B,0)/COUNT(B:B)&lt;0.5),IF(OR(MAX(E:E)&gt;5, MIN(E:E)&lt;-5),IF(OR(MAX(G:G)&gt;5, MIN(G:G)&lt;-5),IF(OR(MAX(I:I)&gt;5, MIN(I:I)&lt;-5),J2585,H2585),F2585),D2585),B2585)</f>
        <v>34696.088889999999</v>
      </c>
      <c r="M2585" s="32">
        <f>IF(AND(OR(MAX(C:C)&gt;5, MIN(C:C)&lt;-5),COUNTIF(B:B,0)/COUNT(B:B)&lt;0.5),IF(OR(MAX(E:E)&gt;5, MIN(E:E)&lt;-5),IF(OR(MAX(G:G)&gt;5, MIN(G:G)&lt;-5),IF(OR(MAX(I:I)&gt;5, MIN(I:I)&lt;-5),K2585,I2585),G2585),E2585),C2585)</f>
        <v>4.7663696533659275E-2</v>
      </c>
      <c r="N2585"/>
    </row>
    <row r="2586" spans="1:14" x14ac:dyDescent="0.25">
      <c r="A2586" s="8">
        <v>2584</v>
      </c>
      <c r="B2586">
        <v>684.72652000000005</v>
      </c>
      <c r="C2586" s="13">
        <f>(B2586-AVERAGE(B:B))/STDEV(B:B)</f>
        <v>-9.1448144619133321E-11</v>
      </c>
      <c r="D2586" s="12">
        <f>IF(B2586&lt;$R$5,$R$5,IF(B2586&gt;$R$4,$R$4,B2586))</f>
        <v>684.72652000000005</v>
      </c>
      <c r="E2586" s="13">
        <f>(D2586-AVERAGE(D:D))/STDEV(D:D)</f>
        <v>-0.68102355878335308</v>
      </c>
      <c r="F2586" s="12">
        <f>IF(D2586&lt;$S$5,$S$5,IF(D2586&gt;$S$4,$S$4,D2586))</f>
        <v>684.72652000000005</v>
      </c>
      <c r="G2586" s="13">
        <f>(F2586-AVERAGE(F:F))/STDEV(F:F)</f>
        <v>-0.75835527942499337</v>
      </c>
      <c r="H2586" s="12">
        <f>IF(F2586&lt;$T$5,$T$5,IF(F2586&gt;$T$4,$T$4,F2586))</f>
        <v>684.72652000000005</v>
      </c>
      <c r="I2586" s="13">
        <f>(H2586-AVERAGE(H:H))/STDEV(H:H)</f>
        <v>-0.75835527942499337</v>
      </c>
      <c r="J2586" s="12">
        <f>IF(H2586&lt;$U$5,$U$5,IF(H2586&gt;$U$4,$U$4,H2586))</f>
        <v>684.72652000000005</v>
      </c>
      <c r="K2586" s="22">
        <f>(J2586-AVERAGE(J:J))/STDEV(J:J)</f>
        <v>-0.75835527942499337</v>
      </c>
      <c r="L2586" s="31">
        <f>IF(AND(OR(MAX(C:C)&gt;5, MIN(C:C)&lt;-5),COUNTIF(B:B,0)/COUNT(B:B)&lt;0.5),IF(OR(MAX(E:E)&gt;5, MIN(E:E)&lt;-5),IF(OR(MAX(G:G)&gt;5, MIN(G:G)&lt;-5),IF(OR(MAX(I:I)&gt;5, MIN(I:I)&lt;-5),J2586,H2586),F2586),D2586),B2586)</f>
        <v>684.72652000000005</v>
      </c>
      <c r="M2586" s="32">
        <f>IF(AND(OR(MAX(C:C)&gt;5, MIN(C:C)&lt;-5),COUNTIF(B:B,0)/COUNT(B:B)&lt;0.5),IF(OR(MAX(E:E)&gt;5, MIN(E:E)&lt;-5),IF(OR(MAX(G:G)&gt;5, MIN(G:G)&lt;-5),IF(OR(MAX(I:I)&gt;5, MIN(I:I)&lt;-5),K2586,I2586),G2586),E2586),C2586)</f>
        <v>-0.68102355878335308</v>
      </c>
      <c r="N2586"/>
    </row>
    <row r="2587" spans="1:14" x14ac:dyDescent="0.25">
      <c r="A2587" s="8">
        <v>2585</v>
      </c>
      <c r="B2587">
        <v>12073.981330000001</v>
      </c>
      <c r="C2587" s="13">
        <f>(B2587-AVERAGE(B:B))/STDEV(B:B)</f>
        <v>-6.0660269134352892E-11</v>
      </c>
      <c r="D2587" s="12">
        <f>IF(B2587&lt;$R$5,$R$5,IF(B2587&gt;$R$4,$R$4,B2587))</f>
        <v>12073.981330000001</v>
      </c>
      <c r="E2587" s="13">
        <f>(D2587-AVERAGE(D:D))/STDEV(D:D)</f>
        <v>-0.43701084511077865</v>
      </c>
      <c r="F2587" s="12">
        <f>IF(D2587&lt;$S$5,$S$5,IF(D2587&gt;$S$4,$S$4,D2587))</f>
        <v>12073.981330000001</v>
      </c>
      <c r="G2587" s="13">
        <f>(F2587-AVERAGE(F:F))/STDEV(F:F)</f>
        <v>-0.46374273438540697</v>
      </c>
      <c r="H2587" s="12">
        <f>IF(F2587&lt;$T$5,$T$5,IF(F2587&gt;$T$4,$T$4,F2587))</f>
        <v>12073.981330000001</v>
      </c>
      <c r="I2587" s="13">
        <f>(H2587-AVERAGE(H:H))/STDEV(H:H)</f>
        <v>-0.46374273438540697</v>
      </c>
      <c r="J2587" s="12">
        <f>IF(H2587&lt;$U$5,$U$5,IF(H2587&gt;$U$4,$U$4,H2587))</f>
        <v>12073.981330000001</v>
      </c>
      <c r="K2587" s="22">
        <f>(J2587-AVERAGE(J:J))/STDEV(J:J)</f>
        <v>-0.46374273438540697</v>
      </c>
      <c r="L2587" s="31">
        <f>IF(AND(OR(MAX(C:C)&gt;5, MIN(C:C)&lt;-5),COUNTIF(B:B,0)/COUNT(B:B)&lt;0.5),IF(OR(MAX(E:E)&gt;5, MIN(E:E)&lt;-5),IF(OR(MAX(G:G)&gt;5, MIN(G:G)&lt;-5),IF(OR(MAX(I:I)&gt;5, MIN(I:I)&lt;-5),J2587,H2587),F2587),D2587),B2587)</f>
        <v>12073.981330000001</v>
      </c>
      <c r="M2587" s="32">
        <f>IF(AND(OR(MAX(C:C)&gt;5, MIN(C:C)&lt;-5),COUNTIF(B:B,0)/COUNT(B:B)&lt;0.5),IF(OR(MAX(E:E)&gt;5, MIN(E:E)&lt;-5),IF(OR(MAX(G:G)&gt;5, MIN(G:G)&lt;-5),IF(OR(MAX(I:I)&gt;5, MIN(I:I)&lt;-5),K2587,I2587),G2587),E2587),C2587)</f>
        <v>-0.43701084511077865</v>
      </c>
      <c r="N2587"/>
    </row>
    <row r="2588" spans="1:14" x14ac:dyDescent="0.25">
      <c r="A2588" s="8">
        <v>2586</v>
      </c>
      <c r="B2588">
        <v>8443.4549200000001</v>
      </c>
      <c r="C2588" s="13">
        <f>(B2588-AVERAGE(B:B))/STDEV(B:B)</f>
        <v>-7.0474448983691688E-11</v>
      </c>
      <c r="D2588" s="12">
        <f>IF(B2588&lt;$R$5,$R$5,IF(B2588&gt;$R$4,$R$4,B2588))</f>
        <v>8443.4549200000001</v>
      </c>
      <c r="E2588" s="13">
        <f>(D2588-AVERAGE(D:D))/STDEV(D:D)</f>
        <v>-0.51479421339455922</v>
      </c>
      <c r="F2588" s="12">
        <f>IF(D2588&lt;$S$5,$S$5,IF(D2588&gt;$S$4,$S$4,D2588))</f>
        <v>8443.4549200000001</v>
      </c>
      <c r="G2588" s="13">
        <f>(F2588-AVERAGE(F:F))/STDEV(F:F)</f>
        <v>-0.5576556938658116</v>
      </c>
      <c r="H2588" s="12">
        <f>IF(F2588&lt;$T$5,$T$5,IF(F2588&gt;$T$4,$T$4,F2588))</f>
        <v>8443.4549200000001</v>
      </c>
      <c r="I2588" s="13">
        <f>(H2588-AVERAGE(H:H))/STDEV(H:H)</f>
        <v>-0.5576556938658116</v>
      </c>
      <c r="J2588" s="12">
        <f>IF(H2588&lt;$U$5,$U$5,IF(H2588&gt;$U$4,$U$4,H2588))</f>
        <v>8443.4549200000001</v>
      </c>
      <c r="K2588" s="22">
        <f>(J2588-AVERAGE(J:J))/STDEV(J:J)</f>
        <v>-0.5576556938658116</v>
      </c>
      <c r="L2588" s="31">
        <f>IF(AND(OR(MAX(C:C)&gt;5, MIN(C:C)&lt;-5),COUNTIF(B:B,0)/COUNT(B:B)&lt;0.5),IF(OR(MAX(E:E)&gt;5, MIN(E:E)&lt;-5),IF(OR(MAX(G:G)&gt;5, MIN(G:G)&lt;-5),IF(OR(MAX(I:I)&gt;5, MIN(I:I)&lt;-5),J2588,H2588),F2588),D2588),B2588)</f>
        <v>8443.4549200000001</v>
      </c>
      <c r="M2588" s="32">
        <f>IF(AND(OR(MAX(C:C)&gt;5, MIN(C:C)&lt;-5),COUNTIF(B:B,0)/COUNT(B:B)&lt;0.5),IF(OR(MAX(E:E)&gt;5, MIN(E:E)&lt;-5),IF(OR(MAX(G:G)&gt;5, MIN(G:G)&lt;-5),IF(OR(MAX(I:I)&gt;5, MIN(I:I)&lt;-5),K2588,I2588),G2588),E2588),C2588)</f>
        <v>-0.51479421339455922</v>
      </c>
      <c r="N2588"/>
    </row>
    <row r="2589" spans="1:14" x14ac:dyDescent="0.25">
      <c r="A2589" s="8">
        <v>2587</v>
      </c>
      <c r="B2589">
        <v>5562.0189</v>
      </c>
      <c r="C2589" s="13">
        <f>(B2589-AVERAGE(B:B))/STDEV(B:B)</f>
        <v>-7.8263658627436697E-11</v>
      </c>
      <c r="D2589" s="12">
        <f>IF(B2589&lt;$R$5,$R$5,IF(B2589&gt;$R$4,$R$4,B2589))</f>
        <v>5562.0189</v>
      </c>
      <c r="E2589" s="13">
        <f>(D2589-AVERAGE(D:D))/STDEV(D:D)</f>
        <v>-0.57652845626150784</v>
      </c>
      <c r="F2589" s="12">
        <f>IF(D2589&lt;$S$5,$S$5,IF(D2589&gt;$S$4,$S$4,D2589))</f>
        <v>5562.0189</v>
      </c>
      <c r="G2589" s="13">
        <f>(F2589-AVERAGE(F:F))/STDEV(F:F)</f>
        <v>-0.63219149215838988</v>
      </c>
      <c r="H2589" s="12">
        <f>IF(F2589&lt;$T$5,$T$5,IF(F2589&gt;$T$4,$T$4,F2589))</f>
        <v>5562.0189</v>
      </c>
      <c r="I2589" s="13">
        <f>(H2589-AVERAGE(H:H))/STDEV(H:H)</f>
        <v>-0.63219149215838988</v>
      </c>
      <c r="J2589" s="12">
        <f>IF(H2589&lt;$U$5,$U$5,IF(H2589&gt;$U$4,$U$4,H2589))</f>
        <v>5562.0189</v>
      </c>
      <c r="K2589" s="22">
        <f>(J2589-AVERAGE(J:J))/STDEV(J:J)</f>
        <v>-0.63219149215838988</v>
      </c>
      <c r="L2589" s="31">
        <f>IF(AND(OR(MAX(C:C)&gt;5, MIN(C:C)&lt;-5),COUNTIF(B:B,0)/COUNT(B:B)&lt;0.5),IF(OR(MAX(E:E)&gt;5, MIN(E:E)&lt;-5),IF(OR(MAX(G:G)&gt;5, MIN(G:G)&lt;-5),IF(OR(MAX(I:I)&gt;5, MIN(I:I)&lt;-5),J2589,H2589),F2589),D2589),B2589)</f>
        <v>5562.0189</v>
      </c>
      <c r="M2589" s="32">
        <f>IF(AND(OR(MAX(C:C)&gt;5, MIN(C:C)&lt;-5),COUNTIF(B:B,0)/COUNT(B:B)&lt;0.5),IF(OR(MAX(E:E)&gt;5, MIN(E:E)&lt;-5),IF(OR(MAX(G:G)&gt;5, MIN(G:G)&lt;-5),IF(OR(MAX(I:I)&gt;5, MIN(I:I)&lt;-5),K2589,I2589),G2589),E2589),C2589)</f>
        <v>-0.57652845626150784</v>
      </c>
      <c r="N2589"/>
    </row>
    <row r="2590" spans="1:14" x14ac:dyDescent="0.25">
      <c r="A2590" s="8">
        <v>2588</v>
      </c>
      <c r="B2590">
        <v>10407.66647</v>
      </c>
      <c r="C2590" s="13">
        <f>(B2590-AVERAGE(B:B))/STDEV(B:B)</f>
        <v>-6.5164716113893199E-11</v>
      </c>
      <c r="D2590" s="12">
        <f>IF(B2590&lt;$R$5,$R$5,IF(B2590&gt;$R$4,$R$4,B2590))</f>
        <v>10407.66647</v>
      </c>
      <c r="E2590" s="13">
        <f>(D2590-AVERAGE(D:D))/STDEV(D:D)</f>
        <v>-0.47271133804070514</v>
      </c>
      <c r="F2590" s="12">
        <f>IF(D2590&lt;$S$5,$S$5,IF(D2590&gt;$S$4,$S$4,D2590))</f>
        <v>10407.66647</v>
      </c>
      <c r="G2590" s="13">
        <f>(F2590-AVERAGE(F:F))/STDEV(F:F)</f>
        <v>-0.50684627978249885</v>
      </c>
      <c r="H2590" s="12">
        <f>IF(F2590&lt;$T$5,$T$5,IF(F2590&gt;$T$4,$T$4,F2590))</f>
        <v>10407.66647</v>
      </c>
      <c r="I2590" s="13">
        <f>(H2590-AVERAGE(H:H))/STDEV(H:H)</f>
        <v>-0.50684627978249885</v>
      </c>
      <c r="J2590" s="12">
        <f>IF(H2590&lt;$U$5,$U$5,IF(H2590&gt;$U$4,$U$4,H2590))</f>
        <v>10407.66647</v>
      </c>
      <c r="K2590" s="22">
        <f>(J2590-AVERAGE(J:J))/STDEV(J:J)</f>
        <v>-0.50684627978249885</v>
      </c>
      <c r="L2590" s="31">
        <f>IF(AND(OR(MAX(C:C)&gt;5, MIN(C:C)&lt;-5),COUNTIF(B:B,0)/COUNT(B:B)&lt;0.5),IF(OR(MAX(E:E)&gt;5, MIN(E:E)&lt;-5),IF(OR(MAX(G:G)&gt;5, MIN(G:G)&lt;-5),IF(OR(MAX(I:I)&gt;5, MIN(I:I)&lt;-5),J2590,H2590),F2590),D2590),B2590)</f>
        <v>10407.66647</v>
      </c>
      <c r="M2590" s="32">
        <f>IF(AND(OR(MAX(C:C)&gt;5, MIN(C:C)&lt;-5),COUNTIF(B:B,0)/COUNT(B:B)&lt;0.5),IF(OR(MAX(E:E)&gt;5, MIN(E:E)&lt;-5),IF(OR(MAX(G:G)&gt;5, MIN(G:G)&lt;-5),IF(OR(MAX(I:I)&gt;5, MIN(I:I)&lt;-5),K2590,I2590),G2590),E2590),C2590)</f>
        <v>-0.47271133804070514</v>
      </c>
      <c r="N2590"/>
    </row>
    <row r="2591" spans="1:14" x14ac:dyDescent="0.25">
      <c r="A2591" s="8">
        <v>2589</v>
      </c>
      <c r="B2591">
        <v>1516.7041200000001</v>
      </c>
      <c r="C2591" s="13">
        <f>(B2591-AVERAGE(B:B))/STDEV(B:B)</f>
        <v>-8.9199110491594423E-11</v>
      </c>
      <c r="D2591" s="12">
        <f>IF(B2591&lt;$R$5,$R$5,IF(B2591&gt;$R$4,$R$4,B2591))</f>
        <v>1516.7041200000001</v>
      </c>
      <c r="E2591" s="13">
        <f>(D2591-AVERAGE(D:D))/STDEV(D:D)</f>
        <v>-0.66319858996164005</v>
      </c>
      <c r="F2591" s="12">
        <f>IF(D2591&lt;$S$5,$S$5,IF(D2591&gt;$S$4,$S$4,D2591))</f>
        <v>1516.7041200000001</v>
      </c>
      <c r="G2591" s="13">
        <f>(F2591-AVERAGE(F:F))/STDEV(F:F)</f>
        <v>-0.73683402608217474</v>
      </c>
      <c r="H2591" s="12">
        <f>IF(F2591&lt;$T$5,$T$5,IF(F2591&gt;$T$4,$T$4,F2591))</f>
        <v>1516.7041200000001</v>
      </c>
      <c r="I2591" s="13">
        <f>(H2591-AVERAGE(H:H))/STDEV(H:H)</f>
        <v>-0.73683402608217474</v>
      </c>
      <c r="J2591" s="12">
        <f>IF(H2591&lt;$U$5,$U$5,IF(H2591&gt;$U$4,$U$4,H2591))</f>
        <v>1516.7041200000001</v>
      </c>
      <c r="K2591" s="22">
        <f>(J2591-AVERAGE(J:J))/STDEV(J:J)</f>
        <v>-0.73683402608217474</v>
      </c>
      <c r="L2591" s="31">
        <f>IF(AND(OR(MAX(C:C)&gt;5, MIN(C:C)&lt;-5),COUNTIF(B:B,0)/COUNT(B:B)&lt;0.5),IF(OR(MAX(E:E)&gt;5, MIN(E:E)&lt;-5),IF(OR(MAX(G:G)&gt;5, MIN(G:G)&lt;-5),IF(OR(MAX(I:I)&gt;5, MIN(I:I)&lt;-5),J2591,H2591),F2591),D2591),B2591)</f>
        <v>1516.7041200000001</v>
      </c>
      <c r="M2591" s="32">
        <f>IF(AND(OR(MAX(C:C)&gt;5, MIN(C:C)&lt;-5),COUNTIF(B:B,0)/COUNT(B:B)&lt;0.5),IF(OR(MAX(E:E)&gt;5, MIN(E:E)&lt;-5),IF(OR(MAX(G:G)&gt;5, MIN(G:G)&lt;-5),IF(OR(MAX(I:I)&gt;5, MIN(I:I)&lt;-5),K2591,I2591),G2591),E2591),C2591)</f>
        <v>-0.66319858996164005</v>
      </c>
      <c r="N2591"/>
    </row>
    <row r="2592" spans="1:14" x14ac:dyDescent="0.25">
      <c r="A2592" s="8">
        <v>2590</v>
      </c>
      <c r="B2592">
        <v>8902.3510700000006</v>
      </c>
      <c r="C2592" s="13">
        <f>(B2592-AVERAGE(B:B))/STDEV(B:B)</f>
        <v>-6.9233943106675045E-11</v>
      </c>
      <c r="D2592" s="12">
        <f>IF(B2592&lt;$R$5,$R$5,IF(B2592&gt;$R$4,$R$4,B2592))</f>
        <v>8902.3510700000006</v>
      </c>
      <c r="E2592" s="13">
        <f>(D2592-AVERAGE(D:D))/STDEV(D:D)</f>
        <v>-0.50496244681075442</v>
      </c>
      <c r="F2592" s="12">
        <f>IF(D2592&lt;$S$5,$S$5,IF(D2592&gt;$S$4,$S$4,D2592))</f>
        <v>8902.3510700000006</v>
      </c>
      <c r="G2592" s="13">
        <f>(F2592-AVERAGE(F:F))/STDEV(F:F)</f>
        <v>-0.54578515756508161</v>
      </c>
      <c r="H2592" s="12">
        <f>IF(F2592&lt;$T$5,$T$5,IF(F2592&gt;$T$4,$T$4,F2592))</f>
        <v>8902.3510700000006</v>
      </c>
      <c r="I2592" s="13">
        <f>(H2592-AVERAGE(H:H))/STDEV(H:H)</f>
        <v>-0.54578515756508161</v>
      </c>
      <c r="J2592" s="12">
        <f>IF(H2592&lt;$U$5,$U$5,IF(H2592&gt;$U$4,$U$4,H2592))</f>
        <v>8902.3510700000006</v>
      </c>
      <c r="K2592" s="22">
        <f>(J2592-AVERAGE(J:J))/STDEV(J:J)</f>
        <v>-0.54578515756508161</v>
      </c>
      <c r="L2592" s="31">
        <f>IF(AND(OR(MAX(C:C)&gt;5, MIN(C:C)&lt;-5),COUNTIF(B:B,0)/COUNT(B:B)&lt;0.5),IF(OR(MAX(E:E)&gt;5, MIN(E:E)&lt;-5),IF(OR(MAX(G:G)&gt;5, MIN(G:G)&lt;-5),IF(OR(MAX(I:I)&gt;5, MIN(I:I)&lt;-5),J2592,H2592),F2592),D2592),B2592)</f>
        <v>8902.3510700000006</v>
      </c>
      <c r="M2592" s="32">
        <f>IF(AND(OR(MAX(C:C)&gt;5, MIN(C:C)&lt;-5),COUNTIF(B:B,0)/COUNT(B:B)&lt;0.5),IF(OR(MAX(E:E)&gt;5, MIN(E:E)&lt;-5),IF(OR(MAX(G:G)&gt;5, MIN(G:G)&lt;-5),IF(OR(MAX(I:I)&gt;5, MIN(I:I)&lt;-5),K2592,I2592),G2592),E2592),C2592)</f>
        <v>-0.50496244681075442</v>
      </c>
      <c r="N2592"/>
    </row>
    <row r="2593" spans="1:14" x14ac:dyDescent="0.25">
      <c r="A2593" s="8">
        <v>2591</v>
      </c>
      <c r="B2593">
        <v>4.2892700000000001</v>
      </c>
      <c r="C2593" s="13">
        <f>(B2593-AVERAGE(B:B))/STDEV(B:B)</f>
        <v>-9.328752899306202E-11</v>
      </c>
      <c r="D2593" s="12">
        <f>IF(B2593&lt;$R$5,$R$5,IF(B2593&gt;$R$4,$R$4,B2593))</f>
        <v>4.2892700000000001</v>
      </c>
      <c r="E2593" s="13">
        <f>(D2593-AVERAGE(D:D))/STDEV(D:D)</f>
        <v>-0.69560180315721865</v>
      </c>
      <c r="F2593" s="12">
        <f>IF(D2593&lt;$S$5,$S$5,IF(D2593&gt;$S$4,$S$4,D2593))</f>
        <v>4.2892700000000001</v>
      </c>
      <c r="G2593" s="13">
        <f>(F2593-AVERAGE(F:F))/STDEV(F:F)</f>
        <v>-0.77595654950863613</v>
      </c>
      <c r="H2593" s="12">
        <f>IF(F2593&lt;$T$5,$T$5,IF(F2593&gt;$T$4,$T$4,F2593))</f>
        <v>4.2892700000000001</v>
      </c>
      <c r="I2593" s="13">
        <f>(H2593-AVERAGE(H:H))/STDEV(H:H)</f>
        <v>-0.77595654950863613</v>
      </c>
      <c r="J2593" s="12">
        <f>IF(H2593&lt;$U$5,$U$5,IF(H2593&gt;$U$4,$U$4,H2593))</f>
        <v>4.2892700000000001</v>
      </c>
      <c r="K2593" s="22">
        <f>(J2593-AVERAGE(J:J))/STDEV(J:J)</f>
        <v>-0.77595654950863613</v>
      </c>
      <c r="L2593" s="31">
        <f>IF(AND(OR(MAX(C:C)&gt;5, MIN(C:C)&lt;-5),COUNTIF(B:B,0)/COUNT(B:B)&lt;0.5),IF(OR(MAX(E:E)&gt;5, MIN(E:E)&lt;-5),IF(OR(MAX(G:G)&gt;5, MIN(G:G)&lt;-5),IF(OR(MAX(I:I)&gt;5, MIN(I:I)&lt;-5),J2593,H2593),F2593),D2593),B2593)</f>
        <v>4.2892700000000001</v>
      </c>
      <c r="M2593" s="32">
        <f>IF(AND(OR(MAX(C:C)&gt;5, MIN(C:C)&lt;-5),COUNTIF(B:B,0)/COUNT(B:B)&lt;0.5),IF(OR(MAX(E:E)&gt;5, MIN(E:E)&lt;-5),IF(OR(MAX(G:G)&gt;5, MIN(G:G)&lt;-5),IF(OR(MAX(I:I)&gt;5, MIN(I:I)&lt;-5),K2593,I2593),G2593),E2593),C2593)</f>
        <v>-0.69560180315721865</v>
      </c>
      <c r="N2593"/>
    </row>
    <row r="2594" spans="1:14" x14ac:dyDescent="0.25">
      <c r="A2594" s="8">
        <v>2592</v>
      </c>
      <c r="B2594">
        <v>77.956609999999998</v>
      </c>
      <c r="C2594" s="13">
        <f>(B2594-AVERAGE(B:B))/STDEV(B:B)</f>
        <v>-9.3088388581415105E-11</v>
      </c>
      <c r="D2594" s="12">
        <f>IF(B2594&lt;$R$5,$R$5,IF(B2594&gt;$R$4,$R$4,B2594))</f>
        <v>77.956609999999998</v>
      </c>
      <c r="E2594" s="13">
        <f>(D2594-AVERAGE(D:D))/STDEV(D:D)</f>
        <v>-0.69402349379086248</v>
      </c>
      <c r="F2594" s="12">
        <f>IF(D2594&lt;$S$5,$S$5,IF(D2594&gt;$S$4,$S$4,D2594))</f>
        <v>77.956609999999998</v>
      </c>
      <c r="G2594" s="13">
        <f>(F2594-AVERAGE(F:F))/STDEV(F:F)</f>
        <v>-0.77405095314735006</v>
      </c>
      <c r="H2594" s="12">
        <f>IF(F2594&lt;$T$5,$T$5,IF(F2594&gt;$T$4,$T$4,F2594))</f>
        <v>77.956609999999998</v>
      </c>
      <c r="I2594" s="13">
        <f>(H2594-AVERAGE(H:H))/STDEV(H:H)</f>
        <v>-0.77405095314735006</v>
      </c>
      <c r="J2594" s="12">
        <f>IF(H2594&lt;$U$5,$U$5,IF(H2594&gt;$U$4,$U$4,H2594))</f>
        <v>77.956609999999998</v>
      </c>
      <c r="K2594" s="22">
        <f>(J2594-AVERAGE(J:J))/STDEV(J:J)</f>
        <v>-0.77405095314735006</v>
      </c>
      <c r="L2594" s="31">
        <f>IF(AND(OR(MAX(C:C)&gt;5, MIN(C:C)&lt;-5),COUNTIF(B:B,0)/COUNT(B:B)&lt;0.5),IF(OR(MAX(E:E)&gt;5, MIN(E:E)&lt;-5),IF(OR(MAX(G:G)&gt;5, MIN(G:G)&lt;-5),IF(OR(MAX(I:I)&gt;5, MIN(I:I)&lt;-5),J2594,H2594),F2594),D2594),B2594)</f>
        <v>77.956609999999998</v>
      </c>
      <c r="M2594" s="32">
        <f>IF(AND(OR(MAX(C:C)&gt;5, MIN(C:C)&lt;-5),COUNTIF(B:B,0)/COUNT(B:B)&lt;0.5),IF(OR(MAX(E:E)&gt;5, MIN(E:E)&lt;-5),IF(OR(MAX(G:G)&gt;5, MIN(G:G)&lt;-5),IF(OR(MAX(I:I)&gt;5, MIN(I:I)&lt;-5),K2594,I2594),G2594),E2594),C2594)</f>
        <v>-0.69402349379086248</v>
      </c>
      <c r="N2594"/>
    </row>
    <row r="2595" spans="1:14" x14ac:dyDescent="0.25">
      <c r="A2595" s="8">
        <v>2593</v>
      </c>
      <c r="B2595">
        <v>9716.1681900000003</v>
      </c>
      <c r="C2595" s="13">
        <f>(B2595-AVERAGE(B:B))/STDEV(B:B)</f>
        <v>-6.7034001093265767E-11</v>
      </c>
      <c r="D2595" s="12">
        <f>IF(B2595&lt;$R$5,$R$5,IF(B2595&gt;$R$4,$R$4,B2595))</f>
        <v>9716.1681900000003</v>
      </c>
      <c r="E2595" s="13">
        <f>(D2595-AVERAGE(D:D))/STDEV(D:D)</f>
        <v>-0.48752656297136215</v>
      </c>
      <c r="F2595" s="12">
        <f>IF(D2595&lt;$S$5,$S$5,IF(D2595&gt;$S$4,$S$4,D2595))</f>
        <v>9716.1681900000003</v>
      </c>
      <c r="G2595" s="13">
        <f>(F2595-AVERAGE(F:F))/STDEV(F:F)</f>
        <v>-0.52473367202719801</v>
      </c>
      <c r="H2595" s="12">
        <f>IF(F2595&lt;$T$5,$T$5,IF(F2595&gt;$T$4,$T$4,F2595))</f>
        <v>9716.1681900000003</v>
      </c>
      <c r="I2595" s="13">
        <f>(H2595-AVERAGE(H:H))/STDEV(H:H)</f>
        <v>-0.52473367202719801</v>
      </c>
      <c r="J2595" s="12">
        <f>IF(H2595&lt;$U$5,$U$5,IF(H2595&gt;$U$4,$U$4,H2595))</f>
        <v>9716.1681900000003</v>
      </c>
      <c r="K2595" s="22">
        <f>(J2595-AVERAGE(J:J))/STDEV(J:J)</f>
        <v>-0.52473367202719801</v>
      </c>
      <c r="L2595" s="31">
        <f>IF(AND(OR(MAX(C:C)&gt;5, MIN(C:C)&lt;-5),COUNTIF(B:B,0)/COUNT(B:B)&lt;0.5),IF(OR(MAX(E:E)&gt;5, MIN(E:E)&lt;-5),IF(OR(MAX(G:G)&gt;5, MIN(G:G)&lt;-5),IF(OR(MAX(I:I)&gt;5, MIN(I:I)&lt;-5),J2595,H2595),F2595),D2595),B2595)</f>
        <v>9716.1681900000003</v>
      </c>
      <c r="M2595" s="32">
        <f>IF(AND(OR(MAX(C:C)&gt;5, MIN(C:C)&lt;-5),COUNTIF(B:B,0)/COUNT(B:B)&lt;0.5),IF(OR(MAX(E:E)&gt;5, MIN(E:E)&lt;-5),IF(OR(MAX(G:G)&gt;5, MIN(G:G)&lt;-5),IF(OR(MAX(I:I)&gt;5, MIN(I:I)&lt;-5),K2595,I2595),G2595),E2595),C2595)</f>
        <v>-0.48752656297136215</v>
      </c>
      <c r="N2595"/>
    </row>
    <row r="2596" spans="1:14" x14ac:dyDescent="0.25">
      <c r="A2596" s="8">
        <v>2594</v>
      </c>
      <c r="B2596">
        <v>13351.321239999999</v>
      </c>
      <c r="C2596" s="13">
        <f>(B2596-AVERAGE(B:B))/STDEV(B:B)</f>
        <v>-5.7207314331173768E-11</v>
      </c>
      <c r="D2596" s="12">
        <f>IF(B2596&lt;$R$5,$R$5,IF(B2596&gt;$R$4,$R$4,B2596))</f>
        <v>13351.321239999999</v>
      </c>
      <c r="E2596" s="13">
        <f>(D2596-AVERAGE(D:D))/STDEV(D:D)</f>
        <v>-0.40964406976673129</v>
      </c>
      <c r="F2596" s="12">
        <f>IF(D2596&lt;$S$5,$S$5,IF(D2596&gt;$S$4,$S$4,D2596))</f>
        <v>13351.321239999999</v>
      </c>
      <c r="G2596" s="13">
        <f>(F2596-AVERAGE(F:F))/STDEV(F:F)</f>
        <v>-0.43070103253189151</v>
      </c>
      <c r="H2596" s="12">
        <f>IF(F2596&lt;$T$5,$T$5,IF(F2596&gt;$T$4,$T$4,F2596))</f>
        <v>13351.321239999999</v>
      </c>
      <c r="I2596" s="13">
        <f>(H2596-AVERAGE(H:H))/STDEV(H:H)</f>
        <v>-0.43070103253189151</v>
      </c>
      <c r="J2596" s="12">
        <f>IF(H2596&lt;$U$5,$U$5,IF(H2596&gt;$U$4,$U$4,H2596))</f>
        <v>13351.321239999999</v>
      </c>
      <c r="K2596" s="22">
        <f>(J2596-AVERAGE(J:J))/STDEV(J:J)</f>
        <v>-0.43070103253189151</v>
      </c>
      <c r="L2596" s="31">
        <f>IF(AND(OR(MAX(C:C)&gt;5, MIN(C:C)&lt;-5),COUNTIF(B:B,0)/COUNT(B:B)&lt;0.5),IF(OR(MAX(E:E)&gt;5, MIN(E:E)&lt;-5),IF(OR(MAX(G:G)&gt;5, MIN(G:G)&lt;-5),IF(OR(MAX(I:I)&gt;5, MIN(I:I)&lt;-5),J2596,H2596),F2596),D2596),B2596)</f>
        <v>13351.321239999999</v>
      </c>
      <c r="M2596" s="32">
        <f>IF(AND(OR(MAX(C:C)&gt;5, MIN(C:C)&lt;-5),COUNTIF(B:B,0)/COUNT(B:B)&lt;0.5),IF(OR(MAX(E:E)&gt;5, MIN(E:E)&lt;-5),IF(OR(MAX(G:G)&gt;5, MIN(G:G)&lt;-5),IF(OR(MAX(I:I)&gt;5, MIN(I:I)&lt;-5),K2596,I2596),G2596),E2596),C2596)</f>
        <v>-0.40964406976673129</v>
      </c>
      <c r="N2596"/>
    </row>
    <row r="2597" spans="1:14" x14ac:dyDescent="0.25">
      <c r="A2597" s="8">
        <v>2595</v>
      </c>
      <c r="B2597">
        <v>35.723820000000003</v>
      </c>
      <c r="C2597" s="13">
        <f>(B2597-AVERAGE(B:B))/STDEV(B:B)</f>
        <v>-9.3202553897898615E-11</v>
      </c>
      <c r="D2597" s="12">
        <f>IF(B2597&lt;$R$5,$R$5,IF(B2597&gt;$R$4,$R$4,B2597))</f>
        <v>35.723820000000003</v>
      </c>
      <c r="E2597" s="13">
        <f>(D2597-AVERAGE(D:D))/STDEV(D:D)</f>
        <v>-0.6949283236384497</v>
      </c>
      <c r="F2597" s="12">
        <f>IF(D2597&lt;$S$5,$S$5,IF(D2597&gt;$S$4,$S$4,D2597))</f>
        <v>35.723820000000003</v>
      </c>
      <c r="G2597" s="13">
        <f>(F2597-AVERAGE(F:F))/STDEV(F:F)</f>
        <v>-0.77514341353686544</v>
      </c>
      <c r="H2597" s="12">
        <f>IF(F2597&lt;$T$5,$T$5,IF(F2597&gt;$T$4,$T$4,F2597))</f>
        <v>35.723820000000003</v>
      </c>
      <c r="I2597" s="13">
        <f>(H2597-AVERAGE(H:H))/STDEV(H:H)</f>
        <v>-0.77514341353686544</v>
      </c>
      <c r="J2597" s="12">
        <f>IF(H2597&lt;$U$5,$U$5,IF(H2597&gt;$U$4,$U$4,H2597))</f>
        <v>35.723820000000003</v>
      </c>
      <c r="K2597" s="22">
        <f>(J2597-AVERAGE(J:J))/STDEV(J:J)</f>
        <v>-0.77514341353686544</v>
      </c>
      <c r="L2597" s="31">
        <f>IF(AND(OR(MAX(C:C)&gt;5, MIN(C:C)&lt;-5),COUNTIF(B:B,0)/COUNT(B:B)&lt;0.5),IF(OR(MAX(E:E)&gt;5, MIN(E:E)&lt;-5),IF(OR(MAX(G:G)&gt;5, MIN(G:G)&lt;-5),IF(OR(MAX(I:I)&gt;5, MIN(I:I)&lt;-5),J2597,H2597),F2597),D2597),B2597)</f>
        <v>35.723820000000003</v>
      </c>
      <c r="M2597" s="32">
        <f>IF(AND(OR(MAX(C:C)&gt;5, MIN(C:C)&lt;-5),COUNTIF(B:B,0)/COUNT(B:B)&lt;0.5),IF(OR(MAX(E:E)&gt;5, MIN(E:E)&lt;-5),IF(OR(MAX(G:G)&gt;5, MIN(G:G)&lt;-5),IF(OR(MAX(I:I)&gt;5, MIN(I:I)&lt;-5),K2597,I2597),G2597),E2597),C2597)</f>
        <v>-0.6949283236384497</v>
      </c>
      <c r="N2597"/>
    </row>
    <row r="2598" spans="1:14" x14ac:dyDescent="0.25">
      <c r="A2598" s="8">
        <v>2596</v>
      </c>
      <c r="B2598">
        <v>7804.0747600000004</v>
      </c>
      <c r="C2598" s="13">
        <f>(B2598-AVERAGE(B:B))/STDEV(B:B)</f>
        <v>-7.2202846238991926E-11</v>
      </c>
      <c r="D2598" s="12">
        <f>IF(B2598&lt;$R$5,$R$5,IF(B2598&gt;$R$4,$R$4,B2598))</f>
        <v>7804.0747600000004</v>
      </c>
      <c r="E2598" s="13">
        <f>(D2598-AVERAGE(D:D))/STDEV(D:D)</f>
        <v>-0.52849281707958862</v>
      </c>
      <c r="F2598" s="12">
        <f>IF(D2598&lt;$S$5,$S$5,IF(D2598&gt;$S$4,$S$4,D2598))</f>
        <v>7804.0747600000004</v>
      </c>
      <c r="G2598" s="13">
        <f>(F2598-AVERAGE(F:F))/STDEV(F:F)</f>
        <v>-0.57419491608252993</v>
      </c>
      <c r="H2598" s="12">
        <f>IF(F2598&lt;$T$5,$T$5,IF(F2598&gt;$T$4,$T$4,F2598))</f>
        <v>7804.0747600000004</v>
      </c>
      <c r="I2598" s="13">
        <f>(H2598-AVERAGE(H:H))/STDEV(H:H)</f>
        <v>-0.57419491608252993</v>
      </c>
      <c r="J2598" s="12">
        <f>IF(H2598&lt;$U$5,$U$5,IF(H2598&gt;$U$4,$U$4,H2598))</f>
        <v>7804.0747600000004</v>
      </c>
      <c r="K2598" s="22">
        <f>(J2598-AVERAGE(J:J))/STDEV(J:J)</f>
        <v>-0.57419491608252993</v>
      </c>
      <c r="L2598" s="31">
        <f>IF(AND(OR(MAX(C:C)&gt;5, MIN(C:C)&lt;-5),COUNTIF(B:B,0)/COUNT(B:B)&lt;0.5),IF(OR(MAX(E:E)&gt;5, MIN(E:E)&lt;-5),IF(OR(MAX(G:G)&gt;5, MIN(G:G)&lt;-5),IF(OR(MAX(I:I)&gt;5, MIN(I:I)&lt;-5),J2598,H2598),F2598),D2598),B2598)</f>
        <v>7804.0747600000004</v>
      </c>
      <c r="M2598" s="32">
        <f>IF(AND(OR(MAX(C:C)&gt;5, MIN(C:C)&lt;-5),COUNTIF(B:B,0)/COUNT(B:B)&lt;0.5),IF(OR(MAX(E:E)&gt;5, MIN(E:E)&lt;-5),IF(OR(MAX(G:G)&gt;5, MIN(G:G)&lt;-5),IF(OR(MAX(I:I)&gt;5, MIN(I:I)&lt;-5),K2598,I2598),G2598),E2598),C2598)</f>
        <v>-0.52849281707958862</v>
      </c>
      <c r="N2598"/>
    </row>
    <row r="2599" spans="1:14" x14ac:dyDescent="0.25">
      <c r="A2599" s="8">
        <v>2597</v>
      </c>
      <c r="B2599">
        <v>2875.2993200000001</v>
      </c>
      <c r="C2599" s="13">
        <f>(B2599-AVERAGE(B:B))/STDEV(B:B)</f>
        <v>-8.5526503235929713E-11</v>
      </c>
      <c r="D2599" s="12">
        <f>IF(B2599&lt;$R$5,$R$5,IF(B2599&gt;$R$4,$R$4,B2599))</f>
        <v>2875.2993200000001</v>
      </c>
      <c r="E2599" s="13">
        <f>(D2599-AVERAGE(D:D))/STDEV(D:D)</f>
        <v>-0.63409093480201906</v>
      </c>
      <c r="F2599" s="12">
        <f>IF(D2599&lt;$S$5,$S$5,IF(D2599&gt;$S$4,$S$4,D2599))</f>
        <v>2875.2993200000001</v>
      </c>
      <c r="G2599" s="13">
        <f>(F2599-AVERAGE(F:F))/STDEV(F:F)</f>
        <v>-0.70169044590701424</v>
      </c>
      <c r="H2599" s="12">
        <f>IF(F2599&lt;$T$5,$T$5,IF(F2599&gt;$T$4,$T$4,F2599))</f>
        <v>2875.2993200000001</v>
      </c>
      <c r="I2599" s="13">
        <f>(H2599-AVERAGE(H:H))/STDEV(H:H)</f>
        <v>-0.70169044590701424</v>
      </c>
      <c r="J2599" s="12">
        <f>IF(H2599&lt;$U$5,$U$5,IF(H2599&gt;$U$4,$U$4,H2599))</f>
        <v>2875.2993200000001</v>
      </c>
      <c r="K2599" s="22">
        <f>(J2599-AVERAGE(J:J))/STDEV(J:J)</f>
        <v>-0.70169044590701424</v>
      </c>
      <c r="L2599" s="31">
        <f>IF(AND(OR(MAX(C:C)&gt;5, MIN(C:C)&lt;-5),COUNTIF(B:B,0)/COUNT(B:B)&lt;0.5),IF(OR(MAX(E:E)&gt;5, MIN(E:E)&lt;-5),IF(OR(MAX(G:G)&gt;5, MIN(G:G)&lt;-5),IF(OR(MAX(I:I)&gt;5, MIN(I:I)&lt;-5),J2599,H2599),F2599),D2599),B2599)</f>
        <v>2875.2993200000001</v>
      </c>
      <c r="M2599" s="32">
        <f>IF(AND(OR(MAX(C:C)&gt;5, MIN(C:C)&lt;-5),COUNTIF(B:B,0)/COUNT(B:B)&lt;0.5),IF(OR(MAX(E:E)&gt;5, MIN(E:E)&lt;-5),IF(OR(MAX(G:G)&gt;5, MIN(G:G)&lt;-5),IF(OR(MAX(I:I)&gt;5, MIN(I:I)&lt;-5),K2599,I2599),G2599),E2599),C2599)</f>
        <v>-0.63409093480201906</v>
      </c>
      <c r="N2599"/>
    </row>
    <row r="2600" spans="1:14" x14ac:dyDescent="0.25">
      <c r="A2600" s="8">
        <v>2598</v>
      </c>
      <c r="B2600">
        <v>14366.11969</v>
      </c>
      <c r="C2600" s="13">
        <f>(B2600-AVERAGE(B:B))/STDEV(B:B)</f>
        <v>-5.4464071788798142E-11</v>
      </c>
      <c r="D2600" s="12">
        <f>IF(B2600&lt;$R$5,$R$5,IF(B2600&gt;$R$4,$R$4,B2600))</f>
        <v>14366.11969</v>
      </c>
      <c r="E2600" s="13">
        <f>(D2600-AVERAGE(D:D))/STDEV(D:D)</f>
        <v>-0.38790219747164451</v>
      </c>
      <c r="F2600" s="12">
        <f>IF(D2600&lt;$S$5,$S$5,IF(D2600&gt;$S$4,$S$4,D2600))</f>
        <v>14366.11969</v>
      </c>
      <c r="G2600" s="13">
        <f>(F2600-AVERAGE(F:F))/STDEV(F:F)</f>
        <v>-0.40445064485997612</v>
      </c>
      <c r="H2600" s="12">
        <f>IF(F2600&lt;$T$5,$T$5,IF(F2600&gt;$T$4,$T$4,F2600))</f>
        <v>14366.11969</v>
      </c>
      <c r="I2600" s="13">
        <f>(H2600-AVERAGE(H:H))/STDEV(H:H)</f>
        <v>-0.40445064485997612</v>
      </c>
      <c r="J2600" s="12">
        <f>IF(H2600&lt;$U$5,$U$5,IF(H2600&gt;$U$4,$U$4,H2600))</f>
        <v>14366.11969</v>
      </c>
      <c r="K2600" s="22">
        <f>(J2600-AVERAGE(J:J))/STDEV(J:J)</f>
        <v>-0.40445064485997612</v>
      </c>
      <c r="L2600" s="31">
        <f>IF(AND(OR(MAX(C:C)&gt;5, MIN(C:C)&lt;-5),COUNTIF(B:B,0)/COUNT(B:B)&lt;0.5),IF(OR(MAX(E:E)&gt;5, MIN(E:E)&lt;-5),IF(OR(MAX(G:G)&gt;5, MIN(G:G)&lt;-5),IF(OR(MAX(I:I)&gt;5, MIN(I:I)&lt;-5),J2600,H2600),F2600),D2600),B2600)</f>
        <v>14366.11969</v>
      </c>
      <c r="M2600" s="32">
        <f>IF(AND(OR(MAX(C:C)&gt;5, MIN(C:C)&lt;-5),COUNTIF(B:B,0)/COUNT(B:B)&lt;0.5),IF(OR(MAX(E:E)&gt;5, MIN(E:E)&lt;-5),IF(OR(MAX(G:G)&gt;5, MIN(G:G)&lt;-5),IF(OR(MAX(I:I)&gt;5, MIN(I:I)&lt;-5),K2600,I2600),G2600),E2600),C2600)</f>
        <v>-0.38790219747164451</v>
      </c>
      <c r="N2600"/>
    </row>
    <row r="2601" spans="1:14" x14ac:dyDescent="0.25">
      <c r="A2601" s="8">
        <v>2599</v>
      </c>
      <c r="B2601">
        <v>227650.07011</v>
      </c>
      <c r="C2601" s="13">
        <f>(B2601-AVERAGE(B:B))/STDEV(B:B)</f>
        <v>5.2209337801621148E-10</v>
      </c>
      <c r="D2601" s="12">
        <f>IF(B2601&lt;$R$5,$R$5,IF(B2601&gt;$R$4,$R$4,B2601))</f>
        <v>207922.02359579125</v>
      </c>
      <c r="E2601" s="13">
        <f>(D2601-AVERAGE(D:D))/STDEV(D:D)</f>
        <v>3.7589978541393854</v>
      </c>
      <c r="F2601" s="12">
        <f>IF(D2601&lt;$S$5,$S$5,IF(D2601&gt;$S$4,$S$4,D2601))</f>
        <v>134082.61765126177</v>
      </c>
      <c r="G2601" s="13">
        <f>(F2601-AVERAGE(F:F))/STDEV(F:F)</f>
        <v>2.6923263380051385</v>
      </c>
      <c r="H2601" s="12">
        <f>IF(F2601&lt;$T$5,$T$5,IF(F2601&gt;$T$4,$T$4,F2601))</f>
        <v>134082.61765126177</v>
      </c>
      <c r="I2601" s="13">
        <f>(H2601-AVERAGE(H:H))/STDEV(H:H)</f>
        <v>2.6923263380051385</v>
      </c>
      <c r="J2601" s="12">
        <f>IF(H2601&lt;$U$5,$U$5,IF(H2601&gt;$U$4,$U$4,H2601))</f>
        <v>134082.61765126177</v>
      </c>
      <c r="K2601" s="22">
        <f>(J2601-AVERAGE(J:J))/STDEV(J:J)</f>
        <v>2.6923263380051385</v>
      </c>
      <c r="L2601" s="31">
        <f>IF(AND(OR(MAX(C:C)&gt;5, MIN(C:C)&lt;-5),COUNTIF(B:B,0)/COUNT(B:B)&lt;0.5),IF(OR(MAX(E:E)&gt;5, MIN(E:E)&lt;-5),IF(OR(MAX(G:G)&gt;5, MIN(G:G)&lt;-5),IF(OR(MAX(I:I)&gt;5, MIN(I:I)&lt;-5),J2601,H2601),F2601),D2601),B2601)</f>
        <v>207922.02359579125</v>
      </c>
      <c r="M2601" s="32">
        <f>IF(AND(OR(MAX(C:C)&gt;5, MIN(C:C)&lt;-5),COUNTIF(B:B,0)/COUNT(B:B)&lt;0.5),IF(OR(MAX(E:E)&gt;5, MIN(E:E)&lt;-5),IF(OR(MAX(G:G)&gt;5, MIN(G:G)&lt;-5),IF(OR(MAX(I:I)&gt;5, MIN(I:I)&lt;-5),K2601,I2601),G2601),E2601),C2601)</f>
        <v>3.7589978541393854</v>
      </c>
      <c r="N2601"/>
    </row>
    <row r="2602" spans="1:14" x14ac:dyDescent="0.25">
      <c r="A2602" s="8">
        <v>2600</v>
      </c>
      <c r="B2602">
        <v>11103.530210000001</v>
      </c>
      <c r="C2602" s="13">
        <f>(B2602-AVERAGE(B:B))/STDEV(B:B)</f>
        <v>-6.3283630253676715E-11</v>
      </c>
      <c r="D2602" s="12">
        <f>IF(B2602&lt;$R$5,$R$5,IF(B2602&gt;$R$4,$R$4,B2602))</f>
        <v>11103.530210000001</v>
      </c>
      <c r="E2602" s="13">
        <f>(D2602-AVERAGE(D:D))/STDEV(D:D)</f>
        <v>-0.45780258392321366</v>
      </c>
      <c r="F2602" s="12">
        <f>IF(D2602&lt;$S$5,$S$5,IF(D2602&gt;$S$4,$S$4,D2602))</f>
        <v>11103.530210000001</v>
      </c>
      <c r="G2602" s="13">
        <f>(F2602-AVERAGE(F:F))/STDEV(F:F)</f>
        <v>-0.48884596361939375</v>
      </c>
      <c r="H2602" s="12">
        <f>IF(F2602&lt;$T$5,$T$5,IF(F2602&gt;$T$4,$T$4,F2602))</f>
        <v>11103.530210000001</v>
      </c>
      <c r="I2602" s="13">
        <f>(H2602-AVERAGE(H:H))/STDEV(H:H)</f>
        <v>-0.48884596361939375</v>
      </c>
      <c r="J2602" s="12">
        <f>IF(H2602&lt;$U$5,$U$5,IF(H2602&gt;$U$4,$U$4,H2602))</f>
        <v>11103.530210000001</v>
      </c>
      <c r="K2602" s="22">
        <f>(J2602-AVERAGE(J:J))/STDEV(J:J)</f>
        <v>-0.48884596361939375</v>
      </c>
      <c r="L2602" s="31">
        <f>IF(AND(OR(MAX(C:C)&gt;5, MIN(C:C)&lt;-5),COUNTIF(B:B,0)/COUNT(B:B)&lt;0.5),IF(OR(MAX(E:E)&gt;5, MIN(E:E)&lt;-5),IF(OR(MAX(G:G)&gt;5, MIN(G:G)&lt;-5),IF(OR(MAX(I:I)&gt;5, MIN(I:I)&lt;-5),J2602,H2602),F2602),D2602),B2602)</f>
        <v>11103.530210000001</v>
      </c>
      <c r="M2602" s="32">
        <f>IF(AND(OR(MAX(C:C)&gt;5, MIN(C:C)&lt;-5),COUNTIF(B:B,0)/COUNT(B:B)&lt;0.5),IF(OR(MAX(E:E)&gt;5, MIN(E:E)&lt;-5),IF(OR(MAX(G:G)&gt;5, MIN(G:G)&lt;-5),IF(OR(MAX(I:I)&gt;5, MIN(I:I)&lt;-5),K2602,I2602),G2602),E2602),C2602)</f>
        <v>-0.45780258392321366</v>
      </c>
      <c r="N2602"/>
    </row>
    <row r="2603" spans="1:14" x14ac:dyDescent="0.25">
      <c r="A2603" s="8">
        <v>2601</v>
      </c>
      <c r="B2603">
        <v>7509.9952400000002</v>
      </c>
      <c r="C2603" s="13">
        <f>(B2603-AVERAGE(B:B))/STDEV(B:B)</f>
        <v>-7.2997813407206854E-11</v>
      </c>
      <c r="D2603" s="12">
        <f>IF(B2603&lt;$R$5,$R$5,IF(B2603&gt;$R$4,$R$4,B2603))</f>
        <v>7509.9952400000002</v>
      </c>
      <c r="E2603" s="13">
        <f>(D2603-AVERAGE(D:D))/STDEV(D:D)</f>
        <v>-0.53479341733024965</v>
      </c>
      <c r="F2603" s="12">
        <f>IF(D2603&lt;$S$5,$S$5,IF(D2603&gt;$S$4,$S$4,D2603))</f>
        <v>7509.9952400000002</v>
      </c>
      <c r="G2603" s="13">
        <f>(F2603-AVERAGE(F:F))/STDEV(F:F)</f>
        <v>-0.58180204378987987</v>
      </c>
      <c r="H2603" s="12">
        <f>IF(F2603&lt;$T$5,$T$5,IF(F2603&gt;$T$4,$T$4,F2603))</f>
        <v>7509.9952400000002</v>
      </c>
      <c r="I2603" s="13">
        <f>(H2603-AVERAGE(H:H))/STDEV(H:H)</f>
        <v>-0.58180204378987987</v>
      </c>
      <c r="J2603" s="12">
        <f>IF(H2603&lt;$U$5,$U$5,IF(H2603&gt;$U$4,$U$4,H2603))</f>
        <v>7509.9952400000002</v>
      </c>
      <c r="K2603" s="22">
        <f>(J2603-AVERAGE(J:J))/STDEV(J:J)</f>
        <v>-0.58180204378987987</v>
      </c>
      <c r="L2603" s="31">
        <f>IF(AND(OR(MAX(C:C)&gt;5, MIN(C:C)&lt;-5),COUNTIF(B:B,0)/COUNT(B:B)&lt;0.5),IF(OR(MAX(E:E)&gt;5, MIN(E:E)&lt;-5),IF(OR(MAX(G:G)&gt;5, MIN(G:G)&lt;-5),IF(OR(MAX(I:I)&gt;5, MIN(I:I)&lt;-5),J2603,H2603),F2603),D2603),B2603)</f>
        <v>7509.9952400000002</v>
      </c>
      <c r="M2603" s="32">
        <f>IF(AND(OR(MAX(C:C)&gt;5, MIN(C:C)&lt;-5),COUNTIF(B:B,0)/COUNT(B:B)&lt;0.5),IF(OR(MAX(E:E)&gt;5, MIN(E:E)&lt;-5),IF(OR(MAX(G:G)&gt;5, MIN(G:G)&lt;-5),IF(OR(MAX(I:I)&gt;5, MIN(I:I)&lt;-5),K2603,I2603),G2603),E2603),C2603)</f>
        <v>-0.53479341733024965</v>
      </c>
      <c r="N2603"/>
    </row>
    <row r="2604" spans="1:14" x14ac:dyDescent="0.25">
      <c r="A2604" s="8">
        <v>2602</v>
      </c>
      <c r="B2604">
        <v>4852.9930999999997</v>
      </c>
      <c r="C2604" s="13">
        <f>(B2604-AVERAGE(B:B))/STDEV(B:B)</f>
        <v>-8.0180324678909193E-11</v>
      </c>
      <c r="D2604" s="12">
        <f>IF(B2604&lt;$R$5,$R$5,IF(B2604&gt;$R$4,$R$4,B2604))</f>
        <v>4852.9930999999997</v>
      </c>
      <c r="E2604" s="13">
        <f>(D2604-AVERAGE(D:D))/STDEV(D:D)</f>
        <v>-0.59171920512156151</v>
      </c>
      <c r="F2604" s="12">
        <f>IF(D2604&lt;$S$5,$S$5,IF(D2604&gt;$S$4,$S$4,D2604))</f>
        <v>4852.9930999999997</v>
      </c>
      <c r="G2604" s="13">
        <f>(F2604-AVERAGE(F:F))/STDEV(F:F)</f>
        <v>-0.65053227905985778</v>
      </c>
      <c r="H2604" s="12">
        <f>IF(F2604&lt;$T$5,$T$5,IF(F2604&gt;$T$4,$T$4,F2604))</f>
        <v>4852.9930999999997</v>
      </c>
      <c r="I2604" s="13">
        <f>(H2604-AVERAGE(H:H))/STDEV(H:H)</f>
        <v>-0.65053227905985778</v>
      </c>
      <c r="J2604" s="12">
        <f>IF(H2604&lt;$U$5,$U$5,IF(H2604&gt;$U$4,$U$4,H2604))</f>
        <v>4852.9930999999997</v>
      </c>
      <c r="K2604" s="22">
        <f>(J2604-AVERAGE(J:J))/STDEV(J:J)</f>
        <v>-0.65053227905985778</v>
      </c>
      <c r="L2604" s="31">
        <f>IF(AND(OR(MAX(C:C)&gt;5, MIN(C:C)&lt;-5),COUNTIF(B:B,0)/COUNT(B:B)&lt;0.5),IF(OR(MAX(E:E)&gt;5, MIN(E:E)&lt;-5),IF(OR(MAX(G:G)&gt;5, MIN(G:G)&lt;-5),IF(OR(MAX(I:I)&gt;5, MIN(I:I)&lt;-5),J2604,H2604),F2604),D2604),B2604)</f>
        <v>4852.9930999999997</v>
      </c>
      <c r="M2604" s="32">
        <f>IF(AND(OR(MAX(C:C)&gt;5, MIN(C:C)&lt;-5),COUNTIF(B:B,0)/COUNT(B:B)&lt;0.5),IF(OR(MAX(E:E)&gt;5, MIN(E:E)&lt;-5),IF(OR(MAX(G:G)&gt;5, MIN(G:G)&lt;-5),IF(OR(MAX(I:I)&gt;5, MIN(I:I)&lt;-5),K2604,I2604),G2604),E2604),C2604)</f>
        <v>-0.59171920512156151</v>
      </c>
      <c r="N2604"/>
    </row>
    <row r="2605" spans="1:14" x14ac:dyDescent="0.25">
      <c r="A2605" s="8">
        <v>2603</v>
      </c>
      <c r="B2605">
        <v>32212.81221</v>
      </c>
      <c r="C2605" s="13">
        <f>(B2605-AVERAGE(B:B))/STDEV(B:B)</f>
        <v>-6.2202001494979755E-12</v>
      </c>
      <c r="D2605" s="12">
        <f>IF(B2605&lt;$R$5,$R$5,IF(B2605&gt;$R$4,$R$4,B2605))</f>
        <v>32212.81221</v>
      </c>
      <c r="E2605" s="13">
        <f>(D2605-AVERAGE(D:D))/STDEV(D:D)</f>
        <v>-5.5400548614349295E-3</v>
      </c>
      <c r="F2605" s="12">
        <f>IF(D2605&lt;$S$5,$S$5,IF(D2605&gt;$S$4,$S$4,D2605))</f>
        <v>32212.81221</v>
      </c>
      <c r="G2605" s="13">
        <f>(F2605-AVERAGE(F:F))/STDEV(F:F)</f>
        <v>5.7200234988602078E-2</v>
      </c>
      <c r="H2605" s="12">
        <f>IF(F2605&lt;$T$5,$T$5,IF(F2605&gt;$T$4,$T$4,F2605))</f>
        <v>32212.81221</v>
      </c>
      <c r="I2605" s="13">
        <f>(H2605-AVERAGE(H:H))/STDEV(H:H)</f>
        <v>5.7200234988602078E-2</v>
      </c>
      <c r="J2605" s="12">
        <f>IF(H2605&lt;$U$5,$U$5,IF(H2605&gt;$U$4,$U$4,H2605))</f>
        <v>32212.81221</v>
      </c>
      <c r="K2605" s="22">
        <f>(J2605-AVERAGE(J:J))/STDEV(J:J)</f>
        <v>5.7200234988602078E-2</v>
      </c>
      <c r="L2605" s="31">
        <f>IF(AND(OR(MAX(C:C)&gt;5, MIN(C:C)&lt;-5),COUNTIF(B:B,0)/COUNT(B:B)&lt;0.5),IF(OR(MAX(E:E)&gt;5, MIN(E:E)&lt;-5),IF(OR(MAX(G:G)&gt;5, MIN(G:G)&lt;-5),IF(OR(MAX(I:I)&gt;5, MIN(I:I)&lt;-5),J2605,H2605),F2605),D2605),B2605)</f>
        <v>32212.81221</v>
      </c>
      <c r="M2605" s="32">
        <f>IF(AND(OR(MAX(C:C)&gt;5, MIN(C:C)&lt;-5),COUNTIF(B:B,0)/COUNT(B:B)&lt;0.5),IF(OR(MAX(E:E)&gt;5, MIN(E:E)&lt;-5),IF(OR(MAX(G:G)&gt;5, MIN(G:G)&lt;-5),IF(OR(MAX(I:I)&gt;5, MIN(I:I)&lt;-5),K2605,I2605),G2605),E2605),C2605)</f>
        <v>-5.5400548614349295E-3</v>
      </c>
      <c r="N2605"/>
    </row>
    <row r="2606" spans="1:14" x14ac:dyDescent="0.25">
      <c r="A2606" s="8">
        <v>2604</v>
      </c>
      <c r="B2606">
        <v>6320.2092899999998</v>
      </c>
      <c r="C2606" s="13">
        <f>(B2606-AVERAGE(B:B))/STDEV(B:B)</f>
        <v>-7.6214088948779467E-11</v>
      </c>
      <c r="D2606" s="12">
        <f>IF(B2606&lt;$R$5,$R$5,IF(B2606&gt;$R$4,$R$4,B2606))</f>
        <v>6320.2092899999998</v>
      </c>
      <c r="E2606" s="13">
        <f>(D2606-AVERAGE(D:D))/STDEV(D:D)</f>
        <v>-0.56028436499910794</v>
      </c>
      <c r="F2606" s="12">
        <f>IF(D2606&lt;$S$5,$S$5,IF(D2606&gt;$S$4,$S$4,D2606))</f>
        <v>6320.2092899999998</v>
      </c>
      <c r="G2606" s="13">
        <f>(F2606-AVERAGE(F:F))/STDEV(F:F)</f>
        <v>-0.61257893592456747</v>
      </c>
      <c r="H2606" s="12">
        <f>IF(F2606&lt;$T$5,$T$5,IF(F2606&gt;$T$4,$T$4,F2606))</f>
        <v>6320.2092899999998</v>
      </c>
      <c r="I2606" s="13">
        <f>(H2606-AVERAGE(H:H))/STDEV(H:H)</f>
        <v>-0.61257893592456747</v>
      </c>
      <c r="J2606" s="12">
        <f>IF(H2606&lt;$U$5,$U$5,IF(H2606&gt;$U$4,$U$4,H2606))</f>
        <v>6320.2092899999998</v>
      </c>
      <c r="K2606" s="22">
        <f>(J2606-AVERAGE(J:J))/STDEV(J:J)</f>
        <v>-0.61257893592456747</v>
      </c>
      <c r="L2606" s="31">
        <f>IF(AND(OR(MAX(C:C)&gt;5, MIN(C:C)&lt;-5),COUNTIF(B:B,0)/COUNT(B:B)&lt;0.5),IF(OR(MAX(E:E)&gt;5, MIN(E:E)&lt;-5),IF(OR(MAX(G:G)&gt;5, MIN(G:G)&lt;-5),IF(OR(MAX(I:I)&gt;5, MIN(I:I)&lt;-5),J2606,H2606),F2606),D2606),B2606)</f>
        <v>6320.2092899999998</v>
      </c>
      <c r="M2606" s="32">
        <f>IF(AND(OR(MAX(C:C)&gt;5, MIN(C:C)&lt;-5),COUNTIF(B:B,0)/COUNT(B:B)&lt;0.5),IF(OR(MAX(E:E)&gt;5, MIN(E:E)&lt;-5),IF(OR(MAX(G:G)&gt;5, MIN(G:G)&lt;-5),IF(OR(MAX(I:I)&gt;5, MIN(I:I)&lt;-5),K2606,I2606),G2606),E2606),C2606)</f>
        <v>-0.56028436499910794</v>
      </c>
      <c r="N2606"/>
    </row>
    <row r="2607" spans="1:14" x14ac:dyDescent="0.25">
      <c r="A2607" s="8">
        <v>2605</v>
      </c>
      <c r="B2607">
        <v>22086.158070000001</v>
      </c>
      <c r="C2607" s="13">
        <f>(B2607-AVERAGE(B:B))/STDEV(B:B)</f>
        <v>-3.3594964516522975E-11</v>
      </c>
      <c r="D2607" s="12">
        <f>IF(B2607&lt;$R$5,$R$5,IF(B2607&gt;$R$4,$R$4,B2607))</f>
        <v>22086.158070000001</v>
      </c>
      <c r="E2607" s="13">
        <f>(D2607-AVERAGE(D:D))/STDEV(D:D)</f>
        <v>-0.22250177872728369</v>
      </c>
      <c r="F2607" s="12">
        <f>IF(D2607&lt;$S$5,$S$5,IF(D2607&gt;$S$4,$S$4,D2607))</f>
        <v>22086.158070000001</v>
      </c>
      <c r="G2607" s="13">
        <f>(F2607-AVERAGE(F:F))/STDEV(F:F)</f>
        <v>-0.20475187677744106</v>
      </c>
      <c r="H2607" s="12">
        <f>IF(F2607&lt;$T$5,$T$5,IF(F2607&gt;$T$4,$T$4,F2607))</f>
        <v>22086.158070000001</v>
      </c>
      <c r="I2607" s="13">
        <f>(H2607-AVERAGE(H:H))/STDEV(H:H)</f>
        <v>-0.20475187677744106</v>
      </c>
      <c r="J2607" s="12">
        <f>IF(H2607&lt;$U$5,$U$5,IF(H2607&gt;$U$4,$U$4,H2607))</f>
        <v>22086.158070000001</v>
      </c>
      <c r="K2607" s="22">
        <f>(J2607-AVERAGE(J:J))/STDEV(J:J)</f>
        <v>-0.20475187677744106</v>
      </c>
      <c r="L2607" s="31">
        <f>IF(AND(OR(MAX(C:C)&gt;5, MIN(C:C)&lt;-5),COUNTIF(B:B,0)/COUNT(B:B)&lt;0.5),IF(OR(MAX(E:E)&gt;5, MIN(E:E)&lt;-5),IF(OR(MAX(G:G)&gt;5, MIN(G:G)&lt;-5),IF(OR(MAX(I:I)&gt;5, MIN(I:I)&lt;-5),J2607,H2607),F2607),D2607),B2607)</f>
        <v>22086.158070000001</v>
      </c>
      <c r="M2607" s="32">
        <f>IF(AND(OR(MAX(C:C)&gt;5, MIN(C:C)&lt;-5),COUNTIF(B:B,0)/COUNT(B:B)&lt;0.5),IF(OR(MAX(E:E)&gt;5, MIN(E:E)&lt;-5),IF(OR(MAX(G:G)&gt;5, MIN(G:G)&lt;-5),IF(OR(MAX(I:I)&gt;5, MIN(I:I)&lt;-5),K2607,I2607),G2607),E2607),C2607)</f>
        <v>-0.22250177872728369</v>
      </c>
      <c r="N2607"/>
    </row>
    <row r="2608" spans="1:14" x14ac:dyDescent="0.25">
      <c r="A2608" s="8">
        <v>2606</v>
      </c>
      <c r="B2608">
        <v>2942.5614300000002</v>
      </c>
      <c r="C2608" s="13">
        <f>(B2608-AVERAGE(B:B))/STDEV(B:B)</f>
        <v>-8.534467769053007E-11</v>
      </c>
      <c r="D2608" s="12">
        <f>IF(B2608&lt;$R$5,$R$5,IF(B2608&gt;$R$4,$R$4,B2608))</f>
        <v>2942.5614300000002</v>
      </c>
      <c r="E2608" s="13">
        <f>(D2608-AVERAGE(D:D))/STDEV(D:D)</f>
        <v>-0.63264985632390536</v>
      </c>
      <c r="F2608" s="12">
        <f>IF(D2608&lt;$S$5,$S$5,IF(D2608&gt;$S$4,$S$4,D2608))</f>
        <v>2942.5614300000002</v>
      </c>
      <c r="G2608" s="13">
        <f>(F2608-AVERAGE(F:F))/STDEV(F:F)</f>
        <v>-0.69995053739303192</v>
      </c>
      <c r="H2608" s="12">
        <f>IF(F2608&lt;$T$5,$T$5,IF(F2608&gt;$T$4,$T$4,F2608))</f>
        <v>2942.5614300000002</v>
      </c>
      <c r="I2608" s="13">
        <f>(H2608-AVERAGE(H:H))/STDEV(H:H)</f>
        <v>-0.69995053739303192</v>
      </c>
      <c r="J2608" s="12">
        <f>IF(H2608&lt;$U$5,$U$5,IF(H2608&gt;$U$4,$U$4,H2608))</f>
        <v>2942.5614300000002</v>
      </c>
      <c r="K2608" s="22">
        <f>(J2608-AVERAGE(J:J))/STDEV(J:J)</f>
        <v>-0.69995053739303192</v>
      </c>
      <c r="L2608" s="31">
        <f>IF(AND(OR(MAX(C:C)&gt;5, MIN(C:C)&lt;-5),COUNTIF(B:B,0)/COUNT(B:B)&lt;0.5),IF(OR(MAX(E:E)&gt;5, MIN(E:E)&lt;-5),IF(OR(MAX(G:G)&gt;5, MIN(G:G)&lt;-5),IF(OR(MAX(I:I)&gt;5, MIN(I:I)&lt;-5),J2608,H2608),F2608),D2608),B2608)</f>
        <v>2942.5614300000002</v>
      </c>
      <c r="M2608" s="32">
        <f>IF(AND(OR(MAX(C:C)&gt;5, MIN(C:C)&lt;-5),COUNTIF(B:B,0)/COUNT(B:B)&lt;0.5),IF(OR(MAX(E:E)&gt;5, MIN(E:E)&lt;-5),IF(OR(MAX(G:G)&gt;5, MIN(G:G)&lt;-5),IF(OR(MAX(I:I)&gt;5, MIN(I:I)&lt;-5),K2608,I2608),G2608),E2608),C2608)</f>
        <v>-0.63264985632390536</v>
      </c>
      <c r="N2608"/>
    </row>
    <row r="2609" spans="1:14" x14ac:dyDescent="0.25">
      <c r="A2609" s="8">
        <v>2607</v>
      </c>
      <c r="B2609">
        <v>13820.195970000001</v>
      </c>
      <c r="C2609" s="13">
        <f>(B2609-AVERAGE(B:B))/STDEV(B:B)</f>
        <v>-5.5939833969550342E-11</v>
      </c>
      <c r="D2609" s="12">
        <f>IF(B2609&lt;$R$5,$R$5,IF(B2609&gt;$R$4,$R$4,B2609))</f>
        <v>13820.195970000001</v>
      </c>
      <c r="E2609" s="13">
        <f>(D2609-AVERAGE(D:D))/STDEV(D:D)</f>
        <v>-0.39959851392058926</v>
      </c>
      <c r="F2609" s="12">
        <f>IF(D2609&lt;$S$5,$S$5,IF(D2609&gt;$S$4,$S$4,D2609))</f>
        <v>13820.195970000001</v>
      </c>
      <c r="G2609" s="13">
        <f>(F2609-AVERAGE(F:F))/STDEV(F:F)</f>
        <v>-0.41857237444016437</v>
      </c>
      <c r="H2609" s="12">
        <f>IF(F2609&lt;$T$5,$T$5,IF(F2609&gt;$T$4,$T$4,F2609))</f>
        <v>13820.195970000001</v>
      </c>
      <c r="I2609" s="13">
        <f>(H2609-AVERAGE(H:H))/STDEV(H:H)</f>
        <v>-0.41857237444016437</v>
      </c>
      <c r="J2609" s="12">
        <f>IF(H2609&lt;$U$5,$U$5,IF(H2609&gt;$U$4,$U$4,H2609))</f>
        <v>13820.195970000001</v>
      </c>
      <c r="K2609" s="22">
        <f>(J2609-AVERAGE(J:J))/STDEV(J:J)</f>
        <v>-0.41857237444016437</v>
      </c>
      <c r="L2609" s="31">
        <f>IF(AND(OR(MAX(C:C)&gt;5, MIN(C:C)&lt;-5),COUNTIF(B:B,0)/COUNT(B:B)&lt;0.5),IF(OR(MAX(E:E)&gt;5, MIN(E:E)&lt;-5),IF(OR(MAX(G:G)&gt;5, MIN(G:G)&lt;-5),IF(OR(MAX(I:I)&gt;5, MIN(I:I)&lt;-5),J2609,H2609),F2609),D2609),B2609)</f>
        <v>13820.195970000001</v>
      </c>
      <c r="M2609" s="32">
        <f>IF(AND(OR(MAX(C:C)&gt;5, MIN(C:C)&lt;-5),COUNTIF(B:B,0)/COUNT(B:B)&lt;0.5),IF(OR(MAX(E:E)&gt;5, MIN(E:E)&lt;-5),IF(OR(MAX(G:G)&gt;5, MIN(G:G)&lt;-5),IF(OR(MAX(I:I)&gt;5, MIN(I:I)&lt;-5),K2609,I2609),G2609),E2609),C2609)</f>
        <v>-0.39959851392058926</v>
      </c>
      <c r="N2609"/>
    </row>
    <row r="2610" spans="1:14" x14ac:dyDescent="0.25">
      <c r="A2610" s="8">
        <v>2608</v>
      </c>
      <c r="B2610">
        <v>1905.25747</v>
      </c>
      <c r="C2610" s="13">
        <f>(B2610-AVERAGE(B:B))/STDEV(B:B)</f>
        <v>-8.8148758000710581E-11</v>
      </c>
      <c r="D2610" s="12">
        <f>IF(B2610&lt;$R$5,$R$5,IF(B2610&gt;$R$4,$R$4,B2610))</f>
        <v>1905.25747</v>
      </c>
      <c r="E2610" s="13">
        <f>(D2610-AVERAGE(D:D))/STDEV(D:D)</f>
        <v>-0.6548739050791117</v>
      </c>
      <c r="F2610" s="12">
        <f>IF(D2610&lt;$S$5,$S$5,IF(D2610&gt;$S$4,$S$4,D2610))</f>
        <v>1905.25747</v>
      </c>
      <c r="G2610" s="13">
        <f>(F2610-AVERAGE(F:F))/STDEV(F:F)</f>
        <v>-0.72678308831347638</v>
      </c>
      <c r="H2610" s="12">
        <f>IF(F2610&lt;$T$5,$T$5,IF(F2610&gt;$T$4,$T$4,F2610))</f>
        <v>1905.25747</v>
      </c>
      <c r="I2610" s="13">
        <f>(H2610-AVERAGE(H:H))/STDEV(H:H)</f>
        <v>-0.72678308831347638</v>
      </c>
      <c r="J2610" s="12">
        <f>IF(H2610&lt;$U$5,$U$5,IF(H2610&gt;$U$4,$U$4,H2610))</f>
        <v>1905.25747</v>
      </c>
      <c r="K2610" s="22">
        <f>(J2610-AVERAGE(J:J))/STDEV(J:J)</f>
        <v>-0.72678308831347638</v>
      </c>
      <c r="L2610" s="31">
        <f>IF(AND(OR(MAX(C:C)&gt;5, MIN(C:C)&lt;-5),COUNTIF(B:B,0)/COUNT(B:B)&lt;0.5),IF(OR(MAX(E:E)&gt;5, MIN(E:E)&lt;-5),IF(OR(MAX(G:G)&gt;5, MIN(G:G)&lt;-5),IF(OR(MAX(I:I)&gt;5, MIN(I:I)&lt;-5),J2610,H2610),F2610),D2610),B2610)</f>
        <v>1905.25747</v>
      </c>
      <c r="M2610" s="32">
        <f>IF(AND(OR(MAX(C:C)&gt;5, MIN(C:C)&lt;-5),COUNTIF(B:B,0)/COUNT(B:B)&lt;0.5),IF(OR(MAX(E:E)&gt;5, MIN(E:E)&lt;-5),IF(OR(MAX(G:G)&gt;5, MIN(G:G)&lt;-5),IF(OR(MAX(I:I)&gt;5, MIN(I:I)&lt;-5),K2610,I2610),G2610),E2610),C2610)</f>
        <v>-0.6548739050791117</v>
      </c>
      <c r="N2610"/>
    </row>
    <row r="2611" spans="1:14" x14ac:dyDescent="0.25">
      <c r="A2611" s="8">
        <v>2609</v>
      </c>
      <c r="B2611">
        <v>91644.334210000001</v>
      </c>
      <c r="C2611" s="13">
        <f>(B2611-AVERAGE(B:B))/STDEV(B:B)</f>
        <v>1.5443739595594801E-10</v>
      </c>
      <c r="D2611" s="12">
        <f>IF(B2611&lt;$R$5,$R$5,IF(B2611&gt;$R$4,$R$4,B2611))</f>
        <v>91644.334210000001</v>
      </c>
      <c r="E2611" s="13">
        <f>(D2611-AVERAGE(D:D))/STDEV(D:D)</f>
        <v>1.2677694989978932</v>
      </c>
      <c r="F2611" s="12">
        <f>IF(D2611&lt;$S$5,$S$5,IF(D2611&gt;$S$4,$S$4,D2611))</f>
        <v>91644.334210000001</v>
      </c>
      <c r="G2611" s="13">
        <f>(F2611-AVERAGE(F:F))/STDEV(F:F)</f>
        <v>1.5945503289229896</v>
      </c>
      <c r="H2611" s="12">
        <f>IF(F2611&lt;$T$5,$T$5,IF(F2611&gt;$T$4,$T$4,F2611))</f>
        <v>91644.334210000001</v>
      </c>
      <c r="I2611" s="13">
        <f>(H2611-AVERAGE(H:H))/STDEV(H:H)</f>
        <v>1.5945503289229896</v>
      </c>
      <c r="J2611" s="12">
        <f>IF(H2611&lt;$U$5,$U$5,IF(H2611&gt;$U$4,$U$4,H2611))</f>
        <v>91644.334210000001</v>
      </c>
      <c r="K2611" s="22">
        <f>(J2611-AVERAGE(J:J))/STDEV(J:J)</f>
        <v>1.5945503289229896</v>
      </c>
      <c r="L2611" s="31">
        <f>IF(AND(OR(MAX(C:C)&gt;5, MIN(C:C)&lt;-5),COUNTIF(B:B,0)/COUNT(B:B)&lt;0.5),IF(OR(MAX(E:E)&gt;5, MIN(E:E)&lt;-5),IF(OR(MAX(G:G)&gt;5, MIN(G:G)&lt;-5),IF(OR(MAX(I:I)&gt;5, MIN(I:I)&lt;-5),J2611,H2611),F2611),D2611),B2611)</f>
        <v>91644.334210000001</v>
      </c>
      <c r="M2611" s="32">
        <f>IF(AND(OR(MAX(C:C)&gt;5, MIN(C:C)&lt;-5),COUNTIF(B:B,0)/COUNT(B:B)&lt;0.5),IF(OR(MAX(E:E)&gt;5, MIN(E:E)&lt;-5),IF(OR(MAX(G:G)&gt;5, MIN(G:G)&lt;-5),IF(OR(MAX(I:I)&gt;5, MIN(I:I)&lt;-5),K2611,I2611),G2611),E2611),C2611)</f>
        <v>1.2677694989978932</v>
      </c>
      <c r="N2611"/>
    </row>
    <row r="2612" spans="1:14" x14ac:dyDescent="0.25">
      <c r="A2612" s="8">
        <v>2610</v>
      </c>
      <c r="B2612">
        <v>26015.715939999998</v>
      </c>
      <c r="C2612" s="13">
        <f>(B2612-AVERAGE(B:B))/STDEV(B:B)</f>
        <v>-2.297243122263499E-11</v>
      </c>
      <c r="D2612" s="12">
        <f>IF(B2612&lt;$R$5,$R$5,IF(B2612&gt;$R$4,$R$4,B2612))</f>
        <v>26015.715939999998</v>
      </c>
      <c r="E2612" s="13">
        <f>(D2612-AVERAGE(D:D))/STDEV(D:D)</f>
        <v>-0.13831171577863319</v>
      </c>
      <c r="F2612" s="12">
        <f>IF(D2612&lt;$S$5,$S$5,IF(D2612&gt;$S$4,$S$4,D2612))</f>
        <v>26015.715939999998</v>
      </c>
      <c r="G2612" s="13">
        <f>(F2612-AVERAGE(F:F))/STDEV(F:F)</f>
        <v>-0.10310369484858004</v>
      </c>
      <c r="H2612" s="12">
        <f>IF(F2612&lt;$T$5,$T$5,IF(F2612&gt;$T$4,$T$4,F2612))</f>
        <v>26015.715939999998</v>
      </c>
      <c r="I2612" s="13">
        <f>(H2612-AVERAGE(H:H))/STDEV(H:H)</f>
        <v>-0.10310369484858004</v>
      </c>
      <c r="J2612" s="12">
        <f>IF(H2612&lt;$U$5,$U$5,IF(H2612&gt;$U$4,$U$4,H2612))</f>
        <v>26015.715939999998</v>
      </c>
      <c r="K2612" s="22">
        <f>(J2612-AVERAGE(J:J))/STDEV(J:J)</f>
        <v>-0.10310369484858004</v>
      </c>
      <c r="L2612" s="31">
        <f>IF(AND(OR(MAX(C:C)&gt;5, MIN(C:C)&lt;-5),COUNTIF(B:B,0)/COUNT(B:B)&lt;0.5),IF(OR(MAX(E:E)&gt;5, MIN(E:E)&lt;-5),IF(OR(MAX(G:G)&gt;5, MIN(G:G)&lt;-5),IF(OR(MAX(I:I)&gt;5, MIN(I:I)&lt;-5),J2612,H2612),F2612),D2612),B2612)</f>
        <v>26015.715939999998</v>
      </c>
      <c r="M2612" s="32">
        <f>IF(AND(OR(MAX(C:C)&gt;5, MIN(C:C)&lt;-5),COUNTIF(B:B,0)/COUNT(B:B)&lt;0.5),IF(OR(MAX(E:E)&gt;5, MIN(E:E)&lt;-5),IF(OR(MAX(G:G)&gt;5, MIN(G:G)&lt;-5),IF(OR(MAX(I:I)&gt;5, MIN(I:I)&lt;-5),K2612,I2612),G2612),E2612),C2612)</f>
        <v>-0.13831171577863319</v>
      </c>
      <c r="N2612"/>
    </row>
    <row r="2613" spans="1:14" x14ac:dyDescent="0.25">
      <c r="A2613" s="8">
        <v>2611</v>
      </c>
      <c r="B2613">
        <v>970.13135999999997</v>
      </c>
      <c r="C2613" s="13">
        <f>(B2613-AVERAGE(B:B))/STDEV(B:B)</f>
        <v>-9.0676627182456206E-11</v>
      </c>
      <c r="D2613" s="12">
        <f>IF(B2613&lt;$R$5,$R$5,IF(B2613&gt;$R$4,$R$4,B2613))</f>
        <v>970.13135999999997</v>
      </c>
      <c r="E2613" s="13">
        <f>(D2613-AVERAGE(D:D))/STDEV(D:D)</f>
        <v>-0.67490881197458563</v>
      </c>
      <c r="F2613" s="12">
        <f>IF(D2613&lt;$S$5,$S$5,IF(D2613&gt;$S$4,$S$4,D2613))</f>
        <v>970.13135999999997</v>
      </c>
      <c r="G2613" s="13">
        <f>(F2613-AVERAGE(F:F))/STDEV(F:F)</f>
        <v>-0.75097254476133579</v>
      </c>
      <c r="H2613" s="12">
        <f>IF(F2613&lt;$T$5,$T$5,IF(F2613&gt;$T$4,$T$4,F2613))</f>
        <v>970.13135999999997</v>
      </c>
      <c r="I2613" s="13">
        <f>(H2613-AVERAGE(H:H))/STDEV(H:H)</f>
        <v>-0.75097254476133579</v>
      </c>
      <c r="J2613" s="12">
        <f>IF(H2613&lt;$U$5,$U$5,IF(H2613&gt;$U$4,$U$4,H2613))</f>
        <v>970.13135999999997</v>
      </c>
      <c r="K2613" s="22">
        <f>(J2613-AVERAGE(J:J))/STDEV(J:J)</f>
        <v>-0.75097254476133579</v>
      </c>
      <c r="L2613" s="31">
        <f>IF(AND(OR(MAX(C:C)&gt;5, MIN(C:C)&lt;-5),COUNTIF(B:B,0)/COUNT(B:B)&lt;0.5),IF(OR(MAX(E:E)&gt;5, MIN(E:E)&lt;-5),IF(OR(MAX(G:G)&gt;5, MIN(G:G)&lt;-5),IF(OR(MAX(I:I)&gt;5, MIN(I:I)&lt;-5),J2613,H2613),F2613),D2613),B2613)</f>
        <v>970.13135999999997</v>
      </c>
      <c r="M2613" s="32">
        <f>IF(AND(OR(MAX(C:C)&gt;5, MIN(C:C)&lt;-5),COUNTIF(B:B,0)/COUNT(B:B)&lt;0.5),IF(OR(MAX(E:E)&gt;5, MIN(E:E)&lt;-5),IF(OR(MAX(G:G)&gt;5, MIN(G:G)&lt;-5),IF(OR(MAX(I:I)&gt;5, MIN(I:I)&lt;-5),K2613,I2613),G2613),E2613),C2613)</f>
        <v>-0.67490881197458563</v>
      </c>
      <c r="N2613"/>
    </row>
    <row r="2614" spans="1:14" x14ac:dyDescent="0.25">
      <c r="A2614" s="8">
        <v>2612</v>
      </c>
      <c r="B2614">
        <v>5251.7604899999997</v>
      </c>
      <c r="C2614" s="13">
        <f>(B2614-AVERAGE(B:B))/STDEV(B:B)</f>
        <v>-7.9102361198811157E-11</v>
      </c>
      <c r="D2614" s="12">
        <f>IF(B2614&lt;$R$5,$R$5,IF(B2614&gt;$R$4,$R$4,B2614))</f>
        <v>5251.7604899999997</v>
      </c>
      <c r="E2614" s="13">
        <f>(D2614-AVERAGE(D:D))/STDEV(D:D)</f>
        <v>-0.58317568628900407</v>
      </c>
      <c r="F2614" s="12">
        <f>IF(D2614&lt;$S$5,$S$5,IF(D2614&gt;$S$4,$S$4,D2614))</f>
        <v>5251.7604899999997</v>
      </c>
      <c r="G2614" s="13">
        <f>(F2614-AVERAGE(F:F))/STDEV(F:F)</f>
        <v>-0.64021712871801606</v>
      </c>
      <c r="H2614" s="12">
        <f>IF(F2614&lt;$T$5,$T$5,IF(F2614&gt;$T$4,$T$4,F2614))</f>
        <v>5251.7604899999997</v>
      </c>
      <c r="I2614" s="13">
        <f>(H2614-AVERAGE(H:H))/STDEV(H:H)</f>
        <v>-0.64021712871801606</v>
      </c>
      <c r="J2614" s="12">
        <f>IF(H2614&lt;$U$5,$U$5,IF(H2614&gt;$U$4,$U$4,H2614))</f>
        <v>5251.7604899999997</v>
      </c>
      <c r="K2614" s="22">
        <f>(J2614-AVERAGE(J:J))/STDEV(J:J)</f>
        <v>-0.64021712871801606</v>
      </c>
      <c r="L2614" s="31">
        <f>IF(AND(OR(MAX(C:C)&gt;5, MIN(C:C)&lt;-5),COUNTIF(B:B,0)/COUNT(B:B)&lt;0.5),IF(OR(MAX(E:E)&gt;5, MIN(E:E)&lt;-5),IF(OR(MAX(G:G)&gt;5, MIN(G:G)&lt;-5),IF(OR(MAX(I:I)&gt;5, MIN(I:I)&lt;-5),J2614,H2614),F2614),D2614),B2614)</f>
        <v>5251.7604899999997</v>
      </c>
      <c r="M2614" s="32">
        <f>IF(AND(OR(MAX(C:C)&gt;5, MIN(C:C)&lt;-5),COUNTIF(B:B,0)/COUNT(B:B)&lt;0.5),IF(OR(MAX(E:E)&gt;5, MIN(E:E)&lt;-5),IF(OR(MAX(G:G)&gt;5, MIN(G:G)&lt;-5),IF(OR(MAX(I:I)&gt;5, MIN(I:I)&lt;-5),K2614,I2614),G2614),E2614),C2614)</f>
        <v>-0.58317568628900407</v>
      </c>
      <c r="N2614"/>
    </row>
    <row r="2615" spans="1:14" x14ac:dyDescent="0.25">
      <c r="A2615" s="8">
        <v>2613</v>
      </c>
      <c r="B2615">
        <v>69553.15423</v>
      </c>
      <c r="C2615" s="13">
        <f>(B2615-AVERAGE(B:B))/STDEV(B:B)</f>
        <v>9.4719661136376093E-11</v>
      </c>
      <c r="D2615" s="12">
        <f>IF(B2615&lt;$R$5,$R$5,IF(B2615&gt;$R$4,$R$4,B2615))</f>
        <v>69553.15423</v>
      </c>
      <c r="E2615" s="13">
        <f>(D2615-AVERAGE(D:D))/STDEV(D:D)</f>
        <v>0.79446998422928394</v>
      </c>
      <c r="F2615" s="12">
        <f>IF(D2615&lt;$S$5,$S$5,IF(D2615&gt;$S$4,$S$4,D2615))</f>
        <v>69553.15423</v>
      </c>
      <c r="G2615" s="13">
        <f>(F2615-AVERAGE(F:F))/STDEV(F:F)</f>
        <v>1.0231047984286763</v>
      </c>
      <c r="H2615" s="12">
        <f>IF(F2615&lt;$T$5,$T$5,IF(F2615&gt;$T$4,$T$4,F2615))</f>
        <v>69553.15423</v>
      </c>
      <c r="I2615" s="13">
        <f>(H2615-AVERAGE(H:H))/STDEV(H:H)</f>
        <v>1.0231047984286763</v>
      </c>
      <c r="J2615" s="12">
        <f>IF(H2615&lt;$U$5,$U$5,IF(H2615&gt;$U$4,$U$4,H2615))</f>
        <v>69553.15423</v>
      </c>
      <c r="K2615" s="22">
        <f>(J2615-AVERAGE(J:J))/STDEV(J:J)</f>
        <v>1.0231047984286763</v>
      </c>
      <c r="L2615" s="31">
        <f>IF(AND(OR(MAX(C:C)&gt;5, MIN(C:C)&lt;-5),COUNTIF(B:B,0)/COUNT(B:B)&lt;0.5),IF(OR(MAX(E:E)&gt;5, MIN(E:E)&lt;-5),IF(OR(MAX(G:G)&gt;5, MIN(G:G)&lt;-5),IF(OR(MAX(I:I)&gt;5, MIN(I:I)&lt;-5),J2615,H2615),F2615),D2615),B2615)</f>
        <v>69553.15423</v>
      </c>
      <c r="M2615" s="32">
        <f>IF(AND(OR(MAX(C:C)&gt;5, MIN(C:C)&lt;-5),COUNTIF(B:B,0)/COUNT(B:B)&lt;0.5),IF(OR(MAX(E:E)&gt;5, MIN(E:E)&lt;-5),IF(OR(MAX(G:G)&gt;5, MIN(G:G)&lt;-5),IF(OR(MAX(I:I)&gt;5, MIN(I:I)&lt;-5),K2615,I2615),G2615),E2615),C2615)</f>
        <v>0.79446998422928394</v>
      </c>
      <c r="N2615"/>
    </row>
    <row r="2616" spans="1:14" x14ac:dyDescent="0.25">
      <c r="A2616" s="8">
        <v>2614</v>
      </c>
      <c r="B2616">
        <v>450.35879999999997</v>
      </c>
      <c r="C2616" s="13">
        <f>(B2616-AVERAGE(B:B))/STDEV(B:B)</f>
        <v>-9.2081696532878918E-11</v>
      </c>
      <c r="D2616" s="12">
        <f>IF(B2616&lt;$R$5,$R$5,IF(B2616&gt;$R$4,$R$4,B2616))</f>
        <v>450.35879999999997</v>
      </c>
      <c r="E2616" s="13">
        <f>(D2616-AVERAGE(D:D))/STDEV(D:D)</f>
        <v>-0.68604484457496084</v>
      </c>
      <c r="F2616" s="12">
        <f>IF(D2616&lt;$S$5,$S$5,IF(D2616&gt;$S$4,$S$4,D2616))</f>
        <v>450.35879999999997</v>
      </c>
      <c r="G2616" s="13">
        <f>(F2616-AVERAGE(F:F))/STDEV(F:F)</f>
        <v>-0.76441780692272754</v>
      </c>
      <c r="H2616" s="12">
        <f>IF(F2616&lt;$T$5,$T$5,IF(F2616&gt;$T$4,$T$4,F2616))</f>
        <v>450.35879999999997</v>
      </c>
      <c r="I2616" s="13">
        <f>(H2616-AVERAGE(H:H))/STDEV(H:H)</f>
        <v>-0.76441780692272754</v>
      </c>
      <c r="J2616" s="12">
        <f>IF(H2616&lt;$U$5,$U$5,IF(H2616&gt;$U$4,$U$4,H2616))</f>
        <v>450.35879999999997</v>
      </c>
      <c r="K2616" s="22">
        <f>(J2616-AVERAGE(J:J))/STDEV(J:J)</f>
        <v>-0.76441780692272754</v>
      </c>
      <c r="L2616" s="31">
        <f>IF(AND(OR(MAX(C:C)&gt;5, MIN(C:C)&lt;-5),COUNTIF(B:B,0)/COUNT(B:B)&lt;0.5),IF(OR(MAX(E:E)&gt;5, MIN(E:E)&lt;-5),IF(OR(MAX(G:G)&gt;5, MIN(G:G)&lt;-5),IF(OR(MAX(I:I)&gt;5, MIN(I:I)&lt;-5),J2616,H2616),F2616),D2616),B2616)</f>
        <v>450.35879999999997</v>
      </c>
      <c r="M2616" s="32">
        <f>IF(AND(OR(MAX(C:C)&gt;5, MIN(C:C)&lt;-5),COUNTIF(B:B,0)/COUNT(B:B)&lt;0.5),IF(OR(MAX(E:E)&gt;5, MIN(E:E)&lt;-5),IF(OR(MAX(G:G)&gt;5, MIN(G:G)&lt;-5),IF(OR(MAX(I:I)&gt;5, MIN(I:I)&lt;-5),K2616,I2616),G2616),E2616),C2616)</f>
        <v>-0.68604484457496084</v>
      </c>
      <c r="N2616"/>
    </row>
    <row r="2617" spans="1:14" x14ac:dyDescent="0.25">
      <c r="A2617" s="8">
        <v>2615</v>
      </c>
      <c r="B2617">
        <v>1175.1334400000001</v>
      </c>
      <c r="C2617" s="13">
        <f>(B2617-AVERAGE(B:B))/STDEV(B:B)</f>
        <v>-9.0122457606092061E-11</v>
      </c>
      <c r="D2617" s="12">
        <f>IF(B2617&lt;$R$5,$R$5,IF(B2617&gt;$R$4,$R$4,B2617))</f>
        <v>1175.1334400000001</v>
      </c>
      <c r="E2617" s="13">
        <f>(D2617-AVERAGE(D:D))/STDEV(D:D)</f>
        <v>-0.67051667968113637</v>
      </c>
      <c r="F2617" s="12">
        <f>IF(D2617&lt;$S$5,$S$5,IF(D2617&gt;$S$4,$S$4,D2617))</f>
        <v>1175.1334400000001</v>
      </c>
      <c r="G2617" s="13">
        <f>(F2617-AVERAGE(F:F))/STDEV(F:F)</f>
        <v>-0.74566963552497556</v>
      </c>
      <c r="H2617" s="12">
        <f>IF(F2617&lt;$T$5,$T$5,IF(F2617&gt;$T$4,$T$4,F2617))</f>
        <v>1175.1334400000001</v>
      </c>
      <c r="I2617" s="13">
        <f>(H2617-AVERAGE(H:H))/STDEV(H:H)</f>
        <v>-0.74566963552497556</v>
      </c>
      <c r="J2617" s="12">
        <f>IF(H2617&lt;$U$5,$U$5,IF(H2617&gt;$U$4,$U$4,H2617))</f>
        <v>1175.1334400000001</v>
      </c>
      <c r="K2617" s="22">
        <f>(J2617-AVERAGE(J:J))/STDEV(J:J)</f>
        <v>-0.74566963552497556</v>
      </c>
      <c r="L2617" s="31">
        <f>IF(AND(OR(MAX(C:C)&gt;5, MIN(C:C)&lt;-5),COUNTIF(B:B,0)/COUNT(B:B)&lt;0.5),IF(OR(MAX(E:E)&gt;5, MIN(E:E)&lt;-5),IF(OR(MAX(G:G)&gt;5, MIN(G:G)&lt;-5),IF(OR(MAX(I:I)&gt;5, MIN(I:I)&lt;-5),J2617,H2617),F2617),D2617),B2617)</f>
        <v>1175.1334400000001</v>
      </c>
      <c r="M2617" s="32">
        <f>IF(AND(OR(MAX(C:C)&gt;5, MIN(C:C)&lt;-5),COUNTIF(B:B,0)/COUNT(B:B)&lt;0.5),IF(OR(MAX(E:E)&gt;5, MIN(E:E)&lt;-5),IF(OR(MAX(G:G)&gt;5, MIN(G:G)&lt;-5),IF(OR(MAX(I:I)&gt;5, MIN(I:I)&lt;-5),K2617,I2617),G2617),E2617),C2617)</f>
        <v>-0.67051667968113637</v>
      </c>
      <c r="N2617"/>
    </row>
    <row r="2618" spans="1:14" x14ac:dyDescent="0.25">
      <c r="A2618" s="8">
        <v>2616</v>
      </c>
      <c r="B2618">
        <v>344.46023000000002</v>
      </c>
      <c r="C2618" s="13">
        <f>(B2618-AVERAGE(B:B))/STDEV(B:B)</f>
        <v>-9.2367965655974991E-11</v>
      </c>
      <c r="D2618" s="12">
        <f>IF(B2618&lt;$R$5,$R$5,IF(B2618&gt;$R$4,$R$4,B2618))</f>
        <v>344.46023000000002</v>
      </c>
      <c r="E2618" s="13">
        <f>(D2618-AVERAGE(D:D))/STDEV(D:D)</f>
        <v>-0.68831370218424504</v>
      </c>
      <c r="F2618" s="12">
        <f>IF(D2618&lt;$S$5,$S$5,IF(D2618&gt;$S$4,$S$4,D2618))</f>
        <v>344.46023000000002</v>
      </c>
      <c r="G2618" s="13">
        <f>(F2618-AVERAGE(F:F))/STDEV(F:F)</f>
        <v>-0.76715714744537167</v>
      </c>
      <c r="H2618" s="12">
        <f>IF(F2618&lt;$T$5,$T$5,IF(F2618&gt;$T$4,$T$4,F2618))</f>
        <v>344.46023000000002</v>
      </c>
      <c r="I2618" s="13">
        <f>(H2618-AVERAGE(H:H))/STDEV(H:H)</f>
        <v>-0.76715714744537167</v>
      </c>
      <c r="J2618" s="12">
        <f>IF(H2618&lt;$U$5,$U$5,IF(H2618&gt;$U$4,$U$4,H2618))</f>
        <v>344.46023000000002</v>
      </c>
      <c r="K2618" s="22">
        <f>(J2618-AVERAGE(J:J))/STDEV(J:J)</f>
        <v>-0.76715714744537167</v>
      </c>
      <c r="L2618" s="31">
        <f>IF(AND(OR(MAX(C:C)&gt;5, MIN(C:C)&lt;-5),COUNTIF(B:B,0)/COUNT(B:B)&lt;0.5),IF(OR(MAX(E:E)&gt;5, MIN(E:E)&lt;-5),IF(OR(MAX(G:G)&gt;5, MIN(G:G)&lt;-5),IF(OR(MAX(I:I)&gt;5, MIN(I:I)&lt;-5),J2618,H2618),F2618),D2618),B2618)</f>
        <v>344.46023000000002</v>
      </c>
      <c r="M2618" s="32">
        <f>IF(AND(OR(MAX(C:C)&gt;5, MIN(C:C)&lt;-5),COUNTIF(B:B,0)/COUNT(B:B)&lt;0.5),IF(OR(MAX(E:E)&gt;5, MIN(E:E)&lt;-5),IF(OR(MAX(G:G)&gt;5, MIN(G:G)&lt;-5),IF(OR(MAX(I:I)&gt;5, MIN(I:I)&lt;-5),K2618,I2618),G2618),E2618),C2618)</f>
        <v>-0.68831370218424504</v>
      </c>
      <c r="N2618"/>
    </row>
    <row r="2619" spans="1:14" x14ac:dyDescent="0.25">
      <c r="A2619" s="8">
        <v>2617</v>
      </c>
      <c r="B2619">
        <v>277.64082999999999</v>
      </c>
      <c r="C2619" s="13">
        <f>(B2619-AVERAGE(B:B))/STDEV(B:B)</f>
        <v>-9.2548594450526282E-11</v>
      </c>
      <c r="D2619" s="12">
        <f>IF(B2619&lt;$R$5,$R$5,IF(B2619&gt;$R$4,$R$4,B2619))</f>
        <v>277.64082999999999</v>
      </c>
      <c r="E2619" s="13">
        <f>(D2619-AVERAGE(D:D))/STDEV(D:D)</f>
        <v>-0.68974529568109588</v>
      </c>
      <c r="F2619" s="12">
        <f>IF(D2619&lt;$S$5,$S$5,IF(D2619&gt;$S$4,$S$4,D2619))</f>
        <v>277.64082999999999</v>
      </c>
      <c r="G2619" s="13">
        <f>(F2619-AVERAGE(F:F))/STDEV(F:F)</f>
        <v>-0.76888560411970419</v>
      </c>
      <c r="H2619" s="12">
        <f>IF(F2619&lt;$T$5,$T$5,IF(F2619&gt;$T$4,$T$4,F2619))</f>
        <v>277.64082999999999</v>
      </c>
      <c r="I2619" s="13">
        <f>(H2619-AVERAGE(H:H))/STDEV(H:H)</f>
        <v>-0.76888560411970419</v>
      </c>
      <c r="J2619" s="12">
        <f>IF(H2619&lt;$U$5,$U$5,IF(H2619&gt;$U$4,$U$4,H2619))</f>
        <v>277.64082999999999</v>
      </c>
      <c r="K2619" s="22">
        <f>(J2619-AVERAGE(J:J))/STDEV(J:J)</f>
        <v>-0.76888560411970419</v>
      </c>
      <c r="L2619" s="31">
        <f>IF(AND(OR(MAX(C:C)&gt;5, MIN(C:C)&lt;-5),COUNTIF(B:B,0)/COUNT(B:B)&lt;0.5),IF(OR(MAX(E:E)&gt;5, MIN(E:E)&lt;-5),IF(OR(MAX(G:G)&gt;5, MIN(G:G)&lt;-5),IF(OR(MAX(I:I)&gt;5, MIN(I:I)&lt;-5),J2619,H2619),F2619),D2619),B2619)</f>
        <v>277.64082999999999</v>
      </c>
      <c r="M2619" s="32">
        <f>IF(AND(OR(MAX(C:C)&gt;5, MIN(C:C)&lt;-5),COUNTIF(B:B,0)/COUNT(B:B)&lt;0.5),IF(OR(MAX(E:E)&gt;5, MIN(E:E)&lt;-5),IF(OR(MAX(G:G)&gt;5, MIN(G:G)&lt;-5),IF(OR(MAX(I:I)&gt;5, MIN(I:I)&lt;-5),K2619,I2619),G2619),E2619),C2619)</f>
        <v>-0.68974529568109588</v>
      </c>
      <c r="N2619"/>
    </row>
    <row r="2620" spans="1:14" x14ac:dyDescent="0.25">
      <c r="A2620" s="8">
        <v>2618</v>
      </c>
      <c r="B2620">
        <v>129489.91422000001</v>
      </c>
      <c r="C2620" s="13">
        <f>(B2620-AVERAGE(B:B))/STDEV(B:B)</f>
        <v>2.5674303617870586E-10</v>
      </c>
      <c r="D2620" s="12">
        <f>IF(B2620&lt;$R$5,$R$5,IF(B2620&gt;$R$4,$R$4,B2620))</f>
        <v>129489.91422000001</v>
      </c>
      <c r="E2620" s="13">
        <f>(D2620-AVERAGE(D:D))/STDEV(D:D)</f>
        <v>2.0786041701692053</v>
      </c>
      <c r="F2620" s="12">
        <f>IF(D2620&lt;$S$5,$S$5,IF(D2620&gt;$S$4,$S$4,D2620))</f>
        <v>129489.91422000001</v>
      </c>
      <c r="G2620" s="13">
        <f>(F2620-AVERAGE(F:F))/STDEV(F:F)</f>
        <v>2.5735241802636115</v>
      </c>
      <c r="H2620" s="12">
        <f>IF(F2620&lt;$T$5,$T$5,IF(F2620&gt;$T$4,$T$4,F2620))</f>
        <v>129489.91422000001</v>
      </c>
      <c r="I2620" s="13">
        <f>(H2620-AVERAGE(H:H))/STDEV(H:H)</f>
        <v>2.5735241802636115</v>
      </c>
      <c r="J2620" s="12">
        <f>IF(H2620&lt;$U$5,$U$5,IF(H2620&gt;$U$4,$U$4,H2620))</f>
        <v>129489.91422000001</v>
      </c>
      <c r="K2620" s="22">
        <f>(J2620-AVERAGE(J:J))/STDEV(J:J)</f>
        <v>2.5735241802636115</v>
      </c>
      <c r="L2620" s="31">
        <f>IF(AND(OR(MAX(C:C)&gt;5, MIN(C:C)&lt;-5),COUNTIF(B:B,0)/COUNT(B:B)&lt;0.5),IF(OR(MAX(E:E)&gt;5, MIN(E:E)&lt;-5),IF(OR(MAX(G:G)&gt;5, MIN(G:G)&lt;-5),IF(OR(MAX(I:I)&gt;5, MIN(I:I)&lt;-5),J2620,H2620),F2620),D2620),B2620)</f>
        <v>129489.91422000001</v>
      </c>
      <c r="M2620" s="32">
        <f>IF(AND(OR(MAX(C:C)&gt;5, MIN(C:C)&lt;-5),COUNTIF(B:B,0)/COUNT(B:B)&lt;0.5),IF(OR(MAX(E:E)&gt;5, MIN(E:E)&lt;-5),IF(OR(MAX(G:G)&gt;5, MIN(G:G)&lt;-5),IF(OR(MAX(I:I)&gt;5, MIN(I:I)&lt;-5),K2620,I2620),G2620),E2620),C2620)</f>
        <v>2.0786041701692053</v>
      </c>
      <c r="N2620"/>
    </row>
    <row r="2621" spans="1:14" x14ac:dyDescent="0.25">
      <c r="A2621" s="8">
        <v>2619</v>
      </c>
      <c r="B2621">
        <v>78164.885819999996</v>
      </c>
      <c r="C2621" s="13">
        <f>(B2621-AVERAGE(B:B))/STDEV(B:B)</f>
        <v>1.1799922808999927E-10</v>
      </c>
      <c r="D2621" s="12">
        <f>IF(B2621&lt;$R$5,$R$5,IF(B2621&gt;$R$4,$R$4,B2621))</f>
        <v>78164.885819999996</v>
      </c>
      <c r="E2621" s="13">
        <f>(D2621-AVERAGE(D:D))/STDEV(D:D)</f>
        <v>0.97897476788296822</v>
      </c>
      <c r="F2621" s="12">
        <f>IF(D2621&lt;$S$5,$S$5,IF(D2621&gt;$S$4,$S$4,D2621))</f>
        <v>78164.885819999996</v>
      </c>
      <c r="G2621" s="13">
        <f>(F2621-AVERAGE(F:F))/STDEV(F:F)</f>
        <v>1.245869518619154</v>
      </c>
      <c r="H2621" s="12">
        <f>IF(F2621&lt;$T$5,$T$5,IF(F2621&gt;$T$4,$T$4,F2621))</f>
        <v>78164.885819999996</v>
      </c>
      <c r="I2621" s="13">
        <f>(H2621-AVERAGE(H:H))/STDEV(H:H)</f>
        <v>1.245869518619154</v>
      </c>
      <c r="J2621" s="12">
        <f>IF(H2621&lt;$U$5,$U$5,IF(H2621&gt;$U$4,$U$4,H2621))</f>
        <v>78164.885819999996</v>
      </c>
      <c r="K2621" s="22">
        <f>(J2621-AVERAGE(J:J))/STDEV(J:J)</f>
        <v>1.245869518619154</v>
      </c>
      <c r="L2621" s="31">
        <f>IF(AND(OR(MAX(C:C)&gt;5, MIN(C:C)&lt;-5),COUNTIF(B:B,0)/COUNT(B:B)&lt;0.5),IF(OR(MAX(E:E)&gt;5, MIN(E:E)&lt;-5),IF(OR(MAX(G:G)&gt;5, MIN(G:G)&lt;-5),IF(OR(MAX(I:I)&gt;5, MIN(I:I)&lt;-5),J2621,H2621),F2621),D2621),B2621)</f>
        <v>78164.885819999996</v>
      </c>
      <c r="M2621" s="32">
        <f>IF(AND(OR(MAX(C:C)&gt;5, MIN(C:C)&lt;-5),COUNTIF(B:B,0)/COUNT(B:B)&lt;0.5),IF(OR(MAX(E:E)&gt;5, MIN(E:E)&lt;-5),IF(OR(MAX(G:G)&gt;5, MIN(G:G)&lt;-5),IF(OR(MAX(I:I)&gt;5, MIN(I:I)&lt;-5),K2621,I2621),G2621),E2621),C2621)</f>
        <v>0.97897476788296822</v>
      </c>
      <c r="N2621"/>
    </row>
    <row r="2622" spans="1:14" x14ac:dyDescent="0.25">
      <c r="A2622" s="8">
        <v>2620</v>
      </c>
      <c r="B2622">
        <v>1133.6648499999999</v>
      </c>
      <c r="C2622" s="13">
        <f>(B2622-AVERAGE(B:B))/STDEV(B:B)</f>
        <v>-9.023455710748599E-11</v>
      </c>
      <c r="D2622" s="12">
        <f>IF(B2622&lt;$R$5,$R$5,IF(B2622&gt;$R$4,$R$4,B2622))</f>
        <v>1133.6648499999999</v>
      </c>
      <c r="E2622" s="13">
        <f>(D2622-AVERAGE(D:D))/STDEV(D:D)</f>
        <v>-0.67140513668265955</v>
      </c>
      <c r="F2622" s="12">
        <f>IF(D2622&lt;$S$5,$S$5,IF(D2622&gt;$S$4,$S$4,D2622))</f>
        <v>1133.6648499999999</v>
      </c>
      <c r="G2622" s="13">
        <f>(F2622-AVERAGE(F:F))/STDEV(F:F)</f>
        <v>-0.74674232790414474</v>
      </c>
      <c r="H2622" s="12">
        <f>IF(F2622&lt;$T$5,$T$5,IF(F2622&gt;$T$4,$T$4,F2622))</f>
        <v>1133.6648499999999</v>
      </c>
      <c r="I2622" s="13">
        <f>(H2622-AVERAGE(H:H))/STDEV(H:H)</f>
        <v>-0.74674232790414474</v>
      </c>
      <c r="J2622" s="12">
        <f>IF(H2622&lt;$U$5,$U$5,IF(H2622&gt;$U$4,$U$4,H2622))</f>
        <v>1133.6648499999999</v>
      </c>
      <c r="K2622" s="22">
        <f>(J2622-AVERAGE(J:J))/STDEV(J:J)</f>
        <v>-0.74674232790414474</v>
      </c>
      <c r="L2622" s="31">
        <f>IF(AND(OR(MAX(C:C)&gt;5, MIN(C:C)&lt;-5),COUNTIF(B:B,0)/COUNT(B:B)&lt;0.5),IF(OR(MAX(E:E)&gt;5, MIN(E:E)&lt;-5),IF(OR(MAX(G:G)&gt;5, MIN(G:G)&lt;-5),IF(OR(MAX(I:I)&gt;5, MIN(I:I)&lt;-5),J2622,H2622),F2622),D2622),B2622)</f>
        <v>1133.6648499999999</v>
      </c>
      <c r="M2622" s="32">
        <f>IF(AND(OR(MAX(C:C)&gt;5, MIN(C:C)&lt;-5),COUNTIF(B:B,0)/COUNT(B:B)&lt;0.5),IF(OR(MAX(E:E)&gt;5, MIN(E:E)&lt;-5),IF(OR(MAX(G:G)&gt;5, MIN(G:G)&lt;-5),IF(OR(MAX(I:I)&gt;5, MIN(I:I)&lt;-5),K2622,I2622),G2622),E2622),C2622)</f>
        <v>-0.67140513668265955</v>
      </c>
      <c r="N2622"/>
    </row>
    <row r="2623" spans="1:14" x14ac:dyDescent="0.25">
      <c r="A2623" s="8">
        <v>2621</v>
      </c>
      <c r="B2623">
        <v>74934.182509999999</v>
      </c>
      <c r="C2623" s="13">
        <f>(B2623-AVERAGE(B:B))/STDEV(B:B)</f>
        <v>1.0926586555699017E-10</v>
      </c>
      <c r="D2623" s="12">
        <f>IF(B2623&lt;$R$5,$R$5,IF(B2623&gt;$R$4,$R$4,B2623))</f>
        <v>74934.182509999999</v>
      </c>
      <c r="E2623" s="13">
        <f>(D2623-AVERAGE(D:D))/STDEV(D:D)</f>
        <v>0.90975753682656091</v>
      </c>
      <c r="F2623" s="12">
        <f>IF(D2623&lt;$S$5,$S$5,IF(D2623&gt;$S$4,$S$4,D2623))</f>
        <v>74934.182509999999</v>
      </c>
      <c r="G2623" s="13">
        <f>(F2623-AVERAGE(F:F))/STDEV(F:F)</f>
        <v>1.1622990181513613</v>
      </c>
      <c r="H2623" s="12">
        <f>IF(F2623&lt;$T$5,$T$5,IF(F2623&gt;$T$4,$T$4,F2623))</f>
        <v>74934.182509999999</v>
      </c>
      <c r="I2623" s="13">
        <f>(H2623-AVERAGE(H:H))/STDEV(H:H)</f>
        <v>1.1622990181513613</v>
      </c>
      <c r="J2623" s="12">
        <f>IF(H2623&lt;$U$5,$U$5,IF(H2623&gt;$U$4,$U$4,H2623))</f>
        <v>74934.182509999999</v>
      </c>
      <c r="K2623" s="22">
        <f>(J2623-AVERAGE(J:J))/STDEV(J:J)</f>
        <v>1.1622990181513613</v>
      </c>
      <c r="L2623" s="31">
        <f>IF(AND(OR(MAX(C:C)&gt;5, MIN(C:C)&lt;-5),COUNTIF(B:B,0)/COUNT(B:B)&lt;0.5),IF(OR(MAX(E:E)&gt;5, MIN(E:E)&lt;-5),IF(OR(MAX(G:G)&gt;5, MIN(G:G)&lt;-5),IF(OR(MAX(I:I)&gt;5, MIN(I:I)&lt;-5),J2623,H2623),F2623),D2623),B2623)</f>
        <v>74934.182509999999</v>
      </c>
      <c r="M2623" s="32">
        <f>IF(AND(OR(MAX(C:C)&gt;5, MIN(C:C)&lt;-5),COUNTIF(B:B,0)/COUNT(B:B)&lt;0.5),IF(OR(MAX(E:E)&gt;5, MIN(E:E)&lt;-5),IF(OR(MAX(G:G)&gt;5, MIN(G:G)&lt;-5),IF(OR(MAX(I:I)&gt;5, MIN(I:I)&lt;-5),K2623,I2623),G2623),E2623),C2623)</f>
        <v>0.90975753682656091</v>
      </c>
      <c r="N2623"/>
    </row>
    <row r="2624" spans="1:14" x14ac:dyDescent="0.25">
      <c r="A2624" s="8">
        <v>2622</v>
      </c>
      <c r="B2624">
        <v>682.99234999999999</v>
      </c>
      <c r="C2624" s="13">
        <f>(B2624-AVERAGE(B:B))/STDEV(B:B)</f>
        <v>-9.1452832494759961E-11</v>
      </c>
      <c r="D2624" s="12">
        <f>IF(B2624&lt;$R$5,$R$5,IF(B2624&gt;$R$4,$R$4,B2624))</f>
        <v>682.99234999999999</v>
      </c>
      <c r="E2624" s="13">
        <f>(D2624-AVERAGE(D:D))/STDEV(D:D)</f>
        <v>-0.68106071306032101</v>
      </c>
      <c r="F2624" s="12">
        <f>IF(D2624&lt;$S$5,$S$5,IF(D2624&gt;$S$4,$S$4,D2624))</f>
        <v>682.99234999999999</v>
      </c>
      <c r="G2624" s="13">
        <f>(F2624-AVERAGE(F:F))/STDEV(F:F)</f>
        <v>-0.75840013821915986</v>
      </c>
      <c r="H2624" s="12">
        <f>IF(F2624&lt;$T$5,$T$5,IF(F2624&gt;$T$4,$T$4,F2624))</f>
        <v>682.99234999999999</v>
      </c>
      <c r="I2624" s="13">
        <f>(H2624-AVERAGE(H:H))/STDEV(H:H)</f>
        <v>-0.75840013821915986</v>
      </c>
      <c r="J2624" s="12">
        <f>IF(H2624&lt;$U$5,$U$5,IF(H2624&gt;$U$4,$U$4,H2624))</f>
        <v>682.99234999999999</v>
      </c>
      <c r="K2624" s="22">
        <f>(J2624-AVERAGE(J:J))/STDEV(J:J)</f>
        <v>-0.75840013821915986</v>
      </c>
      <c r="L2624" s="31">
        <f>IF(AND(OR(MAX(C:C)&gt;5, MIN(C:C)&lt;-5),COUNTIF(B:B,0)/COUNT(B:B)&lt;0.5),IF(OR(MAX(E:E)&gt;5, MIN(E:E)&lt;-5),IF(OR(MAX(G:G)&gt;5, MIN(G:G)&lt;-5),IF(OR(MAX(I:I)&gt;5, MIN(I:I)&lt;-5),J2624,H2624),F2624),D2624),B2624)</f>
        <v>682.99234999999999</v>
      </c>
      <c r="M2624" s="32">
        <f>IF(AND(OR(MAX(C:C)&gt;5, MIN(C:C)&lt;-5),COUNTIF(B:B,0)/COUNT(B:B)&lt;0.5),IF(OR(MAX(E:E)&gt;5, MIN(E:E)&lt;-5),IF(OR(MAX(G:G)&gt;5, MIN(G:G)&lt;-5),IF(OR(MAX(I:I)&gt;5, MIN(I:I)&lt;-5),K2624,I2624),G2624),E2624),C2624)</f>
        <v>-0.68106071306032101</v>
      </c>
      <c r="N2624"/>
    </row>
    <row r="2625" spans="1:14" x14ac:dyDescent="0.25">
      <c r="A2625" s="8">
        <v>2623</v>
      </c>
      <c r="B2625">
        <v>10486.69981</v>
      </c>
      <c r="C2625" s="13">
        <f>(B2625-AVERAGE(B:B))/STDEV(B:B)</f>
        <v>-6.4951070122855246E-11</v>
      </c>
      <c r="D2625" s="12">
        <f>IF(B2625&lt;$R$5,$R$5,IF(B2625&gt;$R$4,$R$4,B2625))</f>
        <v>10486.69981</v>
      </c>
      <c r="E2625" s="13">
        <f>(D2625-AVERAGE(D:D))/STDEV(D:D)</f>
        <v>-0.4710180630999185</v>
      </c>
      <c r="F2625" s="12">
        <f>IF(D2625&lt;$S$5,$S$5,IF(D2625&gt;$S$4,$S$4,D2625))</f>
        <v>10486.69981</v>
      </c>
      <c r="G2625" s="13">
        <f>(F2625-AVERAGE(F:F))/STDEV(F:F)</f>
        <v>-0.5048018779468374</v>
      </c>
      <c r="H2625" s="12">
        <f>IF(F2625&lt;$T$5,$T$5,IF(F2625&gt;$T$4,$T$4,F2625))</f>
        <v>10486.69981</v>
      </c>
      <c r="I2625" s="13">
        <f>(H2625-AVERAGE(H:H))/STDEV(H:H)</f>
        <v>-0.5048018779468374</v>
      </c>
      <c r="J2625" s="12">
        <f>IF(H2625&lt;$U$5,$U$5,IF(H2625&gt;$U$4,$U$4,H2625))</f>
        <v>10486.69981</v>
      </c>
      <c r="K2625" s="22">
        <f>(J2625-AVERAGE(J:J))/STDEV(J:J)</f>
        <v>-0.5048018779468374</v>
      </c>
      <c r="L2625" s="31">
        <f>IF(AND(OR(MAX(C:C)&gt;5, MIN(C:C)&lt;-5),COUNTIF(B:B,0)/COUNT(B:B)&lt;0.5),IF(OR(MAX(E:E)&gt;5, MIN(E:E)&lt;-5),IF(OR(MAX(G:G)&gt;5, MIN(G:G)&lt;-5),IF(OR(MAX(I:I)&gt;5, MIN(I:I)&lt;-5),J2625,H2625),F2625),D2625),B2625)</f>
        <v>10486.69981</v>
      </c>
      <c r="M2625" s="32">
        <f>IF(AND(OR(MAX(C:C)&gt;5, MIN(C:C)&lt;-5),COUNTIF(B:B,0)/COUNT(B:B)&lt;0.5),IF(OR(MAX(E:E)&gt;5, MIN(E:E)&lt;-5),IF(OR(MAX(G:G)&gt;5, MIN(G:G)&lt;-5),IF(OR(MAX(I:I)&gt;5, MIN(I:I)&lt;-5),K2625,I2625),G2625),E2625),C2625)</f>
        <v>-0.4710180630999185</v>
      </c>
      <c r="N2625"/>
    </row>
    <row r="2626" spans="1:14" x14ac:dyDescent="0.25">
      <c r="A2626" s="8">
        <v>2624</v>
      </c>
      <c r="B2626">
        <v>13147.730890000001</v>
      </c>
      <c r="C2626" s="13">
        <f>(B2626-AVERAGE(B:B))/STDEV(B:B)</f>
        <v>-5.7757667664229354E-11</v>
      </c>
      <c r="D2626" s="12">
        <f>IF(B2626&lt;$R$5,$R$5,IF(B2626&gt;$R$4,$R$4,B2626))</f>
        <v>13147.730890000001</v>
      </c>
      <c r="E2626" s="13">
        <f>(D2626-AVERAGE(D:D))/STDEV(D:D)</f>
        <v>-0.41400595600159101</v>
      </c>
      <c r="F2626" s="12">
        <f>IF(D2626&lt;$S$5,$S$5,IF(D2626&gt;$S$4,$S$4,D2626))</f>
        <v>13147.730890000001</v>
      </c>
      <c r="G2626" s="13">
        <f>(F2626-AVERAGE(F:F))/STDEV(F:F)</f>
        <v>-0.43596742371898972</v>
      </c>
      <c r="H2626" s="12">
        <f>IF(F2626&lt;$T$5,$T$5,IF(F2626&gt;$T$4,$T$4,F2626))</f>
        <v>13147.730890000001</v>
      </c>
      <c r="I2626" s="13">
        <f>(H2626-AVERAGE(H:H))/STDEV(H:H)</f>
        <v>-0.43596742371898972</v>
      </c>
      <c r="J2626" s="12">
        <f>IF(H2626&lt;$U$5,$U$5,IF(H2626&gt;$U$4,$U$4,H2626))</f>
        <v>13147.730890000001</v>
      </c>
      <c r="K2626" s="22">
        <f>(J2626-AVERAGE(J:J))/STDEV(J:J)</f>
        <v>-0.43596742371898972</v>
      </c>
      <c r="L2626" s="31">
        <f>IF(AND(OR(MAX(C:C)&gt;5, MIN(C:C)&lt;-5),COUNTIF(B:B,0)/COUNT(B:B)&lt;0.5),IF(OR(MAX(E:E)&gt;5, MIN(E:E)&lt;-5),IF(OR(MAX(G:G)&gt;5, MIN(G:G)&lt;-5),IF(OR(MAX(I:I)&gt;5, MIN(I:I)&lt;-5),J2626,H2626),F2626),D2626),B2626)</f>
        <v>13147.730890000001</v>
      </c>
      <c r="M2626" s="32">
        <f>IF(AND(OR(MAX(C:C)&gt;5, MIN(C:C)&lt;-5),COUNTIF(B:B,0)/COUNT(B:B)&lt;0.5),IF(OR(MAX(E:E)&gt;5, MIN(E:E)&lt;-5),IF(OR(MAX(G:G)&gt;5, MIN(G:G)&lt;-5),IF(OR(MAX(I:I)&gt;5, MIN(I:I)&lt;-5),K2626,I2626),G2626),E2626),C2626)</f>
        <v>-0.41400595600159101</v>
      </c>
      <c r="N2626"/>
    </row>
    <row r="2627" spans="1:14" x14ac:dyDescent="0.25">
      <c r="A2627" s="8">
        <v>2625</v>
      </c>
      <c r="B2627">
        <v>6949.0842400000001</v>
      </c>
      <c r="C2627" s="13">
        <f>(B2627-AVERAGE(B:B))/STDEV(B:B)</f>
        <v>-7.451408978473429E-11</v>
      </c>
      <c r="D2627" s="12">
        <f>IF(B2627&lt;$R$5,$R$5,IF(B2627&gt;$R$4,$R$4,B2627))</f>
        <v>6949.0842400000001</v>
      </c>
      <c r="E2627" s="13">
        <f>(D2627-AVERAGE(D:D))/STDEV(D:D)</f>
        <v>-0.54681083352842119</v>
      </c>
      <c r="F2627" s="12">
        <f>IF(D2627&lt;$S$5,$S$5,IF(D2627&gt;$S$4,$S$4,D2627))</f>
        <v>6949.0842400000001</v>
      </c>
      <c r="G2627" s="13">
        <f>(F2627-AVERAGE(F:F))/STDEV(F:F)</f>
        <v>-0.59631145814643682</v>
      </c>
      <c r="H2627" s="12">
        <f>IF(F2627&lt;$T$5,$T$5,IF(F2627&gt;$T$4,$T$4,F2627))</f>
        <v>6949.0842400000001</v>
      </c>
      <c r="I2627" s="13">
        <f>(H2627-AVERAGE(H:H))/STDEV(H:H)</f>
        <v>-0.59631145814643682</v>
      </c>
      <c r="J2627" s="12">
        <f>IF(H2627&lt;$U$5,$U$5,IF(H2627&gt;$U$4,$U$4,H2627))</f>
        <v>6949.0842400000001</v>
      </c>
      <c r="K2627" s="22">
        <f>(J2627-AVERAGE(J:J))/STDEV(J:J)</f>
        <v>-0.59631145814643682</v>
      </c>
      <c r="L2627" s="31">
        <f>IF(AND(OR(MAX(C:C)&gt;5, MIN(C:C)&lt;-5),COUNTIF(B:B,0)/COUNT(B:B)&lt;0.5),IF(OR(MAX(E:E)&gt;5, MIN(E:E)&lt;-5),IF(OR(MAX(G:G)&gt;5, MIN(G:G)&lt;-5),IF(OR(MAX(I:I)&gt;5, MIN(I:I)&lt;-5),J2627,H2627),F2627),D2627),B2627)</f>
        <v>6949.0842400000001</v>
      </c>
      <c r="M2627" s="32">
        <f>IF(AND(OR(MAX(C:C)&gt;5, MIN(C:C)&lt;-5),COUNTIF(B:B,0)/COUNT(B:B)&lt;0.5),IF(OR(MAX(E:E)&gt;5, MIN(E:E)&lt;-5),IF(OR(MAX(G:G)&gt;5, MIN(G:G)&lt;-5),IF(OR(MAX(I:I)&gt;5, MIN(I:I)&lt;-5),K2627,I2627),G2627),E2627),C2627)</f>
        <v>-0.54681083352842119</v>
      </c>
      <c r="N2627"/>
    </row>
    <row r="2628" spans="1:14" x14ac:dyDescent="0.25">
      <c r="A2628" s="8">
        <v>2626</v>
      </c>
      <c r="B2628">
        <v>1113.1602499999999</v>
      </c>
      <c r="C2628" s="13">
        <f>(B2628-AVERAGE(B:B))/STDEV(B:B)</f>
        <v>-9.0289985937747199E-11</v>
      </c>
      <c r="D2628" s="12">
        <f>IF(B2628&lt;$R$5,$R$5,IF(B2628&gt;$R$4,$R$4,B2628))</f>
        <v>1113.1602499999999</v>
      </c>
      <c r="E2628" s="13">
        <f>(D2628-AVERAGE(D:D))/STDEV(D:D)</f>
        <v>-0.67184444400980603</v>
      </c>
      <c r="F2628" s="12">
        <f>IF(D2628&lt;$S$5,$S$5,IF(D2628&gt;$S$4,$S$4,D2628))</f>
        <v>1113.1602499999999</v>
      </c>
      <c r="G2628" s="13">
        <f>(F2628-AVERAGE(F:F))/STDEV(F:F)</f>
        <v>-0.74727273243822501</v>
      </c>
      <c r="H2628" s="12">
        <f>IF(F2628&lt;$T$5,$T$5,IF(F2628&gt;$T$4,$T$4,F2628))</f>
        <v>1113.1602499999999</v>
      </c>
      <c r="I2628" s="13">
        <f>(H2628-AVERAGE(H:H))/STDEV(H:H)</f>
        <v>-0.74727273243822501</v>
      </c>
      <c r="J2628" s="12">
        <f>IF(H2628&lt;$U$5,$U$5,IF(H2628&gt;$U$4,$U$4,H2628))</f>
        <v>1113.1602499999999</v>
      </c>
      <c r="K2628" s="22">
        <f>(J2628-AVERAGE(J:J))/STDEV(J:J)</f>
        <v>-0.74727273243822501</v>
      </c>
      <c r="L2628" s="31">
        <f>IF(AND(OR(MAX(C:C)&gt;5, MIN(C:C)&lt;-5),COUNTIF(B:B,0)/COUNT(B:B)&lt;0.5),IF(OR(MAX(E:E)&gt;5, MIN(E:E)&lt;-5),IF(OR(MAX(G:G)&gt;5, MIN(G:G)&lt;-5),IF(OR(MAX(I:I)&gt;5, MIN(I:I)&lt;-5),J2628,H2628),F2628),D2628),B2628)</f>
        <v>1113.1602499999999</v>
      </c>
      <c r="M2628" s="32">
        <f>IF(AND(OR(MAX(C:C)&gt;5, MIN(C:C)&lt;-5),COUNTIF(B:B,0)/COUNT(B:B)&lt;0.5),IF(OR(MAX(E:E)&gt;5, MIN(E:E)&lt;-5),IF(OR(MAX(G:G)&gt;5, MIN(G:G)&lt;-5),IF(OR(MAX(I:I)&gt;5, MIN(I:I)&lt;-5),K2628,I2628),G2628),E2628),C2628)</f>
        <v>-0.67184444400980603</v>
      </c>
      <c r="N2628"/>
    </row>
    <row r="2629" spans="1:14" x14ac:dyDescent="0.25">
      <c r="A2629" s="8">
        <v>2627</v>
      </c>
      <c r="B2629">
        <v>6005.6665400000002</v>
      </c>
      <c r="C2629" s="13">
        <f>(B2629-AVERAGE(B:B))/STDEV(B:B)</f>
        <v>-7.7064373114266537E-11</v>
      </c>
      <c r="D2629" s="12">
        <f>IF(B2629&lt;$R$5,$R$5,IF(B2629&gt;$R$4,$R$4,B2629))</f>
        <v>6005.6665400000002</v>
      </c>
      <c r="E2629" s="13">
        <f>(D2629-AVERAGE(D:D))/STDEV(D:D)</f>
        <v>-0.56702338623218662</v>
      </c>
      <c r="F2629" s="12">
        <f>IF(D2629&lt;$S$5,$S$5,IF(D2629&gt;$S$4,$S$4,D2629))</f>
        <v>6005.6665400000002</v>
      </c>
      <c r="G2629" s="13">
        <f>(F2629-AVERAGE(F:F))/STDEV(F:F)</f>
        <v>-0.62071539802390385</v>
      </c>
      <c r="H2629" s="12">
        <f>IF(F2629&lt;$T$5,$T$5,IF(F2629&gt;$T$4,$T$4,F2629))</f>
        <v>6005.6665400000002</v>
      </c>
      <c r="I2629" s="13">
        <f>(H2629-AVERAGE(H:H))/STDEV(H:H)</f>
        <v>-0.62071539802390385</v>
      </c>
      <c r="J2629" s="12">
        <f>IF(H2629&lt;$U$5,$U$5,IF(H2629&gt;$U$4,$U$4,H2629))</f>
        <v>6005.6665400000002</v>
      </c>
      <c r="K2629" s="22">
        <f>(J2629-AVERAGE(J:J))/STDEV(J:J)</f>
        <v>-0.62071539802390385</v>
      </c>
      <c r="L2629" s="31">
        <f>IF(AND(OR(MAX(C:C)&gt;5, MIN(C:C)&lt;-5),COUNTIF(B:B,0)/COUNT(B:B)&lt;0.5),IF(OR(MAX(E:E)&gt;5, MIN(E:E)&lt;-5),IF(OR(MAX(G:G)&gt;5, MIN(G:G)&lt;-5),IF(OR(MAX(I:I)&gt;5, MIN(I:I)&lt;-5),J2629,H2629),F2629),D2629),B2629)</f>
        <v>6005.6665400000002</v>
      </c>
      <c r="M2629" s="32">
        <f>IF(AND(OR(MAX(C:C)&gt;5, MIN(C:C)&lt;-5),COUNTIF(B:B,0)/COUNT(B:B)&lt;0.5),IF(OR(MAX(E:E)&gt;5, MIN(E:E)&lt;-5),IF(OR(MAX(G:G)&gt;5, MIN(G:G)&lt;-5),IF(OR(MAX(I:I)&gt;5, MIN(I:I)&lt;-5),K2629,I2629),G2629),E2629),C2629)</f>
        <v>-0.56702338623218662</v>
      </c>
      <c r="N2629"/>
    </row>
    <row r="2630" spans="1:14" x14ac:dyDescent="0.25">
      <c r="A2630" s="8">
        <v>2628</v>
      </c>
      <c r="B2630">
        <v>325.24867999999998</v>
      </c>
      <c r="C2630" s="13">
        <f>(B2630-AVERAGE(B:B))/STDEV(B:B)</f>
        <v>-9.2419899063308219E-11</v>
      </c>
      <c r="D2630" s="12">
        <f>IF(B2630&lt;$R$5,$R$5,IF(B2630&gt;$R$4,$R$4,B2630))</f>
        <v>325.24867999999998</v>
      </c>
      <c r="E2630" s="13">
        <f>(D2630-AVERAGE(D:D))/STDEV(D:D)</f>
        <v>-0.68872530615022542</v>
      </c>
      <c r="F2630" s="12">
        <f>IF(D2630&lt;$S$5,$S$5,IF(D2630&gt;$S$4,$S$4,D2630))</f>
        <v>325.24867999999998</v>
      </c>
      <c r="G2630" s="13">
        <f>(F2630-AVERAGE(F:F))/STDEV(F:F)</f>
        <v>-0.76765410389547106</v>
      </c>
      <c r="H2630" s="12">
        <f>IF(F2630&lt;$T$5,$T$5,IF(F2630&gt;$T$4,$T$4,F2630))</f>
        <v>325.24867999999998</v>
      </c>
      <c r="I2630" s="13">
        <f>(H2630-AVERAGE(H:H))/STDEV(H:H)</f>
        <v>-0.76765410389547106</v>
      </c>
      <c r="J2630" s="12">
        <f>IF(H2630&lt;$U$5,$U$5,IF(H2630&gt;$U$4,$U$4,H2630))</f>
        <v>325.24867999999998</v>
      </c>
      <c r="K2630" s="22">
        <f>(J2630-AVERAGE(J:J))/STDEV(J:J)</f>
        <v>-0.76765410389547106</v>
      </c>
      <c r="L2630" s="31">
        <f>IF(AND(OR(MAX(C:C)&gt;5, MIN(C:C)&lt;-5),COUNTIF(B:B,0)/COUNT(B:B)&lt;0.5),IF(OR(MAX(E:E)&gt;5, MIN(E:E)&lt;-5),IF(OR(MAX(G:G)&gt;5, MIN(G:G)&lt;-5),IF(OR(MAX(I:I)&gt;5, MIN(I:I)&lt;-5),J2630,H2630),F2630),D2630),B2630)</f>
        <v>325.24867999999998</v>
      </c>
      <c r="M2630" s="32">
        <f>IF(AND(OR(MAX(C:C)&gt;5, MIN(C:C)&lt;-5),COUNTIF(B:B,0)/COUNT(B:B)&lt;0.5),IF(OR(MAX(E:E)&gt;5, MIN(E:E)&lt;-5),IF(OR(MAX(G:G)&gt;5, MIN(G:G)&lt;-5),IF(OR(MAX(I:I)&gt;5, MIN(I:I)&lt;-5),K2630,I2630),G2630),E2630),C2630)</f>
        <v>-0.68872530615022542</v>
      </c>
      <c r="N2630"/>
    </row>
    <row r="2631" spans="1:14" x14ac:dyDescent="0.25">
      <c r="A2631" s="8">
        <v>2629</v>
      </c>
      <c r="B2631">
        <v>37996.337780000002</v>
      </c>
      <c r="C2631" s="13">
        <f>(B2631-AVERAGE(B:B))/STDEV(B:B)</f>
        <v>9.41405056160748E-12</v>
      </c>
      <c r="D2631" s="12">
        <f>IF(B2631&lt;$R$5,$R$5,IF(B2631&gt;$R$4,$R$4,B2631))</f>
        <v>37996.337780000002</v>
      </c>
      <c r="E2631" s="13">
        <f>(D2631-AVERAGE(D:D))/STDEV(D:D)</f>
        <v>0.11837092899778237</v>
      </c>
      <c r="F2631" s="12">
        <f>IF(D2631&lt;$S$5,$S$5,IF(D2631&gt;$S$4,$S$4,D2631))</f>
        <v>37996.337780000002</v>
      </c>
      <c r="G2631" s="13">
        <f>(F2631-AVERAGE(F:F))/STDEV(F:F)</f>
        <v>0.20680608856764107</v>
      </c>
      <c r="H2631" s="12">
        <f>IF(F2631&lt;$T$5,$T$5,IF(F2631&gt;$T$4,$T$4,F2631))</f>
        <v>37996.337780000002</v>
      </c>
      <c r="I2631" s="13">
        <f>(H2631-AVERAGE(H:H))/STDEV(H:H)</f>
        <v>0.20680608856764107</v>
      </c>
      <c r="J2631" s="12">
        <f>IF(H2631&lt;$U$5,$U$5,IF(H2631&gt;$U$4,$U$4,H2631))</f>
        <v>37996.337780000002</v>
      </c>
      <c r="K2631" s="22">
        <f>(J2631-AVERAGE(J:J))/STDEV(J:J)</f>
        <v>0.20680608856764107</v>
      </c>
      <c r="L2631" s="31">
        <f>IF(AND(OR(MAX(C:C)&gt;5, MIN(C:C)&lt;-5),COUNTIF(B:B,0)/COUNT(B:B)&lt;0.5),IF(OR(MAX(E:E)&gt;5, MIN(E:E)&lt;-5),IF(OR(MAX(G:G)&gt;5, MIN(G:G)&lt;-5),IF(OR(MAX(I:I)&gt;5, MIN(I:I)&lt;-5),J2631,H2631),F2631),D2631),B2631)</f>
        <v>37996.337780000002</v>
      </c>
      <c r="M2631" s="32">
        <f>IF(AND(OR(MAX(C:C)&gt;5, MIN(C:C)&lt;-5),COUNTIF(B:B,0)/COUNT(B:B)&lt;0.5),IF(OR(MAX(E:E)&gt;5, MIN(E:E)&lt;-5),IF(OR(MAX(G:G)&gt;5, MIN(G:G)&lt;-5),IF(OR(MAX(I:I)&gt;5, MIN(I:I)&lt;-5),K2631,I2631),G2631),E2631),C2631)</f>
        <v>0.11837092899778237</v>
      </c>
      <c r="N2631"/>
    </row>
    <row r="2632" spans="1:14" x14ac:dyDescent="0.25">
      <c r="A2632" s="8">
        <v>2630</v>
      </c>
      <c r="B2632">
        <v>10526.760990000001</v>
      </c>
      <c r="C2632" s="13">
        <f>(B2632-AVERAGE(B:B))/STDEV(B:B)</f>
        <v>-6.4842775186778247E-11</v>
      </c>
      <c r="D2632" s="12">
        <f>IF(B2632&lt;$R$5,$R$5,IF(B2632&gt;$R$4,$R$4,B2632))</f>
        <v>10526.760990000001</v>
      </c>
      <c r="E2632" s="13">
        <f>(D2632-AVERAGE(D:D))/STDEV(D:D)</f>
        <v>-0.47015975960177009</v>
      </c>
      <c r="F2632" s="12">
        <f>IF(D2632&lt;$S$5,$S$5,IF(D2632&gt;$S$4,$S$4,D2632))</f>
        <v>10526.760990000001</v>
      </c>
      <c r="G2632" s="13">
        <f>(F2632-AVERAGE(F:F))/STDEV(F:F)</f>
        <v>-0.50376559186895242</v>
      </c>
      <c r="H2632" s="12">
        <f>IF(F2632&lt;$T$5,$T$5,IF(F2632&gt;$T$4,$T$4,F2632))</f>
        <v>10526.760990000001</v>
      </c>
      <c r="I2632" s="13">
        <f>(H2632-AVERAGE(H:H))/STDEV(H:H)</f>
        <v>-0.50376559186895242</v>
      </c>
      <c r="J2632" s="12">
        <f>IF(H2632&lt;$U$5,$U$5,IF(H2632&gt;$U$4,$U$4,H2632))</f>
        <v>10526.760990000001</v>
      </c>
      <c r="K2632" s="22">
        <f>(J2632-AVERAGE(J:J))/STDEV(J:J)</f>
        <v>-0.50376559186895242</v>
      </c>
      <c r="L2632" s="31">
        <f>IF(AND(OR(MAX(C:C)&gt;5, MIN(C:C)&lt;-5),COUNTIF(B:B,0)/COUNT(B:B)&lt;0.5),IF(OR(MAX(E:E)&gt;5, MIN(E:E)&lt;-5),IF(OR(MAX(G:G)&gt;5, MIN(G:G)&lt;-5),IF(OR(MAX(I:I)&gt;5, MIN(I:I)&lt;-5),J2632,H2632),F2632),D2632),B2632)</f>
        <v>10526.760990000001</v>
      </c>
      <c r="M2632" s="32">
        <f>IF(AND(OR(MAX(C:C)&gt;5, MIN(C:C)&lt;-5),COUNTIF(B:B,0)/COUNT(B:B)&lt;0.5),IF(OR(MAX(E:E)&gt;5, MIN(E:E)&lt;-5),IF(OR(MAX(G:G)&gt;5, MIN(G:G)&lt;-5),IF(OR(MAX(I:I)&gt;5, MIN(I:I)&lt;-5),K2632,I2632),G2632),E2632),C2632)</f>
        <v>-0.47015975960177009</v>
      </c>
      <c r="N2632"/>
    </row>
    <row r="2633" spans="1:14" x14ac:dyDescent="0.25">
      <c r="A2633" s="8">
        <v>2631</v>
      </c>
      <c r="B2633">
        <v>2115.0768499999999</v>
      </c>
      <c r="C2633" s="13">
        <f>(B2633-AVERAGE(B:B))/STDEV(B:B)</f>
        <v>-8.7581566112083951E-11</v>
      </c>
      <c r="D2633" s="12">
        <f>IF(B2633&lt;$R$5,$R$5,IF(B2633&gt;$R$4,$R$4,B2633))</f>
        <v>2115.0768499999999</v>
      </c>
      <c r="E2633" s="13">
        <f>(D2633-AVERAGE(D:D))/STDEV(D:D)</f>
        <v>-0.65037856300897523</v>
      </c>
      <c r="F2633" s="12">
        <f>IF(D2633&lt;$S$5,$S$5,IF(D2633&gt;$S$4,$S$4,D2633))</f>
        <v>2115.0768499999999</v>
      </c>
      <c r="G2633" s="13">
        <f>(F2633-AVERAGE(F:F))/STDEV(F:F)</f>
        <v>-0.72135556714798688</v>
      </c>
      <c r="H2633" s="12">
        <f>IF(F2633&lt;$T$5,$T$5,IF(F2633&gt;$T$4,$T$4,F2633))</f>
        <v>2115.0768499999999</v>
      </c>
      <c r="I2633" s="13">
        <f>(H2633-AVERAGE(H:H))/STDEV(H:H)</f>
        <v>-0.72135556714798688</v>
      </c>
      <c r="J2633" s="12">
        <f>IF(H2633&lt;$U$5,$U$5,IF(H2633&gt;$U$4,$U$4,H2633))</f>
        <v>2115.0768499999999</v>
      </c>
      <c r="K2633" s="22">
        <f>(J2633-AVERAGE(J:J))/STDEV(J:J)</f>
        <v>-0.72135556714798688</v>
      </c>
      <c r="L2633" s="31">
        <f>IF(AND(OR(MAX(C:C)&gt;5, MIN(C:C)&lt;-5),COUNTIF(B:B,0)/COUNT(B:B)&lt;0.5),IF(OR(MAX(E:E)&gt;5, MIN(E:E)&lt;-5),IF(OR(MAX(G:G)&gt;5, MIN(G:G)&lt;-5),IF(OR(MAX(I:I)&gt;5, MIN(I:I)&lt;-5),J2633,H2633),F2633),D2633),B2633)</f>
        <v>2115.0768499999999</v>
      </c>
      <c r="M2633" s="32">
        <f>IF(AND(OR(MAX(C:C)&gt;5, MIN(C:C)&lt;-5),COUNTIF(B:B,0)/COUNT(B:B)&lt;0.5),IF(OR(MAX(E:E)&gt;5, MIN(E:E)&lt;-5),IF(OR(MAX(G:G)&gt;5, MIN(G:G)&lt;-5),IF(OR(MAX(I:I)&gt;5, MIN(I:I)&lt;-5),K2633,I2633),G2633),E2633),C2633)</f>
        <v>-0.65037856300897523</v>
      </c>
      <c r="N2633"/>
    </row>
    <row r="2634" spans="1:14" x14ac:dyDescent="0.25">
      <c r="A2634" s="8">
        <v>2632</v>
      </c>
      <c r="B2634">
        <v>149143.14184</v>
      </c>
      <c r="C2634" s="13">
        <f>(B2634-AVERAGE(B:B))/STDEV(B:B)</f>
        <v>3.0987040359060483E-10</v>
      </c>
      <c r="D2634" s="12">
        <f>IF(B2634&lt;$R$5,$R$5,IF(B2634&gt;$R$4,$R$4,B2634))</f>
        <v>149143.14184</v>
      </c>
      <c r="E2634" s="13">
        <f>(D2634-AVERAGE(D:D))/STDEV(D:D)</f>
        <v>2.4996709988584995</v>
      </c>
      <c r="F2634" s="12">
        <f>IF(D2634&lt;$S$5,$S$5,IF(D2634&gt;$S$4,$S$4,D2634))</f>
        <v>134082.61765126177</v>
      </c>
      <c r="G2634" s="13">
        <f>(F2634-AVERAGE(F:F))/STDEV(F:F)</f>
        <v>2.6923263380051385</v>
      </c>
      <c r="H2634" s="12">
        <f>IF(F2634&lt;$T$5,$T$5,IF(F2634&gt;$T$4,$T$4,F2634))</f>
        <v>134082.61765126177</v>
      </c>
      <c r="I2634" s="13">
        <f>(H2634-AVERAGE(H:H))/STDEV(H:H)</f>
        <v>2.6923263380051385</v>
      </c>
      <c r="J2634" s="12">
        <f>IF(H2634&lt;$U$5,$U$5,IF(H2634&gt;$U$4,$U$4,H2634))</f>
        <v>134082.61765126177</v>
      </c>
      <c r="K2634" s="22">
        <f>(J2634-AVERAGE(J:J))/STDEV(J:J)</f>
        <v>2.6923263380051385</v>
      </c>
      <c r="L2634" s="31">
        <f>IF(AND(OR(MAX(C:C)&gt;5, MIN(C:C)&lt;-5),COUNTIF(B:B,0)/COUNT(B:B)&lt;0.5),IF(OR(MAX(E:E)&gt;5, MIN(E:E)&lt;-5),IF(OR(MAX(G:G)&gt;5, MIN(G:G)&lt;-5),IF(OR(MAX(I:I)&gt;5, MIN(I:I)&lt;-5),J2634,H2634),F2634),D2634),B2634)</f>
        <v>149143.14184</v>
      </c>
      <c r="M2634" s="32">
        <f>IF(AND(OR(MAX(C:C)&gt;5, MIN(C:C)&lt;-5),COUNTIF(B:B,0)/COUNT(B:B)&lt;0.5),IF(OR(MAX(E:E)&gt;5, MIN(E:E)&lt;-5),IF(OR(MAX(G:G)&gt;5, MIN(G:G)&lt;-5),IF(OR(MAX(I:I)&gt;5, MIN(I:I)&lt;-5),K2634,I2634),G2634),E2634),C2634)</f>
        <v>2.4996709988584995</v>
      </c>
      <c r="N2634"/>
    </row>
    <row r="2635" spans="1:14" x14ac:dyDescent="0.25">
      <c r="A2635" s="8">
        <v>2633</v>
      </c>
      <c r="B2635">
        <v>5255.4976699999997</v>
      </c>
      <c r="C2635" s="13">
        <f>(B2635-AVERAGE(B:B))/STDEV(B:B)</f>
        <v>-7.9092258708839365E-11</v>
      </c>
      <c r="D2635" s="12">
        <f>IF(B2635&lt;$R$5,$R$5,IF(B2635&gt;$R$4,$R$4,B2635))</f>
        <v>5255.4976699999997</v>
      </c>
      <c r="E2635" s="13">
        <f>(D2635-AVERAGE(D:D))/STDEV(D:D)</f>
        <v>-0.58309561788694475</v>
      </c>
      <c r="F2635" s="12">
        <f>IF(D2635&lt;$S$5,$S$5,IF(D2635&gt;$S$4,$S$4,D2635))</f>
        <v>5255.4976699999997</v>
      </c>
      <c r="G2635" s="13">
        <f>(F2635-AVERAGE(F:F))/STDEV(F:F)</f>
        <v>-0.6401204568874671</v>
      </c>
      <c r="H2635" s="12">
        <f>IF(F2635&lt;$T$5,$T$5,IF(F2635&gt;$T$4,$T$4,F2635))</f>
        <v>5255.4976699999997</v>
      </c>
      <c r="I2635" s="13">
        <f>(H2635-AVERAGE(H:H))/STDEV(H:H)</f>
        <v>-0.6401204568874671</v>
      </c>
      <c r="J2635" s="12">
        <f>IF(H2635&lt;$U$5,$U$5,IF(H2635&gt;$U$4,$U$4,H2635))</f>
        <v>5255.4976699999997</v>
      </c>
      <c r="K2635" s="22">
        <f>(J2635-AVERAGE(J:J))/STDEV(J:J)</f>
        <v>-0.6401204568874671</v>
      </c>
      <c r="L2635" s="31">
        <f>IF(AND(OR(MAX(C:C)&gt;5, MIN(C:C)&lt;-5),COUNTIF(B:B,0)/COUNT(B:B)&lt;0.5),IF(OR(MAX(E:E)&gt;5, MIN(E:E)&lt;-5),IF(OR(MAX(G:G)&gt;5, MIN(G:G)&lt;-5),IF(OR(MAX(I:I)&gt;5, MIN(I:I)&lt;-5),J2635,H2635),F2635),D2635),B2635)</f>
        <v>5255.4976699999997</v>
      </c>
      <c r="M2635" s="32">
        <f>IF(AND(OR(MAX(C:C)&gt;5, MIN(C:C)&lt;-5),COUNTIF(B:B,0)/COUNT(B:B)&lt;0.5),IF(OR(MAX(E:E)&gt;5, MIN(E:E)&lt;-5),IF(OR(MAX(G:G)&gt;5, MIN(G:G)&lt;-5),IF(OR(MAX(I:I)&gt;5, MIN(I:I)&lt;-5),K2635,I2635),G2635),E2635),C2635)</f>
        <v>-0.58309561788694475</v>
      </c>
      <c r="N2635"/>
    </row>
    <row r="2636" spans="1:14" x14ac:dyDescent="0.25">
      <c r="A2636" s="8">
        <v>2634</v>
      </c>
      <c r="B2636">
        <v>8744.8550400000004</v>
      </c>
      <c r="C2636" s="13">
        <f>(B2636-AVERAGE(B:B))/STDEV(B:B)</f>
        <v>-6.9659692485530771E-11</v>
      </c>
      <c r="D2636" s="12">
        <f>IF(B2636&lt;$R$5,$R$5,IF(B2636&gt;$R$4,$R$4,B2636))</f>
        <v>8744.8550400000004</v>
      </c>
      <c r="E2636" s="13">
        <f>(D2636-AVERAGE(D:D))/STDEV(D:D)</f>
        <v>-0.50833677061982518</v>
      </c>
      <c r="F2636" s="12">
        <f>IF(D2636&lt;$S$5,$S$5,IF(D2636&gt;$S$4,$S$4,D2636))</f>
        <v>8744.8550400000004</v>
      </c>
      <c r="G2636" s="13">
        <f>(F2636-AVERAGE(F:F))/STDEV(F:F)</f>
        <v>-0.54985919989761345</v>
      </c>
      <c r="H2636" s="12">
        <f>IF(F2636&lt;$T$5,$T$5,IF(F2636&gt;$T$4,$T$4,F2636))</f>
        <v>8744.8550400000004</v>
      </c>
      <c r="I2636" s="13">
        <f>(H2636-AVERAGE(H:H))/STDEV(H:H)</f>
        <v>-0.54985919989761345</v>
      </c>
      <c r="J2636" s="12">
        <f>IF(H2636&lt;$U$5,$U$5,IF(H2636&gt;$U$4,$U$4,H2636))</f>
        <v>8744.8550400000004</v>
      </c>
      <c r="K2636" s="22">
        <f>(J2636-AVERAGE(J:J))/STDEV(J:J)</f>
        <v>-0.54985919989761345</v>
      </c>
      <c r="L2636" s="31">
        <f>IF(AND(OR(MAX(C:C)&gt;5, MIN(C:C)&lt;-5),COUNTIF(B:B,0)/COUNT(B:B)&lt;0.5),IF(OR(MAX(E:E)&gt;5, MIN(E:E)&lt;-5),IF(OR(MAX(G:G)&gt;5, MIN(G:G)&lt;-5),IF(OR(MAX(I:I)&gt;5, MIN(I:I)&lt;-5),J2636,H2636),F2636),D2636),B2636)</f>
        <v>8744.8550400000004</v>
      </c>
      <c r="M2636" s="32">
        <f>IF(AND(OR(MAX(C:C)&gt;5, MIN(C:C)&lt;-5),COUNTIF(B:B,0)/COUNT(B:B)&lt;0.5),IF(OR(MAX(E:E)&gt;5, MIN(E:E)&lt;-5),IF(OR(MAX(G:G)&gt;5, MIN(G:G)&lt;-5),IF(OR(MAX(I:I)&gt;5, MIN(I:I)&lt;-5),K2636,I2636),G2636),E2636),C2636)</f>
        <v>-0.50833677061982518</v>
      </c>
      <c r="N2636"/>
    </row>
    <row r="2637" spans="1:14" x14ac:dyDescent="0.25">
      <c r="A2637" s="8">
        <v>2635</v>
      </c>
      <c r="B2637">
        <v>3799.0921499999999</v>
      </c>
      <c r="C2637" s="13">
        <f>(B2637-AVERAGE(B:B))/STDEV(B:B)</f>
        <v>-8.3029270616390747E-11</v>
      </c>
      <c r="D2637" s="12">
        <f>IF(B2637&lt;$R$5,$R$5,IF(B2637&gt;$R$4,$R$4,B2637))</f>
        <v>3799.0921499999999</v>
      </c>
      <c r="E2637" s="13">
        <f>(D2637-AVERAGE(D:D))/STDEV(D:D)</f>
        <v>-0.61429884137009005</v>
      </c>
      <c r="F2637" s="12">
        <f>IF(D2637&lt;$S$5,$S$5,IF(D2637&gt;$S$4,$S$4,D2637))</f>
        <v>3799.0921499999999</v>
      </c>
      <c r="G2637" s="13">
        <f>(F2637-AVERAGE(F:F))/STDEV(F:F)</f>
        <v>-0.6777941540709006</v>
      </c>
      <c r="H2637" s="12">
        <f>IF(F2637&lt;$T$5,$T$5,IF(F2637&gt;$T$4,$T$4,F2637))</f>
        <v>3799.0921499999999</v>
      </c>
      <c r="I2637" s="13">
        <f>(H2637-AVERAGE(H:H))/STDEV(H:H)</f>
        <v>-0.6777941540709006</v>
      </c>
      <c r="J2637" s="12">
        <f>IF(H2637&lt;$U$5,$U$5,IF(H2637&gt;$U$4,$U$4,H2637))</f>
        <v>3799.0921499999999</v>
      </c>
      <c r="K2637" s="22">
        <f>(J2637-AVERAGE(J:J))/STDEV(J:J)</f>
        <v>-0.6777941540709006</v>
      </c>
      <c r="L2637" s="31">
        <f>IF(AND(OR(MAX(C:C)&gt;5, MIN(C:C)&lt;-5),COUNTIF(B:B,0)/COUNT(B:B)&lt;0.5),IF(OR(MAX(E:E)&gt;5, MIN(E:E)&lt;-5),IF(OR(MAX(G:G)&gt;5, MIN(G:G)&lt;-5),IF(OR(MAX(I:I)&gt;5, MIN(I:I)&lt;-5),J2637,H2637),F2637),D2637),B2637)</f>
        <v>3799.0921499999999</v>
      </c>
      <c r="M2637" s="32">
        <f>IF(AND(OR(MAX(C:C)&gt;5, MIN(C:C)&lt;-5),COUNTIF(B:B,0)/COUNT(B:B)&lt;0.5),IF(OR(MAX(E:E)&gt;5, MIN(E:E)&lt;-5),IF(OR(MAX(G:G)&gt;5, MIN(G:G)&lt;-5),IF(OR(MAX(I:I)&gt;5, MIN(I:I)&lt;-5),K2637,I2637),G2637),E2637),C2637)</f>
        <v>-0.61429884137009005</v>
      </c>
      <c r="N2637"/>
    </row>
    <row r="2638" spans="1:14" x14ac:dyDescent="0.25">
      <c r="A2638" s="8">
        <v>2636</v>
      </c>
      <c r="B2638">
        <v>2774.2112000000002</v>
      </c>
      <c r="C2638" s="13">
        <f>(B2638-AVERAGE(B:B))/STDEV(B:B)</f>
        <v>-8.5799768563949045E-11</v>
      </c>
      <c r="D2638" s="12">
        <f>IF(B2638&lt;$R$5,$R$5,IF(B2638&gt;$R$4,$R$4,B2638))</f>
        <v>2774.2112000000002</v>
      </c>
      <c r="E2638" s="13">
        <f>(D2638-AVERAGE(D:D))/STDEV(D:D)</f>
        <v>-0.63625672939462052</v>
      </c>
      <c r="F2638" s="12">
        <f>IF(D2638&lt;$S$5,$S$5,IF(D2638&gt;$S$4,$S$4,D2638))</f>
        <v>2774.2112000000002</v>
      </c>
      <c r="G2638" s="13">
        <f>(F2638-AVERAGE(F:F))/STDEV(F:F)</f>
        <v>-0.70430535169350328</v>
      </c>
      <c r="H2638" s="12">
        <f>IF(F2638&lt;$T$5,$T$5,IF(F2638&gt;$T$4,$T$4,F2638))</f>
        <v>2774.2112000000002</v>
      </c>
      <c r="I2638" s="13">
        <f>(H2638-AVERAGE(H:H))/STDEV(H:H)</f>
        <v>-0.70430535169350328</v>
      </c>
      <c r="J2638" s="12">
        <f>IF(H2638&lt;$U$5,$U$5,IF(H2638&gt;$U$4,$U$4,H2638))</f>
        <v>2774.2112000000002</v>
      </c>
      <c r="K2638" s="22">
        <f>(J2638-AVERAGE(J:J))/STDEV(J:J)</f>
        <v>-0.70430535169350328</v>
      </c>
      <c r="L2638" s="31">
        <f>IF(AND(OR(MAX(C:C)&gt;5, MIN(C:C)&lt;-5),COUNTIF(B:B,0)/COUNT(B:B)&lt;0.5),IF(OR(MAX(E:E)&gt;5, MIN(E:E)&lt;-5),IF(OR(MAX(G:G)&gt;5, MIN(G:G)&lt;-5),IF(OR(MAX(I:I)&gt;5, MIN(I:I)&lt;-5),J2638,H2638),F2638),D2638),B2638)</f>
        <v>2774.2112000000002</v>
      </c>
      <c r="M2638" s="32">
        <f>IF(AND(OR(MAX(C:C)&gt;5, MIN(C:C)&lt;-5),COUNTIF(B:B,0)/COUNT(B:B)&lt;0.5),IF(OR(MAX(E:E)&gt;5, MIN(E:E)&lt;-5),IF(OR(MAX(G:G)&gt;5, MIN(G:G)&lt;-5),IF(OR(MAX(I:I)&gt;5, MIN(I:I)&lt;-5),K2638,I2638),G2638),E2638),C2638)</f>
        <v>-0.63625672939462052</v>
      </c>
      <c r="N2638"/>
    </row>
    <row r="2639" spans="1:14" x14ac:dyDescent="0.25">
      <c r="A2639" s="8">
        <v>2637</v>
      </c>
      <c r="B2639">
        <v>500.65325999999999</v>
      </c>
      <c r="C2639" s="13">
        <f>(B2639-AVERAGE(B:B))/STDEV(B:B)</f>
        <v>-9.1945738597273282E-11</v>
      </c>
      <c r="D2639" s="12">
        <f>IF(B2639&lt;$R$5,$R$5,IF(B2639&gt;$R$4,$R$4,B2639))</f>
        <v>500.65325999999999</v>
      </c>
      <c r="E2639" s="13">
        <f>(D2639-AVERAGE(D:D))/STDEV(D:D)</f>
        <v>-0.68496729491328145</v>
      </c>
      <c r="F2639" s="12">
        <f>IF(D2639&lt;$S$5,$S$5,IF(D2639&gt;$S$4,$S$4,D2639))</f>
        <v>500.65325999999999</v>
      </c>
      <c r="G2639" s="13">
        <f>(F2639-AVERAGE(F:F))/STDEV(F:F)</f>
        <v>-0.76311681057931602</v>
      </c>
      <c r="H2639" s="12">
        <f>IF(F2639&lt;$T$5,$T$5,IF(F2639&gt;$T$4,$T$4,F2639))</f>
        <v>500.65325999999999</v>
      </c>
      <c r="I2639" s="13">
        <f>(H2639-AVERAGE(H:H))/STDEV(H:H)</f>
        <v>-0.76311681057931602</v>
      </c>
      <c r="J2639" s="12">
        <f>IF(H2639&lt;$U$5,$U$5,IF(H2639&gt;$U$4,$U$4,H2639))</f>
        <v>500.65325999999999</v>
      </c>
      <c r="K2639" s="22">
        <f>(J2639-AVERAGE(J:J))/STDEV(J:J)</f>
        <v>-0.76311681057931602</v>
      </c>
      <c r="L2639" s="31">
        <f>IF(AND(OR(MAX(C:C)&gt;5, MIN(C:C)&lt;-5),COUNTIF(B:B,0)/COUNT(B:B)&lt;0.5),IF(OR(MAX(E:E)&gt;5, MIN(E:E)&lt;-5),IF(OR(MAX(G:G)&gt;5, MIN(G:G)&lt;-5),IF(OR(MAX(I:I)&gt;5, MIN(I:I)&lt;-5),J2639,H2639),F2639),D2639),B2639)</f>
        <v>500.65325999999999</v>
      </c>
      <c r="M2639" s="32">
        <f>IF(AND(OR(MAX(C:C)&gt;5, MIN(C:C)&lt;-5),COUNTIF(B:B,0)/COUNT(B:B)&lt;0.5),IF(OR(MAX(E:E)&gt;5, MIN(E:E)&lt;-5),IF(OR(MAX(G:G)&gt;5, MIN(G:G)&lt;-5),IF(OR(MAX(I:I)&gt;5, MIN(I:I)&lt;-5),K2639,I2639),G2639),E2639),C2639)</f>
        <v>-0.68496729491328145</v>
      </c>
      <c r="N2639"/>
    </row>
    <row r="2640" spans="1:14" x14ac:dyDescent="0.25">
      <c r="A2640" s="8">
        <v>2638</v>
      </c>
      <c r="B2640">
        <v>44478.699200000003</v>
      </c>
      <c r="C2640" s="13">
        <f>(B2640-AVERAGE(B:B))/STDEV(B:B)</f>
        <v>2.6937421455993885E-11</v>
      </c>
      <c r="D2640" s="12">
        <f>IF(B2640&lt;$R$5,$R$5,IF(B2640&gt;$R$4,$R$4,B2640))</f>
        <v>44478.699200000003</v>
      </c>
      <c r="E2640" s="13">
        <f>(D2640-AVERAGE(D:D))/STDEV(D:D)</f>
        <v>0.25725434389089452</v>
      </c>
      <c r="F2640" s="12">
        <f>IF(D2640&lt;$S$5,$S$5,IF(D2640&gt;$S$4,$S$4,D2640))</f>
        <v>44478.699200000003</v>
      </c>
      <c r="G2640" s="13">
        <f>(F2640-AVERAGE(F:F))/STDEV(F:F)</f>
        <v>0.37448913962518676</v>
      </c>
      <c r="H2640" s="12">
        <f>IF(F2640&lt;$T$5,$T$5,IF(F2640&gt;$T$4,$T$4,F2640))</f>
        <v>44478.699200000003</v>
      </c>
      <c r="I2640" s="13">
        <f>(H2640-AVERAGE(H:H))/STDEV(H:H)</f>
        <v>0.37448913962518676</v>
      </c>
      <c r="J2640" s="12">
        <f>IF(H2640&lt;$U$5,$U$5,IF(H2640&gt;$U$4,$U$4,H2640))</f>
        <v>44478.699200000003</v>
      </c>
      <c r="K2640" s="22">
        <f>(J2640-AVERAGE(J:J))/STDEV(J:J)</f>
        <v>0.37448913962518676</v>
      </c>
      <c r="L2640" s="31">
        <f>IF(AND(OR(MAX(C:C)&gt;5, MIN(C:C)&lt;-5),COUNTIF(B:B,0)/COUNT(B:B)&lt;0.5),IF(OR(MAX(E:E)&gt;5, MIN(E:E)&lt;-5),IF(OR(MAX(G:G)&gt;5, MIN(G:G)&lt;-5),IF(OR(MAX(I:I)&gt;5, MIN(I:I)&lt;-5),J2640,H2640),F2640),D2640),B2640)</f>
        <v>44478.699200000003</v>
      </c>
      <c r="M2640" s="32">
        <f>IF(AND(OR(MAX(C:C)&gt;5, MIN(C:C)&lt;-5),COUNTIF(B:B,0)/COUNT(B:B)&lt;0.5),IF(OR(MAX(E:E)&gt;5, MIN(E:E)&lt;-5),IF(OR(MAX(G:G)&gt;5, MIN(G:G)&lt;-5),IF(OR(MAX(I:I)&gt;5, MIN(I:I)&lt;-5),K2640,I2640),G2640),E2640),C2640)</f>
        <v>0.25725434389089452</v>
      </c>
      <c r="N2640"/>
    </row>
    <row r="2641" spans="1:14" x14ac:dyDescent="0.25">
      <c r="A2641" s="8">
        <v>2639</v>
      </c>
      <c r="B2641">
        <v>36362.356630000002</v>
      </c>
      <c r="C2641" s="13">
        <f>(B2641-AVERAGE(B:B))/STDEV(B:B)</f>
        <v>4.9970093214283694E-12</v>
      </c>
      <c r="D2641" s="12">
        <f>IF(B2641&lt;$R$5,$R$5,IF(B2641&gt;$R$4,$R$4,B2641))</f>
        <v>36362.356630000002</v>
      </c>
      <c r="E2641" s="13">
        <f>(D2641-AVERAGE(D:D))/STDEV(D:D)</f>
        <v>8.3363179926152484E-2</v>
      </c>
      <c r="F2641" s="12">
        <f>IF(D2641&lt;$S$5,$S$5,IF(D2641&gt;$S$4,$S$4,D2641))</f>
        <v>36362.356630000002</v>
      </c>
      <c r="G2641" s="13">
        <f>(F2641-AVERAGE(F:F))/STDEV(F:F)</f>
        <v>0.16453893824227134</v>
      </c>
      <c r="H2641" s="12">
        <f>IF(F2641&lt;$T$5,$T$5,IF(F2641&gt;$T$4,$T$4,F2641))</f>
        <v>36362.356630000002</v>
      </c>
      <c r="I2641" s="13">
        <f>(H2641-AVERAGE(H:H))/STDEV(H:H)</f>
        <v>0.16453893824227134</v>
      </c>
      <c r="J2641" s="12">
        <f>IF(H2641&lt;$U$5,$U$5,IF(H2641&gt;$U$4,$U$4,H2641))</f>
        <v>36362.356630000002</v>
      </c>
      <c r="K2641" s="22">
        <f>(J2641-AVERAGE(J:J))/STDEV(J:J)</f>
        <v>0.16453893824227134</v>
      </c>
      <c r="L2641" s="31">
        <f>IF(AND(OR(MAX(C:C)&gt;5, MIN(C:C)&lt;-5),COUNTIF(B:B,0)/COUNT(B:B)&lt;0.5),IF(OR(MAX(E:E)&gt;5, MIN(E:E)&lt;-5),IF(OR(MAX(G:G)&gt;5, MIN(G:G)&lt;-5),IF(OR(MAX(I:I)&gt;5, MIN(I:I)&lt;-5),J2641,H2641),F2641),D2641),B2641)</f>
        <v>36362.356630000002</v>
      </c>
      <c r="M2641" s="32">
        <f>IF(AND(OR(MAX(C:C)&gt;5, MIN(C:C)&lt;-5),COUNTIF(B:B,0)/COUNT(B:B)&lt;0.5),IF(OR(MAX(E:E)&gt;5, MIN(E:E)&lt;-5),IF(OR(MAX(G:G)&gt;5, MIN(G:G)&lt;-5),IF(OR(MAX(I:I)&gt;5, MIN(I:I)&lt;-5),K2641,I2641),G2641),E2641),C2641)</f>
        <v>8.3363179926152484E-2</v>
      </c>
      <c r="N2641"/>
    </row>
    <row r="2642" spans="1:14" x14ac:dyDescent="0.25">
      <c r="A2642" s="8">
        <v>2640</v>
      </c>
      <c r="B2642">
        <v>1468.7329299999999</v>
      </c>
      <c r="C2642" s="13">
        <f>(B2642-AVERAGE(B:B))/STDEV(B:B)</f>
        <v>-8.9328788073597427E-11</v>
      </c>
      <c r="D2642" s="12">
        <f>IF(B2642&lt;$R$5,$R$5,IF(B2642&gt;$R$4,$R$4,B2642))</f>
        <v>1468.7329299999999</v>
      </c>
      <c r="E2642" s="13">
        <f>(D2642-AVERAGE(D:D))/STDEV(D:D)</f>
        <v>-0.66422636398595325</v>
      </c>
      <c r="F2642" s="12">
        <f>IF(D2642&lt;$S$5,$S$5,IF(D2642&gt;$S$4,$S$4,D2642))</f>
        <v>1468.7329299999999</v>
      </c>
      <c r="G2642" s="13">
        <f>(F2642-AVERAGE(F:F))/STDEV(F:F)</f>
        <v>-0.73807492503563987</v>
      </c>
      <c r="H2642" s="12">
        <f>IF(F2642&lt;$T$5,$T$5,IF(F2642&gt;$T$4,$T$4,F2642))</f>
        <v>1468.7329299999999</v>
      </c>
      <c r="I2642" s="13">
        <f>(H2642-AVERAGE(H:H))/STDEV(H:H)</f>
        <v>-0.73807492503563987</v>
      </c>
      <c r="J2642" s="12">
        <f>IF(H2642&lt;$U$5,$U$5,IF(H2642&gt;$U$4,$U$4,H2642))</f>
        <v>1468.7329299999999</v>
      </c>
      <c r="K2642" s="22">
        <f>(J2642-AVERAGE(J:J))/STDEV(J:J)</f>
        <v>-0.73807492503563987</v>
      </c>
      <c r="L2642" s="31">
        <f>IF(AND(OR(MAX(C:C)&gt;5, MIN(C:C)&lt;-5),COUNTIF(B:B,0)/COUNT(B:B)&lt;0.5),IF(OR(MAX(E:E)&gt;5, MIN(E:E)&lt;-5),IF(OR(MAX(G:G)&gt;5, MIN(G:G)&lt;-5),IF(OR(MAX(I:I)&gt;5, MIN(I:I)&lt;-5),J2642,H2642),F2642),D2642),B2642)</f>
        <v>1468.7329299999999</v>
      </c>
      <c r="M2642" s="32">
        <f>IF(AND(OR(MAX(C:C)&gt;5, MIN(C:C)&lt;-5),COUNTIF(B:B,0)/COUNT(B:B)&lt;0.5),IF(OR(MAX(E:E)&gt;5, MIN(E:E)&lt;-5),IF(OR(MAX(G:G)&gt;5, MIN(G:G)&lt;-5),IF(OR(MAX(I:I)&gt;5, MIN(I:I)&lt;-5),K2642,I2642),G2642),E2642),C2642)</f>
        <v>-0.66422636398595325</v>
      </c>
      <c r="N2642"/>
    </row>
    <row r="2643" spans="1:14" x14ac:dyDescent="0.25">
      <c r="A2643" s="8">
        <v>2641</v>
      </c>
      <c r="B2643">
        <v>28171.977559999999</v>
      </c>
      <c r="C2643" s="13">
        <f>(B2643-AVERAGE(B:B))/STDEV(B:B)</f>
        <v>-1.7143541152418804E-11</v>
      </c>
      <c r="D2643" s="12">
        <f>IF(B2643&lt;$R$5,$R$5,IF(B2643&gt;$R$4,$R$4,B2643))</f>
        <v>28171.977559999999</v>
      </c>
      <c r="E2643" s="13">
        <f>(D2643-AVERAGE(D:D))/STDEV(D:D)</f>
        <v>-9.2114202590830363E-2</v>
      </c>
      <c r="F2643" s="12">
        <f>IF(D2643&lt;$S$5,$S$5,IF(D2643&gt;$S$4,$S$4,D2643))</f>
        <v>28171.977559999999</v>
      </c>
      <c r="G2643" s="13">
        <f>(F2643-AVERAGE(F:F))/STDEV(F:F)</f>
        <v>-4.7326408780521467E-2</v>
      </c>
      <c r="H2643" s="12">
        <f>IF(F2643&lt;$T$5,$T$5,IF(F2643&gt;$T$4,$T$4,F2643))</f>
        <v>28171.977559999999</v>
      </c>
      <c r="I2643" s="13">
        <f>(H2643-AVERAGE(H:H))/STDEV(H:H)</f>
        <v>-4.7326408780521467E-2</v>
      </c>
      <c r="J2643" s="12">
        <f>IF(H2643&lt;$U$5,$U$5,IF(H2643&gt;$U$4,$U$4,H2643))</f>
        <v>28171.977559999999</v>
      </c>
      <c r="K2643" s="22">
        <f>(J2643-AVERAGE(J:J))/STDEV(J:J)</f>
        <v>-4.7326408780521467E-2</v>
      </c>
      <c r="L2643" s="31">
        <f>IF(AND(OR(MAX(C:C)&gt;5, MIN(C:C)&lt;-5),COUNTIF(B:B,0)/COUNT(B:B)&lt;0.5),IF(OR(MAX(E:E)&gt;5, MIN(E:E)&lt;-5),IF(OR(MAX(G:G)&gt;5, MIN(G:G)&lt;-5),IF(OR(MAX(I:I)&gt;5, MIN(I:I)&lt;-5),J2643,H2643),F2643),D2643),B2643)</f>
        <v>28171.977559999999</v>
      </c>
      <c r="M2643" s="32">
        <f>IF(AND(OR(MAX(C:C)&gt;5, MIN(C:C)&lt;-5),COUNTIF(B:B,0)/COUNT(B:B)&lt;0.5),IF(OR(MAX(E:E)&gt;5, MIN(E:E)&lt;-5),IF(OR(MAX(G:G)&gt;5, MIN(G:G)&lt;-5),IF(OR(MAX(I:I)&gt;5, MIN(I:I)&lt;-5),K2643,I2643),G2643),E2643),C2643)</f>
        <v>-9.2114202590830363E-2</v>
      </c>
      <c r="N2643"/>
    </row>
    <row r="2644" spans="1:14" x14ac:dyDescent="0.25">
      <c r="A2644" s="8">
        <v>2642</v>
      </c>
      <c r="B2644">
        <v>45482.34564</v>
      </c>
      <c r="C2644" s="13">
        <f>(B2644-AVERAGE(B:B))/STDEV(B:B)</f>
        <v>2.9650517452259776E-11</v>
      </c>
      <c r="D2644" s="12">
        <f>IF(B2644&lt;$R$5,$R$5,IF(B2644&gt;$R$4,$R$4,B2644))</f>
        <v>45482.34564</v>
      </c>
      <c r="E2644" s="13">
        <f>(D2644-AVERAGE(D:D))/STDEV(D:D)</f>
        <v>0.27875728639923036</v>
      </c>
      <c r="F2644" s="12">
        <f>IF(D2644&lt;$S$5,$S$5,IF(D2644&gt;$S$4,$S$4,D2644))</f>
        <v>45482.34564</v>
      </c>
      <c r="G2644" s="13">
        <f>(F2644-AVERAGE(F:F))/STDEV(F:F)</f>
        <v>0.40045105170293749</v>
      </c>
      <c r="H2644" s="12">
        <f>IF(F2644&lt;$T$5,$T$5,IF(F2644&gt;$T$4,$T$4,F2644))</f>
        <v>45482.34564</v>
      </c>
      <c r="I2644" s="13">
        <f>(H2644-AVERAGE(H:H))/STDEV(H:H)</f>
        <v>0.40045105170293749</v>
      </c>
      <c r="J2644" s="12">
        <f>IF(H2644&lt;$U$5,$U$5,IF(H2644&gt;$U$4,$U$4,H2644))</f>
        <v>45482.34564</v>
      </c>
      <c r="K2644" s="22">
        <f>(J2644-AVERAGE(J:J))/STDEV(J:J)</f>
        <v>0.40045105170293749</v>
      </c>
      <c r="L2644" s="31">
        <f>IF(AND(OR(MAX(C:C)&gt;5, MIN(C:C)&lt;-5),COUNTIF(B:B,0)/COUNT(B:B)&lt;0.5),IF(OR(MAX(E:E)&gt;5, MIN(E:E)&lt;-5),IF(OR(MAX(G:G)&gt;5, MIN(G:G)&lt;-5),IF(OR(MAX(I:I)&gt;5, MIN(I:I)&lt;-5),J2644,H2644),F2644),D2644),B2644)</f>
        <v>45482.34564</v>
      </c>
      <c r="M2644" s="32">
        <f>IF(AND(OR(MAX(C:C)&gt;5, MIN(C:C)&lt;-5),COUNTIF(B:B,0)/COUNT(B:B)&lt;0.5),IF(OR(MAX(E:E)&gt;5, MIN(E:E)&lt;-5),IF(OR(MAX(G:G)&gt;5, MIN(G:G)&lt;-5),IF(OR(MAX(I:I)&gt;5, MIN(I:I)&lt;-5),K2644,I2644),G2644),E2644),C2644)</f>
        <v>0.27875728639923036</v>
      </c>
      <c r="N2644"/>
    </row>
    <row r="2645" spans="1:14" x14ac:dyDescent="0.25">
      <c r="A2645" s="8">
        <v>2643</v>
      </c>
      <c r="B2645">
        <v>7307.4995699999999</v>
      </c>
      <c r="C2645" s="13">
        <f>(B2645-AVERAGE(B:B))/STDEV(B:B)</f>
        <v>-7.3545207558814839E-11</v>
      </c>
      <c r="D2645" s="12">
        <f>IF(B2645&lt;$R$5,$R$5,IF(B2645&gt;$R$4,$R$4,B2645))</f>
        <v>7307.4995699999999</v>
      </c>
      <c r="E2645" s="13">
        <f>(D2645-AVERAGE(D:D))/STDEV(D:D)</f>
        <v>-0.53913185024512855</v>
      </c>
      <c r="F2645" s="12">
        <f>IF(D2645&lt;$S$5,$S$5,IF(D2645&gt;$S$4,$S$4,D2645))</f>
        <v>7307.4995699999999</v>
      </c>
      <c r="G2645" s="13">
        <f>(F2645-AVERAGE(F:F))/STDEV(F:F)</f>
        <v>-0.58704011824632418</v>
      </c>
      <c r="H2645" s="12">
        <f>IF(F2645&lt;$T$5,$T$5,IF(F2645&gt;$T$4,$T$4,F2645))</f>
        <v>7307.4995699999999</v>
      </c>
      <c r="I2645" s="13">
        <f>(H2645-AVERAGE(H:H))/STDEV(H:H)</f>
        <v>-0.58704011824632418</v>
      </c>
      <c r="J2645" s="12">
        <f>IF(H2645&lt;$U$5,$U$5,IF(H2645&gt;$U$4,$U$4,H2645))</f>
        <v>7307.4995699999999</v>
      </c>
      <c r="K2645" s="22">
        <f>(J2645-AVERAGE(J:J))/STDEV(J:J)</f>
        <v>-0.58704011824632418</v>
      </c>
      <c r="L2645" s="31">
        <f>IF(AND(OR(MAX(C:C)&gt;5, MIN(C:C)&lt;-5),COUNTIF(B:B,0)/COUNT(B:B)&lt;0.5),IF(OR(MAX(E:E)&gt;5, MIN(E:E)&lt;-5),IF(OR(MAX(G:G)&gt;5, MIN(G:G)&lt;-5),IF(OR(MAX(I:I)&gt;5, MIN(I:I)&lt;-5),J2645,H2645),F2645),D2645),B2645)</f>
        <v>7307.4995699999999</v>
      </c>
      <c r="M2645" s="32">
        <f>IF(AND(OR(MAX(C:C)&gt;5, MIN(C:C)&lt;-5),COUNTIF(B:B,0)/COUNT(B:B)&lt;0.5),IF(OR(MAX(E:E)&gt;5, MIN(E:E)&lt;-5),IF(OR(MAX(G:G)&gt;5, MIN(G:G)&lt;-5),IF(OR(MAX(I:I)&gt;5, MIN(I:I)&lt;-5),K2645,I2645),G2645),E2645),C2645)</f>
        <v>-0.53913185024512855</v>
      </c>
      <c r="N2645"/>
    </row>
    <row r="2646" spans="1:14" x14ac:dyDescent="0.25">
      <c r="A2646" s="8">
        <v>2644</v>
      </c>
      <c r="B2646">
        <v>107839.28158</v>
      </c>
      <c r="C2646" s="13">
        <f>(B2646-AVERAGE(B:B))/STDEV(B:B)</f>
        <v>1.9821620602105814E-10</v>
      </c>
      <c r="D2646" s="12">
        <f>IF(B2646&lt;$R$5,$R$5,IF(B2646&gt;$R$4,$R$4,B2646))</f>
        <v>107839.28158</v>
      </c>
      <c r="E2646" s="13">
        <f>(D2646-AVERAGE(D:D))/STDEV(D:D)</f>
        <v>1.6147433020660695</v>
      </c>
      <c r="F2646" s="12">
        <f>IF(D2646&lt;$S$5,$S$5,IF(D2646&gt;$S$4,$S$4,D2646))</f>
        <v>107839.28158</v>
      </c>
      <c r="G2646" s="13">
        <f>(F2646-AVERAGE(F:F))/STDEV(F:F)</f>
        <v>2.0134745466223438</v>
      </c>
      <c r="H2646" s="12">
        <f>IF(F2646&lt;$T$5,$T$5,IF(F2646&gt;$T$4,$T$4,F2646))</f>
        <v>107839.28158</v>
      </c>
      <c r="I2646" s="13">
        <f>(H2646-AVERAGE(H:H))/STDEV(H:H)</f>
        <v>2.0134745466223438</v>
      </c>
      <c r="J2646" s="12">
        <f>IF(H2646&lt;$U$5,$U$5,IF(H2646&gt;$U$4,$U$4,H2646))</f>
        <v>107839.28158</v>
      </c>
      <c r="K2646" s="22">
        <f>(J2646-AVERAGE(J:J))/STDEV(J:J)</f>
        <v>2.0134745466223438</v>
      </c>
      <c r="L2646" s="31">
        <f>IF(AND(OR(MAX(C:C)&gt;5, MIN(C:C)&lt;-5),COUNTIF(B:B,0)/COUNT(B:B)&lt;0.5),IF(OR(MAX(E:E)&gt;5, MIN(E:E)&lt;-5),IF(OR(MAX(G:G)&gt;5, MIN(G:G)&lt;-5),IF(OR(MAX(I:I)&gt;5, MIN(I:I)&lt;-5),J2646,H2646),F2646),D2646),B2646)</f>
        <v>107839.28158</v>
      </c>
      <c r="M2646" s="32">
        <f>IF(AND(OR(MAX(C:C)&gt;5, MIN(C:C)&lt;-5),COUNTIF(B:B,0)/COUNT(B:B)&lt;0.5),IF(OR(MAX(E:E)&gt;5, MIN(E:E)&lt;-5),IF(OR(MAX(G:G)&gt;5, MIN(G:G)&lt;-5),IF(OR(MAX(I:I)&gt;5, MIN(I:I)&lt;-5),K2646,I2646),G2646),E2646),C2646)</f>
        <v>1.6147433020660695</v>
      </c>
      <c r="N2646"/>
    </row>
    <row r="2647" spans="1:14" x14ac:dyDescent="0.25">
      <c r="A2647" s="8">
        <v>2645</v>
      </c>
      <c r="B2647">
        <v>10041.979009999999</v>
      </c>
      <c r="C2647" s="13">
        <f>(B2647-AVERAGE(B:B))/STDEV(B:B)</f>
        <v>-6.6153256643774073E-11</v>
      </c>
      <c r="D2647" s="12">
        <f>IF(B2647&lt;$R$5,$R$5,IF(B2647&gt;$R$4,$R$4,B2647))</f>
        <v>10041.979009999999</v>
      </c>
      <c r="E2647" s="13">
        <f>(D2647-AVERAGE(D:D))/STDEV(D:D)</f>
        <v>-0.48054612538713304</v>
      </c>
      <c r="F2647" s="12">
        <f>IF(D2647&lt;$S$5,$S$5,IF(D2647&gt;$S$4,$S$4,D2647))</f>
        <v>10041.979009999999</v>
      </c>
      <c r="G2647" s="13">
        <f>(F2647-AVERAGE(F:F))/STDEV(F:F)</f>
        <v>-0.516305732141495</v>
      </c>
      <c r="H2647" s="12">
        <f>IF(F2647&lt;$T$5,$T$5,IF(F2647&gt;$T$4,$T$4,F2647))</f>
        <v>10041.979009999999</v>
      </c>
      <c r="I2647" s="13">
        <f>(H2647-AVERAGE(H:H))/STDEV(H:H)</f>
        <v>-0.516305732141495</v>
      </c>
      <c r="J2647" s="12">
        <f>IF(H2647&lt;$U$5,$U$5,IF(H2647&gt;$U$4,$U$4,H2647))</f>
        <v>10041.979009999999</v>
      </c>
      <c r="K2647" s="22">
        <f>(J2647-AVERAGE(J:J))/STDEV(J:J)</f>
        <v>-0.516305732141495</v>
      </c>
      <c r="L2647" s="31">
        <f>IF(AND(OR(MAX(C:C)&gt;5, MIN(C:C)&lt;-5),COUNTIF(B:B,0)/COUNT(B:B)&lt;0.5),IF(OR(MAX(E:E)&gt;5, MIN(E:E)&lt;-5),IF(OR(MAX(G:G)&gt;5, MIN(G:G)&lt;-5),IF(OR(MAX(I:I)&gt;5, MIN(I:I)&lt;-5),J2647,H2647),F2647),D2647),B2647)</f>
        <v>10041.979009999999</v>
      </c>
      <c r="M2647" s="32">
        <f>IF(AND(OR(MAX(C:C)&gt;5, MIN(C:C)&lt;-5),COUNTIF(B:B,0)/COUNT(B:B)&lt;0.5),IF(OR(MAX(E:E)&gt;5, MIN(E:E)&lt;-5),IF(OR(MAX(G:G)&gt;5, MIN(G:G)&lt;-5),IF(OR(MAX(I:I)&gt;5, MIN(I:I)&lt;-5),K2647,I2647),G2647),E2647),C2647)</f>
        <v>-0.48054612538713304</v>
      </c>
      <c r="N2647"/>
    </row>
    <row r="2648" spans="1:14" x14ac:dyDescent="0.25">
      <c r="A2648" s="8">
        <v>2646</v>
      </c>
      <c r="B2648">
        <v>53668.36378</v>
      </c>
      <c r="C2648" s="13">
        <f>(B2648-AVERAGE(B:B))/STDEV(B:B)</f>
        <v>5.1779279290934787E-11</v>
      </c>
      <c r="D2648" s="12">
        <f>IF(B2648&lt;$R$5,$R$5,IF(B2648&gt;$R$4,$R$4,B2648))</f>
        <v>53668.36378</v>
      </c>
      <c r="E2648" s="13">
        <f>(D2648-AVERAGE(D:D))/STDEV(D:D)</f>
        <v>0.45414123678380519</v>
      </c>
      <c r="F2648" s="12">
        <f>IF(D2648&lt;$S$5,$S$5,IF(D2648&gt;$S$4,$S$4,D2648))</f>
        <v>53668.36378</v>
      </c>
      <c r="G2648" s="13">
        <f>(F2648-AVERAGE(F:F))/STDEV(F:F)</f>
        <v>0.61220359198749563</v>
      </c>
      <c r="H2648" s="12">
        <f>IF(F2648&lt;$T$5,$T$5,IF(F2648&gt;$T$4,$T$4,F2648))</f>
        <v>53668.36378</v>
      </c>
      <c r="I2648" s="13">
        <f>(H2648-AVERAGE(H:H))/STDEV(H:H)</f>
        <v>0.61220359198749563</v>
      </c>
      <c r="J2648" s="12">
        <f>IF(H2648&lt;$U$5,$U$5,IF(H2648&gt;$U$4,$U$4,H2648))</f>
        <v>53668.36378</v>
      </c>
      <c r="K2648" s="22">
        <f>(J2648-AVERAGE(J:J))/STDEV(J:J)</f>
        <v>0.61220359198749563</v>
      </c>
      <c r="L2648" s="31">
        <f>IF(AND(OR(MAX(C:C)&gt;5, MIN(C:C)&lt;-5),COUNTIF(B:B,0)/COUNT(B:B)&lt;0.5),IF(OR(MAX(E:E)&gt;5, MIN(E:E)&lt;-5),IF(OR(MAX(G:G)&gt;5, MIN(G:G)&lt;-5),IF(OR(MAX(I:I)&gt;5, MIN(I:I)&lt;-5),J2648,H2648),F2648),D2648),B2648)</f>
        <v>53668.36378</v>
      </c>
      <c r="M2648" s="32">
        <f>IF(AND(OR(MAX(C:C)&gt;5, MIN(C:C)&lt;-5),COUNTIF(B:B,0)/COUNT(B:B)&lt;0.5),IF(OR(MAX(E:E)&gt;5, MIN(E:E)&lt;-5),IF(OR(MAX(G:G)&gt;5, MIN(G:G)&lt;-5),IF(OR(MAX(I:I)&gt;5, MIN(I:I)&lt;-5),K2648,I2648),G2648),E2648),C2648)</f>
        <v>0.45414123678380519</v>
      </c>
      <c r="N2648"/>
    </row>
    <row r="2649" spans="1:14" x14ac:dyDescent="0.25">
      <c r="A2649" s="8">
        <v>2647</v>
      </c>
      <c r="B2649">
        <v>1672.48296</v>
      </c>
      <c r="C2649" s="13">
        <f>(B2649-AVERAGE(B:B))/STDEV(B:B)</f>
        <v>-8.8778003087370532E-11</v>
      </c>
      <c r="D2649" s="12">
        <f>IF(B2649&lt;$R$5,$R$5,IF(B2649&gt;$R$4,$R$4,B2649))</f>
        <v>1672.48296</v>
      </c>
      <c r="E2649" s="13">
        <f>(D2649-AVERAGE(D:D))/STDEV(D:D)</f>
        <v>-0.65986105663612415</v>
      </c>
      <c r="F2649" s="12">
        <f>IF(D2649&lt;$S$5,$S$5,IF(D2649&gt;$S$4,$S$4,D2649))</f>
        <v>1672.48296</v>
      </c>
      <c r="G2649" s="13">
        <f>(F2649-AVERAGE(F:F))/STDEV(F:F)</f>
        <v>-0.73280440331217411</v>
      </c>
      <c r="H2649" s="12">
        <f>IF(F2649&lt;$T$5,$T$5,IF(F2649&gt;$T$4,$T$4,F2649))</f>
        <v>1672.48296</v>
      </c>
      <c r="I2649" s="13">
        <f>(H2649-AVERAGE(H:H))/STDEV(H:H)</f>
        <v>-0.73280440331217411</v>
      </c>
      <c r="J2649" s="12">
        <f>IF(H2649&lt;$U$5,$U$5,IF(H2649&gt;$U$4,$U$4,H2649))</f>
        <v>1672.48296</v>
      </c>
      <c r="K2649" s="22">
        <f>(J2649-AVERAGE(J:J))/STDEV(J:J)</f>
        <v>-0.73280440331217411</v>
      </c>
      <c r="L2649" s="31">
        <f>IF(AND(OR(MAX(C:C)&gt;5, MIN(C:C)&lt;-5),COUNTIF(B:B,0)/COUNT(B:B)&lt;0.5),IF(OR(MAX(E:E)&gt;5, MIN(E:E)&lt;-5),IF(OR(MAX(G:G)&gt;5, MIN(G:G)&lt;-5),IF(OR(MAX(I:I)&gt;5, MIN(I:I)&lt;-5),J2649,H2649),F2649),D2649),B2649)</f>
        <v>1672.48296</v>
      </c>
      <c r="M2649" s="32">
        <f>IF(AND(OR(MAX(C:C)&gt;5, MIN(C:C)&lt;-5),COUNTIF(B:B,0)/COUNT(B:B)&lt;0.5),IF(OR(MAX(E:E)&gt;5, MIN(E:E)&lt;-5),IF(OR(MAX(G:G)&gt;5, MIN(G:G)&lt;-5),IF(OR(MAX(I:I)&gt;5, MIN(I:I)&lt;-5),K2649,I2649),G2649),E2649),C2649)</f>
        <v>-0.65986105663612415</v>
      </c>
      <c r="N2649"/>
    </row>
    <row r="2650" spans="1:14" x14ac:dyDescent="0.25">
      <c r="A2650" s="8">
        <v>2648</v>
      </c>
      <c r="B2650">
        <v>32509.244910000001</v>
      </c>
      <c r="C2650" s="13">
        <f>(B2650-AVERAGE(B:B))/STDEV(B:B)</f>
        <v>-5.4188717738079331E-12</v>
      </c>
      <c r="D2650" s="12">
        <f>IF(B2650&lt;$R$5,$R$5,IF(B2650&gt;$R$4,$R$4,B2650))</f>
        <v>32509.244910000001</v>
      </c>
      <c r="E2650" s="13">
        <f>(D2650-AVERAGE(D:D))/STDEV(D:D)</f>
        <v>8.1096184290452115E-4</v>
      </c>
      <c r="F2650" s="12">
        <f>IF(D2650&lt;$S$5,$S$5,IF(D2650&gt;$S$4,$S$4,D2650))</f>
        <v>32509.244910000001</v>
      </c>
      <c r="G2650" s="13">
        <f>(F2650-AVERAGE(F:F))/STDEV(F:F)</f>
        <v>6.4868233785439655E-2</v>
      </c>
      <c r="H2650" s="12">
        <f>IF(F2650&lt;$T$5,$T$5,IF(F2650&gt;$T$4,$T$4,F2650))</f>
        <v>32509.244910000001</v>
      </c>
      <c r="I2650" s="13">
        <f>(H2650-AVERAGE(H:H))/STDEV(H:H)</f>
        <v>6.4868233785439655E-2</v>
      </c>
      <c r="J2650" s="12">
        <f>IF(H2650&lt;$U$5,$U$5,IF(H2650&gt;$U$4,$U$4,H2650))</f>
        <v>32509.244910000001</v>
      </c>
      <c r="K2650" s="22">
        <f>(J2650-AVERAGE(J:J))/STDEV(J:J)</f>
        <v>6.4868233785439655E-2</v>
      </c>
      <c r="L2650" s="31">
        <f>IF(AND(OR(MAX(C:C)&gt;5, MIN(C:C)&lt;-5),COUNTIF(B:B,0)/COUNT(B:B)&lt;0.5),IF(OR(MAX(E:E)&gt;5, MIN(E:E)&lt;-5),IF(OR(MAX(G:G)&gt;5, MIN(G:G)&lt;-5),IF(OR(MAX(I:I)&gt;5, MIN(I:I)&lt;-5),J2650,H2650),F2650),D2650),B2650)</f>
        <v>32509.244910000001</v>
      </c>
      <c r="M2650" s="32">
        <f>IF(AND(OR(MAX(C:C)&gt;5, MIN(C:C)&lt;-5),COUNTIF(B:B,0)/COUNT(B:B)&lt;0.5),IF(OR(MAX(E:E)&gt;5, MIN(E:E)&lt;-5),IF(OR(MAX(G:G)&gt;5, MIN(G:G)&lt;-5),IF(OR(MAX(I:I)&gt;5, MIN(I:I)&lt;-5),K2650,I2650),G2650),E2650),C2650)</f>
        <v>8.1096184290452115E-4</v>
      </c>
      <c r="N2650"/>
    </row>
    <row r="2651" spans="1:14" x14ac:dyDescent="0.25">
      <c r="A2651" s="8">
        <v>2649</v>
      </c>
      <c r="B2651">
        <v>103.3326</v>
      </c>
      <c r="C2651" s="13">
        <f>(B2651-AVERAGE(B:B))/STDEV(B:B)</f>
        <v>-9.301979122070481E-11</v>
      </c>
      <c r="D2651" s="12">
        <f>IF(B2651&lt;$R$5,$R$5,IF(B2651&gt;$R$4,$R$4,B2651))</f>
        <v>103.3326</v>
      </c>
      <c r="E2651" s="13">
        <f>(D2651-AVERAGE(D:D))/STDEV(D:D)</f>
        <v>-0.69347981781861257</v>
      </c>
      <c r="F2651" s="12">
        <f>IF(D2651&lt;$S$5,$S$5,IF(D2651&gt;$S$4,$S$4,D2651))</f>
        <v>103.3326</v>
      </c>
      <c r="G2651" s="13">
        <f>(F2651-AVERAGE(F:F))/STDEV(F:F)</f>
        <v>-0.77339453750633413</v>
      </c>
      <c r="H2651" s="12">
        <f>IF(F2651&lt;$T$5,$T$5,IF(F2651&gt;$T$4,$T$4,F2651))</f>
        <v>103.3326</v>
      </c>
      <c r="I2651" s="13">
        <f>(H2651-AVERAGE(H:H))/STDEV(H:H)</f>
        <v>-0.77339453750633413</v>
      </c>
      <c r="J2651" s="12">
        <f>IF(H2651&lt;$U$5,$U$5,IF(H2651&gt;$U$4,$U$4,H2651))</f>
        <v>103.3326</v>
      </c>
      <c r="K2651" s="22">
        <f>(J2651-AVERAGE(J:J))/STDEV(J:J)</f>
        <v>-0.77339453750633413</v>
      </c>
      <c r="L2651" s="31">
        <f>IF(AND(OR(MAX(C:C)&gt;5, MIN(C:C)&lt;-5),COUNTIF(B:B,0)/COUNT(B:B)&lt;0.5),IF(OR(MAX(E:E)&gt;5, MIN(E:E)&lt;-5),IF(OR(MAX(G:G)&gt;5, MIN(G:G)&lt;-5),IF(OR(MAX(I:I)&gt;5, MIN(I:I)&lt;-5),J2651,H2651),F2651),D2651),B2651)</f>
        <v>103.3326</v>
      </c>
      <c r="M2651" s="32">
        <f>IF(AND(OR(MAX(C:C)&gt;5, MIN(C:C)&lt;-5),COUNTIF(B:B,0)/COUNT(B:B)&lt;0.5),IF(OR(MAX(E:E)&gt;5, MIN(E:E)&lt;-5),IF(OR(MAX(G:G)&gt;5, MIN(G:G)&lt;-5),IF(OR(MAX(I:I)&gt;5, MIN(I:I)&lt;-5),K2651,I2651),G2651),E2651),C2651)</f>
        <v>-0.69347981781861257</v>
      </c>
      <c r="N2651"/>
    </row>
    <row r="2652" spans="1:14" x14ac:dyDescent="0.25">
      <c r="A2652" s="8">
        <v>2650</v>
      </c>
      <c r="B2652">
        <v>2564.0816300000001</v>
      </c>
      <c r="C2652" s="13">
        <f>(B2652-AVERAGE(B:B))/STDEV(B:B)</f>
        <v>-8.6367798970218484E-11</v>
      </c>
      <c r="D2652" s="12">
        <f>IF(B2652&lt;$R$5,$R$5,IF(B2652&gt;$R$4,$R$4,B2652))</f>
        <v>2564.0816300000001</v>
      </c>
      <c r="E2652" s="13">
        <f>(D2652-AVERAGE(D:D))/STDEV(D:D)</f>
        <v>-0.64075871722911271</v>
      </c>
      <c r="F2652" s="12">
        <f>IF(D2652&lt;$S$5,$S$5,IF(D2652&gt;$S$4,$S$4,D2652))</f>
        <v>2564.0816300000001</v>
      </c>
      <c r="G2652" s="13">
        <f>(F2652-AVERAGE(F:F))/STDEV(F:F)</f>
        <v>-0.70974089672595075</v>
      </c>
      <c r="H2652" s="12">
        <f>IF(F2652&lt;$T$5,$T$5,IF(F2652&gt;$T$4,$T$4,F2652))</f>
        <v>2564.0816300000001</v>
      </c>
      <c r="I2652" s="13">
        <f>(H2652-AVERAGE(H:H))/STDEV(H:H)</f>
        <v>-0.70974089672595075</v>
      </c>
      <c r="J2652" s="12">
        <f>IF(H2652&lt;$U$5,$U$5,IF(H2652&gt;$U$4,$U$4,H2652))</f>
        <v>2564.0816300000001</v>
      </c>
      <c r="K2652" s="22">
        <f>(J2652-AVERAGE(J:J))/STDEV(J:J)</f>
        <v>-0.70974089672595075</v>
      </c>
      <c r="L2652" s="31">
        <f>IF(AND(OR(MAX(C:C)&gt;5, MIN(C:C)&lt;-5),COUNTIF(B:B,0)/COUNT(B:B)&lt;0.5),IF(OR(MAX(E:E)&gt;5, MIN(E:E)&lt;-5),IF(OR(MAX(G:G)&gt;5, MIN(G:G)&lt;-5),IF(OR(MAX(I:I)&gt;5, MIN(I:I)&lt;-5),J2652,H2652),F2652),D2652),B2652)</f>
        <v>2564.0816300000001</v>
      </c>
      <c r="M2652" s="32">
        <f>IF(AND(OR(MAX(C:C)&gt;5, MIN(C:C)&lt;-5),COUNTIF(B:B,0)/COUNT(B:B)&lt;0.5),IF(OR(MAX(E:E)&gt;5, MIN(E:E)&lt;-5),IF(OR(MAX(G:G)&gt;5, MIN(G:G)&lt;-5),IF(OR(MAX(I:I)&gt;5, MIN(I:I)&lt;-5),K2652,I2652),G2652),E2652),C2652)</f>
        <v>-0.64075871722911271</v>
      </c>
      <c r="N2652"/>
    </row>
    <row r="2653" spans="1:14" x14ac:dyDescent="0.25">
      <c r="A2653" s="8">
        <v>2651</v>
      </c>
      <c r="B2653">
        <v>151649.48639999999</v>
      </c>
      <c r="C2653" s="13">
        <f>(B2653-AVERAGE(B:B))/STDEV(B:B)</f>
        <v>3.1664565144681085E-10</v>
      </c>
      <c r="D2653" s="12">
        <f>IF(B2653&lt;$R$5,$R$5,IF(B2653&gt;$R$4,$R$4,B2653))</f>
        <v>151649.48639999999</v>
      </c>
      <c r="E2653" s="13">
        <f>(D2653-AVERAGE(D:D))/STDEV(D:D)</f>
        <v>2.5533689753887212</v>
      </c>
      <c r="F2653" s="12">
        <f>IF(D2653&lt;$S$5,$S$5,IF(D2653&gt;$S$4,$S$4,D2653))</f>
        <v>134082.61765126177</v>
      </c>
      <c r="G2653" s="13">
        <f>(F2653-AVERAGE(F:F))/STDEV(F:F)</f>
        <v>2.6923263380051385</v>
      </c>
      <c r="H2653" s="12">
        <f>IF(F2653&lt;$T$5,$T$5,IF(F2653&gt;$T$4,$T$4,F2653))</f>
        <v>134082.61765126177</v>
      </c>
      <c r="I2653" s="13">
        <f>(H2653-AVERAGE(H:H))/STDEV(H:H)</f>
        <v>2.6923263380051385</v>
      </c>
      <c r="J2653" s="12">
        <f>IF(H2653&lt;$U$5,$U$5,IF(H2653&gt;$U$4,$U$4,H2653))</f>
        <v>134082.61765126177</v>
      </c>
      <c r="K2653" s="22">
        <f>(J2653-AVERAGE(J:J))/STDEV(J:J)</f>
        <v>2.6923263380051385</v>
      </c>
      <c r="L2653" s="31">
        <f>IF(AND(OR(MAX(C:C)&gt;5, MIN(C:C)&lt;-5),COUNTIF(B:B,0)/COUNT(B:B)&lt;0.5),IF(OR(MAX(E:E)&gt;5, MIN(E:E)&lt;-5),IF(OR(MAX(G:G)&gt;5, MIN(G:G)&lt;-5),IF(OR(MAX(I:I)&gt;5, MIN(I:I)&lt;-5),J2653,H2653),F2653),D2653),B2653)</f>
        <v>151649.48639999999</v>
      </c>
      <c r="M2653" s="32">
        <f>IF(AND(OR(MAX(C:C)&gt;5, MIN(C:C)&lt;-5),COUNTIF(B:B,0)/COUNT(B:B)&lt;0.5),IF(OR(MAX(E:E)&gt;5, MIN(E:E)&lt;-5),IF(OR(MAX(G:G)&gt;5, MIN(G:G)&lt;-5),IF(OR(MAX(I:I)&gt;5, MIN(I:I)&lt;-5),K2653,I2653),G2653),E2653),C2653)</f>
        <v>2.5533689753887212</v>
      </c>
      <c r="N2653"/>
    </row>
    <row r="2654" spans="1:14" x14ac:dyDescent="0.25">
      <c r="A2654" s="8">
        <v>2652</v>
      </c>
      <c r="B2654">
        <v>44095.143120000001</v>
      </c>
      <c r="C2654" s="13">
        <f>(B2654-AVERAGE(B:B))/STDEV(B:B)</f>
        <v>2.5900577779259031E-11</v>
      </c>
      <c r="D2654" s="12">
        <f>IF(B2654&lt;$R$5,$R$5,IF(B2654&gt;$R$4,$R$4,B2654))</f>
        <v>44095.143120000001</v>
      </c>
      <c r="E2654" s="13">
        <f>(D2654-AVERAGE(D:D))/STDEV(D:D)</f>
        <v>0.2490367246095839</v>
      </c>
      <c r="F2654" s="12">
        <f>IF(D2654&lt;$S$5,$S$5,IF(D2654&gt;$S$4,$S$4,D2654))</f>
        <v>44095.143120000001</v>
      </c>
      <c r="G2654" s="13">
        <f>(F2654-AVERAGE(F:F))/STDEV(F:F)</f>
        <v>0.36456746917533511</v>
      </c>
      <c r="H2654" s="12">
        <f>IF(F2654&lt;$T$5,$T$5,IF(F2654&gt;$T$4,$T$4,F2654))</f>
        <v>44095.143120000001</v>
      </c>
      <c r="I2654" s="13">
        <f>(H2654-AVERAGE(H:H))/STDEV(H:H)</f>
        <v>0.36456746917533511</v>
      </c>
      <c r="J2654" s="12">
        <f>IF(H2654&lt;$U$5,$U$5,IF(H2654&gt;$U$4,$U$4,H2654))</f>
        <v>44095.143120000001</v>
      </c>
      <c r="K2654" s="22">
        <f>(J2654-AVERAGE(J:J))/STDEV(J:J)</f>
        <v>0.36456746917533511</v>
      </c>
      <c r="L2654" s="31">
        <f>IF(AND(OR(MAX(C:C)&gt;5, MIN(C:C)&lt;-5),COUNTIF(B:B,0)/COUNT(B:B)&lt;0.5),IF(OR(MAX(E:E)&gt;5, MIN(E:E)&lt;-5),IF(OR(MAX(G:G)&gt;5, MIN(G:G)&lt;-5),IF(OR(MAX(I:I)&gt;5, MIN(I:I)&lt;-5),J2654,H2654),F2654),D2654),B2654)</f>
        <v>44095.143120000001</v>
      </c>
      <c r="M2654" s="32">
        <f>IF(AND(OR(MAX(C:C)&gt;5, MIN(C:C)&lt;-5),COUNTIF(B:B,0)/COUNT(B:B)&lt;0.5),IF(OR(MAX(E:E)&gt;5, MIN(E:E)&lt;-5),IF(OR(MAX(G:G)&gt;5, MIN(G:G)&lt;-5),IF(OR(MAX(I:I)&gt;5, MIN(I:I)&lt;-5),K2654,I2654),G2654),E2654),C2654)</f>
        <v>0.2490367246095839</v>
      </c>
      <c r="N2654"/>
    </row>
    <row r="2655" spans="1:14" x14ac:dyDescent="0.25">
      <c r="A2655" s="8">
        <v>2653</v>
      </c>
      <c r="B2655">
        <v>56615.266929999998</v>
      </c>
      <c r="C2655" s="13">
        <f>(B2655-AVERAGE(B:B))/STDEV(B:B)</f>
        <v>5.9745462220501463E-11</v>
      </c>
      <c r="D2655" s="12">
        <f>IF(B2655&lt;$R$5,$R$5,IF(B2655&gt;$R$4,$R$4,B2655))</f>
        <v>56615.266929999998</v>
      </c>
      <c r="E2655" s="13">
        <f>(D2655-AVERAGE(D:D))/STDEV(D:D)</f>
        <v>0.51727810100870497</v>
      </c>
      <c r="F2655" s="12">
        <f>IF(D2655&lt;$S$5,$S$5,IF(D2655&gt;$S$4,$S$4,D2655))</f>
        <v>56615.266929999998</v>
      </c>
      <c r="G2655" s="13">
        <f>(F2655-AVERAGE(F:F))/STDEV(F:F)</f>
        <v>0.68843286699189543</v>
      </c>
      <c r="H2655" s="12">
        <f>IF(F2655&lt;$T$5,$T$5,IF(F2655&gt;$T$4,$T$4,F2655))</f>
        <v>56615.266929999998</v>
      </c>
      <c r="I2655" s="13">
        <f>(H2655-AVERAGE(H:H))/STDEV(H:H)</f>
        <v>0.68843286699189543</v>
      </c>
      <c r="J2655" s="12">
        <f>IF(H2655&lt;$U$5,$U$5,IF(H2655&gt;$U$4,$U$4,H2655))</f>
        <v>56615.266929999998</v>
      </c>
      <c r="K2655" s="22">
        <f>(J2655-AVERAGE(J:J))/STDEV(J:J)</f>
        <v>0.68843286699189543</v>
      </c>
      <c r="L2655" s="31">
        <f>IF(AND(OR(MAX(C:C)&gt;5, MIN(C:C)&lt;-5),COUNTIF(B:B,0)/COUNT(B:B)&lt;0.5),IF(OR(MAX(E:E)&gt;5, MIN(E:E)&lt;-5),IF(OR(MAX(G:G)&gt;5, MIN(G:G)&lt;-5),IF(OR(MAX(I:I)&gt;5, MIN(I:I)&lt;-5),J2655,H2655),F2655),D2655),B2655)</f>
        <v>56615.266929999998</v>
      </c>
      <c r="M2655" s="32">
        <f>IF(AND(OR(MAX(C:C)&gt;5, MIN(C:C)&lt;-5),COUNTIF(B:B,0)/COUNT(B:B)&lt;0.5),IF(OR(MAX(E:E)&gt;5, MIN(E:E)&lt;-5),IF(OR(MAX(G:G)&gt;5, MIN(G:G)&lt;-5),IF(OR(MAX(I:I)&gt;5, MIN(I:I)&lt;-5),K2655,I2655),G2655),E2655),C2655)</f>
        <v>0.51727810100870497</v>
      </c>
      <c r="N2655"/>
    </row>
    <row r="2656" spans="1:14" x14ac:dyDescent="0.25">
      <c r="A2656" s="8">
        <v>2654</v>
      </c>
      <c r="B2656">
        <v>6555.73243</v>
      </c>
      <c r="C2656" s="13">
        <f>(B2656-AVERAGE(B:B))/STDEV(B:B)</f>
        <v>-7.5577413658861661E-11</v>
      </c>
      <c r="D2656" s="12">
        <f>IF(B2656&lt;$R$5,$R$5,IF(B2656&gt;$R$4,$R$4,B2656))</f>
        <v>6555.73243</v>
      </c>
      <c r="E2656" s="13">
        <f>(D2656-AVERAGE(D:D))/STDEV(D:D)</f>
        <v>-0.55523832454406208</v>
      </c>
      <c r="F2656" s="12">
        <f>IF(D2656&lt;$S$5,$S$5,IF(D2656&gt;$S$4,$S$4,D2656))</f>
        <v>6555.73243</v>
      </c>
      <c r="G2656" s="13">
        <f>(F2656-AVERAGE(F:F))/STDEV(F:F)</f>
        <v>-0.60648652049891638</v>
      </c>
      <c r="H2656" s="12">
        <f>IF(F2656&lt;$T$5,$T$5,IF(F2656&gt;$T$4,$T$4,F2656))</f>
        <v>6555.73243</v>
      </c>
      <c r="I2656" s="13">
        <f>(H2656-AVERAGE(H:H))/STDEV(H:H)</f>
        <v>-0.60648652049891638</v>
      </c>
      <c r="J2656" s="12">
        <f>IF(H2656&lt;$U$5,$U$5,IF(H2656&gt;$U$4,$U$4,H2656))</f>
        <v>6555.73243</v>
      </c>
      <c r="K2656" s="22">
        <f>(J2656-AVERAGE(J:J))/STDEV(J:J)</f>
        <v>-0.60648652049891638</v>
      </c>
      <c r="L2656" s="31">
        <f>IF(AND(OR(MAX(C:C)&gt;5, MIN(C:C)&lt;-5),COUNTIF(B:B,0)/COUNT(B:B)&lt;0.5),IF(OR(MAX(E:E)&gt;5, MIN(E:E)&lt;-5),IF(OR(MAX(G:G)&gt;5, MIN(G:G)&lt;-5),IF(OR(MAX(I:I)&gt;5, MIN(I:I)&lt;-5),J2656,H2656),F2656),D2656),B2656)</f>
        <v>6555.73243</v>
      </c>
      <c r="M2656" s="32">
        <f>IF(AND(OR(MAX(C:C)&gt;5, MIN(C:C)&lt;-5),COUNTIF(B:B,0)/COUNT(B:B)&lt;0.5),IF(OR(MAX(E:E)&gt;5, MIN(E:E)&lt;-5),IF(OR(MAX(G:G)&gt;5, MIN(G:G)&lt;-5),IF(OR(MAX(I:I)&gt;5, MIN(I:I)&lt;-5),K2656,I2656),G2656),E2656),C2656)</f>
        <v>-0.55523832454406208</v>
      </c>
      <c r="N2656"/>
    </row>
    <row r="2657" spans="1:14" x14ac:dyDescent="0.25">
      <c r="A2657" s="8">
        <v>2655</v>
      </c>
      <c r="B2657">
        <v>243.67384999999999</v>
      </c>
      <c r="C2657" s="13">
        <f>(B2657-AVERAGE(B:B))/STDEV(B:B)</f>
        <v>-9.2640415308719369E-11</v>
      </c>
      <c r="D2657" s="12">
        <f>IF(B2657&lt;$R$5,$R$5,IF(B2657&gt;$R$4,$R$4,B2657))</f>
        <v>243.67384999999999</v>
      </c>
      <c r="E2657" s="13">
        <f>(D2657-AVERAGE(D:D))/STDEV(D:D)</f>
        <v>-0.69047303205220467</v>
      </c>
      <c r="F2657" s="12">
        <f>IF(D2657&lt;$S$5,$S$5,IF(D2657&gt;$S$4,$S$4,D2657))</f>
        <v>243.67384999999999</v>
      </c>
      <c r="G2657" s="13">
        <f>(F2657-AVERAGE(F:F))/STDEV(F:F)</f>
        <v>-0.76976424794601694</v>
      </c>
      <c r="H2657" s="12">
        <f>IF(F2657&lt;$T$5,$T$5,IF(F2657&gt;$T$4,$T$4,F2657))</f>
        <v>243.67384999999999</v>
      </c>
      <c r="I2657" s="13">
        <f>(H2657-AVERAGE(H:H))/STDEV(H:H)</f>
        <v>-0.76976424794601694</v>
      </c>
      <c r="J2657" s="12">
        <f>IF(H2657&lt;$U$5,$U$5,IF(H2657&gt;$U$4,$U$4,H2657))</f>
        <v>243.67384999999999</v>
      </c>
      <c r="K2657" s="22">
        <f>(J2657-AVERAGE(J:J))/STDEV(J:J)</f>
        <v>-0.76976424794601694</v>
      </c>
      <c r="L2657" s="31">
        <f>IF(AND(OR(MAX(C:C)&gt;5, MIN(C:C)&lt;-5),COUNTIF(B:B,0)/COUNT(B:B)&lt;0.5),IF(OR(MAX(E:E)&gt;5, MIN(E:E)&lt;-5),IF(OR(MAX(G:G)&gt;5, MIN(G:G)&lt;-5),IF(OR(MAX(I:I)&gt;5, MIN(I:I)&lt;-5),J2657,H2657),F2657),D2657),B2657)</f>
        <v>243.67384999999999</v>
      </c>
      <c r="M2657" s="32">
        <f>IF(AND(OR(MAX(C:C)&gt;5, MIN(C:C)&lt;-5),COUNTIF(B:B,0)/COUNT(B:B)&lt;0.5),IF(OR(MAX(E:E)&gt;5, MIN(E:E)&lt;-5),IF(OR(MAX(G:G)&gt;5, MIN(G:G)&lt;-5),IF(OR(MAX(I:I)&gt;5, MIN(I:I)&lt;-5),K2657,I2657),G2657),E2657),C2657)</f>
        <v>-0.69047303205220467</v>
      </c>
      <c r="N2657"/>
    </row>
    <row r="2658" spans="1:14" x14ac:dyDescent="0.25">
      <c r="A2658" s="8">
        <v>2656</v>
      </c>
      <c r="B2658">
        <v>10853.857169999999</v>
      </c>
      <c r="C2658" s="13">
        <f>(B2658-AVERAGE(B:B))/STDEV(B:B)</f>
        <v>-6.3958556102264919E-11</v>
      </c>
      <c r="D2658" s="12">
        <f>IF(B2658&lt;$R$5,$R$5,IF(B2658&gt;$R$4,$R$4,B2658))</f>
        <v>10853.857169999999</v>
      </c>
      <c r="E2658" s="13">
        <f>(D2658-AVERAGE(D:D))/STDEV(D:D)</f>
        <v>-0.46315178341322683</v>
      </c>
      <c r="F2658" s="12">
        <f>IF(D2658&lt;$S$5,$S$5,IF(D2658&gt;$S$4,$S$4,D2658))</f>
        <v>10853.857169999999</v>
      </c>
      <c r="G2658" s="13">
        <f>(F2658-AVERAGE(F:F))/STDEV(F:F)</f>
        <v>-0.49530440282101618</v>
      </c>
      <c r="H2658" s="12">
        <f>IF(F2658&lt;$T$5,$T$5,IF(F2658&gt;$T$4,$T$4,F2658))</f>
        <v>10853.857169999999</v>
      </c>
      <c r="I2658" s="13">
        <f>(H2658-AVERAGE(H:H))/STDEV(H:H)</f>
        <v>-0.49530440282101618</v>
      </c>
      <c r="J2658" s="12">
        <f>IF(H2658&lt;$U$5,$U$5,IF(H2658&gt;$U$4,$U$4,H2658))</f>
        <v>10853.857169999999</v>
      </c>
      <c r="K2658" s="22">
        <f>(J2658-AVERAGE(J:J))/STDEV(J:J)</f>
        <v>-0.49530440282101618</v>
      </c>
      <c r="L2658" s="31">
        <f>IF(AND(OR(MAX(C:C)&gt;5, MIN(C:C)&lt;-5),COUNTIF(B:B,0)/COUNT(B:B)&lt;0.5),IF(OR(MAX(E:E)&gt;5, MIN(E:E)&lt;-5),IF(OR(MAX(G:G)&gt;5, MIN(G:G)&lt;-5),IF(OR(MAX(I:I)&gt;5, MIN(I:I)&lt;-5),J2658,H2658),F2658),D2658),B2658)</f>
        <v>10853.857169999999</v>
      </c>
      <c r="M2658" s="32">
        <f>IF(AND(OR(MAX(C:C)&gt;5, MIN(C:C)&lt;-5),COUNTIF(B:B,0)/COUNT(B:B)&lt;0.5),IF(OR(MAX(E:E)&gt;5, MIN(E:E)&lt;-5),IF(OR(MAX(G:G)&gt;5, MIN(G:G)&lt;-5),IF(OR(MAX(I:I)&gt;5, MIN(I:I)&lt;-5),K2658,I2658),G2658),E2658),C2658)</f>
        <v>-0.46315178341322683</v>
      </c>
      <c r="N2658"/>
    </row>
    <row r="2659" spans="1:14" x14ac:dyDescent="0.25">
      <c r="A2659" s="8">
        <v>2657</v>
      </c>
      <c r="B2659">
        <v>1054.36159</v>
      </c>
      <c r="C2659" s="13">
        <f>(B2659-AVERAGE(B:B))/STDEV(B:B)</f>
        <v>-9.0448932756740353E-11</v>
      </c>
      <c r="D2659" s="12">
        <f>IF(B2659&lt;$R$5,$R$5,IF(B2659&gt;$R$4,$R$4,B2659))</f>
        <v>1054.36159</v>
      </c>
      <c r="E2659" s="13">
        <f>(D2659-AVERAGE(D:D))/STDEV(D:D)</f>
        <v>-0.6731041946103733</v>
      </c>
      <c r="F2659" s="12">
        <f>IF(D2659&lt;$S$5,$S$5,IF(D2659&gt;$S$4,$S$4,D2659))</f>
        <v>1054.36159</v>
      </c>
      <c r="G2659" s="13">
        <f>(F2659-AVERAGE(F:F))/STDEV(F:F)</f>
        <v>-0.74879371191901667</v>
      </c>
      <c r="H2659" s="12">
        <f>IF(F2659&lt;$T$5,$T$5,IF(F2659&gt;$T$4,$T$4,F2659))</f>
        <v>1054.36159</v>
      </c>
      <c r="I2659" s="13">
        <f>(H2659-AVERAGE(H:H))/STDEV(H:H)</f>
        <v>-0.74879371191901667</v>
      </c>
      <c r="J2659" s="12">
        <f>IF(H2659&lt;$U$5,$U$5,IF(H2659&gt;$U$4,$U$4,H2659))</f>
        <v>1054.36159</v>
      </c>
      <c r="K2659" s="22">
        <f>(J2659-AVERAGE(J:J))/STDEV(J:J)</f>
        <v>-0.74879371191901667</v>
      </c>
      <c r="L2659" s="31">
        <f>IF(AND(OR(MAX(C:C)&gt;5, MIN(C:C)&lt;-5),COUNTIF(B:B,0)/COUNT(B:B)&lt;0.5),IF(OR(MAX(E:E)&gt;5, MIN(E:E)&lt;-5),IF(OR(MAX(G:G)&gt;5, MIN(G:G)&lt;-5),IF(OR(MAX(I:I)&gt;5, MIN(I:I)&lt;-5),J2659,H2659),F2659),D2659),B2659)</f>
        <v>1054.36159</v>
      </c>
      <c r="M2659" s="32">
        <f>IF(AND(OR(MAX(C:C)&gt;5, MIN(C:C)&lt;-5),COUNTIF(B:B,0)/COUNT(B:B)&lt;0.5),IF(OR(MAX(E:E)&gt;5, MIN(E:E)&lt;-5),IF(OR(MAX(G:G)&gt;5, MIN(G:G)&lt;-5),IF(OR(MAX(I:I)&gt;5, MIN(I:I)&lt;-5),K2659,I2659),G2659),E2659),C2659)</f>
        <v>-0.6731041946103733</v>
      </c>
      <c r="N2659"/>
    </row>
    <row r="2660" spans="1:14" x14ac:dyDescent="0.25">
      <c r="A2660" s="8">
        <v>2658</v>
      </c>
      <c r="B2660">
        <v>31801.002130000001</v>
      </c>
      <c r="C2660" s="13">
        <f>(B2660-AVERAGE(B:B))/STDEV(B:B)</f>
        <v>-7.333421135236677E-12</v>
      </c>
      <c r="D2660" s="12">
        <f>IF(B2660&lt;$R$5,$R$5,IF(B2660&gt;$R$4,$R$4,B2660))</f>
        <v>31801.002130000001</v>
      </c>
      <c r="E2660" s="13">
        <f>(D2660-AVERAGE(D:D))/STDEV(D:D)</f>
        <v>-1.436301095600665E-2</v>
      </c>
      <c r="F2660" s="12">
        <f>IF(D2660&lt;$S$5,$S$5,IF(D2660&gt;$S$4,$S$4,D2660))</f>
        <v>31801.002130000001</v>
      </c>
      <c r="G2660" s="13">
        <f>(F2660-AVERAGE(F:F))/STDEV(F:F)</f>
        <v>4.6547701722314087E-2</v>
      </c>
      <c r="H2660" s="12">
        <f>IF(F2660&lt;$T$5,$T$5,IF(F2660&gt;$T$4,$T$4,F2660))</f>
        <v>31801.002130000001</v>
      </c>
      <c r="I2660" s="13">
        <f>(H2660-AVERAGE(H:H))/STDEV(H:H)</f>
        <v>4.6547701722314087E-2</v>
      </c>
      <c r="J2660" s="12">
        <f>IF(H2660&lt;$U$5,$U$5,IF(H2660&gt;$U$4,$U$4,H2660))</f>
        <v>31801.002130000001</v>
      </c>
      <c r="K2660" s="22">
        <f>(J2660-AVERAGE(J:J))/STDEV(J:J)</f>
        <v>4.6547701722314087E-2</v>
      </c>
      <c r="L2660" s="31">
        <f>IF(AND(OR(MAX(C:C)&gt;5, MIN(C:C)&lt;-5),COUNTIF(B:B,0)/COUNT(B:B)&lt;0.5),IF(OR(MAX(E:E)&gt;5, MIN(E:E)&lt;-5),IF(OR(MAX(G:G)&gt;5, MIN(G:G)&lt;-5),IF(OR(MAX(I:I)&gt;5, MIN(I:I)&lt;-5),J2660,H2660),F2660),D2660),B2660)</f>
        <v>31801.002130000001</v>
      </c>
      <c r="M2660" s="32">
        <f>IF(AND(OR(MAX(C:C)&gt;5, MIN(C:C)&lt;-5),COUNTIF(B:B,0)/COUNT(B:B)&lt;0.5),IF(OR(MAX(E:E)&gt;5, MIN(E:E)&lt;-5),IF(OR(MAX(G:G)&gt;5, MIN(G:G)&lt;-5),IF(OR(MAX(I:I)&gt;5, MIN(I:I)&lt;-5),K2660,I2660),G2660),E2660),C2660)</f>
        <v>-1.436301095600665E-2</v>
      </c>
      <c r="N2660"/>
    </row>
    <row r="2661" spans="1:14" x14ac:dyDescent="0.25">
      <c r="A2661" s="8">
        <v>2659</v>
      </c>
      <c r="B2661">
        <v>4176.3266400000002</v>
      </c>
      <c r="C2661" s="13">
        <f>(B2661-AVERAGE(B:B))/STDEV(B:B)</f>
        <v>-8.2009515707010108E-11</v>
      </c>
      <c r="D2661" s="12">
        <f>IF(B2661&lt;$R$5,$R$5,IF(B2661&gt;$R$4,$R$4,B2661))</f>
        <v>4176.3266400000002</v>
      </c>
      <c r="E2661" s="13">
        <f>(D2661-AVERAGE(D:D))/STDEV(D:D)</f>
        <v>-0.60621666100522831</v>
      </c>
      <c r="F2661" s="12">
        <f>IF(D2661&lt;$S$5,$S$5,IF(D2661&gt;$S$4,$S$4,D2661))</f>
        <v>4176.3266400000002</v>
      </c>
      <c r="G2661" s="13">
        <f>(F2661-AVERAGE(F:F))/STDEV(F:F)</f>
        <v>-0.66803600790333661</v>
      </c>
      <c r="H2661" s="12">
        <f>IF(F2661&lt;$T$5,$T$5,IF(F2661&gt;$T$4,$T$4,F2661))</f>
        <v>4176.3266400000002</v>
      </c>
      <c r="I2661" s="13">
        <f>(H2661-AVERAGE(H:H))/STDEV(H:H)</f>
        <v>-0.66803600790333661</v>
      </c>
      <c r="J2661" s="12">
        <f>IF(H2661&lt;$U$5,$U$5,IF(H2661&gt;$U$4,$U$4,H2661))</f>
        <v>4176.3266400000002</v>
      </c>
      <c r="K2661" s="22">
        <f>(J2661-AVERAGE(J:J))/STDEV(J:J)</f>
        <v>-0.66803600790333661</v>
      </c>
      <c r="L2661" s="31">
        <f>IF(AND(OR(MAX(C:C)&gt;5, MIN(C:C)&lt;-5),COUNTIF(B:B,0)/COUNT(B:B)&lt;0.5),IF(OR(MAX(E:E)&gt;5, MIN(E:E)&lt;-5),IF(OR(MAX(G:G)&gt;5, MIN(G:G)&lt;-5),IF(OR(MAX(I:I)&gt;5, MIN(I:I)&lt;-5),J2661,H2661),F2661),D2661),B2661)</f>
        <v>4176.3266400000002</v>
      </c>
      <c r="M2661" s="32">
        <f>IF(AND(OR(MAX(C:C)&gt;5, MIN(C:C)&lt;-5),COUNTIF(B:B,0)/COUNT(B:B)&lt;0.5),IF(OR(MAX(E:E)&gt;5, MIN(E:E)&lt;-5),IF(OR(MAX(G:G)&gt;5, MIN(G:G)&lt;-5),IF(OR(MAX(I:I)&gt;5, MIN(I:I)&lt;-5),K2661,I2661),G2661),E2661),C2661)</f>
        <v>-0.60621666100522831</v>
      </c>
      <c r="N2661"/>
    </row>
    <row r="2662" spans="1:14" x14ac:dyDescent="0.25">
      <c r="A2662" s="8">
        <v>2660</v>
      </c>
      <c r="B2662">
        <v>5103.6455800000003</v>
      </c>
      <c r="C2662" s="13">
        <f>(B2662-AVERAGE(B:B))/STDEV(B:B)</f>
        <v>-7.9502751170112486E-11</v>
      </c>
      <c r="D2662" s="12">
        <f>IF(B2662&lt;$R$5,$R$5,IF(B2662&gt;$R$4,$R$4,B2662))</f>
        <v>5103.6455800000003</v>
      </c>
      <c r="E2662" s="13">
        <f>(D2662-AVERAGE(D:D))/STDEV(D:D)</f>
        <v>-0.58634902130761613</v>
      </c>
      <c r="F2662" s="12">
        <f>IF(D2662&lt;$S$5,$S$5,IF(D2662&gt;$S$4,$S$4,D2662))</f>
        <v>5103.6455800000003</v>
      </c>
      <c r="G2662" s="13">
        <f>(F2662-AVERAGE(F:F))/STDEV(F:F)</f>
        <v>-0.64404850410836167</v>
      </c>
      <c r="H2662" s="12">
        <f>IF(F2662&lt;$T$5,$T$5,IF(F2662&gt;$T$4,$T$4,F2662))</f>
        <v>5103.6455800000003</v>
      </c>
      <c r="I2662" s="13">
        <f>(H2662-AVERAGE(H:H))/STDEV(H:H)</f>
        <v>-0.64404850410836167</v>
      </c>
      <c r="J2662" s="12">
        <f>IF(H2662&lt;$U$5,$U$5,IF(H2662&gt;$U$4,$U$4,H2662))</f>
        <v>5103.6455800000003</v>
      </c>
      <c r="K2662" s="22">
        <f>(J2662-AVERAGE(J:J))/STDEV(J:J)</f>
        <v>-0.64404850410836167</v>
      </c>
      <c r="L2662" s="31">
        <f>IF(AND(OR(MAX(C:C)&gt;5, MIN(C:C)&lt;-5),COUNTIF(B:B,0)/COUNT(B:B)&lt;0.5),IF(OR(MAX(E:E)&gt;5, MIN(E:E)&lt;-5),IF(OR(MAX(G:G)&gt;5, MIN(G:G)&lt;-5),IF(OR(MAX(I:I)&gt;5, MIN(I:I)&lt;-5),J2662,H2662),F2662),D2662),B2662)</f>
        <v>5103.6455800000003</v>
      </c>
      <c r="M2662" s="32">
        <f>IF(AND(OR(MAX(C:C)&gt;5, MIN(C:C)&lt;-5),COUNTIF(B:B,0)/COUNT(B:B)&lt;0.5),IF(OR(MAX(E:E)&gt;5, MIN(E:E)&lt;-5),IF(OR(MAX(G:G)&gt;5, MIN(G:G)&lt;-5),IF(OR(MAX(I:I)&gt;5, MIN(I:I)&lt;-5),K2662,I2662),G2662),E2662),C2662)</f>
        <v>-0.58634902130761613</v>
      </c>
      <c r="N2662"/>
    </row>
    <row r="2663" spans="1:14" x14ac:dyDescent="0.25">
      <c r="A2663" s="8">
        <v>2661</v>
      </c>
      <c r="B2663">
        <v>211990.05400999999</v>
      </c>
      <c r="C2663" s="13">
        <f>(B2663-AVERAGE(B:B))/STDEV(B:B)</f>
        <v>4.7976061491452645E-10</v>
      </c>
      <c r="D2663" s="12">
        <f>IF(B2663&lt;$R$5,$R$5,IF(B2663&gt;$R$4,$R$4,B2663))</f>
        <v>207922.02359579125</v>
      </c>
      <c r="E2663" s="13">
        <f>(D2663-AVERAGE(D:D))/STDEV(D:D)</f>
        <v>3.7589978541393854</v>
      </c>
      <c r="F2663" s="12">
        <f>IF(D2663&lt;$S$5,$S$5,IF(D2663&gt;$S$4,$S$4,D2663))</f>
        <v>134082.61765126177</v>
      </c>
      <c r="G2663" s="13">
        <f>(F2663-AVERAGE(F:F))/STDEV(F:F)</f>
        <v>2.6923263380051385</v>
      </c>
      <c r="H2663" s="12">
        <f>IF(F2663&lt;$T$5,$T$5,IF(F2663&gt;$T$4,$T$4,F2663))</f>
        <v>134082.61765126177</v>
      </c>
      <c r="I2663" s="13">
        <f>(H2663-AVERAGE(H:H))/STDEV(H:H)</f>
        <v>2.6923263380051385</v>
      </c>
      <c r="J2663" s="12">
        <f>IF(H2663&lt;$U$5,$U$5,IF(H2663&gt;$U$4,$U$4,H2663))</f>
        <v>134082.61765126177</v>
      </c>
      <c r="K2663" s="22">
        <f>(J2663-AVERAGE(J:J))/STDEV(J:J)</f>
        <v>2.6923263380051385</v>
      </c>
      <c r="L2663" s="31">
        <f>IF(AND(OR(MAX(C:C)&gt;5, MIN(C:C)&lt;-5),COUNTIF(B:B,0)/COUNT(B:B)&lt;0.5),IF(OR(MAX(E:E)&gt;5, MIN(E:E)&lt;-5),IF(OR(MAX(G:G)&gt;5, MIN(G:G)&lt;-5),IF(OR(MAX(I:I)&gt;5, MIN(I:I)&lt;-5),J2663,H2663),F2663),D2663),B2663)</f>
        <v>207922.02359579125</v>
      </c>
      <c r="M2663" s="32">
        <f>IF(AND(OR(MAX(C:C)&gt;5, MIN(C:C)&lt;-5),COUNTIF(B:B,0)/COUNT(B:B)&lt;0.5),IF(OR(MAX(E:E)&gt;5, MIN(E:E)&lt;-5),IF(OR(MAX(G:G)&gt;5, MIN(G:G)&lt;-5),IF(OR(MAX(I:I)&gt;5, MIN(I:I)&lt;-5),K2663,I2663),G2663),E2663),C2663)</f>
        <v>3.7589978541393854</v>
      </c>
      <c r="N2663"/>
    </row>
    <row r="2664" spans="1:14" x14ac:dyDescent="0.25">
      <c r="A2664" s="8">
        <v>2662</v>
      </c>
      <c r="B2664">
        <v>14772.754139999999</v>
      </c>
      <c r="C2664" s="13">
        <f>(B2664-AVERAGE(B:B))/STDEV(B:B)</f>
        <v>-5.3364841766880484E-11</v>
      </c>
      <c r="D2664" s="12">
        <f>IF(B2664&lt;$R$5,$R$5,IF(B2664&gt;$R$4,$R$4,B2664))</f>
        <v>14772.754139999999</v>
      </c>
      <c r="E2664" s="13">
        <f>(D2664-AVERAGE(D:D))/STDEV(D:D)</f>
        <v>-0.37919012830886367</v>
      </c>
      <c r="F2664" s="12">
        <f>IF(D2664&lt;$S$5,$S$5,IF(D2664&gt;$S$4,$S$4,D2664))</f>
        <v>14772.754139999999</v>
      </c>
      <c r="G2664" s="13">
        <f>(F2664-AVERAGE(F:F))/STDEV(F:F)</f>
        <v>-0.39393199265543627</v>
      </c>
      <c r="H2664" s="12">
        <f>IF(F2664&lt;$T$5,$T$5,IF(F2664&gt;$T$4,$T$4,F2664))</f>
        <v>14772.754139999999</v>
      </c>
      <c r="I2664" s="13">
        <f>(H2664-AVERAGE(H:H))/STDEV(H:H)</f>
        <v>-0.39393199265543627</v>
      </c>
      <c r="J2664" s="12">
        <f>IF(H2664&lt;$U$5,$U$5,IF(H2664&gt;$U$4,$U$4,H2664))</f>
        <v>14772.754139999999</v>
      </c>
      <c r="K2664" s="22">
        <f>(J2664-AVERAGE(J:J))/STDEV(J:J)</f>
        <v>-0.39393199265543627</v>
      </c>
      <c r="L2664" s="31">
        <f>IF(AND(OR(MAX(C:C)&gt;5, MIN(C:C)&lt;-5),COUNTIF(B:B,0)/COUNT(B:B)&lt;0.5),IF(OR(MAX(E:E)&gt;5, MIN(E:E)&lt;-5),IF(OR(MAX(G:G)&gt;5, MIN(G:G)&lt;-5),IF(OR(MAX(I:I)&gt;5, MIN(I:I)&lt;-5),J2664,H2664),F2664),D2664),B2664)</f>
        <v>14772.754139999999</v>
      </c>
      <c r="M2664" s="32">
        <f>IF(AND(OR(MAX(C:C)&gt;5, MIN(C:C)&lt;-5),COUNTIF(B:B,0)/COUNT(B:B)&lt;0.5),IF(OR(MAX(E:E)&gt;5, MIN(E:E)&lt;-5),IF(OR(MAX(G:G)&gt;5, MIN(G:G)&lt;-5),IF(OR(MAX(I:I)&gt;5, MIN(I:I)&lt;-5),K2664,I2664),G2664),E2664),C2664)</f>
        <v>-0.37919012830886367</v>
      </c>
      <c r="N2664"/>
    </row>
    <row r="2665" spans="1:14" x14ac:dyDescent="0.25">
      <c r="A2665" s="8">
        <v>2663</v>
      </c>
      <c r="B2665">
        <v>1179.89681</v>
      </c>
      <c r="C2665" s="13">
        <f>(B2665-AVERAGE(B:B))/STDEV(B:B)</f>
        <v>-9.010958107949796E-11</v>
      </c>
      <c r="D2665" s="12">
        <f>IF(B2665&lt;$R$5,$R$5,IF(B2665&gt;$R$4,$R$4,B2665))</f>
        <v>1179.89681</v>
      </c>
      <c r="E2665" s="13">
        <f>(D2665-AVERAGE(D:D))/STDEV(D:D)</f>
        <v>-0.67041462534489438</v>
      </c>
      <c r="F2665" s="12">
        <f>IF(D2665&lt;$S$5,$S$5,IF(D2665&gt;$S$4,$S$4,D2665))</f>
        <v>1179.89681</v>
      </c>
      <c r="G2665" s="13">
        <f>(F2665-AVERAGE(F:F))/STDEV(F:F)</f>
        <v>-0.74554641863483873</v>
      </c>
      <c r="H2665" s="12">
        <f>IF(F2665&lt;$T$5,$T$5,IF(F2665&gt;$T$4,$T$4,F2665))</f>
        <v>1179.89681</v>
      </c>
      <c r="I2665" s="13">
        <f>(H2665-AVERAGE(H:H))/STDEV(H:H)</f>
        <v>-0.74554641863483873</v>
      </c>
      <c r="J2665" s="12">
        <f>IF(H2665&lt;$U$5,$U$5,IF(H2665&gt;$U$4,$U$4,H2665))</f>
        <v>1179.89681</v>
      </c>
      <c r="K2665" s="22">
        <f>(J2665-AVERAGE(J:J))/STDEV(J:J)</f>
        <v>-0.74554641863483873</v>
      </c>
      <c r="L2665" s="31">
        <f>IF(AND(OR(MAX(C:C)&gt;5, MIN(C:C)&lt;-5),COUNTIF(B:B,0)/COUNT(B:B)&lt;0.5),IF(OR(MAX(E:E)&gt;5, MIN(E:E)&lt;-5),IF(OR(MAX(G:G)&gt;5, MIN(G:G)&lt;-5),IF(OR(MAX(I:I)&gt;5, MIN(I:I)&lt;-5),J2665,H2665),F2665),D2665),B2665)</f>
        <v>1179.89681</v>
      </c>
      <c r="M2665" s="32">
        <f>IF(AND(OR(MAX(C:C)&gt;5, MIN(C:C)&lt;-5),COUNTIF(B:B,0)/COUNT(B:B)&lt;0.5),IF(OR(MAX(E:E)&gt;5, MIN(E:E)&lt;-5),IF(OR(MAX(G:G)&gt;5, MIN(G:G)&lt;-5),IF(OR(MAX(I:I)&gt;5, MIN(I:I)&lt;-5),K2665,I2665),G2665),E2665),C2665)</f>
        <v>-0.67041462534489438</v>
      </c>
      <c r="N2665"/>
    </row>
    <row r="2666" spans="1:14" x14ac:dyDescent="0.25">
      <c r="A2666" s="8">
        <v>2664</v>
      </c>
      <c r="B2666">
        <v>42798.99598</v>
      </c>
      <c r="C2666" s="13">
        <f>(B2666-AVERAGE(B:B))/STDEV(B:B)</f>
        <v>2.2396782542257545E-11</v>
      </c>
      <c r="D2666" s="12">
        <f>IF(B2666&lt;$R$5,$R$5,IF(B2666&gt;$R$4,$R$4,B2666))</f>
        <v>42798.99598</v>
      </c>
      <c r="E2666" s="13">
        <f>(D2666-AVERAGE(D:D))/STDEV(D:D)</f>
        <v>0.22126700778204841</v>
      </c>
      <c r="F2666" s="12">
        <f>IF(D2666&lt;$S$5,$S$5,IF(D2666&gt;$S$4,$S$4,D2666))</f>
        <v>42798.99598</v>
      </c>
      <c r="G2666" s="13">
        <f>(F2666-AVERAGE(F:F))/STDEV(F:F)</f>
        <v>0.331039269654687</v>
      </c>
      <c r="H2666" s="12">
        <f>IF(F2666&lt;$T$5,$T$5,IF(F2666&gt;$T$4,$T$4,F2666))</f>
        <v>42798.99598</v>
      </c>
      <c r="I2666" s="13">
        <f>(H2666-AVERAGE(H:H))/STDEV(H:H)</f>
        <v>0.331039269654687</v>
      </c>
      <c r="J2666" s="12">
        <f>IF(H2666&lt;$U$5,$U$5,IF(H2666&gt;$U$4,$U$4,H2666))</f>
        <v>42798.99598</v>
      </c>
      <c r="K2666" s="22">
        <f>(J2666-AVERAGE(J:J))/STDEV(J:J)</f>
        <v>0.331039269654687</v>
      </c>
      <c r="L2666" s="31">
        <f>IF(AND(OR(MAX(C:C)&gt;5, MIN(C:C)&lt;-5),COUNTIF(B:B,0)/COUNT(B:B)&lt;0.5),IF(OR(MAX(E:E)&gt;5, MIN(E:E)&lt;-5),IF(OR(MAX(G:G)&gt;5, MIN(G:G)&lt;-5),IF(OR(MAX(I:I)&gt;5, MIN(I:I)&lt;-5),J2666,H2666),F2666),D2666),B2666)</f>
        <v>42798.99598</v>
      </c>
      <c r="M2666" s="32">
        <f>IF(AND(OR(MAX(C:C)&gt;5, MIN(C:C)&lt;-5),COUNTIF(B:B,0)/COUNT(B:B)&lt;0.5),IF(OR(MAX(E:E)&gt;5, MIN(E:E)&lt;-5),IF(OR(MAX(G:G)&gt;5, MIN(G:G)&lt;-5),IF(OR(MAX(I:I)&gt;5, MIN(I:I)&lt;-5),K2666,I2666),G2666),E2666),C2666)</f>
        <v>0.22126700778204841</v>
      </c>
      <c r="N2666"/>
    </row>
    <row r="2667" spans="1:14" x14ac:dyDescent="0.25">
      <c r="A2667" s="8">
        <v>2665</v>
      </c>
      <c r="B2667">
        <v>55740.740740000001</v>
      </c>
      <c r="C2667" s="13">
        <f>(B2667-AVERAGE(B:B))/STDEV(B:B)</f>
        <v>5.738140909366661E-11</v>
      </c>
      <c r="D2667" s="12">
        <f>IF(B2667&lt;$R$5,$R$5,IF(B2667&gt;$R$4,$R$4,B2667))</f>
        <v>55740.740740000001</v>
      </c>
      <c r="E2667" s="13">
        <f>(D2667-AVERAGE(D:D))/STDEV(D:D)</f>
        <v>0.49854153638181908</v>
      </c>
      <c r="F2667" s="12">
        <f>IF(D2667&lt;$S$5,$S$5,IF(D2667&gt;$S$4,$S$4,D2667))</f>
        <v>55740.740740000001</v>
      </c>
      <c r="G2667" s="13">
        <f>(F2667-AVERAGE(F:F))/STDEV(F:F)</f>
        <v>0.66581098427543772</v>
      </c>
      <c r="H2667" s="12">
        <f>IF(F2667&lt;$T$5,$T$5,IF(F2667&gt;$T$4,$T$4,F2667))</f>
        <v>55740.740740000001</v>
      </c>
      <c r="I2667" s="13">
        <f>(H2667-AVERAGE(H:H))/STDEV(H:H)</f>
        <v>0.66581098427543772</v>
      </c>
      <c r="J2667" s="12">
        <f>IF(H2667&lt;$U$5,$U$5,IF(H2667&gt;$U$4,$U$4,H2667))</f>
        <v>55740.740740000001</v>
      </c>
      <c r="K2667" s="22">
        <f>(J2667-AVERAGE(J:J))/STDEV(J:J)</f>
        <v>0.66581098427543772</v>
      </c>
      <c r="L2667" s="31">
        <f>IF(AND(OR(MAX(C:C)&gt;5, MIN(C:C)&lt;-5),COUNTIF(B:B,0)/COUNT(B:B)&lt;0.5),IF(OR(MAX(E:E)&gt;5, MIN(E:E)&lt;-5),IF(OR(MAX(G:G)&gt;5, MIN(G:G)&lt;-5),IF(OR(MAX(I:I)&gt;5, MIN(I:I)&lt;-5),J2667,H2667),F2667),D2667),B2667)</f>
        <v>55740.740740000001</v>
      </c>
      <c r="M2667" s="32">
        <f>IF(AND(OR(MAX(C:C)&gt;5, MIN(C:C)&lt;-5),COUNTIF(B:B,0)/COUNT(B:B)&lt;0.5),IF(OR(MAX(E:E)&gt;5, MIN(E:E)&lt;-5),IF(OR(MAX(G:G)&gt;5, MIN(G:G)&lt;-5),IF(OR(MAX(I:I)&gt;5, MIN(I:I)&lt;-5),K2667,I2667),G2667),E2667),C2667)</f>
        <v>0.49854153638181908</v>
      </c>
      <c r="N2667"/>
    </row>
    <row r="2668" spans="1:14" x14ac:dyDescent="0.25">
      <c r="A2668" s="8">
        <v>2666</v>
      </c>
      <c r="B2668">
        <v>15427.273219999999</v>
      </c>
      <c r="C2668" s="13">
        <f>(B2668-AVERAGE(B:B))/STDEV(B:B)</f>
        <v>-5.1595520395673665E-11</v>
      </c>
      <c r="D2668" s="12">
        <f>IF(B2668&lt;$R$5,$R$5,IF(B2668&gt;$R$4,$R$4,B2668))</f>
        <v>15427.273219999999</v>
      </c>
      <c r="E2668" s="13">
        <f>(D2668-AVERAGE(D:D))/STDEV(D:D)</f>
        <v>-0.36516717601517651</v>
      </c>
      <c r="F2668" s="12">
        <f>IF(D2668&lt;$S$5,$S$5,IF(D2668&gt;$S$4,$S$4,D2668))</f>
        <v>15427.273219999999</v>
      </c>
      <c r="G2668" s="13">
        <f>(F2668-AVERAGE(F:F))/STDEV(F:F)</f>
        <v>-0.37700116310138498</v>
      </c>
      <c r="H2668" s="12">
        <f>IF(F2668&lt;$T$5,$T$5,IF(F2668&gt;$T$4,$T$4,F2668))</f>
        <v>15427.273219999999</v>
      </c>
      <c r="I2668" s="13">
        <f>(H2668-AVERAGE(H:H))/STDEV(H:H)</f>
        <v>-0.37700116310138498</v>
      </c>
      <c r="J2668" s="12">
        <f>IF(H2668&lt;$U$5,$U$5,IF(H2668&gt;$U$4,$U$4,H2668))</f>
        <v>15427.273219999999</v>
      </c>
      <c r="K2668" s="22">
        <f>(J2668-AVERAGE(J:J))/STDEV(J:J)</f>
        <v>-0.37700116310138498</v>
      </c>
      <c r="L2668" s="31">
        <f>IF(AND(OR(MAX(C:C)&gt;5, MIN(C:C)&lt;-5),COUNTIF(B:B,0)/COUNT(B:B)&lt;0.5),IF(OR(MAX(E:E)&gt;5, MIN(E:E)&lt;-5),IF(OR(MAX(G:G)&gt;5, MIN(G:G)&lt;-5),IF(OR(MAX(I:I)&gt;5, MIN(I:I)&lt;-5),J2668,H2668),F2668),D2668),B2668)</f>
        <v>15427.273219999999</v>
      </c>
      <c r="M2668" s="32">
        <f>IF(AND(OR(MAX(C:C)&gt;5, MIN(C:C)&lt;-5),COUNTIF(B:B,0)/COUNT(B:B)&lt;0.5),IF(OR(MAX(E:E)&gt;5, MIN(E:E)&lt;-5),IF(OR(MAX(G:G)&gt;5, MIN(G:G)&lt;-5),IF(OR(MAX(I:I)&gt;5, MIN(I:I)&lt;-5),K2668,I2668),G2668),E2668),C2668)</f>
        <v>-0.36516717601517651</v>
      </c>
      <c r="N2668"/>
    </row>
    <row r="2669" spans="1:14" x14ac:dyDescent="0.25">
      <c r="A2669" s="8">
        <v>2667</v>
      </c>
      <c r="B2669">
        <v>253.31146000000001</v>
      </c>
      <c r="C2669" s="13">
        <f>(B2669-AVERAGE(B:B))/STDEV(B:B)</f>
        <v>-9.2614362547445618E-11</v>
      </c>
      <c r="D2669" s="12">
        <f>IF(B2669&lt;$R$5,$R$5,IF(B2669&gt;$R$4,$R$4,B2669))</f>
        <v>253.31146000000001</v>
      </c>
      <c r="E2669" s="13">
        <f>(D2669-AVERAGE(D:D))/STDEV(D:D)</f>
        <v>-0.69026654801012732</v>
      </c>
      <c r="F2669" s="12">
        <f>IF(D2669&lt;$S$5,$S$5,IF(D2669&gt;$S$4,$S$4,D2669))</f>
        <v>253.31146000000001</v>
      </c>
      <c r="G2669" s="13">
        <f>(F2669-AVERAGE(F:F))/STDEV(F:F)</f>
        <v>-0.76951494622632</v>
      </c>
      <c r="H2669" s="12">
        <f>IF(F2669&lt;$T$5,$T$5,IF(F2669&gt;$T$4,$T$4,F2669))</f>
        <v>253.31146000000001</v>
      </c>
      <c r="I2669" s="13">
        <f>(H2669-AVERAGE(H:H))/STDEV(H:H)</f>
        <v>-0.76951494622632</v>
      </c>
      <c r="J2669" s="12">
        <f>IF(H2669&lt;$U$5,$U$5,IF(H2669&gt;$U$4,$U$4,H2669))</f>
        <v>253.31146000000001</v>
      </c>
      <c r="K2669" s="22">
        <f>(J2669-AVERAGE(J:J))/STDEV(J:J)</f>
        <v>-0.76951494622632</v>
      </c>
      <c r="L2669" s="31">
        <f>IF(AND(OR(MAX(C:C)&gt;5, MIN(C:C)&lt;-5),COUNTIF(B:B,0)/COUNT(B:B)&lt;0.5),IF(OR(MAX(E:E)&gt;5, MIN(E:E)&lt;-5),IF(OR(MAX(G:G)&gt;5, MIN(G:G)&lt;-5),IF(OR(MAX(I:I)&gt;5, MIN(I:I)&lt;-5),J2669,H2669),F2669),D2669),B2669)</f>
        <v>253.31146000000001</v>
      </c>
      <c r="M2669" s="32">
        <f>IF(AND(OR(MAX(C:C)&gt;5, MIN(C:C)&lt;-5),COUNTIF(B:B,0)/COUNT(B:B)&lt;0.5),IF(OR(MAX(E:E)&gt;5, MIN(E:E)&lt;-5),IF(OR(MAX(G:G)&gt;5, MIN(G:G)&lt;-5),IF(OR(MAX(I:I)&gt;5, MIN(I:I)&lt;-5),K2669,I2669),G2669),E2669),C2669)</f>
        <v>-0.69026654801012732</v>
      </c>
      <c r="N2669"/>
    </row>
    <row r="2670" spans="1:14" x14ac:dyDescent="0.25">
      <c r="A2670" s="8">
        <v>2668</v>
      </c>
      <c r="B2670">
        <v>136.9496</v>
      </c>
      <c r="C2670" s="13">
        <f>(B2670-AVERAGE(B:B))/STDEV(B:B)</f>
        <v>-9.2928916442026311E-11</v>
      </c>
      <c r="D2670" s="12">
        <f>IF(B2670&lt;$R$5,$R$5,IF(B2670&gt;$R$4,$R$4,B2670))</f>
        <v>136.9496</v>
      </c>
      <c r="E2670" s="13">
        <f>(D2670-AVERAGE(D:D))/STDEV(D:D)</f>
        <v>-0.69275957970537549</v>
      </c>
      <c r="F2670" s="12">
        <f>IF(D2670&lt;$S$5,$S$5,IF(D2670&gt;$S$4,$S$4,D2670))</f>
        <v>136.9496</v>
      </c>
      <c r="G2670" s="13">
        <f>(F2670-AVERAGE(F:F))/STDEV(F:F)</f>
        <v>-0.77252494681828499</v>
      </c>
      <c r="H2670" s="12">
        <f>IF(F2670&lt;$T$5,$T$5,IF(F2670&gt;$T$4,$T$4,F2670))</f>
        <v>136.9496</v>
      </c>
      <c r="I2670" s="13">
        <f>(H2670-AVERAGE(H:H))/STDEV(H:H)</f>
        <v>-0.77252494681828499</v>
      </c>
      <c r="J2670" s="12">
        <f>IF(H2670&lt;$U$5,$U$5,IF(H2670&gt;$U$4,$U$4,H2670))</f>
        <v>136.9496</v>
      </c>
      <c r="K2670" s="22">
        <f>(J2670-AVERAGE(J:J))/STDEV(J:J)</f>
        <v>-0.77252494681828499</v>
      </c>
      <c r="L2670" s="31">
        <f>IF(AND(OR(MAX(C:C)&gt;5, MIN(C:C)&lt;-5),COUNTIF(B:B,0)/COUNT(B:B)&lt;0.5),IF(OR(MAX(E:E)&gt;5, MIN(E:E)&lt;-5),IF(OR(MAX(G:G)&gt;5, MIN(G:G)&lt;-5),IF(OR(MAX(I:I)&gt;5, MIN(I:I)&lt;-5),J2670,H2670),F2670),D2670),B2670)</f>
        <v>136.9496</v>
      </c>
      <c r="M2670" s="32">
        <f>IF(AND(OR(MAX(C:C)&gt;5, MIN(C:C)&lt;-5),COUNTIF(B:B,0)/COUNT(B:B)&lt;0.5),IF(OR(MAX(E:E)&gt;5, MIN(E:E)&lt;-5),IF(OR(MAX(G:G)&gt;5, MIN(G:G)&lt;-5),IF(OR(MAX(I:I)&gt;5, MIN(I:I)&lt;-5),K2670,I2670),G2670),E2670),C2670)</f>
        <v>-0.69275957970537549</v>
      </c>
      <c r="N2670"/>
    </row>
    <row r="2671" spans="1:14" x14ac:dyDescent="0.25">
      <c r="A2671" s="8">
        <v>2669</v>
      </c>
      <c r="B2671">
        <v>1170.2463</v>
      </c>
      <c r="C2671" s="13">
        <f>(B2671-AVERAGE(B:B))/STDEV(B:B)</f>
        <v>-9.0135668712552216E-11</v>
      </c>
      <c r="D2671" s="12">
        <f>IF(B2671&lt;$R$5,$R$5,IF(B2671&gt;$R$4,$R$4,B2671))</f>
        <v>1170.2463</v>
      </c>
      <c r="E2671" s="13">
        <f>(D2671-AVERAGE(D:D))/STDEV(D:D)</f>
        <v>-0.67062138576712649</v>
      </c>
      <c r="F2671" s="12">
        <f>IF(D2671&lt;$S$5,$S$5,IF(D2671&gt;$S$4,$S$4,D2671))</f>
        <v>1170.2463</v>
      </c>
      <c r="G2671" s="13">
        <f>(F2671-AVERAGE(F:F))/STDEV(F:F)</f>
        <v>-0.74579605404641403</v>
      </c>
      <c r="H2671" s="12">
        <f>IF(F2671&lt;$T$5,$T$5,IF(F2671&gt;$T$4,$T$4,F2671))</f>
        <v>1170.2463</v>
      </c>
      <c r="I2671" s="13">
        <f>(H2671-AVERAGE(H:H))/STDEV(H:H)</f>
        <v>-0.74579605404641403</v>
      </c>
      <c r="J2671" s="12">
        <f>IF(H2671&lt;$U$5,$U$5,IF(H2671&gt;$U$4,$U$4,H2671))</f>
        <v>1170.2463</v>
      </c>
      <c r="K2671" s="22">
        <f>(J2671-AVERAGE(J:J))/STDEV(J:J)</f>
        <v>-0.74579605404641403</v>
      </c>
      <c r="L2671" s="31">
        <f>IF(AND(OR(MAX(C:C)&gt;5, MIN(C:C)&lt;-5),COUNTIF(B:B,0)/COUNT(B:B)&lt;0.5),IF(OR(MAX(E:E)&gt;5, MIN(E:E)&lt;-5),IF(OR(MAX(G:G)&gt;5, MIN(G:G)&lt;-5),IF(OR(MAX(I:I)&gt;5, MIN(I:I)&lt;-5),J2671,H2671),F2671),D2671),B2671)</f>
        <v>1170.2463</v>
      </c>
      <c r="M2671" s="32">
        <f>IF(AND(OR(MAX(C:C)&gt;5, MIN(C:C)&lt;-5),COUNTIF(B:B,0)/COUNT(B:B)&lt;0.5),IF(OR(MAX(E:E)&gt;5, MIN(E:E)&lt;-5),IF(OR(MAX(G:G)&gt;5, MIN(G:G)&lt;-5),IF(OR(MAX(I:I)&gt;5, MIN(I:I)&lt;-5),K2671,I2671),G2671),E2671),C2671)</f>
        <v>-0.67062138576712649</v>
      </c>
      <c r="N2671"/>
    </row>
    <row r="2672" spans="1:14" x14ac:dyDescent="0.25">
      <c r="A2672" s="8">
        <v>2670</v>
      </c>
      <c r="B2672">
        <v>11989.77419</v>
      </c>
      <c r="C2672" s="13">
        <f>(B2672-AVERAGE(B:B))/STDEV(B:B)</f>
        <v>-6.0887901142284894E-11</v>
      </c>
      <c r="D2672" s="12">
        <f>IF(B2672&lt;$R$5,$R$5,IF(B2672&gt;$R$4,$R$4,B2672))</f>
        <v>11989.77419</v>
      </c>
      <c r="E2672" s="13">
        <f>(D2672-AVERAGE(D:D))/STDEV(D:D)</f>
        <v>-0.43881496777593892</v>
      </c>
      <c r="F2672" s="12">
        <f>IF(D2672&lt;$S$5,$S$5,IF(D2672&gt;$S$4,$S$4,D2672))</f>
        <v>11989.77419</v>
      </c>
      <c r="G2672" s="13">
        <f>(F2672-AVERAGE(F:F))/STDEV(F:F)</f>
        <v>-0.46592096994513138</v>
      </c>
      <c r="H2672" s="12">
        <f>IF(F2672&lt;$T$5,$T$5,IF(F2672&gt;$T$4,$T$4,F2672))</f>
        <v>11989.77419</v>
      </c>
      <c r="I2672" s="13">
        <f>(H2672-AVERAGE(H:H))/STDEV(H:H)</f>
        <v>-0.46592096994513138</v>
      </c>
      <c r="J2672" s="12">
        <f>IF(H2672&lt;$U$5,$U$5,IF(H2672&gt;$U$4,$U$4,H2672))</f>
        <v>11989.77419</v>
      </c>
      <c r="K2672" s="22">
        <f>(J2672-AVERAGE(J:J))/STDEV(J:J)</f>
        <v>-0.46592096994513138</v>
      </c>
      <c r="L2672" s="31">
        <f>IF(AND(OR(MAX(C:C)&gt;5, MIN(C:C)&lt;-5),COUNTIF(B:B,0)/COUNT(B:B)&lt;0.5),IF(OR(MAX(E:E)&gt;5, MIN(E:E)&lt;-5),IF(OR(MAX(G:G)&gt;5, MIN(G:G)&lt;-5),IF(OR(MAX(I:I)&gt;5, MIN(I:I)&lt;-5),J2672,H2672),F2672),D2672),B2672)</f>
        <v>11989.77419</v>
      </c>
      <c r="M2672" s="32">
        <f>IF(AND(OR(MAX(C:C)&gt;5, MIN(C:C)&lt;-5),COUNTIF(B:B,0)/COUNT(B:B)&lt;0.5),IF(OR(MAX(E:E)&gt;5, MIN(E:E)&lt;-5),IF(OR(MAX(G:G)&gt;5, MIN(G:G)&lt;-5),IF(OR(MAX(I:I)&gt;5, MIN(I:I)&lt;-5),K2672,I2672),G2672),E2672),C2672)</f>
        <v>-0.43881496777593892</v>
      </c>
      <c r="N2672"/>
    </row>
    <row r="2673" spans="1:14" x14ac:dyDescent="0.25">
      <c r="A2673" s="8">
        <v>2671</v>
      </c>
      <c r="B2673">
        <v>2133.3610899999999</v>
      </c>
      <c r="C2673" s="13">
        <f>(B2673-AVERAGE(B:B))/STDEV(B:B)</f>
        <v>-8.7532139445120668E-11</v>
      </c>
      <c r="D2673" s="12">
        <f>IF(B2673&lt;$R$5,$R$5,IF(B2673&gt;$R$4,$R$4,B2673))</f>
        <v>2133.3610899999999</v>
      </c>
      <c r="E2673" s="13">
        <f>(D2673-AVERAGE(D:D))/STDEV(D:D)</f>
        <v>-0.64998682649115469</v>
      </c>
      <c r="F2673" s="12">
        <f>IF(D2673&lt;$S$5,$S$5,IF(D2673&gt;$S$4,$S$4,D2673))</f>
        <v>2133.3610899999999</v>
      </c>
      <c r="G2673" s="13">
        <f>(F2673-AVERAGE(F:F))/STDEV(F:F)</f>
        <v>-0.72088259797042631</v>
      </c>
      <c r="H2673" s="12">
        <f>IF(F2673&lt;$T$5,$T$5,IF(F2673&gt;$T$4,$T$4,F2673))</f>
        <v>2133.3610899999999</v>
      </c>
      <c r="I2673" s="13">
        <f>(H2673-AVERAGE(H:H))/STDEV(H:H)</f>
        <v>-0.72088259797042631</v>
      </c>
      <c r="J2673" s="12">
        <f>IF(H2673&lt;$U$5,$U$5,IF(H2673&gt;$U$4,$U$4,H2673))</f>
        <v>2133.3610899999999</v>
      </c>
      <c r="K2673" s="22">
        <f>(J2673-AVERAGE(J:J))/STDEV(J:J)</f>
        <v>-0.72088259797042631</v>
      </c>
      <c r="L2673" s="31">
        <f>IF(AND(OR(MAX(C:C)&gt;5, MIN(C:C)&lt;-5),COUNTIF(B:B,0)/COUNT(B:B)&lt;0.5),IF(OR(MAX(E:E)&gt;5, MIN(E:E)&lt;-5),IF(OR(MAX(G:G)&gt;5, MIN(G:G)&lt;-5),IF(OR(MAX(I:I)&gt;5, MIN(I:I)&lt;-5),J2673,H2673),F2673),D2673),B2673)</f>
        <v>2133.3610899999999</v>
      </c>
      <c r="M2673" s="32">
        <f>IF(AND(OR(MAX(C:C)&gt;5, MIN(C:C)&lt;-5),COUNTIF(B:B,0)/COUNT(B:B)&lt;0.5),IF(OR(MAX(E:E)&gt;5, MIN(E:E)&lt;-5),IF(OR(MAX(G:G)&gt;5, MIN(G:G)&lt;-5),IF(OR(MAX(I:I)&gt;5, MIN(I:I)&lt;-5),K2673,I2673),G2673),E2673),C2673)</f>
        <v>-0.64998682649115469</v>
      </c>
      <c r="N2673"/>
    </row>
    <row r="2674" spans="1:14" x14ac:dyDescent="0.25">
      <c r="A2674" s="8">
        <v>2672</v>
      </c>
      <c r="B2674">
        <v>53035.652529999999</v>
      </c>
      <c r="C2674" s="13">
        <f>(B2674-AVERAGE(B:B))/STDEV(B:B)</f>
        <v>5.0068909691888139E-11</v>
      </c>
      <c r="D2674" s="12">
        <f>IF(B2674&lt;$R$5,$R$5,IF(B2674&gt;$R$4,$R$4,B2674))</f>
        <v>53035.652529999999</v>
      </c>
      <c r="E2674" s="13">
        <f>(D2674-AVERAGE(D:D))/STDEV(D:D)</f>
        <v>0.44058551328307982</v>
      </c>
      <c r="F2674" s="12">
        <f>IF(D2674&lt;$S$5,$S$5,IF(D2674&gt;$S$4,$S$4,D2674))</f>
        <v>53035.652529999999</v>
      </c>
      <c r="G2674" s="13">
        <f>(F2674-AVERAGE(F:F))/STDEV(F:F)</f>
        <v>0.59583687838354571</v>
      </c>
      <c r="H2674" s="12">
        <f>IF(F2674&lt;$T$5,$T$5,IF(F2674&gt;$T$4,$T$4,F2674))</f>
        <v>53035.652529999999</v>
      </c>
      <c r="I2674" s="13">
        <f>(H2674-AVERAGE(H:H))/STDEV(H:H)</f>
        <v>0.59583687838354571</v>
      </c>
      <c r="J2674" s="12">
        <f>IF(H2674&lt;$U$5,$U$5,IF(H2674&gt;$U$4,$U$4,H2674))</f>
        <v>53035.652529999999</v>
      </c>
      <c r="K2674" s="22">
        <f>(J2674-AVERAGE(J:J))/STDEV(J:J)</f>
        <v>0.59583687838354571</v>
      </c>
      <c r="L2674" s="31">
        <f>IF(AND(OR(MAX(C:C)&gt;5, MIN(C:C)&lt;-5),COUNTIF(B:B,0)/COUNT(B:B)&lt;0.5),IF(OR(MAX(E:E)&gt;5, MIN(E:E)&lt;-5),IF(OR(MAX(G:G)&gt;5, MIN(G:G)&lt;-5),IF(OR(MAX(I:I)&gt;5, MIN(I:I)&lt;-5),J2674,H2674),F2674),D2674),B2674)</f>
        <v>53035.652529999999</v>
      </c>
      <c r="M2674" s="32">
        <f>IF(AND(OR(MAX(C:C)&gt;5, MIN(C:C)&lt;-5),COUNTIF(B:B,0)/COUNT(B:B)&lt;0.5),IF(OR(MAX(E:E)&gt;5, MIN(E:E)&lt;-5),IF(OR(MAX(G:G)&gt;5, MIN(G:G)&lt;-5),IF(OR(MAX(I:I)&gt;5, MIN(I:I)&lt;-5),K2674,I2674),G2674),E2674),C2674)</f>
        <v>0.44058551328307982</v>
      </c>
      <c r="N2674"/>
    </row>
    <row r="2675" spans="1:14" x14ac:dyDescent="0.25">
      <c r="A2675" s="8">
        <v>2673</v>
      </c>
      <c r="B2675">
        <v>6740.9751800000004</v>
      </c>
      <c r="C2675" s="13">
        <f>(B2675-AVERAGE(B:B))/STDEV(B:B)</f>
        <v>-7.50766582699796E-11</v>
      </c>
      <c r="D2675" s="12">
        <f>IF(B2675&lt;$R$5,$R$5,IF(B2675&gt;$R$4,$R$4,B2675))</f>
        <v>6740.9751800000004</v>
      </c>
      <c r="E2675" s="13">
        <f>(D2675-AVERAGE(D:D))/STDEV(D:D)</f>
        <v>-0.55126953230350362</v>
      </c>
      <c r="F2675" s="12">
        <f>IF(D2675&lt;$S$5,$S$5,IF(D2675&gt;$S$4,$S$4,D2675))</f>
        <v>6740.9751800000004</v>
      </c>
      <c r="G2675" s="13">
        <f>(F2675-AVERAGE(F:F))/STDEV(F:F)</f>
        <v>-0.60169473745972102</v>
      </c>
      <c r="H2675" s="12">
        <f>IF(F2675&lt;$T$5,$T$5,IF(F2675&gt;$T$4,$T$4,F2675))</f>
        <v>6740.9751800000004</v>
      </c>
      <c r="I2675" s="13">
        <f>(H2675-AVERAGE(H:H))/STDEV(H:H)</f>
        <v>-0.60169473745972102</v>
      </c>
      <c r="J2675" s="12">
        <f>IF(H2675&lt;$U$5,$U$5,IF(H2675&gt;$U$4,$U$4,H2675))</f>
        <v>6740.9751800000004</v>
      </c>
      <c r="K2675" s="22">
        <f>(J2675-AVERAGE(J:J))/STDEV(J:J)</f>
        <v>-0.60169473745972102</v>
      </c>
      <c r="L2675" s="31">
        <f>IF(AND(OR(MAX(C:C)&gt;5, MIN(C:C)&lt;-5),COUNTIF(B:B,0)/COUNT(B:B)&lt;0.5),IF(OR(MAX(E:E)&gt;5, MIN(E:E)&lt;-5),IF(OR(MAX(G:G)&gt;5, MIN(G:G)&lt;-5),IF(OR(MAX(I:I)&gt;5, MIN(I:I)&lt;-5),J2675,H2675),F2675),D2675),B2675)</f>
        <v>6740.9751800000004</v>
      </c>
      <c r="M2675" s="32">
        <f>IF(AND(OR(MAX(C:C)&gt;5, MIN(C:C)&lt;-5),COUNTIF(B:B,0)/COUNT(B:B)&lt;0.5),IF(OR(MAX(E:E)&gt;5, MIN(E:E)&lt;-5),IF(OR(MAX(G:G)&gt;5, MIN(G:G)&lt;-5),IF(OR(MAX(I:I)&gt;5, MIN(I:I)&lt;-5),K2675,I2675),G2675),E2675),C2675)</f>
        <v>-0.55126953230350362</v>
      </c>
      <c r="N2675"/>
    </row>
    <row r="2676" spans="1:14" x14ac:dyDescent="0.25">
      <c r="A2676" s="8">
        <v>2674</v>
      </c>
      <c r="B2676">
        <v>100871.86265</v>
      </c>
      <c r="C2676" s="13">
        <f>(B2676-AVERAGE(B:B))/STDEV(B:B)</f>
        <v>1.7938160884628983E-10</v>
      </c>
      <c r="D2676" s="12">
        <f>IF(B2676&lt;$R$5,$R$5,IF(B2676&gt;$R$4,$R$4,B2676))</f>
        <v>100871.86265</v>
      </c>
      <c r="E2676" s="13">
        <f>(D2676-AVERAGE(D:D))/STDEV(D:D)</f>
        <v>1.4654676182074373</v>
      </c>
      <c r="F2676" s="12">
        <f>IF(D2676&lt;$S$5,$S$5,IF(D2676&gt;$S$4,$S$4,D2676))</f>
        <v>100871.86265</v>
      </c>
      <c r="G2676" s="13">
        <f>(F2676-AVERAGE(F:F))/STDEV(F:F)</f>
        <v>1.8332442279958794</v>
      </c>
      <c r="H2676" s="12">
        <f>IF(F2676&lt;$T$5,$T$5,IF(F2676&gt;$T$4,$T$4,F2676))</f>
        <v>100871.86265</v>
      </c>
      <c r="I2676" s="13">
        <f>(H2676-AVERAGE(H:H))/STDEV(H:H)</f>
        <v>1.8332442279958794</v>
      </c>
      <c r="J2676" s="12">
        <f>IF(H2676&lt;$U$5,$U$5,IF(H2676&gt;$U$4,$U$4,H2676))</f>
        <v>100871.86265</v>
      </c>
      <c r="K2676" s="22">
        <f>(J2676-AVERAGE(J:J))/STDEV(J:J)</f>
        <v>1.8332442279958794</v>
      </c>
      <c r="L2676" s="31">
        <f>IF(AND(OR(MAX(C:C)&gt;5, MIN(C:C)&lt;-5),COUNTIF(B:B,0)/COUNT(B:B)&lt;0.5),IF(OR(MAX(E:E)&gt;5, MIN(E:E)&lt;-5),IF(OR(MAX(G:G)&gt;5, MIN(G:G)&lt;-5),IF(OR(MAX(I:I)&gt;5, MIN(I:I)&lt;-5),J2676,H2676),F2676),D2676),B2676)</f>
        <v>100871.86265</v>
      </c>
      <c r="M2676" s="32">
        <f>IF(AND(OR(MAX(C:C)&gt;5, MIN(C:C)&lt;-5),COUNTIF(B:B,0)/COUNT(B:B)&lt;0.5),IF(OR(MAX(E:E)&gt;5, MIN(E:E)&lt;-5),IF(OR(MAX(G:G)&gt;5, MIN(G:G)&lt;-5),IF(OR(MAX(I:I)&gt;5, MIN(I:I)&lt;-5),K2676,I2676),G2676),E2676),C2676)</f>
        <v>1.4654676182074373</v>
      </c>
      <c r="N2676"/>
    </row>
    <row r="2677" spans="1:14" x14ac:dyDescent="0.25">
      <c r="A2677" s="8">
        <v>2675</v>
      </c>
      <c r="B2677">
        <v>5079.6802500000003</v>
      </c>
      <c r="C2677" s="13">
        <f>(B2677-AVERAGE(B:B))/STDEV(B:B)</f>
        <v>-7.9567535179979736E-11</v>
      </c>
      <c r="D2677" s="12">
        <f>IF(B2677&lt;$R$5,$R$5,IF(B2677&gt;$R$4,$R$4,B2677))</f>
        <v>5079.6802500000003</v>
      </c>
      <c r="E2677" s="13">
        <f>(D2677-AVERAGE(D:D))/STDEV(D:D)</f>
        <v>-0.58686247414583204</v>
      </c>
      <c r="F2677" s="12">
        <f>IF(D2677&lt;$S$5,$S$5,IF(D2677&gt;$S$4,$S$4,D2677))</f>
        <v>5079.6802500000003</v>
      </c>
      <c r="G2677" s="13">
        <f>(F2677-AVERAGE(F:F))/STDEV(F:F)</f>
        <v>-0.64466842937843416</v>
      </c>
      <c r="H2677" s="12">
        <f>IF(F2677&lt;$T$5,$T$5,IF(F2677&gt;$T$4,$T$4,F2677))</f>
        <v>5079.6802500000003</v>
      </c>
      <c r="I2677" s="13">
        <f>(H2677-AVERAGE(H:H))/STDEV(H:H)</f>
        <v>-0.64466842937843416</v>
      </c>
      <c r="J2677" s="12">
        <f>IF(H2677&lt;$U$5,$U$5,IF(H2677&gt;$U$4,$U$4,H2677))</f>
        <v>5079.6802500000003</v>
      </c>
      <c r="K2677" s="22">
        <f>(J2677-AVERAGE(J:J))/STDEV(J:J)</f>
        <v>-0.64466842937843416</v>
      </c>
      <c r="L2677" s="31">
        <f>IF(AND(OR(MAX(C:C)&gt;5, MIN(C:C)&lt;-5),COUNTIF(B:B,0)/COUNT(B:B)&lt;0.5),IF(OR(MAX(E:E)&gt;5, MIN(E:E)&lt;-5),IF(OR(MAX(G:G)&gt;5, MIN(G:G)&lt;-5),IF(OR(MAX(I:I)&gt;5, MIN(I:I)&lt;-5),J2677,H2677),F2677),D2677),B2677)</f>
        <v>5079.6802500000003</v>
      </c>
      <c r="M2677" s="32">
        <f>IF(AND(OR(MAX(C:C)&gt;5, MIN(C:C)&lt;-5),COUNTIF(B:B,0)/COUNT(B:B)&lt;0.5),IF(OR(MAX(E:E)&gt;5, MIN(E:E)&lt;-5),IF(OR(MAX(G:G)&gt;5, MIN(G:G)&lt;-5),IF(OR(MAX(I:I)&gt;5, MIN(I:I)&lt;-5),K2677,I2677),G2677),E2677),C2677)</f>
        <v>-0.58686247414583204</v>
      </c>
      <c r="N2677"/>
    </row>
    <row r="2678" spans="1:14" x14ac:dyDescent="0.25">
      <c r="A2678" s="8">
        <v>2676</v>
      </c>
      <c r="B2678">
        <v>3721.7333400000002</v>
      </c>
      <c r="C2678" s="13">
        <f>(B2678-AVERAGE(B:B))/STDEV(B:B)</f>
        <v>-8.3238389952963993E-11</v>
      </c>
      <c r="D2678" s="12">
        <f>IF(B2678&lt;$R$5,$R$5,IF(B2678&gt;$R$4,$R$4,B2678))</f>
        <v>3721.7333400000002</v>
      </c>
      <c r="E2678" s="13">
        <f>(D2678-AVERAGE(D:D))/STDEV(D:D)</f>
        <v>-0.61595623981006586</v>
      </c>
      <c r="F2678" s="12">
        <f>IF(D2678&lt;$S$5,$S$5,IF(D2678&gt;$S$4,$S$4,D2678))</f>
        <v>3721.7333400000002</v>
      </c>
      <c r="G2678" s="13">
        <f>(F2678-AVERAGE(F:F))/STDEV(F:F)</f>
        <v>-0.67979523985531232</v>
      </c>
      <c r="H2678" s="12">
        <f>IF(F2678&lt;$T$5,$T$5,IF(F2678&gt;$T$4,$T$4,F2678))</f>
        <v>3721.7333400000002</v>
      </c>
      <c r="I2678" s="13">
        <f>(H2678-AVERAGE(H:H))/STDEV(H:H)</f>
        <v>-0.67979523985531232</v>
      </c>
      <c r="J2678" s="12">
        <f>IF(H2678&lt;$U$5,$U$5,IF(H2678&gt;$U$4,$U$4,H2678))</f>
        <v>3721.7333400000002</v>
      </c>
      <c r="K2678" s="22">
        <f>(J2678-AVERAGE(J:J))/STDEV(J:J)</f>
        <v>-0.67979523985531232</v>
      </c>
      <c r="L2678" s="31">
        <f>IF(AND(OR(MAX(C:C)&gt;5, MIN(C:C)&lt;-5),COUNTIF(B:B,0)/COUNT(B:B)&lt;0.5),IF(OR(MAX(E:E)&gt;5, MIN(E:E)&lt;-5),IF(OR(MAX(G:G)&gt;5, MIN(G:G)&lt;-5),IF(OR(MAX(I:I)&gt;5, MIN(I:I)&lt;-5),J2678,H2678),F2678),D2678),B2678)</f>
        <v>3721.7333400000002</v>
      </c>
      <c r="M2678" s="32">
        <f>IF(AND(OR(MAX(C:C)&gt;5, MIN(C:C)&lt;-5),COUNTIF(B:B,0)/COUNT(B:B)&lt;0.5),IF(OR(MAX(E:E)&gt;5, MIN(E:E)&lt;-5),IF(OR(MAX(G:G)&gt;5, MIN(G:G)&lt;-5),IF(OR(MAX(I:I)&gt;5, MIN(I:I)&lt;-5),K2678,I2678),G2678),E2678),C2678)</f>
        <v>-0.61595623981006586</v>
      </c>
      <c r="N2678"/>
    </row>
    <row r="2679" spans="1:14" x14ac:dyDescent="0.25">
      <c r="A2679" s="8">
        <v>2677</v>
      </c>
      <c r="B2679">
        <v>132944.89864</v>
      </c>
      <c r="C2679" s="13">
        <f>(B2679-AVERAGE(B:B))/STDEV(B:B)</f>
        <v>2.6608268410996648E-10</v>
      </c>
      <c r="D2679" s="12">
        <f>IF(B2679&lt;$R$5,$R$5,IF(B2679&gt;$R$4,$R$4,B2679))</f>
        <v>132944.89864</v>
      </c>
      <c r="E2679" s="13">
        <f>(D2679-AVERAGE(D:D))/STDEV(D:D)</f>
        <v>2.1526265832317737</v>
      </c>
      <c r="F2679" s="12">
        <f>IF(D2679&lt;$S$5,$S$5,IF(D2679&gt;$S$4,$S$4,D2679))</f>
        <v>132944.89864</v>
      </c>
      <c r="G2679" s="13">
        <f>(F2679-AVERAGE(F:F))/STDEV(F:F)</f>
        <v>2.662896291962666</v>
      </c>
      <c r="H2679" s="12">
        <f>IF(F2679&lt;$T$5,$T$5,IF(F2679&gt;$T$4,$T$4,F2679))</f>
        <v>132944.89864</v>
      </c>
      <c r="I2679" s="13">
        <f>(H2679-AVERAGE(H:H))/STDEV(H:H)</f>
        <v>2.662896291962666</v>
      </c>
      <c r="J2679" s="12">
        <f>IF(H2679&lt;$U$5,$U$5,IF(H2679&gt;$U$4,$U$4,H2679))</f>
        <v>132944.89864</v>
      </c>
      <c r="K2679" s="22">
        <f>(J2679-AVERAGE(J:J))/STDEV(J:J)</f>
        <v>2.662896291962666</v>
      </c>
      <c r="L2679" s="31">
        <f>IF(AND(OR(MAX(C:C)&gt;5, MIN(C:C)&lt;-5),COUNTIF(B:B,0)/COUNT(B:B)&lt;0.5),IF(OR(MAX(E:E)&gt;5, MIN(E:E)&lt;-5),IF(OR(MAX(G:G)&gt;5, MIN(G:G)&lt;-5),IF(OR(MAX(I:I)&gt;5, MIN(I:I)&lt;-5),J2679,H2679),F2679),D2679),B2679)</f>
        <v>132944.89864</v>
      </c>
      <c r="M2679" s="32">
        <f>IF(AND(OR(MAX(C:C)&gt;5, MIN(C:C)&lt;-5),COUNTIF(B:B,0)/COUNT(B:B)&lt;0.5),IF(OR(MAX(E:E)&gt;5, MIN(E:E)&lt;-5),IF(OR(MAX(G:G)&gt;5, MIN(G:G)&lt;-5),IF(OR(MAX(I:I)&gt;5, MIN(I:I)&lt;-5),K2679,I2679),G2679),E2679),C2679)</f>
        <v>2.1526265832317737</v>
      </c>
      <c r="N2679"/>
    </row>
    <row r="2680" spans="1:14" x14ac:dyDescent="0.25">
      <c r="A2680" s="8">
        <v>2678</v>
      </c>
      <c r="B2680">
        <v>2562.7855199999999</v>
      </c>
      <c r="C2680" s="13">
        <f>(B2680-AVERAGE(B:B))/STDEV(B:B)</f>
        <v>-8.637130266505719E-11</v>
      </c>
      <c r="D2680" s="12">
        <f>IF(B2680&lt;$R$5,$R$5,IF(B2680&gt;$R$4,$R$4,B2680))</f>
        <v>2562.7855199999999</v>
      </c>
      <c r="E2680" s="13">
        <f>(D2680-AVERAGE(D:D))/STDEV(D:D)</f>
        <v>-0.64078648615022249</v>
      </c>
      <c r="F2680" s="12">
        <f>IF(D2680&lt;$S$5,$S$5,IF(D2680&gt;$S$4,$S$4,D2680))</f>
        <v>2562.7855199999999</v>
      </c>
      <c r="G2680" s="13">
        <f>(F2680-AVERAGE(F:F))/STDEV(F:F)</f>
        <v>-0.70977442396474921</v>
      </c>
      <c r="H2680" s="12">
        <f>IF(F2680&lt;$T$5,$T$5,IF(F2680&gt;$T$4,$T$4,F2680))</f>
        <v>2562.7855199999999</v>
      </c>
      <c r="I2680" s="13">
        <f>(H2680-AVERAGE(H:H))/STDEV(H:H)</f>
        <v>-0.70977442396474921</v>
      </c>
      <c r="J2680" s="12">
        <f>IF(H2680&lt;$U$5,$U$5,IF(H2680&gt;$U$4,$U$4,H2680))</f>
        <v>2562.7855199999999</v>
      </c>
      <c r="K2680" s="22">
        <f>(J2680-AVERAGE(J:J))/STDEV(J:J)</f>
        <v>-0.70977442396474921</v>
      </c>
      <c r="L2680" s="31">
        <f>IF(AND(OR(MAX(C:C)&gt;5, MIN(C:C)&lt;-5),COUNTIF(B:B,0)/COUNT(B:B)&lt;0.5),IF(OR(MAX(E:E)&gt;5, MIN(E:E)&lt;-5),IF(OR(MAX(G:G)&gt;5, MIN(G:G)&lt;-5),IF(OR(MAX(I:I)&gt;5, MIN(I:I)&lt;-5),J2680,H2680),F2680),D2680),B2680)</f>
        <v>2562.7855199999999</v>
      </c>
      <c r="M2680" s="32">
        <f>IF(AND(OR(MAX(C:C)&gt;5, MIN(C:C)&lt;-5),COUNTIF(B:B,0)/COUNT(B:B)&lt;0.5),IF(OR(MAX(E:E)&gt;5, MIN(E:E)&lt;-5),IF(OR(MAX(G:G)&gt;5, MIN(G:G)&lt;-5),IF(OR(MAX(I:I)&gt;5, MIN(I:I)&lt;-5),K2680,I2680),G2680),E2680),C2680)</f>
        <v>-0.64078648615022249</v>
      </c>
      <c r="N2680"/>
    </row>
    <row r="2681" spans="1:14" x14ac:dyDescent="0.25">
      <c r="A2681" s="8">
        <v>2679</v>
      </c>
      <c r="B2681">
        <v>142366.72052</v>
      </c>
      <c r="C2681" s="13">
        <f>(B2681-AVERAGE(B:B))/STDEV(B:B)</f>
        <v>2.915521185655487E-10</v>
      </c>
      <c r="D2681" s="12">
        <f>IF(B2681&lt;$R$5,$R$5,IF(B2681&gt;$R$4,$R$4,B2681))</f>
        <v>142366.72052</v>
      </c>
      <c r="E2681" s="13">
        <f>(D2681-AVERAGE(D:D))/STDEV(D:D)</f>
        <v>2.3544874040696593</v>
      </c>
      <c r="F2681" s="12">
        <f>IF(D2681&lt;$S$5,$S$5,IF(D2681&gt;$S$4,$S$4,D2681))</f>
        <v>134082.61765126177</v>
      </c>
      <c r="G2681" s="13">
        <f>(F2681-AVERAGE(F:F))/STDEV(F:F)</f>
        <v>2.6923263380051385</v>
      </c>
      <c r="H2681" s="12">
        <f>IF(F2681&lt;$T$5,$T$5,IF(F2681&gt;$T$4,$T$4,F2681))</f>
        <v>134082.61765126177</v>
      </c>
      <c r="I2681" s="13">
        <f>(H2681-AVERAGE(H:H))/STDEV(H:H)</f>
        <v>2.6923263380051385</v>
      </c>
      <c r="J2681" s="12">
        <f>IF(H2681&lt;$U$5,$U$5,IF(H2681&gt;$U$4,$U$4,H2681))</f>
        <v>134082.61765126177</v>
      </c>
      <c r="K2681" s="22">
        <f>(J2681-AVERAGE(J:J))/STDEV(J:J)</f>
        <v>2.6923263380051385</v>
      </c>
      <c r="L2681" s="31">
        <f>IF(AND(OR(MAX(C:C)&gt;5, MIN(C:C)&lt;-5),COUNTIF(B:B,0)/COUNT(B:B)&lt;0.5),IF(OR(MAX(E:E)&gt;5, MIN(E:E)&lt;-5),IF(OR(MAX(G:G)&gt;5, MIN(G:G)&lt;-5),IF(OR(MAX(I:I)&gt;5, MIN(I:I)&lt;-5),J2681,H2681),F2681),D2681),B2681)</f>
        <v>142366.72052</v>
      </c>
      <c r="M2681" s="32">
        <f>IF(AND(OR(MAX(C:C)&gt;5, MIN(C:C)&lt;-5),COUNTIF(B:B,0)/COUNT(B:B)&lt;0.5),IF(OR(MAX(E:E)&gt;5, MIN(E:E)&lt;-5),IF(OR(MAX(G:G)&gt;5, MIN(G:G)&lt;-5),IF(OR(MAX(I:I)&gt;5, MIN(I:I)&lt;-5),K2681,I2681),G2681),E2681),C2681)</f>
        <v>2.3544874040696593</v>
      </c>
      <c r="N2681"/>
    </row>
    <row r="2682" spans="1:14" x14ac:dyDescent="0.25">
      <c r="A2682" s="8">
        <v>2680</v>
      </c>
      <c r="B2682">
        <v>32202.508849999998</v>
      </c>
      <c r="C2682" s="13">
        <f>(B2682-AVERAGE(B:B))/STDEV(B:B)</f>
        <v>-6.2480525920016236E-12</v>
      </c>
      <c r="D2682" s="12">
        <f>IF(B2682&lt;$R$5,$R$5,IF(B2682&gt;$R$4,$R$4,B2682))</f>
        <v>32202.508849999998</v>
      </c>
      <c r="E2682" s="13">
        <f>(D2682-AVERAGE(D:D))/STDEV(D:D)</f>
        <v>-5.7608024762251788E-3</v>
      </c>
      <c r="F2682" s="12">
        <f>IF(D2682&lt;$S$5,$S$5,IF(D2682&gt;$S$4,$S$4,D2682))</f>
        <v>32202.508849999998</v>
      </c>
      <c r="G2682" s="13">
        <f>(F2682-AVERAGE(F:F))/STDEV(F:F)</f>
        <v>5.6933711922545607E-2</v>
      </c>
      <c r="H2682" s="12">
        <f>IF(F2682&lt;$T$5,$T$5,IF(F2682&gt;$T$4,$T$4,F2682))</f>
        <v>32202.508849999998</v>
      </c>
      <c r="I2682" s="13">
        <f>(H2682-AVERAGE(H:H))/STDEV(H:H)</f>
        <v>5.6933711922545607E-2</v>
      </c>
      <c r="J2682" s="12">
        <f>IF(H2682&lt;$U$5,$U$5,IF(H2682&gt;$U$4,$U$4,H2682))</f>
        <v>32202.508849999998</v>
      </c>
      <c r="K2682" s="22">
        <f>(J2682-AVERAGE(J:J))/STDEV(J:J)</f>
        <v>5.6933711922545607E-2</v>
      </c>
      <c r="L2682" s="31">
        <f>IF(AND(OR(MAX(C:C)&gt;5, MIN(C:C)&lt;-5),COUNTIF(B:B,0)/COUNT(B:B)&lt;0.5),IF(OR(MAX(E:E)&gt;5, MIN(E:E)&lt;-5),IF(OR(MAX(G:G)&gt;5, MIN(G:G)&lt;-5),IF(OR(MAX(I:I)&gt;5, MIN(I:I)&lt;-5),J2682,H2682),F2682),D2682),B2682)</f>
        <v>32202.508849999998</v>
      </c>
      <c r="M2682" s="32">
        <f>IF(AND(OR(MAX(C:C)&gt;5, MIN(C:C)&lt;-5),COUNTIF(B:B,0)/COUNT(B:B)&lt;0.5),IF(OR(MAX(E:E)&gt;5, MIN(E:E)&lt;-5),IF(OR(MAX(G:G)&gt;5, MIN(G:G)&lt;-5),IF(OR(MAX(I:I)&gt;5, MIN(I:I)&lt;-5),K2682,I2682),G2682),E2682),C2682)</f>
        <v>-5.7608024762251788E-3</v>
      </c>
      <c r="N2682"/>
    </row>
    <row r="2683" spans="1:14" x14ac:dyDescent="0.25">
      <c r="A2683" s="8">
        <v>2681</v>
      </c>
      <c r="B2683">
        <v>7546.8783899999999</v>
      </c>
      <c r="C2683" s="13">
        <f>(B2683-AVERAGE(B:B))/STDEV(B:B)</f>
        <v>-7.2898109445127668E-11</v>
      </c>
      <c r="D2683" s="12">
        <f>IF(B2683&lt;$R$5,$R$5,IF(B2683&gt;$R$4,$R$4,B2683))</f>
        <v>7546.8783899999999</v>
      </c>
      <c r="E2683" s="13">
        <f>(D2683-AVERAGE(D:D))/STDEV(D:D)</f>
        <v>-0.53400320254706735</v>
      </c>
      <c r="F2683" s="12">
        <f>IF(D2683&lt;$S$5,$S$5,IF(D2683&gt;$S$4,$S$4,D2683))</f>
        <v>7546.8783899999999</v>
      </c>
      <c r="G2683" s="13">
        <f>(F2683-AVERAGE(F:F))/STDEV(F:F)</f>
        <v>-0.5808479656810086</v>
      </c>
      <c r="H2683" s="12">
        <f>IF(F2683&lt;$T$5,$T$5,IF(F2683&gt;$T$4,$T$4,F2683))</f>
        <v>7546.8783899999999</v>
      </c>
      <c r="I2683" s="13">
        <f>(H2683-AVERAGE(H:H))/STDEV(H:H)</f>
        <v>-0.5808479656810086</v>
      </c>
      <c r="J2683" s="12">
        <f>IF(H2683&lt;$U$5,$U$5,IF(H2683&gt;$U$4,$U$4,H2683))</f>
        <v>7546.8783899999999</v>
      </c>
      <c r="K2683" s="22">
        <f>(J2683-AVERAGE(J:J))/STDEV(J:J)</f>
        <v>-0.5808479656810086</v>
      </c>
      <c r="L2683" s="31">
        <f>IF(AND(OR(MAX(C:C)&gt;5, MIN(C:C)&lt;-5),COUNTIF(B:B,0)/COUNT(B:B)&lt;0.5),IF(OR(MAX(E:E)&gt;5, MIN(E:E)&lt;-5),IF(OR(MAX(G:G)&gt;5, MIN(G:G)&lt;-5),IF(OR(MAX(I:I)&gt;5, MIN(I:I)&lt;-5),J2683,H2683),F2683),D2683),B2683)</f>
        <v>7546.8783899999999</v>
      </c>
      <c r="M2683" s="32">
        <f>IF(AND(OR(MAX(C:C)&gt;5, MIN(C:C)&lt;-5),COUNTIF(B:B,0)/COUNT(B:B)&lt;0.5),IF(OR(MAX(E:E)&gt;5, MIN(E:E)&lt;-5),IF(OR(MAX(G:G)&gt;5, MIN(G:G)&lt;-5),IF(OR(MAX(I:I)&gt;5, MIN(I:I)&lt;-5),K2683,I2683),G2683),E2683),C2683)</f>
        <v>-0.53400320254706735</v>
      </c>
      <c r="N2683"/>
    </row>
    <row r="2684" spans="1:14" x14ac:dyDescent="0.25">
      <c r="A2684" s="8">
        <v>2682</v>
      </c>
      <c r="B2684">
        <v>49136.258950000003</v>
      </c>
      <c r="C2684" s="13">
        <f>(B2684-AVERAGE(B:B))/STDEV(B:B)</f>
        <v>3.9527917677047794E-11</v>
      </c>
      <c r="D2684" s="12">
        <f>IF(B2684&lt;$R$5,$R$5,IF(B2684&gt;$R$4,$R$4,B2684))</f>
        <v>49136.258950000003</v>
      </c>
      <c r="E2684" s="13">
        <f>(D2684-AVERAGE(D:D))/STDEV(D:D)</f>
        <v>0.35704171476363883</v>
      </c>
      <c r="F2684" s="12">
        <f>IF(D2684&lt;$S$5,$S$5,IF(D2684&gt;$S$4,$S$4,D2684))</f>
        <v>49136.258950000003</v>
      </c>
      <c r="G2684" s="13">
        <f>(F2684-AVERAGE(F:F))/STDEV(F:F)</f>
        <v>0.49496897386479322</v>
      </c>
      <c r="H2684" s="12">
        <f>IF(F2684&lt;$T$5,$T$5,IF(F2684&gt;$T$4,$T$4,F2684))</f>
        <v>49136.258950000003</v>
      </c>
      <c r="I2684" s="13">
        <f>(H2684-AVERAGE(H:H))/STDEV(H:H)</f>
        <v>0.49496897386479322</v>
      </c>
      <c r="J2684" s="12">
        <f>IF(H2684&lt;$U$5,$U$5,IF(H2684&gt;$U$4,$U$4,H2684))</f>
        <v>49136.258950000003</v>
      </c>
      <c r="K2684" s="22">
        <f>(J2684-AVERAGE(J:J))/STDEV(J:J)</f>
        <v>0.49496897386479322</v>
      </c>
      <c r="L2684" s="31">
        <f>IF(AND(OR(MAX(C:C)&gt;5, MIN(C:C)&lt;-5),COUNTIF(B:B,0)/COUNT(B:B)&lt;0.5),IF(OR(MAX(E:E)&gt;5, MIN(E:E)&lt;-5),IF(OR(MAX(G:G)&gt;5, MIN(G:G)&lt;-5),IF(OR(MAX(I:I)&gt;5, MIN(I:I)&lt;-5),J2684,H2684),F2684),D2684),B2684)</f>
        <v>49136.258950000003</v>
      </c>
      <c r="M2684" s="32">
        <f>IF(AND(OR(MAX(C:C)&gt;5, MIN(C:C)&lt;-5),COUNTIF(B:B,0)/COUNT(B:B)&lt;0.5),IF(OR(MAX(E:E)&gt;5, MIN(E:E)&lt;-5),IF(OR(MAX(G:G)&gt;5, MIN(G:G)&lt;-5),IF(OR(MAX(I:I)&gt;5, MIN(I:I)&lt;-5),K2684,I2684),G2684),E2684),C2684)</f>
        <v>0.35704171476363883</v>
      </c>
      <c r="N2684"/>
    </row>
    <row r="2685" spans="1:14" x14ac:dyDescent="0.25">
      <c r="A2685" s="8">
        <v>2683</v>
      </c>
      <c r="B2685">
        <v>118519.46041</v>
      </c>
      <c r="C2685" s="13">
        <f>(B2685-AVERAGE(B:B))/STDEV(B:B)</f>
        <v>2.2708727980584315E-10</v>
      </c>
      <c r="D2685" s="12">
        <f>IF(B2685&lt;$R$5,$R$5,IF(B2685&gt;$R$4,$R$4,B2685))</f>
        <v>118519.46041</v>
      </c>
      <c r="E2685" s="13">
        <f>(D2685-AVERAGE(D:D))/STDEV(D:D)</f>
        <v>1.8435641917812133</v>
      </c>
      <c r="F2685" s="12">
        <f>IF(D2685&lt;$S$5,$S$5,IF(D2685&gt;$S$4,$S$4,D2685))</f>
        <v>118519.46041</v>
      </c>
      <c r="G2685" s="13">
        <f>(F2685-AVERAGE(F:F))/STDEV(F:F)</f>
        <v>2.2897450067249232</v>
      </c>
      <c r="H2685" s="12">
        <f>IF(F2685&lt;$T$5,$T$5,IF(F2685&gt;$T$4,$T$4,F2685))</f>
        <v>118519.46041</v>
      </c>
      <c r="I2685" s="13">
        <f>(H2685-AVERAGE(H:H))/STDEV(H:H)</f>
        <v>2.2897450067249232</v>
      </c>
      <c r="J2685" s="12">
        <f>IF(H2685&lt;$U$5,$U$5,IF(H2685&gt;$U$4,$U$4,H2685))</f>
        <v>118519.46041</v>
      </c>
      <c r="K2685" s="22">
        <f>(J2685-AVERAGE(J:J))/STDEV(J:J)</f>
        <v>2.2897450067249232</v>
      </c>
      <c r="L2685" s="31">
        <f>IF(AND(OR(MAX(C:C)&gt;5, MIN(C:C)&lt;-5),COUNTIF(B:B,0)/COUNT(B:B)&lt;0.5),IF(OR(MAX(E:E)&gt;5, MIN(E:E)&lt;-5),IF(OR(MAX(G:G)&gt;5, MIN(G:G)&lt;-5),IF(OR(MAX(I:I)&gt;5, MIN(I:I)&lt;-5),J2685,H2685),F2685),D2685),B2685)</f>
        <v>118519.46041</v>
      </c>
      <c r="M2685" s="32">
        <f>IF(AND(OR(MAX(C:C)&gt;5, MIN(C:C)&lt;-5),COUNTIF(B:B,0)/COUNT(B:B)&lt;0.5),IF(OR(MAX(E:E)&gt;5, MIN(E:E)&lt;-5),IF(OR(MAX(G:G)&gt;5, MIN(G:G)&lt;-5),IF(OR(MAX(I:I)&gt;5, MIN(I:I)&lt;-5),K2685,I2685),G2685),E2685),C2685)</f>
        <v>1.8435641917812133</v>
      </c>
      <c r="N2685"/>
    </row>
    <row r="2686" spans="1:14" x14ac:dyDescent="0.25">
      <c r="A2686" s="8">
        <v>2684</v>
      </c>
      <c r="B2686">
        <v>13412.93324</v>
      </c>
      <c r="C2686" s="13">
        <f>(B2686-AVERAGE(B:B))/STDEV(B:B)</f>
        <v>-5.7040762382340138E-11</v>
      </c>
      <c r="D2686" s="12">
        <f>IF(B2686&lt;$R$5,$R$5,IF(B2686&gt;$R$4,$R$4,B2686))</f>
        <v>13412.93324</v>
      </c>
      <c r="E2686" s="13">
        <f>(D2686-AVERAGE(D:D))/STDEV(D:D)</f>
        <v>-0.4083240438681453</v>
      </c>
      <c r="F2686" s="12">
        <f>IF(D2686&lt;$S$5,$S$5,IF(D2686&gt;$S$4,$S$4,D2686))</f>
        <v>13412.93324</v>
      </c>
      <c r="G2686" s="13">
        <f>(F2686-AVERAGE(F:F))/STDEV(F:F)</f>
        <v>-0.4291072787325611</v>
      </c>
      <c r="H2686" s="12">
        <f>IF(F2686&lt;$T$5,$T$5,IF(F2686&gt;$T$4,$T$4,F2686))</f>
        <v>13412.93324</v>
      </c>
      <c r="I2686" s="13">
        <f>(H2686-AVERAGE(H:H))/STDEV(H:H)</f>
        <v>-0.4291072787325611</v>
      </c>
      <c r="J2686" s="12">
        <f>IF(H2686&lt;$U$5,$U$5,IF(H2686&gt;$U$4,$U$4,H2686))</f>
        <v>13412.93324</v>
      </c>
      <c r="K2686" s="22">
        <f>(J2686-AVERAGE(J:J))/STDEV(J:J)</f>
        <v>-0.4291072787325611</v>
      </c>
      <c r="L2686" s="31">
        <f>IF(AND(OR(MAX(C:C)&gt;5, MIN(C:C)&lt;-5),COUNTIF(B:B,0)/COUNT(B:B)&lt;0.5),IF(OR(MAX(E:E)&gt;5, MIN(E:E)&lt;-5),IF(OR(MAX(G:G)&gt;5, MIN(G:G)&lt;-5),IF(OR(MAX(I:I)&gt;5, MIN(I:I)&lt;-5),J2686,H2686),F2686),D2686),B2686)</f>
        <v>13412.93324</v>
      </c>
      <c r="M2686" s="32">
        <f>IF(AND(OR(MAX(C:C)&gt;5, MIN(C:C)&lt;-5),COUNTIF(B:B,0)/COUNT(B:B)&lt;0.5),IF(OR(MAX(E:E)&gt;5, MIN(E:E)&lt;-5),IF(OR(MAX(G:G)&gt;5, MIN(G:G)&lt;-5),IF(OR(MAX(I:I)&gt;5, MIN(I:I)&lt;-5),K2686,I2686),G2686),E2686),C2686)</f>
        <v>-0.4083240438681453</v>
      </c>
      <c r="N2686"/>
    </row>
    <row r="2687" spans="1:14" x14ac:dyDescent="0.25">
      <c r="A2687" s="8">
        <v>2685</v>
      </c>
      <c r="B2687">
        <v>17639.260269999999</v>
      </c>
      <c r="C2687" s="13">
        <f>(B2687-AVERAGE(B:B))/STDEV(B:B)</f>
        <v>-4.5615991181036069E-11</v>
      </c>
      <c r="D2687" s="12">
        <f>IF(B2687&lt;$R$5,$R$5,IF(B2687&gt;$R$4,$R$4,B2687))</f>
        <v>17639.260269999999</v>
      </c>
      <c r="E2687" s="13">
        <f>(D2687-AVERAGE(D:D))/STDEV(D:D)</f>
        <v>-0.31777575562082566</v>
      </c>
      <c r="F2687" s="12">
        <f>IF(D2687&lt;$S$5,$S$5,IF(D2687&gt;$S$4,$S$4,D2687))</f>
        <v>17639.260269999999</v>
      </c>
      <c r="G2687" s="13">
        <f>(F2687-AVERAGE(F:F))/STDEV(F:F)</f>
        <v>-0.3197823945983817</v>
      </c>
      <c r="H2687" s="12">
        <f>IF(F2687&lt;$T$5,$T$5,IF(F2687&gt;$T$4,$T$4,F2687))</f>
        <v>17639.260269999999</v>
      </c>
      <c r="I2687" s="13">
        <f>(H2687-AVERAGE(H:H))/STDEV(H:H)</f>
        <v>-0.3197823945983817</v>
      </c>
      <c r="J2687" s="12">
        <f>IF(H2687&lt;$U$5,$U$5,IF(H2687&gt;$U$4,$U$4,H2687))</f>
        <v>17639.260269999999</v>
      </c>
      <c r="K2687" s="22">
        <f>(J2687-AVERAGE(J:J))/STDEV(J:J)</f>
        <v>-0.3197823945983817</v>
      </c>
      <c r="L2687" s="31">
        <f>IF(AND(OR(MAX(C:C)&gt;5, MIN(C:C)&lt;-5),COUNTIF(B:B,0)/COUNT(B:B)&lt;0.5),IF(OR(MAX(E:E)&gt;5, MIN(E:E)&lt;-5),IF(OR(MAX(G:G)&gt;5, MIN(G:G)&lt;-5),IF(OR(MAX(I:I)&gt;5, MIN(I:I)&lt;-5),J2687,H2687),F2687),D2687),B2687)</f>
        <v>17639.260269999999</v>
      </c>
      <c r="M2687" s="32">
        <f>IF(AND(OR(MAX(C:C)&gt;5, MIN(C:C)&lt;-5),COUNTIF(B:B,0)/COUNT(B:B)&lt;0.5),IF(OR(MAX(E:E)&gt;5, MIN(E:E)&lt;-5),IF(OR(MAX(G:G)&gt;5, MIN(G:G)&lt;-5),IF(OR(MAX(I:I)&gt;5, MIN(I:I)&lt;-5),K2687,I2687),G2687),E2687),C2687)</f>
        <v>-0.31777575562082566</v>
      </c>
      <c r="N2687"/>
    </row>
    <row r="2688" spans="1:14" x14ac:dyDescent="0.25">
      <c r="A2688" s="8">
        <v>2686</v>
      </c>
      <c r="B2688">
        <v>1355.0075300000001</v>
      </c>
      <c r="C2688" s="13">
        <f>(B2688-AVERAGE(B:B))/STDEV(B:B)</f>
        <v>-8.9636214987216253E-11</v>
      </c>
      <c r="D2688" s="12">
        <f>IF(B2688&lt;$R$5,$R$5,IF(B2688&gt;$R$4,$R$4,B2688))</f>
        <v>1355.0075300000001</v>
      </c>
      <c r="E2688" s="13">
        <f>(D2688-AVERAGE(D:D))/STDEV(D:D)</f>
        <v>-0.66666291000502498</v>
      </c>
      <c r="F2688" s="12">
        <f>IF(D2688&lt;$S$5,$S$5,IF(D2688&gt;$S$4,$S$4,D2688))</f>
        <v>1355.0075300000001</v>
      </c>
      <c r="G2688" s="13">
        <f>(F2688-AVERAGE(F:F))/STDEV(F:F)</f>
        <v>-0.74101672676793817</v>
      </c>
      <c r="H2688" s="12">
        <f>IF(F2688&lt;$T$5,$T$5,IF(F2688&gt;$T$4,$T$4,F2688))</f>
        <v>1355.0075300000001</v>
      </c>
      <c r="I2688" s="13">
        <f>(H2688-AVERAGE(H:H))/STDEV(H:H)</f>
        <v>-0.74101672676793817</v>
      </c>
      <c r="J2688" s="12">
        <f>IF(H2688&lt;$U$5,$U$5,IF(H2688&gt;$U$4,$U$4,H2688))</f>
        <v>1355.0075300000001</v>
      </c>
      <c r="K2688" s="22">
        <f>(J2688-AVERAGE(J:J))/STDEV(J:J)</f>
        <v>-0.74101672676793817</v>
      </c>
      <c r="L2688" s="31">
        <f>IF(AND(OR(MAX(C:C)&gt;5, MIN(C:C)&lt;-5),COUNTIF(B:B,0)/COUNT(B:B)&lt;0.5),IF(OR(MAX(E:E)&gt;5, MIN(E:E)&lt;-5),IF(OR(MAX(G:G)&gt;5, MIN(G:G)&lt;-5),IF(OR(MAX(I:I)&gt;5, MIN(I:I)&lt;-5),J2688,H2688),F2688),D2688),B2688)</f>
        <v>1355.0075300000001</v>
      </c>
      <c r="M2688" s="32">
        <f>IF(AND(OR(MAX(C:C)&gt;5, MIN(C:C)&lt;-5),COUNTIF(B:B,0)/COUNT(B:B)&lt;0.5),IF(OR(MAX(E:E)&gt;5, MIN(E:E)&lt;-5),IF(OR(MAX(G:G)&gt;5, MIN(G:G)&lt;-5),IF(OR(MAX(I:I)&gt;5, MIN(I:I)&lt;-5),K2688,I2688),G2688),E2688),C2688)</f>
        <v>-0.66666291000502498</v>
      </c>
      <c r="N2688"/>
    </row>
    <row r="2689" spans="1:14" x14ac:dyDescent="0.25">
      <c r="A2689" s="8">
        <v>2687</v>
      </c>
      <c r="B2689">
        <v>6558.9834600000004</v>
      </c>
      <c r="C2689" s="13">
        <f>(B2689-AVERAGE(B:B))/STDEV(B:B)</f>
        <v>-7.5568625348431601E-11</v>
      </c>
      <c r="D2689" s="12">
        <f>IF(B2689&lt;$R$5,$R$5,IF(B2689&gt;$R$4,$R$4,B2689))</f>
        <v>6558.9834600000004</v>
      </c>
      <c r="E2689" s="13">
        <f>(D2689-AVERAGE(D:D))/STDEV(D:D)</f>
        <v>-0.55516867181736795</v>
      </c>
      <c r="F2689" s="12">
        <f>IF(D2689&lt;$S$5,$S$5,IF(D2689&gt;$S$4,$S$4,D2689))</f>
        <v>6558.9834600000004</v>
      </c>
      <c r="G2689" s="13">
        <f>(F2689-AVERAGE(F:F))/STDEV(F:F)</f>
        <v>-0.60640242419601698</v>
      </c>
      <c r="H2689" s="12">
        <f>IF(F2689&lt;$T$5,$T$5,IF(F2689&gt;$T$4,$T$4,F2689))</f>
        <v>6558.9834600000004</v>
      </c>
      <c r="I2689" s="13">
        <f>(H2689-AVERAGE(H:H))/STDEV(H:H)</f>
        <v>-0.60640242419601698</v>
      </c>
      <c r="J2689" s="12">
        <f>IF(H2689&lt;$U$5,$U$5,IF(H2689&gt;$U$4,$U$4,H2689))</f>
        <v>6558.9834600000004</v>
      </c>
      <c r="K2689" s="22">
        <f>(J2689-AVERAGE(J:J))/STDEV(J:J)</f>
        <v>-0.60640242419601698</v>
      </c>
      <c r="L2689" s="31">
        <f>IF(AND(OR(MAX(C:C)&gt;5, MIN(C:C)&lt;-5),COUNTIF(B:B,0)/COUNT(B:B)&lt;0.5),IF(OR(MAX(E:E)&gt;5, MIN(E:E)&lt;-5),IF(OR(MAX(G:G)&gt;5, MIN(G:G)&lt;-5),IF(OR(MAX(I:I)&gt;5, MIN(I:I)&lt;-5),J2689,H2689),F2689),D2689),B2689)</f>
        <v>6558.9834600000004</v>
      </c>
      <c r="M2689" s="32">
        <f>IF(AND(OR(MAX(C:C)&gt;5, MIN(C:C)&lt;-5),COUNTIF(B:B,0)/COUNT(B:B)&lt;0.5),IF(OR(MAX(E:E)&gt;5, MIN(E:E)&lt;-5),IF(OR(MAX(G:G)&gt;5, MIN(G:G)&lt;-5),IF(OR(MAX(I:I)&gt;5, MIN(I:I)&lt;-5),K2689,I2689),G2689),E2689),C2689)</f>
        <v>-0.55516867181736795</v>
      </c>
      <c r="N2689"/>
    </row>
    <row r="2690" spans="1:14" x14ac:dyDescent="0.25">
      <c r="A2690" s="8">
        <v>2688</v>
      </c>
      <c r="B2690">
        <v>262599.16444999998</v>
      </c>
      <c r="C2690" s="13">
        <f>(B2690-AVERAGE(B:B))/STDEV(B:B)</f>
        <v>6.1656912579744523E-10</v>
      </c>
      <c r="D2690" s="12">
        <f>IF(B2690&lt;$R$5,$R$5,IF(B2690&gt;$R$4,$R$4,B2690))</f>
        <v>207922.02359579125</v>
      </c>
      <c r="E2690" s="13">
        <f>(D2690-AVERAGE(D:D))/STDEV(D:D)</f>
        <v>3.7589978541393854</v>
      </c>
      <c r="F2690" s="12">
        <f>IF(D2690&lt;$S$5,$S$5,IF(D2690&gt;$S$4,$S$4,D2690))</f>
        <v>134082.61765126177</v>
      </c>
      <c r="G2690" s="13">
        <f>(F2690-AVERAGE(F:F))/STDEV(F:F)</f>
        <v>2.6923263380051385</v>
      </c>
      <c r="H2690" s="12">
        <f>IF(F2690&lt;$T$5,$T$5,IF(F2690&gt;$T$4,$T$4,F2690))</f>
        <v>134082.61765126177</v>
      </c>
      <c r="I2690" s="13">
        <f>(H2690-AVERAGE(H:H))/STDEV(H:H)</f>
        <v>2.6923263380051385</v>
      </c>
      <c r="J2690" s="12">
        <f>IF(H2690&lt;$U$5,$U$5,IF(H2690&gt;$U$4,$U$4,H2690))</f>
        <v>134082.61765126177</v>
      </c>
      <c r="K2690" s="22">
        <f>(J2690-AVERAGE(J:J))/STDEV(J:J)</f>
        <v>2.6923263380051385</v>
      </c>
      <c r="L2690" s="31">
        <f>IF(AND(OR(MAX(C:C)&gt;5, MIN(C:C)&lt;-5),COUNTIF(B:B,0)/COUNT(B:B)&lt;0.5),IF(OR(MAX(E:E)&gt;5, MIN(E:E)&lt;-5),IF(OR(MAX(G:G)&gt;5, MIN(G:G)&lt;-5),IF(OR(MAX(I:I)&gt;5, MIN(I:I)&lt;-5),J2690,H2690),F2690),D2690),B2690)</f>
        <v>207922.02359579125</v>
      </c>
      <c r="M2690" s="32">
        <f>IF(AND(OR(MAX(C:C)&gt;5, MIN(C:C)&lt;-5),COUNTIF(B:B,0)/COUNT(B:B)&lt;0.5),IF(OR(MAX(E:E)&gt;5, MIN(E:E)&lt;-5),IF(OR(MAX(G:G)&gt;5, MIN(G:G)&lt;-5),IF(OR(MAX(I:I)&gt;5, MIN(I:I)&lt;-5),K2690,I2690),G2690),E2690),C2690)</f>
        <v>3.7589978541393854</v>
      </c>
      <c r="N2690"/>
    </row>
    <row r="2691" spans="1:14" x14ac:dyDescent="0.25">
      <c r="A2691" s="8">
        <v>2689</v>
      </c>
      <c r="B2691">
        <v>22365.825239999998</v>
      </c>
      <c r="C2691" s="13">
        <f>(B2691-AVERAGE(B:B))/STDEV(B:B)</f>
        <v>-3.2838957372001034E-11</v>
      </c>
      <c r="D2691" s="12">
        <f>IF(B2691&lt;$R$5,$R$5,IF(B2691&gt;$R$4,$R$4,B2691))</f>
        <v>22365.825239999998</v>
      </c>
      <c r="E2691" s="13">
        <f>(D2691-AVERAGE(D:D))/STDEV(D:D)</f>
        <v>-0.21650996045512508</v>
      </c>
      <c r="F2691" s="12">
        <f>IF(D2691&lt;$S$5,$S$5,IF(D2691&gt;$S$4,$S$4,D2691))</f>
        <v>22365.825239999998</v>
      </c>
      <c r="G2691" s="13">
        <f>(F2691-AVERAGE(F:F))/STDEV(F:F)</f>
        <v>-0.19751756179439453</v>
      </c>
      <c r="H2691" s="12">
        <f>IF(F2691&lt;$T$5,$T$5,IF(F2691&gt;$T$4,$T$4,F2691))</f>
        <v>22365.825239999998</v>
      </c>
      <c r="I2691" s="13">
        <f>(H2691-AVERAGE(H:H))/STDEV(H:H)</f>
        <v>-0.19751756179439453</v>
      </c>
      <c r="J2691" s="12">
        <f>IF(H2691&lt;$U$5,$U$5,IF(H2691&gt;$U$4,$U$4,H2691))</f>
        <v>22365.825239999998</v>
      </c>
      <c r="K2691" s="22">
        <f>(J2691-AVERAGE(J:J))/STDEV(J:J)</f>
        <v>-0.19751756179439453</v>
      </c>
      <c r="L2691" s="31">
        <f>IF(AND(OR(MAX(C:C)&gt;5, MIN(C:C)&lt;-5),COUNTIF(B:B,0)/COUNT(B:B)&lt;0.5),IF(OR(MAX(E:E)&gt;5, MIN(E:E)&lt;-5),IF(OR(MAX(G:G)&gt;5, MIN(G:G)&lt;-5),IF(OR(MAX(I:I)&gt;5, MIN(I:I)&lt;-5),J2691,H2691),F2691),D2691),B2691)</f>
        <v>22365.825239999998</v>
      </c>
      <c r="M2691" s="32">
        <f>IF(AND(OR(MAX(C:C)&gt;5, MIN(C:C)&lt;-5),COUNTIF(B:B,0)/COUNT(B:B)&lt;0.5),IF(OR(MAX(E:E)&gt;5, MIN(E:E)&lt;-5),IF(OR(MAX(G:G)&gt;5, MIN(G:G)&lt;-5),IF(OR(MAX(I:I)&gt;5, MIN(I:I)&lt;-5),K2691,I2691),G2691),E2691),C2691)</f>
        <v>-0.21650996045512508</v>
      </c>
      <c r="N2691"/>
    </row>
    <row r="2692" spans="1:14" x14ac:dyDescent="0.25">
      <c r="A2692" s="8">
        <v>2690</v>
      </c>
      <c r="B2692">
        <v>47725.343639999999</v>
      </c>
      <c r="C2692" s="13">
        <f>(B2692-AVERAGE(B:B))/STDEV(B:B)</f>
        <v>3.5713876670105871E-11</v>
      </c>
      <c r="D2692" s="12">
        <f>IF(B2692&lt;$R$5,$R$5,IF(B2692&gt;$R$4,$R$4,B2692))</f>
        <v>47725.343639999999</v>
      </c>
      <c r="E2692" s="13">
        <f>(D2692-AVERAGE(D:D))/STDEV(D:D)</f>
        <v>0.32681311075936309</v>
      </c>
      <c r="F2692" s="12">
        <f>IF(D2692&lt;$S$5,$S$5,IF(D2692&gt;$S$4,$S$4,D2692))</f>
        <v>47725.343639999999</v>
      </c>
      <c r="G2692" s="13">
        <f>(F2692-AVERAGE(F:F))/STDEV(F:F)</f>
        <v>0.45847199866765842</v>
      </c>
      <c r="H2692" s="12">
        <f>IF(F2692&lt;$T$5,$T$5,IF(F2692&gt;$T$4,$T$4,F2692))</f>
        <v>47725.343639999999</v>
      </c>
      <c r="I2692" s="13">
        <f>(H2692-AVERAGE(H:H))/STDEV(H:H)</f>
        <v>0.45847199866765842</v>
      </c>
      <c r="J2692" s="12">
        <f>IF(H2692&lt;$U$5,$U$5,IF(H2692&gt;$U$4,$U$4,H2692))</f>
        <v>47725.343639999999</v>
      </c>
      <c r="K2692" s="22">
        <f>(J2692-AVERAGE(J:J))/STDEV(J:J)</f>
        <v>0.45847199866765842</v>
      </c>
      <c r="L2692" s="31">
        <f>IF(AND(OR(MAX(C:C)&gt;5, MIN(C:C)&lt;-5),COUNTIF(B:B,0)/COUNT(B:B)&lt;0.5),IF(OR(MAX(E:E)&gt;5, MIN(E:E)&lt;-5),IF(OR(MAX(G:G)&gt;5, MIN(G:G)&lt;-5),IF(OR(MAX(I:I)&gt;5, MIN(I:I)&lt;-5),J2692,H2692),F2692),D2692),B2692)</f>
        <v>47725.343639999999</v>
      </c>
      <c r="M2692" s="32">
        <f>IF(AND(OR(MAX(C:C)&gt;5, MIN(C:C)&lt;-5),COUNTIF(B:B,0)/COUNT(B:B)&lt;0.5),IF(OR(MAX(E:E)&gt;5, MIN(E:E)&lt;-5),IF(OR(MAX(G:G)&gt;5, MIN(G:G)&lt;-5),IF(OR(MAX(I:I)&gt;5, MIN(I:I)&lt;-5),K2692,I2692),G2692),E2692),C2692)</f>
        <v>0.32681311075936309</v>
      </c>
      <c r="N2692"/>
    </row>
    <row r="2693" spans="1:14" x14ac:dyDescent="0.25">
      <c r="A2693" s="8">
        <v>2691</v>
      </c>
      <c r="B2693">
        <v>355.66207000000003</v>
      </c>
      <c r="C2693" s="13">
        <f>(B2693-AVERAGE(B:B))/STDEV(B:B)</f>
        <v>-9.2337684407475951E-11</v>
      </c>
      <c r="D2693" s="12">
        <f>IF(B2693&lt;$R$5,$R$5,IF(B2693&gt;$R$4,$R$4,B2693))</f>
        <v>355.66207000000003</v>
      </c>
      <c r="E2693" s="13">
        <f>(D2693-AVERAGE(D:D))/STDEV(D:D)</f>
        <v>-0.6880737047988037</v>
      </c>
      <c r="F2693" s="12">
        <f>IF(D2693&lt;$S$5,$S$5,IF(D2693&gt;$S$4,$S$4,D2693))</f>
        <v>355.66207000000003</v>
      </c>
      <c r="G2693" s="13">
        <f>(F2693-AVERAGE(F:F))/STDEV(F:F)</f>
        <v>-0.76686738286932332</v>
      </c>
      <c r="H2693" s="12">
        <f>IF(F2693&lt;$T$5,$T$5,IF(F2693&gt;$T$4,$T$4,F2693))</f>
        <v>355.66207000000003</v>
      </c>
      <c r="I2693" s="13">
        <f>(H2693-AVERAGE(H:H))/STDEV(H:H)</f>
        <v>-0.76686738286932332</v>
      </c>
      <c r="J2693" s="12">
        <f>IF(H2693&lt;$U$5,$U$5,IF(H2693&gt;$U$4,$U$4,H2693))</f>
        <v>355.66207000000003</v>
      </c>
      <c r="K2693" s="22">
        <f>(J2693-AVERAGE(J:J))/STDEV(J:J)</f>
        <v>-0.76686738286932332</v>
      </c>
      <c r="L2693" s="31">
        <f>IF(AND(OR(MAX(C:C)&gt;5, MIN(C:C)&lt;-5),COUNTIF(B:B,0)/COUNT(B:B)&lt;0.5),IF(OR(MAX(E:E)&gt;5, MIN(E:E)&lt;-5),IF(OR(MAX(G:G)&gt;5, MIN(G:G)&lt;-5),IF(OR(MAX(I:I)&gt;5, MIN(I:I)&lt;-5),J2693,H2693),F2693),D2693),B2693)</f>
        <v>355.66207000000003</v>
      </c>
      <c r="M2693" s="32">
        <f>IF(AND(OR(MAX(C:C)&gt;5, MIN(C:C)&lt;-5),COUNTIF(B:B,0)/COUNT(B:B)&lt;0.5),IF(OR(MAX(E:E)&gt;5, MIN(E:E)&lt;-5),IF(OR(MAX(G:G)&gt;5, MIN(G:G)&lt;-5),IF(OR(MAX(I:I)&gt;5, MIN(I:I)&lt;-5),K2693,I2693),G2693),E2693),C2693)</f>
        <v>-0.6880737047988037</v>
      </c>
      <c r="N2693"/>
    </row>
    <row r="2694" spans="1:14" x14ac:dyDescent="0.25">
      <c r="A2694" s="8">
        <v>2692</v>
      </c>
      <c r="B2694">
        <v>4688.1641399999999</v>
      </c>
      <c r="C2694" s="13">
        <f>(B2694-AVERAGE(B:B))/STDEV(B:B)</f>
        <v>-8.0625896718645294E-11</v>
      </c>
      <c r="D2694" s="12">
        <f>IF(B2694&lt;$R$5,$R$5,IF(B2694&gt;$R$4,$R$4,B2694))</f>
        <v>4688.1641399999999</v>
      </c>
      <c r="E2694" s="13">
        <f>(D2694-AVERAGE(D:D))/STDEV(D:D)</f>
        <v>-0.59525063562271363</v>
      </c>
      <c r="F2694" s="12">
        <f>IF(D2694&lt;$S$5,$S$5,IF(D2694&gt;$S$4,$S$4,D2694))</f>
        <v>4688.1641399999999</v>
      </c>
      <c r="G2694" s="13">
        <f>(F2694-AVERAGE(F:F))/STDEV(F:F)</f>
        <v>-0.65479600660059123</v>
      </c>
      <c r="H2694" s="12">
        <f>IF(F2694&lt;$T$5,$T$5,IF(F2694&gt;$T$4,$T$4,F2694))</f>
        <v>4688.1641399999999</v>
      </c>
      <c r="I2694" s="13">
        <f>(H2694-AVERAGE(H:H))/STDEV(H:H)</f>
        <v>-0.65479600660059123</v>
      </c>
      <c r="J2694" s="12">
        <f>IF(H2694&lt;$U$5,$U$5,IF(H2694&gt;$U$4,$U$4,H2694))</f>
        <v>4688.1641399999999</v>
      </c>
      <c r="K2694" s="22">
        <f>(J2694-AVERAGE(J:J))/STDEV(J:J)</f>
        <v>-0.65479600660059123</v>
      </c>
      <c r="L2694" s="31">
        <f>IF(AND(OR(MAX(C:C)&gt;5, MIN(C:C)&lt;-5),COUNTIF(B:B,0)/COUNT(B:B)&lt;0.5),IF(OR(MAX(E:E)&gt;5, MIN(E:E)&lt;-5),IF(OR(MAX(G:G)&gt;5, MIN(G:G)&lt;-5),IF(OR(MAX(I:I)&gt;5, MIN(I:I)&lt;-5),J2694,H2694),F2694),D2694),B2694)</f>
        <v>4688.1641399999999</v>
      </c>
      <c r="M2694" s="32">
        <f>IF(AND(OR(MAX(C:C)&gt;5, MIN(C:C)&lt;-5),COUNTIF(B:B,0)/COUNT(B:B)&lt;0.5),IF(OR(MAX(E:E)&gt;5, MIN(E:E)&lt;-5),IF(OR(MAX(G:G)&gt;5, MIN(G:G)&lt;-5),IF(OR(MAX(I:I)&gt;5, MIN(I:I)&lt;-5),K2694,I2694),G2694),E2694),C2694)</f>
        <v>-0.59525063562271363</v>
      </c>
      <c r="N2694"/>
    </row>
    <row r="2695" spans="1:14" x14ac:dyDescent="0.25">
      <c r="A2695" s="8">
        <v>2693</v>
      </c>
      <c r="B2695">
        <v>50178.866770000001</v>
      </c>
      <c r="C2695" s="13">
        <f>(B2695-AVERAGE(B:B))/STDEV(B:B)</f>
        <v>4.2346335587360421E-11</v>
      </c>
      <c r="D2695" s="12">
        <f>IF(B2695&lt;$R$5,$R$5,IF(B2695&gt;$R$4,$R$4,B2695))</f>
        <v>50178.866770000001</v>
      </c>
      <c r="E2695" s="13">
        <f>(D2695-AVERAGE(D:D))/STDEV(D:D)</f>
        <v>0.37937939775507296</v>
      </c>
      <c r="F2695" s="12">
        <f>IF(D2695&lt;$S$5,$S$5,IF(D2695&gt;$S$4,$S$4,D2695))</f>
        <v>50178.866770000001</v>
      </c>
      <c r="G2695" s="13">
        <f>(F2695-AVERAGE(F:F))/STDEV(F:F)</f>
        <v>0.52193872284772724</v>
      </c>
      <c r="H2695" s="12">
        <f>IF(F2695&lt;$T$5,$T$5,IF(F2695&gt;$T$4,$T$4,F2695))</f>
        <v>50178.866770000001</v>
      </c>
      <c r="I2695" s="13">
        <f>(H2695-AVERAGE(H:H))/STDEV(H:H)</f>
        <v>0.52193872284772724</v>
      </c>
      <c r="J2695" s="12">
        <f>IF(H2695&lt;$U$5,$U$5,IF(H2695&gt;$U$4,$U$4,H2695))</f>
        <v>50178.866770000001</v>
      </c>
      <c r="K2695" s="22">
        <f>(J2695-AVERAGE(J:J))/STDEV(J:J)</f>
        <v>0.52193872284772724</v>
      </c>
      <c r="L2695" s="31">
        <f>IF(AND(OR(MAX(C:C)&gt;5, MIN(C:C)&lt;-5),COUNTIF(B:B,0)/COUNT(B:B)&lt;0.5),IF(OR(MAX(E:E)&gt;5, MIN(E:E)&lt;-5),IF(OR(MAX(G:G)&gt;5, MIN(G:G)&lt;-5),IF(OR(MAX(I:I)&gt;5, MIN(I:I)&lt;-5),J2695,H2695),F2695),D2695),B2695)</f>
        <v>50178.866770000001</v>
      </c>
      <c r="M2695" s="32">
        <f>IF(AND(OR(MAX(C:C)&gt;5, MIN(C:C)&lt;-5),COUNTIF(B:B,0)/COUNT(B:B)&lt;0.5),IF(OR(MAX(E:E)&gt;5, MIN(E:E)&lt;-5),IF(OR(MAX(G:G)&gt;5, MIN(G:G)&lt;-5),IF(OR(MAX(I:I)&gt;5, MIN(I:I)&lt;-5),K2695,I2695),G2695),E2695),C2695)</f>
        <v>0.37937939775507296</v>
      </c>
      <c r="N2695"/>
    </row>
    <row r="2696" spans="1:14" x14ac:dyDescent="0.25">
      <c r="A2696" s="8">
        <v>2694</v>
      </c>
      <c r="B2696">
        <v>6326.4713599999995</v>
      </c>
      <c r="C2696" s="13">
        <f>(B2696-AVERAGE(B:B))/STDEV(B:B)</f>
        <v>-7.6197161078198529E-11</v>
      </c>
      <c r="D2696" s="12">
        <f>IF(B2696&lt;$R$5,$R$5,IF(B2696&gt;$R$4,$R$4,B2696))</f>
        <v>6326.4713599999995</v>
      </c>
      <c r="E2696" s="13">
        <f>(D2696-AVERAGE(D:D))/STDEV(D:D)</f>
        <v>-0.5601502012878381</v>
      </c>
      <c r="F2696" s="12">
        <f>IF(D2696&lt;$S$5,$S$5,IF(D2696&gt;$S$4,$S$4,D2696))</f>
        <v>6326.4713599999995</v>
      </c>
      <c r="G2696" s="13">
        <f>(F2696-AVERAGE(F:F))/STDEV(F:F)</f>
        <v>-0.61241695128108609</v>
      </c>
      <c r="H2696" s="12">
        <f>IF(F2696&lt;$T$5,$T$5,IF(F2696&gt;$T$4,$T$4,F2696))</f>
        <v>6326.4713599999995</v>
      </c>
      <c r="I2696" s="13">
        <f>(H2696-AVERAGE(H:H))/STDEV(H:H)</f>
        <v>-0.61241695128108609</v>
      </c>
      <c r="J2696" s="12">
        <f>IF(H2696&lt;$U$5,$U$5,IF(H2696&gt;$U$4,$U$4,H2696))</f>
        <v>6326.4713599999995</v>
      </c>
      <c r="K2696" s="22">
        <f>(J2696-AVERAGE(J:J))/STDEV(J:J)</f>
        <v>-0.61241695128108609</v>
      </c>
      <c r="L2696" s="31">
        <f>IF(AND(OR(MAX(C:C)&gt;5, MIN(C:C)&lt;-5),COUNTIF(B:B,0)/COUNT(B:B)&lt;0.5),IF(OR(MAX(E:E)&gt;5, MIN(E:E)&lt;-5),IF(OR(MAX(G:G)&gt;5, MIN(G:G)&lt;-5),IF(OR(MAX(I:I)&gt;5, MIN(I:I)&lt;-5),J2696,H2696),F2696),D2696),B2696)</f>
        <v>6326.4713599999995</v>
      </c>
      <c r="M2696" s="32">
        <f>IF(AND(OR(MAX(C:C)&gt;5, MIN(C:C)&lt;-5),COUNTIF(B:B,0)/COUNT(B:B)&lt;0.5),IF(OR(MAX(E:E)&gt;5, MIN(E:E)&lt;-5),IF(OR(MAX(G:G)&gt;5, MIN(G:G)&lt;-5),IF(OR(MAX(I:I)&gt;5, MIN(I:I)&lt;-5),K2696,I2696),G2696),E2696),C2696)</f>
        <v>-0.5601502012878381</v>
      </c>
      <c r="N2696"/>
    </row>
    <row r="2697" spans="1:14" x14ac:dyDescent="0.25">
      <c r="A2697" s="8">
        <v>2695</v>
      </c>
      <c r="B2697">
        <v>2216.3966599999999</v>
      </c>
      <c r="C2697" s="13">
        <f>(B2697-AVERAGE(B:B))/STDEV(B:B)</f>
        <v>-8.7307674470667457E-11</v>
      </c>
      <c r="D2697" s="12">
        <f>IF(B2697&lt;$R$5,$R$5,IF(B2697&gt;$R$4,$R$4,B2697))</f>
        <v>2216.3966599999999</v>
      </c>
      <c r="E2697" s="13">
        <f>(D2697-AVERAGE(D:D))/STDEV(D:D)</f>
        <v>-0.64820780450024629</v>
      </c>
      <c r="F2697" s="12">
        <f>IF(D2697&lt;$S$5,$S$5,IF(D2697&gt;$S$4,$S$4,D2697))</f>
        <v>2216.3966599999999</v>
      </c>
      <c r="G2697" s="13">
        <f>(F2697-AVERAGE(F:F))/STDEV(F:F)</f>
        <v>-0.71873466810015652</v>
      </c>
      <c r="H2697" s="12">
        <f>IF(F2697&lt;$T$5,$T$5,IF(F2697&gt;$T$4,$T$4,F2697))</f>
        <v>2216.3966599999999</v>
      </c>
      <c r="I2697" s="13">
        <f>(H2697-AVERAGE(H:H))/STDEV(H:H)</f>
        <v>-0.71873466810015652</v>
      </c>
      <c r="J2697" s="12">
        <f>IF(H2697&lt;$U$5,$U$5,IF(H2697&gt;$U$4,$U$4,H2697))</f>
        <v>2216.3966599999999</v>
      </c>
      <c r="K2697" s="22">
        <f>(J2697-AVERAGE(J:J))/STDEV(J:J)</f>
        <v>-0.71873466810015652</v>
      </c>
      <c r="L2697" s="31">
        <f>IF(AND(OR(MAX(C:C)&gt;5, MIN(C:C)&lt;-5),COUNTIF(B:B,0)/COUNT(B:B)&lt;0.5),IF(OR(MAX(E:E)&gt;5, MIN(E:E)&lt;-5),IF(OR(MAX(G:G)&gt;5, MIN(G:G)&lt;-5),IF(OR(MAX(I:I)&gt;5, MIN(I:I)&lt;-5),J2697,H2697),F2697),D2697),B2697)</f>
        <v>2216.3966599999999</v>
      </c>
      <c r="M2697" s="32">
        <f>IF(AND(OR(MAX(C:C)&gt;5, MIN(C:C)&lt;-5),COUNTIF(B:B,0)/COUNT(B:B)&lt;0.5),IF(OR(MAX(E:E)&gt;5, MIN(E:E)&lt;-5),IF(OR(MAX(G:G)&gt;5, MIN(G:G)&lt;-5),IF(OR(MAX(I:I)&gt;5, MIN(I:I)&lt;-5),K2697,I2697),G2697),E2697),C2697)</f>
        <v>-0.64820780450024629</v>
      </c>
      <c r="N2697"/>
    </row>
    <row r="2698" spans="1:14" x14ac:dyDescent="0.25">
      <c r="A2698" s="8">
        <v>2696</v>
      </c>
      <c r="B2698">
        <v>1109.8225500000001</v>
      </c>
      <c r="C2698" s="13">
        <f>(B2698-AVERAGE(B:B))/STDEV(B:B)</f>
        <v>-9.029900853788391E-11</v>
      </c>
      <c r="D2698" s="12">
        <f>IF(B2698&lt;$R$5,$R$5,IF(B2698&gt;$R$4,$R$4,B2698))</f>
        <v>1109.8225500000001</v>
      </c>
      <c r="E2698" s="13">
        <f>(D2698-AVERAGE(D:D))/STDEV(D:D)</f>
        <v>-0.67191595362549306</v>
      </c>
      <c r="F2698" s="12">
        <f>IF(D2698&lt;$S$5,$S$5,IF(D2698&gt;$S$4,$S$4,D2698))</f>
        <v>1109.8225500000001</v>
      </c>
      <c r="G2698" s="13">
        <f>(F2698-AVERAGE(F:F))/STDEV(F:F)</f>
        <v>-0.74735907068493057</v>
      </c>
      <c r="H2698" s="12">
        <f>IF(F2698&lt;$T$5,$T$5,IF(F2698&gt;$T$4,$T$4,F2698))</f>
        <v>1109.8225500000001</v>
      </c>
      <c r="I2698" s="13">
        <f>(H2698-AVERAGE(H:H))/STDEV(H:H)</f>
        <v>-0.74735907068493057</v>
      </c>
      <c r="J2698" s="12">
        <f>IF(H2698&lt;$U$5,$U$5,IF(H2698&gt;$U$4,$U$4,H2698))</f>
        <v>1109.8225500000001</v>
      </c>
      <c r="K2698" s="22">
        <f>(J2698-AVERAGE(J:J))/STDEV(J:J)</f>
        <v>-0.74735907068493057</v>
      </c>
      <c r="L2698" s="31">
        <f>IF(AND(OR(MAX(C:C)&gt;5, MIN(C:C)&lt;-5),COUNTIF(B:B,0)/COUNT(B:B)&lt;0.5),IF(OR(MAX(E:E)&gt;5, MIN(E:E)&lt;-5),IF(OR(MAX(G:G)&gt;5, MIN(G:G)&lt;-5),IF(OR(MAX(I:I)&gt;5, MIN(I:I)&lt;-5),J2698,H2698),F2698),D2698),B2698)</f>
        <v>1109.8225500000001</v>
      </c>
      <c r="M2698" s="32">
        <f>IF(AND(OR(MAX(C:C)&gt;5, MIN(C:C)&lt;-5),COUNTIF(B:B,0)/COUNT(B:B)&lt;0.5),IF(OR(MAX(E:E)&gt;5, MIN(E:E)&lt;-5),IF(OR(MAX(G:G)&gt;5, MIN(G:G)&lt;-5),IF(OR(MAX(I:I)&gt;5, MIN(I:I)&lt;-5),K2698,I2698),G2698),E2698),C2698)</f>
        <v>-0.67191595362549306</v>
      </c>
      <c r="N2698"/>
    </row>
    <row r="2699" spans="1:14" x14ac:dyDescent="0.25">
      <c r="A2699" s="8">
        <v>2697</v>
      </c>
      <c r="B2699">
        <v>35795.264620000002</v>
      </c>
      <c r="C2699" s="13">
        <f>(B2699-AVERAGE(B:B))/STDEV(B:B)</f>
        <v>3.4640241978569827E-12</v>
      </c>
      <c r="D2699" s="12">
        <f>IF(B2699&lt;$R$5,$R$5,IF(B2699&gt;$R$4,$R$4,B2699))</f>
        <v>35795.264620000002</v>
      </c>
      <c r="E2699" s="13">
        <f>(D2699-AVERAGE(D:D))/STDEV(D:D)</f>
        <v>7.1213336712473888E-2</v>
      </c>
      <c r="F2699" s="12">
        <f>IF(D2699&lt;$S$5,$S$5,IF(D2699&gt;$S$4,$S$4,D2699))</f>
        <v>35795.264620000002</v>
      </c>
      <c r="G2699" s="13">
        <f>(F2699-AVERAGE(F:F))/STDEV(F:F)</f>
        <v>0.14986963606887352</v>
      </c>
      <c r="H2699" s="12">
        <f>IF(F2699&lt;$T$5,$T$5,IF(F2699&gt;$T$4,$T$4,F2699))</f>
        <v>35795.264620000002</v>
      </c>
      <c r="I2699" s="13">
        <f>(H2699-AVERAGE(H:H))/STDEV(H:H)</f>
        <v>0.14986963606887352</v>
      </c>
      <c r="J2699" s="12">
        <f>IF(H2699&lt;$U$5,$U$5,IF(H2699&gt;$U$4,$U$4,H2699))</f>
        <v>35795.264620000002</v>
      </c>
      <c r="K2699" s="22">
        <f>(J2699-AVERAGE(J:J))/STDEV(J:J)</f>
        <v>0.14986963606887352</v>
      </c>
      <c r="L2699" s="31">
        <f>IF(AND(OR(MAX(C:C)&gt;5, MIN(C:C)&lt;-5),COUNTIF(B:B,0)/COUNT(B:B)&lt;0.5),IF(OR(MAX(E:E)&gt;5, MIN(E:E)&lt;-5),IF(OR(MAX(G:G)&gt;5, MIN(G:G)&lt;-5),IF(OR(MAX(I:I)&gt;5, MIN(I:I)&lt;-5),J2699,H2699),F2699),D2699),B2699)</f>
        <v>35795.264620000002</v>
      </c>
      <c r="M2699" s="32">
        <f>IF(AND(OR(MAX(C:C)&gt;5, MIN(C:C)&lt;-5),COUNTIF(B:B,0)/COUNT(B:B)&lt;0.5),IF(OR(MAX(E:E)&gt;5, MIN(E:E)&lt;-5),IF(OR(MAX(G:G)&gt;5, MIN(G:G)&lt;-5),IF(OR(MAX(I:I)&gt;5, MIN(I:I)&lt;-5),K2699,I2699),G2699),E2699),C2699)</f>
        <v>7.1213336712473888E-2</v>
      </c>
      <c r="N2699"/>
    </row>
    <row r="2700" spans="1:14" x14ac:dyDescent="0.25">
      <c r="A2700" s="8">
        <v>2698</v>
      </c>
      <c r="B2700">
        <v>23414.59823</v>
      </c>
      <c r="C2700" s="13">
        <f>(B2700-AVERAGE(B:B))/STDEV(B:B)</f>
        <v>-3.0003873534947001E-11</v>
      </c>
      <c r="D2700" s="12">
        <f>IF(B2700&lt;$R$5,$R$5,IF(B2700&gt;$R$4,$R$4,B2700))</f>
        <v>23414.59823</v>
      </c>
      <c r="E2700" s="13">
        <f>(D2700-AVERAGE(D:D))/STDEV(D:D)</f>
        <v>-0.19404018981730403</v>
      </c>
      <c r="F2700" s="12">
        <f>IF(D2700&lt;$S$5,$S$5,IF(D2700&gt;$S$4,$S$4,D2700))</f>
        <v>23414.59823</v>
      </c>
      <c r="G2700" s="13">
        <f>(F2700-AVERAGE(F:F))/STDEV(F:F)</f>
        <v>-0.17038833473720508</v>
      </c>
      <c r="H2700" s="12">
        <f>IF(F2700&lt;$T$5,$T$5,IF(F2700&gt;$T$4,$T$4,F2700))</f>
        <v>23414.59823</v>
      </c>
      <c r="I2700" s="13">
        <f>(H2700-AVERAGE(H:H))/STDEV(H:H)</f>
        <v>-0.17038833473720508</v>
      </c>
      <c r="J2700" s="12">
        <f>IF(H2700&lt;$U$5,$U$5,IF(H2700&gt;$U$4,$U$4,H2700))</f>
        <v>23414.59823</v>
      </c>
      <c r="K2700" s="22">
        <f>(J2700-AVERAGE(J:J))/STDEV(J:J)</f>
        <v>-0.17038833473720508</v>
      </c>
      <c r="L2700" s="31">
        <f>IF(AND(OR(MAX(C:C)&gt;5, MIN(C:C)&lt;-5),COUNTIF(B:B,0)/COUNT(B:B)&lt;0.5),IF(OR(MAX(E:E)&gt;5, MIN(E:E)&lt;-5),IF(OR(MAX(G:G)&gt;5, MIN(G:G)&lt;-5),IF(OR(MAX(I:I)&gt;5, MIN(I:I)&lt;-5),J2700,H2700),F2700),D2700),B2700)</f>
        <v>23414.59823</v>
      </c>
      <c r="M2700" s="32">
        <f>IF(AND(OR(MAX(C:C)&gt;5, MIN(C:C)&lt;-5),COUNTIF(B:B,0)/COUNT(B:B)&lt;0.5),IF(OR(MAX(E:E)&gt;5, MIN(E:E)&lt;-5),IF(OR(MAX(G:G)&gt;5, MIN(G:G)&lt;-5),IF(OR(MAX(I:I)&gt;5, MIN(I:I)&lt;-5),K2700,I2700),G2700),E2700),C2700)</f>
        <v>-0.19404018981730403</v>
      </c>
      <c r="N2700"/>
    </row>
    <row r="2701" spans="1:14" x14ac:dyDescent="0.25">
      <c r="A2701" s="8">
        <v>2699</v>
      </c>
      <c r="B2701">
        <v>27114.614160000001</v>
      </c>
      <c r="C2701" s="13">
        <f>(B2701-AVERAGE(B:B))/STDEV(B:B)</f>
        <v>-2.0001846919077123E-11</v>
      </c>
      <c r="D2701" s="12">
        <f>IF(B2701&lt;$R$5,$R$5,IF(B2701&gt;$R$4,$R$4,B2701))</f>
        <v>27114.614160000001</v>
      </c>
      <c r="E2701" s="13">
        <f>(D2701-AVERAGE(D:D))/STDEV(D:D)</f>
        <v>-0.11476802120111566</v>
      </c>
      <c r="F2701" s="12">
        <f>IF(D2701&lt;$S$5,$S$5,IF(D2701&gt;$S$4,$S$4,D2701))</f>
        <v>27114.614160000001</v>
      </c>
      <c r="G2701" s="13">
        <f>(F2701-AVERAGE(F:F))/STDEV(F:F)</f>
        <v>-7.4677849019806952E-2</v>
      </c>
      <c r="H2701" s="12">
        <f>IF(F2701&lt;$T$5,$T$5,IF(F2701&gt;$T$4,$T$4,F2701))</f>
        <v>27114.614160000001</v>
      </c>
      <c r="I2701" s="13">
        <f>(H2701-AVERAGE(H:H))/STDEV(H:H)</f>
        <v>-7.4677849019806952E-2</v>
      </c>
      <c r="J2701" s="12">
        <f>IF(H2701&lt;$U$5,$U$5,IF(H2701&gt;$U$4,$U$4,H2701))</f>
        <v>27114.614160000001</v>
      </c>
      <c r="K2701" s="22">
        <f>(J2701-AVERAGE(J:J))/STDEV(J:J)</f>
        <v>-7.4677849019806952E-2</v>
      </c>
      <c r="L2701" s="31">
        <f>IF(AND(OR(MAX(C:C)&gt;5, MIN(C:C)&lt;-5),COUNTIF(B:B,0)/COUNT(B:B)&lt;0.5),IF(OR(MAX(E:E)&gt;5, MIN(E:E)&lt;-5),IF(OR(MAX(G:G)&gt;5, MIN(G:G)&lt;-5),IF(OR(MAX(I:I)&gt;5, MIN(I:I)&lt;-5),J2701,H2701),F2701),D2701),B2701)</f>
        <v>27114.614160000001</v>
      </c>
      <c r="M2701" s="32">
        <f>IF(AND(OR(MAX(C:C)&gt;5, MIN(C:C)&lt;-5),COUNTIF(B:B,0)/COUNT(B:B)&lt;0.5),IF(OR(MAX(E:E)&gt;5, MIN(E:E)&lt;-5),IF(OR(MAX(G:G)&gt;5, MIN(G:G)&lt;-5),IF(OR(MAX(I:I)&gt;5, MIN(I:I)&lt;-5),K2701,I2701),G2701),E2701),C2701)</f>
        <v>-0.11476802120111566</v>
      </c>
      <c r="N2701"/>
    </row>
    <row r="2702" spans="1:14" x14ac:dyDescent="0.25">
      <c r="A2702" s="8">
        <v>2700</v>
      </c>
      <c r="B2702">
        <v>11497.87033</v>
      </c>
      <c r="C2702" s="13">
        <f>(B2702-AVERAGE(B:B))/STDEV(B:B)</f>
        <v>-6.2217634741612717E-11</v>
      </c>
      <c r="D2702" s="12">
        <f>IF(B2702&lt;$R$5,$R$5,IF(B2702&gt;$R$4,$R$4,B2702))</f>
        <v>11497.87033</v>
      </c>
      <c r="E2702" s="13">
        <f>(D2702-AVERAGE(D:D))/STDEV(D:D)</f>
        <v>-0.44935391854550333</v>
      </c>
      <c r="F2702" s="12">
        <f>IF(D2702&lt;$S$5,$S$5,IF(D2702&gt;$S$4,$S$4,D2702))</f>
        <v>11497.87033</v>
      </c>
      <c r="G2702" s="13">
        <f>(F2702-AVERAGE(F:F))/STDEV(F:F)</f>
        <v>-0.47864533607153964</v>
      </c>
      <c r="H2702" s="12">
        <f>IF(F2702&lt;$T$5,$T$5,IF(F2702&gt;$T$4,$T$4,F2702))</f>
        <v>11497.87033</v>
      </c>
      <c r="I2702" s="13">
        <f>(H2702-AVERAGE(H:H))/STDEV(H:H)</f>
        <v>-0.47864533607153964</v>
      </c>
      <c r="J2702" s="12">
        <f>IF(H2702&lt;$U$5,$U$5,IF(H2702&gt;$U$4,$U$4,H2702))</f>
        <v>11497.87033</v>
      </c>
      <c r="K2702" s="22">
        <f>(J2702-AVERAGE(J:J))/STDEV(J:J)</f>
        <v>-0.47864533607153964</v>
      </c>
      <c r="L2702" s="31">
        <f>IF(AND(OR(MAX(C:C)&gt;5, MIN(C:C)&lt;-5),COUNTIF(B:B,0)/COUNT(B:B)&lt;0.5),IF(OR(MAX(E:E)&gt;5, MIN(E:E)&lt;-5),IF(OR(MAX(G:G)&gt;5, MIN(G:G)&lt;-5),IF(OR(MAX(I:I)&gt;5, MIN(I:I)&lt;-5),J2702,H2702),F2702),D2702),B2702)</f>
        <v>11497.87033</v>
      </c>
      <c r="M2702" s="32">
        <f>IF(AND(OR(MAX(C:C)&gt;5, MIN(C:C)&lt;-5),COUNTIF(B:B,0)/COUNT(B:B)&lt;0.5),IF(OR(MAX(E:E)&gt;5, MIN(E:E)&lt;-5),IF(OR(MAX(G:G)&gt;5, MIN(G:G)&lt;-5),IF(OR(MAX(I:I)&gt;5, MIN(I:I)&lt;-5),K2702,I2702),G2702),E2702),C2702)</f>
        <v>-0.44935391854550333</v>
      </c>
      <c r="N2702"/>
    </row>
    <row r="2703" spans="1:14" x14ac:dyDescent="0.25">
      <c r="A2703" s="8">
        <v>2701</v>
      </c>
      <c r="B2703">
        <v>19750.464220000002</v>
      </c>
      <c r="C2703" s="13">
        <f>(B2703-AVERAGE(B:B))/STDEV(B:B)</f>
        <v>-3.9908902752519588E-11</v>
      </c>
      <c r="D2703" s="12">
        <f>IF(B2703&lt;$R$5,$R$5,IF(B2703&gt;$R$4,$R$4,B2703))</f>
        <v>19750.464220000002</v>
      </c>
      <c r="E2703" s="13">
        <f>(D2703-AVERAGE(D:D))/STDEV(D:D)</f>
        <v>-0.27254359482103063</v>
      </c>
      <c r="F2703" s="12">
        <f>IF(D2703&lt;$S$5,$S$5,IF(D2703&gt;$S$4,$S$4,D2703))</f>
        <v>19750.464220000002</v>
      </c>
      <c r="G2703" s="13">
        <f>(F2703-AVERAGE(F:F))/STDEV(F:F)</f>
        <v>-0.26517064175033661</v>
      </c>
      <c r="H2703" s="12">
        <f>IF(F2703&lt;$T$5,$T$5,IF(F2703&gt;$T$4,$T$4,F2703))</f>
        <v>19750.464220000002</v>
      </c>
      <c r="I2703" s="13">
        <f>(H2703-AVERAGE(H:H))/STDEV(H:H)</f>
        <v>-0.26517064175033661</v>
      </c>
      <c r="J2703" s="12">
        <f>IF(H2703&lt;$U$5,$U$5,IF(H2703&gt;$U$4,$U$4,H2703))</f>
        <v>19750.464220000002</v>
      </c>
      <c r="K2703" s="22">
        <f>(J2703-AVERAGE(J:J))/STDEV(J:J)</f>
        <v>-0.26517064175033661</v>
      </c>
      <c r="L2703" s="31">
        <f>IF(AND(OR(MAX(C:C)&gt;5, MIN(C:C)&lt;-5),COUNTIF(B:B,0)/COUNT(B:B)&lt;0.5),IF(OR(MAX(E:E)&gt;5, MIN(E:E)&lt;-5),IF(OR(MAX(G:G)&gt;5, MIN(G:G)&lt;-5),IF(OR(MAX(I:I)&gt;5, MIN(I:I)&lt;-5),J2703,H2703),F2703),D2703),B2703)</f>
        <v>19750.464220000002</v>
      </c>
      <c r="M2703" s="32">
        <f>IF(AND(OR(MAX(C:C)&gt;5, MIN(C:C)&lt;-5),COUNTIF(B:B,0)/COUNT(B:B)&lt;0.5),IF(OR(MAX(E:E)&gt;5, MIN(E:E)&lt;-5),IF(OR(MAX(G:G)&gt;5, MIN(G:G)&lt;-5),IF(OR(MAX(I:I)&gt;5, MIN(I:I)&lt;-5),K2703,I2703),G2703),E2703),C2703)</f>
        <v>-0.27254359482103063</v>
      </c>
      <c r="N2703"/>
    </row>
    <row r="2704" spans="1:14" x14ac:dyDescent="0.25">
      <c r="A2704" s="8">
        <v>2702</v>
      </c>
      <c r="B2704">
        <v>18096.836889999999</v>
      </c>
      <c r="C2704" s="13">
        <f>(B2704-AVERAGE(B:B))/STDEV(B:B)</f>
        <v>-4.4379052308710786E-11</v>
      </c>
      <c r="D2704" s="12">
        <f>IF(B2704&lt;$R$5,$R$5,IF(B2704&gt;$R$4,$R$4,B2704))</f>
        <v>18096.836889999999</v>
      </c>
      <c r="E2704" s="13">
        <f>(D2704-AVERAGE(D:D))/STDEV(D:D)</f>
        <v>-0.30797225972737269</v>
      </c>
      <c r="F2704" s="12">
        <f>IF(D2704&lt;$S$5,$S$5,IF(D2704&gt;$S$4,$S$4,D2704))</f>
        <v>18096.836889999999</v>
      </c>
      <c r="G2704" s="13">
        <f>(F2704-AVERAGE(F:F))/STDEV(F:F)</f>
        <v>-0.30794599135534884</v>
      </c>
      <c r="H2704" s="12">
        <f>IF(F2704&lt;$T$5,$T$5,IF(F2704&gt;$T$4,$T$4,F2704))</f>
        <v>18096.836889999999</v>
      </c>
      <c r="I2704" s="13">
        <f>(H2704-AVERAGE(H:H))/STDEV(H:H)</f>
        <v>-0.30794599135534884</v>
      </c>
      <c r="J2704" s="12">
        <f>IF(H2704&lt;$U$5,$U$5,IF(H2704&gt;$U$4,$U$4,H2704))</f>
        <v>18096.836889999999</v>
      </c>
      <c r="K2704" s="22">
        <f>(J2704-AVERAGE(J:J))/STDEV(J:J)</f>
        <v>-0.30794599135534884</v>
      </c>
      <c r="L2704" s="31">
        <f>IF(AND(OR(MAX(C:C)&gt;5, MIN(C:C)&lt;-5),COUNTIF(B:B,0)/COUNT(B:B)&lt;0.5),IF(OR(MAX(E:E)&gt;5, MIN(E:E)&lt;-5),IF(OR(MAX(G:G)&gt;5, MIN(G:G)&lt;-5),IF(OR(MAX(I:I)&gt;5, MIN(I:I)&lt;-5),J2704,H2704),F2704),D2704),B2704)</f>
        <v>18096.836889999999</v>
      </c>
      <c r="M2704" s="32">
        <f>IF(AND(OR(MAX(C:C)&gt;5, MIN(C:C)&lt;-5),COUNTIF(B:B,0)/COUNT(B:B)&lt;0.5),IF(OR(MAX(E:E)&gt;5, MIN(E:E)&lt;-5),IF(OR(MAX(G:G)&gt;5, MIN(G:G)&lt;-5),IF(OR(MAX(I:I)&gt;5, MIN(I:I)&lt;-5),K2704,I2704),G2704),E2704),C2704)</f>
        <v>-0.30797225972737269</v>
      </c>
      <c r="N2704"/>
    </row>
    <row r="2705" spans="1:14" x14ac:dyDescent="0.25">
      <c r="A2705" s="8">
        <v>2703</v>
      </c>
      <c r="B2705">
        <v>181979.54386000001</v>
      </c>
      <c r="C2705" s="13">
        <f>(B2705-AVERAGE(B:B))/STDEV(B:B)</f>
        <v>3.9863503952379213E-10</v>
      </c>
      <c r="D2705" s="12">
        <f>IF(B2705&lt;$R$5,$R$5,IF(B2705&gt;$R$4,$R$4,B2705))</f>
        <v>181979.54386000001</v>
      </c>
      <c r="E2705" s="13">
        <f>(D2705-AVERAGE(D:D))/STDEV(D:D)</f>
        <v>3.2031849422912746</v>
      </c>
      <c r="F2705" s="12">
        <f>IF(D2705&lt;$S$5,$S$5,IF(D2705&gt;$S$4,$S$4,D2705))</f>
        <v>134082.61765126177</v>
      </c>
      <c r="G2705" s="13">
        <f>(F2705-AVERAGE(F:F))/STDEV(F:F)</f>
        <v>2.6923263380051385</v>
      </c>
      <c r="H2705" s="12">
        <f>IF(F2705&lt;$T$5,$T$5,IF(F2705&gt;$T$4,$T$4,F2705))</f>
        <v>134082.61765126177</v>
      </c>
      <c r="I2705" s="13">
        <f>(H2705-AVERAGE(H:H))/STDEV(H:H)</f>
        <v>2.6923263380051385</v>
      </c>
      <c r="J2705" s="12">
        <f>IF(H2705&lt;$U$5,$U$5,IF(H2705&gt;$U$4,$U$4,H2705))</f>
        <v>134082.61765126177</v>
      </c>
      <c r="K2705" s="22">
        <f>(J2705-AVERAGE(J:J))/STDEV(J:J)</f>
        <v>2.6923263380051385</v>
      </c>
      <c r="L2705" s="31">
        <f>IF(AND(OR(MAX(C:C)&gt;5, MIN(C:C)&lt;-5),COUNTIF(B:B,0)/COUNT(B:B)&lt;0.5),IF(OR(MAX(E:E)&gt;5, MIN(E:E)&lt;-5),IF(OR(MAX(G:G)&gt;5, MIN(G:G)&lt;-5),IF(OR(MAX(I:I)&gt;5, MIN(I:I)&lt;-5),J2705,H2705),F2705),D2705),B2705)</f>
        <v>181979.54386000001</v>
      </c>
      <c r="M2705" s="32">
        <f>IF(AND(OR(MAX(C:C)&gt;5, MIN(C:C)&lt;-5),COUNTIF(B:B,0)/COUNT(B:B)&lt;0.5),IF(OR(MAX(E:E)&gt;5, MIN(E:E)&lt;-5),IF(OR(MAX(G:G)&gt;5, MIN(G:G)&lt;-5),IF(OR(MAX(I:I)&gt;5, MIN(I:I)&lt;-5),K2705,I2705),G2705),E2705),C2705)</f>
        <v>3.2031849422912746</v>
      </c>
      <c r="N2705"/>
    </row>
    <row r="2706" spans="1:14" x14ac:dyDescent="0.25">
      <c r="A2706" s="8">
        <v>2704</v>
      </c>
      <c r="B2706">
        <v>54256.594019999997</v>
      </c>
      <c r="C2706" s="13">
        <f>(B2706-AVERAGE(B:B))/STDEV(B:B)</f>
        <v>5.336940609796707E-11</v>
      </c>
      <c r="D2706" s="12">
        <f>IF(B2706&lt;$R$5,$R$5,IF(B2706&gt;$R$4,$R$4,B2706))</f>
        <v>54256.594019999997</v>
      </c>
      <c r="E2706" s="13">
        <f>(D2706-AVERAGE(D:D))/STDEV(D:D)</f>
        <v>0.4667439627321826</v>
      </c>
      <c r="F2706" s="12">
        <f>IF(D2706&lt;$S$5,$S$5,IF(D2706&gt;$S$4,$S$4,D2706))</f>
        <v>54256.594019999997</v>
      </c>
      <c r="G2706" s="13">
        <f>(F2706-AVERAGE(F:F))/STDEV(F:F)</f>
        <v>0.62741968917442348</v>
      </c>
      <c r="H2706" s="12">
        <f>IF(F2706&lt;$T$5,$T$5,IF(F2706&gt;$T$4,$T$4,F2706))</f>
        <v>54256.594019999997</v>
      </c>
      <c r="I2706" s="13">
        <f>(H2706-AVERAGE(H:H))/STDEV(H:H)</f>
        <v>0.62741968917442348</v>
      </c>
      <c r="J2706" s="12">
        <f>IF(H2706&lt;$U$5,$U$5,IF(H2706&gt;$U$4,$U$4,H2706))</f>
        <v>54256.594019999997</v>
      </c>
      <c r="K2706" s="22">
        <f>(J2706-AVERAGE(J:J))/STDEV(J:J)</f>
        <v>0.62741968917442348</v>
      </c>
      <c r="L2706" s="31">
        <f>IF(AND(OR(MAX(C:C)&gt;5, MIN(C:C)&lt;-5),COUNTIF(B:B,0)/COUNT(B:B)&lt;0.5),IF(OR(MAX(E:E)&gt;5, MIN(E:E)&lt;-5),IF(OR(MAX(G:G)&gt;5, MIN(G:G)&lt;-5),IF(OR(MAX(I:I)&gt;5, MIN(I:I)&lt;-5),J2706,H2706),F2706),D2706),B2706)</f>
        <v>54256.594019999997</v>
      </c>
      <c r="M2706" s="32">
        <f>IF(AND(OR(MAX(C:C)&gt;5, MIN(C:C)&lt;-5),COUNTIF(B:B,0)/COUNT(B:B)&lt;0.5),IF(OR(MAX(E:E)&gt;5, MIN(E:E)&lt;-5),IF(OR(MAX(G:G)&gt;5, MIN(G:G)&lt;-5),IF(OR(MAX(I:I)&gt;5, MIN(I:I)&lt;-5),K2706,I2706),G2706),E2706),C2706)</f>
        <v>0.4667439627321826</v>
      </c>
      <c r="N2706"/>
    </row>
    <row r="2707" spans="1:14" x14ac:dyDescent="0.25">
      <c r="A2707" s="8">
        <v>2705</v>
      </c>
      <c r="B2707">
        <v>5018.9241899999997</v>
      </c>
      <c r="C2707" s="13">
        <f>(B2707-AVERAGE(B:B))/STDEV(B:B)</f>
        <v>-7.973177331859646E-11</v>
      </c>
      <c r="D2707" s="12">
        <f>IF(B2707&lt;$R$5,$R$5,IF(B2707&gt;$R$4,$R$4,B2707))</f>
        <v>5018.9241899999997</v>
      </c>
      <c r="E2707" s="13">
        <f>(D2707-AVERAGE(D:D))/STDEV(D:D)</f>
        <v>-0.58816416168553287</v>
      </c>
      <c r="F2707" s="12">
        <f>IF(D2707&lt;$S$5,$S$5,IF(D2707&gt;$S$4,$S$4,D2707))</f>
        <v>5018.9241899999997</v>
      </c>
      <c r="G2707" s="13">
        <f>(F2707-AVERAGE(F:F))/STDEV(F:F)</f>
        <v>-0.64624004207494368</v>
      </c>
      <c r="H2707" s="12">
        <f>IF(F2707&lt;$T$5,$T$5,IF(F2707&gt;$T$4,$T$4,F2707))</f>
        <v>5018.9241899999997</v>
      </c>
      <c r="I2707" s="13">
        <f>(H2707-AVERAGE(H:H))/STDEV(H:H)</f>
        <v>-0.64624004207494368</v>
      </c>
      <c r="J2707" s="12">
        <f>IF(H2707&lt;$U$5,$U$5,IF(H2707&gt;$U$4,$U$4,H2707))</f>
        <v>5018.9241899999997</v>
      </c>
      <c r="K2707" s="22">
        <f>(J2707-AVERAGE(J:J))/STDEV(J:J)</f>
        <v>-0.64624004207494368</v>
      </c>
      <c r="L2707" s="31">
        <f>IF(AND(OR(MAX(C:C)&gt;5, MIN(C:C)&lt;-5),COUNTIF(B:B,0)/COUNT(B:B)&lt;0.5),IF(OR(MAX(E:E)&gt;5, MIN(E:E)&lt;-5),IF(OR(MAX(G:G)&gt;5, MIN(G:G)&lt;-5),IF(OR(MAX(I:I)&gt;5, MIN(I:I)&lt;-5),J2707,H2707),F2707),D2707),B2707)</f>
        <v>5018.9241899999997</v>
      </c>
      <c r="M2707" s="32">
        <f>IF(AND(OR(MAX(C:C)&gt;5, MIN(C:C)&lt;-5),COUNTIF(B:B,0)/COUNT(B:B)&lt;0.5),IF(OR(MAX(E:E)&gt;5, MIN(E:E)&lt;-5),IF(OR(MAX(G:G)&gt;5, MIN(G:G)&lt;-5),IF(OR(MAX(I:I)&gt;5, MIN(I:I)&lt;-5),K2707,I2707),G2707),E2707),C2707)</f>
        <v>-0.58816416168553287</v>
      </c>
      <c r="N2707"/>
    </row>
    <row r="2708" spans="1:14" x14ac:dyDescent="0.25">
      <c r="A2708" s="8">
        <v>2706</v>
      </c>
      <c r="B2708">
        <v>38893.106269999997</v>
      </c>
      <c r="C2708" s="13">
        <f>(B2708-AVERAGE(B:B))/STDEV(B:B)</f>
        <v>1.183822993676314E-11</v>
      </c>
      <c r="D2708" s="12">
        <f>IF(B2708&lt;$R$5,$R$5,IF(B2708&gt;$R$4,$R$4,B2708))</f>
        <v>38893.106269999997</v>
      </c>
      <c r="E2708" s="13">
        <f>(D2708-AVERAGE(D:D))/STDEV(D:D)</f>
        <v>0.13758403085839091</v>
      </c>
      <c r="F2708" s="12">
        <f>IF(D2708&lt;$S$5,$S$5,IF(D2708&gt;$S$4,$S$4,D2708))</f>
        <v>38893.106269999997</v>
      </c>
      <c r="G2708" s="13">
        <f>(F2708-AVERAGE(F:F))/STDEV(F:F)</f>
        <v>0.2300033259249292</v>
      </c>
      <c r="H2708" s="12">
        <f>IF(F2708&lt;$T$5,$T$5,IF(F2708&gt;$T$4,$T$4,F2708))</f>
        <v>38893.106269999997</v>
      </c>
      <c r="I2708" s="13">
        <f>(H2708-AVERAGE(H:H))/STDEV(H:H)</f>
        <v>0.2300033259249292</v>
      </c>
      <c r="J2708" s="12">
        <f>IF(H2708&lt;$U$5,$U$5,IF(H2708&gt;$U$4,$U$4,H2708))</f>
        <v>38893.106269999997</v>
      </c>
      <c r="K2708" s="22">
        <f>(J2708-AVERAGE(J:J))/STDEV(J:J)</f>
        <v>0.2300033259249292</v>
      </c>
      <c r="L2708" s="31">
        <f>IF(AND(OR(MAX(C:C)&gt;5, MIN(C:C)&lt;-5),COUNTIF(B:B,0)/COUNT(B:B)&lt;0.5),IF(OR(MAX(E:E)&gt;5, MIN(E:E)&lt;-5),IF(OR(MAX(G:G)&gt;5, MIN(G:G)&lt;-5),IF(OR(MAX(I:I)&gt;5, MIN(I:I)&lt;-5),J2708,H2708),F2708),D2708),B2708)</f>
        <v>38893.106269999997</v>
      </c>
      <c r="M2708" s="32">
        <f>IF(AND(OR(MAX(C:C)&gt;5, MIN(C:C)&lt;-5),COUNTIF(B:B,0)/COUNT(B:B)&lt;0.5),IF(OR(MAX(E:E)&gt;5, MIN(E:E)&lt;-5),IF(OR(MAX(G:G)&gt;5, MIN(G:G)&lt;-5),IF(OR(MAX(I:I)&gt;5, MIN(I:I)&lt;-5),K2708,I2708),G2708),E2708),C2708)</f>
        <v>0.13758403085839091</v>
      </c>
      <c r="N2708"/>
    </row>
    <row r="2709" spans="1:14" x14ac:dyDescent="0.25">
      <c r="A2709" s="8">
        <v>2707</v>
      </c>
      <c r="B2709">
        <v>39522.035219999998</v>
      </c>
      <c r="C2709" s="13">
        <f>(B2709-AVERAGE(B:B))/STDEV(B:B)</f>
        <v>1.3538375075703422E-11</v>
      </c>
      <c r="D2709" s="12">
        <f>IF(B2709&lt;$R$5,$R$5,IF(B2709&gt;$R$4,$R$4,B2709))</f>
        <v>39522.035219999998</v>
      </c>
      <c r="E2709" s="13">
        <f>(D2709-AVERAGE(D:D))/STDEV(D:D)</f>
        <v>0.15105871926926009</v>
      </c>
      <c r="F2709" s="12">
        <f>IF(D2709&lt;$S$5,$S$5,IF(D2709&gt;$S$4,$S$4,D2709))</f>
        <v>39522.035219999998</v>
      </c>
      <c r="G2709" s="13">
        <f>(F2709-AVERAGE(F:F))/STDEV(F:F)</f>
        <v>0.24627220055278337</v>
      </c>
      <c r="H2709" s="12">
        <f>IF(F2709&lt;$T$5,$T$5,IF(F2709&gt;$T$4,$T$4,F2709))</f>
        <v>39522.035219999998</v>
      </c>
      <c r="I2709" s="13">
        <f>(H2709-AVERAGE(H:H))/STDEV(H:H)</f>
        <v>0.24627220055278337</v>
      </c>
      <c r="J2709" s="12">
        <f>IF(H2709&lt;$U$5,$U$5,IF(H2709&gt;$U$4,$U$4,H2709))</f>
        <v>39522.035219999998</v>
      </c>
      <c r="K2709" s="22">
        <f>(J2709-AVERAGE(J:J))/STDEV(J:J)</f>
        <v>0.24627220055278337</v>
      </c>
      <c r="L2709" s="31">
        <f>IF(AND(OR(MAX(C:C)&gt;5, MIN(C:C)&lt;-5),COUNTIF(B:B,0)/COUNT(B:B)&lt;0.5),IF(OR(MAX(E:E)&gt;5, MIN(E:E)&lt;-5),IF(OR(MAX(G:G)&gt;5, MIN(G:G)&lt;-5),IF(OR(MAX(I:I)&gt;5, MIN(I:I)&lt;-5),J2709,H2709),F2709),D2709),B2709)</f>
        <v>39522.035219999998</v>
      </c>
      <c r="M2709" s="32">
        <f>IF(AND(OR(MAX(C:C)&gt;5, MIN(C:C)&lt;-5),COUNTIF(B:B,0)/COUNT(B:B)&lt;0.5),IF(OR(MAX(E:E)&gt;5, MIN(E:E)&lt;-5),IF(OR(MAX(G:G)&gt;5, MIN(G:G)&lt;-5),IF(OR(MAX(I:I)&gt;5, MIN(I:I)&lt;-5),K2709,I2709),G2709),E2709),C2709)</f>
        <v>0.15105871926926009</v>
      </c>
      <c r="N2709"/>
    </row>
    <row r="2710" spans="1:14" x14ac:dyDescent="0.25">
      <c r="A2710" s="8">
        <v>2708</v>
      </c>
      <c r="B2710">
        <v>29689.855360000001</v>
      </c>
      <c r="C2710" s="13">
        <f>(B2710-AVERAGE(B:B))/STDEV(B:B)</f>
        <v>-1.3040354992558668E-11</v>
      </c>
      <c r="D2710" s="12">
        <f>IF(B2710&lt;$R$5,$R$5,IF(B2710&gt;$R$4,$R$4,B2710))</f>
        <v>29689.855360000001</v>
      </c>
      <c r="E2710" s="13">
        <f>(D2710-AVERAGE(D:D))/STDEV(D:D)</f>
        <v>-5.9593946684697238E-2</v>
      </c>
      <c r="F2710" s="12">
        <f>IF(D2710&lt;$S$5,$S$5,IF(D2710&gt;$S$4,$S$4,D2710))</f>
        <v>29689.855360000001</v>
      </c>
      <c r="G2710" s="13">
        <f>(F2710-AVERAGE(F:F))/STDEV(F:F)</f>
        <v>-8.0625720170792586E-3</v>
      </c>
      <c r="H2710" s="12">
        <f>IF(F2710&lt;$T$5,$T$5,IF(F2710&gt;$T$4,$T$4,F2710))</f>
        <v>29689.855360000001</v>
      </c>
      <c r="I2710" s="13">
        <f>(H2710-AVERAGE(H:H))/STDEV(H:H)</f>
        <v>-8.0625720170792586E-3</v>
      </c>
      <c r="J2710" s="12">
        <f>IF(H2710&lt;$U$5,$U$5,IF(H2710&gt;$U$4,$U$4,H2710))</f>
        <v>29689.855360000001</v>
      </c>
      <c r="K2710" s="22">
        <f>(J2710-AVERAGE(J:J))/STDEV(J:J)</f>
        <v>-8.0625720170792586E-3</v>
      </c>
      <c r="L2710" s="31">
        <f>IF(AND(OR(MAX(C:C)&gt;5, MIN(C:C)&lt;-5),COUNTIF(B:B,0)/COUNT(B:B)&lt;0.5),IF(OR(MAX(E:E)&gt;5, MIN(E:E)&lt;-5),IF(OR(MAX(G:G)&gt;5, MIN(G:G)&lt;-5),IF(OR(MAX(I:I)&gt;5, MIN(I:I)&lt;-5),J2710,H2710),F2710),D2710),B2710)</f>
        <v>29689.855360000001</v>
      </c>
      <c r="M2710" s="32">
        <f>IF(AND(OR(MAX(C:C)&gt;5, MIN(C:C)&lt;-5),COUNTIF(B:B,0)/COUNT(B:B)&lt;0.5),IF(OR(MAX(E:E)&gt;5, MIN(E:E)&lt;-5),IF(OR(MAX(G:G)&gt;5, MIN(G:G)&lt;-5),IF(OR(MAX(I:I)&gt;5, MIN(I:I)&lt;-5),K2710,I2710),G2710),E2710),C2710)</f>
        <v>-5.9593946684697238E-2</v>
      </c>
      <c r="N2710"/>
    </row>
    <row r="2711" spans="1:14" x14ac:dyDescent="0.25">
      <c r="A2711" s="8">
        <v>2709</v>
      </c>
      <c r="B2711">
        <v>149345.61256000001</v>
      </c>
      <c r="C2711" s="13">
        <f>(B2711-AVERAGE(B:B))/STDEV(B:B)</f>
        <v>3.1041773029640484E-10</v>
      </c>
      <c r="D2711" s="12">
        <f>IF(B2711&lt;$R$5,$R$5,IF(B2711&gt;$R$4,$R$4,B2711))</f>
        <v>149345.61256000001</v>
      </c>
      <c r="E2711" s="13">
        <f>(D2711-AVERAGE(D:D))/STDEV(D:D)</f>
        <v>2.5040088972241645</v>
      </c>
      <c r="F2711" s="12">
        <f>IF(D2711&lt;$S$5,$S$5,IF(D2711&gt;$S$4,$S$4,D2711))</f>
        <v>134082.61765126177</v>
      </c>
      <c r="G2711" s="13">
        <f>(F2711-AVERAGE(F:F))/STDEV(F:F)</f>
        <v>2.6923263380051385</v>
      </c>
      <c r="H2711" s="12">
        <f>IF(F2711&lt;$T$5,$T$5,IF(F2711&gt;$T$4,$T$4,F2711))</f>
        <v>134082.61765126177</v>
      </c>
      <c r="I2711" s="13">
        <f>(H2711-AVERAGE(H:H))/STDEV(H:H)</f>
        <v>2.6923263380051385</v>
      </c>
      <c r="J2711" s="12">
        <f>IF(H2711&lt;$U$5,$U$5,IF(H2711&gt;$U$4,$U$4,H2711))</f>
        <v>134082.61765126177</v>
      </c>
      <c r="K2711" s="22">
        <f>(J2711-AVERAGE(J:J))/STDEV(J:J)</f>
        <v>2.6923263380051385</v>
      </c>
      <c r="L2711" s="31">
        <f>IF(AND(OR(MAX(C:C)&gt;5, MIN(C:C)&lt;-5),COUNTIF(B:B,0)/COUNT(B:B)&lt;0.5),IF(OR(MAX(E:E)&gt;5, MIN(E:E)&lt;-5),IF(OR(MAX(G:G)&gt;5, MIN(G:G)&lt;-5),IF(OR(MAX(I:I)&gt;5, MIN(I:I)&lt;-5),J2711,H2711),F2711),D2711),B2711)</f>
        <v>149345.61256000001</v>
      </c>
      <c r="M2711" s="32">
        <f>IF(AND(OR(MAX(C:C)&gt;5, MIN(C:C)&lt;-5),COUNTIF(B:B,0)/COUNT(B:B)&lt;0.5),IF(OR(MAX(E:E)&gt;5, MIN(E:E)&lt;-5),IF(OR(MAX(G:G)&gt;5, MIN(G:G)&lt;-5),IF(OR(MAX(I:I)&gt;5, MIN(I:I)&lt;-5),K2711,I2711),G2711),E2711),C2711)</f>
        <v>2.5040088972241645</v>
      </c>
      <c r="N2711"/>
    </row>
    <row r="2712" spans="1:14" x14ac:dyDescent="0.25">
      <c r="A2712" s="8">
        <v>2710</v>
      </c>
      <c r="B2712">
        <v>3018.88553</v>
      </c>
      <c r="C2712" s="13">
        <f>(B2712-AVERAGE(B:B))/STDEV(B:B)</f>
        <v>-8.5138355422173704E-11</v>
      </c>
      <c r="D2712" s="12">
        <f>IF(B2712&lt;$R$5,$R$5,IF(B2712&gt;$R$4,$R$4,B2712))</f>
        <v>3018.88553</v>
      </c>
      <c r="E2712" s="13">
        <f>(D2712-AVERAGE(D:D))/STDEV(D:D)</f>
        <v>-0.63101462635756345</v>
      </c>
      <c r="F2712" s="12">
        <f>IF(D2712&lt;$S$5,$S$5,IF(D2712&gt;$S$4,$S$4,D2712))</f>
        <v>3018.88553</v>
      </c>
      <c r="G2712" s="13">
        <f>(F2712-AVERAGE(F:F))/STDEV(F:F)</f>
        <v>-0.69797621706005353</v>
      </c>
      <c r="H2712" s="12">
        <f>IF(F2712&lt;$T$5,$T$5,IF(F2712&gt;$T$4,$T$4,F2712))</f>
        <v>3018.88553</v>
      </c>
      <c r="I2712" s="13">
        <f>(H2712-AVERAGE(H:H))/STDEV(H:H)</f>
        <v>-0.69797621706005353</v>
      </c>
      <c r="J2712" s="12">
        <f>IF(H2712&lt;$U$5,$U$5,IF(H2712&gt;$U$4,$U$4,H2712))</f>
        <v>3018.88553</v>
      </c>
      <c r="K2712" s="22">
        <f>(J2712-AVERAGE(J:J))/STDEV(J:J)</f>
        <v>-0.69797621706005353</v>
      </c>
      <c r="L2712" s="31">
        <f>IF(AND(OR(MAX(C:C)&gt;5, MIN(C:C)&lt;-5),COUNTIF(B:B,0)/COUNT(B:B)&lt;0.5),IF(OR(MAX(E:E)&gt;5, MIN(E:E)&lt;-5),IF(OR(MAX(G:G)&gt;5, MIN(G:G)&lt;-5),IF(OR(MAX(I:I)&gt;5, MIN(I:I)&lt;-5),J2712,H2712),F2712),D2712),B2712)</f>
        <v>3018.88553</v>
      </c>
      <c r="M2712" s="32">
        <f>IF(AND(OR(MAX(C:C)&gt;5, MIN(C:C)&lt;-5),COUNTIF(B:B,0)/COUNT(B:B)&lt;0.5),IF(OR(MAX(E:E)&gt;5, MIN(E:E)&lt;-5),IF(OR(MAX(G:G)&gt;5, MIN(G:G)&lt;-5),IF(OR(MAX(I:I)&gt;5, MIN(I:I)&lt;-5),K2712,I2712),G2712),E2712),C2712)</f>
        <v>-0.63101462635756345</v>
      </c>
      <c r="N2712"/>
    </row>
    <row r="2713" spans="1:14" x14ac:dyDescent="0.25">
      <c r="A2713" s="8">
        <v>2711</v>
      </c>
      <c r="B2713">
        <v>4842.3706199999997</v>
      </c>
      <c r="C2713" s="13">
        <f>(B2713-AVERAGE(B:B))/STDEV(B:B)</f>
        <v>-8.0209039778978105E-11</v>
      </c>
      <c r="D2713" s="12">
        <f>IF(B2713&lt;$R$5,$R$5,IF(B2713&gt;$R$4,$R$4,B2713))</f>
        <v>4842.3706199999997</v>
      </c>
      <c r="E2713" s="13">
        <f>(D2713-AVERAGE(D:D))/STDEV(D:D)</f>
        <v>-0.5919467898243338</v>
      </c>
      <c r="F2713" s="12">
        <f>IF(D2713&lt;$S$5,$S$5,IF(D2713&gt;$S$4,$S$4,D2713))</f>
        <v>4842.3706199999997</v>
      </c>
      <c r="G2713" s="13">
        <f>(F2713-AVERAGE(F:F))/STDEV(F:F)</f>
        <v>-0.65080705699042829</v>
      </c>
      <c r="H2713" s="12">
        <f>IF(F2713&lt;$T$5,$T$5,IF(F2713&gt;$T$4,$T$4,F2713))</f>
        <v>4842.3706199999997</v>
      </c>
      <c r="I2713" s="13">
        <f>(H2713-AVERAGE(H:H))/STDEV(H:H)</f>
        <v>-0.65080705699042829</v>
      </c>
      <c r="J2713" s="12">
        <f>IF(H2713&lt;$U$5,$U$5,IF(H2713&gt;$U$4,$U$4,H2713))</f>
        <v>4842.3706199999997</v>
      </c>
      <c r="K2713" s="22">
        <f>(J2713-AVERAGE(J:J))/STDEV(J:J)</f>
        <v>-0.65080705699042829</v>
      </c>
      <c r="L2713" s="31">
        <f>IF(AND(OR(MAX(C:C)&gt;5, MIN(C:C)&lt;-5),COUNTIF(B:B,0)/COUNT(B:B)&lt;0.5),IF(OR(MAX(E:E)&gt;5, MIN(E:E)&lt;-5),IF(OR(MAX(G:G)&gt;5, MIN(G:G)&lt;-5),IF(OR(MAX(I:I)&gt;5, MIN(I:I)&lt;-5),J2713,H2713),F2713),D2713),B2713)</f>
        <v>4842.3706199999997</v>
      </c>
      <c r="M2713" s="32">
        <f>IF(AND(OR(MAX(C:C)&gt;5, MIN(C:C)&lt;-5),COUNTIF(B:B,0)/COUNT(B:B)&lt;0.5),IF(OR(MAX(E:E)&gt;5, MIN(E:E)&lt;-5),IF(OR(MAX(G:G)&gt;5, MIN(G:G)&lt;-5),IF(OR(MAX(I:I)&gt;5, MIN(I:I)&lt;-5),K2713,I2713),G2713),E2713),C2713)</f>
        <v>-0.5919467898243338</v>
      </c>
      <c r="N2713"/>
    </row>
    <row r="2714" spans="1:14" x14ac:dyDescent="0.25">
      <c r="A2714" s="8">
        <v>2712</v>
      </c>
      <c r="B2714">
        <v>38236.439079999996</v>
      </c>
      <c r="C2714" s="13">
        <f>(B2714-AVERAGE(B:B))/STDEV(B:B)</f>
        <v>1.0063101711261559E-11</v>
      </c>
      <c r="D2714" s="12">
        <f>IF(B2714&lt;$R$5,$R$5,IF(B2714&gt;$R$4,$R$4,B2714))</f>
        <v>38236.439079999996</v>
      </c>
      <c r="E2714" s="13">
        <f>(D2714-AVERAGE(D:D))/STDEV(D:D)</f>
        <v>0.12351505569849244</v>
      </c>
      <c r="F2714" s="12">
        <f>IF(D2714&lt;$S$5,$S$5,IF(D2714&gt;$S$4,$S$4,D2714))</f>
        <v>38236.439079999996</v>
      </c>
      <c r="G2714" s="13">
        <f>(F2714-AVERAGE(F:F))/STDEV(F:F)</f>
        <v>0.21301692994755322</v>
      </c>
      <c r="H2714" s="12">
        <f>IF(F2714&lt;$T$5,$T$5,IF(F2714&gt;$T$4,$T$4,F2714))</f>
        <v>38236.439079999996</v>
      </c>
      <c r="I2714" s="13">
        <f>(H2714-AVERAGE(H:H))/STDEV(H:H)</f>
        <v>0.21301692994755322</v>
      </c>
      <c r="J2714" s="12">
        <f>IF(H2714&lt;$U$5,$U$5,IF(H2714&gt;$U$4,$U$4,H2714))</f>
        <v>38236.439079999996</v>
      </c>
      <c r="K2714" s="22">
        <f>(J2714-AVERAGE(J:J))/STDEV(J:J)</f>
        <v>0.21301692994755322</v>
      </c>
      <c r="L2714" s="31">
        <f>IF(AND(OR(MAX(C:C)&gt;5, MIN(C:C)&lt;-5),COUNTIF(B:B,0)/COUNT(B:B)&lt;0.5),IF(OR(MAX(E:E)&gt;5, MIN(E:E)&lt;-5),IF(OR(MAX(G:G)&gt;5, MIN(G:G)&lt;-5),IF(OR(MAX(I:I)&gt;5, MIN(I:I)&lt;-5),J2714,H2714),F2714),D2714),B2714)</f>
        <v>38236.439079999996</v>
      </c>
      <c r="M2714" s="32">
        <f>IF(AND(OR(MAX(C:C)&gt;5, MIN(C:C)&lt;-5),COUNTIF(B:B,0)/COUNT(B:B)&lt;0.5),IF(OR(MAX(E:E)&gt;5, MIN(E:E)&lt;-5),IF(OR(MAX(G:G)&gt;5, MIN(G:G)&lt;-5),IF(OR(MAX(I:I)&gt;5, MIN(I:I)&lt;-5),K2714,I2714),G2714),E2714),C2714)</f>
        <v>0.12351505569849244</v>
      </c>
      <c r="N2714"/>
    </row>
    <row r="2715" spans="1:14" x14ac:dyDescent="0.25">
      <c r="A2715" s="8">
        <v>2713</v>
      </c>
      <c r="B2715">
        <v>8380.0922599999994</v>
      </c>
      <c r="C2715" s="13">
        <f>(B2715-AVERAGE(B:B))/STDEV(B:B)</f>
        <v>-7.0645733384559752E-11</v>
      </c>
      <c r="D2715" s="12">
        <f>IF(B2715&lt;$R$5,$R$5,IF(B2715&gt;$R$4,$R$4,B2715))</f>
        <v>8380.0922599999994</v>
      </c>
      <c r="E2715" s="13">
        <f>(D2715-AVERAGE(D:D))/STDEV(D:D)</f>
        <v>-0.51615174686536525</v>
      </c>
      <c r="F2715" s="12">
        <f>IF(D2715&lt;$S$5,$S$5,IF(D2715&gt;$S$4,$S$4,D2715))</f>
        <v>8380.0922599999994</v>
      </c>
      <c r="G2715" s="13">
        <f>(F2715-AVERAGE(F:F))/STDEV(F:F)</f>
        <v>-0.55929473301582577</v>
      </c>
      <c r="H2715" s="12">
        <f>IF(F2715&lt;$T$5,$T$5,IF(F2715&gt;$T$4,$T$4,F2715))</f>
        <v>8380.0922599999994</v>
      </c>
      <c r="I2715" s="13">
        <f>(H2715-AVERAGE(H:H))/STDEV(H:H)</f>
        <v>-0.55929473301582577</v>
      </c>
      <c r="J2715" s="12">
        <f>IF(H2715&lt;$U$5,$U$5,IF(H2715&gt;$U$4,$U$4,H2715))</f>
        <v>8380.0922599999994</v>
      </c>
      <c r="K2715" s="22">
        <f>(J2715-AVERAGE(J:J))/STDEV(J:J)</f>
        <v>-0.55929473301582577</v>
      </c>
      <c r="L2715" s="31">
        <f>IF(AND(OR(MAX(C:C)&gt;5, MIN(C:C)&lt;-5),COUNTIF(B:B,0)/COUNT(B:B)&lt;0.5),IF(OR(MAX(E:E)&gt;5, MIN(E:E)&lt;-5),IF(OR(MAX(G:G)&gt;5, MIN(G:G)&lt;-5),IF(OR(MAX(I:I)&gt;5, MIN(I:I)&lt;-5),J2715,H2715),F2715),D2715),B2715)</f>
        <v>8380.0922599999994</v>
      </c>
      <c r="M2715" s="32">
        <f>IF(AND(OR(MAX(C:C)&gt;5, MIN(C:C)&lt;-5),COUNTIF(B:B,0)/COUNT(B:B)&lt;0.5),IF(OR(MAX(E:E)&gt;5, MIN(E:E)&lt;-5),IF(OR(MAX(G:G)&gt;5, MIN(G:G)&lt;-5),IF(OR(MAX(I:I)&gt;5, MIN(I:I)&lt;-5),K2715,I2715),G2715),E2715),C2715)</f>
        <v>-0.51615174686536525</v>
      </c>
      <c r="N2715"/>
    </row>
    <row r="2716" spans="1:14" x14ac:dyDescent="0.25">
      <c r="A2716" s="8">
        <v>2714</v>
      </c>
      <c r="B2716">
        <v>7534.4831599999998</v>
      </c>
      <c r="C2716" s="13">
        <f>(B2716-AVERAGE(B:B))/STDEV(B:B)</f>
        <v>-7.293161671177606E-11</v>
      </c>
      <c r="D2716" s="12">
        <f>IF(B2716&lt;$R$5,$R$5,IF(B2716&gt;$R$4,$R$4,B2716))</f>
        <v>7534.4831599999998</v>
      </c>
      <c r="E2716" s="13">
        <f>(D2716-AVERAGE(D:D))/STDEV(D:D)</f>
        <v>-0.53426876809629364</v>
      </c>
      <c r="F2716" s="12">
        <f>IF(D2716&lt;$S$5,$S$5,IF(D2716&gt;$S$4,$S$4,D2716))</f>
        <v>7534.4831599999998</v>
      </c>
      <c r="G2716" s="13">
        <f>(F2716-AVERAGE(F:F))/STDEV(F:F)</f>
        <v>-0.58116860037727036</v>
      </c>
      <c r="H2716" s="12">
        <f>IF(F2716&lt;$T$5,$T$5,IF(F2716&gt;$T$4,$T$4,F2716))</f>
        <v>7534.4831599999998</v>
      </c>
      <c r="I2716" s="13">
        <f>(H2716-AVERAGE(H:H))/STDEV(H:H)</f>
        <v>-0.58116860037727036</v>
      </c>
      <c r="J2716" s="12">
        <f>IF(H2716&lt;$U$5,$U$5,IF(H2716&gt;$U$4,$U$4,H2716))</f>
        <v>7534.4831599999998</v>
      </c>
      <c r="K2716" s="22">
        <f>(J2716-AVERAGE(J:J))/STDEV(J:J)</f>
        <v>-0.58116860037727036</v>
      </c>
      <c r="L2716" s="31">
        <f>IF(AND(OR(MAX(C:C)&gt;5, MIN(C:C)&lt;-5),COUNTIF(B:B,0)/COUNT(B:B)&lt;0.5),IF(OR(MAX(E:E)&gt;5, MIN(E:E)&lt;-5),IF(OR(MAX(G:G)&gt;5, MIN(G:G)&lt;-5),IF(OR(MAX(I:I)&gt;5, MIN(I:I)&lt;-5),J2716,H2716),F2716),D2716),B2716)</f>
        <v>7534.4831599999998</v>
      </c>
      <c r="M2716" s="32">
        <f>IF(AND(OR(MAX(C:C)&gt;5, MIN(C:C)&lt;-5),COUNTIF(B:B,0)/COUNT(B:B)&lt;0.5),IF(OR(MAX(E:E)&gt;5, MIN(E:E)&lt;-5),IF(OR(MAX(G:G)&gt;5, MIN(G:G)&lt;-5),IF(OR(MAX(I:I)&gt;5, MIN(I:I)&lt;-5),K2716,I2716),G2716),E2716),C2716)</f>
        <v>-0.53426876809629364</v>
      </c>
      <c r="N2716"/>
    </row>
    <row r="2717" spans="1:14" x14ac:dyDescent="0.25">
      <c r="A2717" s="8">
        <v>2715</v>
      </c>
      <c r="B2717">
        <v>33060.072849999997</v>
      </c>
      <c r="C2717" s="13">
        <f>(B2717-AVERAGE(B:B))/STDEV(B:B)</f>
        <v>-3.9298523152769176E-12</v>
      </c>
      <c r="D2717" s="12">
        <f>IF(B2717&lt;$R$5,$R$5,IF(B2717&gt;$R$4,$R$4,B2717))</f>
        <v>33060.072849999997</v>
      </c>
      <c r="E2717" s="13">
        <f>(D2717-AVERAGE(D:D))/STDEV(D:D)</f>
        <v>1.2612350313733976E-2</v>
      </c>
      <c r="F2717" s="12">
        <f>IF(D2717&lt;$S$5,$S$5,IF(D2717&gt;$S$4,$S$4,D2717))</f>
        <v>33060.072849999997</v>
      </c>
      <c r="G2717" s="13">
        <f>(F2717-AVERAGE(F:F))/STDEV(F:F)</f>
        <v>7.9116823705460179E-2</v>
      </c>
      <c r="H2717" s="12">
        <f>IF(F2717&lt;$T$5,$T$5,IF(F2717&gt;$T$4,$T$4,F2717))</f>
        <v>33060.072849999997</v>
      </c>
      <c r="I2717" s="13">
        <f>(H2717-AVERAGE(H:H))/STDEV(H:H)</f>
        <v>7.9116823705460179E-2</v>
      </c>
      <c r="J2717" s="12">
        <f>IF(H2717&lt;$U$5,$U$5,IF(H2717&gt;$U$4,$U$4,H2717))</f>
        <v>33060.072849999997</v>
      </c>
      <c r="K2717" s="22">
        <f>(J2717-AVERAGE(J:J))/STDEV(J:J)</f>
        <v>7.9116823705460179E-2</v>
      </c>
      <c r="L2717" s="31">
        <f>IF(AND(OR(MAX(C:C)&gt;5, MIN(C:C)&lt;-5),COUNTIF(B:B,0)/COUNT(B:B)&lt;0.5),IF(OR(MAX(E:E)&gt;5, MIN(E:E)&lt;-5),IF(OR(MAX(G:G)&gt;5, MIN(G:G)&lt;-5),IF(OR(MAX(I:I)&gt;5, MIN(I:I)&lt;-5),J2717,H2717),F2717),D2717),B2717)</f>
        <v>33060.072849999997</v>
      </c>
      <c r="M2717" s="32">
        <f>IF(AND(OR(MAX(C:C)&gt;5, MIN(C:C)&lt;-5),COUNTIF(B:B,0)/COUNT(B:B)&lt;0.5),IF(OR(MAX(E:E)&gt;5, MIN(E:E)&lt;-5),IF(OR(MAX(G:G)&gt;5, MIN(G:G)&lt;-5),IF(OR(MAX(I:I)&gt;5, MIN(I:I)&lt;-5),K2717,I2717),G2717),E2717),C2717)</f>
        <v>1.2612350313733976E-2</v>
      </c>
      <c r="N2717"/>
    </row>
    <row r="2718" spans="1:14" x14ac:dyDescent="0.25">
      <c r="A2718" s="8">
        <v>2716</v>
      </c>
      <c r="B2718">
        <v>2499.3768799999998</v>
      </c>
      <c r="C2718" s="13">
        <f>(B2718-AVERAGE(B:B))/STDEV(B:B)</f>
        <v>-8.6542711360845199E-11</v>
      </c>
      <c r="D2718" s="12">
        <f>IF(B2718&lt;$R$5,$R$5,IF(B2718&gt;$R$4,$R$4,B2718))</f>
        <v>2499.3768799999998</v>
      </c>
      <c r="E2718" s="13">
        <f>(D2718-AVERAGE(D:D))/STDEV(D:D)</f>
        <v>-0.64214500473416902</v>
      </c>
      <c r="F2718" s="12">
        <f>IF(D2718&lt;$S$5,$S$5,IF(D2718&gt;$S$4,$S$4,D2718))</f>
        <v>2499.3768799999998</v>
      </c>
      <c r="G2718" s="13">
        <f>(F2718-AVERAGE(F:F))/STDEV(F:F)</f>
        <v>-0.71141465250643543</v>
      </c>
      <c r="H2718" s="12">
        <f>IF(F2718&lt;$T$5,$T$5,IF(F2718&gt;$T$4,$T$4,F2718))</f>
        <v>2499.3768799999998</v>
      </c>
      <c r="I2718" s="13">
        <f>(H2718-AVERAGE(H:H))/STDEV(H:H)</f>
        <v>-0.71141465250643543</v>
      </c>
      <c r="J2718" s="12">
        <f>IF(H2718&lt;$U$5,$U$5,IF(H2718&gt;$U$4,$U$4,H2718))</f>
        <v>2499.3768799999998</v>
      </c>
      <c r="K2718" s="22">
        <f>(J2718-AVERAGE(J:J))/STDEV(J:J)</f>
        <v>-0.71141465250643543</v>
      </c>
      <c r="L2718" s="31">
        <f>IF(AND(OR(MAX(C:C)&gt;5, MIN(C:C)&lt;-5),COUNTIF(B:B,0)/COUNT(B:B)&lt;0.5),IF(OR(MAX(E:E)&gt;5, MIN(E:E)&lt;-5),IF(OR(MAX(G:G)&gt;5, MIN(G:G)&lt;-5),IF(OR(MAX(I:I)&gt;5, MIN(I:I)&lt;-5),J2718,H2718),F2718),D2718),B2718)</f>
        <v>2499.3768799999998</v>
      </c>
      <c r="M2718" s="32">
        <f>IF(AND(OR(MAX(C:C)&gt;5, MIN(C:C)&lt;-5),COUNTIF(B:B,0)/COUNT(B:B)&lt;0.5),IF(OR(MAX(E:E)&gt;5, MIN(E:E)&lt;-5),IF(OR(MAX(G:G)&gt;5, MIN(G:G)&lt;-5),IF(OR(MAX(I:I)&gt;5, MIN(I:I)&lt;-5),K2718,I2718),G2718),E2718),C2718)</f>
        <v>-0.64214500473416902</v>
      </c>
      <c r="N2718"/>
    </row>
    <row r="2719" spans="1:14" x14ac:dyDescent="0.25">
      <c r="A2719" s="8">
        <v>2717</v>
      </c>
      <c r="B2719">
        <v>58039.529779999997</v>
      </c>
      <c r="C2719" s="13">
        <f>(B2719-AVERAGE(B:B))/STDEV(B:B)</f>
        <v>6.3595584815431664E-11</v>
      </c>
      <c r="D2719" s="12">
        <f>IF(B2719&lt;$R$5,$R$5,IF(B2719&gt;$R$4,$R$4,B2719))</f>
        <v>58039.529779999997</v>
      </c>
      <c r="E2719" s="13">
        <f>(D2719-AVERAGE(D:D))/STDEV(D:D)</f>
        <v>0.54779267363082151</v>
      </c>
      <c r="F2719" s="12">
        <f>IF(D2719&lt;$S$5,$S$5,IF(D2719&gt;$S$4,$S$4,D2719))</f>
        <v>58039.529779999997</v>
      </c>
      <c r="G2719" s="13">
        <f>(F2719-AVERAGE(F:F))/STDEV(F:F)</f>
        <v>0.72527511084751739</v>
      </c>
      <c r="H2719" s="12">
        <f>IF(F2719&lt;$T$5,$T$5,IF(F2719&gt;$T$4,$T$4,F2719))</f>
        <v>58039.529779999997</v>
      </c>
      <c r="I2719" s="13">
        <f>(H2719-AVERAGE(H:H))/STDEV(H:H)</f>
        <v>0.72527511084751739</v>
      </c>
      <c r="J2719" s="12">
        <f>IF(H2719&lt;$U$5,$U$5,IF(H2719&gt;$U$4,$U$4,H2719))</f>
        <v>58039.529779999997</v>
      </c>
      <c r="K2719" s="22">
        <f>(J2719-AVERAGE(J:J))/STDEV(J:J)</f>
        <v>0.72527511084751739</v>
      </c>
      <c r="L2719" s="31">
        <f>IF(AND(OR(MAX(C:C)&gt;5, MIN(C:C)&lt;-5),COUNTIF(B:B,0)/COUNT(B:B)&lt;0.5),IF(OR(MAX(E:E)&gt;5, MIN(E:E)&lt;-5),IF(OR(MAX(G:G)&gt;5, MIN(G:G)&lt;-5),IF(OR(MAX(I:I)&gt;5, MIN(I:I)&lt;-5),J2719,H2719),F2719),D2719),B2719)</f>
        <v>58039.529779999997</v>
      </c>
      <c r="M2719" s="32">
        <f>IF(AND(OR(MAX(C:C)&gt;5, MIN(C:C)&lt;-5),COUNTIF(B:B,0)/COUNT(B:B)&lt;0.5),IF(OR(MAX(E:E)&gt;5, MIN(E:E)&lt;-5),IF(OR(MAX(G:G)&gt;5, MIN(G:G)&lt;-5),IF(OR(MAX(I:I)&gt;5, MIN(I:I)&lt;-5),K2719,I2719),G2719),E2719),C2719)</f>
        <v>0.54779267363082151</v>
      </c>
      <c r="N2719"/>
    </row>
    <row r="2720" spans="1:14" x14ac:dyDescent="0.25">
      <c r="A2720" s="8">
        <v>2718</v>
      </c>
      <c r="B2720">
        <v>2064.5816500000001</v>
      </c>
      <c r="C2720" s="13">
        <f>(B2720-AVERAGE(B:B))/STDEV(B:B)</f>
        <v>-8.7718066695845945E-11</v>
      </c>
      <c r="D2720" s="12">
        <f>IF(B2720&lt;$R$5,$R$5,IF(B2720&gt;$R$4,$R$4,B2720))</f>
        <v>2064.5816500000001</v>
      </c>
      <c r="E2720" s="13">
        <f>(D2720-AVERAGE(D:D))/STDEV(D:D)</f>
        <v>-0.65146041348865902</v>
      </c>
      <c r="F2720" s="12">
        <f>IF(D2720&lt;$S$5,$S$5,IF(D2720&gt;$S$4,$S$4,D2720))</f>
        <v>2064.5816500000001</v>
      </c>
      <c r="G2720" s="13">
        <f>(F2720-AVERAGE(F:F))/STDEV(F:F)</f>
        <v>-0.72266175615090755</v>
      </c>
      <c r="H2720" s="12">
        <f>IF(F2720&lt;$T$5,$T$5,IF(F2720&gt;$T$4,$T$4,F2720))</f>
        <v>2064.5816500000001</v>
      </c>
      <c r="I2720" s="13">
        <f>(H2720-AVERAGE(H:H))/STDEV(H:H)</f>
        <v>-0.72266175615090755</v>
      </c>
      <c r="J2720" s="12">
        <f>IF(H2720&lt;$U$5,$U$5,IF(H2720&gt;$U$4,$U$4,H2720))</f>
        <v>2064.5816500000001</v>
      </c>
      <c r="K2720" s="22">
        <f>(J2720-AVERAGE(J:J))/STDEV(J:J)</f>
        <v>-0.72266175615090755</v>
      </c>
      <c r="L2720" s="31">
        <f>IF(AND(OR(MAX(C:C)&gt;5, MIN(C:C)&lt;-5),COUNTIF(B:B,0)/COUNT(B:B)&lt;0.5),IF(OR(MAX(E:E)&gt;5, MIN(E:E)&lt;-5),IF(OR(MAX(G:G)&gt;5, MIN(G:G)&lt;-5),IF(OR(MAX(I:I)&gt;5, MIN(I:I)&lt;-5),J2720,H2720),F2720),D2720),B2720)</f>
        <v>2064.5816500000001</v>
      </c>
      <c r="M2720" s="32">
        <f>IF(AND(OR(MAX(C:C)&gt;5, MIN(C:C)&lt;-5),COUNTIF(B:B,0)/COUNT(B:B)&lt;0.5),IF(OR(MAX(E:E)&gt;5, MIN(E:E)&lt;-5),IF(OR(MAX(G:G)&gt;5, MIN(G:G)&lt;-5),IF(OR(MAX(I:I)&gt;5, MIN(I:I)&lt;-5),K2720,I2720),G2720),E2720),C2720)</f>
        <v>-0.65146041348865902</v>
      </c>
      <c r="N2720"/>
    </row>
    <row r="2721" spans="1:14" x14ac:dyDescent="0.25">
      <c r="A2721" s="8">
        <v>2719</v>
      </c>
      <c r="B2721">
        <v>83686.449930000002</v>
      </c>
      <c r="C2721" s="13">
        <f>(B2721-AVERAGE(B:B))/STDEV(B:B)</f>
        <v>1.3292533441880416E-10</v>
      </c>
      <c r="D2721" s="12">
        <f>IF(B2721&lt;$R$5,$R$5,IF(B2721&gt;$R$4,$R$4,B2721))</f>
        <v>83686.449930000002</v>
      </c>
      <c r="E2721" s="13">
        <f>(D2721-AVERAGE(D:D))/STDEV(D:D)</f>
        <v>1.0972732750877776</v>
      </c>
      <c r="F2721" s="12">
        <f>IF(D2721&lt;$S$5,$S$5,IF(D2721&gt;$S$4,$S$4,D2721))</f>
        <v>83686.449930000002</v>
      </c>
      <c r="G2721" s="13">
        <f>(F2721-AVERAGE(F:F))/STDEV(F:F)</f>
        <v>1.3886990612173269</v>
      </c>
      <c r="H2721" s="12">
        <f>IF(F2721&lt;$T$5,$T$5,IF(F2721&gt;$T$4,$T$4,F2721))</f>
        <v>83686.449930000002</v>
      </c>
      <c r="I2721" s="13">
        <f>(H2721-AVERAGE(H:H))/STDEV(H:H)</f>
        <v>1.3886990612173269</v>
      </c>
      <c r="J2721" s="12">
        <f>IF(H2721&lt;$U$5,$U$5,IF(H2721&gt;$U$4,$U$4,H2721))</f>
        <v>83686.449930000002</v>
      </c>
      <c r="K2721" s="22">
        <f>(J2721-AVERAGE(J:J))/STDEV(J:J)</f>
        <v>1.3886990612173269</v>
      </c>
      <c r="L2721" s="31">
        <f>IF(AND(OR(MAX(C:C)&gt;5, MIN(C:C)&lt;-5),COUNTIF(B:B,0)/COUNT(B:B)&lt;0.5),IF(OR(MAX(E:E)&gt;5, MIN(E:E)&lt;-5),IF(OR(MAX(G:G)&gt;5, MIN(G:G)&lt;-5),IF(OR(MAX(I:I)&gt;5, MIN(I:I)&lt;-5),J2721,H2721),F2721),D2721),B2721)</f>
        <v>83686.449930000002</v>
      </c>
      <c r="M2721" s="32">
        <f>IF(AND(OR(MAX(C:C)&gt;5, MIN(C:C)&lt;-5),COUNTIF(B:B,0)/COUNT(B:B)&lt;0.5),IF(OR(MAX(E:E)&gt;5, MIN(E:E)&lt;-5),IF(OR(MAX(G:G)&gt;5, MIN(G:G)&lt;-5),IF(OR(MAX(I:I)&gt;5, MIN(I:I)&lt;-5),K2721,I2721),G2721),E2721),C2721)</f>
        <v>1.0972732750877776</v>
      </c>
      <c r="N2721"/>
    </row>
    <row r="2722" spans="1:14" x14ac:dyDescent="0.25">
      <c r="A2722" s="8">
        <v>2720</v>
      </c>
      <c r="B2722">
        <v>500.76677999999998</v>
      </c>
      <c r="C2722" s="13">
        <f>(B2722-AVERAGE(B:B))/STDEV(B:B)</f>
        <v>-9.194543172560491E-11</v>
      </c>
      <c r="D2722" s="12">
        <f>IF(B2722&lt;$R$5,$R$5,IF(B2722&gt;$R$4,$R$4,B2722))</f>
        <v>500.76677999999998</v>
      </c>
      <c r="E2722" s="13">
        <f>(D2722-AVERAGE(D:D))/STDEV(D:D)</f>
        <v>-0.68496486276792001</v>
      </c>
      <c r="F2722" s="12">
        <f>IF(D2722&lt;$S$5,$S$5,IF(D2722&gt;$S$4,$S$4,D2722))</f>
        <v>500.76677999999998</v>
      </c>
      <c r="G2722" s="13">
        <f>(F2722-AVERAGE(F:F))/STDEV(F:F)</f>
        <v>-0.76311387409078613</v>
      </c>
      <c r="H2722" s="12">
        <f>IF(F2722&lt;$T$5,$T$5,IF(F2722&gt;$T$4,$T$4,F2722))</f>
        <v>500.76677999999998</v>
      </c>
      <c r="I2722" s="13">
        <f>(H2722-AVERAGE(H:H))/STDEV(H:H)</f>
        <v>-0.76311387409078613</v>
      </c>
      <c r="J2722" s="12">
        <f>IF(H2722&lt;$U$5,$U$5,IF(H2722&gt;$U$4,$U$4,H2722))</f>
        <v>500.76677999999998</v>
      </c>
      <c r="K2722" s="22">
        <f>(J2722-AVERAGE(J:J))/STDEV(J:J)</f>
        <v>-0.76311387409078613</v>
      </c>
      <c r="L2722" s="31">
        <f>IF(AND(OR(MAX(C:C)&gt;5, MIN(C:C)&lt;-5),COUNTIF(B:B,0)/COUNT(B:B)&lt;0.5),IF(OR(MAX(E:E)&gt;5, MIN(E:E)&lt;-5),IF(OR(MAX(G:G)&gt;5, MIN(G:G)&lt;-5),IF(OR(MAX(I:I)&gt;5, MIN(I:I)&lt;-5),J2722,H2722),F2722),D2722),B2722)</f>
        <v>500.76677999999998</v>
      </c>
      <c r="M2722" s="32">
        <f>IF(AND(OR(MAX(C:C)&gt;5, MIN(C:C)&lt;-5),COUNTIF(B:B,0)/COUNT(B:B)&lt;0.5),IF(OR(MAX(E:E)&gt;5, MIN(E:E)&lt;-5),IF(OR(MAX(G:G)&gt;5, MIN(G:G)&lt;-5),IF(OR(MAX(I:I)&gt;5, MIN(I:I)&lt;-5),K2722,I2722),G2722),E2722),C2722)</f>
        <v>-0.68496486276792001</v>
      </c>
      <c r="N2722"/>
    </row>
    <row r="2723" spans="1:14" x14ac:dyDescent="0.25">
      <c r="A2723" s="8">
        <v>2721</v>
      </c>
      <c r="B2723">
        <v>22733.288700000001</v>
      </c>
      <c r="C2723" s="13">
        <f>(B2723-AVERAGE(B:B))/STDEV(B:B)</f>
        <v>-3.184561589001459E-11</v>
      </c>
      <c r="D2723" s="12">
        <f>IF(B2723&lt;$R$5,$R$5,IF(B2723&gt;$R$4,$R$4,B2723))</f>
        <v>22733.288700000001</v>
      </c>
      <c r="E2723" s="13">
        <f>(D2723-AVERAGE(D:D))/STDEV(D:D)</f>
        <v>-0.20863712263158407</v>
      </c>
      <c r="F2723" s="12">
        <f>IF(D2723&lt;$S$5,$S$5,IF(D2723&gt;$S$4,$S$4,D2723))</f>
        <v>22733.288700000001</v>
      </c>
      <c r="G2723" s="13">
        <f>(F2723-AVERAGE(F:F))/STDEV(F:F)</f>
        <v>-0.18801216860004796</v>
      </c>
      <c r="H2723" s="12">
        <f>IF(F2723&lt;$T$5,$T$5,IF(F2723&gt;$T$4,$T$4,F2723))</f>
        <v>22733.288700000001</v>
      </c>
      <c r="I2723" s="13">
        <f>(H2723-AVERAGE(H:H))/STDEV(H:H)</f>
        <v>-0.18801216860004796</v>
      </c>
      <c r="J2723" s="12">
        <f>IF(H2723&lt;$U$5,$U$5,IF(H2723&gt;$U$4,$U$4,H2723))</f>
        <v>22733.288700000001</v>
      </c>
      <c r="K2723" s="22">
        <f>(J2723-AVERAGE(J:J))/STDEV(J:J)</f>
        <v>-0.18801216860004796</v>
      </c>
      <c r="L2723" s="31">
        <f>IF(AND(OR(MAX(C:C)&gt;5, MIN(C:C)&lt;-5),COUNTIF(B:B,0)/COUNT(B:B)&lt;0.5),IF(OR(MAX(E:E)&gt;5, MIN(E:E)&lt;-5),IF(OR(MAX(G:G)&gt;5, MIN(G:G)&lt;-5),IF(OR(MAX(I:I)&gt;5, MIN(I:I)&lt;-5),J2723,H2723),F2723),D2723),B2723)</f>
        <v>22733.288700000001</v>
      </c>
      <c r="M2723" s="32">
        <f>IF(AND(OR(MAX(C:C)&gt;5, MIN(C:C)&lt;-5),COUNTIF(B:B,0)/COUNT(B:B)&lt;0.5),IF(OR(MAX(E:E)&gt;5, MIN(E:E)&lt;-5),IF(OR(MAX(G:G)&gt;5, MIN(G:G)&lt;-5),IF(OR(MAX(I:I)&gt;5, MIN(I:I)&lt;-5),K2723,I2723),G2723),E2723),C2723)</f>
        <v>-0.20863712263158407</v>
      </c>
      <c r="N2723"/>
    </row>
    <row r="2724" spans="1:14" x14ac:dyDescent="0.25">
      <c r="A2724" s="8">
        <v>2722</v>
      </c>
      <c r="B2724">
        <v>59863.115700000002</v>
      </c>
      <c r="C2724" s="13">
        <f>(B2724-AVERAGE(B:B))/STDEV(B:B)</f>
        <v>6.8525173026195279E-11</v>
      </c>
      <c r="D2724" s="12">
        <f>IF(B2724&lt;$R$5,$R$5,IF(B2724&gt;$R$4,$R$4,B2724))</f>
        <v>59863.115700000002</v>
      </c>
      <c r="E2724" s="13">
        <f>(D2724-AVERAGE(D:D))/STDEV(D:D)</f>
        <v>0.58686267042846973</v>
      </c>
      <c r="F2724" s="12">
        <f>IF(D2724&lt;$S$5,$S$5,IF(D2724&gt;$S$4,$S$4,D2724))</f>
        <v>59863.115700000002</v>
      </c>
      <c r="G2724" s="13">
        <f>(F2724-AVERAGE(F:F))/STDEV(F:F)</f>
        <v>0.77244687914598753</v>
      </c>
      <c r="H2724" s="12">
        <f>IF(F2724&lt;$T$5,$T$5,IF(F2724&gt;$T$4,$T$4,F2724))</f>
        <v>59863.115700000002</v>
      </c>
      <c r="I2724" s="13">
        <f>(H2724-AVERAGE(H:H))/STDEV(H:H)</f>
        <v>0.77244687914598753</v>
      </c>
      <c r="J2724" s="12">
        <f>IF(H2724&lt;$U$5,$U$5,IF(H2724&gt;$U$4,$U$4,H2724))</f>
        <v>59863.115700000002</v>
      </c>
      <c r="K2724" s="22">
        <f>(J2724-AVERAGE(J:J))/STDEV(J:J)</f>
        <v>0.77244687914598753</v>
      </c>
      <c r="L2724" s="31">
        <f>IF(AND(OR(MAX(C:C)&gt;5, MIN(C:C)&lt;-5),COUNTIF(B:B,0)/COUNT(B:B)&lt;0.5),IF(OR(MAX(E:E)&gt;5, MIN(E:E)&lt;-5),IF(OR(MAX(G:G)&gt;5, MIN(G:G)&lt;-5),IF(OR(MAX(I:I)&gt;5, MIN(I:I)&lt;-5),J2724,H2724),F2724),D2724),B2724)</f>
        <v>59863.115700000002</v>
      </c>
      <c r="M2724" s="32">
        <f>IF(AND(OR(MAX(C:C)&gt;5, MIN(C:C)&lt;-5),COUNTIF(B:B,0)/COUNT(B:B)&lt;0.5),IF(OR(MAX(E:E)&gt;5, MIN(E:E)&lt;-5),IF(OR(MAX(G:G)&gt;5, MIN(G:G)&lt;-5),IF(OR(MAX(I:I)&gt;5, MIN(I:I)&lt;-5),K2724,I2724),G2724),E2724),C2724)</f>
        <v>0.58686267042846973</v>
      </c>
      <c r="N2724"/>
    </row>
    <row r="2725" spans="1:14" x14ac:dyDescent="0.25">
      <c r="A2725" s="8">
        <v>2723</v>
      </c>
      <c r="B2725">
        <v>731.38570000000004</v>
      </c>
      <c r="C2725" s="13">
        <f>(B2725-AVERAGE(B:B))/STDEV(B:B)</f>
        <v>-9.1322013713465929E-11</v>
      </c>
      <c r="D2725" s="12">
        <f>IF(B2725&lt;$R$5,$R$5,IF(B2725&gt;$R$4,$R$4,B2725))</f>
        <v>731.38570000000004</v>
      </c>
      <c r="E2725" s="13">
        <f>(D2725-AVERAGE(D:D))/STDEV(D:D)</f>
        <v>-0.68002389433475896</v>
      </c>
      <c r="F2725" s="12">
        <f>IF(D2725&lt;$S$5,$S$5,IF(D2725&gt;$S$4,$S$4,D2725))</f>
        <v>731.38570000000004</v>
      </c>
      <c r="G2725" s="13">
        <f>(F2725-AVERAGE(F:F))/STDEV(F:F)</f>
        <v>-0.75714831900496748</v>
      </c>
      <c r="H2725" s="12">
        <f>IF(F2725&lt;$T$5,$T$5,IF(F2725&gt;$T$4,$T$4,F2725))</f>
        <v>731.38570000000004</v>
      </c>
      <c r="I2725" s="13">
        <f>(H2725-AVERAGE(H:H))/STDEV(H:H)</f>
        <v>-0.75714831900496748</v>
      </c>
      <c r="J2725" s="12">
        <f>IF(H2725&lt;$U$5,$U$5,IF(H2725&gt;$U$4,$U$4,H2725))</f>
        <v>731.38570000000004</v>
      </c>
      <c r="K2725" s="22">
        <f>(J2725-AVERAGE(J:J))/STDEV(J:J)</f>
        <v>-0.75714831900496748</v>
      </c>
      <c r="L2725" s="31">
        <f>IF(AND(OR(MAX(C:C)&gt;5, MIN(C:C)&lt;-5),COUNTIF(B:B,0)/COUNT(B:B)&lt;0.5),IF(OR(MAX(E:E)&gt;5, MIN(E:E)&lt;-5),IF(OR(MAX(G:G)&gt;5, MIN(G:G)&lt;-5),IF(OR(MAX(I:I)&gt;5, MIN(I:I)&lt;-5),J2725,H2725),F2725),D2725),B2725)</f>
        <v>731.38570000000004</v>
      </c>
      <c r="M2725" s="32">
        <f>IF(AND(OR(MAX(C:C)&gt;5, MIN(C:C)&lt;-5),COUNTIF(B:B,0)/COUNT(B:B)&lt;0.5),IF(OR(MAX(E:E)&gt;5, MIN(E:E)&lt;-5),IF(OR(MAX(G:G)&gt;5, MIN(G:G)&lt;-5),IF(OR(MAX(I:I)&gt;5, MIN(I:I)&lt;-5),K2725,I2725),G2725),E2725),C2725)</f>
        <v>-0.68002389433475896</v>
      </c>
      <c r="N2725"/>
    </row>
    <row r="2726" spans="1:14" x14ac:dyDescent="0.25">
      <c r="A2726" s="8">
        <v>2724</v>
      </c>
      <c r="B2726">
        <v>17309.323639999999</v>
      </c>
      <c r="C2726" s="13">
        <f>(B2726-AVERAGE(B:B))/STDEV(B:B)</f>
        <v>-4.6507888680193705E-11</v>
      </c>
      <c r="D2726" s="12">
        <f>IF(B2726&lt;$R$5,$R$5,IF(B2726&gt;$R$4,$R$4,B2726))</f>
        <v>17309.323639999999</v>
      </c>
      <c r="E2726" s="13">
        <f>(D2726-AVERAGE(D:D))/STDEV(D:D)</f>
        <v>-0.32484458793420895</v>
      </c>
      <c r="F2726" s="12">
        <f>IF(D2726&lt;$S$5,$S$5,IF(D2726&gt;$S$4,$S$4,D2726))</f>
        <v>17309.323639999999</v>
      </c>
      <c r="G2726" s="13">
        <f>(F2726-AVERAGE(F:F))/STDEV(F:F)</f>
        <v>-0.32831705923515297</v>
      </c>
      <c r="H2726" s="12">
        <f>IF(F2726&lt;$T$5,$T$5,IF(F2726&gt;$T$4,$T$4,F2726))</f>
        <v>17309.323639999999</v>
      </c>
      <c r="I2726" s="13">
        <f>(H2726-AVERAGE(H:H))/STDEV(H:H)</f>
        <v>-0.32831705923515297</v>
      </c>
      <c r="J2726" s="12">
        <f>IF(H2726&lt;$U$5,$U$5,IF(H2726&gt;$U$4,$U$4,H2726))</f>
        <v>17309.323639999999</v>
      </c>
      <c r="K2726" s="22">
        <f>(J2726-AVERAGE(J:J))/STDEV(J:J)</f>
        <v>-0.32831705923515297</v>
      </c>
      <c r="L2726" s="31">
        <f>IF(AND(OR(MAX(C:C)&gt;5, MIN(C:C)&lt;-5),COUNTIF(B:B,0)/COUNT(B:B)&lt;0.5),IF(OR(MAX(E:E)&gt;5, MIN(E:E)&lt;-5),IF(OR(MAX(G:G)&gt;5, MIN(G:G)&lt;-5),IF(OR(MAX(I:I)&gt;5, MIN(I:I)&lt;-5),J2726,H2726),F2726),D2726),B2726)</f>
        <v>17309.323639999999</v>
      </c>
      <c r="M2726" s="32">
        <f>IF(AND(OR(MAX(C:C)&gt;5, MIN(C:C)&lt;-5),COUNTIF(B:B,0)/COUNT(B:B)&lt;0.5),IF(OR(MAX(E:E)&gt;5, MIN(E:E)&lt;-5),IF(OR(MAX(G:G)&gt;5, MIN(G:G)&lt;-5),IF(OR(MAX(I:I)&gt;5, MIN(I:I)&lt;-5),K2726,I2726),G2726),E2726),C2726)</f>
        <v>-0.32484458793420895</v>
      </c>
      <c r="N2726"/>
    </row>
    <row r="2727" spans="1:14" x14ac:dyDescent="0.25">
      <c r="A2727" s="8">
        <v>2725</v>
      </c>
      <c r="B2727">
        <v>33.255740000000003</v>
      </c>
      <c r="C2727" s="13">
        <f>(B2727-AVERAGE(B:B))/STDEV(B:B)</f>
        <v>-9.3209225707511636E-11</v>
      </c>
      <c r="D2727" s="12">
        <f>IF(B2727&lt;$R$5,$R$5,IF(B2727&gt;$R$4,$R$4,B2727))</f>
        <v>33.255740000000003</v>
      </c>
      <c r="E2727" s="13">
        <f>(D2727-AVERAGE(D:D))/STDEV(D:D)</f>
        <v>-0.69498120180373857</v>
      </c>
      <c r="F2727" s="12">
        <f>IF(D2727&lt;$S$5,$S$5,IF(D2727&gt;$S$4,$S$4,D2727))</f>
        <v>33.255740000000003</v>
      </c>
      <c r="G2727" s="13">
        <f>(F2727-AVERAGE(F:F))/STDEV(F:F)</f>
        <v>-0.77520725681215352</v>
      </c>
      <c r="H2727" s="12">
        <f>IF(F2727&lt;$T$5,$T$5,IF(F2727&gt;$T$4,$T$4,F2727))</f>
        <v>33.255740000000003</v>
      </c>
      <c r="I2727" s="13">
        <f>(H2727-AVERAGE(H:H))/STDEV(H:H)</f>
        <v>-0.77520725681215352</v>
      </c>
      <c r="J2727" s="12">
        <f>IF(H2727&lt;$U$5,$U$5,IF(H2727&gt;$U$4,$U$4,H2727))</f>
        <v>33.255740000000003</v>
      </c>
      <c r="K2727" s="22">
        <f>(J2727-AVERAGE(J:J))/STDEV(J:J)</f>
        <v>-0.77520725681215352</v>
      </c>
      <c r="L2727" s="31">
        <f>IF(AND(OR(MAX(C:C)&gt;5, MIN(C:C)&lt;-5),COUNTIF(B:B,0)/COUNT(B:B)&lt;0.5),IF(OR(MAX(E:E)&gt;5, MIN(E:E)&lt;-5),IF(OR(MAX(G:G)&gt;5, MIN(G:G)&lt;-5),IF(OR(MAX(I:I)&gt;5, MIN(I:I)&lt;-5),J2727,H2727),F2727),D2727),B2727)</f>
        <v>33.255740000000003</v>
      </c>
      <c r="M2727" s="32">
        <f>IF(AND(OR(MAX(C:C)&gt;5, MIN(C:C)&lt;-5),COUNTIF(B:B,0)/COUNT(B:B)&lt;0.5),IF(OR(MAX(E:E)&gt;5, MIN(E:E)&lt;-5),IF(OR(MAX(G:G)&gt;5, MIN(G:G)&lt;-5),IF(OR(MAX(I:I)&gt;5, MIN(I:I)&lt;-5),K2727,I2727),G2727),E2727),C2727)</f>
        <v>-0.69498120180373857</v>
      </c>
      <c r="N2727"/>
    </row>
    <row r="2728" spans="1:14" x14ac:dyDescent="0.25">
      <c r="A2728" s="8">
        <v>2726</v>
      </c>
      <c r="B2728">
        <v>69955.760439999998</v>
      </c>
      <c r="C2728" s="13">
        <f>(B2728-AVERAGE(B:B))/STDEV(B:B)</f>
        <v>9.5808001863637363E-11</v>
      </c>
      <c r="D2728" s="12">
        <f>IF(B2728&lt;$R$5,$R$5,IF(B2728&gt;$R$4,$R$4,B2728))</f>
        <v>69955.760439999998</v>
      </c>
      <c r="E2728" s="13">
        <f>(D2728-AVERAGE(D:D))/STDEV(D:D)</f>
        <v>0.80309574908242187</v>
      </c>
      <c r="F2728" s="12">
        <f>IF(D2728&lt;$S$5,$S$5,IF(D2728&gt;$S$4,$S$4,D2728))</f>
        <v>69955.760439999998</v>
      </c>
      <c r="G2728" s="13">
        <f>(F2728-AVERAGE(F:F))/STDEV(F:F)</f>
        <v>1.0335192497826575</v>
      </c>
      <c r="H2728" s="12">
        <f>IF(F2728&lt;$T$5,$T$5,IF(F2728&gt;$T$4,$T$4,F2728))</f>
        <v>69955.760439999998</v>
      </c>
      <c r="I2728" s="13">
        <f>(H2728-AVERAGE(H:H))/STDEV(H:H)</f>
        <v>1.0335192497826575</v>
      </c>
      <c r="J2728" s="12">
        <f>IF(H2728&lt;$U$5,$U$5,IF(H2728&gt;$U$4,$U$4,H2728))</f>
        <v>69955.760439999998</v>
      </c>
      <c r="K2728" s="22">
        <f>(J2728-AVERAGE(J:J))/STDEV(J:J)</f>
        <v>1.0335192497826575</v>
      </c>
      <c r="L2728" s="31">
        <f>IF(AND(OR(MAX(C:C)&gt;5, MIN(C:C)&lt;-5),COUNTIF(B:B,0)/COUNT(B:B)&lt;0.5),IF(OR(MAX(E:E)&gt;5, MIN(E:E)&lt;-5),IF(OR(MAX(G:G)&gt;5, MIN(G:G)&lt;-5),IF(OR(MAX(I:I)&gt;5, MIN(I:I)&lt;-5),J2728,H2728),F2728),D2728),B2728)</f>
        <v>69955.760439999998</v>
      </c>
      <c r="M2728" s="32">
        <f>IF(AND(OR(MAX(C:C)&gt;5, MIN(C:C)&lt;-5),COUNTIF(B:B,0)/COUNT(B:B)&lt;0.5),IF(OR(MAX(E:E)&gt;5, MIN(E:E)&lt;-5),IF(OR(MAX(G:G)&gt;5, MIN(G:G)&lt;-5),IF(OR(MAX(I:I)&gt;5, MIN(I:I)&lt;-5),K2728,I2728),G2728),E2728),C2728)</f>
        <v>0.80309574908242187</v>
      </c>
      <c r="N2728"/>
    </row>
    <row r="2729" spans="1:14" x14ac:dyDescent="0.25">
      <c r="A2729" s="8">
        <v>2727</v>
      </c>
      <c r="B2729">
        <v>11136.14013</v>
      </c>
      <c r="C2729" s="13">
        <f>(B2729-AVERAGE(B:B))/STDEV(B:B)</f>
        <v>-6.3195477852727083E-11</v>
      </c>
      <c r="D2729" s="12">
        <f>IF(B2729&lt;$R$5,$R$5,IF(B2729&gt;$R$4,$R$4,B2729))</f>
        <v>11136.14013</v>
      </c>
      <c r="E2729" s="13">
        <f>(D2729-AVERAGE(D:D))/STDEV(D:D)</f>
        <v>-0.4571039223158837</v>
      </c>
      <c r="F2729" s="12">
        <f>IF(D2729&lt;$S$5,$S$5,IF(D2729&gt;$S$4,$S$4,D2729))</f>
        <v>11136.14013</v>
      </c>
      <c r="G2729" s="13">
        <f>(F2729-AVERAGE(F:F))/STDEV(F:F)</f>
        <v>-0.48800242366133595</v>
      </c>
      <c r="H2729" s="12">
        <f>IF(F2729&lt;$T$5,$T$5,IF(F2729&gt;$T$4,$T$4,F2729))</f>
        <v>11136.14013</v>
      </c>
      <c r="I2729" s="13">
        <f>(H2729-AVERAGE(H:H))/STDEV(H:H)</f>
        <v>-0.48800242366133595</v>
      </c>
      <c r="J2729" s="12">
        <f>IF(H2729&lt;$U$5,$U$5,IF(H2729&gt;$U$4,$U$4,H2729))</f>
        <v>11136.14013</v>
      </c>
      <c r="K2729" s="22">
        <f>(J2729-AVERAGE(J:J))/STDEV(J:J)</f>
        <v>-0.48800242366133595</v>
      </c>
      <c r="L2729" s="31">
        <f>IF(AND(OR(MAX(C:C)&gt;5, MIN(C:C)&lt;-5),COUNTIF(B:B,0)/COUNT(B:B)&lt;0.5),IF(OR(MAX(E:E)&gt;5, MIN(E:E)&lt;-5),IF(OR(MAX(G:G)&gt;5, MIN(G:G)&lt;-5),IF(OR(MAX(I:I)&gt;5, MIN(I:I)&lt;-5),J2729,H2729),F2729),D2729),B2729)</f>
        <v>11136.14013</v>
      </c>
      <c r="M2729" s="32">
        <f>IF(AND(OR(MAX(C:C)&gt;5, MIN(C:C)&lt;-5),COUNTIF(B:B,0)/COUNT(B:B)&lt;0.5),IF(OR(MAX(E:E)&gt;5, MIN(E:E)&lt;-5),IF(OR(MAX(G:G)&gt;5, MIN(G:G)&lt;-5),IF(OR(MAX(I:I)&gt;5, MIN(I:I)&lt;-5),K2729,I2729),G2729),E2729),C2729)</f>
        <v>-0.4571039223158837</v>
      </c>
      <c r="N2729"/>
    </row>
    <row r="2730" spans="1:14" x14ac:dyDescent="0.25">
      <c r="A2730" s="8">
        <v>2728</v>
      </c>
      <c r="B2730">
        <v>13484.563469999999</v>
      </c>
      <c r="C2730" s="13">
        <f>(B2730-AVERAGE(B:B))/STDEV(B:B)</f>
        <v>-5.6847128765481384E-11</v>
      </c>
      <c r="D2730" s="12">
        <f>IF(B2730&lt;$R$5,$R$5,IF(B2730&gt;$R$4,$R$4,B2730))</f>
        <v>13484.563469999999</v>
      </c>
      <c r="E2730" s="13">
        <f>(D2730-AVERAGE(D:D))/STDEV(D:D)</f>
        <v>-0.40678937921318081</v>
      </c>
      <c r="F2730" s="12">
        <f>IF(D2730&lt;$S$5,$S$5,IF(D2730&gt;$S$4,$S$4,D2730))</f>
        <v>13484.563469999999</v>
      </c>
      <c r="G2730" s="13">
        <f>(F2730-AVERAGE(F:F))/STDEV(F:F)</f>
        <v>-0.42725437749239037</v>
      </c>
      <c r="H2730" s="12">
        <f>IF(F2730&lt;$T$5,$T$5,IF(F2730&gt;$T$4,$T$4,F2730))</f>
        <v>13484.563469999999</v>
      </c>
      <c r="I2730" s="13">
        <f>(H2730-AVERAGE(H:H))/STDEV(H:H)</f>
        <v>-0.42725437749239037</v>
      </c>
      <c r="J2730" s="12">
        <f>IF(H2730&lt;$U$5,$U$5,IF(H2730&gt;$U$4,$U$4,H2730))</f>
        <v>13484.563469999999</v>
      </c>
      <c r="K2730" s="22">
        <f>(J2730-AVERAGE(J:J))/STDEV(J:J)</f>
        <v>-0.42725437749239037</v>
      </c>
      <c r="L2730" s="31">
        <f>IF(AND(OR(MAX(C:C)&gt;5, MIN(C:C)&lt;-5),COUNTIF(B:B,0)/COUNT(B:B)&lt;0.5),IF(OR(MAX(E:E)&gt;5, MIN(E:E)&lt;-5),IF(OR(MAX(G:G)&gt;5, MIN(G:G)&lt;-5),IF(OR(MAX(I:I)&gt;5, MIN(I:I)&lt;-5),J2730,H2730),F2730),D2730),B2730)</f>
        <v>13484.563469999999</v>
      </c>
      <c r="M2730" s="32">
        <f>IF(AND(OR(MAX(C:C)&gt;5, MIN(C:C)&lt;-5),COUNTIF(B:B,0)/COUNT(B:B)&lt;0.5),IF(OR(MAX(E:E)&gt;5, MIN(E:E)&lt;-5),IF(OR(MAX(G:G)&gt;5, MIN(G:G)&lt;-5),IF(OR(MAX(I:I)&gt;5, MIN(I:I)&lt;-5),K2730,I2730),G2730),E2730),C2730)</f>
        <v>-0.40678937921318081</v>
      </c>
      <c r="N2730"/>
    </row>
    <row r="2731" spans="1:14" x14ac:dyDescent="0.25">
      <c r="A2731" s="8">
        <v>2729</v>
      </c>
      <c r="B2731">
        <v>3827.9451899999999</v>
      </c>
      <c r="C2731" s="13">
        <f>(B2731-AVERAGE(B:B))/STDEV(B:B)</f>
        <v>-8.2951273959217237E-11</v>
      </c>
      <c r="D2731" s="12">
        <f>IF(B2731&lt;$R$5,$R$5,IF(B2731&gt;$R$4,$R$4,B2731))</f>
        <v>3827.9451899999999</v>
      </c>
      <c r="E2731" s="13">
        <f>(D2731-AVERAGE(D:D))/STDEV(D:D)</f>
        <v>-0.61368067023373774</v>
      </c>
      <c r="F2731" s="12">
        <f>IF(D2731&lt;$S$5,$S$5,IF(D2731&gt;$S$4,$S$4,D2731))</f>
        <v>3827.9451899999999</v>
      </c>
      <c r="G2731" s="13">
        <f>(F2731-AVERAGE(F:F))/STDEV(F:F)</f>
        <v>-0.67704779553486494</v>
      </c>
      <c r="H2731" s="12">
        <f>IF(F2731&lt;$T$5,$T$5,IF(F2731&gt;$T$4,$T$4,F2731))</f>
        <v>3827.9451899999999</v>
      </c>
      <c r="I2731" s="13">
        <f>(H2731-AVERAGE(H:H))/STDEV(H:H)</f>
        <v>-0.67704779553486494</v>
      </c>
      <c r="J2731" s="12">
        <f>IF(H2731&lt;$U$5,$U$5,IF(H2731&gt;$U$4,$U$4,H2731))</f>
        <v>3827.9451899999999</v>
      </c>
      <c r="K2731" s="22">
        <f>(J2731-AVERAGE(J:J))/STDEV(J:J)</f>
        <v>-0.67704779553486494</v>
      </c>
      <c r="L2731" s="31">
        <f>IF(AND(OR(MAX(C:C)&gt;5, MIN(C:C)&lt;-5),COUNTIF(B:B,0)/COUNT(B:B)&lt;0.5),IF(OR(MAX(E:E)&gt;5, MIN(E:E)&lt;-5),IF(OR(MAX(G:G)&gt;5, MIN(G:G)&lt;-5),IF(OR(MAX(I:I)&gt;5, MIN(I:I)&lt;-5),J2731,H2731),F2731),D2731),B2731)</f>
        <v>3827.9451899999999</v>
      </c>
      <c r="M2731" s="32">
        <f>IF(AND(OR(MAX(C:C)&gt;5, MIN(C:C)&lt;-5),COUNTIF(B:B,0)/COUNT(B:B)&lt;0.5),IF(OR(MAX(E:E)&gt;5, MIN(E:E)&lt;-5),IF(OR(MAX(G:G)&gt;5, MIN(G:G)&lt;-5),IF(OR(MAX(I:I)&gt;5, MIN(I:I)&lt;-5),K2731,I2731),G2731),E2731),C2731)</f>
        <v>-0.61368067023373774</v>
      </c>
      <c r="N2731"/>
    </row>
    <row r="2732" spans="1:14" x14ac:dyDescent="0.25">
      <c r="A2732" s="8">
        <v>2730</v>
      </c>
      <c r="B2732">
        <v>5200.2237100000002</v>
      </c>
      <c r="C2732" s="13">
        <f>(B2732-AVERAGE(B:B))/STDEV(B:B)</f>
        <v>-7.9241677422040571E-11</v>
      </c>
      <c r="D2732" s="12">
        <f>IF(B2732&lt;$R$5,$R$5,IF(B2732&gt;$R$4,$R$4,B2732))</f>
        <v>5200.2237100000002</v>
      </c>
      <c r="E2732" s="13">
        <f>(D2732-AVERAGE(D:D))/STDEV(D:D)</f>
        <v>-0.5842798524308227</v>
      </c>
      <c r="F2732" s="12">
        <f>IF(D2732&lt;$S$5,$S$5,IF(D2732&gt;$S$4,$S$4,D2732))</f>
        <v>5200.2237100000002</v>
      </c>
      <c r="G2732" s="13">
        <f>(F2732-AVERAGE(F:F))/STDEV(F:F)</f>
        <v>-0.64155026088269584</v>
      </c>
      <c r="H2732" s="12">
        <f>IF(F2732&lt;$T$5,$T$5,IF(F2732&gt;$T$4,$T$4,F2732))</f>
        <v>5200.2237100000002</v>
      </c>
      <c r="I2732" s="13">
        <f>(H2732-AVERAGE(H:H))/STDEV(H:H)</f>
        <v>-0.64155026088269584</v>
      </c>
      <c r="J2732" s="12">
        <f>IF(H2732&lt;$U$5,$U$5,IF(H2732&gt;$U$4,$U$4,H2732))</f>
        <v>5200.2237100000002</v>
      </c>
      <c r="K2732" s="22">
        <f>(J2732-AVERAGE(J:J))/STDEV(J:J)</f>
        <v>-0.64155026088269584</v>
      </c>
      <c r="L2732" s="31">
        <f>IF(AND(OR(MAX(C:C)&gt;5, MIN(C:C)&lt;-5),COUNTIF(B:B,0)/COUNT(B:B)&lt;0.5),IF(OR(MAX(E:E)&gt;5, MIN(E:E)&lt;-5),IF(OR(MAX(G:G)&gt;5, MIN(G:G)&lt;-5),IF(OR(MAX(I:I)&gt;5, MIN(I:I)&lt;-5),J2732,H2732),F2732),D2732),B2732)</f>
        <v>5200.2237100000002</v>
      </c>
      <c r="M2732" s="32">
        <f>IF(AND(OR(MAX(C:C)&gt;5, MIN(C:C)&lt;-5),COUNTIF(B:B,0)/COUNT(B:B)&lt;0.5),IF(OR(MAX(E:E)&gt;5, MIN(E:E)&lt;-5),IF(OR(MAX(G:G)&gt;5, MIN(G:G)&lt;-5),IF(OR(MAX(I:I)&gt;5, MIN(I:I)&lt;-5),K2732,I2732),G2732),E2732),C2732)</f>
        <v>-0.5842798524308227</v>
      </c>
      <c r="N2732"/>
    </row>
    <row r="2733" spans="1:14" x14ac:dyDescent="0.25">
      <c r="A2733" s="8">
        <v>2731</v>
      </c>
      <c r="B2733">
        <v>3714.4247399999999</v>
      </c>
      <c r="C2733" s="13">
        <f>(B2733-AVERAGE(B:B))/STDEV(B:B)</f>
        <v>-8.325814684404439E-11</v>
      </c>
      <c r="D2733" s="12">
        <f>IF(B2733&lt;$R$5,$R$5,IF(B2733&gt;$R$4,$R$4,B2733))</f>
        <v>3714.4247399999999</v>
      </c>
      <c r="E2733" s="13">
        <f>(D2733-AVERAGE(D:D))/STDEV(D:D)</f>
        <v>-0.6161128252363206</v>
      </c>
      <c r="F2733" s="12">
        <f>IF(D2733&lt;$S$5,$S$5,IF(D2733&gt;$S$4,$S$4,D2733))</f>
        <v>3714.4247399999999</v>
      </c>
      <c r="G2733" s="13">
        <f>(F2733-AVERAGE(F:F))/STDEV(F:F)</f>
        <v>-0.67998429570511087</v>
      </c>
      <c r="H2733" s="12">
        <f>IF(F2733&lt;$T$5,$T$5,IF(F2733&gt;$T$4,$T$4,F2733))</f>
        <v>3714.4247399999999</v>
      </c>
      <c r="I2733" s="13">
        <f>(H2733-AVERAGE(H:H))/STDEV(H:H)</f>
        <v>-0.67998429570511087</v>
      </c>
      <c r="J2733" s="12">
        <f>IF(H2733&lt;$U$5,$U$5,IF(H2733&gt;$U$4,$U$4,H2733))</f>
        <v>3714.4247399999999</v>
      </c>
      <c r="K2733" s="22">
        <f>(J2733-AVERAGE(J:J))/STDEV(J:J)</f>
        <v>-0.67998429570511087</v>
      </c>
      <c r="L2733" s="31">
        <f>IF(AND(OR(MAX(C:C)&gt;5, MIN(C:C)&lt;-5),COUNTIF(B:B,0)/COUNT(B:B)&lt;0.5),IF(OR(MAX(E:E)&gt;5, MIN(E:E)&lt;-5),IF(OR(MAX(G:G)&gt;5, MIN(G:G)&lt;-5),IF(OR(MAX(I:I)&gt;5, MIN(I:I)&lt;-5),J2733,H2733),F2733),D2733),B2733)</f>
        <v>3714.4247399999999</v>
      </c>
      <c r="M2733" s="32">
        <f>IF(AND(OR(MAX(C:C)&gt;5, MIN(C:C)&lt;-5),COUNTIF(B:B,0)/COUNT(B:B)&lt;0.5),IF(OR(MAX(E:E)&gt;5, MIN(E:E)&lt;-5),IF(OR(MAX(G:G)&gt;5, MIN(G:G)&lt;-5),IF(OR(MAX(I:I)&gt;5, MIN(I:I)&lt;-5),K2733,I2733),G2733),E2733),C2733)</f>
        <v>-0.6161128252363206</v>
      </c>
      <c r="N2733"/>
    </row>
    <row r="2734" spans="1:14" x14ac:dyDescent="0.25">
      <c r="A2734" s="8">
        <v>2732</v>
      </c>
      <c r="B2734">
        <v>822.91904</v>
      </c>
      <c r="C2734" s="13">
        <f>(B2734-AVERAGE(B:B))/STDEV(B:B)</f>
        <v>-9.1074577237450687E-11</v>
      </c>
      <c r="D2734" s="12">
        <f>IF(B2734&lt;$R$5,$R$5,IF(B2734&gt;$R$4,$R$4,B2734))</f>
        <v>822.91904</v>
      </c>
      <c r="E2734" s="13">
        <f>(D2734-AVERAGE(D:D))/STDEV(D:D)</f>
        <v>-0.67806280916654371</v>
      </c>
      <c r="F2734" s="12">
        <f>IF(D2734&lt;$S$5,$S$5,IF(D2734&gt;$S$4,$S$4,D2734))</f>
        <v>822.91904</v>
      </c>
      <c r="G2734" s="13">
        <f>(F2734-AVERAGE(F:F))/STDEV(F:F)</f>
        <v>-0.75478057232590501</v>
      </c>
      <c r="H2734" s="12">
        <f>IF(F2734&lt;$T$5,$T$5,IF(F2734&gt;$T$4,$T$4,F2734))</f>
        <v>822.91904</v>
      </c>
      <c r="I2734" s="13">
        <f>(H2734-AVERAGE(H:H))/STDEV(H:H)</f>
        <v>-0.75478057232590501</v>
      </c>
      <c r="J2734" s="12">
        <f>IF(H2734&lt;$U$5,$U$5,IF(H2734&gt;$U$4,$U$4,H2734))</f>
        <v>822.91904</v>
      </c>
      <c r="K2734" s="22">
        <f>(J2734-AVERAGE(J:J))/STDEV(J:J)</f>
        <v>-0.75478057232590501</v>
      </c>
      <c r="L2734" s="31">
        <f>IF(AND(OR(MAX(C:C)&gt;5, MIN(C:C)&lt;-5),COUNTIF(B:B,0)/COUNT(B:B)&lt;0.5),IF(OR(MAX(E:E)&gt;5, MIN(E:E)&lt;-5),IF(OR(MAX(G:G)&gt;5, MIN(G:G)&lt;-5),IF(OR(MAX(I:I)&gt;5, MIN(I:I)&lt;-5),J2734,H2734),F2734),D2734),B2734)</f>
        <v>822.91904</v>
      </c>
      <c r="M2734" s="32">
        <f>IF(AND(OR(MAX(C:C)&gt;5, MIN(C:C)&lt;-5),COUNTIF(B:B,0)/COUNT(B:B)&lt;0.5),IF(OR(MAX(E:E)&gt;5, MIN(E:E)&lt;-5),IF(OR(MAX(G:G)&gt;5, MIN(G:G)&lt;-5),IF(OR(MAX(I:I)&gt;5, MIN(I:I)&lt;-5),K2734,I2734),G2734),E2734),C2734)</f>
        <v>-0.67806280916654371</v>
      </c>
      <c r="N2734"/>
    </row>
    <row r="2735" spans="1:14" x14ac:dyDescent="0.25">
      <c r="A2735" s="8">
        <v>2733</v>
      </c>
      <c r="B2735">
        <v>13351.620279999999</v>
      </c>
      <c r="C2735" s="13">
        <f>(B2735-AVERAGE(B:B))/STDEV(B:B)</f>
        <v>-5.7206505954643556E-11</v>
      </c>
      <c r="D2735" s="12">
        <f>IF(B2735&lt;$R$5,$R$5,IF(B2735&gt;$R$4,$R$4,B2735))</f>
        <v>13351.620279999999</v>
      </c>
      <c r="E2735" s="13">
        <f>(D2735-AVERAGE(D:D))/STDEV(D:D)</f>
        <v>-0.40963766288909842</v>
      </c>
      <c r="F2735" s="12">
        <f>IF(D2735&lt;$S$5,$S$5,IF(D2735&gt;$S$4,$S$4,D2735))</f>
        <v>13351.620279999999</v>
      </c>
      <c r="G2735" s="13">
        <f>(F2735-AVERAGE(F:F))/STDEV(F:F)</f>
        <v>-0.43069329708853388</v>
      </c>
      <c r="H2735" s="12">
        <f>IF(F2735&lt;$T$5,$T$5,IF(F2735&gt;$T$4,$T$4,F2735))</f>
        <v>13351.620279999999</v>
      </c>
      <c r="I2735" s="13">
        <f>(H2735-AVERAGE(H:H))/STDEV(H:H)</f>
        <v>-0.43069329708853388</v>
      </c>
      <c r="J2735" s="12">
        <f>IF(H2735&lt;$U$5,$U$5,IF(H2735&gt;$U$4,$U$4,H2735))</f>
        <v>13351.620279999999</v>
      </c>
      <c r="K2735" s="22">
        <f>(J2735-AVERAGE(J:J))/STDEV(J:J)</f>
        <v>-0.43069329708853388</v>
      </c>
      <c r="L2735" s="31">
        <f>IF(AND(OR(MAX(C:C)&gt;5, MIN(C:C)&lt;-5),COUNTIF(B:B,0)/COUNT(B:B)&lt;0.5),IF(OR(MAX(E:E)&gt;5, MIN(E:E)&lt;-5),IF(OR(MAX(G:G)&gt;5, MIN(G:G)&lt;-5),IF(OR(MAX(I:I)&gt;5, MIN(I:I)&lt;-5),J2735,H2735),F2735),D2735),B2735)</f>
        <v>13351.620279999999</v>
      </c>
      <c r="M2735" s="32">
        <f>IF(AND(OR(MAX(C:C)&gt;5, MIN(C:C)&lt;-5),COUNTIF(B:B,0)/COUNT(B:B)&lt;0.5),IF(OR(MAX(E:E)&gt;5, MIN(E:E)&lt;-5),IF(OR(MAX(G:G)&gt;5, MIN(G:G)&lt;-5),IF(OR(MAX(I:I)&gt;5, MIN(I:I)&lt;-5),K2735,I2735),G2735),E2735),C2735)</f>
        <v>-0.40963766288909842</v>
      </c>
      <c r="N2735"/>
    </row>
    <row r="2736" spans="1:14" x14ac:dyDescent="0.25">
      <c r="A2736" s="8">
        <v>2734</v>
      </c>
      <c r="B2736">
        <v>18041.10139</v>
      </c>
      <c r="C2736" s="13">
        <f>(B2736-AVERAGE(B:B))/STDEV(B:B)</f>
        <v>-4.4529718674746896E-11</v>
      </c>
      <c r="D2736" s="12">
        <f>IF(B2736&lt;$R$5,$R$5,IF(B2736&gt;$R$4,$R$4,B2736))</f>
        <v>18041.10139</v>
      </c>
      <c r="E2736" s="13">
        <f>(D2736-AVERAGE(D:D))/STDEV(D:D)</f>
        <v>-0.30916638268183994</v>
      </c>
      <c r="F2736" s="12">
        <f>IF(D2736&lt;$S$5,$S$5,IF(D2736&gt;$S$4,$S$4,D2736))</f>
        <v>18041.10139</v>
      </c>
      <c r="G2736" s="13">
        <f>(F2736-AVERAGE(F:F))/STDEV(F:F)</f>
        <v>-0.30938773427689942</v>
      </c>
      <c r="H2736" s="12">
        <f>IF(F2736&lt;$T$5,$T$5,IF(F2736&gt;$T$4,$T$4,F2736))</f>
        <v>18041.10139</v>
      </c>
      <c r="I2736" s="13">
        <f>(H2736-AVERAGE(H:H))/STDEV(H:H)</f>
        <v>-0.30938773427689942</v>
      </c>
      <c r="J2736" s="12">
        <f>IF(H2736&lt;$U$5,$U$5,IF(H2736&gt;$U$4,$U$4,H2736))</f>
        <v>18041.10139</v>
      </c>
      <c r="K2736" s="22">
        <f>(J2736-AVERAGE(J:J))/STDEV(J:J)</f>
        <v>-0.30938773427689942</v>
      </c>
      <c r="L2736" s="31">
        <f>IF(AND(OR(MAX(C:C)&gt;5, MIN(C:C)&lt;-5),COUNTIF(B:B,0)/COUNT(B:B)&lt;0.5),IF(OR(MAX(E:E)&gt;5, MIN(E:E)&lt;-5),IF(OR(MAX(G:G)&gt;5, MIN(G:G)&lt;-5),IF(OR(MAX(I:I)&gt;5, MIN(I:I)&lt;-5),J2736,H2736),F2736),D2736),B2736)</f>
        <v>18041.10139</v>
      </c>
      <c r="M2736" s="32">
        <f>IF(AND(OR(MAX(C:C)&gt;5, MIN(C:C)&lt;-5),COUNTIF(B:B,0)/COUNT(B:B)&lt;0.5),IF(OR(MAX(E:E)&gt;5, MIN(E:E)&lt;-5),IF(OR(MAX(G:G)&gt;5, MIN(G:G)&lt;-5),IF(OR(MAX(I:I)&gt;5, MIN(I:I)&lt;-5),K2736,I2736),G2736),E2736),C2736)</f>
        <v>-0.30916638268183994</v>
      </c>
      <c r="N2736"/>
    </row>
    <row r="2737" spans="1:14" x14ac:dyDescent="0.25">
      <c r="A2737" s="8">
        <v>2735</v>
      </c>
      <c r="B2737">
        <v>16931.400740000001</v>
      </c>
      <c r="C2737" s="13">
        <f>(B2737-AVERAGE(B:B))/STDEV(B:B)</f>
        <v>-4.7529504526195399E-11</v>
      </c>
      <c r="D2737" s="12">
        <f>IF(B2737&lt;$R$5,$R$5,IF(B2737&gt;$R$4,$R$4,B2737))</f>
        <v>16931.400740000001</v>
      </c>
      <c r="E2737" s="13">
        <f>(D2737-AVERAGE(D:D))/STDEV(D:D)</f>
        <v>-0.3329415173581638</v>
      </c>
      <c r="F2737" s="12">
        <f>IF(D2737&lt;$S$5,$S$5,IF(D2737&gt;$S$4,$S$4,D2737))</f>
        <v>16931.400740000001</v>
      </c>
      <c r="G2737" s="13">
        <f>(F2737-AVERAGE(F:F))/STDEV(F:F)</f>
        <v>-0.33809301290860849</v>
      </c>
      <c r="H2737" s="12">
        <f>IF(F2737&lt;$T$5,$T$5,IF(F2737&gt;$T$4,$T$4,F2737))</f>
        <v>16931.400740000001</v>
      </c>
      <c r="I2737" s="13">
        <f>(H2737-AVERAGE(H:H))/STDEV(H:H)</f>
        <v>-0.33809301290860849</v>
      </c>
      <c r="J2737" s="12">
        <f>IF(H2737&lt;$U$5,$U$5,IF(H2737&gt;$U$4,$U$4,H2737))</f>
        <v>16931.400740000001</v>
      </c>
      <c r="K2737" s="22">
        <f>(J2737-AVERAGE(J:J))/STDEV(J:J)</f>
        <v>-0.33809301290860849</v>
      </c>
      <c r="L2737" s="31">
        <f>IF(AND(OR(MAX(C:C)&gt;5, MIN(C:C)&lt;-5),COUNTIF(B:B,0)/COUNT(B:B)&lt;0.5),IF(OR(MAX(E:E)&gt;5, MIN(E:E)&lt;-5),IF(OR(MAX(G:G)&gt;5, MIN(G:G)&lt;-5),IF(OR(MAX(I:I)&gt;5, MIN(I:I)&lt;-5),J2737,H2737),F2737),D2737),B2737)</f>
        <v>16931.400740000001</v>
      </c>
      <c r="M2737" s="32">
        <f>IF(AND(OR(MAX(C:C)&gt;5, MIN(C:C)&lt;-5),COUNTIF(B:B,0)/COUNT(B:B)&lt;0.5),IF(OR(MAX(E:E)&gt;5, MIN(E:E)&lt;-5),IF(OR(MAX(G:G)&gt;5, MIN(G:G)&lt;-5),IF(OR(MAX(I:I)&gt;5, MIN(I:I)&lt;-5),K2737,I2737),G2737),E2737),C2737)</f>
        <v>-0.3329415173581638</v>
      </c>
      <c r="N2737"/>
    </row>
    <row r="2738" spans="1:14" x14ac:dyDescent="0.25">
      <c r="A2738" s="8">
        <v>2736</v>
      </c>
      <c r="B2738">
        <v>13487.1991</v>
      </c>
      <c r="C2738" s="13">
        <f>(B2738-AVERAGE(B:B))/STDEV(B:B)</f>
        <v>-5.6840004028207735E-11</v>
      </c>
      <c r="D2738" s="12">
        <f>IF(B2738&lt;$R$5,$R$5,IF(B2738&gt;$R$4,$R$4,B2738))</f>
        <v>13487.1991</v>
      </c>
      <c r="E2738" s="13">
        <f>(D2738-AVERAGE(D:D))/STDEV(D:D)</f>
        <v>-0.40673291131960349</v>
      </c>
      <c r="F2738" s="12">
        <f>IF(D2738&lt;$S$5,$S$5,IF(D2738&gt;$S$4,$S$4,D2738))</f>
        <v>13487.1991</v>
      </c>
      <c r="G2738" s="13">
        <f>(F2738-AVERAGE(F:F))/STDEV(F:F)</f>
        <v>-0.42718620010282121</v>
      </c>
      <c r="H2738" s="12">
        <f>IF(F2738&lt;$T$5,$T$5,IF(F2738&gt;$T$4,$T$4,F2738))</f>
        <v>13487.1991</v>
      </c>
      <c r="I2738" s="13">
        <f>(H2738-AVERAGE(H:H))/STDEV(H:H)</f>
        <v>-0.42718620010282121</v>
      </c>
      <c r="J2738" s="12">
        <f>IF(H2738&lt;$U$5,$U$5,IF(H2738&gt;$U$4,$U$4,H2738))</f>
        <v>13487.1991</v>
      </c>
      <c r="K2738" s="22">
        <f>(J2738-AVERAGE(J:J))/STDEV(J:J)</f>
        <v>-0.42718620010282121</v>
      </c>
      <c r="L2738" s="31">
        <f>IF(AND(OR(MAX(C:C)&gt;5, MIN(C:C)&lt;-5),COUNTIF(B:B,0)/COUNT(B:B)&lt;0.5),IF(OR(MAX(E:E)&gt;5, MIN(E:E)&lt;-5),IF(OR(MAX(G:G)&gt;5, MIN(G:G)&lt;-5),IF(OR(MAX(I:I)&gt;5, MIN(I:I)&lt;-5),J2738,H2738),F2738),D2738),B2738)</f>
        <v>13487.1991</v>
      </c>
      <c r="M2738" s="32">
        <f>IF(AND(OR(MAX(C:C)&gt;5, MIN(C:C)&lt;-5),COUNTIF(B:B,0)/COUNT(B:B)&lt;0.5),IF(OR(MAX(E:E)&gt;5, MIN(E:E)&lt;-5),IF(OR(MAX(G:G)&gt;5, MIN(G:G)&lt;-5),IF(OR(MAX(I:I)&gt;5, MIN(I:I)&lt;-5),K2738,I2738),G2738),E2738),C2738)</f>
        <v>-0.40673291131960349</v>
      </c>
      <c r="N2738"/>
    </row>
    <row r="2739" spans="1:14" x14ac:dyDescent="0.25">
      <c r="A2739" s="8">
        <v>2737</v>
      </c>
      <c r="B2739">
        <v>21258.3629</v>
      </c>
      <c r="C2739" s="13">
        <f>(B2739-AVERAGE(B:B))/STDEV(B:B)</f>
        <v>-3.5832692537015183E-11</v>
      </c>
      <c r="D2739" s="12">
        <f>IF(B2739&lt;$R$5,$R$5,IF(B2739&gt;$R$4,$R$4,B2739))</f>
        <v>21258.3629</v>
      </c>
      <c r="E2739" s="13">
        <f>(D2739-AVERAGE(D:D))/STDEV(D:D)</f>
        <v>-0.24023713974663649</v>
      </c>
      <c r="F2739" s="12">
        <f>IF(D2739&lt;$S$5,$S$5,IF(D2739&gt;$S$4,$S$4,D2739))</f>
        <v>21258.3629</v>
      </c>
      <c r="G2739" s="13">
        <f>(F2739-AVERAGE(F:F))/STDEV(F:F)</f>
        <v>-0.22616494074638896</v>
      </c>
      <c r="H2739" s="12">
        <f>IF(F2739&lt;$T$5,$T$5,IF(F2739&gt;$T$4,$T$4,F2739))</f>
        <v>21258.3629</v>
      </c>
      <c r="I2739" s="13">
        <f>(H2739-AVERAGE(H:H))/STDEV(H:H)</f>
        <v>-0.22616494074638896</v>
      </c>
      <c r="J2739" s="12">
        <f>IF(H2739&lt;$U$5,$U$5,IF(H2739&gt;$U$4,$U$4,H2739))</f>
        <v>21258.3629</v>
      </c>
      <c r="K2739" s="22">
        <f>(J2739-AVERAGE(J:J))/STDEV(J:J)</f>
        <v>-0.22616494074638896</v>
      </c>
      <c r="L2739" s="31">
        <f>IF(AND(OR(MAX(C:C)&gt;5, MIN(C:C)&lt;-5),COUNTIF(B:B,0)/COUNT(B:B)&lt;0.5),IF(OR(MAX(E:E)&gt;5, MIN(E:E)&lt;-5),IF(OR(MAX(G:G)&gt;5, MIN(G:G)&lt;-5),IF(OR(MAX(I:I)&gt;5, MIN(I:I)&lt;-5),J2739,H2739),F2739),D2739),B2739)</f>
        <v>21258.3629</v>
      </c>
      <c r="M2739" s="32">
        <f>IF(AND(OR(MAX(C:C)&gt;5, MIN(C:C)&lt;-5),COUNTIF(B:B,0)/COUNT(B:B)&lt;0.5),IF(OR(MAX(E:E)&gt;5, MIN(E:E)&lt;-5),IF(OR(MAX(G:G)&gt;5, MIN(G:G)&lt;-5),IF(OR(MAX(I:I)&gt;5, MIN(I:I)&lt;-5),K2739,I2739),G2739),E2739),C2739)</f>
        <v>-0.24023713974663649</v>
      </c>
      <c r="N2739"/>
    </row>
    <row r="2740" spans="1:14" x14ac:dyDescent="0.25">
      <c r="A2740" s="8">
        <v>2738</v>
      </c>
      <c r="B2740">
        <v>31874.439190000001</v>
      </c>
      <c r="C2740" s="13">
        <f>(B2740-AVERAGE(B:B))/STDEV(B:B)</f>
        <v>-7.1349032254202082E-12</v>
      </c>
      <c r="D2740" s="12">
        <f>IF(B2740&lt;$R$5,$R$5,IF(B2740&gt;$R$4,$R$4,B2740))</f>
        <v>31874.439190000001</v>
      </c>
      <c r="E2740" s="13">
        <f>(D2740-AVERAGE(D:D))/STDEV(D:D)</f>
        <v>-1.2789635296784244E-2</v>
      </c>
      <c r="F2740" s="12">
        <f>IF(D2740&lt;$S$5,$S$5,IF(D2740&gt;$S$4,$S$4,D2740))</f>
        <v>31874.439190000001</v>
      </c>
      <c r="G2740" s="13">
        <f>(F2740-AVERAGE(F:F))/STDEV(F:F)</f>
        <v>4.8447341295557146E-2</v>
      </c>
      <c r="H2740" s="12">
        <f>IF(F2740&lt;$T$5,$T$5,IF(F2740&gt;$T$4,$T$4,F2740))</f>
        <v>31874.439190000001</v>
      </c>
      <c r="I2740" s="13">
        <f>(H2740-AVERAGE(H:H))/STDEV(H:H)</f>
        <v>4.8447341295557146E-2</v>
      </c>
      <c r="J2740" s="12">
        <f>IF(H2740&lt;$U$5,$U$5,IF(H2740&gt;$U$4,$U$4,H2740))</f>
        <v>31874.439190000001</v>
      </c>
      <c r="K2740" s="22">
        <f>(J2740-AVERAGE(J:J))/STDEV(J:J)</f>
        <v>4.8447341295557146E-2</v>
      </c>
      <c r="L2740" s="31">
        <f>IF(AND(OR(MAX(C:C)&gt;5, MIN(C:C)&lt;-5),COUNTIF(B:B,0)/COUNT(B:B)&lt;0.5),IF(OR(MAX(E:E)&gt;5, MIN(E:E)&lt;-5),IF(OR(MAX(G:G)&gt;5, MIN(G:G)&lt;-5),IF(OR(MAX(I:I)&gt;5, MIN(I:I)&lt;-5),J2740,H2740),F2740),D2740),B2740)</f>
        <v>31874.439190000001</v>
      </c>
      <c r="M2740" s="32">
        <f>IF(AND(OR(MAX(C:C)&gt;5, MIN(C:C)&lt;-5),COUNTIF(B:B,0)/COUNT(B:B)&lt;0.5),IF(OR(MAX(E:E)&gt;5, MIN(E:E)&lt;-5),IF(OR(MAX(G:G)&gt;5, MIN(G:G)&lt;-5),IF(OR(MAX(I:I)&gt;5, MIN(I:I)&lt;-5),K2740,I2740),G2740),E2740),C2740)</f>
        <v>-1.2789635296784244E-2</v>
      </c>
      <c r="N2740"/>
    </row>
    <row r="2741" spans="1:14" x14ac:dyDescent="0.25">
      <c r="A2741" s="8">
        <v>2739</v>
      </c>
      <c r="B2741">
        <v>93357.833159999995</v>
      </c>
      <c r="C2741" s="13">
        <f>(B2741-AVERAGE(B:B))/STDEV(B:B)</f>
        <v>1.5906939279823323E-10</v>
      </c>
      <c r="D2741" s="12">
        <f>IF(B2741&lt;$R$5,$R$5,IF(B2741&gt;$R$4,$R$4,B2741))</f>
        <v>93357.833159999995</v>
      </c>
      <c r="E2741" s="13">
        <f>(D2741-AVERAGE(D:D))/STDEV(D:D)</f>
        <v>1.304480902477732</v>
      </c>
      <c r="F2741" s="12">
        <f>IF(D2741&lt;$S$5,$S$5,IF(D2741&gt;$S$4,$S$4,D2741))</f>
        <v>93357.833159999995</v>
      </c>
      <c r="G2741" s="13">
        <f>(F2741-AVERAGE(F:F))/STDEV(F:F)</f>
        <v>1.6388744128954473</v>
      </c>
      <c r="H2741" s="12">
        <f>IF(F2741&lt;$T$5,$T$5,IF(F2741&gt;$T$4,$T$4,F2741))</f>
        <v>93357.833159999995</v>
      </c>
      <c r="I2741" s="13">
        <f>(H2741-AVERAGE(H:H))/STDEV(H:H)</f>
        <v>1.6388744128954473</v>
      </c>
      <c r="J2741" s="12">
        <f>IF(H2741&lt;$U$5,$U$5,IF(H2741&gt;$U$4,$U$4,H2741))</f>
        <v>93357.833159999995</v>
      </c>
      <c r="K2741" s="22">
        <f>(J2741-AVERAGE(J:J))/STDEV(J:J)</f>
        <v>1.6388744128954473</v>
      </c>
      <c r="L2741" s="31">
        <f>IF(AND(OR(MAX(C:C)&gt;5, MIN(C:C)&lt;-5),COUNTIF(B:B,0)/COUNT(B:B)&lt;0.5),IF(OR(MAX(E:E)&gt;5, MIN(E:E)&lt;-5),IF(OR(MAX(G:G)&gt;5, MIN(G:G)&lt;-5),IF(OR(MAX(I:I)&gt;5, MIN(I:I)&lt;-5),J2741,H2741),F2741),D2741),B2741)</f>
        <v>93357.833159999995</v>
      </c>
      <c r="M2741" s="32">
        <f>IF(AND(OR(MAX(C:C)&gt;5, MIN(C:C)&lt;-5),COUNTIF(B:B,0)/COUNT(B:B)&lt;0.5),IF(OR(MAX(E:E)&gt;5, MIN(E:E)&lt;-5),IF(OR(MAX(G:G)&gt;5, MIN(G:G)&lt;-5),IF(OR(MAX(I:I)&gt;5, MIN(I:I)&lt;-5),K2741,I2741),G2741),E2741),C2741)</f>
        <v>1.304480902477732</v>
      </c>
      <c r="N2741"/>
    </row>
    <row r="2742" spans="1:14" x14ac:dyDescent="0.25">
      <c r="A2742" s="8">
        <v>2740</v>
      </c>
      <c r="B2742">
        <v>20333.531599999998</v>
      </c>
      <c r="C2742" s="13">
        <f>(B2742-AVERAGE(B:B))/STDEV(B:B)</f>
        <v>-3.8332732388948885E-11</v>
      </c>
      <c r="D2742" s="12">
        <f>IF(B2742&lt;$R$5,$R$5,IF(B2742&gt;$R$4,$R$4,B2742))</f>
        <v>20333.531599999998</v>
      </c>
      <c r="E2742" s="13">
        <f>(D2742-AVERAGE(D:D))/STDEV(D:D)</f>
        <v>-0.26005148220951579</v>
      </c>
      <c r="F2742" s="12">
        <f>IF(D2742&lt;$S$5,$S$5,IF(D2742&gt;$S$4,$S$4,D2742))</f>
        <v>20333.531599999998</v>
      </c>
      <c r="G2742" s="13">
        <f>(F2742-AVERAGE(F:F))/STDEV(F:F)</f>
        <v>-0.25008809529606491</v>
      </c>
      <c r="H2742" s="12">
        <f>IF(F2742&lt;$T$5,$T$5,IF(F2742&gt;$T$4,$T$4,F2742))</f>
        <v>20333.531599999998</v>
      </c>
      <c r="I2742" s="13">
        <f>(H2742-AVERAGE(H:H))/STDEV(H:H)</f>
        <v>-0.25008809529606491</v>
      </c>
      <c r="J2742" s="12">
        <f>IF(H2742&lt;$U$5,$U$5,IF(H2742&gt;$U$4,$U$4,H2742))</f>
        <v>20333.531599999998</v>
      </c>
      <c r="K2742" s="22">
        <f>(J2742-AVERAGE(J:J))/STDEV(J:J)</f>
        <v>-0.25008809529606491</v>
      </c>
      <c r="L2742" s="31">
        <f>IF(AND(OR(MAX(C:C)&gt;5, MIN(C:C)&lt;-5),COUNTIF(B:B,0)/COUNT(B:B)&lt;0.5),IF(OR(MAX(E:E)&gt;5, MIN(E:E)&lt;-5),IF(OR(MAX(G:G)&gt;5, MIN(G:G)&lt;-5),IF(OR(MAX(I:I)&gt;5, MIN(I:I)&lt;-5),J2742,H2742),F2742),D2742),B2742)</f>
        <v>20333.531599999998</v>
      </c>
      <c r="M2742" s="32">
        <f>IF(AND(OR(MAX(C:C)&gt;5, MIN(C:C)&lt;-5),COUNTIF(B:B,0)/COUNT(B:B)&lt;0.5),IF(OR(MAX(E:E)&gt;5, MIN(E:E)&lt;-5),IF(OR(MAX(G:G)&gt;5, MIN(G:G)&lt;-5),IF(OR(MAX(I:I)&gt;5, MIN(I:I)&lt;-5),K2742,I2742),G2742),E2742),C2742)</f>
        <v>-0.26005148220951579</v>
      </c>
      <c r="N2742"/>
    </row>
    <row r="2743" spans="1:14" x14ac:dyDescent="0.25">
      <c r="A2743" s="8">
        <v>2741</v>
      </c>
      <c r="B2743">
        <v>11417.522199999999</v>
      </c>
      <c r="C2743" s="13">
        <f>(B2743-AVERAGE(B:B))/STDEV(B:B)</f>
        <v>-6.2434834923990132E-11</v>
      </c>
      <c r="D2743" s="12">
        <f>IF(B2743&lt;$R$5,$R$5,IF(B2743&gt;$R$4,$R$4,B2743))</f>
        <v>11417.522199999999</v>
      </c>
      <c r="E2743" s="13">
        <f>(D2743-AVERAGE(D:D))/STDEV(D:D)</f>
        <v>-0.45107536262300363</v>
      </c>
      <c r="F2743" s="12">
        <f>IF(D2743&lt;$S$5,$S$5,IF(D2743&gt;$S$4,$S$4,D2743))</f>
        <v>11417.522199999999</v>
      </c>
      <c r="G2743" s="13">
        <f>(F2743-AVERAGE(F:F))/STDEV(F:F)</f>
        <v>-0.48072374835253345</v>
      </c>
      <c r="H2743" s="12">
        <f>IF(F2743&lt;$T$5,$T$5,IF(F2743&gt;$T$4,$T$4,F2743))</f>
        <v>11417.522199999999</v>
      </c>
      <c r="I2743" s="13">
        <f>(H2743-AVERAGE(H:H))/STDEV(H:H)</f>
        <v>-0.48072374835253345</v>
      </c>
      <c r="J2743" s="12">
        <f>IF(H2743&lt;$U$5,$U$5,IF(H2743&gt;$U$4,$U$4,H2743))</f>
        <v>11417.522199999999</v>
      </c>
      <c r="K2743" s="22">
        <f>(J2743-AVERAGE(J:J))/STDEV(J:J)</f>
        <v>-0.48072374835253345</v>
      </c>
      <c r="L2743" s="31">
        <f>IF(AND(OR(MAX(C:C)&gt;5, MIN(C:C)&lt;-5),COUNTIF(B:B,0)/COUNT(B:B)&lt;0.5),IF(OR(MAX(E:E)&gt;5, MIN(E:E)&lt;-5),IF(OR(MAX(G:G)&gt;5, MIN(G:G)&lt;-5),IF(OR(MAX(I:I)&gt;5, MIN(I:I)&lt;-5),J2743,H2743),F2743),D2743),B2743)</f>
        <v>11417.522199999999</v>
      </c>
      <c r="M2743" s="32">
        <f>IF(AND(OR(MAX(C:C)&gt;5, MIN(C:C)&lt;-5),COUNTIF(B:B,0)/COUNT(B:B)&lt;0.5),IF(OR(MAX(E:E)&gt;5, MIN(E:E)&lt;-5),IF(OR(MAX(G:G)&gt;5, MIN(G:G)&lt;-5),IF(OR(MAX(I:I)&gt;5, MIN(I:I)&lt;-5),K2743,I2743),G2743),E2743),C2743)</f>
        <v>-0.45107536262300363</v>
      </c>
      <c r="N2743"/>
    </row>
    <row r="2744" spans="1:14" x14ac:dyDescent="0.25">
      <c r="A2744" s="8">
        <v>2742</v>
      </c>
      <c r="B2744">
        <v>1995.3046300000001</v>
      </c>
      <c r="C2744" s="13">
        <f>(B2744-AVERAGE(B:B))/STDEV(B:B)</f>
        <v>-8.7905339024132427E-11</v>
      </c>
      <c r="D2744" s="12">
        <f>IF(B2744&lt;$R$5,$R$5,IF(B2744&gt;$R$4,$R$4,B2744))</f>
        <v>1995.3046300000001</v>
      </c>
      <c r="E2744" s="13">
        <f>(D2744-AVERAGE(D:D))/STDEV(D:D)</f>
        <v>-0.6529446610472005</v>
      </c>
      <c r="F2744" s="12">
        <f>IF(D2744&lt;$S$5,$S$5,IF(D2744&gt;$S$4,$S$4,D2744))</f>
        <v>1995.3046300000001</v>
      </c>
      <c r="G2744" s="13">
        <f>(F2744-AVERAGE(F:F))/STDEV(F:F)</f>
        <v>-0.72445378552556328</v>
      </c>
      <c r="H2744" s="12">
        <f>IF(F2744&lt;$T$5,$T$5,IF(F2744&gt;$T$4,$T$4,F2744))</f>
        <v>1995.3046300000001</v>
      </c>
      <c r="I2744" s="13">
        <f>(H2744-AVERAGE(H:H))/STDEV(H:H)</f>
        <v>-0.72445378552556328</v>
      </c>
      <c r="J2744" s="12">
        <f>IF(H2744&lt;$U$5,$U$5,IF(H2744&gt;$U$4,$U$4,H2744))</f>
        <v>1995.3046300000001</v>
      </c>
      <c r="K2744" s="22">
        <f>(J2744-AVERAGE(J:J))/STDEV(J:J)</f>
        <v>-0.72445378552556328</v>
      </c>
      <c r="L2744" s="31">
        <f>IF(AND(OR(MAX(C:C)&gt;5, MIN(C:C)&lt;-5),COUNTIF(B:B,0)/COUNT(B:B)&lt;0.5),IF(OR(MAX(E:E)&gt;5, MIN(E:E)&lt;-5),IF(OR(MAX(G:G)&gt;5, MIN(G:G)&lt;-5),IF(OR(MAX(I:I)&gt;5, MIN(I:I)&lt;-5),J2744,H2744),F2744),D2744),B2744)</f>
        <v>1995.3046300000001</v>
      </c>
      <c r="M2744" s="32">
        <f>IF(AND(OR(MAX(C:C)&gt;5, MIN(C:C)&lt;-5),COUNTIF(B:B,0)/COUNT(B:B)&lt;0.5),IF(OR(MAX(E:E)&gt;5, MIN(E:E)&lt;-5),IF(OR(MAX(G:G)&gt;5, MIN(G:G)&lt;-5),IF(OR(MAX(I:I)&gt;5, MIN(I:I)&lt;-5),K2744,I2744),G2744),E2744),C2744)</f>
        <v>-0.6529446610472005</v>
      </c>
      <c r="N2744"/>
    </row>
    <row r="2745" spans="1:14" x14ac:dyDescent="0.25">
      <c r="A2745" s="8">
        <v>2743</v>
      </c>
      <c r="B2745">
        <v>10013.42582</v>
      </c>
      <c r="C2745" s="13">
        <f>(B2745-AVERAGE(B:B))/STDEV(B:B)</f>
        <v>-6.6230442734793944E-11</v>
      </c>
      <c r="D2745" s="12">
        <f>IF(B2745&lt;$R$5,$R$5,IF(B2745&gt;$R$4,$R$4,B2745))</f>
        <v>10013.42582</v>
      </c>
      <c r="E2745" s="13">
        <f>(D2745-AVERAGE(D:D))/STDEV(D:D)</f>
        <v>-0.48115787229174972</v>
      </c>
      <c r="F2745" s="12">
        <f>IF(D2745&lt;$S$5,$S$5,IF(D2745&gt;$S$4,$S$4,D2745))</f>
        <v>10013.42582</v>
      </c>
      <c r="G2745" s="13">
        <f>(F2745-AVERAGE(F:F))/STDEV(F:F)</f>
        <v>-0.51704433428142704</v>
      </c>
      <c r="H2745" s="12">
        <f>IF(F2745&lt;$T$5,$T$5,IF(F2745&gt;$T$4,$T$4,F2745))</f>
        <v>10013.42582</v>
      </c>
      <c r="I2745" s="13">
        <f>(H2745-AVERAGE(H:H))/STDEV(H:H)</f>
        <v>-0.51704433428142704</v>
      </c>
      <c r="J2745" s="12">
        <f>IF(H2745&lt;$U$5,$U$5,IF(H2745&gt;$U$4,$U$4,H2745))</f>
        <v>10013.42582</v>
      </c>
      <c r="K2745" s="22">
        <f>(J2745-AVERAGE(J:J))/STDEV(J:J)</f>
        <v>-0.51704433428142704</v>
      </c>
      <c r="L2745" s="31">
        <f>IF(AND(OR(MAX(C:C)&gt;5, MIN(C:C)&lt;-5),COUNTIF(B:B,0)/COUNT(B:B)&lt;0.5),IF(OR(MAX(E:E)&gt;5, MIN(E:E)&lt;-5),IF(OR(MAX(G:G)&gt;5, MIN(G:G)&lt;-5),IF(OR(MAX(I:I)&gt;5, MIN(I:I)&lt;-5),J2745,H2745),F2745),D2745),B2745)</f>
        <v>10013.42582</v>
      </c>
      <c r="M2745" s="32">
        <f>IF(AND(OR(MAX(C:C)&gt;5, MIN(C:C)&lt;-5),COUNTIF(B:B,0)/COUNT(B:B)&lt;0.5),IF(OR(MAX(E:E)&gt;5, MIN(E:E)&lt;-5),IF(OR(MAX(G:G)&gt;5, MIN(G:G)&lt;-5),IF(OR(MAX(I:I)&gt;5, MIN(I:I)&lt;-5),K2745,I2745),G2745),E2745),C2745)</f>
        <v>-0.48115787229174972</v>
      </c>
      <c r="N2745"/>
    </row>
    <row r="2746" spans="1:14" x14ac:dyDescent="0.25">
      <c r="A2746" s="8">
        <v>2744</v>
      </c>
      <c r="B2746">
        <v>9455.2346099999995</v>
      </c>
      <c r="C2746" s="13">
        <f>(B2746-AVERAGE(B:B))/STDEV(B:B)</f>
        <v>-6.7739366870470476E-11</v>
      </c>
      <c r="D2746" s="12">
        <f>IF(B2746&lt;$R$5,$R$5,IF(B2746&gt;$R$4,$R$4,B2746))</f>
        <v>9455.2346099999995</v>
      </c>
      <c r="E2746" s="13">
        <f>(D2746-AVERAGE(D:D))/STDEV(D:D)</f>
        <v>-0.49311701748364473</v>
      </c>
      <c r="F2746" s="12">
        <f>IF(D2746&lt;$S$5,$S$5,IF(D2746&gt;$S$4,$S$4,D2746))</f>
        <v>9455.2346099999995</v>
      </c>
      <c r="G2746" s="13">
        <f>(F2746-AVERAGE(F:F))/STDEV(F:F)</f>
        <v>-0.53148339423225333</v>
      </c>
      <c r="H2746" s="12">
        <f>IF(F2746&lt;$T$5,$T$5,IF(F2746&gt;$T$4,$T$4,F2746))</f>
        <v>9455.2346099999995</v>
      </c>
      <c r="I2746" s="13">
        <f>(H2746-AVERAGE(H:H))/STDEV(H:H)</f>
        <v>-0.53148339423225333</v>
      </c>
      <c r="J2746" s="12">
        <f>IF(H2746&lt;$U$5,$U$5,IF(H2746&gt;$U$4,$U$4,H2746))</f>
        <v>9455.2346099999995</v>
      </c>
      <c r="K2746" s="22">
        <f>(J2746-AVERAGE(J:J))/STDEV(J:J)</f>
        <v>-0.53148339423225333</v>
      </c>
      <c r="L2746" s="31">
        <f>IF(AND(OR(MAX(C:C)&gt;5, MIN(C:C)&lt;-5),COUNTIF(B:B,0)/COUNT(B:B)&lt;0.5),IF(OR(MAX(E:E)&gt;5, MIN(E:E)&lt;-5),IF(OR(MAX(G:G)&gt;5, MIN(G:G)&lt;-5),IF(OR(MAX(I:I)&gt;5, MIN(I:I)&lt;-5),J2746,H2746),F2746),D2746),B2746)</f>
        <v>9455.2346099999995</v>
      </c>
      <c r="M2746" s="32">
        <f>IF(AND(OR(MAX(C:C)&gt;5, MIN(C:C)&lt;-5),COUNTIF(B:B,0)/COUNT(B:B)&lt;0.5),IF(OR(MAX(E:E)&gt;5, MIN(E:E)&lt;-5),IF(OR(MAX(G:G)&gt;5, MIN(G:G)&lt;-5),IF(OR(MAX(I:I)&gt;5, MIN(I:I)&lt;-5),K2746,I2746),G2746),E2746),C2746)</f>
        <v>-0.49311701748364473</v>
      </c>
      <c r="N2746"/>
    </row>
    <row r="2747" spans="1:14" x14ac:dyDescent="0.25">
      <c r="A2747" s="8">
        <v>2745</v>
      </c>
      <c r="B2747">
        <v>115380.03663</v>
      </c>
      <c r="C2747" s="13">
        <f>(B2747-AVERAGE(B:B))/STDEV(B:B)</f>
        <v>2.1860066763980994E-10</v>
      </c>
      <c r="D2747" s="12">
        <f>IF(B2747&lt;$R$5,$R$5,IF(B2747&gt;$R$4,$R$4,B2747))</f>
        <v>115380.03663</v>
      </c>
      <c r="E2747" s="13">
        <f>(D2747-AVERAGE(D:D))/STDEV(D:D)</f>
        <v>1.7763026080599154</v>
      </c>
      <c r="F2747" s="12">
        <f>IF(D2747&lt;$S$5,$S$5,IF(D2747&gt;$S$4,$S$4,D2747))</f>
        <v>115380.03663</v>
      </c>
      <c r="G2747" s="13">
        <f>(F2747-AVERAGE(F:F))/STDEV(F:F)</f>
        <v>2.2085356874838165</v>
      </c>
      <c r="H2747" s="12">
        <f>IF(F2747&lt;$T$5,$T$5,IF(F2747&gt;$T$4,$T$4,F2747))</f>
        <v>115380.03663</v>
      </c>
      <c r="I2747" s="13">
        <f>(H2747-AVERAGE(H:H))/STDEV(H:H)</f>
        <v>2.2085356874838165</v>
      </c>
      <c r="J2747" s="12">
        <f>IF(H2747&lt;$U$5,$U$5,IF(H2747&gt;$U$4,$U$4,H2747))</f>
        <v>115380.03663</v>
      </c>
      <c r="K2747" s="22">
        <f>(J2747-AVERAGE(J:J))/STDEV(J:J)</f>
        <v>2.2085356874838165</v>
      </c>
      <c r="L2747" s="31">
        <f>IF(AND(OR(MAX(C:C)&gt;5, MIN(C:C)&lt;-5),COUNTIF(B:B,0)/COUNT(B:B)&lt;0.5),IF(OR(MAX(E:E)&gt;5, MIN(E:E)&lt;-5),IF(OR(MAX(G:G)&gt;5, MIN(G:G)&lt;-5),IF(OR(MAX(I:I)&gt;5, MIN(I:I)&lt;-5),J2747,H2747),F2747),D2747),B2747)</f>
        <v>115380.03663</v>
      </c>
      <c r="M2747" s="32">
        <f>IF(AND(OR(MAX(C:C)&gt;5, MIN(C:C)&lt;-5),COUNTIF(B:B,0)/COUNT(B:B)&lt;0.5),IF(OR(MAX(E:E)&gt;5, MIN(E:E)&lt;-5),IF(OR(MAX(G:G)&gt;5, MIN(G:G)&lt;-5),IF(OR(MAX(I:I)&gt;5, MIN(I:I)&lt;-5),K2747,I2747),G2747),E2747),C2747)</f>
        <v>1.7763026080599154</v>
      </c>
      <c r="N2747"/>
    </row>
    <row r="2748" spans="1:14" x14ac:dyDescent="0.25">
      <c r="A2748" s="8">
        <v>2746</v>
      </c>
      <c r="B2748">
        <v>1284.2924700000001</v>
      </c>
      <c r="C2748" s="13">
        <f>(B2748-AVERAGE(B:B))/STDEV(B:B)</f>
        <v>-8.9827374681024078E-11</v>
      </c>
      <c r="D2748" s="12">
        <f>IF(B2748&lt;$R$5,$R$5,IF(B2748&gt;$R$4,$R$4,B2748))</f>
        <v>1284.2924700000001</v>
      </c>
      <c r="E2748" s="13">
        <f>(D2748-AVERAGE(D:D))/STDEV(D:D)</f>
        <v>-0.66817796730912249</v>
      </c>
      <c r="F2748" s="12">
        <f>IF(D2748&lt;$S$5,$S$5,IF(D2748&gt;$S$4,$S$4,D2748))</f>
        <v>1284.2924700000001</v>
      </c>
      <c r="G2748" s="13">
        <f>(F2748-AVERAGE(F:F))/STDEV(F:F)</f>
        <v>-0.74284595476808224</v>
      </c>
      <c r="H2748" s="12">
        <f>IF(F2748&lt;$T$5,$T$5,IF(F2748&gt;$T$4,$T$4,F2748))</f>
        <v>1284.2924700000001</v>
      </c>
      <c r="I2748" s="13">
        <f>(H2748-AVERAGE(H:H))/STDEV(H:H)</f>
        <v>-0.74284595476808224</v>
      </c>
      <c r="J2748" s="12">
        <f>IF(H2748&lt;$U$5,$U$5,IF(H2748&gt;$U$4,$U$4,H2748))</f>
        <v>1284.2924700000001</v>
      </c>
      <c r="K2748" s="22">
        <f>(J2748-AVERAGE(J:J))/STDEV(J:J)</f>
        <v>-0.74284595476808224</v>
      </c>
      <c r="L2748" s="31">
        <f>IF(AND(OR(MAX(C:C)&gt;5, MIN(C:C)&lt;-5),COUNTIF(B:B,0)/COUNT(B:B)&lt;0.5),IF(OR(MAX(E:E)&gt;5, MIN(E:E)&lt;-5),IF(OR(MAX(G:G)&gt;5, MIN(G:G)&lt;-5),IF(OR(MAX(I:I)&gt;5, MIN(I:I)&lt;-5),J2748,H2748),F2748),D2748),B2748)</f>
        <v>1284.2924700000001</v>
      </c>
      <c r="M2748" s="32">
        <f>IF(AND(OR(MAX(C:C)&gt;5, MIN(C:C)&lt;-5),COUNTIF(B:B,0)/COUNT(B:B)&lt;0.5),IF(OR(MAX(E:E)&gt;5, MIN(E:E)&lt;-5),IF(OR(MAX(G:G)&gt;5, MIN(G:G)&lt;-5),IF(OR(MAX(I:I)&gt;5, MIN(I:I)&lt;-5),K2748,I2748),G2748),E2748),C2748)</f>
        <v>-0.66817796730912249</v>
      </c>
      <c r="N2748"/>
    </row>
    <row r="2749" spans="1:14" x14ac:dyDescent="0.25">
      <c r="A2749" s="8">
        <v>2747</v>
      </c>
      <c r="B2749">
        <v>772.45768999999996</v>
      </c>
      <c r="C2749" s="13">
        <f>(B2749-AVERAGE(B:B))/STDEV(B:B)</f>
        <v>-9.1210986316579354E-11</v>
      </c>
      <c r="D2749" s="12">
        <f>IF(B2749&lt;$R$5,$R$5,IF(B2749&gt;$R$4,$R$4,B2749))</f>
        <v>772.45768999999996</v>
      </c>
      <c r="E2749" s="13">
        <f>(D2749-AVERAGE(D:D))/STDEV(D:D)</f>
        <v>-0.67914393441613163</v>
      </c>
      <c r="F2749" s="12">
        <f>IF(D2749&lt;$S$5,$S$5,IF(D2749&gt;$S$4,$S$4,D2749))</f>
        <v>772.45768999999996</v>
      </c>
      <c r="G2749" s="13">
        <f>(F2749-AVERAGE(F:F))/STDEV(F:F)</f>
        <v>-0.75608588571098967</v>
      </c>
      <c r="H2749" s="12">
        <f>IF(F2749&lt;$T$5,$T$5,IF(F2749&gt;$T$4,$T$4,F2749))</f>
        <v>772.45768999999996</v>
      </c>
      <c r="I2749" s="13">
        <f>(H2749-AVERAGE(H:H))/STDEV(H:H)</f>
        <v>-0.75608588571098967</v>
      </c>
      <c r="J2749" s="12">
        <f>IF(H2749&lt;$U$5,$U$5,IF(H2749&gt;$U$4,$U$4,H2749))</f>
        <v>772.45768999999996</v>
      </c>
      <c r="K2749" s="22">
        <f>(J2749-AVERAGE(J:J))/STDEV(J:J)</f>
        <v>-0.75608588571098967</v>
      </c>
      <c r="L2749" s="31">
        <f>IF(AND(OR(MAX(C:C)&gt;5, MIN(C:C)&lt;-5),COUNTIF(B:B,0)/COUNT(B:B)&lt;0.5),IF(OR(MAX(E:E)&gt;5, MIN(E:E)&lt;-5),IF(OR(MAX(G:G)&gt;5, MIN(G:G)&lt;-5),IF(OR(MAX(I:I)&gt;5, MIN(I:I)&lt;-5),J2749,H2749),F2749),D2749),B2749)</f>
        <v>772.45768999999996</v>
      </c>
      <c r="M2749" s="32">
        <f>IF(AND(OR(MAX(C:C)&gt;5, MIN(C:C)&lt;-5),COUNTIF(B:B,0)/COUNT(B:B)&lt;0.5),IF(OR(MAX(E:E)&gt;5, MIN(E:E)&lt;-5),IF(OR(MAX(G:G)&gt;5, MIN(G:G)&lt;-5),IF(OR(MAX(I:I)&gt;5, MIN(I:I)&lt;-5),K2749,I2749),G2749),E2749),C2749)</f>
        <v>-0.67914393441613163</v>
      </c>
      <c r="N2749"/>
    </row>
    <row r="2750" spans="1:14" x14ac:dyDescent="0.25">
      <c r="A2750" s="8">
        <v>2748</v>
      </c>
      <c r="B2750">
        <v>7418.4734500000004</v>
      </c>
      <c r="C2750" s="13">
        <f>(B2750-AVERAGE(B:B))/STDEV(B:B)</f>
        <v>-7.3245218660813974E-11</v>
      </c>
      <c r="D2750" s="12">
        <f>IF(B2750&lt;$R$5,$R$5,IF(B2750&gt;$R$4,$R$4,B2750))</f>
        <v>7418.4734500000004</v>
      </c>
      <c r="E2750" s="13">
        <f>(D2750-AVERAGE(D:D))/STDEV(D:D)</f>
        <v>-0.53675425504181462</v>
      </c>
      <c r="F2750" s="12">
        <f>IF(D2750&lt;$S$5,$S$5,IF(D2750&gt;$S$4,$S$4,D2750))</f>
        <v>7418.4734500000004</v>
      </c>
      <c r="G2750" s="13">
        <f>(F2750-AVERAGE(F:F))/STDEV(F:F)</f>
        <v>-0.58416949169830701</v>
      </c>
      <c r="H2750" s="12">
        <f>IF(F2750&lt;$T$5,$T$5,IF(F2750&gt;$T$4,$T$4,F2750))</f>
        <v>7418.4734500000004</v>
      </c>
      <c r="I2750" s="13">
        <f>(H2750-AVERAGE(H:H))/STDEV(H:H)</f>
        <v>-0.58416949169830701</v>
      </c>
      <c r="J2750" s="12">
        <f>IF(H2750&lt;$U$5,$U$5,IF(H2750&gt;$U$4,$U$4,H2750))</f>
        <v>7418.4734500000004</v>
      </c>
      <c r="K2750" s="22">
        <f>(J2750-AVERAGE(J:J))/STDEV(J:J)</f>
        <v>-0.58416949169830701</v>
      </c>
      <c r="L2750" s="31">
        <f>IF(AND(OR(MAX(C:C)&gt;5, MIN(C:C)&lt;-5),COUNTIF(B:B,0)/COUNT(B:B)&lt;0.5),IF(OR(MAX(E:E)&gt;5, MIN(E:E)&lt;-5),IF(OR(MAX(G:G)&gt;5, MIN(G:G)&lt;-5),IF(OR(MAX(I:I)&gt;5, MIN(I:I)&lt;-5),J2750,H2750),F2750),D2750),B2750)</f>
        <v>7418.4734500000004</v>
      </c>
      <c r="M2750" s="32">
        <f>IF(AND(OR(MAX(C:C)&gt;5, MIN(C:C)&lt;-5),COUNTIF(B:B,0)/COUNT(B:B)&lt;0.5),IF(OR(MAX(E:E)&gt;5, MIN(E:E)&lt;-5),IF(OR(MAX(G:G)&gt;5, MIN(G:G)&lt;-5),IF(OR(MAX(I:I)&gt;5, MIN(I:I)&lt;-5),K2750,I2750),G2750),E2750),C2750)</f>
        <v>-0.53675425504181462</v>
      </c>
      <c r="N2750"/>
    </row>
    <row r="2751" spans="1:14" x14ac:dyDescent="0.25">
      <c r="A2751" s="8">
        <v>2749</v>
      </c>
      <c r="B2751">
        <v>2043.79739</v>
      </c>
      <c r="C2751" s="13">
        <f>(B2751-AVERAGE(B:B))/STDEV(B:B)</f>
        <v>-8.7774251513869466E-11</v>
      </c>
      <c r="D2751" s="12">
        <f>IF(B2751&lt;$R$5,$R$5,IF(B2751&gt;$R$4,$R$4,B2751))</f>
        <v>2043.79739</v>
      </c>
      <c r="E2751" s="13">
        <f>(D2751-AVERAGE(D:D))/STDEV(D:D)</f>
        <v>-0.6519057124804617</v>
      </c>
      <c r="F2751" s="12">
        <f>IF(D2751&lt;$S$5,$S$5,IF(D2751&gt;$S$4,$S$4,D2751))</f>
        <v>2043.79739</v>
      </c>
      <c r="G2751" s="13">
        <f>(F2751-AVERAGE(F:F))/STDEV(F:F)</f>
        <v>-0.72319939481450024</v>
      </c>
      <c r="H2751" s="12">
        <f>IF(F2751&lt;$T$5,$T$5,IF(F2751&gt;$T$4,$T$4,F2751))</f>
        <v>2043.79739</v>
      </c>
      <c r="I2751" s="13">
        <f>(H2751-AVERAGE(H:H))/STDEV(H:H)</f>
        <v>-0.72319939481450024</v>
      </c>
      <c r="J2751" s="12">
        <f>IF(H2751&lt;$U$5,$U$5,IF(H2751&gt;$U$4,$U$4,H2751))</f>
        <v>2043.79739</v>
      </c>
      <c r="K2751" s="22">
        <f>(J2751-AVERAGE(J:J))/STDEV(J:J)</f>
        <v>-0.72319939481450024</v>
      </c>
      <c r="L2751" s="31">
        <f>IF(AND(OR(MAX(C:C)&gt;5, MIN(C:C)&lt;-5),COUNTIF(B:B,0)/COUNT(B:B)&lt;0.5),IF(OR(MAX(E:E)&gt;5, MIN(E:E)&lt;-5),IF(OR(MAX(G:G)&gt;5, MIN(G:G)&lt;-5),IF(OR(MAX(I:I)&gt;5, MIN(I:I)&lt;-5),J2751,H2751),F2751),D2751),B2751)</f>
        <v>2043.79739</v>
      </c>
      <c r="M2751" s="32">
        <f>IF(AND(OR(MAX(C:C)&gt;5, MIN(C:C)&lt;-5),COUNTIF(B:B,0)/COUNT(B:B)&lt;0.5),IF(OR(MAX(E:E)&gt;5, MIN(E:E)&lt;-5),IF(OR(MAX(G:G)&gt;5, MIN(G:G)&lt;-5),IF(OR(MAX(I:I)&gt;5, MIN(I:I)&lt;-5),K2751,I2751),G2751),E2751),C2751)</f>
        <v>-0.6519057124804617</v>
      </c>
      <c r="N2751"/>
    </row>
    <row r="2752" spans="1:14" x14ac:dyDescent="0.25">
      <c r="A2752" s="8">
        <v>2750</v>
      </c>
      <c r="B2752">
        <v>446.44770999999997</v>
      </c>
      <c r="C2752" s="13">
        <f>(B2752-AVERAGE(B:B))/STDEV(B:B)</f>
        <v>-9.2092269143110104E-11</v>
      </c>
      <c r="D2752" s="12">
        <f>IF(B2752&lt;$R$5,$R$5,IF(B2752&gt;$R$4,$R$4,B2752))</f>
        <v>446.44770999999997</v>
      </c>
      <c r="E2752" s="13">
        <f>(D2752-AVERAGE(D:D))/STDEV(D:D)</f>
        <v>-0.68612863896715237</v>
      </c>
      <c r="F2752" s="12">
        <f>IF(D2752&lt;$S$5,$S$5,IF(D2752&gt;$S$4,$S$4,D2752))</f>
        <v>446.44770999999997</v>
      </c>
      <c r="G2752" s="13">
        <f>(F2752-AVERAGE(F:F))/STDEV(F:F)</f>
        <v>-0.76451897738541374</v>
      </c>
      <c r="H2752" s="12">
        <f>IF(F2752&lt;$T$5,$T$5,IF(F2752&gt;$T$4,$T$4,F2752))</f>
        <v>446.44770999999997</v>
      </c>
      <c r="I2752" s="13">
        <f>(H2752-AVERAGE(H:H))/STDEV(H:H)</f>
        <v>-0.76451897738541374</v>
      </c>
      <c r="J2752" s="12">
        <f>IF(H2752&lt;$U$5,$U$5,IF(H2752&gt;$U$4,$U$4,H2752))</f>
        <v>446.44770999999997</v>
      </c>
      <c r="K2752" s="22">
        <f>(J2752-AVERAGE(J:J))/STDEV(J:J)</f>
        <v>-0.76451897738541374</v>
      </c>
      <c r="L2752" s="31">
        <f>IF(AND(OR(MAX(C:C)&gt;5, MIN(C:C)&lt;-5),COUNTIF(B:B,0)/COUNT(B:B)&lt;0.5),IF(OR(MAX(E:E)&gt;5, MIN(E:E)&lt;-5),IF(OR(MAX(G:G)&gt;5, MIN(G:G)&lt;-5),IF(OR(MAX(I:I)&gt;5, MIN(I:I)&lt;-5),J2752,H2752),F2752),D2752),B2752)</f>
        <v>446.44770999999997</v>
      </c>
      <c r="M2752" s="32">
        <f>IF(AND(OR(MAX(C:C)&gt;5, MIN(C:C)&lt;-5),COUNTIF(B:B,0)/COUNT(B:B)&lt;0.5),IF(OR(MAX(E:E)&gt;5, MIN(E:E)&lt;-5),IF(OR(MAX(G:G)&gt;5, MIN(G:G)&lt;-5),IF(OR(MAX(I:I)&gt;5, MIN(I:I)&lt;-5),K2752,I2752),G2752),E2752),C2752)</f>
        <v>-0.68612863896715237</v>
      </c>
      <c r="N2752"/>
    </row>
    <row r="2753" spans="1:14" x14ac:dyDescent="0.25">
      <c r="A2753" s="8">
        <v>2751</v>
      </c>
      <c r="B2753">
        <v>101665.50818</v>
      </c>
      <c r="C2753" s="13">
        <f>(B2753-AVERAGE(B:B))/STDEV(B:B)</f>
        <v>1.8152702223499009E-10</v>
      </c>
      <c r="D2753" s="12">
        <f>IF(B2753&lt;$R$5,$R$5,IF(B2753&gt;$R$4,$R$4,B2753))</f>
        <v>101665.50818</v>
      </c>
      <c r="E2753" s="13">
        <f>(D2753-AVERAGE(D:D))/STDEV(D:D)</f>
        <v>1.4824713293983902</v>
      </c>
      <c r="F2753" s="12">
        <f>IF(D2753&lt;$S$5,$S$5,IF(D2753&gt;$S$4,$S$4,D2753))</f>
        <v>101665.50818</v>
      </c>
      <c r="G2753" s="13">
        <f>(F2753-AVERAGE(F:F))/STDEV(F:F)</f>
        <v>1.853773923164987</v>
      </c>
      <c r="H2753" s="12">
        <f>IF(F2753&lt;$T$5,$T$5,IF(F2753&gt;$T$4,$T$4,F2753))</f>
        <v>101665.50818</v>
      </c>
      <c r="I2753" s="13">
        <f>(H2753-AVERAGE(H:H))/STDEV(H:H)</f>
        <v>1.853773923164987</v>
      </c>
      <c r="J2753" s="12">
        <f>IF(H2753&lt;$U$5,$U$5,IF(H2753&gt;$U$4,$U$4,H2753))</f>
        <v>101665.50818</v>
      </c>
      <c r="K2753" s="22">
        <f>(J2753-AVERAGE(J:J))/STDEV(J:J)</f>
        <v>1.853773923164987</v>
      </c>
      <c r="L2753" s="31">
        <f>IF(AND(OR(MAX(C:C)&gt;5, MIN(C:C)&lt;-5),COUNTIF(B:B,0)/COUNT(B:B)&lt;0.5),IF(OR(MAX(E:E)&gt;5, MIN(E:E)&lt;-5),IF(OR(MAX(G:G)&gt;5, MIN(G:G)&lt;-5),IF(OR(MAX(I:I)&gt;5, MIN(I:I)&lt;-5),J2753,H2753),F2753),D2753),B2753)</f>
        <v>101665.50818</v>
      </c>
      <c r="M2753" s="32">
        <f>IF(AND(OR(MAX(C:C)&gt;5, MIN(C:C)&lt;-5),COUNTIF(B:B,0)/COUNT(B:B)&lt;0.5),IF(OR(MAX(E:E)&gt;5, MIN(E:E)&lt;-5),IF(OR(MAX(G:G)&gt;5, MIN(G:G)&lt;-5),IF(OR(MAX(I:I)&gt;5, MIN(I:I)&lt;-5),K2753,I2753),G2753),E2753),C2753)</f>
        <v>1.4824713293983902</v>
      </c>
      <c r="N2753"/>
    </row>
    <row r="2754" spans="1:14" x14ac:dyDescent="0.25">
      <c r="A2754" s="8">
        <v>2752</v>
      </c>
      <c r="B2754">
        <v>340.41770000000002</v>
      </c>
      <c r="C2754" s="13">
        <f>(B2754-AVERAGE(B:B))/STDEV(B:B)</f>
        <v>-9.2378893579913809E-11</v>
      </c>
      <c r="D2754" s="12">
        <f>IF(B2754&lt;$R$5,$R$5,IF(B2754&gt;$R$4,$R$4,B2754))</f>
        <v>340.41770000000002</v>
      </c>
      <c r="E2754" s="13">
        <f>(D2754-AVERAGE(D:D))/STDEV(D:D)</f>
        <v>-0.68840031265453994</v>
      </c>
      <c r="F2754" s="12">
        <f>IF(D2754&lt;$S$5,$S$5,IF(D2754&gt;$S$4,$S$4,D2754))</f>
        <v>340.41770000000002</v>
      </c>
      <c r="G2754" s="13">
        <f>(F2754-AVERAGE(F:F))/STDEV(F:F)</f>
        <v>-0.76726171794375519</v>
      </c>
      <c r="H2754" s="12">
        <f>IF(F2754&lt;$T$5,$T$5,IF(F2754&gt;$T$4,$T$4,F2754))</f>
        <v>340.41770000000002</v>
      </c>
      <c r="I2754" s="13">
        <f>(H2754-AVERAGE(H:H))/STDEV(H:H)</f>
        <v>-0.76726171794375519</v>
      </c>
      <c r="J2754" s="12">
        <f>IF(H2754&lt;$U$5,$U$5,IF(H2754&gt;$U$4,$U$4,H2754))</f>
        <v>340.41770000000002</v>
      </c>
      <c r="K2754" s="22">
        <f>(J2754-AVERAGE(J:J))/STDEV(J:J)</f>
        <v>-0.76726171794375519</v>
      </c>
      <c r="L2754" s="31">
        <f>IF(AND(OR(MAX(C:C)&gt;5, MIN(C:C)&lt;-5),COUNTIF(B:B,0)/COUNT(B:B)&lt;0.5),IF(OR(MAX(E:E)&gt;5, MIN(E:E)&lt;-5),IF(OR(MAX(G:G)&gt;5, MIN(G:G)&lt;-5),IF(OR(MAX(I:I)&gt;5, MIN(I:I)&lt;-5),J2754,H2754),F2754),D2754),B2754)</f>
        <v>340.41770000000002</v>
      </c>
      <c r="M2754" s="32">
        <f>IF(AND(OR(MAX(C:C)&gt;5, MIN(C:C)&lt;-5),COUNTIF(B:B,0)/COUNT(B:B)&lt;0.5),IF(OR(MAX(E:E)&gt;5, MIN(E:E)&lt;-5),IF(OR(MAX(G:G)&gt;5, MIN(G:G)&lt;-5),IF(OR(MAX(I:I)&gt;5, MIN(I:I)&lt;-5),K2754,I2754),G2754),E2754),C2754)</f>
        <v>-0.68840031265453994</v>
      </c>
      <c r="N2754"/>
    </row>
    <row r="2755" spans="1:14" x14ac:dyDescent="0.25">
      <c r="A2755" s="8">
        <v>2753</v>
      </c>
      <c r="B2755">
        <v>22632.534090000001</v>
      </c>
      <c r="C2755" s="13">
        <f>(B2755-AVERAGE(B:B))/STDEV(B:B)</f>
        <v>-3.2117979660862351E-11</v>
      </c>
      <c r="D2755" s="12">
        <f>IF(B2755&lt;$R$5,$R$5,IF(B2755&gt;$R$4,$R$4,B2755))</f>
        <v>22632.534090000001</v>
      </c>
      <c r="E2755" s="13">
        <f>(D2755-AVERAGE(D:D))/STDEV(D:D)</f>
        <v>-0.21079577183306963</v>
      </c>
      <c r="F2755" s="12">
        <f>IF(D2755&lt;$S$5,$S$5,IF(D2755&gt;$S$4,$S$4,D2755))</f>
        <v>22632.534090000001</v>
      </c>
      <c r="G2755" s="13">
        <f>(F2755-AVERAGE(F:F))/STDEV(F:F)</f>
        <v>-0.19061844728743918</v>
      </c>
      <c r="H2755" s="12">
        <f>IF(F2755&lt;$T$5,$T$5,IF(F2755&gt;$T$4,$T$4,F2755))</f>
        <v>22632.534090000001</v>
      </c>
      <c r="I2755" s="13">
        <f>(H2755-AVERAGE(H:H))/STDEV(H:H)</f>
        <v>-0.19061844728743918</v>
      </c>
      <c r="J2755" s="12">
        <f>IF(H2755&lt;$U$5,$U$5,IF(H2755&gt;$U$4,$U$4,H2755))</f>
        <v>22632.534090000001</v>
      </c>
      <c r="K2755" s="22">
        <f>(J2755-AVERAGE(J:J))/STDEV(J:J)</f>
        <v>-0.19061844728743918</v>
      </c>
      <c r="L2755" s="31">
        <f>IF(AND(OR(MAX(C:C)&gt;5, MIN(C:C)&lt;-5),COUNTIF(B:B,0)/COUNT(B:B)&lt;0.5),IF(OR(MAX(E:E)&gt;5, MIN(E:E)&lt;-5),IF(OR(MAX(G:G)&gt;5, MIN(G:G)&lt;-5),IF(OR(MAX(I:I)&gt;5, MIN(I:I)&lt;-5),J2755,H2755),F2755),D2755),B2755)</f>
        <v>22632.534090000001</v>
      </c>
      <c r="M2755" s="32">
        <f>IF(AND(OR(MAX(C:C)&gt;5, MIN(C:C)&lt;-5),COUNTIF(B:B,0)/COUNT(B:B)&lt;0.5),IF(OR(MAX(E:E)&gt;5, MIN(E:E)&lt;-5),IF(OR(MAX(G:G)&gt;5, MIN(G:G)&lt;-5),IF(OR(MAX(I:I)&gt;5, MIN(I:I)&lt;-5),K2755,I2755),G2755),E2755),C2755)</f>
        <v>-0.21079577183306963</v>
      </c>
      <c r="N2755"/>
    </row>
    <row r="2756" spans="1:14" x14ac:dyDescent="0.25">
      <c r="A2756" s="8">
        <v>2754</v>
      </c>
      <c r="B2756">
        <v>80460.947709999993</v>
      </c>
      <c r="C2756" s="13">
        <f>(B2756-AVERAGE(B:B))/STDEV(B:B)</f>
        <v>1.2420603167407586E-10</v>
      </c>
      <c r="D2756" s="12">
        <f>IF(B2756&lt;$R$5,$R$5,IF(B2756&gt;$R$4,$R$4,B2756))</f>
        <v>80460.947709999993</v>
      </c>
      <c r="E2756" s="13">
        <f>(D2756-AVERAGE(D:D))/STDEV(D:D)</f>
        <v>1.0281674764390321</v>
      </c>
      <c r="F2756" s="12">
        <f>IF(D2756&lt;$S$5,$S$5,IF(D2756&gt;$S$4,$S$4,D2756))</f>
        <v>80460.947709999993</v>
      </c>
      <c r="G2756" s="13">
        <f>(F2756-AVERAGE(F:F))/STDEV(F:F)</f>
        <v>1.3052631004000592</v>
      </c>
      <c r="H2756" s="12">
        <f>IF(F2756&lt;$T$5,$T$5,IF(F2756&gt;$T$4,$T$4,F2756))</f>
        <v>80460.947709999993</v>
      </c>
      <c r="I2756" s="13">
        <f>(H2756-AVERAGE(H:H))/STDEV(H:H)</f>
        <v>1.3052631004000592</v>
      </c>
      <c r="J2756" s="12">
        <f>IF(H2756&lt;$U$5,$U$5,IF(H2756&gt;$U$4,$U$4,H2756))</f>
        <v>80460.947709999993</v>
      </c>
      <c r="K2756" s="22">
        <f>(J2756-AVERAGE(J:J))/STDEV(J:J)</f>
        <v>1.3052631004000592</v>
      </c>
      <c r="L2756" s="31">
        <f>IF(AND(OR(MAX(C:C)&gt;5, MIN(C:C)&lt;-5),COUNTIF(B:B,0)/COUNT(B:B)&lt;0.5),IF(OR(MAX(E:E)&gt;5, MIN(E:E)&lt;-5),IF(OR(MAX(G:G)&gt;5, MIN(G:G)&lt;-5),IF(OR(MAX(I:I)&gt;5, MIN(I:I)&lt;-5),J2756,H2756),F2756),D2756),B2756)</f>
        <v>80460.947709999993</v>
      </c>
      <c r="M2756" s="32">
        <f>IF(AND(OR(MAX(C:C)&gt;5, MIN(C:C)&lt;-5),COUNTIF(B:B,0)/COUNT(B:B)&lt;0.5),IF(OR(MAX(E:E)&gt;5, MIN(E:E)&lt;-5),IF(OR(MAX(G:G)&gt;5, MIN(G:G)&lt;-5),IF(OR(MAX(I:I)&gt;5, MIN(I:I)&lt;-5),K2756,I2756),G2756),E2756),C2756)</f>
        <v>1.0281674764390321</v>
      </c>
      <c r="N2756"/>
    </row>
    <row r="2757" spans="1:14" x14ac:dyDescent="0.25">
      <c r="A2757" s="8">
        <v>2755</v>
      </c>
      <c r="B2757">
        <v>7690.0871200000001</v>
      </c>
      <c r="C2757" s="13">
        <f>(B2757-AVERAGE(B:B))/STDEV(B:B)</f>
        <v>-7.2510982049953193E-11</v>
      </c>
      <c r="D2757" s="12">
        <f>IF(B2757&lt;$R$5,$R$5,IF(B2757&gt;$R$4,$R$4,B2757))</f>
        <v>7690.0871200000001</v>
      </c>
      <c r="E2757" s="13">
        <f>(D2757-AVERAGE(D:D))/STDEV(D:D)</f>
        <v>-0.53093498154298369</v>
      </c>
      <c r="F2757" s="12">
        <f>IF(D2757&lt;$S$5,$S$5,IF(D2757&gt;$S$4,$S$4,D2757))</f>
        <v>7690.0871200000001</v>
      </c>
      <c r="G2757" s="13">
        <f>(F2757-AVERAGE(F:F))/STDEV(F:F)</f>
        <v>-0.57714350133096681</v>
      </c>
      <c r="H2757" s="12">
        <f>IF(F2757&lt;$T$5,$T$5,IF(F2757&gt;$T$4,$T$4,F2757))</f>
        <v>7690.0871200000001</v>
      </c>
      <c r="I2757" s="13">
        <f>(H2757-AVERAGE(H:H))/STDEV(H:H)</f>
        <v>-0.57714350133096681</v>
      </c>
      <c r="J2757" s="12">
        <f>IF(H2757&lt;$U$5,$U$5,IF(H2757&gt;$U$4,$U$4,H2757))</f>
        <v>7690.0871200000001</v>
      </c>
      <c r="K2757" s="22">
        <f>(J2757-AVERAGE(J:J))/STDEV(J:J)</f>
        <v>-0.57714350133096681</v>
      </c>
      <c r="L2757" s="31">
        <f>IF(AND(OR(MAX(C:C)&gt;5, MIN(C:C)&lt;-5),COUNTIF(B:B,0)/COUNT(B:B)&lt;0.5),IF(OR(MAX(E:E)&gt;5, MIN(E:E)&lt;-5),IF(OR(MAX(G:G)&gt;5, MIN(G:G)&lt;-5),IF(OR(MAX(I:I)&gt;5, MIN(I:I)&lt;-5),J2757,H2757),F2757),D2757),B2757)</f>
        <v>7690.0871200000001</v>
      </c>
      <c r="M2757" s="32">
        <f>IF(AND(OR(MAX(C:C)&gt;5, MIN(C:C)&lt;-5),COUNTIF(B:B,0)/COUNT(B:B)&lt;0.5),IF(OR(MAX(E:E)&gt;5, MIN(E:E)&lt;-5),IF(OR(MAX(G:G)&gt;5, MIN(G:G)&lt;-5),IF(OR(MAX(I:I)&gt;5, MIN(I:I)&lt;-5),K2757,I2757),G2757),E2757),C2757)</f>
        <v>-0.53093498154298369</v>
      </c>
      <c r="N2757"/>
    </row>
    <row r="2758" spans="1:14" x14ac:dyDescent="0.25">
      <c r="A2758" s="8">
        <v>2756</v>
      </c>
      <c r="B2758">
        <v>89295.789739999993</v>
      </c>
      <c r="C2758" s="13">
        <f>(B2758-AVERAGE(B:B))/STDEV(B:B)</f>
        <v>1.4808871942538667E-10</v>
      </c>
      <c r="D2758" s="12">
        <f>IF(B2758&lt;$R$5,$R$5,IF(B2758&gt;$R$4,$R$4,B2758))</f>
        <v>89295.789739999993</v>
      </c>
      <c r="E2758" s="13">
        <f>(D2758-AVERAGE(D:D))/STDEV(D:D)</f>
        <v>1.2174523607069623</v>
      </c>
      <c r="F2758" s="12">
        <f>IF(D2758&lt;$S$5,$S$5,IF(D2758&gt;$S$4,$S$4,D2758))</f>
        <v>89295.789739999993</v>
      </c>
      <c r="G2758" s="13">
        <f>(F2758-AVERAGE(F:F))/STDEV(F:F)</f>
        <v>1.5337991494131733</v>
      </c>
      <c r="H2758" s="12">
        <f>IF(F2758&lt;$T$5,$T$5,IF(F2758&gt;$T$4,$T$4,F2758))</f>
        <v>89295.789739999993</v>
      </c>
      <c r="I2758" s="13">
        <f>(H2758-AVERAGE(H:H))/STDEV(H:H)</f>
        <v>1.5337991494131733</v>
      </c>
      <c r="J2758" s="12">
        <f>IF(H2758&lt;$U$5,$U$5,IF(H2758&gt;$U$4,$U$4,H2758))</f>
        <v>89295.789739999993</v>
      </c>
      <c r="K2758" s="22">
        <f>(J2758-AVERAGE(J:J))/STDEV(J:J)</f>
        <v>1.5337991494131733</v>
      </c>
      <c r="L2758" s="31">
        <f>IF(AND(OR(MAX(C:C)&gt;5, MIN(C:C)&lt;-5),COUNTIF(B:B,0)/COUNT(B:B)&lt;0.5),IF(OR(MAX(E:E)&gt;5, MIN(E:E)&lt;-5),IF(OR(MAX(G:G)&gt;5, MIN(G:G)&lt;-5),IF(OR(MAX(I:I)&gt;5, MIN(I:I)&lt;-5),J2758,H2758),F2758),D2758),B2758)</f>
        <v>89295.789739999993</v>
      </c>
      <c r="M2758" s="32">
        <f>IF(AND(OR(MAX(C:C)&gt;5, MIN(C:C)&lt;-5),COUNTIF(B:B,0)/COUNT(B:B)&lt;0.5),IF(OR(MAX(E:E)&gt;5, MIN(E:E)&lt;-5),IF(OR(MAX(G:G)&gt;5, MIN(G:G)&lt;-5),IF(OR(MAX(I:I)&gt;5, MIN(I:I)&lt;-5),K2758,I2758),G2758),E2758),C2758)</f>
        <v>1.2174523607069623</v>
      </c>
      <c r="N2758"/>
    </row>
    <row r="2759" spans="1:14" x14ac:dyDescent="0.25">
      <c r="A2759" s="8">
        <v>2757</v>
      </c>
      <c r="B2759">
        <v>66065.490449999998</v>
      </c>
      <c r="C2759" s="13">
        <f>(B2759-AVERAGE(B:B))/STDEV(B:B)</f>
        <v>8.5291673091263716E-11</v>
      </c>
      <c r="D2759" s="12">
        <f>IF(B2759&lt;$R$5,$R$5,IF(B2759&gt;$R$4,$R$4,B2759))</f>
        <v>66065.490449999998</v>
      </c>
      <c r="E2759" s="13">
        <f>(D2759-AVERAGE(D:D))/STDEV(D:D)</f>
        <v>0.71974742182000995</v>
      </c>
      <c r="F2759" s="12">
        <f>IF(D2759&lt;$S$5,$S$5,IF(D2759&gt;$S$4,$S$4,D2759))</f>
        <v>66065.490449999998</v>
      </c>
      <c r="G2759" s="13">
        <f>(F2759-AVERAGE(F:F))/STDEV(F:F)</f>
        <v>0.93288735052628924</v>
      </c>
      <c r="H2759" s="12">
        <f>IF(F2759&lt;$T$5,$T$5,IF(F2759&gt;$T$4,$T$4,F2759))</f>
        <v>66065.490449999998</v>
      </c>
      <c r="I2759" s="13">
        <f>(H2759-AVERAGE(H:H))/STDEV(H:H)</f>
        <v>0.93288735052628924</v>
      </c>
      <c r="J2759" s="12">
        <f>IF(H2759&lt;$U$5,$U$5,IF(H2759&gt;$U$4,$U$4,H2759))</f>
        <v>66065.490449999998</v>
      </c>
      <c r="K2759" s="22">
        <f>(J2759-AVERAGE(J:J))/STDEV(J:J)</f>
        <v>0.93288735052628924</v>
      </c>
      <c r="L2759" s="31">
        <f>IF(AND(OR(MAX(C:C)&gt;5, MIN(C:C)&lt;-5),COUNTIF(B:B,0)/COUNT(B:B)&lt;0.5),IF(OR(MAX(E:E)&gt;5, MIN(E:E)&lt;-5),IF(OR(MAX(G:G)&gt;5, MIN(G:G)&lt;-5),IF(OR(MAX(I:I)&gt;5, MIN(I:I)&lt;-5),J2759,H2759),F2759),D2759),B2759)</f>
        <v>66065.490449999998</v>
      </c>
      <c r="M2759" s="32">
        <f>IF(AND(OR(MAX(C:C)&gt;5, MIN(C:C)&lt;-5),COUNTIF(B:B,0)/COUNT(B:B)&lt;0.5),IF(OR(MAX(E:E)&gt;5, MIN(E:E)&lt;-5),IF(OR(MAX(G:G)&gt;5, MIN(G:G)&lt;-5),IF(OR(MAX(I:I)&gt;5, MIN(I:I)&lt;-5),K2759,I2759),G2759),E2759),C2759)</f>
        <v>0.71974742182000995</v>
      </c>
      <c r="N2759"/>
    </row>
    <row r="2760" spans="1:14" x14ac:dyDescent="0.25">
      <c r="A2760" s="8">
        <v>2758</v>
      </c>
      <c r="B2760">
        <v>121596.14168</v>
      </c>
      <c r="C2760" s="13">
        <f>(B2760-AVERAGE(B:B))/STDEV(B:B)</f>
        <v>2.3540428398454904E-10</v>
      </c>
      <c r="D2760" s="12">
        <f>IF(B2760&lt;$R$5,$R$5,IF(B2760&gt;$R$4,$R$4,B2760))</f>
        <v>121596.14168</v>
      </c>
      <c r="E2760" s="13">
        <f>(D2760-AVERAGE(D:D))/STDEV(D:D)</f>
        <v>1.9094815286327087</v>
      </c>
      <c r="F2760" s="12">
        <f>IF(D2760&lt;$S$5,$S$5,IF(D2760&gt;$S$4,$S$4,D2760))</f>
        <v>121596.14168</v>
      </c>
      <c r="G2760" s="13">
        <f>(F2760-AVERAGE(F:F))/STDEV(F:F)</f>
        <v>2.3693313286003863</v>
      </c>
      <c r="H2760" s="12">
        <f>IF(F2760&lt;$T$5,$T$5,IF(F2760&gt;$T$4,$T$4,F2760))</f>
        <v>121596.14168</v>
      </c>
      <c r="I2760" s="13">
        <f>(H2760-AVERAGE(H:H))/STDEV(H:H)</f>
        <v>2.3693313286003863</v>
      </c>
      <c r="J2760" s="12">
        <f>IF(H2760&lt;$U$5,$U$5,IF(H2760&gt;$U$4,$U$4,H2760))</f>
        <v>121596.14168</v>
      </c>
      <c r="K2760" s="22">
        <f>(J2760-AVERAGE(J:J))/STDEV(J:J)</f>
        <v>2.3693313286003863</v>
      </c>
      <c r="L2760" s="31">
        <f>IF(AND(OR(MAX(C:C)&gt;5, MIN(C:C)&lt;-5),COUNTIF(B:B,0)/COUNT(B:B)&lt;0.5),IF(OR(MAX(E:E)&gt;5, MIN(E:E)&lt;-5),IF(OR(MAX(G:G)&gt;5, MIN(G:G)&lt;-5),IF(OR(MAX(I:I)&gt;5, MIN(I:I)&lt;-5),J2760,H2760),F2760),D2760),B2760)</f>
        <v>121596.14168</v>
      </c>
      <c r="M2760" s="32">
        <f>IF(AND(OR(MAX(C:C)&gt;5, MIN(C:C)&lt;-5),COUNTIF(B:B,0)/COUNT(B:B)&lt;0.5),IF(OR(MAX(E:E)&gt;5, MIN(E:E)&lt;-5),IF(OR(MAX(G:G)&gt;5, MIN(G:G)&lt;-5),IF(OR(MAX(I:I)&gt;5, MIN(I:I)&lt;-5),K2760,I2760),G2760),E2760),C2760)</f>
        <v>1.9094815286327087</v>
      </c>
      <c r="N2760"/>
    </row>
    <row r="2761" spans="1:14" x14ac:dyDescent="0.25">
      <c r="A2761" s="8">
        <v>2759</v>
      </c>
      <c r="B2761">
        <v>10306.032349999999</v>
      </c>
      <c r="C2761" s="13">
        <f>(B2761-AVERAGE(B:B))/STDEV(B:B)</f>
        <v>-6.5439457410296343E-11</v>
      </c>
      <c r="D2761" s="12">
        <f>IF(B2761&lt;$R$5,$R$5,IF(B2761&gt;$R$4,$R$4,B2761))</f>
        <v>10306.032349999999</v>
      </c>
      <c r="E2761" s="13">
        <f>(D2761-AVERAGE(D:D))/STDEV(D:D)</f>
        <v>-0.47488883058404069</v>
      </c>
      <c r="F2761" s="12">
        <f>IF(D2761&lt;$S$5,$S$5,IF(D2761&gt;$S$4,$S$4,D2761))</f>
        <v>10306.032349999999</v>
      </c>
      <c r="G2761" s="13">
        <f>(F2761-AVERAGE(F:F))/STDEV(F:F)</f>
        <v>-0.50947530927174767</v>
      </c>
      <c r="H2761" s="12">
        <f>IF(F2761&lt;$T$5,$T$5,IF(F2761&gt;$T$4,$T$4,F2761))</f>
        <v>10306.032349999999</v>
      </c>
      <c r="I2761" s="13">
        <f>(H2761-AVERAGE(H:H))/STDEV(H:H)</f>
        <v>-0.50947530927174767</v>
      </c>
      <c r="J2761" s="12">
        <f>IF(H2761&lt;$U$5,$U$5,IF(H2761&gt;$U$4,$U$4,H2761))</f>
        <v>10306.032349999999</v>
      </c>
      <c r="K2761" s="22">
        <f>(J2761-AVERAGE(J:J))/STDEV(J:J)</f>
        <v>-0.50947530927174767</v>
      </c>
      <c r="L2761" s="31">
        <f>IF(AND(OR(MAX(C:C)&gt;5, MIN(C:C)&lt;-5),COUNTIF(B:B,0)/COUNT(B:B)&lt;0.5),IF(OR(MAX(E:E)&gt;5, MIN(E:E)&lt;-5),IF(OR(MAX(G:G)&gt;5, MIN(G:G)&lt;-5),IF(OR(MAX(I:I)&gt;5, MIN(I:I)&lt;-5),J2761,H2761),F2761),D2761),B2761)</f>
        <v>10306.032349999999</v>
      </c>
      <c r="M2761" s="32">
        <f>IF(AND(OR(MAX(C:C)&gt;5, MIN(C:C)&lt;-5),COUNTIF(B:B,0)/COUNT(B:B)&lt;0.5),IF(OR(MAX(E:E)&gt;5, MIN(E:E)&lt;-5),IF(OR(MAX(G:G)&gt;5, MIN(G:G)&lt;-5),IF(OR(MAX(I:I)&gt;5, MIN(I:I)&lt;-5),K2761,I2761),G2761),E2761),C2761)</f>
        <v>-0.47488883058404069</v>
      </c>
      <c r="N2761"/>
    </row>
    <row r="2762" spans="1:14" x14ac:dyDescent="0.25">
      <c r="A2762" s="8">
        <v>2760</v>
      </c>
      <c r="B2762">
        <v>474.52614</v>
      </c>
      <c r="C2762" s="13">
        <f>(B2762-AVERAGE(B:B))/STDEV(B:B)</f>
        <v>-9.2016366441742046E-11</v>
      </c>
      <c r="D2762" s="12">
        <f>IF(B2762&lt;$R$5,$R$5,IF(B2762&gt;$R$4,$R$4,B2762))</f>
        <v>474.52614</v>
      </c>
      <c r="E2762" s="13">
        <f>(D2762-AVERAGE(D:D))/STDEV(D:D)</f>
        <v>-0.68552706370922156</v>
      </c>
      <c r="F2762" s="12">
        <f>IF(D2762&lt;$S$5,$S$5,IF(D2762&gt;$S$4,$S$4,D2762))</f>
        <v>474.52614</v>
      </c>
      <c r="G2762" s="13">
        <f>(F2762-AVERAGE(F:F))/STDEV(F:F)</f>
        <v>-0.76379265614130976</v>
      </c>
      <c r="H2762" s="12">
        <f>IF(F2762&lt;$T$5,$T$5,IF(F2762&gt;$T$4,$T$4,F2762))</f>
        <v>474.52614</v>
      </c>
      <c r="I2762" s="13">
        <f>(H2762-AVERAGE(H:H))/STDEV(H:H)</f>
        <v>-0.76379265614130976</v>
      </c>
      <c r="J2762" s="12">
        <f>IF(H2762&lt;$U$5,$U$5,IF(H2762&gt;$U$4,$U$4,H2762))</f>
        <v>474.52614</v>
      </c>
      <c r="K2762" s="22">
        <f>(J2762-AVERAGE(J:J))/STDEV(J:J)</f>
        <v>-0.76379265614130976</v>
      </c>
      <c r="L2762" s="31">
        <f>IF(AND(OR(MAX(C:C)&gt;5, MIN(C:C)&lt;-5),COUNTIF(B:B,0)/COUNT(B:B)&lt;0.5),IF(OR(MAX(E:E)&gt;5, MIN(E:E)&lt;-5),IF(OR(MAX(G:G)&gt;5, MIN(G:G)&lt;-5),IF(OR(MAX(I:I)&gt;5, MIN(I:I)&lt;-5),J2762,H2762),F2762),D2762),B2762)</f>
        <v>474.52614</v>
      </c>
      <c r="M2762" s="32">
        <f>IF(AND(OR(MAX(C:C)&gt;5, MIN(C:C)&lt;-5),COUNTIF(B:B,0)/COUNT(B:B)&lt;0.5),IF(OR(MAX(E:E)&gt;5, MIN(E:E)&lt;-5),IF(OR(MAX(G:G)&gt;5, MIN(G:G)&lt;-5),IF(OR(MAX(I:I)&gt;5, MIN(I:I)&lt;-5),K2762,I2762),G2762),E2762),C2762)</f>
        <v>-0.68552706370922156</v>
      </c>
      <c r="N2762"/>
    </row>
    <row r="2763" spans="1:14" x14ac:dyDescent="0.25">
      <c r="A2763" s="8">
        <v>2761</v>
      </c>
      <c r="B2763">
        <v>1003.74131</v>
      </c>
      <c r="C2763" s="13">
        <f>(B2763-AVERAGE(B:B))/STDEV(B:B)</f>
        <v>-9.0585771461611232E-11</v>
      </c>
      <c r="D2763" s="12">
        <f>IF(B2763&lt;$R$5,$R$5,IF(B2763&gt;$R$4,$R$4,B2763))</f>
        <v>1003.74131</v>
      </c>
      <c r="E2763" s="13">
        <f>(D2763-AVERAGE(D:D))/STDEV(D:D)</f>
        <v>-0.67418872490631676</v>
      </c>
      <c r="F2763" s="12">
        <f>IF(D2763&lt;$S$5,$S$5,IF(D2763&gt;$S$4,$S$4,D2763))</f>
        <v>1003.74131</v>
      </c>
      <c r="G2763" s="13">
        <f>(F2763-AVERAGE(F:F))/STDEV(F:F)</f>
        <v>-0.75010313643977822</v>
      </c>
      <c r="H2763" s="12">
        <f>IF(F2763&lt;$T$5,$T$5,IF(F2763&gt;$T$4,$T$4,F2763))</f>
        <v>1003.74131</v>
      </c>
      <c r="I2763" s="13">
        <f>(H2763-AVERAGE(H:H))/STDEV(H:H)</f>
        <v>-0.75010313643977822</v>
      </c>
      <c r="J2763" s="12">
        <f>IF(H2763&lt;$U$5,$U$5,IF(H2763&gt;$U$4,$U$4,H2763))</f>
        <v>1003.74131</v>
      </c>
      <c r="K2763" s="22">
        <f>(J2763-AVERAGE(J:J))/STDEV(J:J)</f>
        <v>-0.75010313643977822</v>
      </c>
      <c r="L2763" s="31">
        <f>IF(AND(OR(MAX(C:C)&gt;5, MIN(C:C)&lt;-5),COUNTIF(B:B,0)/COUNT(B:B)&lt;0.5),IF(OR(MAX(E:E)&gt;5, MIN(E:E)&lt;-5),IF(OR(MAX(G:G)&gt;5, MIN(G:G)&lt;-5),IF(OR(MAX(I:I)&gt;5, MIN(I:I)&lt;-5),J2763,H2763),F2763),D2763),B2763)</f>
        <v>1003.74131</v>
      </c>
      <c r="M2763" s="32">
        <f>IF(AND(OR(MAX(C:C)&gt;5, MIN(C:C)&lt;-5),COUNTIF(B:B,0)/COUNT(B:B)&lt;0.5),IF(OR(MAX(E:E)&gt;5, MIN(E:E)&lt;-5),IF(OR(MAX(G:G)&gt;5, MIN(G:G)&lt;-5),IF(OR(MAX(I:I)&gt;5, MIN(I:I)&lt;-5),K2763,I2763),G2763),E2763),C2763)</f>
        <v>-0.67418872490631676</v>
      </c>
      <c r="N2763"/>
    </row>
    <row r="2764" spans="1:14" x14ac:dyDescent="0.25">
      <c r="A2764" s="8">
        <v>2762</v>
      </c>
      <c r="B2764">
        <v>2786.56781</v>
      </c>
      <c r="C2764" s="13">
        <f>(B2764-AVERAGE(B:B))/STDEV(B:B)</f>
        <v>-8.5766365696383034E-11</v>
      </c>
      <c r="D2764" s="12">
        <f>IF(B2764&lt;$R$5,$R$5,IF(B2764&gt;$R$4,$R$4,B2764))</f>
        <v>2786.56781</v>
      </c>
      <c r="E2764" s="13">
        <f>(D2764-AVERAGE(D:D))/STDEV(D:D)</f>
        <v>-0.635991991271873</v>
      </c>
      <c r="F2764" s="12">
        <f>IF(D2764&lt;$S$5,$S$5,IF(D2764&gt;$S$4,$S$4,D2764))</f>
        <v>2786.56781</v>
      </c>
      <c r="G2764" s="13">
        <f>(F2764-AVERAGE(F:F))/STDEV(F:F)</f>
        <v>-0.70398571600346982</v>
      </c>
      <c r="H2764" s="12">
        <f>IF(F2764&lt;$T$5,$T$5,IF(F2764&gt;$T$4,$T$4,F2764))</f>
        <v>2786.56781</v>
      </c>
      <c r="I2764" s="13">
        <f>(H2764-AVERAGE(H:H))/STDEV(H:H)</f>
        <v>-0.70398571600346982</v>
      </c>
      <c r="J2764" s="12">
        <f>IF(H2764&lt;$U$5,$U$5,IF(H2764&gt;$U$4,$U$4,H2764))</f>
        <v>2786.56781</v>
      </c>
      <c r="K2764" s="22">
        <f>(J2764-AVERAGE(J:J))/STDEV(J:J)</f>
        <v>-0.70398571600346982</v>
      </c>
      <c r="L2764" s="31">
        <f>IF(AND(OR(MAX(C:C)&gt;5, MIN(C:C)&lt;-5),COUNTIF(B:B,0)/COUNT(B:B)&lt;0.5),IF(OR(MAX(E:E)&gt;5, MIN(E:E)&lt;-5),IF(OR(MAX(G:G)&gt;5, MIN(G:G)&lt;-5),IF(OR(MAX(I:I)&gt;5, MIN(I:I)&lt;-5),J2764,H2764),F2764),D2764),B2764)</f>
        <v>2786.56781</v>
      </c>
      <c r="M2764" s="32">
        <f>IF(AND(OR(MAX(C:C)&gt;5, MIN(C:C)&lt;-5),COUNTIF(B:B,0)/COUNT(B:B)&lt;0.5),IF(OR(MAX(E:E)&gt;5, MIN(E:E)&lt;-5),IF(OR(MAX(G:G)&gt;5, MIN(G:G)&lt;-5),IF(OR(MAX(I:I)&gt;5, MIN(I:I)&lt;-5),K2764,I2764),G2764),E2764),C2764)</f>
        <v>-0.635991991271873</v>
      </c>
      <c r="N2764"/>
    </row>
    <row r="2765" spans="1:14" x14ac:dyDescent="0.25">
      <c r="A2765" s="8">
        <v>2763</v>
      </c>
      <c r="B2765">
        <v>9109.5788699999994</v>
      </c>
      <c r="C2765" s="13">
        <f>(B2765-AVERAGE(B:B))/STDEV(B:B)</f>
        <v>-6.8673756877653006E-11</v>
      </c>
      <c r="D2765" s="12">
        <f>IF(B2765&lt;$R$5,$R$5,IF(B2765&gt;$R$4,$R$4,B2765))</f>
        <v>9109.5788699999994</v>
      </c>
      <c r="E2765" s="13">
        <f>(D2765-AVERAGE(D:D))/STDEV(D:D)</f>
        <v>-0.50052262887095389</v>
      </c>
      <c r="F2765" s="12">
        <f>IF(D2765&lt;$S$5,$S$5,IF(D2765&gt;$S$4,$S$4,D2765))</f>
        <v>9109.5788699999994</v>
      </c>
      <c r="G2765" s="13">
        <f>(F2765-AVERAGE(F:F))/STDEV(F:F)</f>
        <v>-0.54042467432193297</v>
      </c>
      <c r="H2765" s="12">
        <f>IF(F2765&lt;$T$5,$T$5,IF(F2765&gt;$T$4,$T$4,F2765))</f>
        <v>9109.5788699999994</v>
      </c>
      <c r="I2765" s="13">
        <f>(H2765-AVERAGE(H:H))/STDEV(H:H)</f>
        <v>-0.54042467432193297</v>
      </c>
      <c r="J2765" s="12">
        <f>IF(H2765&lt;$U$5,$U$5,IF(H2765&gt;$U$4,$U$4,H2765))</f>
        <v>9109.5788699999994</v>
      </c>
      <c r="K2765" s="22">
        <f>(J2765-AVERAGE(J:J))/STDEV(J:J)</f>
        <v>-0.54042467432193297</v>
      </c>
      <c r="L2765" s="31">
        <f>IF(AND(OR(MAX(C:C)&gt;5, MIN(C:C)&lt;-5),COUNTIF(B:B,0)/COUNT(B:B)&lt;0.5),IF(OR(MAX(E:E)&gt;5, MIN(E:E)&lt;-5),IF(OR(MAX(G:G)&gt;5, MIN(G:G)&lt;-5),IF(OR(MAX(I:I)&gt;5, MIN(I:I)&lt;-5),J2765,H2765),F2765),D2765),B2765)</f>
        <v>9109.5788699999994</v>
      </c>
      <c r="M2765" s="32">
        <f>IF(AND(OR(MAX(C:C)&gt;5, MIN(C:C)&lt;-5),COUNTIF(B:B,0)/COUNT(B:B)&lt;0.5),IF(OR(MAX(E:E)&gt;5, MIN(E:E)&lt;-5),IF(OR(MAX(G:G)&gt;5, MIN(G:G)&lt;-5),IF(OR(MAX(I:I)&gt;5, MIN(I:I)&lt;-5),K2765,I2765),G2765),E2765),C2765)</f>
        <v>-0.50052262887095389</v>
      </c>
      <c r="N2765"/>
    </row>
    <row r="2766" spans="1:14" x14ac:dyDescent="0.25">
      <c r="A2766" s="8">
        <v>2764</v>
      </c>
      <c r="B2766">
        <v>21755.255740000001</v>
      </c>
      <c r="C2766" s="13">
        <f>(B2766-AVERAGE(B:B))/STDEV(B:B)</f>
        <v>-3.4489472533388012E-11</v>
      </c>
      <c r="D2766" s="12">
        <f>IF(B2766&lt;$R$5,$R$5,IF(B2766&gt;$R$4,$R$4,B2766))</f>
        <v>21755.255740000001</v>
      </c>
      <c r="E2766" s="13">
        <f>(D2766-AVERAGE(D:D))/STDEV(D:D)</f>
        <v>-0.22959130098759722</v>
      </c>
      <c r="F2766" s="12">
        <f>IF(D2766&lt;$S$5,$S$5,IF(D2766&gt;$S$4,$S$4,D2766))</f>
        <v>21755.255740000001</v>
      </c>
      <c r="G2766" s="13">
        <f>(F2766-AVERAGE(F:F))/STDEV(F:F)</f>
        <v>-0.21331152174343418</v>
      </c>
      <c r="H2766" s="12">
        <f>IF(F2766&lt;$T$5,$T$5,IF(F2766&gt;$T$4,$T$4,F2766))</f>
        <v>21755.255740000001</v>
      </c>
      <c r="I2766" s="13">
        <f>(H2766-AVERAGE(H:H))/STDEV(H:H)</f>
        <v>-0.21331152174343418</v>
      </c>
      <c r="J2766" s="12">
        <f>IF(H2766&lt;$U$5,$U$5,IF(H2766&gt;$U$4,$U$4,H2766))</f>
        <v>21755.255740000001</v>
      </c>
      <c r="K2766" s="22">
        <f>(J2766-AVERAGE(J:J))/STDEV(J:J)</f>
        <v>-0.21331152174343418</v>
      </c>
      <c r="L2766" s="31">
        <f>IF(AND(OR(MAX(C:C)&gt;5, MIN(C:C)&lt;-5),COUNTIF(B:B,0)/COUNT(B:B)&lt;0.5),IF(OR(MAX(E:E)&gt;5, MIN(E:E)&lt;-5),IF(OR(MAX(G:G)&gt;5, MIN(G:G)&lt;-5),IF(OR(MAX(I:I)&gt;5, MIN(I:I)&lt;-5),J2766,H2766),F2766),D2766),B2766)</f>
        <v>21755.255740000001</v>
      </c>
      <c r="M2766" s="32">
        <f>IF(AND(OR(MAX(C:C)&gt;5, MIN(C:C)&lt;-5),COUNTIF(B:B,0)/COUNT(B:B)&lt;0.5),IF(OR(MAX(E:E)&gt;5, MIN(E:E)&lt;-5),IF(OR(MAX(G:G)&gt;5, MIN(G:G)&lt;-5),IF(OR(MAX(I:I)&gt;5, MIN(I:I)&lt;-5),K2766,I2766),G2766),E2766),C2766)</f>
        <v>-0.22959130098759722</v>
      </c>
      <c r="N2766"/>
    </row>
    <row r="2767" spans="1:14" x14ac:dyDescent="0.25">
      <c r="A2767" s="8">
        <v>2765</v>
      </c>
      <c r="B2767">
        <v>49131.125719999996</v>
      </c>
      <c r="C2767" s="13">
        <f>(B2767-AVERAGE(B:B))/STDEV(B:B)</f>
        <v>3.9514041330551778E-11</v>
      </c>
      <c r="D2767" s="12">
        <f>IF(B2767&lt;$R$5,$R$5,IF(B2767&gt;$R$4,$R$4,B2767))</f>
        <v>49131.125719999996</v>
      </c>
      <c r="E2767" s="13">
        <f>(D2767-AVERAGE(D:D))/STDEV(D:D)</f>
        <v>0.35693173624413926</v>
      </c>
      <c r="F2767" s="12">
        <f>IF(D2767&lt;$S$5,$S$5,IF(D2767&gt;$S$4,$S$4,D2767))</f>
        <v>49131.125719999996</v>
      </c>
      <c r="G2767" s="13">
        <f>(F2767-AVERAGE(F:F))/STDEV(F:F)</f>
        <v>0.49483618958875369</v>
      </c>
      <c r="H2767" s="12">
        <f>IF(F2767&lt;$T$5,$T$5,IF(F2767&gt;$T$4,$T$4,F2767))</f>
        <v>49131.125719999996</v>
      </c>
      <c r="I2767" s="13">
        <f>(H2767-AVERAGE(H:H))/STDEV(H:H)</f>
        <v>0.49483618958875369</v>
      </c>
      <c r="J2767" s="12">
        <f>IF(H2767&lt;$U$5,$U$5,IF(H2767&gt;$U$4,$U$4,H2767))</f>
        <v>49131.125719999996</v>
      </c>
      <c r="K2767" s="22">
        <f>(J2767-AVERAGE(J:J))/STDEV(J:J)</f>
        <v>0.49483618958875369</v>
      </c>
      <c r="L2767" s="31">
        <f>IF(AND(OR(MAX(C:C)&gt;5, MIN(C:C)&lt;-5),COUNTIF(B:B,0)/COUNT(B:B)&lt;0.5),IF(OR(MAX(E:E)&gt;5, MIN(E:E)&lt;-5),IF(OR(MAX(G:G)&gt;5, MIN(G:G)&lt;-5),IF(OR(MAX(I:I)&gt;5, MIN(I:I)&lt;-5),J2767,H2767),F2767),D2767),B2767)</f>
        <v>49131.125719999996</v>
      </c>
      <c r="M2767" s="32">
        <f>IF(AND(OR(MAX(C:C)&gt;5, MIN(C:C)&lt;-5),COUNTIF(B:B,0)/COUNT(B:B)&lt;0.5),IF(OR(MAX(E:E)&gt;5, MIN(E:E)&lt;-5),IF(OR(MAX(G:G)&gt;5, MIN(G:G)&lt;-5),IF(OR(MAX(I:I)&gt;5, MIN(I:I)&lt;-5),K2767,I2767),G2767),E2767),C2767)</f>
        <v>0.35693173624413926</v>
      </c>
      <c r="N2767"/>
    </row>
    <row r="2768" spans="1:14" x14ac:dyDescent="0.25">
      <c r="A2768" s="8">
        <v>2766</v>
      </c>
      <c r="B2768">
        <v>9182.1543299999994</v>
      </c>
      <c r="C2768" s="13">
        <f>(B2768-AVERAGE(B:B))/STDEV(B:B)</f>
        <v>-6.8477568078385054E-11</v>
      </c>
      <c r="D2768" s="12">
        <f>IF(B2768&lt;$R$5,$R$5,IF(B2768&gt;$R$4,$R$4,B2768))</f>
        <v>9182.1543299999994</v>
      </c>
      <c r="E2768" s="13">
        <f>(D2768-AVERAGE(D:D))/STDEV(D:D)</f>
        <v>-0.49896771283508773</v>
      </c>
      <c r="F2768" s="12">
        <f>IF(D2768&lt;$S$5,$S$5,IF(D2768&gt;$S$4,$S$4,D2768))</f>
        <v>9182.1543299999994</v>
      </c>
      <c r="G2768" s="13">
        <f>(F2768-AVERAGE(F:F))/STDEV(F:F)</f>
        <v>-0.53854732226205593</v>
      </c>
      <c r="H2768" s="12">
        <f>IF(F2768&lt;$T$5,$T$5,IF(F2768&gt;$T$4,$T$4,F2768))</f>
        <v>9182.1543299999994</v>
      </c>
      <c r="I2768" s="13">
        <f>(H2768-AVERAGE(H:H))/STDEV(H:H)</f>
        <v>-0.53854732226205593</v>
      </c>
      <c r="J2768" s="12">
        <f>IF(H2768&lt;$U$5,$U$5,IF(H2768&gt;$U$4,$U$4,H2768))</f>
        <v>9182.1543299999994</v>
      </c>
      <c r="K2768" s="22">
        <f>(J2768-AVERAGE(J:J))/STDEV(J:J)</f>
        <v>-0.53854732226205593</v>
      </c>
      <c r="L2768" s="31">
        <f>IF(AND(OR(MAX(C:C)&gt;5, MIN(C:C)&lt;-5),COUNTIF(B:B,0)/COUNT(B:B)&lt;0.5),IF(OR(MAX(E:E)&gt;5, MIN(E:E)&lt;-5),IF(OR(MAX(G:G)&gt;5, MIN(G:G)&lt;-5),IF(OR(MAX(I:I)&gt;5, MIN(I:I)&lt;-5),J2768,H2768),F2768),D2768),B2768)</f>
        <v>9182.1543299999994</v>
      </c>
      <c r="M2768" s="32">
        <f>IF(AND(OR(MAX(C:C)&gt;5, MIN(C:C)&lt;-5),COUNTIF(B:B,0)/COUNT(B:B)&lt;0.5),IF(OR(MAX(E:E)&gt;5, MIN(E:E)&lt;-5),IF(OR(MAX(G:G)&gt;5, MIN(G:G)&lt;-5),IF(OR(MAX(I:I)&gt;5, MIN(I:I)&lt;-5),K2768,I2768),G2768),E2768),C2768)</f>
        <v>-0.49896771283508773</v>
      </c>
      <c r="N2768"/>
    </row>
    <row r="2769" spans="1:14" x14ac:dyDescent="0.25">
      <c r="A2769" s="8">
        <v>2767</v>
      </c>
      <c r="B2769">
        <v>3103.5755800000002</v>
      </c>
      <c r="C2769" s="13">
        <f>(B2769-AVERAGE(B:B))/STDEV(B:B)</f>
        <v>-8.4909417993193668E-11</v>
      </c>
      <c r="D2769" s="12">
        <f>IF(B2769&lt;$R$5,$R$5,IF(B2769&gt;$R$4,$R$4,B2769))</f>
        <v>3103.5755800000002</v>
      </c>
      <c r="E2769" s="13">
        <f>(D2769-AVERAGE(D:D))/STDEV(D:D)</f>
        <v>-0.62920015743344893</v>
      </c>
      <c r="F2769" s="12">
        <f>IF(D2769&lt;$S$5,$S$5,IF(D2769&gt;$S$4,$S$4,D2769))</f>
        <v>3103.5755800000002</v>
      </c>
      <c r="G2769" s="13">
        <f>(F2769-AVERAGE(F:F))/STDEV(F:F)</f>
        <v>-0.69578548978366295</v>
      </c>
      <c r="H2769" s="12">
        <f>IF(F2769&lt;$T$5,$T$5,IF(F2769&gt;$T$4,$T$4,F2769))</f>
        <v>3103.5755800000002</v>
      </c>
      <c r="I2769" s="13">
        <f>(H2769-AVERAGE(H:H))/STDEV(H:H)</f>
        <v>-0.69578548978366295</v>
      </c>
      <c r="J2769" s="12">
        <f>IF(H2769&lt;$U$5,$U$5,IF(H2769&gt;$U$4,$U$4,H2769))</f>
        <v>3103.5755800000002</v>
      </c>
      <c r="K2769" s="22">
        <f>(J2769-AVERAGE(J:J))/STDEV(J:J)</f>
        <v>-0.69578548978366295</v>
      </c>
      <c r="L2769" s="31">
        <f>IF(AND(OR(MAX(C:C)&gt;5, MIN(C:C)&lt;-5),COUNTIF(B:B,0)/COUNT(B:B)&lt;0.5),IF(OR(MAX(E:E)&gt;5, MIN(E:E)&lt;-5),IF(OR(MAX(G:G)&gt;5, MIN(G:G)&lt;-5),IF(OR(MAX(I:I)&gt;5, MIN(I:I)&lt;-5),J2769,H2769),F2769),D2769),B2769)</f>
        <v>3103.5755800000002</v>
      </c>
      <c r="M2769" s="32">
        <f>IF(AND(OR(MAX(C:C)&gt;5, MIN(C:C)&lt;-5),COUNTIF(B:B,0)/COUNT(B:B)&lt;0.5),IF(OR(MAX(E:E)&gt;5, MIN(E:E)&lt;-5),IF(OR(MAX(G:G)&gt;5, MIN(G:G)&lt;-5),IF(OR(MAX(I:I)&gt;5, MIN(I:I)&lt;-5),K2769,I2769),G2769),E2769),C2769)</f>
        <v>-0.62920015743344893</v>
      </c>
      <c r="N2769"/>
    </row>
    <row r="2770" spans="1:14" x14ac:dyDescent="0.25">
      <c r="A2770" s="8">
        <v>2768</v>
      </c>
      <c r="B2770">
        <v>1296.52955</v>
      </c>
      <c r="C2770" s="13">
        <f>(B2770-AVERAGE(B:B))/STDEV(B:B)</f>
        <v>-8.9794294931591606E-11</v>
      </c>
      <c r="D2770" s="12">
        <f>IF(B2770&lt;$R$5,$R$5,IF(B2770&gt;$R$4,$R$4,B2770))</f>
        <v>1296.52955</v>
      </c>
      <c r="E2770" s="13">
        <f>(D2770-AVERAGE(D:D))/STDEV(D:D)</f>
        <v>-0.66791579009489366</v>
      </c>
      <c r="F2770" s="12">
        <f>IF(D2770&lt;$S$5,$S$5,IF(D2770&gt;$S$4,$S$4,D2770))</f>
        <v>1296.52955</v>
      </c>
      <c r="G2770" s="13">
        <f>(F2770-AVERAGE(F:F))/STDEV(F:F)</f>
        <v>-0.7425294110307793</v>
      </c>
      <c r="H2770" s="12">
        <f>IF(F2770&lt;$T$5,$T$5,IF(F2770&gt;$T$4,$T$4,F2770))</f>
        <v>1296.52955</v>
      </c>
      <c r="I2770" s="13">
        <f>(H2770-AVERAGE(H:H))/STDEV(H:H)</f>
        <v>-0.7425294110307793</v>
      </c>
      <c r="J2770" s="12">
        <f>IF(H2770&lt;$U$5,$U$5,IF(H2770&gt;$U$4,$U$4,H2770))</f>
        <v>1296.52955</v>
      </c>
      <c r="K2770" s="22">
        <f>(J2770-AVERAGE(J:J))/STDEV(J:J)</f>
        <v>-0.7425294110307793</v>
      </c>
      <c r="L2770" s="31">
        <f>IF(AND(OR(MAX(C:C)&gt;5, MIN(C:C)&lt;-5),COUNTIF(B:B,0)/COUNT(B:B)&lt;0.5),IF(OR(MAX(E:E)&gt;5, MIN(E:E)&lt;-5),IF(OR(MAX(G:G)&gt;5, MIN(G:G)&lt;-5),IF(OR(MAX(I:I)&gt;5, MIN(I:I)&lt;-5),J2770,H2770),F2770),D2770),B2770)</f>
        <v>1296.52955</v>
      </c>
      <c r="M2770" s="32">
        <f>IF(AND(OR(MAX(C:C)&gt;5, MIN(C:C)&lt;-5),COUNTIF(B:B,0)/COUNT(B:B)&lt;0.5),IF(OR(MAX(E:E)&gt;5, MIN(E:E)&lt;-5),IF(OR(MAX(G:G)&gt;5, MIN(G:G)&lt;-5),IF(OR(MAX(I:I)&gt;5, MIN(I:I)&lt;-5),K2770,I2770),G2770),E2770),C2770)</f>
        <v>-0.66791579009489366</v>
      </c>
      <c r="N2770"/>
    </row>
    <row r="2771" spans="1:14" x14ac:dyDescent="0.25">
      <c r="A2771" s="8">
        <v>2769</v>
      </c>
      <c r="B2771">
        <v>11360.11825</v>
      </c>
      <c r="C2771" s="13">
        <f>(B2771-AVERAGE(B:B))/STDEV(B:B)</f>
        <v>-6.2590011508799067E-11</v>
      </c>
      <c r="D2771" s="12">
        <f>IF(B2771&lt;$R$5,$R$5,IF(B2771&gt;$R$4,$R$4,B2771))</f>
        <v>11360.11825</v>
      </c>
      <c r="E2771" s="13">
        <f>(D2771-AVERAGE(D:D))/STDEV(D:D)</f>
        <v>-0.45230523181538718</v>
      </c>
      <c r="F2771" s="12">
        <f>IF(D2771&lt;$S$5,$S$5,IF(D2771&gt;$S$4,$S$4,D2771))</f>
        <v>11360.11825</v>
      </c>
      <c r="G2771" s="13">
        <f>(F2771-AVERAGE(F:F))/STDEV(F:F)</f>
        <v>-0.48220865005040192</v>
      </c>
      <c r="H2771" s="12">
        <f>IF(F2771&lt;$T$5,$T$5,IF(F2771&gt;$T$4,$T$4,F2771))</f>
        <v>11360.11825</v>
      </c>
      <c r="I2771" s="13">
        <f>(H2771-AVERAGE(H:H))/STDEV(H:H)</f>
        <v>-0.48220865005040192</v>
      </c>
      <c r="J2771" s="12">
        <f>IF(H2771&lt;$U$5,$U$5,IF(H2771&gt;$U$4,$U$4,H2771))</f>
        <v>11360.11825</v>
      </c>
      <c r="K2771" s="22">
        <f>(J2771-AVERAGE(J:J))/STDEV(J:J)</f>
        <v>-0.48220865005040192</v>
      </c>
      <c r="L2771" s="31">
        <f>IF(AND(OR(MAX(C:C)&gt;5, MIN(C:C)&lt;-5),COUNTIF(B:B,0)/COUNT(B:B)&lt;0.5),IF(OR(MAX(E:E)&gt;5, MIN(E:E)&lt;-5),IF(OR(MAX(G:G)&gt;5, MIN(G:G)&lt;-5),IF(OR(MAX(I:I)&gt;5, MIN(I:I)&lt;-5),J2771,H2771),F2771),D2771),B2771)</f>
        <v>11360.11825</v>
      </c>
      <c r="M2771" s="32">
        <f>IF(AND(OR(MAX(C:C)&gt;5, MIN(C:C)&lt;-5),COUNTIF(B:B,0)/COUNT(B:B)&lt;0.5),IF(OR(MAX(E:E)&gt;5, MIN(E:E)&lt;-5),IF(OR(MAX(G:G)&gt;5, MIN(G:G)&lt;-5),IF(OR(MAX(I:I)&gt;5, MIN(I:I)&lt;-5),K2771,I2771),G2771),E2771),C2771)</f>
        <v>-0.45230523181538718</v>
      </c>
      <c r="N2771"/>
    </row>
    <row r="2772" spans="1:14" x14ac:dyDescent="0.25">
      <c r="A2772" s="8">
        <v>2770</v>
      </c>
      <c r="B2772">
        <v>497.42786999999998</v>
      </c>
      <c r="C2772" s="13">
        <f>(B2772-AVERAGE(B:B))/STDEV(B:B)</f>
        <v>-9.1954457596660547E-11</v>
      </c>
      <c r="D2772" s="12">
        <f>IF(B2772&lt;$R$5,$R$5,IF(B2772&gt;$R$4,$R$4,B2772))</f>
        <v>497.42786999999998</v>
      </c>
      <c r="E2772" s="13">
        <f>(D2772-AVERAGE(D:D))/STDEV(D:D)</f>
        <v>-0.68503639830763707</v>
      </c>
      <c r="F2772" s="12">
        <f>IF(D2772&lt;$S$5,$S$5,IF(D2772&gt;$S$4,$S$4,D2772))</f>
        <v>497.42786999999998</v>
      </c>
      <c r="G2772" s="13">
        <f>(F2772-AVERAGE(F:F))/STDEV(F:F)</f>
        <v>-0.76320024363727268</v>
      </c>
      <c r="H2772" s="12">
        <f>IF(F2772&lt;$T$5,$T$5,IF(F2772&gt;$T$4,$T$4,F2772))</f>
        <v>497.42786999999998</v>
      </c>
      <c r="I2772" s="13">
        <f>(H2772-AVERAGE(H:H))/STDEV(H:H)</f>
        <v>-0.76320024363727268</v>
      </c>
      <c r="J2772" s="12">
        <f>IF(H2772&lt;$U$5,$U$5,IF(H2772&gt;$U$4,$U$4,H2772))</f>
        <v>497.42786999999998</v>
      </c>
      <c r="K2772" s="22">
        <f>(J2772-AVERAGE(J:J))/STDEV(J:J)</f>
        <v>-0.76320024363727268</v>
      </c>
      <c r="L2772" s="31">
        <f>IF(AND(OR(MAX(C:C)&gt;5, MIN(C:C)&lt;-5),COUNTIF(B:B,0)/COUNT(B:B)&lt;0.5),IF(OR(MAX(E:E)&gt;5, MIN(E:E)&lt;-5),IF(OR(MAX(G:G)&gt;5, MIN(G:G)&lt;-5),IF(OR(MAX(I:I)&gt;5, MIN(I:I)&lt;-5),J2772,H2772),F2772),D2772),B2772)</f>
        <v>497.42786999999998</v>
      </c>
      <c r="M2772" s="32">
        <f>IF(AND(OR(MAX(C:C)&gt;5, MIN(C:C)&lt;-5),COUNTIF(B:B,0)/COUNT(B:B)&lt;0.5),IF(OR(MAX(E:E)&gt;5, MIN(E:E)&lt;-5),IF(OR(MAX(G:G)&gt;5, MIN(G:G)&lt;-5),IF(OR(MAX(I:I)&gt;5, MIN(I:I)&lt;-5),K2772,I2772),G2772),E2772),C2772)</f>
        <v>-0.68503639830763707</v>
      </c>
      <c r="N2772"/>
    </row>
    <row r="2773" spans="1:14" x14ac:dyDescent="0.25">
      <c r="A2773" s="8">
        <v>2771</v>
      </c>
      <c r="B2773">
        <v>33897.958290000002</v>
      </c>
      <c r="C2773" s="13">
        <f>(B2773-AVERAGE(B:B))/STDEV(B:B)</f>
        <v>-1.6648478854365583E-12</v>
      </c>
      <c r="D2773" s="12">
        <f>IF(B2773&lt;$R$5,$R$5,IF(B2773&gt;$R$4,$R$4,B2773))</f>
        <v>33897.958290000002</v>
      </c>
      <c r="E2773" s="13">
        <f>(D2773-AVERAGE(D:D))/STDEV(D:D)</f>
        <v>3.0563893533368056E-2</v>
      </c>
      <c r="F2773" s="12">
        <f>IF(D2773&lt;$S$5,$S$5,IF(D2773&gt;$S$4,$S$4,D2773))</f>
        <v>33897.958290000002</v>
      </c>
      <c r="G2773" s="13">
        <f>(F2773-AVERAGE(F:F))/STDEV(F:F)</f>
        <v>0.10079089861625018</v>
      </c>
      <c r="H2773" s="12">
        <f>IF(F2773&lt;$T$5,$T$5,IF(F2773&gt;$T$4,$T$4,F2773))</f>
        <v>33897.958290000002</v>
      </c>
      <c r="I2773" s="13">
        <f>(H2773-AVERAGE(H:H))/STDEV(H:H)</f>
        <v>0.10079089861625018</v>
      </c>
      <c r="J2773" s="12">
        <f>IF(H2773&lt;$U$5,$U$5,IF(H2773&gt;$U$4,$U$4,H2773))</f>
        <v>33897.958290000002</v>
      </c>
      <c r="K2773" s="22">
        <f>(J2773-AVERAGE(J:J))/STDEV(J:J)</f>
        <v>0.10079089861625018</v>
      </c>
      <c r="L2773" s="31">
        <f>IF(AND(OR(MAX(C:C)&gt;5, MIN(C:C)&lt;-5),COUNTIF(B:B,0)/COUNT(B:B)&lt;0.5),IF(OR(MAX(E:E)&gt;5, MIN(E:E)&lt;-5),IF(OR(MAX(G:G)&gt;5, MIN(G:G)&lt;-5),IF(OR(MAX(I:I)&gt;5, MIN(I:I)&lt;-5),J2773,H2773),F2773),D2773),B2773)</f>
        <v>33897.958290000002</v>
      </c>
      <c r="M2773" s="32">
        <f>IF(AND(OR(MAX(C:C)&gt;5, MIN(C:C)&lt;-5),COUNTIF(B:B,0)/COUNT(B:B)&lt;0.5),IF(OR(MAX(E:E)&gt;5, MIN(E:E)&lt;-5),IF(OR(MAX(G:G)&gt;5, MIN(G:G)&lt;-5),IF(OR(MAX(I:I)&gt;5, MIN(I:I)&lt;-5),K2773,I2773),G2773),E2773),C2773)</f>
        <v>3.0563893533368056E-2</v>
      </c>
      <c r="N2773"/>
    </row>
    <row r="2774" spans="1:14" x14ac:dyDescent="0.25">
      <c r="A2774" s="8">
        <v>2772</v>
      </c>
      <c r="B2774">
        <v>528.52319999999997</v>
      </c>
      <c r="C2774" s="13">
        <f>(B2774-AVERAGE(B:B))/STDEV(B:B)</f>
        <v>-9.1870399494162253E-11</v>
      </c>
      <c r="D2774" s="12">
        <f>IF(B2774&lt;$R$5,$R$5,IF(B2774&gt;$R$4,$R$4,B2774))</f>
        <v>528.52319999999997</v>
      </c>
      <c r="E2774" s="13">
        <f>(D2774-AVERAGE(D:D))/STDEV(D:D)</f>
        <v>-0.68437018651569592</v>
      </c>
      <c r="F2774" s="12">
        <f>IF(D2774&lt;$S$5,$S$5,IF(D2774&gt;$S$4,$S$4,D2774))</f>
        <v>528.52319999999997</v>
      </c>
      <c r="G2774" s="13">
        <f>(F2774-AVERAGE(F:F))/STDEV(F:F)</f>
        <v>-0.76239588246852419</v>
      </c>
      <c r="H2774" s="12">
        <f>IF(F2774&lt;$T$5,$T$5,IF(F2774&gt;$T$4,$T$4,F2774))</f>
        <v>528.52319999999997</v>
      </c>
      <c r="I2774" s="13">
        <f>(H2774-AVERAGE(H:H))/STDEV(H:H)</f>
        <v>-0.76239588246852419</v>
      </c>
      <c r="J2774" s="12">
        <f>IF(H2774&lt;$U$5,$U$5,IF(H2774&gt;$U$4,$U$4,H2774))</f>
        <v>528.52319999999997</v>
      </c>
      <c r="K2774" s="22">
        <f>(J2774-AVERAGE(J:J))/STDEV(J:J)</f>
        <v>-0.76239588246852419</v>
      </c>
      <c r="L2774" s="31">
        <f>IF(AND(OR(MAX(C:C)&gt;5, MIN(C:C)&lt;-5),COUNTIF(B:B,0)/COUNT(B:B)&lt;0.5),IF(OR(MAX(E:E)&gt;5, MIN(E:E)&lt;-5),IF(OR(MAX(G:G)&gt;5, MIN(G:G)&lt;-5),IF(OR(MAX(I:I)&gt;5, MIN(I:I)&lt;-5),J2774,H2774),F2774),D2774),B2774)</f>
        <v>528.52319999999997</v>
      </c>
      <c r="M2774" s="32">
        <f>IF(AND(OR(MAX(C:C)&gt;5, MIN(C:C)&lt;-5),COUNTIF(B:B,0)/COUNT(B:B)&lt;0.5),IF(OR(MAX(E:E)&gt;5, MIN(E:E)&lt;-5),IF(OR(MAX(G:G)&gt;5, MIN(G:G)&lt;-5),IF(OR(MAX(I:I)&gt;5, MIN(I:I)&lt;-5),K2774,I2774),G2774),E2774),C2774)</f>
        <v>-0.68437018651569592</v>
      </c>
      <c r="N2774"/>
    </row>
    <row r="2775" spans="1:14" x14ac:dyDescent="0.25">
      <c r="A2775" s="8">
        <v>2773</v>
      </c>
      <c r="B2775">
        <v>17110.587</v>
      </c>
      <c r="C2775" s="13">
        <f>(B2775-AVERAGE(B:B))/STDEV(B:B)</f>
        <v>-4.7045121276062162E-11</v>
      </c>
      <c r="D2775" s="12">
        <f>IF(B2775&lt;$R$5,$R$5,IF(B2775&gt;$R$4,$R$4,B2775))</f>
        <v>17110.587</v>
      </c>
      <c r="E2775" s="13">
        <f>(D2775-AVERAGE(D:D))/STDEV(D:D)</f>
        <v>-0.32910248431475092</v>
      </c>
      <c r="F2775" s="12">
        <f>IF(D2775&lt;$S$5,$S$5,IF(D2775&gt;$S$4,$S$4,D2775))</f>
        <v>17110.587</v>
      </c>
      <c r="G2775" s="13">
        <f>(F2775-AVERAGE(F:F))/STDEV(F:F)</f>
        <v>-0.33345789665426206</v>
      </c>
      <c r="H2775" s="12">
        <f>IF(F2775&lt;$T$5,$T$5,IF(F2775&gt;$T$4,$T$4,F2775))</f>
        <v>17110.587</v>
      </c>
      <c r="I2775" s="13">
        <f>(H2775-AVERAGE(H:H))/STDEV(H:H)</f>
        <v>-0.33345789665426206</v>
      </c>
      <c r="J2775" s="12">
        <f>IF(H2775&lt;$U$5,$U$5,IF(H2775&gt;$U$4,$U$4,H2775))</f>
        <v>17110.587</v>
      </c>
      <c r="K2775" s="22">
        <f>(J2775-AVERAGE(J:J))/STDEV(J:J)</f>
        <v>-0.33345789665426206</v>
      </c>
      <c r="L2775" s="31">
        <f>IF(AND(OR(MAX(C:C)&gt;5, MIN(C:C)&lt;-5),COUNTIF(B:B,0)/COUNT(B:B)&lt;0.5),IF(OR(MAX(E:E)&gt;5, MIN(E:E)&lt;-5),IF(OR(MAX(G:G)&gt;5, MIN(G:G)&lt;-5),IF(OR(MAX(I:I)&gt;5, MIN(I:I)&lt;-5),J2775,H2775),F2775),D2775),B2775)</f>
        <v>17110.587</v>
      </c>
      <c r="M2775" s="32">
        <f>IF(AND(OR(MAX(C:C)&gt;5, MIN(C:C)&lt;-5),COUNTIF(B:B,0)/COUNT(B:B)&lt;0.5),IF(OR(MAX(E:E)&gt;5, MIN(E:E)&lt;-5),IF(OR(MAX(G:G)&gt;5, MIN(G:G)&lt;-5),IF(OR(MAX(I:I)&gt;5, MIN(I:I)&lt;-5),K2775,I2775),G2775),E2775),C2775)</f>
        <v>-0.32910248431475092</v>
      </c>
      <c r="N2775"/>
    </row>
    <row r="2776" spans="1:14" x14ac:dyDescent="0.25">
      <c r="A2776" s="8">
        <v>2774</v>
      </c>
      <c r="B2776">
        <v>1210.44318</v>
      </c>
      <c r="C2776" s="13">
        <f>(B2776-AVERAGE(B:B))/STDEV(B:B)</f>
        <v>-9.0027006946970313E-11</v>
      </c>
      <c r="D2776" s="12">
        <f>IF(B2776&lt;$R$5,$R$5,IF(B2776&gt;$R$4,$R$4,B2776))</f>
        <v>1210.44318</v>
      </c>
      <c r="E2776" s="13">
        <f>(D2776-AVERAGE(D:D))/STDEV(D:D)</f>
        <v>-0.66976017492114925</v>
      </c>
      <c r="F2776" s="12">
        <f>IF(D2776&lt;$S$5,$S$5,IF(D2776&gt;$S$4,$S$4,D2776))</f>
        <v>1210.44318</v>
      </c>
      <c r="G2776" s="13">
        <f>(F2776-AVERAGE(F:F))/STDEV(F:F)</f>
        <v>-0.7447562577369089</v>
      </c>
      <c r="H2776" s="12">
        <f>IF(F2776&lt;$T$5,$T$5,IF(F2776&gt;$T$4,$T$4,F2776))</f>
        <v>1210.44318</v>
      </c>
      <c r="I2776" s="13">
        <f>(H2776-AVERAGE(H:H))/STDEV(H:H)</f>
        <v>-0.7447562577369089</v>
      </c>
      <c r="J2776" s="12">
        <f>IF(H2776&lt;$U$5,$U$5,IF(H2776&gt;$U$4,$U$4,H2776))</f>
        <v>1210.44318</v>
      </c>
      <c r="K2776" s="22">
        <f>(J2776-AVERAGE(J:J))/STDEV(J:J)</f>
        <v>-0.7447562577369089</v>
      </c>
      <c r="L2776" s="31">
        <f>IF(AND(OR(MAX(C:C)&gt;5, MIN(C:C)&lt;-5),COUNTIF(B:B,0)/COUNT(B:B)&lt;0.5),IF(OR(MAX(E:E)&gt;5, MIN(E:E)&lt;-5),IF(OR(MAX(G:G)&gt;5, MIN(G:G)&lt;-5),IF(OR(MAX(I:I)&gt;5, MIN(I:I)&lt;-5),J2776,H2776),F2776),D2776),B2776)</f>
        <v>1210.44318</v>
      </c>
      <c r="M2776" s="32">
        <f>IF(AND(OR(MAX(C:C)&gt;5, MIN(C:C)&lt;-5),COUNTIF(B:B,0)/COUNT(B:B)&lt;0.5),IF(OR(MAX(E:E)&gt;5, MIN(E:E)&lt;-5),IF(OR(MAX(G:G)&gt;5, MIN(G:G)&lt;-5),IF(OR(MAX(I:I)&gt;5, MIN(I:I)&lt;-5),K2776,I2776),G2776),E2776),C2776)</f>
        <v>-0.66976017492114925</v>
      </c>
      <c r="N2776"/>
    </row>
    <row r="2777" spans="1:14" x14ac:dyDescent="0.25">
      <c r="A2777" s="8">
        <v>2775</v>
      </c>
      <c r="B2777">
        <v>1281.47687</v>
      </c>
      <c r="C2777" s="13">
        <f>(B2777-AVERAGE(B:B))/STDEV(B:B)</f>
        <v>-8.9834985920184242E-11</v>
      </c>
      <c r="D2777" s="12">
        <f>IF(B2777&lt;$R$5,$R$5,IF(B2777&gt;$R$4,$R$4,B2777))</f>
        <v>1281.47687</v>
      </c>
      <c r="E2777" s="13">
        <f>(D2777-AVERAGE(D:D))/STDEV(D:D)</f>
        <v>-0.66823829102723042</v>
      </c>
      <c r="F2777" s="12">
        <f>IF(D2777&lt;$S$5,$S$5,IF(D2777&gt;$S$4,$S$4,D2777))</f>
        <v>1281.47687</v>
      </c>
      <c r="G2777" s="13">
        <f>(F2777-AVERAGE(F:F))/STDEV(F:F)</f>
        <v>-0.74291878754736873</v>
      </c>
      <c r="H2777" s="12">
        <f>IF(F2777&lt;$T$5,$T$5,IF(F2777&gt;$T$4,$T$4,F2777))</f>
        <v>1281.47687</v>
      </c>
      <c r="I2777" s="13">
        <f>(H2777-AVERAGE(H:H))/STDEV(H:H)</f>
        <v>-0.74291878754736873</v>
      </c>
      <c r="J2777" s="12">
        <f>IF(H2777&lt;$U$5,$U$5,IF(H2777&gt;$U$4,$U$4,H2777))</f>
        <v>1281.47687</v>
      </c>
      <c r="K2777" s="22">
        <f>(J2777-AVERAGE(J:J))/STDEV(J:J)</f>
        <v>-0.74291878754736873</v>
      </c>
      <c r="L2777" s="31">
        <f>IF(AND(OR(MAX(C:C)&gt;5, MIN(C:C)&lt;-5),COUNTIF(B:B,0)/COUNT(B:B)&lt;0.5),IF(OR(MAX(E:E)&gt;5, MIN(E:E)&lt;-5),IF(OR(MAX(G:G)&gt;5, MIN(G:G)&lt;-5),IF(OR(MAX(I:I)&gt;5, MIN(I:I)&lt;-5),J2777,H2777),F2777),D2777),B2777)</f>
        <v>1281.47687</v>
      </c>
      <c r="M2777" s="32">
        <f>IF(AND(OR(MAX(C:C)&gt;5, MIN(C:C)&lt;-5),COUNTIF(B:B,0)/COUNT(B:B)&lt;0.5),IF(OR(MAX(E:E)&gt;5, MIN(E:E)&lt;-5),IF(OR(MAX(G:G)&gt;5, MIN(G:G)&lt;-5),IF(OR(MAX(I:I)&gt;5, MIN(I:I)&lt;-5),K2777,I2777),G2777),E2777),C2777)</f>
        <v>-0.66823829102723042</v>
      </c>
      <c r="N2777"/>
    </row>
    <row r="2778" spans="1:14" x14ac:dyDescent="0.25">
      <c r="A2778" s="8">
        <v>2776</v>
      </c>
      <c r="B2778">
        <v>4662.64066</v>
      </c>
      <c r="C2778" s="13">
        <f>(B2778-AVERAGE(B:B))/STDEV(B:B)</f>
        <v>-8.0694892780045924E-11</v>
      </c>
      <c r="D2778" s="12">
        <f>IF(B2778&lt;$R$5,$R$5,IF(B2778&gt;$R$4,$R$4,B2778))</f>
        <v>4662.64066</v>
      </c>
      <c r="E2778" s="13">
        <f>(D2778-AVERAGE(D:D))/STDEV(D:D)</f>
        <v>-0.59579747154139895</v>
      </c>
      <c r="F2778" s="12">
        <f>IF(D2778&lt;$S$5,$S$5,IF(D2778&gt;$S$4,$S$4,D2778))</f>
        <v>4662.64066</v>
      </c>
      <c r="G2778" s="13">
        <f>(F2778-AVERAGE(F:F))/STDEV(F:F)</f>
        <v>-0.65545623745208337</v>
      </c>
      <c r="H2778" s="12">
        <f>IF(F2778&lt;$T$5,$T$5,IF(F2778&gt;$T$4,$T$4,F2778))</f>
        <v>4662.64066</v>
      </c>
      <c r="I2778" s="13">
        <f>(H2778-AVERAGE(H:H))/STDEV(H:H)</f>
        <v>-0.65545623745208337</v>
      </c>
      <c r="J2778" s="12">
        <f>IF(H2778&lt;$U$5,$U$5,IF(H2778&gt;$U$4,$U$4,H2778))</f>
        <v>4662.64066</v>
      </c>
      <c r="K2778" s="22">
        <f>(J2778-AVERAGE(J:J))/STDEV(J:J)</f>
        <v>-0.65545623745208337</v>
      </c>
      <c r="L2778" s="31">
        <f>IF(AND(OR(MAX(C:C)&gt;5, MIN(C:C)&lt;-5),COUNTIF(B:B,0)/COUNT(B:B)&lt;0.5),IF(OR(MAX(E:E)&gt;5, MIN(E:E)&lt;-5),IF(OR(MAX(G:G)&gt;5, MIN(G:G)&lt;-5),IF(OR(MAX(I:I)&gt;5, MIN(I:I)&lt;-5),J2778,H2778),F2778),D2778),B2778)</f>
        <v>4662.64066</v>
      </c>
      <c r="M2778" s="32">
        <f>IF(AND(OR(MAX(C:C)&gt;5, MIN(C:C)&lt;-5),COUNTIF(B:B,0)/COUNT(B:B)&lt;0.5),IF(OR(MAX(E:E)&gt;5, MIN(E:E)&lt;-5),IF(OR(MAX(G:G)&gt;5, MIN(G:G)&lt;-5),IF(OR(MAX(I:I)&gt;5, MIN(I:I)&lt;-5),K2778,I2778),G2778),E2778),C2778)</f>
        <v>-0.59579747154139895</v>
      </c>
      <c r="N2778"/>
    </row>
    <row r="2779" spans="1:14" x14ac:dyDescent="0.25">
      <c r="A2779" s="8">
        <v>2777</v>
      </c>
      <c r="B2779">
        <v>6328.2007899999999</v>
      </c>
      <c r="C2779" s="13">
        <f>(B2779-AVERAGE(B:B))/STDEV(B:B)</f>
        <v>-7.619248601592378E-11</v>
      </c>
      <c r="D2779" s="12">
        <f>IF(B2779&lt;$R$5,$R$5,IF(B2779&gt;$R$4,$R$4,B2779))</f>
        <v>6328.2007899999999</v>
      </c>
      <c r="E2779" s="13">
        <f>(D2779-AVERAGE(D:D))/STDEV(D:D)</f>
        <v>-0.56011314856450833</v>
      </c>
      <c r="F2779" s="12">
        <f>IF(D2779&lt;$S$5,$S$5,IF(D2779&gt;$S$4,$S$4,D2779))</f>
        <v>6328.2007899999999</v>
      </c>
      <c r="G2779" s="13">
        <f>(F2779-AVERAGE(F:F))/STDEV(F:F)</f>
        <v>-0.6123722150992843</v>
      </c>
      <c r="H2779" s="12">
        <f>IF(F2779&lt;$T$5,$T$5,IF(F2779&gt;$T$4,$T$4,F2779))</f>
        <v>6328.2007899999999</v>
      </c>
      <c r="I2779" s="13">
        <f>(H2779-AVERAGE(H:H))/STDEV(H:H)</f>
        <v>-0.6123722150992843</v>
      </c>
      <c r="J2779" s="12">
        <f>IF(H2779&lt;$U$5,$U$5,IF(H2779&gt;$U$4,$U$4,H2779))</f>
        <v>6328.2007899999999</v>
      </c>
      <c r="K2779" s="22">
        <f>(J2779-AVERAGE(J:J))/STDEV(J:J)</f>
        <v>-0.6123722150992843</v>
      </c>
      <c r="L2779" s="31">
        <f>IF(AND(OR(MAX(C:C)&gt;5, MIN(C:C)&lt;-5),COUNTIF(B:B,0)/COUNT(B:B)&lt;0.5),IF(OR(MAX(E:E)&gt;5, MIN(E:E)&lt;-5),IF(OR(MAX(G:G)&gt;5, MIN(G:G)&lt;-5),IF(OR(MAX(I:I)&gt;5, MIN(I:I)&lt;-5),J2779,H2779),F2779),D2779),B2779)</f>
        <v>6328.2007899999999</v>
      </c>
      <c r="M2779" s="32">
        <f>IF(AND(OR(MAX(C:C)&gt;5, MIN(C:C)&lt;-5),COUNTIF(B:B,0)/COUNT(B:B)&lt;0.5),IF(OR(MAX(E:E)&gt;5, MIN(E:E)&lt;-5),IF(OR(MAX(G:G)&gt;5, MIN(G:G)&lt;-5),IF(OR(MAX(I:I)&gt;5, MIN(I:I)&lt;-5),K2779,I2779),G2779),E2779),C2779)</f>
        <v>-0.56011314856450833</v>
      </c>
      <c r="N2779"/>
    </row>
    <row r="2780" spans="1:14" x14ac:dyDescent="0.25">
      <c r="A2780" s="8">
        <v>2778</v>
      </c>
      <c r="B2780">
        <v>13567.06133</v>
      </c>
      <c r="C2780" s="13">
        <f>(B2780-AVERAGE(B:B))/STDEV(B:B)</f>
        <v>-5.6624117349562345E-11</v>
      </c>
      <c r="D2780" s="12">
        <f>IF(B2780&lt;$R$5,$R$5,IF(B2780&gt;$R$4,$R$4,B2780))</f>
        <v>13567.06133</v>
      </c>
      <c r="E2780" s="13">
        <f>(D2780-AVERAGE(D:D))/STDEV(D:D)</f>
        <v>-0.40502187756126368</v>
      </c>
      <c r="F2780" s="12">
        <f>IF(D2780&lt;$S$5,$S$5,IF(D2780&gt;$S$4,$S$4,D2780))</f>
        <v>13567.06133</v>
      </c>
      <c r="G2780" s="13">
        <f>(F2780-AVERAGE(F:F))/STDEV(F:F)</f>
        <v>-0.42512035688258015</v>
      </c>
      <c r="H2780" s="12">
        <f>IF(F2780&lt;$T$5,$T$5,IF(F2780&gt;$T$4,$T$4,F2780))</f>
        <v>13567.06133</v>
      </c>
      <c r="I2780" s="13">
        <f>(H2780-AVERAGE(H:H))/STDEV(H:H)</f>
        <v>-0.42512035688258015</v>
      </c>
      <c r="J2780" s="12">
        <f>IF(H2780&lt;$U$5,$U$5,IF(H2780&gt;$U$4,$U$4,H2780))</f>
        <v>13567.06133</v>
      </c>
      <c r="K2780" s="22">
        <f>(J2780-AVERAGE(J:J))/STDEV(J:J)</f>
        <v>-0.42512035688258015</v>
      </c>
      <c r="L2780" s="31">
        <f>IF(AND(OR(MAX(C:C)&gt;5, MIN(C:C)&lt;-5),COUNTIF(B:B,0)/COUNT(B:B)&lt;0.5),IF(OR(MAX(E:E)&gt;5, MIN(E:E)&lt;-5),IF(OR(MAX(G:G)&gt;5, MIN(G:G)&lt;-5),IF(OR(MAX(I:I)&gt;5, MIN(I:I)&lt;-5),J2780,H2780),F2780),D2780),B2780)</f>
        <v>13567.06133</v>
      </c>
      <c r="M2780" s="32">
        <f>IF(AND(OR(MAX(C:C)&gt;5, MIN(C:C)&lt;-5),COUNTIF(B:B,0)/COUNT(B:B)&lt;0.5),IF(OR(MAX(E:E)&gt;5, MIN(E:E)&lt;-5),IF(OR(MAX(G:G)&gt;5, MIN(G:G)&lt;-5),IF(OR(MAX(I:I)&gt;5, MIN(I:I)&lt;-5),K2780,I2780),G2780),E2780),C2780)</f>
        <v>-0.40502187756126368</v>
      </c>
      <c r="N2780"/>
    </row>
    <row r="2781" spans="1:14" x14ac:dyDescent="0.25">
      <c r="A2781" s="8">
        <v>2779</v>
      </c>
      <c r="B2781">
        <v>5851.9419600000001</v>
      </c>
      <c r="C2781" s="13">
        <f>(B2781-AVERAGE(B:B))/STDEV(B:B)</f>
        <v>-7.7479927363156862E-11</v>
      </c>
      <c r="D2781" s="12">
        <f>IF(B2781&lt;$R$5,$R$5,IF(B2781&gt;$R$4,$R$4,B2781))</f>
        <v>5851.9419600000001</v>
      </c>
      <c r="E2781" s="13">
        <f>(D2781-AVERAGE(D:D))/STDEV(D:D)</f>
        <v>-0.57031690741067864</v>
      </c>
      <c r="F2781" s="12">
        <f>IF(D2781&lt;$S$5,$S$5,IF(D2781&gt;$S$4,$S$4,D2781))</f>
        <v>5851.9419600000001</v>
      </c>
      <c r="G2781" s="13">
        <f>(F2781-AVERAGE(F:F))/STDEV(F:F)</f>
        <v>-0.6246918820436641</v>
      </c>
      <c r="H2781" s="12">
        <f>IF(F2781&lt;$T$5,$T$5,IF(F2781&gt;$T$4,$T$4,F2781))</f>
        <v>5851.9419600000001</v>
      </c>
      <c r="I2781" s="13">
        <f>(H2781-AVERAGE(H:H))/STDEV(H:H)</f>
        <v>-0.6246918820436641</v>
      </c>
      <c r="J2781" s="12">
        <f>IF(H2781&lt;$U$5,$U$5,IF(H2781&gt;$U$4,$U$4,H2781))</f>
        <v>5851.9419600000001</v>
      </c>
      <c r="K2781" s="22">
        <f>(J2781-AVERAGE(J:J))/STDEV(J:J)</f>
        <v>-0.6246918820436641</v>
      </c>
      <c r="L2781" s="31">
        <f>IF(AND(OR(MAX(C:C)&gt;5, MIN(C:C)&lt;-5),COUNTIF(B:B,0)/COUNT(B:B)&lt;0.5),IF(OR(MAX(E:E)&gt;5, MIN(E:E)&lt;-5),IF(OR(MAX(G:G)&gt;5, MIN(G:G)&lt;-5),IF(OR(MAX(I:I)&gt;5, MIN(I:I)&lt;-5),J2781,H2781),F2781),D2781),B2781)</f>
        <v>5851.9419600000001</v>
      </c>
      <c r="M2781" s="32">
        <f>IF(AND(OR(MAX(C:C)&gt;5, MIN(C:C)&lt;-5),COUNTIF(B:B,0)/COUNT(B:B)&lt;0.5),IF(OR(MAX(E:E)&gt;5, MIN(E:E)&lt;-5),IF(OR(MAX(G:G)&gt;5, MIN(G:G)&lt;-5),IF(OR(MAX(I:I)&gt;5, MIN(I:I)&lt;-5),K2781,I2781),G2781),E2781),C2781)</f>
        <v>-0.57031690741067864</v>
      </c>
      <c r="N2781"/>
    </row>
    <row r="2782" spans="1:14" x14ac:dyDescent="0.25">
      <c r="A2782" s="8">
        <v>2780</v>
      </c>
      <c r="B2782">
        <v>3453.2973200000001</v>
      </c>
      <c r="C2782" s="13">
        <f>(B2782-AVERAGE(B:B))/STDEV(B:B)</f>
        <v>-8.3964036617057728E-11</v>
      </c>
      <c r="D2782" s="12">
        <f>IF(B2782&lt;$R$5,$R$5,IF(B2782&gt;$R$4,$R$4,B2782))</f>
        <v>3453.2973200000001</v>
      </c>
      <c r="E2782" s="13">
        <f>(D2782-AVERAGE(D:D))/STDEV(D:D)</f>
        <v>-0.62170743273536178</v>
      </c>
      <c r="F2782" s="12">
        <f>IF(D2782&lt;$S$5,$S$5,IF(D2782&gt;$S$4,$S$4,D2782))</f>
        <v>3453.2973200000001</v>
      </c>
      <c r="G2782" s="13">
        <f>(F2782-AVERAGE(F:F))/STDEV(F:F)</f>
        <v>-0.68673903208332165</v>
      </c>
      <c r="H2782" s="12">
        <f>IF(F2782&lt;$T$5,$T$5,IF(F2782&gt;$T$4,$T$4,F2782))</f>
        <v>3453.2973200000001</v>
      </c>
      <c r="I2782" s="13">
        <f>(H2782-AVERAGE(H:H))/STDEV(H:H)</f>
        <v>-0.68673903208332165</v>
      </c>
      <c r="J2782" s="12">
        <f>IF(H2782&lt;$U$5,$U$5,IF(H2782&gt;$U$4,$U$4,H2782))</f>
        <v>3453.2973200000001</v>
      </c>
      <c r="K2782" s="22">
        <f>(J2782-AVERAGE(J:J))/STDEV(J:J)</f>
        <v>-0.68673903208332165</v>
      </c>
      <c r="L2782" s="31">
        <f>IF(AND(OR(MAX(C:C)&gt;5, MIN(C:C)&lt;-5),COUNTIF(B:B,0)/COUNT(B:B)&lt;0.5),IF(OR(MAX(E:E)&gt;5, MIN(E:E)&lt;-5),IF(OR(MAX(G:G)&gt;5, MIN(G:G)&lt;-5),IF(OR(MAX(I:I)&gt;5, MIN(I:I)&lt;-5),J2782,H2782),F2782),D2782),B2782)</f>
        <v>3453.2973200000001</v>
      </c>
      <c r="M2782" s="32">
        <f>IF(AND(OR(MAX(C:C)&gt;5, MIN(C:C)&lt;-5),COUNTIF(B:B,0)/COUNT(B:B)&lt;0.5),IF(OR(MAX(E:E)&gt;5, MIN(E:E)&lt;-5),IF(OR(MAX(G:G)&gt;5, MIN(G:G)&lt;-5),IF(OR(MAX(I:I)&gt;5, MIN(I:I)&lt;-5),K2782,I2782),G2782),E2782),C2782)</f>
        <v>-0.62170743273536178</v>
      </c>
      <c r="N2782"/>
    </row>
    <row r="2783" spans="1:14" x14ac:dyDescent="0.25">
      <c r="A2783" s="8">
        <v>2781</v>
      </c>
      <c r="B2783">
        <v>17073.119429999999</v>
      </c>
      <c r="C2783" s="13">
        <f>(B2783-AVERAGE(B:B))/STDEV(B:B)</f>
        <v>-4.7146405064959785E-11</v>
      </c>
      <c r="D2783" s="12">
        <f>IF(B2783&lt;$R$5,$R$5,IF(B2783&gt;$R$4,$R$4,B2783))</f>
        <v>17073.119429999999</v>
      </c>
      <c r="E2783" s="13">
        <f>(D2783-AVERAGE(D:D))/STDEV(D:D)</f>
        <v>-0.32990522019018237</v>
      </c>
      <c r="F2783" s="12">
        <f>IF(D2783&lt;$S$5,$S$5,IF(D2783&gt;$S$4,$S$4,D2783))</f>
        <v>17073.119429999999</v>
      </c>
      <c r="G2783" s="13">
        <f>(F2783-AVERAGE(F:F))/STDEV(F:F)</f>
        <v>-0.33442709229860368</v>
      </c>
      <c r="H2783" s="12">
        <f>IF(F2783&lt;$T$5,$T$5,IF(F2783&gt;$T$4,$T$4,F2783))</f>
        <v>17073.119429999999</v>
      </c>
      <c r="I2783" s="13">
        <f>(H2783-AVERAGE(H:H))/STDEV(H:H)</f>
        <v>-0.33442709229860368</v>
      </c>
      <c r="J2783" s="12">
        <f>IF(H2783&lt;$U$5,$U$5,IF(H2783&gt;$U$4,$U$4,H2783))</f>
        <v>17073.119429999999</v>
      </c>
      <c r="K2783" s="22">
        <f>(J2783-AVERAGE(J:J))/STDEV(J:J)</f>
        <v>-0.33442709229860368</v>
      </c>
      <c r="L2783" s="31">
        <f>IF(AND(OR(MAX(C:C)&gt;5, MIN(C:C)&lt;-5),COUNTIF(B:B,0)/COUNT(B:B)&lt;0.5),IF(OR(MAX(E:E)&gt;5, MIN(E:E)&lt;-5),IF(OR(MAX(G:G)&gt;5, MIN(G:G)&lt;-5),IF(OR(MAX(I:I)&gt;5, MIN(I:I)&lt;-5),J2783,H2783),F2783),D2783),B2783)</f>
        <v>17073.119429999999</v>
      </c>
      <c r="M2783" s="32">
        <f>IF(AND(OR(MAX(C:C)&gt;5, MIN(C:C)&lt;-5),COUNTIF(B:B,0)/COUNT(B:B)&lt;0.5),IF(OR(MAX(E:E)&gt;5, MIN(E:E)&lt;-5),IF(OR(MAX(G:G)&gt;5, MIN(G:G)&lt;-5),IF(OR(MAX(I:I)&gt;5, MIN(I:I)&lt;-5),K2783,I2783),G2783),E2783),C2783)</f>
        <v>-0.32990522019018237</v>
      </c>
      <c r="N2783"/>
    </row>
    <row r="2784" spans="1:14" x14ac:dyDescent="0.25">
      <c r="A2784" s="8">
        <v>2782</v>
      </c>
      <c r="B2784">
        <v>53854.753369999999</v>
      </c>
      <c r="C2784" s="13">
        <f>(B2784-AVERAGE(B:B))/STDEV(B:B)</f>
        <v>5.2283134862200136E-11</v>
      </c>
      <c r="D2784" s="12">
        <f>IF(B2784&lt;$R$5,$R$5,IF(B2784&gt;$R$4,$R$4,B2784))</f>
        <v>53854.753369999999</v>
      </c>
      <c r="E2784" s="13">
        <f>(D2784-AVERAGE(D:D))/STDEV(D:D)</f>
        <v>0.45813459986286148</v>
      </c>
      <c r="F2784" s="12">
        <f>IF(D2784&lt;$S$5,$S$5,IF(D2784&gt;$S$4,$S$4,D2784))</f>
        <v>53854.753369999999</v>
      </c>
      <c r="G2784" s="13">
        <f>(F2784-AVERAGE(F:F))/STDEV(F:F)</f>
        <v>0.61702504101070743</v>
      </c>
      <c r="H2784" s="12">
        <f>IF(F2784&lt;$T$5,$T$5,IF(F2784&gt;$T$4,$T$4,F2784))</f>
        <v>53854.753369999999</v>
      </c>
      <c r="I2784" s="13">
        <f>(H2784-AVERAGE(H:H))/STDEV(H:H)</f>
        <v>0.61702504101070743</v>
      </c>
      <c r="J2784" s="12">
        <f>IF(H2784&lt;$U$5,$U$5,IF(H2784&gt;$U$4,$U$4,H2784))</f>
        <v>53854.753369999999</v>
      </c>
      <c r="K2784" s="22">
        <f>(J2784-AVERAGE(J:J))/STDEV(J:J)</f>
        <v>0.61702504101070743</v>
      </c>
      <c r="L2784" s="31">
        <f>IF(AND(OR(MAX(C:C)&gt;5, MIN(C:C)&lt;-5),COUNTIF(B:B,0)/COUNT(B:B)&lt;0.5),IF(OR(MAX(E:E)&gt;5, MIN(E:E)&lt;-5),IF(OR(MAX(G:G)&gt;5, MIN(G:G)&lt;-5),IF(OR(MAX(I:I)&gt;5, MIN(I:I)&lt;-5),J2784,H2784),F2784),D2784),B2784)</f>
        <v>53854.753369999999</v>
      </c>
      <c r="M2784" s="32">
        <f>IF(AND(OR(MAX(C:C)&gt;5, MIN(C:C)&lt;-5),COUNTIF(B:B,0)/COUNT(B:B)&lt;0.5),IF(OR(MAX(E:E)&gt;5, MIN(E:E)&lt;-5),IF(OR(MAX(G:G)&gt;5, MIN(G:G)&lt;-5),IF(OR(MAX(I:I)&gt;5, MIN(I:I)&lt;-5),K2784,I2784),G2784),E2784),C2784)</f>
        <v>0.45813459986286148</v>
      </c>
      <c r="N2784"/>
    </row>
    <row r="2785" spans="1:14" x14ac:dyDescent="0.25">
      <c r="A2785" s="8">
        <v>2783</v>
      </c>
      <c r="B2785">
        <v>361.87304</v>
      </c>
      <c r="C2785" s="13">
        <f>(B2785-AVERAGE(B:B))/STDEV(B:B)</f>
        <v>-9.2320894672397604E-11</v>
      </c>
      <c r="D2785" s="12">
        <f>IF(B2785&lt;$R$5,$R$5,IF(B2785&gt;$R$4,$R$4,B2785))</f>
        <v>361.87304</v>
      </c>
      <c r="E2785" s="13">
        <f>(D2785-AVERAGE(D:D))/STDEV(D:D)</f>
        <v>-0.68794063589574361</v>
      </c>
      <c r="F2785" s="12">
        <f>IF(D2785&lt;$S$5,$S$5,IF(D2785&gt;$S$4,$S$4,D2785))</f>
        <v>361.87304</v>
      </c>
      <c r="G2785" s="13">
        <f>(F2785-AVERAGE(F:F))/STDEV(F:F)</f>
        <v>-0.76670672005956186</v>
      </c>
      <c r="H2785" s="12">
        <f>IF(F2785&lt;$T$5,$T$5,IF(F2785&gt;$T$4,$T$4,F2785))</f>
        <v>361.87304</v>
      </c>
      <c r="I2785" s="13">
        <f>(H2785-AVERAGE(H:H))/STDEV(H:H)</f>
        <v>-0.76670672005956186</v>
      </c>
      <c r="J2785" s="12">
        <f>IF(H2785&lt;$U$5,$U$5,IF(H2785&gt;$U$4,$U$4,H2785))</f>
        <v>361.87304</v>
      </c>
      <c r="K2785" s="22">
        <f>(J2785-AVERAGE(J:J))/STDEV(J:J)</f>
        <v>-0.76670672005956186</v>
      </c>
      <c r="L2785" s="31">
        <f>IF(AND(OR(MAX(C:C)&gt;5, MIN(C:C)&lt;-5),COUNTIF(B:B,0)/COUNT(B:B)&lt;0.5),IF(OR(MAX(E:E)&gt;5, MIN(E:E)&lt;-5),IF(OR(MAX(G:G)&gt;5, MIN(G:G)&lt;-5),IF(OR(MAX(I:I)&gt;5, MIN(I:I)&lt;-5),J2785,H2785),F2785),D2785),B2785)</f>
        <v>361.87304</v>
      </c>
      <c r="M2785" s="32">
        <f>IF(AND(OR(MAX(C:C)&gt;5, MIN(C:C)&lt;-5),COUNTIF(B:B,0)/COUNT(B:B)&lt;0.5),IF(OR(MAX(E:E)&gt;5, MIN(E:E)&lt;-5),IF(OR(MAX(G:G)&gt;5, MIN(G:G)&lt;-5),IF(OR(MAX(I:I)&gt;5, MIN(I:I)&lt;-5),K2785,I2785),G2785),E2785),C2785)</f>
        <v>-0.68794063589574361</v>
      </c>
      <c r="N2785"/>
    </row>
    <row r="2786" spans="1:14" x14ac:dyDescent="0.25">
      <c r="A2786" s="8">
        <v>2784</v>
      </c>
      <c r="B2786">
        <v>4343.5993600000002</v>
      </c>
      <c r="C2786" s="13">
        <f>(B2786-AVERAGE(B:B))/STDEV(B:B)</f>
        <v>-8.1557337600428559E-11</v>
      </c>
      <c r="D2786" s="12">
        <f>IF(B2786&lt;$R$5,$R$5,IF(B2786&gt;$R$4,$R$4,B2786))</f>
        <v>4343.5993600000002</v>
      </c>
      <c r="E2786" s="13">
        <f>(D2786-AVERAGE(D:D))/STDEV(D:D)</f>
        <v>-0.60263287339036564</v>
      </c>
      <c r="F2786" s="12">
        <f>IF(D2786&lt;$S$5,$S$5,IF(D2786&gt;$S$4,$S$4,D2786))</f>
        <v>4343.5993600000002</v>
      </c>
      <c r="G2786" s="13">
        <f>(F2786-AVERAGE(F:F))/STDEV(F:F)</f>
        <v>-0.6637090661870424</v>
      </c>
      <c r="H2786" s="12">
        <f>IF(F2786&lt;$T$5,$T$5,IF(F2786&gt;$T$4,$T$4,F2786))</f>
        <v>4343.5993600000002</v>
      </c>
      <c r="I2786" s="13">
        <f>(H2786-AVERAGE(H:H))/STDEV(H:H)</f>
        <v>-0.6637090661870424</v>
      </c>
      <c r="J2786" s="12">
        <f>IF(H2786&lt;$U$5,$U$5,IF(H2786&gt;$U$4,$U$4,H2786))</f>
        <v>4343.5993600000002</v>
      </c>
      <c r="K2786" s="22">
        <f>(J2786-AVERAGE(J:J))/STDEV(J:J)</f>
        <v>-0.6637090661870424</v>
      </c>
      <c r="L2786" s="31">
        <f>IF(AND(OR(MAX(C:C)&gt;5, MIN(C:C)&lt;-5),COUNTIF(B:B,0)/COUNT(B:B)&lt;0.5),IF(OR(MAX(E:E)&gt;5, MIN(E:E)&lt;-5),IF(OR(MAX(G:G)&gt;5, MIN(G:G)&lt;-5),IF(OR(MAX(I:I)&gt;5, MIN(I:I)&lt;-5),J2786,H2786),F2786),D2786),B2786)</f>
        <v>4343.5993600000002</v>
      </c>
      <c r="M2786" s="32">
        <f>IF(AND(OR(MAX(C:C)&gt;5, MIN(C:C)&lt;-5),COUNTIF(B:B,0)/COUNT(B:B)&lt;0.5),IF(OR(MAX(E:E)&gt;5, MIN(E:E)&lt;-5),IF(OR(MAX(G:G)&gt;5, MIN(G:G)&lt;-5),IF(OR(MAX(I:I)&gt;5, MIN(I:I)&lt;-5),K2786,I2786),G2786),E2786),C2786)</f>
        <v>-0.60263287339036564</v>
      </c>
      <c r="N2786"/>
    </row>
    <row r="2787" spans="1:14" x14ac:dyDescent="0.25">
      <c r="A2787" s="8">
        <v>2785</v>
      </c>
      <c r="B2787">
        <v>10348.729890000001</v>
      </c>
      <c r="C2787" s="13">
        <f>(B2787-AVERAGE(B:B))/STDEV(B:B)</f>
        <v>-6.5324035763581393E-11</v>
      </c>
      <c r="D2787" s="12">
        <f>IF(B2787&lt;$R$5,$R$5,IF(B2787&gt;$R$4,$R$4,B2787))</f>
        <v>10348.729890000001</v>
      </c>
      <c r="E2787" s="13">
        <f>(D2787-AVERAGE(D:D))/STDEV(D:D)</f>
        <v>-0.47397404355219769</v>
      </c>
      <c r="F2787" s="12">
        <f>IF(D2787&lt;$S$5,$S$5,IF(D2787&gt;$S$4,$S$4,D2787))</f>
        <v>10348.729890000001</v>
      </c>
      <c r="G2787" s="13">
        <f>(F2787-AVERAGE(F:F))/STDEV(F:F)</f>
        <v>-0.5083708269209547</v>
      </c>
      <c r="H2787" s="12">
        <f>IF(F2787&lt;$T$5,$T$5,IF(F2787&gt;$T$4,$T$4,F2787))</f>
        <v>10348.729890000001</v>
      </c>
      <c r="I2787" s="13">
        <f>(H2787-AVERAGE(H:H))/STDEV(H:H)</f>
        <v>-0.5083708269209547</v>
      </c>
      <c r="J2787" s="12">
        <f>IF(H2787&lt;$U$5,$U$5,IF(H2787&gt;$U$4,$U$4,H2787))</f>
        <v>10348.729890000001</v>
      </c>
      <c r="K2787" s="22">
        <f>(J2787-AVERAGE(J:J))/STDEV(J:J)</f>
        <v>-0.5083708269209547</v>
      </c>
      <c r="L2787" s="31">
        <f>IF(AND(OR(MAX(C:C)&gt;5, MIN(C:C)&lt;-5),COUNTIF(B:B,0)/COUNT(B:B)&lt;0.5),IF(OR(MAX(E:E)&gt;5, MIN(E:E)&lt;-5),IF(OR(MAX(G:G)&gt;5, MIN(G:G)&lt;-5),IF(OR(MAX(I:I)&gt;5, MIN(I:I)&lt;-5),J2787,H2787),F2787),D2787),B2787)</f>
        <v>10348.729890000001</v>
      </c>
      <c r="M2787" s="32">
        <f>IF(AND(OR(MAX(C:C)&gt;5, MIN(C:C)&lt;-5),COUNTIF(B:B,0)/COUNT(B:B)&lt;0.5),IF(OR(MAX(E:E)&gt;5, MIN(E:E)&lt;-5),IF(OR(MAX(G:G)&gt;5, MIN(G:G)&lt;-5),IF(OR(MAX(I:I)&gt;5, MIN(I:I)&lt;-5),K2787,I2787),G2787),E2787),C2787)</f>
        <v>-0.47397404355219769</v>
      </c>
      <c r="N2787"/>
    </row>
    <row r="2788" spans="1:14" x14ac:dyDescent="0.25">
      <c r="A2788" s="8">
        <v>2786</v>
      </c>
      <c r="B2788">
        <v>83386.581019999998</v>
      </c>
      <c r="C2788" s="13">
        <f>(B2788-AVERAGE(B:B))/STDEV(B:B)</f>
        <v>1.3211471714692341E-10</v>
      </c>
      <c r="D2788" s="12">
        <f>IF(B2788&lt;$R$5,$R$5,IF(B2788&gt;$R$4,$R$4,B2788))</f>
        <v>83386.581019999998</v>
      </c>
      <c r="E2788" s="13">
        <f>(D2788-AVERAGE(D:D))/STDEV(D:D)</f>
        <v>1.0908486382089106</v>
      </c>
      <c r="F2788" s="12">
        <f>IF(D2788&lt;$S$5,$S$5,IF(D2788&gt;$S$4,$S$4,D2788))</f>
        <v>83386.581019999998</v>
      </c>
      <c r="G2788" s="13">
        <f>(F2788-AVERAGE(F:F))/STDEV(F:F)</f>
        <v>1.3809421759577418</v>
      </c>
      <c r="H2788" s="12">
        <f>IF(F2788&lt;$T$5,$T$5,IF(F2788&gt;$T$4,$T$4,F2788))</f>
        <v>83386.581019999998</v>
      </c>
      <c r="I2788" s="13">
        <f>(H2788-AVERAGE(H:H))/STDEV(H:H)</f>
        <v>1.3809421759577418</v>
      </c>
      <c r="J2788" s="12">
        <f>IF(H2788&lt;$U$5,$U$5,IF(H2788&gt;$U$4,$U$4,H2788))</f>
        <v>83386.581019999998</v>
      </c>
      <c r="K2788" s="22">
        <f>(J2788-AVERAGE(J:J))/STDEV(J:J)</f>
        <v>1.3809421759577418</v>
      </c>
      <c r="L2788" s="31">
        <f>IF(AND(OR(MAX(C:C)&gt;5, MIN(C:C)&lt;-5),COUNTIF(B:B,0)/COUNT(B:B)&lt;0.5),IF(OR(MAX(E:E)&gt;5, MIN(E:E)&lt;-5),IF(OR(MAX(G:G)&gt;5, MIN(G:G)&lt;-5),IF(OR(MAX(I:I)&gt;5, MIN(I:I)&lt;-5),J2788,H2788),F2788),D2788),B2788)</f>
        <v>83386.581019999998</v>
      </c>
      <c r="M2788" s="32">
        <f>IF(AND(OR(MAX(C:C)&gt;5, MIN(C:C)&lt;-5),COUNTIF(B:B,0)/COUNT(B:B)&lt;0.5),IF(OR(MAX(E:E)&gt;5, MIN(E:E)&lt;-5),IF(OR(MAX(G:G)&gt;5, MIN(G:G)&lt;-5),IF(OR(MAX(I:I)&gt;5, MIN(I:I)&lt;-5),K2788,I2788),G2788),E2788),C2788)</f>
        <v>1.0908486382089106</v>
      </c>
      <c r="N2788"/>
    </row>
    <row r="2789" spans="1:14" x14ac:dyDescent="0.25">
      <c r="A2789" s="8">
        <v>2787</v>
      </c>
      <c r="B2789">
        <v>55387.01685</v>
      </c>
      <c r="C2789" s="13">
        <f>(B2789-AVERAGE(B:B))/STDEV(B:B)</f>
        <v>5.6425208950374514E-11</v>
      </c>
      <c r="D2789" s="12">
        <f>IF(B2789&lt;$R$5,$R$5,IF(B2789&gt;$R$4,$R$4,B2789))</f>
        <v>55387.01685</v>
      </c>
      <c r="E2789" s="13">
        <f>(D2789-AVERAGE(D:D))/STDEV(D:D)</f>
        <v>0.49096306634759568</v>
      </c>
      <c r="F2789" s="12">
        <f>IF(D2789&lt;$S$5,$S$5,IF(D2789&gt;$S$4,$S$4,D2789))</f>
        <v>55387.01685</v>
      </c>
      <c r="G2789" s="13">
        <f>(F2789-AVERAGE(F:F))/STDEV(F:F)</f>
        <v>0.65666100060989507</v>
      </c>
      <c r="H2789" s="12">
        <f>IF(F2789&lt;$T$5,$T$5,IF(F2789&gt;$T$4,$T$4,F2789))</f>
        <v>55387.01685</v>
      </c>
      <c r="I2789" s="13">
        <f>(H2789-AVERAGE(H:H))/STDEV(H:H)</f>
        <v>0.65666100060989507</v>
      </c>
      <c r="J2789" s="12">
        <f>IF(H2789&lt;$U$5,$U$5,IF(H2789&gt;$U$4,$U$4,H2789))</f>
        <v>55387.01685</v>
      </c>
      <c r="K2789" s="22">
        <f>(J2789-AVERAGE(J:J))/STDEV(J:J)</f>
        <v>0.65666100060989507</v>
      </c>
      <c r="L2789" s="31">
        <f>IF(AND(OR(MAX(C:C)&gt;5, MIN(C:C)&lt;-5),COUNTIF(B:B,0)/COUNT(B:B)&lt;0.5),IF(OR(MAX(E:E)&gt;5, MIN(E:E)&lt;-5),IF(OR(MAX(G:G)&gt;5, MIN(G:G)&lt;-5),IF(OR(MAX(I:I)&gt;5, MIN(I:I)&lt;-5),J2789,H2789),F2789),D2789),B2789)</f>
        <v>55387.01685</v>
      </c>
      <c r="M2789" s="32">
        <f>IF(AND(OR(MAX(C:C)&gt;5, MIN(C:C)&lt;-5),COUNTIF(B:B,0)/COUNT(B:B)&lt;0.5),IF(OR(MAX(E:E)&gt;5, MIN(E:E)&lt;-5),IF(OR(MAX(G:G)&gt;5, MIN(G:G)&lt;-5),IF(OR(MAX(I:I)&gt;5, MIN(I:I)&lt;-5),K2789,I2789),G2789),E2789),C2789)</f>
        <v>0.49096306634759568</v>
      </c>
      <c r="N2789"/>
    </row>
    <row r="2790" spans="1:14" x14ac:dyDescent="0.25">
      <c r="A2790" s="8">
        <v>2788</v>
      </c>
      <c r="B2790">
        <v>5234.3852399999996</v>
      </c>
      <c r="C2790" s="13">
        <f>(B2790-AVERAGE(B:B))/STDEV(B:B)</f>
        <v>-7.9149330648739279E-11</v>
      </c>
      <c r="D2790" s="12">
        <f>IF(B2790&lt;$R$5,$R$5,IF(B2790&gt;$R$4,$R$4,B2790))</f>
        <v>5234.3852399999996</v>
      </c>
      <c r="E2790" s="13">
        <f>(D2790-AVERAGE(D:D))/STDEV(D:D)</f>
        <v>-0.58354794786133424</v>
      </c>
      <c r="F2790" s="12">
        <f>IF(D2790&lt;$S$5,$S$5,IF(D2790&gt;$S$4,$S$4,D2790))</f>
        <v>5234.3852399999996</v>
      </c>
      <c r="G2790" s="13">
        <f>(F2790-AVERAGE(F:F))/STDEV(F:F)</f>
        <v>-0.64066658451724057</v>
      </c>
      <c r="H2790" s="12">
        <f>IF(F2790&lt;$T$5,$T$5,IF(F2790&gt;$T$4,$T$4,F2790))</f>
        <v>5234.3852399999996</v>
      </c>
      <c r="I2790" s="13">
        <f>(H2790-AVERAGE(H:H))/STDEV(H:H)</f>
        <v>-0.64066658451724057</v>
      </c>
      <c r="J2790" s="12">
        <f>IF(H2790&lt;$U$5,$U$5,IF(H2790&gt;$U$4,$U$4,H2790))</f>
        <v>5234.3852399999996</v>
      </c>
      <c r="K2790" s="22">
        <f>(J2790-AVERAGE(J:J))/STDEV(J:J)</f>
        <v>-0.64066658451724057</v>
      </c>
      <c r="L2790" s="31">
        <f>IF(AND(OR(MAX(C:C)&gt;5, MIN(C:C)&lt;-5),COUNTIF(B:B,0)/COUNT(B:B)&lt;0.5),IF(OR(MAX(E:E)&gt;5, MIN(E:E)&lt;-5),IF(OR(MAX(G:G)&gt;5, MIN(G:G)&lt;-5),IF(OR(MAX(I:I)&gt;5, MIN(I:I)&lt;-5),J2790,H2790),F2790),D2790),B2790)</f>
        <v>5234.3852399999996</v>
      </c>
      <c r="M2790" s="32">
        <f>IF(AND(OR(MAX(C:C)&gt;5, MIN(C:C)&lt;-5),COUNTIF(B:B,0)/COUNT(B:B)&lt;0.5),IF(OR(MAX(E:E)&gt;5, MIN(E:E)&lt;-5),IF(OR(MAX(G:G)&gt;5, MIN(G:G)&lt;-5),IF(OR(MAX(I:I)&gt;5, MIN(I:I)&lt;-5),K2790,I2790),G2790),E2790),C2790)</f>
        <v>-0.58354794786133424</v>
      </c>
      <c r="N2790"/>
    </row>
    <row r="2791" spans="1:14" x14ac:dyDescent="0.25">
      <c r="A2791" s="8">
        <v>2789</v>
      </c>
      <c r="B2791">
        <v>23732.085849999999</v>
      </c>
      <c r="C2791" s="13">
        <f>(B2791-AVERAGE(B:B))/STDEV(B:B)</f>
        <v>-2.9145628682620332E-11</v>
      </c>
      <c r="D2791" s="12">
        <f>IF(B2791&lt;$R$5,$R$5,IF(B2791&gt;$R$4,$R$4,B2791))</f>
        <v>23732.085849999999</v>
      </c>
      <c r="E2791" s="13">
        <f>(D2791-AVERAGE(D:D))/STDEV(D:D)</f>
        <v>-0.18723807527986949</v>
      </c>
      <c r="F2791" s="12">
        <f>IF(D2791&lt;$S$5,$S$5,IF(D2791&gt;$S$4,$S$4,D2791))</f>
        <v>23732.085849999999</v>
      </c>
      <c r="G2791" s="13">
        <f>(F2791-AVERAGE(F:F))/STDEV(F:F)</f>
        <v>-0.1621756959555497</v>
      </c>
      <c r="H2791" s="12">
        <f>IF(F2791&lt;$T$5,$T$5,IF(F2791&gt;$T$4,$T$4,F2791))</f>
        <v>23732.085849999999</v>
      </c>
      <c r="I2791" s="13">
        <f>(H2791-AVERAGE(H:H))/STDEV(H:H)</f>
        <v>-0.1621756959555497</v>
      </c>
      <c r="J2791" s="12">
        <f>IF(H2791&lt;$U$5,$U$5,IF(H2791&gt;$U$4,$U$4,H2791))</f>
        <v>23732.085849999999</v>
      </c>
      <c r="K2791" s="22">
        <f>(J2791-AVERAGE(J:J))/STDEV(J:J)</f>
        <v>-0.1621756959555497</v>
      </c>
      <c r="L2791" s="31">
        <f>IF(AND(OR(MAX(C:C)&gt;5, MIN(C:C)&lt;-5),COUNTIF(B:B,0)/COUNT(B:B)&lt;0.5),IF(OR(MAX(E:E)&gt;5, MIN(E:E)&lt;-5),IF(OR(MAX(G:G)&gt;5, MIN(G:G)&lt;-5),IF(OR(MAX(I:I)&gt;5, MIN(I:I)&lt;-5),J2791,H2791),F2791),D2791),B2791)</f>
        <v>23732.085849999999</v>
      </c>
      <c r="M2791" s="32">
        <f>IF(AND(OR(MAX(C:C)&gt;5, MIN(C:C)&lt;-5),COUNTIF(B:B,0)/COUNT(B:B)&lt;0.5),IF(OR(MAX(E:E)&gt;5, MIN(E:E)&lt;-5),IF(OR(MAX(G:G)&gt;5, MIN(G:G)&lt;-5),IF(OR(MAX(I:I)&gt;5, MIN(I:I)&lt;-5),K2791,I2791),G2791),E2791),C2791)</f>
        <v>-0.18723807527986949</v>
      </c>
      <c r="N2791"/>
    </row>
    <row r="2792" spans="1:14" x14ac:dyDescent="0.25">
      <c r="A2792" s="8">
        <v>2790</v>
      </c>
      <c r="B2792">
        <v>3159.1477500000001</v>
      </c>
      <c r="C2792" s="13">
        <f>(B2792-AVERAGE(B:B))/STDEV(B:B)</f>
        <v>-8.4759193147150474E-11</v>
      </c>
      <c r="D2792" s="12">
        <f>IF(B2792&lt;$R$5,$R$5,IF(B2792&gt;$R$4,$R$4,B2792))</f>
        <v>3159.1477500000001</v>
      </c>
      <c r="E2792" s="13">
        <f>(D2792-AVERAGE(D:D))/STDEV(D:D)</f>
        <v>-0.62800953379453739</v>
      </c>
      <c r="F2792" s="12">
        <f>IF(D2792&lt;$S$5,$S$5,IF(D2792&gt;$S$4,$S$4,D2792))</f>
        <v>3159.1477500000001</v>
      </c>
      <c r="G2792" s="13">
        <f>(F2792-AVERAGE(F:F))/STDEV(F:F)</f>
        <v>-0.69434797181517416</v>
      </c>
      <c r="H2792" s="12">
        <f>IF(F2792&lt;$T$5,$T$5,IF(F2792&gt;$T$4,$T$4,F2792))</f>
        <v>3159.1477500000001</v>
      </c>
      <c r="I2792" s="13">
        <f>(H2792-AVERAGE(H:H))/STDEV(H:H)</f>
        <v>-0.69434797181517416</v>
      </c>
      <c r="J2792" s="12">
        <f>IF(H2792&lt;$U$5,$U$5,IF(H2792&gt;$U$4,$U$4,H2792))</f>
        <v>3159.1477500000001</v>
      </c>
      <c r="K2792" s="22">
        <f>(J2792-AVERAGE(J:J))/STDEV(J:J)</f>
        <v>-0.69434797181517416</v>
      </c>
      <c r="L2792" s="31">
        <f>IF(AND(OR(MAX(C:C)&gt;5, MIN(C:C)&lt;-5),COUNTIF(B:B,0)/COUNT(B:B)&lt;0.5),IF(OR(MAX(E:E)&gt;5, MIN(E:E)&lt;-5),IF(OR(MAX(G:G)&gt;5, MIN(G:G)&lt;-5),IF(OR(MAX(I:I)&gt;5, MIN(I:I)&lt;-5),J2792,H2792),F2792),D2792),B2792)</f>
        <v>3159.1477500000001</v>
      </c>
      <c r="M2792" s="32">
        <f>IF(AND(OR(MAX(C:C)&gt;5, MIN(C:C)&lt;-5),COUNTIF(B:B,0)/COUNT(B:B)&lt;0.5),IF(OR(MAX(E:E)&gt;5, MIN(E:E)&lt;-5),IF(OR(MAX(G:G)&gt;5, MIN(G:G)&lt;-5),IF(OR(MAX(I:I)&gt;5, MIN(I:I)&lt;-5),K2792,I2792),G2792),E2792),C2792)</f>
        <v>-0.62800953379453739</v>
      </c>
      <c r="N2792"/>
    </row>
    <row r="2793" spans="1:14" x14ac:dyDescent="0.25">
      <c r="A2793" s="8">
        <v>2791</v>
      </c>
      <c r="B2793">
        <v>51774.169779999997</v>
      </c>
      <c r="C2793" s="13">
        <f>(B2793-AVERAGE(B:B))/STDEV(B:B)</f>
        <v>4.6658820578849982E-11</v>
      </c>
      <c r="D2793" s="12">
        <f>IF(B2793&lt;$R$5,$R$5,IF(B2793&gt;$R$4,$R$4,B2793))</f>
        <v>51774.169779999997</v>
      </c>
      <c r="E2793" s="13">
        <f>(D2793-AVERAGE(D:D))/STDEV(D:D)</f>
        <v>0.41355847470910989</v>
      </c>
      <c r="F2793" s="12">
        <f>IF(D2793&lt;$S$5,$S$5,IF(D2793&gt;$S$4,$S$4,D2793))</f>
        <v>51774.169779999997</v>
      </c>
      <c r="G2793" s="13">
        <f>(F2793-AVERAGE(F:F))/STDEV(F:F)</f>
        <v>0.56320536300338919</v>
      </c>
      <c r="H2793" s="12">
        <f>IF(F2793&lt;$T$5,$T$5,IF(F2793&gt;$T$4,$T$4,F2793))</f>
        <v>51774.169779999997</v>
      </c>
      <c r="I2793" s="13">
        <f>(H2793-AVERAGE(H:H))/STDEV(H:H)</f>
        <v>0.56320536300338919</v>
      </c>
      <c r="J2793" s="12">
        <f>IF(H2793&lt;$U$5,$U$5,IF(H2793&gt;$U$4,$U$4,H2793))</f>
        <v>51774.169779999997</v>
      </c>
      <c r="K2793" s="22">
        <f>(J2793-AVERAGE(J:J))/STDEV(J:J)</f>
        <v>0.56320536300338919</v>
      </c>
      <c r="L2793" s="31">
        <f>IF(AND(OR(MAX(C:C)&gt;5, MIN(C:C)&lt;-5),COUNTIF(B:B,0)/COUNT(B:B)&lt;0.5),IF(OR(MAX(E:E)&gt;5, MIN(E:E)&lt;-5),IF(OR(MAX(G:G)&gt;5, MIN(G:G)&lt;-5),IF(OR(MAX(I:I)&gt;5, MIN(I:I)&lt;-5),J2793,H2793),F2793),D2793),B2793)</f>
        <v>51774.169779999997</v>
      </c>
      <c r="M2793" s="32">
        <f>IF(AND(OR(MAX(C:C)&gt;5, MIN(C:C)&lt;-5),COUNTIF(B:B,0)/COUNT(B:B)&lt;0.5),IF(OR(MAX(E:E)&gt;5, MIN(E:E)&lt;-5),IF(OR(MAX(G:G)&gt;5, MIN(G:G)&lt;-5),IF(OR(MAX(I:I)&gt;5, MIN(I:I)&lt;-5),K2793,I2793),G2793),E2793),C2793)</f>
        <v>0.41355847470910989</v>
      </c>
      <c r="N2793"/>
    </row>
    <row r="2794" spans="1:14" x14ac:dyDescent="0.25">
      <c r="A2794" s="8">
        <v>2792</v>
      </c>
      <c r="B2794">
        <v>13701.48302</v>
      </c>
      <c r="C2794" s="13">
        <f>(B2794-AVERAGE(B:B))/STDEV(B:B)</f>
        <v>-5.6260743421837062E-11</v>
      </c>
      <c r="D2794" s="12">
        <f>IF(B2794&lt;$R$5,$R$5,IF(B2794&gt;$R$4,$R$4,B2794))</f>
        <v>13701.48302</v>
      </c>
      <c r="E2794" s="13">
        <f>(D2794-AVERAGE(D:D))/STDEV(D:D)</f>
        <v>-0.40214191729164589</v>
      </c>
      <c r="F2794" s="12">
        <f>IF(D2794&lt;$S$5,$S$5,IF(D2794&gt;$S$4,$S$4,D2794))</f>
        <v>13701.48302</v>
      </c>
      <c r="G2794" s="13">
        <f>(F2794-AVERAGE(F:F))/STDEV(F:F)</f>
        <v>-0.42164319205835915</v>
      </c>
      <c r="H2794" s="12">
        <f>IF(F2794&lt;$T$5,$T$5,IF(F2794&gt;$T$4,$T$4,F2794))</f>
        <v>13701.48302</v>
      </c>
      <c r="I2794" s="13">
        <f>(H2794-AVERAGE(H:H))/STDEV(H:H)</f>
        <v>-0.42164319205835915</v>
      </c>
      <c r="J2794" s="12">
        <f>IF(H2794&lt;$U$5,$U$5,IF(H2794&gt;$U$4,$U$4,H2794))</f>
        <v>13701.48302</v>
      </c>
      <c r="K2794" s="22">
        <f>(J2794-AVERAGE(J:J))/STDEV(J:J)</f>
        <v>-0.42164319205835915</v>
      </c>
      <c r="L2794" s="31">
        <f>IF(AND(OR(MAX(C:C)&gt;5, MIN(C:C)&lt;-5),COUNTIF(B:B,0)/COUNT(B:B)&lt;0.5),IF(OR(MAX(E:E)&gt;5, MIN(E:E)&lt;-5),IF(OR(MAX(G:G)&gt;5, MIN(G:G)&lt;-5),IF(OR(MAX(I:I)&gt;5, MIN(I:I)&lt;-5),J2794,H2794),F2794),D2794),B2794)</f>
        <v>13701.48302</v>
      </c>
      <c r="M2794" s="32">
        <f>IF(AND(OR(MAX(C:C)&gt;5, MIN(C:C)&lt;-5),COUNTIF(B:B,0)/COUNT(B:B)&lt;0.5),IF(OR(MAX(E:E)&gt;5, MIN(E:E)&lt;-5),IF(OR(MAX(G:G)&gt;5, MIN(G:G)&lt;-5),IF(OR(MAX(I:I)&gt;5, MIN(I:I)&lt;-5),K2794,I2794),G2794),E2794),C2794)</f>
        <v>-0.40214191729164589</v>
      </c>
      <c r="N2794"/>
    </row>
    <row r="2795" spans="1:14" x14ac:dyDescent="0.25">
      <c r="A2795" s="8">
        <v>2793</v>
      </c>
      <c r="B2795">
        <v>7942.1379399999996</v>
      </c>
      <c r="C2795" s="13">
        <f>(B2795-AVERAGE(B:B))/STDEV(B:B)</f>
        <v>-7.182962849421545E-11</v>
      </c>
      <c r="D2795" s="12">
        <f>IF(B2795&lt;$R$5,$R$5,IF(B2795&gt;$R$4,$R$4,B2795))</f>
        <v>7942.1379399999996</v>
      </c>
      <c r="E2795" s="13">
        <f>(D2795-AVERAGE(D:D))/STDEV(D:D)</f>
        <v>-0.52553483854876459</v>
      </c>
      <c r="F2795" s="12">
        <f>IF(D2795&lt;$S$5,$S$5,IF(D2795&gt;$S$4,$S$4,D2795))</f>
        <v>7942.1379399999996</v>
      </c>
      <c r="G2795" s="13">
        <f>(F2795-AVERAGE(F:F))/STDEV(F:F)</f>
        <v>-0.57062355469720505</v>
      </c>
      <c r="H2795" s="12">
        <f>IF(F2795&lt;$T$5,$T$5,IF(F2795&gt;$T$4,$T$4,F2795))</f>
        <v>7942.1379399999996</v>
      </c>
      <c r="I2795" s="13">
        <f>(H2795-AVERAGE(H:H))/STDEV(H:H)</f>
        <v>-0.57062355469720505</v>
      </c>
      <c r="J2795" s="12">
        <f>IF(H2795&lt;$U$5,$U$5,IF(H2795&gt;$U$4,$U$4,H2795))</f>
        <v>7942.1379399999996</v>
      </c>
      <c r="K2795" s="22">
        <f>(J2795-AVERAGE(J:J))/STDEV(J:J)</f>
        <v>-0.57062355469720505</v>
      </c>
      <c r="L2795" s="31">
        <f>IF(AND(OR(MAX(C:C)&gt;5, MIN(C:C)&lt;-5),COUNTIF(B:B,0)/COUNT(B:B)&lt;0.5),IF(OR(MAX(E:E)&gt;5, MIN(E:E)&lt;-5),IF(OR(MAX(G:G)&gt;5, MIN(G:G)&lt;-5),IF(OR(MAX(I:I)&gt;5, MIN(I:I)&lt;-5),J2795,H2795),F2795),D2795),B2795)</f>
        <v>7942.1379399999996</v>
      </c>
      <c r="M2795" s="32">
        <f>IF(AND(OR(MAX(C:C)&gt;5, MIN(C:C)&lt;-5),COUNTIF(B:B,0)/COUNT(B:B)&lt;0.5),IF(OR(MAX(E:E)&gt;5, MIN(E:E)&lt;-5),IF(OR(MAX(G:G)&gt;5, MIN(G:G)&lt;-5),IF(OR(MAX(I:I)&gt;5, MIN(I:I)&lt;-5),K2795,I2795),G2795),E2795),C2795)</f>
        <v>-0.52553483854876459</v>
      </c>
      <c r="N2795"/>
    </row>
    <row r="2796" spans="1:14" x14ac:dyDescent="0.25">
      <c r="A2796" s="8">
        <v>2794</v>
      </c>
      <c r="B2796">
        <v>661.19470999999999</v>
      </c>
      <c r="C2796" s="13">
        <f>(B2796-AVERAGE(B:B))/STDEV(B:B)</f>
        <v>-9.1511756720916773E-11</v>
      </c>
      <c r="D2796" s="12">
        <f>IF(B2796&lt;$R$5,$R$5,IF(B2796&gt;$R$4,$R$4,B2796))</f>
        <v>661.19470999999999</v>
      </c>
      <c r="E2796" s="13">
        <f>(D2796-AVERAGE(D:D))/STDEV(D:D)</f>
        <v>-0.6815277235343854</v>
      </c>
      <c r="F2796" s="12">
        <f>IF(D2796&lt;$S$5,$S$5,IF(D2796&gt;$S$4,$S$4,D2796))</f>
        <v>661.19470999999999</v>
      </c>
      <c r="G2796" s="13">
        <f>(F2796-AVERAGE(F:F))/STDEV(F:F)</f>
        <v>-0.75896399057854502</v>
      </c>
      <c r="H2796" s="12">
        <f>IF(F2796&lt;$T$5,$T$5,IF(F2796&gt;$T$4,$T$4,F2796))</f>
        <v>661.19470999999999</v>
      </c>
      <c r="I2796" s="13">
        <f>(H2796-AVERAGE(H:H))/STDEV(H:H)</f>
        <v>-0.75896399057854502</v>
      </c>
      <c r="J2796" s="12">
        <f>IF(H2796&lt;$U$5,$U$5,IF(H2796&gt;$U$4,$U$4,H2796))</f>
        <v>661.19470999999999</v>
      </c>
      <c r="K2796" s="22">
        <f>(J2796-AVERAGE(J:J))/STDEV(J:J)</f>
        <v>-0.75896399057854502</v>
      </c>
      <c r="L2796" s="31">
        <f>IF(AND(OR(MAX(C:C)&gt;5, MIN(C:C)&lt;-5),COUNTIF(B:B,0)/COUNT(B:B)&lt;0.5),IF(OR(MAX(E:E)&gt;5, MIN(E:E)&lt;-5),IF(OR(MAX(G:G)&gt;5, MIN(G:G)&lt;-5),IF(OR(MAX(I:I)&gt;5, MIN(I:I)&lt;-5),J2796,H2796),F2796),D2796),B2796)</f>
        <v>661.19470999999999</v>
      </c>
      <c r="M2796" s="32">
        <f>IF(AND(OR(MAX(C:C)&gt;5, MIN(C:C)&lt;-5),COUNTIF(B:B,0)/COUNT(B:B)&lt;0.5),IF(OR(MAX(E:E)&gt;5, MIN(E:E)&lt;-5),IF(OR(MAX(G:G)&gt;5, MIN(G:G)&lt;-5),IF(OR(MAX(I:I)&gt;5, MIN(I:I)&lt;-5),K2796,I2796),G2796),E2796),C2796)</f>
        <v>-0.6815277235343854</v>
      </c>
      <c r="N2796"/>
    </row>
    <row r="2797" spans="1:14" x14ac:dyDescent="0.25">
      <c r="A2797" s="8">
        <v>2795</v>
      </c>
      <c r="B2797">
        <v>5646.5834500000001</v>
      </c>
      <c r="C2797" s="13">
        <f>(B2797-AVERAGE(B:B))/STDEV(B:B)</f>
        <v>-7.8035060454925841E-11</v>
      </c>
      <c r="D2797" s="12">
        <f>IF(B2797&lt;$R$5,$R$5,IF(B2797&gt;$R$4,$R$4,B2797))</f>
        <v>5646.5834500000001</v>
      </c>
      <c r="E2797" s="13">
        <f>(D2797-AVERAGE(D:D))/STDEV(D:D)</f>
        <v>-0.57471667615207678</v>
      </c>
      <c r="F2797" s="12">
        <f>IF(D2797&lt;$S$5,$S$5,IF(D2797&gt;$S$4,$S$4,D2797))</f>
        <v>5646.5834500000001</v>
      </c>
      <c r="G2797" s="13">
        <f>(F2797-AVERAGE(F:F))/STDEV(F:F)</f>
        <v>-0.63000401126422689</v>
      </c>
      <c r="H2797" s="12">
        <f>IF(F2797&lt;$T$5,$T$5,IF(F2797&gt;$T$4,$T$4,F2797))</f>
        <v>5646.5834500000001</v>
      </c>
      <c r="I2797" s="13">
        <f>(H2797-AVERAGE(H:H))/STDEV(H:H)</f>
        <v>-0.63000401126422689</v>
      </c>
      <c r="J2797" s="12">
        <f>IF(H2797&lt;$U$5,$U$5,IF(H2797&gt;$U$4,$U$4,H2797))</f>
        <v>5646.5834500000001</v>
      </c>
      <c r="K2797" s="22">
        <f>(J2797-AVERAGE(J:J))/STDEV(J:J)</f>
        <v>-0.63000401126422689</v>
      </c>
      <c r="L2797" s="31">
        <f>IF(AND(OR(MAX(C:C)&gt;5, MIN(C:C)&lt;-5),COUNTIF(B:B,0)/COUNT(B:B)&lt;0.5),IF(OR(MAX(E:E)&gt;5, MIN(E:E)&lt;-5),IF(OR(MAX(G:G)&gt;5, MIN(G:G)&lt;-5),IF(OR(MAX(I:I)&gt;5, MIN(I:I)&lt;-5),J2797,H2797),F2797),D2797),B2797)</f>
        <v>5646.5834500000001</v>
      </c>
      <c r="M2797" s="32">
        <f>IF(AND(OR(MAX(C:C)&gt;5, MIN(C:C)&lt;-5),COUNTIF(B:B,0)/COUNT(B:B)&lt;0.5),IF(OR(MAX(E:E)&gt;5, MIN(E:E)&lt;-5),IF(OR(MAX(G:G)&gt;5, MIN(G:G)&lt;-5),IF(OR(MAX(I:I)&gt;5, MIN(I:I)&lt;-5),K2797,I2797),G2797),E2797),C2797)</f>
        <v>-0.57471667615207678</v>
      </c>
      <c r="N2797"/>
    </row>
    <row r="2798" spans="1:14" x14ac:dyDescent="0.25">
      <c r="A2798" s="8">
        <v>2796</v>
      </c>
      <c r="B2798">
        <v>7220.26739</v>
      </c>
      <c r="C2798" s="13">
        <f>(B2798-AVERAGE(B:B))/STDEV(B:B)</f>
        <v>-7.3781016972240893E-11</v>
      </c>
      <c r="D2798" s="12">
        <f>IF(B2798&lt;$R$5,$R$5,IF(B2798&gt;$R$4,$R$4,B2798))</f>
        <v>7220.26739</v>
      </c>
      <c r="E2798" s="13">
        <f>(D2798-AVERAGE(D:D))/STDEV(D:D)</f>
        <v>-0.5410007838423192</v>
      </c>
      <c r="F2798" s="12">
        <f>IF(D2798&lt;$S$5,$S$5,IF(D2798&gt;$S$4,$S$4,D2798))</f>
        <v>7220.26739</v>
      </c>
      <c r="G2798" s="13">
        <f>(F2798-AVERAGE(F:F))/STDEV(F:F)</f>
        <v>-0.58929660429285513</v>
      </c>
      <c r="H2798" s="12">
        <f>IF(F2798&lt;$T$5,$T$5,IF(F2798&gt;$T$4,$T$4,F2798))</f>
        <v>7220.26739</v>
      </c>
      <c r="I2798" s="13">
        <f>(H2798-AVERAGE(H:H))/STDEV(H:H)</f>
        <v>-0.58929660429285513</v>
      </c>
      <c r="J2798" s="12">
        <f>IF(H2798&lt;$U$5,$U$5,IF(H2798&gt;$U$4,$U$4,H2798))</f>
        <v>7220.26739</v>
      </c>
      <c r="K2798" s="22">
        <f>(J2798-AVERAGE(J:J))/STDEV(J:J)</f>
        <v>-0.58929660429285513</v>
      </c>
      <c r="L2798" s="31">
        <f>IF(AND(OR(MAX(C:C)&gt;5, MIN(C:C)&lt;-5),COUNTIF(B:B,0)/COUNT(B:B)&lt;0.5),IF(OR(MAX(E:E)&gt;5, MIN(E:E)&lt;-5),IF(OR(MAX(G:G)&gt;5, MIN(G:G)&lt;-5),IF(OR(MAX(I:I)&gt;5, MIN(I:I)&lt;-5),J2798,H2798),F2798),D2798),B2798)</f>
        <v>7220.26739</v>
      </c>
      <c r="M2798" s="32">
        <f>IF(AND(OR(MAX(C:C)&gt;5, MIN(C:C)&lt;-5),COUNTIF(B:B,0)/COUNT(B:B)&lt;0.5),IF(OR(MAX(E:E)&gt;5, MIN(E:E)&lt;-5),IF(OR(MAX(G:G)&gt;5, MIN(G:G)&lt;-5),IF(OR(MAX(I:I)&gt;5, MIN(I:I)&lt;-5),K2798,I2798),G2798),E2798),C2798)</f>
        <v>-0.5410007838423192</v>
      </c>
      <c r="N2798"/>
    </row>
    <row r="2799" spans="1:14" x14ac:dyDescent="0.25">
      <c r="A2799" s="8">
        <v>2797</v>
      </c>
      <c r="B2799">
        <v>107582.81659</v>
      </c>
      <c r="C2799" s="13">
        <f>(B2799-AVERAGE(B:B))/STDEV(B:B)</f>
        <v>1.9752291990971459E-10</v>
      </c>
      <c r="D2799" s="12">
        <f>IF(B2799&lt;$R$5,$R$5,IF(B2799&gt;$R$4,$R$4,B2799))</f>
        <v>107582.81659</v>
      </c>
      <c r="E2799" s="13">
        <f>(D2799-AVERAGE(D:D))/STDEV(D:D)</f>
        <v>1.609248586282122</v>
      </c>
      <c r="F2799" s="12">
        <f>IF(D2799&lt;$S$5,$S$5,IF(D2799&gt;$S$4,$S$4,D2799))</f>
        <v>107582.81659</v>
      </c>
      <c r="G2799" s="13">
        <f>(F2799-AVERAGE(F:F))/STDEV(F:F)</f>
        <v>2.0068404160599904</v>
      </c>
      <c r="H2799" s="12">
        <f>IF(F2799&lt;$T$5,$T$5,IF(F2799&gt;$T$4,$T$4,F2799))</f>
        <v>107582.81659</v>
      </c>
      <c r="I2799" s="13">
        <f>(H2799-AVERAGE(H:H))/STDEV(H:H)</f>
        <v>2.0068404160599904</v>
      </c>
      <c r="J2799" s="12">
        <f>IF(H2799&lt;$U$5,$U$5,IF(H2799&gt;$U$4,$U$4,H2799))</f>
        <v>107582.81659</v>
      </c>
      <c r="K2799" s="22">
        <f>(J2799-AVERAGE(J:J))/STDEV(J:J)</f>
        <v>2.0068404160599904</v>
      </c>
      <c r="L2799" s="31">
        <f>IF(AND(OR(MAX(C:C)&gt;5, MIN(C:C)&lt;-5),COUNTIF(B:B,0)/COUNT(B:B)&lt;0.5),IF(OR(MAX(E:E)&gt;5, MIN(E:E)&lt;-5),IF(OR(MAX(G:G)&gt;5, MIN(G:G)&lt;-5),IF(OR(MAX(I:I)&gt;5, MIN(I:I)&lt;-5),J2799,H2799),F2799),D2799),B2799)</f>
        <v>107582.81659</v>
      </c>
      <c r="M2799" s="32">
        <f>IF(AND(OR(MAX(C:C)&gt;5, MIN(C:C)&lt;-5),COUNTIF(B:B,0)/COUNT(B:B)&lt;0.5),IF(OR(MAX(E:E)&gt;5, MIN(E:E)&lt;-5),IF(OR(MAX(G:G)&gt;5, MIN(G:G)&lt;-5),IF(OR(MAX(I:I)&gt;5, MIN(I:I)&lt;-5),K2799,I2799),G2799),E2799),C2799)</f>
        <v>1.609248586282122</v>
      </c>
      <c r="N2799"/>
    </row>
    <row r="2800" spans="1:14" x14ac:dyDescent="0.25">
      <c r="A2800" s="8">
        <v>2798</v>
      </c>
      <c r="B2800">
        <v>6108.7182400000002</v>
      </c>
      <c r="C2800" s="13">
        <f>(B2800-AVERAGE(B:B))/STDEV(B:B)</f>
        <v>-7.6785799760607849E-11</v>
      </c>
      <c r="D2800" s="12">
        <f>IF(B2800&lt;$R$5,$R$5,IF(B2800&gt;$R$4,$R$4,B2800))</f>
        <v>6108.7182400000002</v>
      </c>
      <c r="E2800" s="13">
        <f>(D2800-AVERAGE(D:D))/STDEV(D:D)</f>
        <v>-0.56481552229507515</v>
      </c>
      <c r="F2800" s="12">
        <f>IF(D2800&lt;$S$5,$S$5,IF(D2800&gt;$S$4,$S$4,D2800))</f>
        <v>6108.7182400000002</v>
      </c>
      <c r="G2800" s="13">
        <f>(F2800-AVERAGE(F:F))/STDEV(F:F)</f>
        <v>-0.61804969916000652</v>
      </c>
      <c r="H2800" s="12">
        <f>IF(F2800&lt;$T$5,$T$5,IF(F2800&gt;$T$4,$T$4,F2800))</f>
        <v>6108.7182400000002</v>
      </c>
      <c r="I2800" s="13">
        <f>(H2800-AVERAGE(H:H))/STDEV(H:H)</f>
        <v>-0.61804969916000652</v>
      </c>
      <c r="J2800" s="12">
        <f>IF(H2800&lt;$U$5,$U$5,IF(H2800&gt;$U$4,$U$4,H2800))</f>
        <v>6108.7182400000002</v>
      </c>
      <c r="K2800" s="22">
        <f>(J2800-AVERAGE(J:J))/STDEV(J:J)</f>
        <v>-0.61804969916000652</v>
      </c>
      <c r="L2800" s="31">
        <f>IF(AND(OR(MAX(C:C)&gt;5, MIN(C:C)&lt;-5),COUNTIF(B:B,0)/COUNT(B:B)&lt;0.5),IF(OR(MAX(E:E)&gt;5, MIN(E:E)&lt;-5),IF(OR(MAX(G:G)&gt;5, MIN(G:G)&lt;-5),IF(OR(MAX(I:I)&gt;5, MIN(I:I)&lt;-5),J2800,H2800),F2800),D2800),B2800)</f>
        <v>6108.7182400000002</v>
      </c>
      <c r="M2800" s="32">
        <f>IF(AND(OR(MAX(C:C)&gt;5, MIN(C:C)&lt;-5),COUNTIF(B:B,0)/COUNT(B:B)&lt;0.5),IF(OR(MAX(E:E)&gt;5, MIN(E:E)&lt;-5),IF(OR(MAX(G:G)&gt;5, MIN(G:G)&lt;-5),IF(OR(MAX(I:I)&gt;5, MIN(I:I)&lt;-5),K2800,I2800),G2800),E2800),C2800)</f>
        <v>-0.56481552229507515</v>
      </c>
      <c r="N2800"/>
    </row>
    <row r="2801" spans="1:14" x14ac:dyDescent="0.25">
      <c r="A2801" s="8">
        <v>2799</v>
      </c>
      <c r="B2801">
        <v>968.88653999999997</v>
      </c>
      <c r="C2801" s="13">
        <f>(B2801-AVERAGE(B:B))/STDEV(B:B)</f>
        <v>-9.0679992228176957E-11</v>
      </c>
      <c r="D2801" s="12">
        <f>IF(B2801&lt;$R$5,$R$5,IF(B2801&gt;$R$4,$R$4,B2801))</f>
        <v>968.88653999999997</v>
      </c>
      <c r="E2801" s="13">
        <f>(D2801-AVERAGE(D:D))/STDEV(D:D)</f>
        <v>-0.67493548201677023</v>
      </c>
      <c r="F2801" s="12">
        <f>IF(D2801&lt;$S$5,$S$5,IF(D2801&gt;$S$4,$S$4,D2801))</f>
        <v>968.88653999999997</v>
      </c>
      <c r="G2801" s="13">
        <f>(F2801-AVERAGE(F:F))/STDEV(F:F)</f>
        <v>-0.7510047452515729</v>
      </c>
      <c r="H2801" s="12">
        <f>IF(F2801&lt;$T$5,$T$5,IF(F2801&gt;$T$4,$T$4,F2801))</f>
        <v>968.88653999999997</v>
      </c>
      <c r="I2801" s="13">
        <f>(H2801-AVERAGE(H:H))/STDEV(H:H)</f>
        <v>-0.7510047452515729</v>
      </c>
      <c r="J2801" s="12">
        <f>IF(H2801&lt;$U$5,$U$5,IF(H2801&gt;$U$4,$U$4,H2801))</f>
        <v>968.88653999999997</v>
      </c>
      <c r="K2801" s="22">
        <f>(J2801-AVERAGE(J:J))/STDEV(J:J)</f>
        <v>-0.7510047452515729</v>
      </c>
      <c r="L2801" s="31">
        <f>IF(AND(OR(MAX(C:C)&gt;5, MIN(C:C)&lt;-5),COUNTIF(B:B,0)/COUNT(B:B)&lt;0.5),IF(OR(MAX(E:E)&gt;5, MIN(E:E)&lt;-5),IF(OR(MAX(G:G)&gt;5, MIN(G:G)&lt;-5),IF(OR(MAX(I:I)&gt;5, MIN(I:I)&lt;-5),J2801,H2801),F2801),D2801),B2801)</f>
        <v>968.88653999999997</v>
      </c>
      <c r="M2801" s="32">
        <f>IF(AND(OR(MAX(C:C)&gt;5, MIN(C:C)&lt;-5),COUNTIF(B:B,0)/COUNT(B:B)&lt;0.5),IF(OR(MAX(E:E)&gt;5, MIN(E:E)&lt;-5),IF(OR(MAX(G:G)&gt;5, MIN(G:G)&lt;-5),IF(OR(MAX(I:I)&gt;5, MIN(I:I)&lt;-5),K2801,I2801),G2801),E2801),C2801)</f>
        <v>-0.67493548201677023</v>
      </c>
      <c r="N2801"/>
    </row>
    <row r="2802" spans="1:14" x14ac:dyDescent="0.25">
      <c r="A2802" s="8">
        <v>2800</v>
      </c>
      <c r="B2802">
        <v>64956.382669999999</v>
      </c>
      <c r="C2802" s="13">
        <f>(B2802-AVERAGE(B:B))/STDEV(B:B)</f>
        <v>8.2293489909001479E-11</v>
      </c>
      <c r="D2802" s="12">
        <f>IF(B2802&lt;$R$5,$R$5,IF(B2802&gt;$R$4,$R$4,B2802))</f>
        <v>64956.382669999999</v>
      </c>
      <c r="E2802" s="13">
        <f>(D2802-AVERAGE(D:D))/STDEV(D:D)</f>
        <v>0.69598498927564889</v>
      </c>
      <c r="F2802" s="12">
        <f>IF(D2802&lt;$S$5,$S$5,IF(D2802&gt;$S$4,$S$4,D2802))</f>
        <v>64956.382669999999</v>
      </c>
      <c r="G2802" s="13">
        <f>(F2802-AVERAGE(F:F))/STDEV(F:F)</f>
        <v>0.90419740801116455</v>
      </c>
      <c r="H2802" s="12">
        <f>IF(F2802&lt;$T$5,$T$5,IF(F2802&gt;$T$4,$T$4,F2802))</f>
        <v>64956.382669999999</v>
      </c>
      <c r="I2802" s="13">
        <f>(H2802-AVERAGE(H:H))/STDEV(H:H)</f>
        <v>0.90419740801116455</v>
      </c>
      <c r="J2802" s="12">
        <f>IF(H2802&lt;$U$5,$U$5,IF(H2802&gt;$U$4,$U$4,H2802))</f>
        <v>64956.382669999999</v>
      </c>
      <c r="K2802" s="22">
        <f>(J2802-AVERAGE(J:J))/STDEV(J:J)</f>
        <v>0.90419740801116455</v>
      </c>
      <c r="L2802" s="31">
        <f>IF(AND(OR(MAX(C:C)&gt;5, MIN(C:C)&lt;-5),COUNTIF(B:B,0)/COUNT(B:B)&lt;0.5),IF(OR(MAX(E:E)&gt;5, MIN(E:E)&lt;-5),IF(OR(MAX(G:G)&gt;5, MIN(G:G)&lt;-5),IF(OR(MAX(I:I)&gt;5, MIN(I:I)&lt;-5),J2802,H2802),F2802),D2802),B2802)</f>
        <v>64956.382669999999</v>
      </c>
      <c r="M2802" s="32">
        <f>IF(AND(OR(MAX(C:C)&gt;5, MIN(C:C)&lt;-5),COUNTIF(B:B,0)/COUNT(B:B)&lt;0.5),IF(OR(MAX(E:E)&gt;5, MIN(E:E)&lt;-5),IF(OR(MAX(G:G)&gt;5, MIN(G:G)&lt;-5),IF(OR(MAX(I:I)&gt;5, MIN(I:I)&lt;-5),K2802,I2802),G2802),E2802),C2802)</f>
        <v>0.69598498927564889</v>
      </c>
      <c r="N2802"/>
    </row>
    <row r="2803" spans="1:14" x14ac:dyDescent="0.25">
      <c r="A2803" s="8">
        <v>2801</v>
      </c>
      <c r="B2803">
        <v>19543.09074</v>
      </c>
      <c r="C2803" s="13">
        <f>(B2803-AVERAGE(B:B))/STDEV(B:B)</f>
        <v>-4.0469482789369749E-11</v>
      </c>
      <c r="D2803" s="12">
        <f>IF(B2803&lt;$R$5,$R$5,IF(B2803&gt;$R$4,$R$4,B2803))</f>
        <v>19543.09074</v>
      </c>
      <c r="E2803" s="13">
        <f>(D2803-AVERAGE(D:D))/STDEV(D:D)</f>
        <v>-0.27698653392834577</v>
      </c>
      <c r="F2803" s="12">
        <f>IF(D2803&lt;$S$5,$S$5,IF(D2803&gt;$S$4,$S$4,D2803))</f>
        <v>19543.09074</v>
      </c>
      <c r="G2803" s="13">
        <f>(F2803-AVERAGE(F:F))/STDEV(F:F)</f>
        <v>-0.27053489338362818</v>
      </c>
      <c r="H2803" s="12">
        <f>IF(F2803&lt;$T$5,$T$5,IF(F2803&gt;$T$4,$T$4,F2803))</f>
        <v>19543.09074</v>
      </c>
      <c r="I2803" s="13">
        <f>(H2803-AVERAGE(H:H))/STDEV(H:H)</f>
        <v>-0.27053489338362818</v>
      </c>
      <c r="J2803" s="12">
        <f>IF(H2803&lt;$U$5,$U$5,IF(H2803&gt;$U$4,$U$4,H2803))</f>
        <v>19543.09074</v>
      </c>
      <c r="K2803" s="22">
        <f>(J2803-AVERAGE(J:J))/STDEV(J:J)</f>
        <v>-0.27053489338362818</v>
      </c>
      <c r="L2803" s="31">
        <f>IF(AND(OR(MAX(C:C)&gt;5, MIN(C:C)&lt;-5),COUNTIF(B:B,0)/COUNT(B:B)&lt;0.5),IF(OR(MAX(E:E)&gt;5, MIN(E:E)&lt;-5),IF(OR(MAX(G:G)&gt;5, MIN(G:G)&lt;-5),IF(OR(MAX(I:I)&gt;5, MIN(I:I)&lt;-5),J2803,H2803),F2803),D2803),B2803)</f>
        <v>19543.09074</v>
      </c>
      <c r="M2803" s="32">
        <f>IF(AND(OR(MAX(C:C)&gt;5, MIN(C:C)&lt;-5),COUNTIF(B:B,0)/COUNT(B:B)&lt;0.5),IF(OR(MAX(E:E)&gt;5, MIN(E:E)&lt;-5),IF(OR(MAX(G:G)&gt;5, MIN(G:G)&lt;-5),IF(OR(MAX(I:I)&gt;5, MIN(I:I)&lt;-5),K2803,I2803),G2803),E2803),C2803)</f>
        <v>-0.27698653392834577</v>
      </c>
      <c r="N2803"/>
    </row>
    <row r="2804" spans="1:14" x14ac:dyDescent="0.25">
      <c r="A2804" s="8">
        <v>2802</v>
      </c>
      <c r="B2804">
        <v>46868.75776</v>
      </c>
      <c r="C2804" s="13">
        <f>(B2804-AVERAGE(B:B))/STDEV(B:B)</f>
        <v>3.3398320485314448E-11</v>
      </c>
      <c r="D2804" s="12">
        <f>IF(B2804&lt;$R$5,$R$5,IF(B2804&gt;$R$4,$R$4,B2804))</f>
        <v>46868.75776</v>
      </c>
      <c r="E2804" s="13">
        <f>(D2804-AVERAGE(D:D))/STDEV(D:D)</f>
        <v>0.30846091401257614</v>
      </c>
      <c r="F2804" s="12">
        <f>IF(D2804&lt;$S$5,$S$5,IF(D2804&gt;$S$4,$S$4,D2804))</f>
        <v>46868.75776</v>
      </c>
      <c r="G2804" s="13">
        <f>(F2804-AVERAGE(F:F))/STDEV(F:F)</f>
        <v>0.43631418848940201</v>
      </c>
      <c r="H2804" s="12">
        <f>IF(F2804&lt;$T$5,$T$5,IF(F2804&gt;$T$4,$T$4,F2804))</f>
        <v>46868.75776</v>
      </c>
      <c r="I2804" s="13">
        <f>(H2804-AVERAGE(H:H))/STDEV(H:H)</f>
        <v>0.43631418848940201</v>
      </c>
      <c r="J2804" s="12">
        <f>IF(H2804&lt;$U$5,$U$5,IF(H2804&gt;$U$4,$U$4,H2804))</f>
        <v>46868.75776</v>
      </c>
      <c r="K2804" s="22">
        <f>(J2804-AVERAGE(J:J))/STDEV(J:J)</f>
        <v>0.43631418848940201</v>
      </c>
      <c r="L2804" s="31">
        <f>IF(AND(OR(MAX(C:C)&gt;5, MIN(C:C)&lt;-5),COUNTIF(B:B,0)/COUNT(B:B)&lt;0.5),IF(OR(MAX(E:E)&gt;5, MIN(E:E)&lt;-5),IF(OR(MAX(G:G)&gt;5, MIN(G:G)&lt;-5),IF(OR(MAX(I:I)&gt;5, MIN(I:I)&lt;-5),J2804,H2804),F2804),D2804),B2804)</f>
        <v>46868.75776</v>
      </c>
      <c r="M2804" s="32">
        <f>IF(AND(OR(MAX(C:C)&gt;5, MIN(C:C)&lt;-5),COUNTIF(B:B,0)/COUNT(B:B)&lt;0.5),IF(OR(MAX(E:E)&gt;5, MIN(E:E)&lt;-5),IF(OR(MAX(G:G)&gt;5, MIN(G:G)&lt;-5),IF(OR(MAX(I:I)&gt;5, MIN(I:I)&lt;-5),K2804,I2804),G2804),E2804),C2804)</f>
        <v>0.30846091401257614</v>
      </c>
      <c r="N2804"/>
    </row>
    <row r="2805" spans="1:14" x14ac:dyDescent="0.25">
      <c r="A2805" s="8">
        <v>2803</v>
      </c>
      <c r="B2805">
        <v>429.33307000000002</v>
      </c>
      <c r="C2805" s="13">
        <f>(B2805-AVERAGE(B:B))/STDEV(B:B)</f>
        <v>-9.2138534101975031E-11</v>
      </c>
      <c r="D2805" s="12">
        <f>IF(B2805&lt;$R$5,$R$5,IF(B2805&gt;$R$4,$R$4,B2805))</f>
        <v>429.33307000000002</v>
      </c>
      <c r="E2805" s="13">
        <f>(D2805-AVERAGE(D:D))/STDEV(D:D)</f>
        <v>-0.6864953170176129</v>
      </c>
      <c r="F2805" s="12">
        <f>IF(D2805&lt;$S$5,$S$5,IF(D2805&gt;$S$4,$S$4,D2805))</f>
        <v>429.33307000000002</v>
      </c>
      <c r="G2805" s="13">
        <f>(F2805-AVERAGE(F:F))/STDEV(F:F)</f>
        <v>-0.76496169183266705</v>
      </c>
      <c r="H2805" s="12">
        <f>IF(F2805&lt;$T$5,$T$5,IF(F2805&gt;$T$4,$T$4,F2805))</f>
        <v>429.33307000000002</v>
      </c>
      <c r="I2805" s="13">
        <f>(H2805-AVERAGE(H:H))/STDEV(H:H)</f>
        <v>-0.76496169183266705</v>
      </c>
      <c r="J2805" s="12">
        <f>IF(H2805&lt;$U$5,$U$5,IF(H2805&gt;$U$4,$U$4,H2805))</f>
        <v>429.33307000000002</v>
      </c>
      <c r="K2805" s="22">
        <f>(J2805-AVERAGE(J:J))/STDEV(J:J)</f>
        <v>-0.76496169183266705</v>
      </c>
      <c r="L2805" s="31">
        <f>IF(AND(OR(MAX(C:C)&gt;5, MIN(C:C)&lt;-5),COUNTIF(B:B,0)/COUNT(B:B)&lt;0.5),IF(OR(MAX(E:E)&gt;5, MIN(E:E)&lt;-5),IF(OR(MAX(G:G)&gt;5, MIN(G:G)&lt;-5),IF(OR(MAX(I:I)&gt;5, MIN(I:I)&lt;-5),J2805,H2805),F2805),D2805),B2805)</f>
        <v>429.33307000000002</v>
      </c>
      <c r="M2805" s="32">
        <f>IF(AND(OR(MAX(C:C)&gt;5, MIN(C:C)&lt;-5),COUNTIF(B:B,0)/COUNT(B:B)&lt;0.5),IF(OR(MAX(E:E)&gt;5, MIN(E:E)&lt;-5),IF(OR(MAX(G:G)&gt;5, MIN(G:G)&lt;-5),IF(OR(MAX(I:I)&gt;5, MIN(I:I)&lt;-5),K2805,I2805),G2805),E2805),C2805)</f>
        <v>-0.6864953170176129</v>
      </c>
      <c r="N2805"/>
    </row>
    <row r="2806" spans="1:14" x14ac:dyDescent="0.25">
      <c r="A2806" s="8">
        <v>2804</v>
      </c>
      <c r="B2806">
        <v>35864.978080000001</v>
      </c>
      <c r="C2806" s="13">
        <f>(B2806-AVERAGE(B:B))/STDEV(B:B)</f>
        <v>3.6524763276845344E-12</v>
      </c>
      <c r="D2806" s="12">
        <f>IF(B2806&lt;$R$5,$R$5,IF(B2806&gt;$R$4,$R$4,B2806))</f>
        <v>35864.978080000001</v>
      </c>
      <c r="E2806" s="13">
        <f>(D2806-AVERAGE(D:D))/STDEV(D:D)</f>
        <v>7.2706934918668045E-2</v>
      </c>
      <c r="F2806" s="12">
        <f>IF(D2806&lt;$S$5,$S$5,IF(D2806&gt;$S$4,$S$4,D2806))</f>
        <v>35864.978080000001</v>
      </c>
      <c r="G2806" s="13">
        <f>(F2806-AVERAGE(F:F))/STDEV(F:F)</f>
        <v>0.15167295509340548</v>
      </c>
      <c r="H2806" s="12">
        <f>IF(F2806&lt;$T$5,$T$5,IF(F2806&gt;$T$4,$T$4,F2806))</f>
        <v>35864.978080000001</v>
      </c>
      <c r="I2806" s="13">
        <f>(H2806-AVERAGE(H:H))/STDEV(H:H)</f>
        <v>0.15167295509340548</v>
      </c>
      <c r="J2806" s="12">
        <f>IF(H2806&lt;$U$5,$U$5,IF(H2806&gt;$U$4,$U$4,H2806))</f>
        <v>35864.978080000001</v>
      </c>
      <c r="K2806" s="22">
        <f>(J2806-AVERAGE(J:J))/STDEV(J:J)</f>
        <v>0.15167295509340548</v>
      </c>
      <c r="L2806" s="31">
        <f>IF(AND(OR(MAX(C:C)&gt;5, MIN(C:C)&lt;-5),COUNTIF(B:B,0)/COUNT(B:B)&lt;0.5),IF(OR(MAX(E:E)&gt;5, MIN(E:E)&lt;-5),IF(OR(MAX(G:G)&gt;5, MIN(G:G)&lt;-5),IF(OR(MAX(I:I)&gt;5, MIN(I:I)&lt;-5),J2806,H2806),F2806),D2806),B2806)</f>
        <v>35864.978080000001</v>
      </c>
      <c r="M2806" s="32">
        <f>IF(AND(OR(MAX(C:C)&gt;5, MIN(C:C)&lt;-5),COUNTIF(B:B,0)/COUNT(B:B)&lt;0.5),IF(OR(MAX(E:E)&gt;5, MIN(E:E)&lt;-5),IF(OR(MAX(G:G)&gt;5, MIN(G:G)&lt;-5),IF(OR(MAX(I:I)&gt;5, MIN(I:I)&lt;-5),K2806,I2806),G2806),E2806),C2806)</f>
        <v>7.2706934918668045E-2</v>
      </c>
      <c r="N2806"/>
    </row>
    <row r="2807" spans="1:14" x14ac:dyDescent="0.25">
      <c r="A2807" s="8">
        <v>2805</v>
      </c>
      <c r="B2807">
        <v>6107.5660900000003</v>
      </c>
      <c r="C2807" s="13">
        <f>(B2807-AVERAGE(B:B))/STDEV(B:B)</f>
        <v>-7.6788914297189173E-11</v>
      </c>
      <c r="D2807" s="12">
        <f>IF(B2807&lt;$R$5,$R$5,IF(B2807&gt;$R$4,$R$4,B2807))</f>
        <v>6107.5660900000003</v>
      </c>
      <c r="E2807" s="13">
        <f>(D2807-AVERAGE(D:D))/STDEV(D:D)</f>
        <v>-0.56484020689935777</v>
      </c>
      <c r="F2807" s="12">
        <f>IF(D2807&lt;$S$5,$S$5,IF(D2807&gt;$S$4,$S$4,D2807))</f>
        <v>6107.5660900000003</v>
      </c>
      <c r="G2807" s="13">
        <f>(F2807-AVERAGE(F:F))/STDEV(F:F)</f>
        <v>-0.61807950250091237</v>
      </c>
      <c r="H2807" s="12">
        <f>IF(F2807&lt;$T$5,$T$5,IF(F2807&gt;$T$4,$T$4,F2807))</f>
        <v>6107.5660900000003</v>
      </c>
      <c r="I2807" s="13">
        <f>(H2807-AVERAGE(H:H))/STDEV(H:H)</f>
        <v>-0.61807950250091237</v>
      </c>
      <c r="J2807" s="12">
        <f>IF(H2807&lt;$U$5,$U$5,IF(H2807&gt;$U$4,$U$4,H2807))</f>
        <v>6107.5660900000003</v>
      </c>
      <c r="K2807" s="22">
        <f>(J2807-AVERAGE(J:J))/STDEV(J:J)</f>
        <v>-0.61807950250091237</v>
      </c>
      <c r="L2807" s="31">
        <f>IF(AND(OR(MAX(C:C)&gt;5, MIN(C:C)&lt;-5),COUNTIF(B:B,0)/COUNT(B:B)&lt;0.5),IF(OR(MAX(E:E)&gt;5, MIN(E:E)&lt;-5),IF(OR(MAX(G:G)&gt;5, MIN(G:G)&lt;-5),IF(OR(MAX(I:I)&gt;5, MIN(I:I)&lt;-5),J2807,H2807),F2807),D2807),B2807)</f>
        <v>6107.5660900000003</v>
      </c>
      <c r="M2807" s="32">
        <f>IF(AND(OR(MAX(C:C)&gt;5, MIN(C:C)&lt;-5),COUNTIF(B:B,0)/COUNT(B:B)&lt;0.5),IF(OR(MAX(E:E)&gt;5, MIN(E:E)&lt;-5),IF(OR(MAX(G:G)&gt;5, MIN(G:G)&lt;-5),IF(OR(MAX(I:I)&gt;5, MIN(I:I)&lt;-5),K2807,I2807),G2807),E2807),C2807)</f>
        <v>-0.56484020689935777</v>
      </c>
      <c r="N2807"/>
    </row>
    <row r="2808" spans="1:14" x14ac:dyDescent="0.25">
      <c r="A2808" s="8">
        <v>2806</v>
      </c>
      <c r="B2808">
        <v>35273.370210000001</v>
      </c>
      <c r="C2808" s="13">
        <f>(B2808-AVERAGE(B:B))/STDEV(B:B)</f>
        <v>2.0532189801903352E-12</v>
      </c>
      <c r="D2808" s="12">
        <f>IF(B2808&lt;$R$5,$R$5,IF(B2808&gt;$R$4,$R$4,B2808))</f>
        <v>35273.370210000001</v>
      </c>
      <c r="E2808" s="13">
        <f>(D2808-AVERAGE(D:D))/STDEV(D:D)</f>
        <v>6.003184386161306E-2</v>
      </c>
      <c r="F2808" s="12">
        <f>IF(D2808&lt;$S$5,$S$5,IF(D2808&gt;$S$4,$S$4,D2808))</f>
        <v>35273.370210000001</v>
      </c>
      <c r="G2808" s="13">
        <f>(F2808-AVERAGE(F:F))/STDEV(F:F)</f>
        <v>0.13636948676700417</v>
      </c>
      <c r="H2808" s="12">
        <f>IF(F2808&lt;$T$5,$T$5,IF(F2808&gt;$T$4,$T$4,F2808))</f>
        <v>35273.370210000001</v>
      </c>
      <c r="I2808" s="13">
        <f>(H2808-AVERAGE(H:H))/STDEV(H:H)</f>
        <v>0.13636948676700417</v>
      </c>
      <c r="J2808" s="12">
        <f>IF(H2808&lt;$U$5,$U$5,IF(H2808&gt;$U$4,$U$4,H2808))</f>
        <v>35273.370210000001</v>
      </c>
      <c r="K2808" s="22">
        <f>(J2808-AVERAGE(J:J))/STDEV(J:J)</f>
        <v>0.13636948676700417</v>
      </c>
      <c r="L2808" s="31">
        <f>IF(AND(OR(MAX(C:C)&gt;5, MIN(C:C)&lt;-5),COUNTIF(B:B,0)/COUNT(B:B)&lt;0.5),IF(OR(MAX(E:E)&gt;5, MIN(E:E)&lt;-5),IF(OR(MAX(G:G)&gt;5, MIN(G:G)&lt;-5),IF(OR(MAX(I:I)&gt;5, MIN(I:I)&lt;-5),J2808,H2808),F2808),D2808),B2808)</f>
        <v>35273.370210000001</v>
      </c>
      <c r="M2808" s="32">
        <f>IF(AND(OR(MAX(C:C)&gt;5, MIN(C:C)&lt;-5),COUNTIF(B:B,0)/COUNT(B:B)&lt;0.5),IF(OR(MAX(E:E)&gt;5, MIN(E:E)&lt;-5),IF(OR(MAX(G:G)&gt;5, MIN(G:G)&lt;-5),IF(OR(MAX(I:I)&gt;5, MIN(I:I)&lt;-5),K2808,I2808),G2808),E2808),C2808)</f>
        <v>6.003184386161306E-2</v>
      </c>
      <c r="N2808"/>
    </row>
    <row r="2809" spans="1:14" x14ac:dyDescent="0.25">
      <c r="A2809" s="8">
        <v>2807</v>
      </c>
      <c r="B2809">
        <v>103145.46755</v>
      </c>
      <c r="C2809" s="13">
        <f>(B2809-AVERAGE(B:B))/STDEV(B:B)</f>
        <v>1.8552770582370805E-10</v>
      </c>
      <c r="D2809" s="12">
        <f>IF(B2809&lt;$R$5,$R$5,IF(B2809&gt;$R$4,$R$4,B2809))</f>
        <v>103145.46755</v>
      </c>
      <c r="E2809" s="13">
        <f>(D2809-AVERAGE(D:D))/STDEV(D:D)</f>
        <v>1.5141791898355608</v>
      </c>
      <c r="F2809" s="12">
        <f>IF(D2809&lt;$S$5,$S$5,IF(D2809&gt;$S$4,$S$4,D2809))</f>
        <v>103145.46755</v>
      </c>
      <c r="G2809" s="13">
        <f>(F2809-AVERAGE(F:F))/STDEV(F:F)</f>
        <v>1.8920569016236</v>
      </c>
      <c r="H2809" s="12">
        <f>IF(F2809&lt;$T$5,$T$5,IF(F2809&gt;$T$4,$T$4,F2809))</f>
        <v>103145.46755</v>
      </c>
      <c r="I2809" s="13">
        <f>(H2809-AVERAGE(H:H))/STDEV(H:H)</f>
        <v>1.8920569016236</v>
      </c>
      <c r="J2809" s="12">
        <f>IF(H2809&lt;$U$5,$U$5,IF(H2809&gt;$U$4,$U$4,H2809))</f>
        <v>103145.46755</v>
      </c>
      <c r="K2809" s="22">
        <f>(J2809-AVERAGE(J:J))/STDEV(J:J)</f>
        <v>1.8920569016236</v>
      </c>
      <c r="L2809" s="31">
        <f>IF(AND(OR(MAX(C:C)&gt;5, MIN(C:C)&lt;-5),COUNTIF(B:B,0)/COUNT(B:B)&lt;0.5),IF(OR(MAX(E:E)&gt;5, MIN(E:E)&lt;-5),IF(OR(MAX(G:G)&gt;5, MIN(G:G)&lt;-5),IF(OR(MAX(I:I)&gt;5, MIN(I:I)&lt;-5),J2809,H2809),F2809),D2809),B2809)</f>
        <v>103145.46755</v>
      </c>
      <c r="M2809" s="32">
        <f>IF(AND(OR(MAX(C:C)&gt;5, MIN(C:C)&lt;-5),COUNTIF(B:B,0)/COUNT(B:B)&lt;0.5),IF(OR(MAX(E:E)&gt;5, MIN(E:E)&lt;-5),IF(OR(MAX(G:G)&gt;5, MIN(G:G)&lt;-5),IF(OR(MAX(I:I)&gt;5, MIN(I:I)&lt;-5),K2809,I2809),G2809),E2809),C2809)</f>
        <v>1.5141791898355608</v>
      </c>
      <c r="N2809"/>
    </row>
    <row r="2810" spans="1:14" x14ac:dyDescent="0.25">
      <c r="A2810" s="8">
        <v>2808</v>
      </c>
      <c r="B2810">
        <v>16424.265479999998</v>
      </c>
      <c r="C2810" s="13">
        <f>(B2810-AVERAGE(B:B))/STDEV(B:B)</f>
        <v>-4.8900412236953854E-11</v>
      </c>
      <c r="D2810" s="12">
        <f>IF(B2810&lt;$R$5,$R$5,IF(B2810&gt;$R$4,$R$4,B2810))</f>
        <v>16424.265479999998</v>
      </c>
      <c r="E2810" s="13">
        <f>(D2810-AVERAGE(D:D))/STDEV(D:D)</f>
        <v>-0.34380679810357256</v>
      </c>
      <c r="F2810" s="12">
        <f>IF(D2810&lt;$S$5,$S$5,IF(D2810&gt;$S$4,$S$4,D2810))</f>
        <v>16424.265479999998</v>
      </c>
      <c r="G2810" s="13">
        <f>(F2810-AVERAGE(F:F))/STDEV(F:F)</f>
        <v>-0.35121137860683921</v>
      </c>
      <c r="H2810" s="12">
        <f>IF(F2810&lt;$T$5,$T$5,IF(F2810&gt;$T$4,$T$4,F2810))</f>
        <v>16424.265479999998</v>
      </c>
      <c r="I2810" s="13">
        <f>(H2810-AVERAGE(H:H))/STDEV(H:H)</f>
        <v>-0.35121137860683921</v>
      </c>
      <c r="J2810" s="12">
        <f>IF(H2810&lt;$U$5,$U$5,IF(H2810&gt;$U$4,$U$4,H2810))</f>
        <v>16424.265479999998</v>
      </c>
      <c r="K2810" s="22">
        <f>(J2810-AVERAGE(J:J))/STDEV(J:J)</f>
        <v>-0.35121137860683921</v>
      </c>
      <c r="L2810" s="31">
        <f>IF(AND(OR(MAX(C:C)&gt;5, MIN(C:C)&lt;-5),COUNTIF(B:B,0)/COUNT(B:B)&lt;0.5),IF(OR(MAX(E:E)&gt;5, MIN(E:E)&lt;-5),IF(OR(MAX(G:G)&gt;5, MIN(G:G)&lt;-5),IF(OR(MAX(I:I)&gt;5, MIN(I:I)&lt;-5),J2810,H2810),F2810),D2810),B2810)</f>
        <v>16424.265479999998</v>
      </c>
      <c r="M2810" s="32">
        <f>IF(AND(OR(MAX(C:C)&gt;5, MIN(C:C)&lt;-5),COUNTIF(B:B,0)/COUNT(B:B)&lt;0.5),IF(OR(MAX(E:E)&gt;5, MIN(E:E)&lt;-5),IF(OR(MAX(G:G)&gt;5, MIN(G:G)&lt;-5),IF(OR(MAX(I:I)&gt;5, MIN(I:I)&lt;-5),K2810,I2810),G2810),E2810),C2810)</f>
        <v>-0.34380679810357256</v>
      </c>
      <c r="N2810"/>
    </row>
    <row r="2811" spans="1:14" x14ac:dyDescent="0.25">
      <c r="A2811" s="8">
        <v>2809</v>
      </c>
      <c r="B2811">
        <v>6986.9133099999999</v>
      </c>
      <c r="C2811" s="13">
        <f>(B2811-AVERAGE(B:B))/STDEV(B:B)</f>
        <v>-7.441182877501112E-11</v>
      </c>
      <c r="D2811" s="12">
        <f>IF(B2811&lt;$R$5,$R$5,IF(B2811&gt;$R$4,$R$4,B2811))</f>
        <v>6986.9133099999999</v>
      </c>
      <c r="E2811" s="13">
        <f>(D2811-AVERAGE(D:D))/STDEV(D:D)</f>
        <v>-0.5460003525812126</v>
      </c>
      <c r="F2811" s="12">
        <f>IF(D2811&lt;$S$5,$S$5,IF(D2811&gt;$S$4,$S$4,D2811))</f>
        <v>6986.9133099999999</v>
      </c>
      <c r="G2811" s="13">
        <f>(F2811-AVERAGE(F:F))/STDEV(F:F)</f>
        <v>-0.59533291136922406</v>
      </c>
      <c r="H2811" s="12">
        <f>IF(F2811&lt;$T$5,$T$5,IF(F2811&gt;$T$4,$T$4,F2811))</f>
        <v>6986.9133099999999</v>
      </c>
      <c r="I2811" s="13">
        <f>(H2811-AVERAGE(H:H))/STDEV(H:H)</f>
        <v>-0.59533291136922406</v>
      </c>
      <c r="J2811" s="12">
        <f>IF(H2811&lt;$U$5,$U$5,IF(H2811&gt;$U$4,$U$4,H2811))</f>
        <v>6986.9133099999999</v>
      </c>
      <c r="K2811" s="22">
        <f>(J2811-AVERAGE(J:J))/STDEV(J:J)</f>
        <v>-0.59533291136922406</v>
      </c>
      <c r="L2811" s="31">
        <f>IF(AND(OR(MAX(C:C)&gt;5, MIN(C:C)&lt;-5),COUNTIF(B:B,0)/COUNT(B:B)&lt;0.5),IF(OR(MAX(E:E)&gt;5, MIN(E:E)&lt;-5),IF(OR(MAX(G:G)&gt;5, MIN(G:G)&lt;-5),IF(OR(MAX(I:I)&gt;5, MIN(I:I)&lt;-5),J2811,H2811),F2811),D2811),B2811)</f>
        <v>6986.9133099999999</v>
      </c>
      <c r="M2811" s="32">
        <f>IF(AND(OR(MAX(C:C)&gt;5, MIN(C:C)&lt;-5),COUNTIF(B:B,0)/COUNT(B:B)&lt;0.5),IF(OR(MAX(E:E)&gt;5, MIN(E:E)&lt;-5),IF(OR(MAX(G:G)&gt;5, MIN(G:G)&lt;-5),IF(OR(MAX(I:I)&gt;5, MIN(I:I)&lt;-5),K2811,I2811),G2811),E2811),C2811)</f>
        <v>-0.5460003525812126</v>
      </c>
      <c r="N2811"/>
    </row>
    <row r="2812" spans="1:14" x14ac:dyDescent="0.25">
      <c r="A2812" s="8">
        <v>2810</v>
      </c>
      <c r="B2812">
        <v>527.74395000000004</v>
      </c>
      <c r="C2812" s="13">
        <f>(B2812-AVERAGE(B:B))/STDEV(B:B)</f>
        <v>-9.1872505992995746E-11</v>
      </c>
      <c r="D2812" s="12">
        <f>IF(B2812&lt;$R$5,$R$5,IF(B2812&gt;$R$4,$R$4,B2812))</f>
        <v>527.74395000000004</v>
      </c>
      <c r="E2812" s="13">
        <f>(D2812-AVERAGE(D:D))/STDEV(D:D)</f>
        <v>-0.68438688180527385</v>
      </c>
      <c r="F2812" s="12">
        <f>IF(D2812&lt;$S$5,$S$5,IF(D2812&gt;$S$4,$S$4,D2812))</f>
        <v>527.74395000000004</v>
      </c>
      <c r="G2812" s="13">
        <f>(F2812-AVERAGE(F:F))/STDEV(F:F)</f>
        <v>-0.76241603978606176</v>
      </c>
      <c r="H2812" s="12">
        <f>IF(F2812&lt;$T$5,$T$5,IF(F2812&gt;$T$4,$T$4,F2812))</f>
        <v>527.74395000000004</v>
      </c>
      <c r="I2812" s="13">
        <f>(H2812-AVERAGE(H:H))/STDEV(H:H)</f>
        <v>-0.76241603978606176</v>
      </c>
      <c r="J2812" s="12">
        <f>IF(H2812&lt;$U$5,$U$5,IF(H2812&gt;$U$4,$U$4,H2812))</f>
        <v>527.74395000000004</v>
      </c>
      <c r="K2812" s="22">
        <f>(J2812-AVERAGE(J:J))/STDEV(J:J)</f>
        <v>-0.76241603978606176</v>
      </c>
      <c r="L2812" s="31">
        <f>IF(AND(OR(MAX(C:C)&gt;5, MIN(C:C)&lt;-5),COUNTIF(B:B,0)/COUNT(B:B)&lt;0.5),IF(OR(MAX(E:E)&gt;5, MIN(E:E)&lt;-5),IF(OR(MAX(G:G)&gt;5, MIN(G:G)&lt;-5),IF(OR(MAX(I:I)&gt;5, MIN(I:I)&lt;-5),J2812,H2812),F2812),D2812),B2812)</f>
        <v>527.74395000000004</v>
      </c>
      <c r="M2812" s="32">
        <f>IF(AND(OR(MAX(C:C)&gt;5, MIN(C:C)&lt;-5),COUNTIF(B:B,0)/COUNT(B:B)&lt;0.5),IF(OR(MAX(E:E)&gt;5, MIN(E:E)&lt;-5),IF(OR(MAX(G:G)&gt;5, MIN(G:G)&lt;-5),IF(OR(MAX(I:I)&gt;5, MIN(I:I)&lt;-5),K2812,I2812),G2812),E2812),C2812)</f>
        <v>-0.68438688180527385</v>
      </c>
      <c r="N2812"/>
    </row>
    <row r="2813" spans="1:14" x14ac:dyDescent="0.25">
      <c r="A2813" s="8">
        <v>2811</v>
      </c>
      <c r="B2813">
        <v>18893.84736</v>
      </c>
      <c r="C2813" s="13">
        <f>(B2813-AVERAGE(B:B))/STDEV(B:B)</f>
        <v>-4.2224542683648991E-11</v>
      </c>
      <c r="D2813" s="12">
        <f>IF(B2813&lt;$R$5,$R$5,IF(B2813&gt;$R$4,$R$4,B2813))</f>
        <v>18893.84736</v>
      </c>
      <c r="E2813" s="13">
        <f>(D2813-AVERAGE(D:D))/STDEV(D:D)</f>
        <v>-0.29089645530868535</v>
      </c>
      <c r="F2813" s="12">
        <f>IF(D2813&lt;$S$5,$S$5,IF(D2813&gt;$S$4,$S$4,D2813))</f>
        <v>18893.84736</v>
      </c>
      <c r="G2813" s="13">
        <f>(F2813-AVERAGE(F:F))/STDEV(F:F)</f>
        <v>-0.28732925330645298</v>
      </c>
      <c r="H2813" s="12">
        <f>IF(F2813&lt;$T$5,$T$5,IF(F2813&gt;$T$4,$T$4,F2813))</f>
        <v>18893.84736</v>
      </c>
      <c r="I2813" s="13">
        <f>(H2813-AVERAGE(H:H))/STDEV(H:H)</f>
        <v>-0.28732925330645298</v>
      </c>
      <c r="J2813" s="12">
        <f>IF(H2813&lt;$U$5,$U$5,IF(H2813&gt;$U$4,$U$4,H2813))</f>
        <v>18893.84736</v>
      </c>
      <c r="K2813" s="22">
        <f>(J2813-AVERAGE(J:J))/STDEV(J:J)</f>
        <v>-0.28732925330645298</v>
      </c>
      <c r="L2813" s="31">
        <f>IF(AND(OR(MAX(C:C)&gt;5, MIN(C:C)&lt;-5),COUNTIF(B:B,0)/COUNT(B:B)&lt;0.5),IF(OR(MAX(E:E)&gt;5, MIN(E:E)&lt;-5),IF(OR(MAX(G:G)&gt;5, MIN(G:G)&lt;-5),IF(OR(MAX(I:I)&gt;5, MIN(I:I)&lt;-5),J2813,H2813),F2813),D2813),B2813)</f>
        <v>18893.84736</v>
      </c>
      <c r="M2813" s="32">
        <f>IF(AND(OR(MAX(C:C)&gt;5, MIN(C:C)&lt;-5),COUNTIF(B:B,0)/COUNT(B:B)&lt;0.5),IF(OR(MAX(E:E)&gt;5, MIN(E:E)&lt;-5),IF(OR(MAX(G:G)&gt;5, MIN(G:G)&lt;-5),IF(OR(MAX(I:I)&gt;5, MIN(I:I)&lt;-5),K2813,I2813),G2813),E2813),C2813)</f>
        <v>-0.29089645530868535</v>
      </c>
      <c r="N2813"/>
    </row>
    <row r="2814" spans="1:14" x14ac:dyDescent="0.25">
      <c r="A2814" s="8">
        <v>2812</v>
      </c>
      <c r="B2814">
        <v>54875.888189999998</v>
      </c>
      <c r="C2814" s="13">
        <f>(B2814-AVERAGE(B:B))/STDEV(B:B)</f>
        <v>5.5043506125799398E-11</v>
      </c>
      <c r="D2814" s="12">
        <f>IF(B2814&lt;$R$5,$R$5,IF(B2814&gt;$R$4,$R$4,B2814))</f>
        <v>54875.888189999998</v>
      </c>
      <c r="E2814" s="13">
        <f>(D2814-AVERAGE(D:D))/STDEV(D:D)</f>
        <v>0.4800122277332099</v>
      </c>
      <c r="F2814" s="12">
        <f>IF(D2814&lt;$S$5,$S$5,IF(D2814&gt;$S$4,$S$4,D2814))</f>
        <v>54875.888189999998</v>
      </c>
      <c r="G2814" s="13">
        <f>(F2814-AVERAGE(F:F))/STDEV(F:F)</f>
        <v>0.64343933528785335</v>
      </c>
      <c r="H2814" s="12">
        <f>IF(F2814&lt;$T$5,$T$5,IF(F2814&gt;$T$4,$T$4,F2814))</f>
        <v>54875.888189999998</v>
      </c>
      <c r="I2814" s="13">
        <f>(H2814-AVERAGE(H:H))/STDEV(H:H)</f>
        <v>0.64343933528785335</v>
      </c>
      <c r="J2814" s="12">
        <f>IF(H2814&lt;$U$5,$U$5,IF(H2814&gt;$U$4,$U$4,H2814))</f>
        <v>54875.888189999998</v>
      </c>
      <c r="K2814" s="22">
        <f>(J2814-AVERAGE(J:J))/STDEV(J:J)</f>
        <v>0.64343933528785335</v>
      </c>
      <c r="L2814" s="31">
        <f>IF(AND(OR(MAX(C:C)&gt;5, MIN(C:C)&lt;-5),COUNTIF(B:B,0)/COUNT(B:B)&lt;0.5),IF(OR(MAX(E:E)&gt;5, MIN(E:E)&lt;-5),IF(OR(MAX(G:G)&gt;5, MIN(G:G)&lt;-5),IF(OR(MAX(I:I)&gt;5, MIN(I:I)&lt;-5),J2814,H2814),F2814),D2814),B2814)</f>
        <v>54875.888189999998</v>
      </c>
      <c r="M2814" s="32">
        <f>IF(AND(OR(MAX(C:C)&gt;5, MIN(C:C)&lt;-5),COUNTIF(B:B,0)/COUNT(B:B)&lt;0.5),IF(OR(MAX(E:E)&gt;5, MIN(E:E)&lt;-5),IF(OR(MAX(G:G)&gt;5, MIN(G:G)&lt;-5),IF(OR(MAX(I:I)&gt;5, MIN(I:I)&lt;-5),K2814,I2814),G2814),E2814),C2814)</f>
        <v>0.4800122277332099</v>
      </c>
      <c r="N2814"/>
    </row>
    <row r="2815" spans="1:14" x14ac:dyDescent="0.25">
      <c r="A2815" s="8">
        <v>2813</v>
      </c>
      <c r="B2815">
        <v>58867.307339999999</v>
      </c>
      <c r="C2815" s="13">
        <f>(B2815-AVERAGE(B:B))/STDEV(B:B)</f>
        <v>6.5833265231888632E-11</v>
      </c>
      <c r="D2815" s="12">
        <f>IF(B2815&lt;$R$5,$R$5,IF(B2815&gt;$R$4,$R$4,B2815))</f>
        <v>58867.307339999999</v>
      </c>
      <c r="E2815" s="13">
        <f>(D2815-AVERAGE(D:D))/STDEV(D:D)</f>
        <v>0.56552765735912591</v>
      </c>
      <c r="F2815" s="12">
        <f>IF(D2815&lt;$S$5,$S$5,IF(D2815&gt;$S$4,$S$4,D2815))</f>
        <v>58867.307339999999</v>
      </c>
      <c r="G2815" s="13">
        <f>(F2815-AVERAGE(F:F))/STDEV(F:F)</f>
        <v>0.74668771928824984</v>
      </c>
      <c r="H2815" s="12">
        <f>IF(F2815&lt;$T$5,$T$5,IF(F2815&gt;$T$4,$T$4,F2815))</f>
        <v>58867.307339999999</v>
      </c>
      <c r="I2815" s="13">
        <f>(H2815-AVERAGE(H:H))/STDEV(H:H)</f>
        <v>0.74668771928824984</v>
      </c>
      <c r="J2815" s="12">
        <f>IF(H2815&lt;$U$5,$U$5,IF(H2815&gt;$U$4,$U$4,H2815))</f>
        <v>58867.307339999999</v>
      </c>
      <c r="K2815" s="22">
        <f>(J2815-AVERAGE(J:J))/STDEV(J:J)</f>
        <v>0.74668771928824984</v>
      </c>
      <c r="L2815" s="31">
        <f>IF(AND(OR(MAX(C:C)&gt;5, MIN(C:C)&lt;-5),COUNTIF(B:B,0)/COUNT(B:B)&lt;0.5),IF(OR(MAX(E:E)&gt;5, MIN(E:E)&lt;-5),IF(OR(MAX(G:G)&gt;5, MIN(G:G)&lt;-5),IF(OR(MAX(I:I)&gt;5, MIN(I:I)&lt;-5),J2815,H2815),F2815),D2815),B2815)</f>
        <v>58867.307339999999</v>
      </c>
      <c r="M2815" s="32">
        <f>IF(AND(OR(MAX(C:C)&gt;5, MIN(C:C)&lt;-5),COUNTIF(B:B,0)/COUNT(B:B)&lt;0.5),IF(OR(MAX(E:E)&gt;5, MIN(E:E)&lt;-5),IF(OR(MAX(G:G)&gt;5, MIN(G:G)&lt;-5),IF(OR(MAX(I:I)&gt;5, MIN(I:I)&lt;-5),K2815,I2815),G2815),E2815),C2815)</f>
        <v>0.56552765735912591</v>
      </c>
      <c r="N2815"/>
    </row>
    <row r="2816" spans="1:14" x14ac:dyDescent="0.25">
      <c r="A2816" s="8">
        <v>2814</v>
      </c>
      <c r="B2816">
        <v>3143.9187700000002</v>
      </c>
      <c r="C2816" s="13">
        <f>(B2816-AVERAGE(B:B))/STDEV(B:B)</f>
        <v>-8.480036071674322E-11</v>
      </c>
      <c r="D2816" s="12">
        <f>IF(B2816&lt;$R$5,$R$5,IF(B2816&gt;$R$4,$R$4,B2816))</f>
        <v>3143.9187700000002</v>
      </c>
      <c r="E2816" s="13">
        <f>(D2816-AVERAGE(D:D))/STDEV(D:D)</f>
        <v>-0.62833581192232169</v>
      </c>
      <c r="F2816" s="12">
        <f>IF(D2816&lt;$S$5,$S$5,IF(D2816&gt;$S$4,$S$4,D2816))</f>
        <v>3143.9187700000002</v>
      </c>
      <c r="G2816" s="13">
        <f>(F2816-AVERAGE(F:F))/STDEV(F:F)</f>
        <v>-0.6947419087874348</v>
      </c>
      <c r="H2816" s="12">
        <f>IF(F2816&lt;$T$5,$T$5,IF(F2816&gt;$T$4,$T$4,F2816))</f>
        <v>3143.9187700000002</v>
      </c>
      <c r="I2816" s="13">
        <f>(H2816-AVERAGE(H:H))/STDEV(H:H)</f>
        <v>-0.6947419087874348</v>
      </c>
      <c r="J2816" s="12">
        <f>IF(H2816&lt;$U$5,$U$5,IF(H2816&gt;$U$4,$U$4,H2816))</f>
        <v>3143.9187700000002</v>
      </c>
      <c r="K2816" s="22">
        <f>(J2816-AVERAGE(J:J))/STDEV(J:J)</f>
        <v>-0.6947419087874348</v>
      </c>
      <c r="L2816" s="31">
        <f>IF(AND(OR(MAX(C:C)&gt;5, MIN(C:C)&lt;-5),COUNTIF(B:B,0)/COUNT(B:B)&lt;0.5),IF(OR(MAX(E:E)&gt;5, MIN(E:E)&lt;-5),IF(OR(MAX(G:G)&gt;5, MIN(G:G)&lt;-5),IF(OR(MAX(I:I)&gt;5, MIN(I:I)&lt;-5),J2816,H2816),F2816),D2816),B2816)</f>
        <v>3143.9187700000002</v>
      </c>
      <c r="M2816" s="32">
        <f>IF(AND(OR(MAX(C:C)&gt;5, MIN(C:C)&lt;-5),COUNTIF(B:B,0)/COUNT(B:B)&lt;0.5),IF(OR(MAX(E:E)&gt;5, MIN(E:E)&lt;-5),IF(OR(MAX(G:G)&gt;5, MIN(G:G)&lt;-5),IF(OR(MAX(I:I)&gt;5, MIN(I:I)&lt;-5),K2816,I2816),G2816),E2816),C2816)</f>
        <v>-0.62833581192232169</v>
      </c>
      <c r="N2816"/>
    </row>
    <row r="2817" spans="1:14" x14ac:dyDescent="0.25">
      <c r="A2817" s="8">
        <v>2815</v>
      </c>
      <c r="B2817">
        <v>8629.31034</v>
      </c>
      <c r="C2817" s="13">
        <f>(B2817-AVERAGE(B:B))/STDEV(B:B)</f>
        <v>-6.9972037401495153E-11</v>
      </c>
      <c r="D2817" s="12">
        <f>IF(B2817&lt;$R$5,$R$5,IF(B2817&gt;$R$4,$R$4,B2817))</f>
        <v>8629.31034</v>
      </c>
      <c r="E2817" s="13">
        <f>(D2817-AVERAGE(D:D))/STDEV(D:D)</f>
        <v>-0.51081229481063783</v>
      </c>
      <c r="F2817" s="12">
        <f>IF(D2817&lt;$S$5,$S$5,IF(D2817&gt;$S$4,$S$4,D2817))</f>
        <v>8629.31034</v>
      </c>
      <c r="G2817" s="13">
        <f>(F2817-AVERAGE(F:F))/STDEV(F:F)</f>
        <v>-0.55284806253179974</v>
      </c>
      <c r="H2817" s="12">
        <f>IF(F2817&lt;$T$5,$T$5,IF(F2817&gt;$T$4,$T$4,F2817))</f>
        <v>8629.31034</v>
      </c>
      <c r="I2817" s="13">
        <f>(H2817-AVERAGE(H:H))/STDEV(H:H)</f>
        <v>-0.55284806253179974</v>
      </c>
      <c r="J2817" s="12">
        <f>IF(H2817&lt;$U$5,$U$5,IF(H2817&gt;$U$4,$U$4,H2817))</f>
        <v>8629.31034</v>
      </c>
      <c r="K2817" s="22">
        <f>(J2817-AVERAGE(J:J))/STDEV(J:J)</f>
        <v>-0.55284806253179974</v>
      </c>
      <c r="L2817" s="31">
        <f>IF(AND(OR(MAX(C:C)&gt;5, MIN(C:C)&lt;-5),COUNTIF(B:B,0)/COUNT(B:B)&lt;0.5),IF(OR(MAX(E:E)&gt;5, MIN(E:E)&lt;-5),IF(OR(MAX(G:G)&gt;5, MIN(G:G)&lt;-5),IF(OR(MAX(I:I)&gt;5, MIN(I:I)&lt;-5),J2817,H2817),F2817),D2817),B2817)</f>
        <v>8629.31034</v>
      </c>
      <c r="M2817" s="32">
        <f>IF(AND(OR(MAX(C:C)&gt;5, MIN(C:C)&lt;-5),COUNTIF(B:B,0)/COUNT(B:B)&lt;0.5),IF(OR(MAX(E:E)&gt;5, MIN(E:E)&lt;-5),IF(OR(MAX(G:G)&gt;5, MIN(G:G)&lt;-5),IF(OR(MAX(I:I)&gt;5, MIN(I:I)&lt;-5),K2817,I2817),G2817),E2817),C2817)</f>
        <v>-0.51081229481063783</v>
      </c>
      <c r="N2817"/>
    </row>
    <row r="2818" spans="1:14" x14ac:dyDescent="0.25">
      <c r="A2818" s="8">
        <v>2816</v>
      </c>
      <c r="B2818">
        <v>79605.82922</v>
      </c>
      <c r="C2818" s="13">
        <f>(B2818-AVERAGE(B:B))/STDEV(B:B)</f>
        <v>1.2189444219486452E-10</v>
      </c>
      <c r="D2818" s="12">
        <f>IF(B2818&lt;$R$5,$R$5,IF(B2818&gt;$R$4,$R$4,B2818))</f>
        <v>79605.82922</v>
      </c>
      <c r="E2818" s="13">
        <f>(D2818-AVERAGE(D:D))/STDEV(D:D)</f>
        <v>1.0098467182562154</v>
      </c>
      <c r="F2818" s="12">
        <f>IF(D2818&lt;$S$5,$S$5,IF(D2818&gt;$S$4,$S$4,D2818))</f>
        <v>79605.82922</v>
      </c>
      <c r="G2818" s="13">
        <f>(F2818-AVERAGE(F:F))/STDEV(F:F)</f>
        <v>1.2831432480609837</v>
      </c>
      <c r="H2818" s="12">
        <f>IF(F2818&lt;$T$5,$T$5,IF(F2818&gt;$T$4,$T$4,F2818))</f>
        <v>79605.82922</v>
      </c>
      <c r="I2818" s="13">
        <f>(H2818-AVERAGE(H:H))/STDEV(H:H)</f>
        <v>1.2831432480609837</v>
      </c>
      <c r="J2818" s="12">
        <f>IF(H2818&lt;$U$5,$U$5,IF(H2818&gt;$U$4,$U$4,H2818))</f>
        <v>79605.82922</v>
      </c>
      <c r="K2818" s="22">
        <f>(J2818-AVERAGE(J:J))/STDEV(J:J)</f>
        <v>1.2831432480609837</v>
      </c>
      <c r="L2818" s="31">
        <f>IF(AND(OR(MAX(C:C)&gt;5, MIN(C:C)&lt;-5),COUNTIF(B:B,0)/COUNT(B:B)&lt;0.5),IF(OR(MAX(E:E)&gt;5, MIN(E:E)&lt;-5),IF(OR(MAX(G:G)&gt;5, MIN(G:G)&lt;-5),IF(OR(MAX(I:I)&gt;5, MIN(I:I)&lt;-5),J2818,H2818),F2818),D2818),B2818)</f>
        <v>79605.82922</v>
      </c>
      <c r="M2818" s="32">
        <f>IF(AND(OR(MAX(C:C)&gt;5, MIN(C:C)&lt;-5),COUNTIF(B:B,0)/COUNT(B:B)&lt;0.5),IF(OR(MAX(E:E)&gt;5, MIN(E:E)&lt;-5),IF(OR(MAX(G:G)&gt;5, MIN(G:G)&lt;-5),IF(OR(MAX(I:I)&gt;5, MIN(I:I)&lt;-5),K2818,I2818),G2818),E2818),C2818)</f>
        <v>1.0098467182562154</v>
      </c>
      <c r="N2818"/>
    </row>
    <row r="2819" spans="1:14" x14ac:dyDescent="0.25">
      <c r="A2819" s="8">
        <v>2817</v>
      </c>
      <c r="B2819">
        <v>7435.7001499999997</v>
      </c>
      <c r="C2819" s="13">
        <f>(B2819-AVERAGE(B:B))/STDEV(B:B)</f>
        <v>-7.3198650777009329E-11</v>
      </c>
      <c r="D2819" s="12">
        <f>IF(B2819&lt;$R$5,$R$5,IF(B2819&gt;$R$4,$R$4,B2819))</f>
        <v>7435.7001499999997</v>
      </c>
      <c r="E2819" s="13">
        <f>(D2819-AVERAGE(D:D))/STDEV(D:D)</f>
        <v>-0.53638517612622727</v>
      </c>
      <c r="F2819" s="12">
        <f>IF(D2819&lt;$S$5,$S$5,IF(D2819&gt;$S$4,$S$4,D2819))</f>
        <v>7435.7001499999997</v>
      </c>
      <c r="G2819" s="13">
        <f>(F2819-AVERAGE(F:F))/STDEV(F:F)</f>
        <v>-0.5837238785292016</v>
      </c>
      <c r="H2819" s="12">
        <f>IF(F2819&lt;$T$5,$T$5,IF(F2819&gt;$T$4,$T$4,F2819))</f>
        <v>7435.7001499999997</v>
      </c>
      <c r="I2819" s="13">
        <f>(H2819-AVERAGE(H:H))/STDEV(H:H)</f>
        <v>-0.5837238785292016</v>
      </c>
      <c r="J2819" s="12">
        <f>IF(H2819&lt;$U$5,$U$5,IF(H2819&gt;$U$4,$U$4,H2819))</f>
        <v>7435.7001499999997</v>
      </c>
      <c r="K2819" s="22">
        <f>(J2819-AVERAGE(J:J))/STDEV(J:J)</f>
        <v>-0.5837238785292016</v>
      </c>
      <c r="L2819" s="31">
        <f>IF(AND(OR(MAX(C:C)&gt;5, MIN(C:C)&lt;-5),COUNTIF(B:B,0)/COUNT(B:B)&lt;0.5),IF(OR(MAX(E:E)&gt;5, MIN(E:E)&lt;-5),IF(OR(MAX(G:G)&gt;5, MIN(G:G)&lt;-5),IF(OR(MAX(I:I)&gt;5, MIN(I:I)&lt;-5),J2819,H2819),F2819),D2819),B2819)</f>
        <v>7435.7001499999997</v>
      </c>
      <c r="M2819" s="32">
        <f>IF(AND(OR(MAX(C:C)&gt;5, MIN(C:C)&lt;-5),COUNTIF(B:B,0)/COUNT(B:B)&lt;0.5),IF(OR(MAX(E:E)&gt;5, MIN(E:E)&lt;-5),IF(OR(MAX(G:G)&gt;5, MIN(G:G)&lt;-5),IF(OR(MAX(I:I)&gt;5, MIN(I:I)&lt;-5),K2819,I2819),G2819),E2819),C2819)</f>
        <v>-0.53638517612622727</v>
      </c>
      <c r="N2819"/>
    </row>
    <row r="2820" spans="1:14" x14ac:dyDescent="0.25">
      <c r="A2820" s="8">
        <v>2818</v>
      </c>
      <c r="B2820">
        <v>2512.52394</v>
      </c>
      <c r="C2820" s="13">
        <f>(B2820-AVERAGE(B:B))/STDEV(B:B)</f>
        <v>-8.6507171718171167E-11</v>
      </c>
      <c r="D2820" s="12">
        <f>IF(B2820&lt;$R$5,$R$5,IF(B2820&gt;$R$4,$R$4,B2820))</f>
        <v>2512.52394</v>
      </c>
      <c r="E2820" s="13">
        <f>(D2820-AVERAGE(D:D))/STDEV(D:D)</f>
        <v>-0.64186333136387974</v>
      </c>
      <c r="F2820" s="12">
        <f>IF(D2820&lt;$S$5,$S$5,IF(D2820&gt;$S$4,$S$4,D2820))</f>
        <v>2512.52394</v>
      </c>
      <c r="G2820" s="13">
        <f>(F2820-AVERAGE(F:F))/STDEV(F:F)</f>
        <v>-0.71107456978188466</v>
      </c>
      <c r="H2820" s="12">
        <f>IF(F2820&lt;$T$5,$T$5,IF(F2820&gt;$T$4,$T$4,F2820))</f>
        <v>2512.52394</v>
      </c>
      <c r="I2820" s="13">
        <f>(H2820-AVERAGE(H:H))/STDEV(H:H)</f>
        <v>-0.71107456978188466</v>
      </c>
      <c r="J2820" s="12">
        <f>IF(H2820&lt;$U$5,$U$5,IF(H2820&gt;$U$4,$U$4,H2820))</f>
        <v>2512.52394</v>
      </c>
      <c r="K2820" s="22">
        <f>(J2820-AVERAGE(J:J))/STDEV(J:J)</f>
        <v>-0.71107456978188466</v>
      </c>
      <c r="L2820" s="31">
        <f>IF(AND(OR(MAX(C:C)&gt;5, MIN(C:C)&lt;-5),COUNTIF(B:B,0)/COUNT(B:B)&lt;0.5),IF(OR(MAX(E:E)&gt;5, MIN(E:E)&lt;-5),IF(OR(MAX(G:G)&gt;5, MIN(G:G)&lt;-5),IF(OR(MAX(I:I)&gt;5, MIN(I:I)&lt;-5),J2820,H2820),F2820),D2820),B2820)</f>
        <v>2512.52394</v>
      </c>
      <c r="M2820" s="32">
        <f>IF(AND(OR(MAX(C:C)&gt;5, MIN(C:C)&lt;-5),COUNTIF(B:B,0)/COUNT(B:B)&lt;0.5),IF(OR(MAX(E:E)&gt;5, MIN(E:E)&lt;-5),IF(OR(MAX(G:G)&gt;5, MIN(G:G)&lt;-5),IF(OR(MAX(I:I)&gt;5, MIN(I:I)&lt;-5),K2820,I2820),G2820),E2820),C2820)</f>
        <v>-0.64186333136387974</v>
      </c>
      <c r="N2820"/>
    </row>
    <row r="2821" spans="1:14" x14ac:dyDescent="0.25">
      <c r="A2821" s="8">
        <v>2819</v>
      </c>
      <c r="B2821">
        <v>7299.7366099999999</v>
      </c>
      <c r="C2821" s="13">
        <f>(B2821-AVERAGE(B:B))/STDEV(B:B)</f>
        <v>-7.3566192693475587E-11</v>
      </c>
      <c r="D2821" s="12">
        <f>IF(B2821&lt;$R$5,$R$5,IF(B2821&gt;$R$4,$R$4,B2821))</f>
        <v>7299.7366099999999</v>
      </c>
      <c r="E2821" s="13">
        <f>(D2821-AVERAGE(D:D))/STDEV(D:D)</f>
        <v>-0.53929817025177795</v>
      </c>
      <c r="F2821" s="12">
        <f>IF(D2821&lt;$S$5,$S$5,IF(D2821&gt;$S$4,$S$4,D2821))</f>
        <v>7299.7366099999999</v>
      </c>
      <c r="G2821" s="13">
        <f>(F2821-AVERAGE(F:F))/STDEV(F:F)</f>
        <v>-0.58724092729316646</v>
      </c>
      <c r="H2821" s="12">
        <f>IF(F2821&lt;$T$5,$T$5,IF(F2821&gt;$T$4,$T$4,F2821))</f>
        <v>7299.7366099999999</v>
      </c>
      <c r="I2821" s="13">
        <f>(H2821-AVERAGE(H:H))/STDEV(H:H)</f>
        <v>-0.58724092729316646</v>
      </c>
      <c r="J2821" s="12">
        <f>IF(H2821&lt;$U$5,$U$5,IF(H2821&gt;$U$4,$U$4,H2821))</f>
        <v>7299.7366099999999</v>
      </c>
      <c r="K2821" s="22">
        <f>(J2821-AVERAGE(J:J))/STDEV(J:J)</f>
        <v>-0.58724092729316646</v>
      </c>
      <c r="L2821" s="31">
        <f>IF(AND(OR(MAX(C:C)&gt;5, MIN(C:C)&lt;-5),COUNTIF(B:B,0)/COUNT(B:B)&lt;0.5),IF(OR(MAX(E:E)&gt;5, MIN(E:E)&lt;-5),IF(OR(MAX(G:G)&gt;5, MIN(G:G)&lt;-5),IF(OR(MAX(I:I)&gt;5, MIN(I:I)&lt;-5),J2821,H2821),F2821),D2821),B2821)</f>
        <v>7299.7366099999999</v>
      </c>
      <c r="M2821" s="32">
        <f>IF(AND(OR(MAX(C:C)&gt;5, MIN(C:C)&lt;-5),COUNTIF(B:B,0)/COUNT(B:B)&lt;0.5),IF(OR(MAX(E:E)&gt;5, MIN(E:E)&lt;-5),IF(OR(MAX(G:G)&gt;5, MIN(G:G)&lt;-5),IF(OR(MAX(I:I)&gt;5, MIN(I:I)&lt;-5),K2821,I2821),G2821),E2821),C2821)</f>
        <v>-0.53929817025177795</v>
      </c>
      <c r="N2821"/>
    </row>
    <row r="2822" spans="1:14" x14ac:dyDescent="0.25">
      <c r="A2822" s="8">
        <v>2820</v>
      </c>
      <c r="B2822">
        <v>117399.78332</v>
      </c>
      <c r="C2822" s="13">
        <f>(B2822-AVERAGE(B:B))/STDEV(B:B)</f>
        <v>2.2406052525471893E-10</v>
      </c>
      <c r="D2822" s="12">
        <f>IF(B2822&lt;$R$5,$R$5,IF(B2822&gt;$R$4,$R$4,B2822))</f>
        <v>117399.78332</v>
      </c>
      <c r="E2822" s="13">
        <f>(D2822-AVERAGE(D:D))/STDEV(D:D)</f>
        <v>1.8195753136916633</v>
      </c>
      <c r="F2822" s="12">
        <f>IF(D2822&lt;$S$5,$S$5,IF(D2822&gt;$S$4,$S$4,D2822))</f>
        <v>117399.78332</v>
      </c>
      <c r="G2822" s="13">
        <f>(F2822-AVERAGE(F:F))/STDEV(F:F)</f>
        <v>2.2607816616588541</v>
      </c>
      <c r="H2822" s="12">
        <f>IF(F2822&lt;$T$5,$T$5,IF(F2822&gt;$T$4,$T$4,F2822))</f>
        <v>117399.78332</v>
      </c>
      <c r="I2822" s="13">
        <f>(H2822-AVERAGE(H:H))/STDEV(H:H)</f>
        <v>2.2607816616588541</v>
      </c>
      <c r="J2822" s="12">
        <f>IF(H2822&lt;$U$5,$U$5,IF(H2822&gt;$U$4,$U$4,H2822))</f>
        <v>117399.78332</v>
      </c>
      <c r="K2822" s="22">
        <f>(J2822-AVERAGE(J:J))/STDEV(J:J)</f>
        <v>2.2607816616588541</v>
      </c>
      <c r="L2822" s="31">
        <f>IF(AND(OR(MAX(C:C)&gt;5, MIN(C:C)&lt;-5),COUNTIF(B:B,0)/COUNT(B:B)&lt;0.5),IF(OR(MAX(E:E)&gt;5, MIN(E:E)&lt;-5),IF(OR(MAX(G:G)&gt;5, MIN(G:G)&lt;-5),IF(OR(MAX(I:I)&gt;5, MIN(I:I)&lt;-5),J2822,H2822),F2822),D2822),B2822)</f>
        <v>117399.78332</v>
      </c>
      <c r="M2822" s="32">
        <f>IF(AND(OR(MAX(C:C)&gt;5, MIN(C:C)&lt;-5),COUNTIF(B:B,0)/COUNT(B:B)&lt;0.5),IF(OR(MAX(E:E)&gt;5, MIN(E:E)&lt;-5),IF(OR(MAX(G:G)&gt;5, MIN(G:G)&lt;-5),IF(OR(MAX(I:I)&gt;5, MIN(I:I)&lt;-5),K2822,I2822),G2822),E2822),C2822)</f>
        <v>1.8195753136916633</v>
      </c>
      <c r="N2822"/>
    </row>
    <row r="2823" spans="1:14" x14ac:dyDescent="0.25">
      <c r="A2823" s="8">
        <v>2821</v>
      </c>
      <c r="B2823">
        <v>5426.8732600000003</v>
      </c>
      <c r="C2823" s="13">
        <f>(B2823-AVERAGE(B:B))/STDEV(B:B)</f>
        <v>-7.8628989564889921E-11</v>
      </c>
      <c r="D2823" s="12">
        <f>IF(B2823&lt;$R$5,$R$5,IF(B2823&gt;$R$4,$R$4,B2823))</f>
        <v>5426.8732600000003</v>
      </c>
      <c r="E2823" s="13">
        <f>(D2823-AVERAGE(D:D))/STDEV(D:D)</f>
        <v>-0.5794239270282574</v>
      </c>
      <c r="F2823" s="12">
        <f>IF(D2823&lt;$S$5,$S$5,IF(D2823&gt;$S$4,$S$4,D2823))</f>
        <v>5426.8732600000003</v>
      </c>
      <c r="G2823" s="13">
        <f>(F2823-AVERAGE(F:F))/STDEV(F:F)</f>
        <v>-0.63568738382256129</v>
      </c>
      <c r="H2823" s="12">
        <f>IF(F2823&lt;$T$5,$T$5,IF(F2823&gt;$T$4,$T$4,F2823))</f>
        <v>5426.8732600000003</v>
      </c>
      <c r="I2823" s="13">
        <f>(H2823-AVERAGE(H:H))/STDEV(H:H)</f>
        <v>-0.63568738382256129</v>
      </c>
      <c r="J2823" s="12">
        <f>IF(H2823&lt;$U$5,$U$5,IF(H2823&gt;$U$4,$U$4,H2823))</f>
        <v>5426.8732600000003</v>
      </c>
      <c r="K2823" s="22">
        <f>(J2823-AVERAGE(J:J))/STDEV(J:J)</f>
        <v>-0.63568738382256129</v>
      </c>
      <c r="L2823" s="31">
        <f>IF(AND(OR(MAX(C:C)&gt;5, MIN(C:C)&lt;-5),COUNTIF(B:B,0)/COUNT(B:B)&lt;0.5),IF(OR(MAX(E:E)&gt;5, MIN(E:E)&lt;-5),IF(OR(MAX(G:G)&gt;5, MIN(G:G)&lt;-5),IF(OR(MAX(I:I)&gt;5, MIN(I:I)&lt;-5),J2823,H2823),F2823),D2823),B2823)</f>
        <v>5426.8732600000003</v>
      </c>
      <c r="M2823" s="32">
        <f>IF(AND(OR(MAX(C:C)&gt;5, MIN(C:C)&lt;-5),COUNTIF(B:B,0)/COUNT(B:B)&lt;0.5),IF(OR(MAX(E:E)&gt;5, MIN(E:E)&lt;-5),IF(OR(MAX(G:G)&gt;5, MIN(G:G)&lt;-5),IF(OR(MAX(I:I)&gt;5, MIN(I:I)&lt;-5),K2823,I2823),G2823),E2823),C2823)</f>
        <v>-0.5794239270282574</v>
      </c>
      <c r="N2823"/>
    </row>
    <row r="2824" spans="1:14" x14ac:dyDescent="0.25">
      <c r="A2824" s="8">
        <v>2822</v>
      </c>
      <c r="B2824">
        <v>14560.36463</v>
      </c>
      <c r="C2824" s="13">
        <f>(B2824-AVERAGE(B:B))/STDEV(B:B)</f>
        <v>-5.3938981330639481E-11</v>
      </c>
      <c r="D2824" s="12">
        <f>IF(B2824&lt;$R$5,$R$5,IF(B2824&gt;$R$4,$R$4,B2824))</f>
        <v>14560.36463</v>
      </c>
      <c r="E2824" s="13">
        <f>(D2824-AVERAGE(D:D))/STDEV(D:D)</f>
        <v>-0.38374053494698573</v>
      </c>
      <c r="F2824" s="12">
        <f>IF(D2824&lt;$S$5,$S$5,IF(D2824&gt;$S$4,$S$4,D2824))</f>
        <v>14560.36463</v>
      </c>
      <c r="G2824" s="13">
        <f>(F2824-AVERAGE(F:F))/STDEV(F:F)</f>
        <v>-0.39942599688351538</v>
      </c>
      <c r="H2824" s="12">
        <f>IF(F2824&lt;$T$5,$T$5,IF(F2824&gt;$T$4,$T$4,F2824))</f>
        <v>14560.36463</v>
      </c>
      <c r="I2824" s="13">
        <f>(H2824-AVERAGE(H:H))/STDEV(H:H)</f>
        <v>-0.39942599688351538</v>
      </c>
      <c r="J2824" s="12">
        <f>IF(H2824&lt;$U$5,$U$5,IF(H2824&gt;$U$4,$U$4,H2824))</f>
        <v>14560.36463</v>
      </c>
      <c r="K2824" s="22">
        <f>(J2824-AVERAGE(J:J))/STDEV(J:J)</f>
        <v>-0.39942599688351538</v>
      </c>
      <c r="L2824" s="31">
        <f>IF(AND(OR(MAX(C:C)&gt;5, MIN(C:C)&lt;-5),COUNTIF(B:B,0)/COUNT(B:B)&lt;0.5),IF(OR(MAX(E:E)&gt;5, MIN(E:E)&lt;-5),IF(OR(MAX(G:G)&gt;5, MIN(G:G)&lt;-5),IF(OR(MAX(I:I)&gt;5, MIN(I:I)&lt;-5),J2824,H2824),F2824),D2824),B2824)</f>
        <v>14560.36463</v>
      </c>
      <c r="M2824" s="32">
        <f>IF(AND(OR(MAX(C:C)&gt;5, MIN(C:C)&lt;-5),COUNTIF(B:B,0)/COUNT(B:B)&lt;0.5),IF(OR(MAX(E:E)&gt;5, MIN(E:E)&lt;-5),IF(OR(MAX(G:G)&gt;5, MIN(G:G)&lt;-5),IF(OR(MAX(I:I)&gt;5, MIN(I:I)&lt;-5),K2824,I2824),G2824),E2824),C2824)</f>
        <v>-0.38374053494698573</v>
      </c>
      <c r="N2824"/>
    </row>
    <row r="2825" spans="1:14" x14ac:dyDescent="0.25">
      <c r="A2825" s="8">
        <v>2823</v>
      </c>
      <c r="B2825">
        <v>26116.810409999998</v>
      </c>
      <c r="C2825" s="13">
        <f>(B2825-AVERAGE(B:B))/STDEV(B:B)</f>
        <v>-2.2699148729049277E-11</v>
      </c>
      <c r="D2825" s="12">
        <f>IF(B2825&lt;$R$5,$R$5,IF(B2825&gt;$R$4,$R$4,B2825))</f>
        <v>26116.810409999998</v>
      </c>
      <c r="E2825" s="13">
        <f>(D2825-AVERAGE(D:D))/STDEV(D:D)</f>
        <v>-0.13614578513843614</v>
      </c>
      <c r="F2825" s="12">
        <f>IF(D2825&lt;$S$5,$S$5,IF(D2825&gt;$S$4,$S$4,D2825))</f>
        <v>26116.810409999998</v>
      </c>
      <c r="G2825" s="13">
        <f>(F2825-AVERAGE(F:F))/STDEV(F:F)</f>
        <v>-0.10048862480291056</v>
      </c>
      <c r="H2825" s="12">
        <f>IF(F2825&lt;$T$5,$T$5,IF(F2825&gt;$T$4,$T$4,F2825))</f>
        <v>26116.810409999998</v>
      </c>
      <c r="I2825" s="13">
        <f>(H2825-AVERAGE(H:H))/STDEV(H:H)</f>
        <v>-0.10048862480291056</v>
      </c>
      <c r="J2825" s="12">
        <f>IF(H2825&lt;$U$5,$U$5,IF(H2825&gt;$U$4,$U$4,H2825))</f>
        <v>26116.810409999998</v>
      </c>
      <c r="K2825" s="22">
        <f>(J2825-AVERAGE(J:J))/STDEV(J:J)</f>
        <v>-0.10048862480291056</v>
      </c>
      <c r="L2825" s="31">
        <f>IF(AND(OR(MAX(C:C)&gt;5, MIN(C:C)&lt;-5),COUNTIF(B:B,0)/COUNT(B:B)&lt;0.5),IF(OR(MAX(E:E)&gt;5, MIN(E:E)&lt;-5),IF(OR(MAX(G:G)&gt;5, MIN(G:G)&lt;-5),IF(OR(MAX(I:I)&gt;5, MIN(I:I)&lt;-5),J2825,H2825),F2825),D2825),B2825)</f>
        <v>26116.810409999998</v>
      </c>
      <c r="M2825" s="32">
        <f>IF(AND(OR(MAX(C:C)&gt;5, MIN(C:C)&lt;-5),COUNTIF(B:B,0)/COUNT(B:B)&lt;0.5),IF(OR(MAX(E:E)&gt;5, MIN(E:E)&lt;-5),IF(OR(MAX(G:G)&gt;5, MIN(G:G)&lt;-5),IF(OR(MAX(I:I)&gt;5, MIN(I:I)&lt;-5),K2825,I2825),G2825),E2825),C2825)</f>
        <v>-0.13614578513843614</v>
      </c>
      <c r="N2825"/>
    </row>
    <row r="2826" spans="1:14" x14ac:dyDescent="0.25">
      <c r="A2826" s="8">
        <v>2824</v>
      </c>
      <c r="B2826">
        <v>106969.49795999999</v>
      </c>
      <c r="C2826" s="13">
        <f>(B2826-AVERAGE(B:B))/STDEV(B:B)</f>
        <v>1.9586497319345038E-10</v>
      </c>
      <c r="D2826" s="12">
        <f>IF(B2826&lt;$R$5,$R$5,IF(B2826&gt;$R$4,$R$4,B2826))</f>
        <v>106969.49795999999</v>
      </c>
      <c r="E2826" s="13">
        <f>(D2826-AVERAGE(D:D))/STDEV(D:D)</f>
        <v>1.5961083461392072</v>
      </c>
      <c r="F2826" s="12">
        <f>IF(D2826&lt;$S$5,$S$5,IF(D2826&gt;$S$4,$S$4,D2826))</f>
        <v>106969.49795999999</v>
      </c>
      <c r="G2826" s="13">
        <f>(F2826-AVERAGE(F:F))/STDEV(F:F)</f>
        <v>1.9909753427502035</v>
      </c>
      <c r="H2826" s="12">
        <f>IF(F2826&lt;$T$5,$T$5,IF(F2826&gt;$T$4,$T$4,F2826))</f>
        <v>106969.49795999999</v>
      </c>
      <c r="I2826" s="13">
        <f>(H2826-AVERAGE(H:H))/STDEV(H:H)</f>
        <v>1.9909753427502035</v>
      </c>
      <c r="J2826" s="12">
        <f>IF(H2826&lt;$U$5,$U$5,IF(H2826&gt;$U$4,$U$4,H2826))</f>
        <v>106969.49795999999</v>
      </c>
      <c r="K2826" s="22">
        <f>(J2826-AVERAGE(J:J))/STDEV(J:J)</f>
        <v>1.9909753427502035</v>
      </c>
      <c r="L2826" s="31">
        <f>IF(AND(OR(MAX(C:C)&gt;5, MIN(C:C)&lt;-5),COUNTIF(B:B,0)/COUNT(B:B)&lt;0.5),IF(OR(MAX(E:E)&gt;5, MIN(E:E)&lt;-5),IF(OR(MAX(G:G)&gt;5, MIN(G:G)&lt;-5),IF(OR(MAX(I:I)&gt;5, MIN(I:I)&lt;-5),J2826,H2826),F2826),D2826),B2826)</f>
        <v>106969.49795999999</v>
      </c>
      <c r="M2826" s="32">
        <f>IF(AND(OR(MAX(C:C)&gt;5, MIN(C:C)&lt;-5),COUNTIF(B:B,0)/COUNT(B:B)&lt;0.5),IF(OR(MAX(E:E)&gt;5, MIN(E:E)&lt;-5),IF(OR(MAX(G:G)&gt;5, MIN(G:G)&lt;-5),IF(OR(MAX(I:I)&gt;5, MIN(I:I)&lt;-5),K2826,I2826),G2826),E2826),C2826)</f>
        <v>1.5961083461392072</v>
      </c>
      <c r="N2826"/>
    </row>
    <row r="2827" spans="1:14" x14ac:dyDescent="0.25">
      <c r="A2827" s="8">
        <v>2825</v>
      </c>
      <c r="B2827">
        <v>245740.36944000001</v>
      </c>
      <c r="C2827" s="13">
        <f>(B2827-AVERAGE(B:B))/STDEV(B:B)</f>
        <v>5.7099577703580521E-10</v>
      </c>
      <c r="D2827" s="12">
        <f>IF(B2827&lt;$R$5,$R$5,IF(B2827&gt;$R$4,$R$4,B2827))</f>
        <v>207922.02359579125</v>
      </c>
      <c r="E2827" s="13">
        <f>(D2827-AVERAGE(D:D))/STDEV(D:D)</f>
        <v>3.7589978541393854</v>
      </c>
      <c r="F2827" s="12">
        <f>IF(D2827&lt;$S$5,$S$5,IF(D2827&gt;$S$4,$S$4,D2827))</f>
        <v>134082.61765126177</v>
      </c>
      <c r="G2827" s="13">
        <f>(F2827-AVERAGE(F:F))/STDEV(F:F)</f>
        <v>2.6923263380051385</v>
      </c>
      <c r="H2827" s="12">
        <f>IF(F2827&lt;$T$5,$T$5,IF(F2827&gt;$T$4,$T$4,F2827))</f>
        <v>134082.61765126177</v>
      </c>
      <c r="I2827" s="13">
        <f>(H2827-AVERAGE(H:H))/STDEV(H:H)</f>
        <v>2.6923263380051385</v>
      </c>
      <c r="J2827" s="12">
        <f>IF(H2827&lt;$U$5,$U$5,IF(H2827&gt;$U$4,$U$4,H2827))</f>
        <v>134082.61765126177</v>
      </c>
      <c r="K2827" s="22">
        <f>(J2827-AVERAGE(J:J))/STDEV(J:J)</f>
        <v>2.6923263380051385</v>
      </c>
      <c r="L2827" s="31">
        <f>IF(AND(OR(MAX(C:C)&gt;5, MIN(C:C)&lt;-5),COUNTIF(B:B,0)/COUNT(B:B)&lt;0.5),IF(OR(MAX(E:E)&gt;5, MIN(E:E)&lt;-5),IF(OR(MAX(G:G)&gt;5, MIN(G:G)&lt;-5),IF(OR(MAX(I:I)&gt;5, MIN(I:I)&lt;-5),J2827,H2827),F2827),D2827),B2827)</f>
        <v>207922.02359579125</v>
      </c>
      <c r="M2827" s="32">
        <f>IF(AND(OR(MAX(C:C)&gt;5, MIN(C:C)&lt;-5),COUNTIF(B:B,0)/COUNT(B:B)&lt;0.5),IF(OR(MAX(E:E)&gt;5, MIN(E:E)&lt;-5),IF(OR(MAX(G:G)&gt;5, MIN(G:G)&lt;-5),IF(OR(MAX(I:I)&gt;5, MIN(I:I)&lt;-5),K2827,I2827),G2827),E2827),C2827)</f>
        <v>3.7589978541393854</v>
      </c>
      <c r="N2827"/>
    </row>
    <row r="2828" spans="1:14" x14ac:dyDescent="0.25">
      <c r="A2828" s="8">
        <v>2826</v>
      </c>
      <c r="B2828">
        <v>42970.333129999999</v>
      </c>
      <c r="C2828" s="13">
        <f>(B2828-AVERAGE(B:B))/STDEV(B:B)</f>
        <v>2.2859947773707584E-11</v>
      </c>
      <c r="D2828" s="12">
        <f>IF(B2828&lt;$R$5,$R$5,IF(B2828&gt;$R$4,$R$4,B2828))</f>
        <v>42970.333129999999</v>
      </c>
      <c r="E2828" s="13">
        <f>(D2828-AVERAGE(D:D))/STDEV(D:D)</f>
        <v>0.22493787507072441</v>
      </c>
      <c r="F2828" s="12">
        <f>IF(D2828&lt;$S$5,$S$5,IF(D2828&gt;$S$4,$S$4,D2828))</f>
        <v>42970.333129999999</v>
      </c>
      <c r="G2828" s="13">
        <f>(F2828-AVERAGE(F:F))/STDEV(F:F)</f>
        <v>0.33547134836953041</v>
      </c>
      <c r="H2828" s="12">
        <f>IF(F2828&lt;$T$5,$T$5,IF(F2828&gt;$T$4,$T$4,F2828))</f>
        <v>42970.333129999999</v>
      </c>
      <c r="I2828" s="13">
        <f>(H2828-AVERAGE(H:H))/STDEV(H:H)</f>
        <v>0.33547134836953041</v>
      </c>
      <c r="J2828" s="12">
        <f>IF(H2828&lt;$U$5,$U$5,IF(H2828&gt;$U$4,$U$4,H2828))</f>
        <v>42970.333129999999</v>
      </c>
      <c r="K2828" s="22">
        <f>(J2828-AVERAGE(J:J))/STDEV(J:J)</f>
        <v>0.33547134836953041</v>
      </c>
      <c r="L2828" s="31">
        <f>IF(AND(OR(MAX(C:C)&gt;5, MIN(C:C)&lt;-5),COUNTIF(B:B,0)/COUNT(B:B)&lt;0.5),IF(OR(MAX(E:E)&gt;5, MIN(E:E)&lt;-5),IF(OR(MAX(G:G)&gt;5, MIN(G:G)&lt;-5),IF(OR(MAX(I:I)&gt;5, MIN(I:I)&lt;-5),J2828,H2828),F2828),D2828),B2828)</f>
        <v>42970.333129999999</v>
      </c>
      <c r="M2828" s="32">
        <f>IF(AND(OR(MAX(C:C)&gt;5, MIN(C:C)&lt;-5),COUNTIF(B:B,0)/COUNT(B:B)&lt;0.5),IF(OR(MAX(E:E)&gt;5, MIN(E:E)&lt;-5),IF(OR(MAX(G:G)&gt;5, MIN(G:G)&lt;-5),IF(OR(MAX(I:I)&gt;5, MIN(I:I)&lt;-5),K2828,I2828),G2828),E2828),C2828)</f>
        <v>0.22493787507072441</v>
      </c>
      <c r="N2828"/>
    </row>
    <row r="2829" spans="1:14" x14ac:dyDescent="0.25">
      <c r="A2829" s="8">
        <v>2827</v>
      </c>
      <c r="B2829">
        <v>6677.7362800000001</v>
      </c>
      <c r="C2829" s="13">
        <f>(B2829-AVERAGE(B:B))/STDEV(B:B)</f>
        <v>-7.5247608118014001E-11</v>
      </c>
      <c r="D2829" s="12">
        <f>IF(B2829&lt;$R$5,$R$5,IF(B2829&gt;$R$4,$R$4,B2829))</f>
        <v>6677.7362800000001</v>
      </c>
      <c r="E2829" s="13">
        <f>(D2829-AVERAGE(D:D))/STDEV(D:D)</f>
        <v>-0.55262441423880981</v>
      </c>
      <c r="F2829" s="12">
        <f>IF(D2829&lt;$S$5,$S$5,IF(D2829&gt;$S$4,$S$4,D2829))</f>
        <v>6677.7362800000001</v>
      </c>
      <c r="G2829" s="13">
        <f>(F2829-AVERAGE(F:F))/STDEV(F:F)</f>
        <v>-0.60333057523710976</v>
      </c>
      <c r="H2829" s="12">
        <f>IF(F2829&lt;$T$5,$T$5,IF(F2829&gt;$T$4,$T$4,F2829))</f>
        <v>6677.7362800000001</v>
      </c>
      <c r="I2829" s="13">
        <f>(H2829-AVERAGE(H:H))/STDEV(H:H)</f>
        <v>-0.60333057523710976</v>
      </c>
      <c r="J2829" s="12">
        <f>IF(H2829&lt;$U$5,$U$5,IF(H2829&gt;$U$4,$U$4,H2829))</f>
        <v>6677.7362800000001</v>
      </c>
      <c r="K2829" s="22">
        <f>(J2829-AVERAGE(J:J))/STDEV(J:J)</f>
        <v>-0.60333057523710976</v>
      </c>
      <c r="L2829" s="31">
        <f>IF(AND(OR(MAX(C:C)&gt;5, MIN(C:C)&lt;-5),COUNTIF(B:B,0)/COUNT(B:B)&lt;0.5),IF(OR(MAX(E:E)&gt;5, MIN(E:E)&lt;-5),IF(OR(MAX(G:G)&gt;5, MIN(G:G)&lt;-5),IF(OR(MAX(I:I)&gt;5, MIN(I:I)&lt;-5),J2829,H2829),F2829),D2829),B2829)</f>
        <v>6677.7362800000001</v>
      </c>
      <c r="M2829" s="32">
        <f>IF(AND(OR(MAX(C:C)&gt;5, MIN(C:C)&lt;-5),COUNTIF(B:B,0)/COUNT(B:B)&lt;0.5),IF(OR(MAX(E:E)&gt;5, MIN(E:E)&lt;-5),IF(OR(MAX(G:G)&gt;5, MIN(G:G)&lt;-5),IF(OR(MAX(I:I)&gt;5, MIN(I:I)&lt;-5),K2829,I2829),G2829),E2829),C2829)</f>
        <v>-0.55262441423880981</v>
      </c>
      <c r="N2829"/>
    </row>
    <row r="2830" spans="1:14" x14ac:dyDescent="0.25">
      <c r="A2830" s="8">
        <v>2828</v>
      </c>
      <c r="B2830">
        <v>17741.321029999999</v>
      </c>
      <c r="C2830" s="13">
        <f>(B2830-AVERAGE(B:B))/STDEV(B:B)</f>
        <v>-4.534009657483206E-11</v>
      </c>
      <c r="D2830" s="12">
        <f>IF(B2830&lt;$R$5,$R$5,IF(B2830&gt;$R$4,$R$4,B2830))</f>
        <v>17741.321029999999</v>
      </c>
      <c r="E2830" s="13">
        <f>(D2830-AVERAGE(D:D))/STDEV(D:D)</f>
        <v>-0.31558912239305564</v>
      </c>
      <c r="F2830" s="12">
        <f>IF(D2830&lt;$S$5,$S$5,IF(D2830&gt;$S$4,$S$4,D2830))</f>
        <v>17741.321029999999</v>
      </c>
      <c r="G2830" s="13">
        <f>(F2830-AVERAGE(F:F))/STDEV(F:F)</f>
        <v>-0.31714232896161382</v>
      </c>
      <c r="H2830" s="12">
        <f>IF(F2830&lt;$T$5,$T$5,IF(F2830&gt;$T$4,$T$4,F2830))</f>
        <v>17741.321029999999</v>
      </c>
      <c r="I2830" s="13">
        <f>(H2830-AVERAGE(H:H))/STDEV(H:H)</f>
        <v>-0.31714232896161382</v>
      </c>
      <c r="J2830" s="12">
        <f>IF(H2830&lt;$U$5,$U$5,IF(H2830&gt;$U$4,$U$4,H2830))</f>
        <v>17741.321029999999</v>
      </c>
      <c r="K2830" s="22">
        <f>(J2830-AVERAGE(J:J))/STDEV(J:J)</f>
        <v>-0.31714232896161382</v>
      </c>
      <c r="L2830" s="31">
        <f>IF(AND(OR(MAX(C:C)&gt;5, MIN(C:C)&lt;-5),COUNTIF(B:B,0)/COUNT(B:B)&lt;0.5),IF(OR(MAX(E:E)&gt;5, MIN(E:E)&lt;-5),IF(OR(MAX(G:G)&gt;5, MIN(G:G)&lt;-5),IF(OR(MAX(I:I)&gt;5, MIN(I:I)&lt;-5),J2830,H2830),F2830),D2830),B2830)</f>
        <v>17741.321029999999</v>
      </c>
      <c r="M2830" s="32">
        <f>IF(AND(OR(MAX(C:C)&gt;5, MIN(C:C)&lt;-5),COUNTIF(B:B,0)/COUNT(B:B)&lt;0.5),IF(OR(MAX(E:E)&gt;5, MIN(E:E)&lt;-5),IF(OR(MAX(G:G)&gt;5, MIN(G:G)&lt;-5),IF(OR(MAX(I:I)&gt;5, MIN(I:I)&lt;-5),K2830,I2830),G2830),E2830),C2830)</f>
        <v>-0.31558912239305564</v>
      </c>
      <c r="N2830"/>
    </row>
    <row r="2831" spans="1:14" x14ac:dyDescent="0.25">
      <c r="A2831" s="8">
        <v>2829</v>
      </c>
      <c r="B2831">
        <v>52695.180979999997</v>
      </c>
      <c r="C2831" s="13">
        <f>(B2831-AVERAGE(B:B))/STDEV(B:B)</f>
        <v>4.9148533788250746E-11</v>
      </c>
      <c r="D2831" s="12">
        <f>IF(B2831&lt;$R$5,$R$5,IF(B2831&gt;$R$4,$R$4,B2831))</f>
        <v>52695.180979999997</v>
      </c>
      <c r="E2831" s="13">
        <f>(D2831-AVERAGE(D:D))/STDEV(D:D)</f>
        <v>0.4332909722240052</v>
      </c>
      <c r="F2831" s="12">
        <f>IF(D2831&lt;$S$5,$S$5,IF(D2831&gt;$S$4,$S$4,D2831))</f>
        <v>52695.180979999997</v>
      </c>
      <c r="G2831" s="13">
        <f>(F2831-AVERAGE(F:F))/STDEV(F:F)</f>
        <v>0.58702970078216299</v>
      </c>
      <c r="H2831" s="12">
        <f>IF(F2831&lt;$T$5,$T$5,IF(F2831&gt;$T$4,$T$4,F2831))</f>
        <v>52695.180979999997</v>
      </c>
      <c r="I2831" s="13">
        <f>(H2831-AVERAGE(H:H))/STDEV(H:H)</f>
        <v>0.58702970078216299</v>
      </c>
      <c r="J2831" s="12">
        <f>IF(H2831&lt;$U$5,$U$5,IF(H2831&gt;$U$4,$U$4,H2831))</f>
        <v>52695.180979999997</v>
      </c>
      <c r="K2831" s="22">
        <f>(J2831-AVERAGE(J:J))/STDEV(J:J)</f>
        <v>0.58702970078216299</v>
      </c>
      <c r="L2831" s="31">
        <f>IF(AND(OR(MAX(C:C)&gt;5, MIN(C:C)&lt;-5),COUNTIF(B:B,0)/COUNT(B:B)&lt;0.5),IF(OR(MAX(E:E)&gt;5, MIN(E:E)&lt;-5),IF(OR(MAX(G:G)&gt;5, MIN(G:G)&lt;-5),IF(OR(MAX(I:I)&gt;5, MIN(I:I)&lt;-5),J2831,H2831),F2831),D2831),B2831)</f>
        <v>52695.180979999997</v>
      </c>
      <c r="M2831" s="32">
        <f>IF(AND(OR(MAX(C:C)&gt;5, MIN(C:C)&lt;-5),COUNTIF(B:B,0)/COUNT(B:B)&lt;0.5),IF(OR(MAX(E:E)&gt;5, MIN(E:E)&lt;-5),IF(OR(MAX(G:G)&gt;5, MIN(G:G)&lt;-5),IF(OR(MAX(I:I)&gt;5, MIN(I:I)&lt;-5),K2831,I2831),G2831),E2831),C2831)</f>
        <v>0.4332909722240052</v>
      </c>
      <c r="N2831"/>
    </row>
    <row r="2832" spans="1:14" x14ac:dyDescent="0.25">
      <c r="A2832" s="8">
        <v>2830</v>
      </c>
      <c r="B2832">
        <v>3994.94337</v>
      </c>
      <c r="C2832" s="13">
        <f>(B2832-AVERAGE(B:B))/STDEV(B:B)</f>
        <v>-8.2499837999815341E-11</v>
      </c>
      <c r="D2832" s="12">
        <f>IF(B2832&lt;$R$5,$R$5,IF(B2832&gt;$R$4,$R$4,B2832))</f>
        <v>3994.94337</v>
      </c>
      <c r="E2832" s="13">
        <f>(D2832-AVERAGE(D:D))/STDEV(D:D)</f>
        <v>-0.61010276458846213</v>
      </c>
      <c r="F2832" s="12">
        <f>IF(D2832&lt;$S$5,$S$5,IF(D2832&gt;$S$4,$S$4,D2832))</f>
        <v>3994.94337</v>
      </c>
      <c r="G2832" s="13">
        <f>(F2832-AVERAGE(F:F))/STDEV(F:F)</f>
        <v>-0.67272795550603515</v>
      </c>
      <c r="H2832" s="12">
        <f>IF(F2832&lt;$T$5,$T$5,IF(F2832&gt;$T$4,$T$4,F2832))</f>
        <v>3994.94337</v>
      </c>
      <c r="I2832" s="13">
        <f>(H2832-AVERAGE(H:H))/STDEV(H:H)</f>
        <v>-0.67272795550603515</v>
      </c>
      <c r="J2832" s="12">
        <f>IF(H2832&lt;$U$5,$U$5,IF(H2832&gt;$U$4,$U$4,H2832))</f>
        <v>3994.94337</v>
      </c>
      <c r="K2832" s="22">
        <f>(J2832-AVERAGE(J:J))/STDEV(J:J)</f>
        <v>-0.67272795550603515</v>
      </c>
      <c r="L2832" s="31">
        <f>IF(AND(OR(MAX(C:C)&gt;5, MIN(C:C)&lt;-5),COUNTIF(B:B,0)/COUNT(B:B)&lt;0.5),IF(OR(MAX(E:E)&gt;5, MIN(E:E)&lt;-5),IF(OR(MAX(G:G)&gt;5, MIN(G:G)&lt;-5),IF(OR(MAX(I:I)&gt;5, MIN(I:I)&lt;-5),J2832,H2832),F2832),D2832),B2832)</f>
        <v>3994.94337</v>
      </c>
      <c r="M2832" s="32">
        <f>IF(AND(OR(MAX(C:C)&gt;5, MIN(C:C)&lt;-5),COUNTIF(B:B,0)/COUNT(B:B)&lt;0.5),IF(OR(MAX(E:E)&gt;5, MIN(E:E)&lt;-5),IF(OR(MAX(G:G)&gt;5, MIN(G:G)&lt;-5),IF(OR(MAX(I:I)&gt;5, MIN(I:I)&lt;-5),K2832,I2832),G2832),E2832),C2832)</f>
        <v>-0.61010276458846213</v>
      </c>
      <c r="N2832"/>
    </row>
    <row r="2833" spans="1:14" x14ac:dyDescent="0.25">
      <c r="A2833" s="8">
        <v>2831</v>
      </c>
      <c r="B2833">
        <v>969.41427999999996</v>
      </c>
      <c r="C2833" s="13">
        <f>(B2833-AVERAGE(B:B))/STDEV(B:B)</f>
        <v>-9.0678565620933618E-11</v>
      </c>
      <c r="D2833" s="12">
        <f>IF(B2833&lt;$R$5,$R$5,IF(B2833&gt;$R$4,$R$4,B2833))</f>
        <v>969.41427999999996</v>
      </c>
      <c r="E2833" s="13">
        <f>(D2833-AVERAGE(D:D))/STDEV(D:D)</f>
        <v>-0.67492417528321635</v>
      </c>
      <c r="F2833" s="12">
        <f>IF(D2833&lt;$S$5,$S$5,IF(D2833&gt;$S$4,$S$4,D2833))</f>
        <v>969.41427999999996</v>
      </c>
      <c r="G2833" s="13">
        <f>(F2833-AVERAGE(F:F))/STDEV(F:F)</f>
        <v>-0.7509910938909603</v>
      </c>
      <c r="H2833" s="12">
        <f>IF(F2833&lt;$T$5,$T$5,IF(F2833&gt;$T$4,$T$4,F2833))</f>
        <v>969.41427999999996</v>
      </c>
      <c r="I2833" s="13">
        <f>(H2833-AVERAGE(H:H))/STDEV(H:H)</f>
        <v>-0.7509910938909603</v>
      </c>
      <c r="J2833" s="12">
        <f>IF(H2833&lt;$U$5,$U$5,IF(H2833&gt;$U$4,$U$4,H2833))</f>
        <v>969.41427999999996</v>
      </c>
      <c r="K2833" s="22">
        <f>(J2833-AVERAGE(J:J))/STDEV(J:J)</f>
        <v>-0.7509910938909603</v>
      </c>
      <c r="L2833" s="31">
        <f>IF(AND(OR(MAX(C:C)&gt;5, MIN(C:C)&lt;-5),COUNTIF(B:B,0)/COUNT(B:B)&lt;0.5),IF(OR(MAX(E:E)&gt;5, MIN(E:E)&lt;-5),IF(OR(MAX(G:G)&gt;5, MIN(G:G)&lt;-5),IF(OR(MAX(I:I)&gt;5, MIN(I:I)&lt;-5),J2833,H2833),F2833),D2833),B2833)</f>
        <v>969.41427999999996</v>
      </c>
      <c r="M2833" s="32">
        <f>IF(AND(OR(MAX(C:C)&gt;5, MIN(C:C)&lt;-5),COUNTIF(B:B,0)/COUNT(B:B)&lt;0.5),IF(OR(MAX(E:E)&gt;5, MIN(E:E)&lt;-5),IF(OR(MAX(G:G)&gt;5, MIN(G:G)&lt;-5),IF(OR(MAX(I:I)&gt;5, MIN(I:I)&lt;-5),K2833,I2833),G2833),E2833),C2833)</f>
        <v>-0.67492417528321635</v>
      </c>
      <c r="N2833"/>
    </row>
    <row r="2834" spans="1:14" x14ac:dyDescent="0.25">
      <c r="A2834" s="8">
        <v>2832</v>
      </c>
      <c r="B2834">
        <v>714.14049999999997</v>
      </c>
      <c r="C2834" s="13">
        <f>(B2834-AVERAGE(B:B))/STDEV(B:B)</f>
        <v>-9.1368631607188344E-11</v>
      </c>
      <c r="D2834" s="12">
        <f>IF(B2834&lt;$R$5,$R$5,IF(B2834&gt;$R$4,$R$4,B2834))</f>
        <v>714.14049999999997</v>
      </c>
      <c r="E2834" s="13">
        <f>(D2834-AVERAGE(D:D))/STDEV(D:D)</f>
        <v>-0.68039336960948282</v>
      </c>
      <c r="F2834" s="12">
        <f>IF(D2834&lt;$S$5,$S$5,IF(D2834&gt;$S$4,$S$4,D2834))</f>
        <v>714.14049999999997</v>
      </c>
      <c r="G2834" s="13">
        <f>(F2834-AVERAGE(F:F))/STDEV(F:F)</f>
        <v>-0.75759441072444111</v>
      </c>
      <c r="H2834" s="12">
        <f>IF(F2834&lt;$T$5,$T$5,IF(F2834&gt;$T$4,$T$4,F2834))</f>
        <v>714.14049999999997</v>
      </c>
      <c r="I2834" s="13">
        <f>(H2834-AVERAGE(H:H))/STDEV(H:H)</f>
        <v>-0.75759441072444111</v>
      </c>
      <c r="J2834" s="12">
        <f>IF(H2834&lt;$U$5,$U$5,IF(H2834&gt;$U$4,$U$4,H2834))</f>
        <v>714.14049999999997</v>
      </c>
      <c r="K2834" s="22">
        <f>(J2834-AVERAGE(J:J))/STDEV(J:J)</f>
        <v>-0.75759441072444111</v>
      </c>
      <c r="L2834" s="31">
        <f>IF(AND(OR(MAX(C:C)&gt;5, MIN(C:C)&lt;-5),COUNTIF(B:B,0)/COUNT(B:B)&lt;0.5),IF(OR(MAX(E:E)&gt;5, MIN(E:E)&lt;-5),IF(OR(MAX(G:G)&gt;5, MIN(G:G)&lt;-5),IF(OR(MAX(I:I)&gt;5, MIN(I:I)&lt;-5),J2834,H2834),F2834),D2834),B2834)</f>
        <v>714.14049999999997</v>
      </c>
      <c r="M2834" s="32">
        <f>IF(AND(OR(MAX(C:C)&gt;5, MIN(C:C)&lt;-5),COUNTIF(B:B,0)/COUNT(B:B)&lt;0.5),IF(OR(MAX(E:E)&gt;5, MIN(E:E)&lt;-5),IF(OR(MAX(G:G)&gt;5, MIN(G:G)&lt;-5),IF(OR(MAX(I:I)&gt;5, MIN(I:I)&lt;-5),K2834,I2834),G2834),E2834),C2834)</f>
        <v>-0.68039336960948282</v>
      </c>
      <c r="N2834"/>
    </row>
    <row r="2835" spans="1:14" x14ac:dyDescent="0.25">
      <c r="A2835" s="8">
        <v>2833</v>
      </c>
      <c r="B2835">
        <v>51540.811139999998</v>
      </c>
      <c r="C2835" s="13">
        <f>(B2835-AVERAGE(B:B))/STDEV(B:B)</f>
        <v>4.6027996449310849E-11</v>
      </c>
      <c r="D2835" s="12">
        <f>IF(B2835&lt;$R$5,$R$5,IF(B2835&gt;$R$4,$R$4,B2835))</f>
        <v>51540.811139999998</v>
      </c>
      <c r="E2835" s="13">
        <f>(D2835-AVERAGE(D:D))/STDEV(D:D)</f>
        <v>0.40855880827304558</v>
      </c>
      <c r="F2835" s="12">
        <f>IF(D2835&lt;$S$5,$S$5,IF(D2835&gt;$S$4,$S$4,D2835))</f>
        <v>51540.811139999998</v>
      </c>
      <c r="G2835" s="13">
        <f>(F2835-AVERAGE(F:F))/STDEV(F:F)</f>
        <v>0.55716893797082145</v>
      </c>
      <c r="H2835" s="12">
        <f>IF(F2835&lt;$T$5,$T$5,IF(F2835&gt;$T$4,$T$4,F2835))</f>
        <v>51540.811139999998</v>
      </c>
      <c r="I2835" s="13">
        <f>(H2835-AVERAGE(H:H))/STDEV(H:H)</f>
        <v>0.55716893797082145</v>
      </c>
      <c r="J2835" s="12">
        <f>IF(H2835&lt;$U$5,$U$5,IF(H2835&gt;$U$4,$U$4,H2835))</f>
        <v>51540.811139999998</v>
      </c>
      <c r="K2835" s="22">
        <f>(J2835-AVERAGE(J:J))/STDEV(J:J)</f>
        <v>0.55716893797082145</v>
      </c>
      <c r="L2835" s="31">
        <f>IF(AND(OR(MAX(C:C)&gt;5, MIN(C:C)&lt;-5),COUNTIF(B:B,0)/COUNT(B:B)&lt;0.5),IF(OR(MAX(E:E)&gt;5, MIN(E:E)&lt;-5),IF(OR(MAX(G:G)&gt;5, MIN(G:G)&lt;-5),IF(OR(MAX(I:I)&gt;5, MIN(I:I)&lt;-5),J2835,H2835),F2835),D2835),B2835)</f>
        <v>51540.811139999998</v>
      </c>
      <c r="M2835" s="32">
        <f>IF(AND(OR(MAX(C:C)&gt;5, MIN(C:C)&lt;-5),COUNTIF(B:B,0)/COUNT(B:B)&lt;0.5),IF(OR(MAX(E:E)&gt;5, MIN(E:E)&lt;-5),IF(OR(MAX(G:G)&gt;5, MIN(G:G)&lt;-5),IF(OR(MAX(I:I)&gt;5, MIN(I:I)&lt;-5),K2835,I2835),G2835),E2835),C2835)</f>
        <v>0.40855880827304558</v>
      </c>
      <c r="N2835"/>
    </row>
    <row r="2836" spans="1:14" x14ac:dyDescent="0.25">
      <c r="A2836" s="8">
        <v>2834</v>
      </c>
      <c r="B2836">
        <v>22276.785029999999</v>
      </c>
      <c r="C2836" s="13">
        <f>(B2836-AVERAGE(B:B))/STDEV(B:B)</f>
        <v>-3.3079654322271367E-11</v>
      </c>
      <c r="D2836" s="12">
        <f>IF(B2836&lt;$R$5,$R$5,IF(B2836&gt;$R$4,$R$4,B2836))</f>
        <v>22276.785029999999</v>
      </c>
      <c r="E2836" s="13">
        <f>(D2836-AVERAGE(D:D))/STDEV(D:D)</f>
        <v>-0.21841763076635554</v>
      </c>
      <c r="F2836" s="12">
        <f>IF(D2836&lt;$S$5,$S$5,IF(D2836&gt;$S$4,$S$4,D2836))</f>
        <v>22276.785029999999</v>
      </c>
      <c r="G2836" s="13">
        <f>(F2836-AVERAGE(F:F))/STDEV(F:F)</f>
        <v>-0.1998208172151027</v>
      </c>
      <c r="H2836" s="12">
        <f>IF(F2836&lt;$T$5,$T$5,IF(F2836&gt;$T$4,$T$4,F2836))</f>
        <v>22276.785029999999</v>
      </c>
      <c r="I2836" s="13">
        <f>(H2836-AVERAGE(H:H))/STDEV(H:H)</f>
        <v>-0.1998208172151027</v>
      </c>
      <c r="J2836" s="12">
        <f>IF(H2836&lt;$U$5,$U$5,IF(H2836&gt;$U$4,$U$4,H2836))</f>
        <v>22276.785029999999</v>
      </c>
      <c r="K2836" s="22">
        <f>(J2836-AVERAGE(J:J))/STDEV(J:J)</f>
        <v>-0.1998208172151027</v>
      </c>
      <c r="L2836" s="31">
        <f>IF(AND(OR(MAX(C:C)&gt;5, MIN(C:C)&lt;-5),COUNTIF(B:B,0)/COUNT(B:B)&lt;0.5),IF(OR(MAX(E:E)&gt;5, MIN(E:E)&lt;-5),IF(OR(MAX(G:G)&gt;5, MIN(G:G)&lt;-5),IF(OR(MAX(I:I)&gt;5, MIN(I:I)&lt;-5),J2836,H2836),F2836),D2836),B2836)</f>
        <v>22276.785029999999</v>
      </c>
      <c r="M2836" s="32">
        <f>IF(AND(OR(MAX(C:C)&gt;5, MIN(C:C)&lt;-5),COUNTIF(B:B,0)/COUNT(B:B)&lt;0.5),IF(OR(MAX(E:E)&gt;5, MIN(E:E)&lt;-5),IF(OR(MAX(G:G)&gt;5, MIN(G:G)&lt;-5),IF(OR(MAX(I:I)&gt;5, MIN(I:I)&lt;-5),K2836,I2836),G2836),E2836),C2836)</f>
        <v>-0.21841763076635554</v>
      </c>
      <c r="N2836"/>
    </row>
    <row r="2837" spans="1:14" x14ac:dyDescent="0.25">
      <c r="A2837" s="8">
        <v>2835</v>
      </c>
      <c r="B2837">
        <v>5.58155</v>
      </c>
      <c r="C2837" s="13">
        <f>(B2837-AVERAGE(B:B))/STDEV(B:B)</f>
        <v>-9.3284035651627899E-11</v>
      </c>
      <c r="D2837" s="12">
        <f>IF(B2837&lt;$R$5,$R$5,IF(B2837&gt;$R$4,$R$4,B2837))</f>
        <v>5.58155</v>
      </c>
      <c r="E2837" s="13">
        <f>(D2837-AVERAGE(D:D))/STDEV(D:D)</f>
        <v>-0.69557411629316257</v>
      </c>
      <c r="F2837" s="12">
        <f>IF(D2837&lt;$S$5,$S$5,IF(D2837&gt;$S$4,$S$4,D2837))</f>
        <v>5.58155</v>
      </c>
      <c r="G2837" s="13">
        <f>(F2837-AVERAGE(F:F))/STDEV(F:F)</f>
        <v>-0.77592312134269781</v>
      </c>
      <c r="H2837" s="12">
        <f>IF(F2837&lt;$T$5,$T$5,IF(F2837&gt;$T$4,$T$4,F2837))</f>
        <v>5.58155</v>
      </c>
      <c r="I2837" s="13">
        <f>(H2837-AVERAGE(H:H))/STDEV(H:H)</f>
        <v>-0.77592312134269781</v>
      </c>
      <c r="J2837" s="12">
        <f>IF(H2837&lt;$U$5,$U$5,IF(H2837&gt;$U$4,$U$4,H2837))</f>
        <v>5.58155</v>
      </c>
      <c r="K2837" s="22">
        <f>(J2837-AVERAGE(J:J))/STDEV(J:J)</f>
        <v>-0.77592312134269781</v>
      </c>
      <c r="L2837" s="31">
        <f>IF(AND(OR(MAX(C:C)&gt;5, MIN(C:C)&lt;-5),COUNTIF(B:B,0)/COUNT(B:B)&lt;0.5),IF(OR(MAX(E:E)&gt;5, MIN(E:E)&lt;-5),IF(OR(MAX(G:G)&gt;5, MIN(G:G)&lt;-5),IF(OR(MAX(I:I)&gt;5, MIN(I:I)&lt;-5),J2837,H2837),F2837),D2837),B2837)</f>
        <v>5.58155</v>
      </c>
      <c r="M2837" s="32">
        <f>IF(AND(OR(MAX(C:C)&gt;5, MIN(C:C)&lt;-5),COUNTIF(B:B,0)/COUNT(B:B)&lt;0.5),IF(OR(MAX(E:E)&gt;5, MIN(E:E)&lt;-5),IF(OR(MAX(G:G)&gt;5, MIN(G:G)&lt;-5),IF(OR(MAX(I:I)&gt;5, MIN(I:I)&lt;-5),K2837,I2837),G2837),E2837),C2837)</f>
        <v>-0.69557411629316257</v>
      </c>
      <c r="N2837"/>
    </row>
    <row r="2838" spans="1:14" x14ac:dyDescent="0.25">
      <c r="A2838" s="8">
        <v>2836</v>
      </c>
      <c r="B2838">
        <v>105243.94299</v>
      </c>
      <c r="C2838" s="13">
        <f>(B2838-AVERAGE(B:B))/STDEV(B:B)</f>
        <v>1.9120038605014948E-10</v>
      </c>
      <c r="D2838" s="12">
        <f>IF(B2838&lt;$R$5,$R$5,IF(B2838&gt;$R$4,$R$4,B2838))</f>
        <v>105243.94299</v>
      </c>
      <c r="E2838" s="13">
        <f>(D2838-AVERAGE(D:D))/STDEV(D:D)</f>
        <v>1.5591386446227216</v>
      </c>
      <c r="F2838" s="12">
        <f>IF(D2838&lt;$S$5,$S$5,IF(D2838&gt;$S$4,$S$4,D2838))</f>
        <v>105243.94299</v>
      </c>
      <c r="G2838" s="13">
        <f>(F2838-AVERAGE(F:F))/STDEV(F:F)</f>
        <v>1.9463393986258304</v>
      </c>
      <c r="H2838" s="12">
        <f>IF(F2838&lt;$T$5,$T$5,IF(F2838&gt;$T$4,$T$4,F2838))</f>
        <v>105243.94299</v>
      </c>
      <c r="I2838" s="13">
        <f>(H2838-AVERAGE(H:H))/STDEV(H:H)</f>
        <v>1.9463393986258304</v>
      </c>
      <c r="J2838" s="12">
        <f>IF(H2838&lt;$U$5,$U$5,IF(H2838&gt;$U$4,$U$4,H2838))</f>
        <v>105243.94299</v>
      </c>
      <c r="K2838" s="22">
        <f>(J2838-AVERAGE(J:J))/STDEV(J:J)</f>
        <v>1.9463393986258304</v>
      </c>
      <c r="L2838" s="31">
        <f>IF(AND(OR(MAX(C:C)&gt;5, MIN(C:C)&lt;-5),COUNTIF(B:B,0)/COUNT(B:B)&lt;0.5),IF(OR(MAX(E:E)&gt;5, MIN(E:E)&lt;-5),IF(OR(MAX(G:G)&gt;5, MIN(G:G)&lt;-5),IF(OR(MAX(I:I)&gt;5, MIN(I:I)&lt;-5),J2838,H2838),F2838),D2838),B2838)</f>
        <v>105243.94299</v>
      </c>
      <c r="M2838" s="32">
        <f>IF(AND(OR(MAX(C:C)&gt;5, MIN(C:C)&lt;-5),COUNTIF(B:B,0)/COUNT(B:B)&lt;0.5),IF(OR(MAX(E:E)&gt;5, MIN(E:E)&lt;-5),IF(OR(MAX(G:G)&gt;5, MIN(G:G)&lt;-5),IF(OR(MAX(I:I)&gt;5, MIN(I:I)&lt;-5),K2838,I2838),G2838),E2838),C2838)</f>
        <v>1.5591386446227216</v>
      </c>
      <c r="N2838"/>
    </row>
    <row r="2839" spans="1:14" x14ac:dyDescent="0.25">
      <c r="A2839" s="8">
        <v>2837</v>
      </c>
      <c r="B2839">
        <v>3717.60304</v>
      </c>
      <c r="C2839" s="13">
        <f>(B2839-AVERAGE(B:B))/STDEV(B:B)</f>
        <v>-8.3249555140172119E-11</v>
      </c>
      <c r="D2839" s="12">
        <f>IF(B2839&lt;$R$5,$R$5,IF(B2839&gt;$R$4,$R$4,B2839))</f>
        <v>3717.60304</v>
      </c>
      <c r="E2839" s="13">
        <f>(D2839-AVERAGE(D:D))/STDEV(D:D)</f>
        <v>-0.61604473073665367</v>
      </c>
      <c r="F2839" s="12">
        <f>IF(D2839&lt;$S$5,$S$5,IF(D2839&gt;$S$4,$S$4,D2839))</f>
        <v>3717.60304</v>
      </c>
      <c r="G2839" s="13">
        <f>(F2839-AVERAGE(F:F))/STDEV(F:F)</f>
        <v>-0.67990208075184833</v>
      </c>
      <c r="H2839" s="12">
        <f>IF(F2839&lt;$T$5,$T$5,IF(F2839&gt;$T$4,$T$4,F2839))</f>
        <v>3717.60304</v>
      </c>
      <c r="I2839" s="13">
        <f>(H2839-AVERAGE(H:H))/STDEV(H:H)</f>
        <v>-0.67990208075184833</v>
      </c>
      <c r="J2839" s="12">
        <f>IF(H2839&lt;$U$5,$U$5,IF(H2839&gt;$U$4,$U$4,H2839))</f>
        <v>3717.60304</v>
      </c>
      <c r="K2839" s="22">
        <f>(J2839-AVERAGE(J:J))/STDEV(J:J)</f>
        <v>-0.67990208075184833</v>
      </c>
      <c r="L2839" s="31">
        <f>IF(AND(OR(MAX(C:C)&gt;5, MIN(C:C)&lt;-5),COUNTIF(B:B,0)/COUNT(B:B)&lt;0.5),IF(OR(MAX(E:E)&gt;5, MIN(E:E)&lt;-5),IF(OR(MAX(G:G)&gt;5, MIN(G:G)&lt;-5),IF(OR(MAX(I:I)&gt;5, MIN(I:I)&lt;-5),J2839,H2839),F2839),D2839),B2839)</f>
        <v>3717.60304</v>
      </c>
      <c r="M2839" s="32">
        <f>IF(AND(OR(MAX(C:C)&gt;5, MIN(C:C)&lt;-5),COUNTIF(B:B,0)/COUNT(B:B)&lt;0.5),IF(OR(MAX(E:E)&gt;5, MIN(E:E)&lt;-5),IF(OR(MAX(G:G)&gt;5, MIN(G:G)&lt;-5),IF(OR(MAX(I:I)&gt;5, MIN(I:I)&lt;-5),K2839,I2839),G2839),E2839),C2839)</f>
        <v>-0.61604473073665367</v>
      </c>
      <c r="N2839"/>
    </row>
    <row r="2840" spans="1:14" x14ac:dyDescent="0.25">
      <c r="A2840" s="8">
        <v>2838</v>
      </c>
      <c r="B2840">
        <v>22236.116259999999</v>
      </c>
      <c r="C2840" s="13">
        <f>(B2840-AVERAGE(B:B))/STDEV(B:B)</f>
        <v>-3.3189591719209736E-11</v>
      </c>
      <c r="D2840" s="12">
        <f>IF(B2840&lt;$R$5,$R$5,IF(B2840&gt;$R$4,$R$4,B2840))</f>
        <v>22236.116259999999</v>
      </c>
      <c r="E2840" s="13">
        <f>(D2840-AVERAGE(D:D))/STDEV(D:D)</f>
        <v>-0.21928895176979049</v>
      </c>
      <c r="F2840" s="12">
        <f>IF(D2840&lt;$S$5,$S$5,IF(D2840&gt;$S$4,$S$4,D2840))</f>
        <v>22236.116259999999</v>
      </c>
      <c r="G2840" s="13">
        <f>(F2840-AVERAGE(F:F))/STDEV(F:F)</f>
        <v>-0.20087282018045999</v>
      </c>
      <c r="H2840" s="12">
        <f>IF(F2840&lt;$T$5,$T$5,IF(F2840&gt;$T$4,$T$4,F2840))</f>
        <v>22236.116259999999</v>
      </c>
      <c r="I2840" s="13">
        <f>(H2840-AVERAGE(H:H))/STDEV(H:H)</f>
        <v>-0.20087282018045999</v>
      </c>
      <c r="J2840" s="12">
        <f>IF(H2840&lt;$U$5,$U$5,IF(H2840&gt;$U$4,$U$4,H2840))</f>
        <v>22236.116259999999</v>
      </c>
      <c r="K2840" s="22">
        <f>(J2840-AVERAGE(J:J))/STDEV(J:J)</f>
        <v>-0.20087282018045999</v>
      </c>
      <c r="L2840" s="31">
        <f>IF(AND(OR(MAX(C:C)&gt;5, MIN(C:C)&lt;-5),COUNTIF(B:B,0)/COUNT(B:B)&lt;0.5),IF(OR(MAX(E:E)&gt;5, MIN(E:E)&lt;-5),IF(OR(MAX(G:G)&gt;5, MIN(G:G)&lt;-5),IF(OR(MAX(I:I)&gt;5, MIN(I:I)&lt;-5),J2840,H2840),F2840),D2840),B2840)</f>
        <v>22236.116259999999</v>
      </c>
      <c r="M2840" s="32">
        <f>IF(AND(OR(MAX(C:C)&gt;5, MIN(C:C)&lt;-5),COUNTIF(B:B,0)/COUNT(B:B)&lt;0.5),IF(OR(MAX(E:E)&gt;5, MIN(E:E)&lt;-5),IF(OR(MAX(G:G)&gt;5, MIN(G:G)&lt;-5),IF(OR(MAX(I:I)&gt;5, MIN(I:I)&lt;-5),K2840,I2840),G2840),E2840),C2840)</f>
        <v>-0.21928895176979049</v>
      </c>
      <c r="N2840"/>
    </row>
    <row r="2841" spans="1:14" x14ac:dyDescent="0.25">
      <c r="A2841" s="8">
        <v>2839</v>
      </c>
      <c r="B2841">
        <v>2075.8122699999999</v>
      </c>
      <c r="C2841" s="13">
        <f>(B2841-AVERAGE(B:B))/STDEV(B:B)</f>
        <v>-8.7687707648134303E-11</v>
      </c>
      <c r="D2841" s="12">
        <f>IF(B2841&lt;$R$5,$R$5,IF(B2841&gt;$R$4,$R$4,B2841))</f>
        <v>2075.8122699999999</v>
      </c>
      <c r="E2841" s="13">
        <f>(D2841-AVERAGE(D:D))/STDEV(D:D)</f>
        <v>-0.65121979949695008</v>
      </c>
      <c r="F2841" s="12">
        <f>IF(D2841&lt;$S$5,$S$5,IF(D2841&gt;$S$4,$S$4,D2841))</f>
        <v>2075.8122699999999</v>
      </c>
      <c r="G2841" s="13">
        <f>(F2841-AVERAGE(F:F))/STDEV(F:F)</f>
        <v>-0.72237124710569178</v>
      </c>
      <c r="H2841" s="12">
        <f>IF(F2841&lt;$T$5,$T$5,IF(F2841&gt;$T$4,$T$4,F2841))</f>
        <v>2075.8122699999999</v>
      </c>
      <c r="I2841" s="13">
        <f>(H2841-AVERAGE(H:H))/STDEV(H:H)</f>
        <v>-0.72237124710569178</v>
      </c>
      <c r="J2841" s="12">
        <f>IF(H2841&lt;$U$5,$U$5,IF(H2841&gt;$U$4,$U$4,H2841))</f>
        <v>2075.8122699999999</v>
      </c>
      <c r="K2841" s="22">
        <f>(J2841-AVERAGE(J:J))/STDEV(J:J)</f>
        <v>-0.72237124710569178</v>
      </c>
      <c r="L2841" s="31">
        <f>IF(AND(OR(MAX(C:C)&gt;5, MIN(C:C)&lt;-5),COUNTIF(B:B,0)/COUNT(B:B)&lt;0.5),IF(OR(MAX(E:E)&gt;5, MIN(E:E)&lt;-5),IF(OR(MAX(G:G)&gt;5, MIN(G:G)&lt;-5),IF(OR(MAX(I:I)&gt;5, MIN(I:I)&lt;-5),J2841,H2841),F2841),D2841),B2841)</f>
        <v>2075.8122699999999</v>
      </c>
      <c r="M2841" s="32">
        <f>IF(AND(OR(MAX(C:C)&gt;5, MIN(C:C)&lt;-5),COUNTIF(B:B,0)/COUNT(B:B)&lt;0.5),IF(OR(MAX(E:E)&gt;5, MIN(E:E)&lt;-5),IF(OR(MAX(G:G)&gt;5, MIN(G:G)&lt;-5),IF(OR(MAX(I:I)&gt;5, MIN(I:I)&lt;-5),K2841,I2841),G2841),E2841),C2841)</f>
        <v>-0.65121979949695008</v>
      </c>
      <c r="N2841"/>
    </row>
    <row r="2842" spans="1:14" x14ac:dyDescent="0.25">
      <c r="A2842" s="8">
        <v>2840</v>
      </c>
      <c r="B2842">
        <v>83868.781650000004</v>
      </c>
      <c r="C2842" s="13">
        <f>(B2842-AVERAGE(B:B))/STDEV(B:B)</f>
        <v>1.3341822059844757E-10</v>
      </c>
      <c r="D2842" s="12">
        <f>IF(B2842&lt;$R$5,$R$5,IF(B2842&gt;$R$4,$R$4,B2842))</f>
        <v>83868.781650000004</v>
      </c>
      <c r="E2842" s="13">
        <f>(D2842-AVERAGE(D:D))/STDEV(D:D)</f>
        <v>1.1011796990398279</v>
      </c>
      <c r="F2842" s="12">
        <f>IF(D2842&lt;$S$5,$S$5,IF(D2842&gt;$S$4,$S$4,D2842))</f>
        <v>83868.781650000004</v>
      </c>
      <c r="G2842" s="13">
        <f>(F2842-AVERAGE(F:F))/STDEV(F:F)</f>
        <v>1.3934155429333634</v>
      </c>
      <c r="H2842" s="12">
        <f>IF(F2842&lt;$T$5,$T$5,IF(F2842&gt;$T$4,$T$4,F2842))</f>
        <v>83868.781650000004</v>
      </c>
      <c r="I2842" s="13">
        <f>(H2842-AVERAGE(H:H))/STDEV(H:H)</f>
        <v>1.3934155429333634</v>
      </c>
      <c r="J2842" s="12">
        <f>IF(H2842&lt;$U$5,$U$5,IF(H2842&gt;$U$4,$U$4,H2842))</f>
        <v>83868.781650000004</v>
      </c>
      <c r="K2842" s="22">
        <f>(J2842-AVERAGE(J:J))/STDEV(J:J)</f>
        <v>1.3934155429333634</v>
      </c>
      <c r="L2842" s="31">
        <f>IF(AND(OR(MAX(C:C)&gt;5, MIN(C:C)&lt;-5),COUNTIF(B:B,0)/COUNT(B:B)&lt;0.5),IF(OR(MAX(E:E)&gt;5, MIN(E:E)&lt;-5),IF(OR(MAX(G:G)&gt;5, MIN(G:G)&lt;-5),IF(OR(MAX(I:I)&gt;5, MIN(I:I)&lt;-5),J2842,H2842),F2842),D2842),B2842)</f>
        <v>83868.781650000004</v>
      </c>
      <c r="M2842" s="32">
        <f>IF(AND(OR(MAX(C:C)&gt;5, MIN(C:C)&lt;-5),COUNTIF(B:B,0)/COUNT(B:B)&lt;0.5),IF(OR(MAX(E:E)&gt;5, MIN(E:E)&lt;-5),IF(OR(MAX(G:G)&gt;5, MIN(G:G)&lt;-5),IF(OR(MAX(I:I)&gt;5, MIN(I:I)&lt;-5),K2842,I2842),G2842),E2842),C2842)</f>
        <v>1.1011796990398279</v>
      </c>
      <c r="N2842"/>
    </row>
    <row r="2843" spans="1:14" x14ac:dyDescent="0.25">
      <c r="A2843" s="8">
        <v>2841</v>
      </c>
      <c r="B2843">
        <v>55414.185310000001</v>
      </c>
      <c r="C2843" s="13">
        <f>(B2843-AVERAGE(B:B))/STDEV(B:B)</f>
        <v>5.6498651785533389E-11</v>
      </c>
      <c r="D2843" s="12">
        <f>IF(B2843&lt;$R$5,$R$5,IF(B2843&gt;$R$4,$R$4,B2843))</f>
        <v>55414.185310000001</v>
      </c>
      <c r="E2843" s="13">
        <f>(D2843-AVERAGE(D:D))/STDEV(D:D)</f>
        <v>0.49154514566371427</v>
      </c>
      <c r="F2843" s="12">
        <f>IF(D2843&lt;$S$5,$S$5,IF(D2843&gt;$S$4,$S$4,D2843))</f>
        <v>55414.185310000001</v>
      </c>
      <c r="G2843" s="13">
        <f>(F2843-AVERAGE(F:F))/STDEV(F:F)</f>
        <v>0.65736378312542709</v>
      </c>
      <c r="H2843" s="12">
        <f>IF(F2843&lt;$T$5,$T$5,IF(F2843&gt;$T$4,$T$4,F2843))</f>
        <v>55414.185310000001</v>
      </c>
      <c r="I2843" s="13">
        <f>(H2843-AVERAGE(H:H))/STDEV(H:H)</f>
        <v>0.65736378312542709</v>
      </c>
      <c r="J2843" s="12">
        <f>IF(H2843&lt;$U$5,$U$5,IF(H2843&gt;$U$4,$U$4,H2843))</f>
        <v>55414.185310000001</v>
      </c>
      <c r="K2843" s="22">
        <f>(J2843-AVERAGE(J:J))/STDEV(J:J)</f>
        <v>0.65736378312542709</v>
      </c>
      <c r="L2843" s="31">
        <f>IF(AND(OR(MAX(C:C)&gt;5, MIN(C:C)&lt;-5),COUNTIF(B:B,0)/COUNT(B:B)&lt;0.5),IF(OR(MAX(E:E)&gt;5, MIN(E:E)&lt;-5),IF(OR(MAX(G:G)&gt;5, MIN(G:G)&lt;-5),IF(OR(MAX(I:I)&gt;5, MIN(I:I)&lt;-5),J2843,H2843),F2843),D2843),B2843)</f>
        <v>55414.185310000001</v>
      </c>
      <c r="M2843" s="32">
        <f>IF(AND(OR(MAX(C:C)&gt;5, MIN(C:C)&lt;-5),COUNTIF(B:B,0)/COUNT(B:B)&lt;0.5),IF(OR(MAX(E:E)&gt;5, MIN(E:E)&lt;-5),IF(OR(MAX(G:G)&gt;5, MIN(G:G)&lt;-5),IF(OR(MAX(I:I)&gt;5, MIN(I:I)&lt;-5),K2843,I2843),G2843),E2843),C2843)</f>
        <v>0.49154514566371427</v>
      </c>
      <c r="N2843"/>
    </row>
    <row r="2844" spans="1:14" x14ac:dyDescent="0.25">
      <c r="A2844" s="8">
        <v>2842</v>
      </c>
      <c r="B2844">
        <v>2328.0698400000001</v>
      </c>
      <c r="C2844" s="13">
        <f>(B2844-AVERAGE(B:B))/STDEV(B:B)</f>
        <v>-8.7005795197775021E-11</v>
      </c>
      <c r="D2844" s="12">
        <f>IF(B2844&lt;$R$5,$R$5,IF(B2844&gt;$R$4,$R$4,B2844))</f>
        <v>2328.0698400000001</v>
      </c>
      <c r="E2844" s="13">
        <f>(D2844-AVERAGE(D:D))/STDEV(D:D)</f>
        <v>-0.64581522692156923</v>
      </c>
      <c r="F2844" s="12">
        <f>IF(D2844&lt;$S$5,$S$5,IF(D2844&gt;$S$4,$S$4,D2844))</f>
        <v>2328.0698400000001</v>
      </c>
      <c r="G2844" s="13">
        <f>(F2844-AVERAGE(F:F))/STDEV(F:F)</f>
        <v>-0.71584595234822013</v>
      </c>
      <c r="H2844" s="12">
        <f>IF(F2844&lt;$T$5,$T$5,IF(F2844&gt;$T$4,$T$4,F2844))</f>
        <v>2328.0698400000001</v>
      </c>
      <c r="I2844" s="13">
        <f>(H2844-AVERAGE(H:H))/STDEV(H:H)</f>
        <v>-0.71584595234822013</v>
      </c>
      <c r="J2844" s="12">
        <f>IF(H2844&lt;$U$5,$U$5,IF(H2844&gt;$U$4,$U$4,H2844))</f>
        <v>2328.0698400000001</v>
      </c>
      <c r="K2844" s="22">
        <f>(J2844-AVERAGE(J:J))/STDEV(J:J)</f>
        <v>-0.71584595234822013</v>
      </c>
      <c r="L2844" s="31">
        <f>IF(AND(OR(MAX(C:C)&gt;5, MIN(C:C)&lt;-5),COUNTIF(B:B,0)/COUNT(B:B)&lt;0.5),IF(OR(MAX(E:E)&gt;5, MIN(E:E)&lt;-5),IF(OR(MAX(G:G)&gt;5, MIN(G:G)&lt;-5),IF(OR(MAX(I:I)&gt;5, MIN(I:I)&lt;-5),J2844,H2844),F2844),D2844),B2844)</f>
        <v>2328.0698400000001</v>
      </c>
      <c r="M2844" s="32">
        <f>IF(AND(OR(MAX(C:C)&gt;5, MIN(C:C)&lt;-5),COUNTIF(B:B,0)/COUNT(B:B)&lt;0.5),IF(OR(MAX(E:E)&gt;5, MIN(E:E)&lt;-5),IF(OR(MAX(G:G)&gt;5, MIN(G:G)&lt;-5),IF(OR(MAX(I:I)&gt;5, MIN(I:I)&lt;-5),K2844,I2844),G2844),E2844),C2844)</f>
        <v>-0.64581522692156923</v>
      </c>
      <c r="N2844"/>
    </row>
    <row r="2845" spans="1:14" x14ac:dyDescent="0.25">
      <c r="A2845" s="8">
        <v>2843</v>
      </c>
      <c r="B2845">
        <v>372.45197000000002</v>
      </c>
      <c r="C2845" s="13">
        <f>(B2845-AVERAGE(B:B))/STDEV(B:B)</f>
        <v>-9.2292297298378342E-11</v>
      </c>
      <c r="D2845" s="12">
        <f>IF(B2845&lt;$R$5,$R$5,IF(B2845&gt;$R$4,$R$4,B2845))</f>
        <v>372.45197000000002</v>
      </c>
      <c r="E2845" s="13">
        <f>(D2845-AVERAGE(D:D))/STDEV(D:D)</f>
        <v>-0.68771398424380359</v>
      </c>
      <c r="F2845" s="12">
        <f>IF(D2845&lt;$S$5,$S$5,IF(D2845&gt;$S$4,$S$4,D2845))</f>
        <v>372.45197000000002</v>
      </c>
      <c r="G2845" s="13">
        <f>(F2845-AVERAGE(F:F))/STDEV(F:F)</f>
        <v>-0.76643306866242578</v>
      </c>
      <c r="H2845" s="12">
        <f>IF(F2845&lt;$T$5,$T$5,IF(F2845&gt;$T$4,$T$4,F2845))</f>
        <v>372.45197000000002</v>
      </c>
      <c r="I2845" s="13">
        <f>(H2845-AVERAGE(H:H))/STDEV(H:H)</f>
        <v>-0.76643306866242578</v>
      </c>
      <c r="J2845" s="12">
        <f>IF(H2845&lt;$U$5,$U$5,IF(H2845&gt;$U$4,$U$4,H2845))</f>
        <v>372.45197000000002</v>
      </c>
      <c r="K2845" s="22">
        <f>(J2845-AVERAGE(J:J))/STDEV(J:J)</f>
        <v>-0.76643306866242578</v>
      </c>
      <c r="L2845" s="31">
        <f>IF(AND(OR(MAX(C:C)&gt;5, MIN(C:C)&lt;-5),COUNTIF(B:B,0)/COUNT(B:B)&lt;0.5),IF(OR(MAX(E:E)&gt;5, MIN(E:E)&lt;-5),IF(OR(MAX(G:G)&gt;5, MIN(G:G)&lt;-5),IF(OR(MAX(I:I)&gt;5, MIN(I:I)&lt;-5),J2845,H2845),F2845),D2845),B2845)</f>
        <v>372.45197000000002</v>
      </c>
      <c r="M2845" s="32">
        <f>IF(AND(OR(MAX(C:C)&gt;5, MIN(C:C)&lt;-5),COUNTIF(B:B,0)/COUNT(B:B)&lt;0.5),IF(OR(MAX(E:E)&gt;5, MIN(E:E)&lt;-5),IF(OR(MAX(G:G)&gt;5, MIN(G:G)&lt;-5),IF(OR(MAX(I:I)&gt;5, MIN(I:I)&lt;-5),K2845,I2845),G2845),E2845),C2845)</f>
        <v>-0.68771398424380359</v>
      </c>
      <c r="N2845"/>
    </row>
    <row r="2846" spans="1:14" x14ac:dyDescent="0.25">
      <c r="A2846" s="8">
        <v>2844</v>
      </c>
      <c r="B2846">
        <v>1691.0582999999999</v>
      </c>
      <c r="C2846" s="13">
        <f>(B2846-AVERAGE(B:B))/STDEV(B:B)</f>
        <v>-8.8727789507593111E-11</v>
      </c>
      <c r="D2846" s="12">
        <f>IF(B2846&lt;$R$5,$R$5,IF(B2846&gt;$R$4,$R$4,B2846))</f>
        <v>1691.0582999999999</v>
      </c>
      <c r="E2846" s="13">
        <f>(D2846-AVERAGE(D:D))/STDEV(D:D)</f>
        <v>-0.65946308335372728</v>
      </c>
      <c r="F2846" s="12">
        <f>IF(D2846&lt;$S$5,$S$5,IF(D2846&gt;$S$4,$S$4,D2846))</f>
        <v>1691.0582999999999</v>
      </c>
      <c r="G2846" s="13">
        <f>(F2846-AVERAGE(F:F))/STDEV(F:F)</f>
        <v>-0.73232390407990033</v>
      </c>
      <c r="H2846" s="12">
        <f>IF(F2846&lt;$T$5,$T$5,IF(F2846&gt;$T$4,$T$4,F2846))</f>
        <v>1691.0582999999999</v>
      </c>
      <c r="I2846" s="13">
        <f>(H2846-AVERAGE(H:H))/STDEV(H:H)</f>
        <v>-0.73232390407990033</v>
      </c>
      <c r="J2846" s="12">
        <f>IF(H2846&lt;$U$5,$U$5,IF(H2846&gt;$U$4,$U$4,H2846))</f>
        <v>1691.0582999999999</v>
      </c>
      <c r="K2846" s="22">
        <f>(J2846-AVERAGE(J:J))/STDEV(J:J)</f>
        <v>-0.73232390407990033</v>
      </c>
      <c r="L2846" s="31">
        <f>IF(AND(OR(MAX(C:C)&gt;5, MIN(C:C)&lt;-5),COUNTIF(B:B,0)/COUNT(B:B)&lt;0.5),IF(OR(MAX(E:E)&gt;5, MIN(E:E)&lt;-5),IF(OR(MAX(G:G)&gt;5, MIN(G:G)&lt;-5),IF(OR(MAX(I:I)&gt;5, MIN(I:I)&lt;-5),J2846,H2846),F2846),D2846),B2846)</f>
        <v>1691.0582999999999</v>
      </c>
      <c r="M2846" s="32">
        <f>IF(AND(OR(MAX(C:C)&gt;5, MIN(C:C)&lt;-5),COUNTIF(B:B,0)/COUNT(B:B)&lt;0.5),IF(OR(MAX(E:E)&gt;5, MIN(E:E)&lt;-5),IF(OR(MAX(G:G)&gt;5, MIN(G:G)&lt;-5),IF(OR(MAX(I:I)&gt;5, MIN(I:I)&lt;-5),K2846,I2846),G2846),E2846),C2846)</f>
        <v>-0.65946308335372728</v>
      </c>
      <c r="N2846"/>
    </row>
    <row r="2847" spans="1:14" x14ac:dyDescent="0.25">
      <c r="A2847" s="8">
        <v>2845</v>
      </c>
      <c r="B2847">
        <v>2464.4977199999998</v>
      </c>
      <c r="C2847" s="13">
        <f>(B2847-AVERAGE(B:B))/STDEV(B:B)</f>
        <v>-8.6636998059405213E-11</v>
      </c>
      <c r="D2847" s="12">
        <f>IF(B2847&lt;$R$5,$R$5,IF(B2847&gt;$R$4,$R$4,B2847))</f>
        <v>2464.4977199999998</v>
      </c>
      <c r="E2847" s="13">
        <f>(D2847-AVERAGE(D:D))/STDEV(D:D)</f>
        <v>-0.64289228439593826</v>
      </c>
      <c r="F2847" s="12">
        <f>IF(D2847&lt;$S$5,$S$5,IF(D2847&gt;$S$4,$S$4,D2847))</f>
        <v>2464.4977199999998</v>
      </c>
      <c r="G2847" s="13">
        <f>(F2847-AVERAGE(F:F))/STDEV(F:F)</f>
        <v>-0.71231689222868844</v>
      </c>
      <c r="H2847" s="12">
        <f>IF(F2847&lt;$T$5,$T$5,IF(F2847&gt;$T$4,$T$4,F2847))</f>
        <v>2464.4977199999998</v>
      </c>
      <c r="I2847" s="13">
        <f>(H2847-AVERAGE(H:H))/STDEV(H:H)</f>
        <v>-0.71231689222868844</v>
      </c>
      <c r="J2847" s="12">
        <f>IF(H2847&lt;$U$5,$U$5,IF(H2847&gt;$U$4,$U$4,H2847))</f>
        <v>2464.4977199999998</v>
      </c>
      <c r="K2847" s="22">
        <f>(J2847-AVERAGE(J:J))/STDEV(J:J)</f>
        <v>-0.71231689222868844</v>
      </c>
      <c r="L2847" s="31">
        <f>IF(AND(OR(MAX(C:C)&gt;5, MIN(C:C)&lt;-5),COUNTIF(B:B,0)/COUNT(B:B)&lt;0.5),IF(OR(MAX(E:E)&gt;5, MIN(E:E)&lt;-5),IF(OR(MAX(G:G)&gt;5, MIN(G:G)&lt;-5),IF(OR(MAX(I:I)&gt;5, MIN(I:I)&lt;-5),J2847,H2847),F2847),D2847),B2847)</f>
        <v>2464.4977199999998</v>
      </c>
      <c r="M2847" s="32">
        <f>IF(AND(OR(MAX(C:C)&gt;5, MIN(C:C)&lt;-5),COUNTIF(B:B,0)/COUNT(B:B)&lt;0.5),IF(OR(MAX(E:E)&gt;5, MIN(E:E)&lt;-5),IF(OR(MAX(G:G)&gt;5, MIN(G:G)&lt;-5),IF(OR(MAX(I:I)&gt;5, MIN(I:I)&lt;-5),K2847,I2847),G2847),E2847),C2847)</f>
        <v>-0.64289228439593826</v>
      </c>
      <c r="N2847"/>
    </row>
    <row r="2848" spans="1:14" x14ac:dyDescent="0.25">
      <c r="A2848" s="8">
        <v>2846</v>
      </c>
      <c r="B2848">
        <v>1252.2387000000001</v>
      </c>
      <c r="C2848" s="13">
        <f>(B2848-AVERAGE(B:B))/STDEV(B:B)</f>
        <v>-8.9914023675716093E-11</v>
      </c>
      <c r="D2848" s="12">
        <f>IF(B2848&lt;$R$5,$R$5,IF(B2848&gt;$R$4,$R$4,B2848))</f>
        <v>1252.2387000000001</v>
      </c>
      <c r="E2848" s="13">
        <f>(D2848-AVERAGE(D:D))/STDEV(D:D)</f>
        <v>-0.66886471350381371</v>
      </c>
      <c r="F2848" s="12">
        <f>IF(D2848&lt;$S$5,$S$5,IF(D2848&gt;$S$4,$S$4,D2848))</f>
        <v>1252.2387000000001</v>
      </c>
      <c r="G2848" s="13">
        <f>(F2848-AVERAGE(F:F))/STDEV(F:F)</f>
        <v>-0.7436751084673674</v>
      </c>
      <c r="H2848" s="12">
        <f>IF(F2848&lt;$T$5,$T$5,IF(F2848&gt;$T$4,$T$4,F2848))</f>
        <v>1252.2387000000001</v>
      </c>
      <c r="I2848" s="13">
        <f>(H2848-AVERAGE(H:H))/STDEV(H:H)</f>
        <v>-0.7436751084673674</v>
      </c>
      <c r="J2848" s="12">
        <f>IF(H2848&lt;$U$5,$U$5,IF(H2848&gt;$U$4,$U$4,H2848))</f>
        <v>1252.2387000000001</v>
      </c>
      <c r="K2848" s="22">
        <f>(J2848-AVERAGE(J:J))/STDEV(J:J)</f>
        <v>-0.7436751084673674</v>
      </c>
      <c r="L2848" s="31">
        <f>IF(AND(OR(MAX(C:C)&gt;5, MIN(C:C)&lt;-5),COUNTIF(B:B,0)/COUNT(B:B)&lt;0.5),IF(OR(MAX(E:E)&gt;5, MIN(E:E)&lt;-5),IF(OR(MAX(G:G)&gt;5, MIN(G:G)&lt;-5),IF(OR(MAX(I:I)&gt;5, MIN(I:I)&lt;-5),J2848,H2848),F2848),D2848),B2848)</f>
        <v>1252.2387000000001</v>
      </c>
      <c r="M2848" s="32">
        <f>IF(AND(OR(MAX(C:C)&gt;5, MIN(C:C)&lt;-5),COUNTIF(B:B,0)/COUNT(B:B)&lt;0.5),IF(OR(MAX(E:E)&gt;5, MIN(E:E)&lt;-5),IF(OR(MAX(G:G)&gt;5, MIN(G:G)&lt;-5),IF(OR(MAX(I:I)&gt;5, MIN(I:I)&lt;-5),K2848,I2848),G2848),E2848),C2848)</f>
        <v>-0.66886471350381371</v>
      </c>
      <c r="N2848"/>
    </row>
    <row r="2849" spans="1:14" x14ac:dyDescent="0.25">
      <c r="A2849" s="8">
        <v>2847</v>
      </c>
      <c r="B2849">
        <v>25549.068469999998</v>
      </c>
      <c r="C2849" s="13">
        <f>(B2849-AVERAGE(B:B))/STDEV(B:B)</f>
        <v>-2.4233890768612764E-11</v>
      </c>
      <c r="D2849" s="12">
        <f>IF(B2849&lt;$R$5,$R$5,IF(B2849&gt;$R$4,$R$4,B2849))</f>
        <v>25549.068469999998</v>
      </c>
      <c r="E2849" s="13">
        <f>(D2849-AVERAGE(D:D))/STDEV(D:D)</f>
        <v>-0.14830955298420373</v>
      </c>
      <c r="F2849" s="12">
        <f>IF(D2849&lt;$S$5,$S$5,IF(D2849&gt;$S$4,$S$4,D2849))</f>
        <v>25549.068469999998</v>
      </c>
      <c r="G2849" s="13">
        <f>(F2849-AVERAGE(F:F))/STDEV(F:F)</f>
        <v>-0.1151747390974341</v>
      </c>
      <c r="H2849" s="12">
        <f>IF(F2849&lt;$T$5,$T$5,IF(F2849&gt;$T$4,$T$4,F2849))</f>
        <v>25549.068469999998</v>
      </c>
      <c r="I2849" s="13">
        <f>(H2849-AVERAGE(H:H))/STDEV(H:H)</f>
        <v>-0.1151747390974341</v>
      </c>
      <c r="J2849" s="12">
        <f>IF(H2849&lt;$U$5,$U$5,IF(H2849&gt;$U$4,$U$4,H2849))</f>
        <v>25549.068469999998</v>
      </c>
      <c r="K2849" s="22">
        <f>(J2849-AVERAGE(J:J))/STDEV(J:J)</f>
        <v>-0.1151747390974341</v>
      </c>
      <c r="L2849" s="31">
        <f>IF(AND(OR(MAX(C:C)&gt;5, MIN(C:C)&lt;-5),COUNTIF(B:B,0)/COUNT(B:B)&lt;0.5),IF(OR(MAX(E:E)&gt;5, MIN(E:E)&lt;-5),IF(OR(MAX(G:G)&gt;5, MIN(G:G)&lt;-5),IF(OR(MAX(I:I)&gt;5, MIN(I:I)&lt;-5),J2849,H2849),F2849),D2849),B2849)</f>
        <v>25549.068469999998</v>
      </c>
      <c r="M2849" s="32">
        <f>IF(AND(OR(MAX(C:C)&gt;5, MIN(C:C)&lt;-5),COUNTIF(B:B,0)/COUNT(B:B)&lt;0.5),IF(OR(MAX(E:E)&gt;5, MIN(E:E)&lt;-5),IF(OR(MAX(G:G)&gt;5, MIN(G:G)&lt;-5),IF(OR(MAX(I:I)&gt;5, MIN(I:I)&lt;-5),K2849,I2849),G2849),E2849),C2849)</f>
        <v>-0.14830955298420373</v>
      </c>
      <c r="N2849"/>
    </row>
    <row r="2850" spans="1:14" x14ac:dyDescent="0.25">
      <c r="A2850" s="8">
        <v>2848</v>
      </c>
      <c r="B2850">
        <v>55397.984980000001</v>
      </c>
      <c r="C2850" s="13">
        <f>(B2850-AVERAGE(B:B))/STDEV(B:B)</f>
        <v>5.6454858424934031E-11</v>
      </c>
      <c r="D2850" s="12">
        <f>IF(B2850&lt;$R$5,$R$5,IF(B2850&gt;$R$4,$R$4,B2850))</f>
        <v>55397.984980000001</v>
      </c>
      <c r="E2850" s="13">
        <f>(D2850-AVERAGE(D:D))/STDEV(D:D)</f>
        <v>0.49119805653877691</v>
      </c>
      <c r="F2850" s="12">
        <f>IF(D2850&lt;$S$5,$S$5,IF(D2850&gt;$S$4,$S$4,D2850))</f>
        <v>55397.984980000001</v>
      </c>
      <c r="G2850" s="13">
        <f>(F2850-AVERAGE(F:F))/STDEV(F:F)</f>
        <v>0.65694471967207535</v>
      </c>
      <c r="H2850" s="12">
        <f>IF(F2850&lt;$T$5,$T$5,IF(F2850&gt;$T$4,$T$4,F2850))</f>
        <v>55397.984980000001</v>
      </c>
      <c r="I2850" s="13">
        <f>(H2850-AVERAGE(H:H))/STDEV(H:H)</f>
        <v>0.65694471967207535</v>
      </c>
      <c r="J2850" s="12">
        <f>IF(H2850&lt;$U$5,$U$5,IF(H2850&gt;$U$4,$U$4,H2850))</f>
        <v>55397.984980000001</v>
      </c>
      <c r="K2850" s="22">
        <f>(J2850-AVERAGE(J:J))/STDEV(J:J)</f>
        <v>0.65694471967207535</v>
      </c>
      <c r="L2850" s="31">
        <f>IF(AND(OR(MAX(C:C)&gt;5, MIN(C:C)&lt;-5),COUNTIF(B:B,0)/COUNT(B:B)&lt;0.5),IF(OR(MAX(E:E)&gt;5, MIN(E:E)&lt;-5),IF(OR(MAX(G:G)&gt;5, MIN(G:G)&lt;-5),IF(OR(MAX(I:I)&gt;5, MIN(I:I)&lt;-5),J2850,H2850),F2850),D2850),B2850)</f>
        <v>55397.984980000001</v>
      </c>
      <c r="M2850" s="32">
        <f>IF(AND(OR(MAX(C:C)&gt;5, MIN(C:C)&lt;-5),COUNTIF(B:B,0)/COUNT(B:B)&lt;0.5),IF(OR(MAX(E:E)&gt;5, MIN(E:E)&lt;-5),IF(OR(MAX(G:G)&gt;5, MIN(G:G)&lt;-5),IF(OR(MAX(I:I)&gt;5, MIN(I:I)&lt;-5),K2850,I2850),G2850),E2850),C2850)</f>
        <v>0.49119805653877691</v>
      </c>
      <c r="N2850"/>
    </row>
    <row r="2851" spans="1:14" x14ac:dyDescent="0.25">
      <c r="A2851" s="8">
        <v>2849</v>
      </c>
      <c r="B2851">
        <v>1022.64788</v>
      </c>
      <c r="C2851" s="13">
        <f>(B2851-AVERAGE(B:B))/STDEV(B:B)</f>
        <v>-9.0534662488046681E-11</v>
      </c>
      <c r="D2851" s="12">
        <f>IF(B2851&lt;$R$5,$R$5,IF(B2851&gt;$R$4,$R$4,B2851))</f>
        <v>1022.64788</v>
      </c>
      <c r="E2851" s="13">
        <f>(D2851-AVERAGE(D:D))/STDEV(D:D)</f>
        <v>-0.67378365508138938</v>
      </c>
      <c r="F2851" s="12">
        <f>IF(D2851&lt;$S$5,$S$5,IF(D2851&gt;$S$4,$S$4,D2851))</f>
        <v>1022.64788</v>
      </c>
      <c r="G2851" s="13">
        <f>(F2851-AVERAGE(F:F))/STDEV(F:F)</f>
        <v>-0.74961406908650607</v>
      </c>
      <c r="H2851" s="12">
        <f>IF(F2851&lt;$T$5,$T$5,IF(F2851&gt;$T$4,$T$4,F2851))</f>
        <v>1022.64788</v>
      </c>
      <c r="I2851" s="13">
        <f>(H2851-AVERAGE(H:H))/STDEV(H:H)</f>
        <v>-0.74961406908650607</v>
      </c>
      <c r="J2851" s="12">
        <f>IF(H2851&lt;$U$5,$U$5,IF(H2851&gt;$U$4,$U$4,H2851))</f>
        <v>1022.64788</v>
      </c>
      <c r="K2851" s="22">
        <f>(J2851-AVERAGE(J:J))/STDEV(J:J)</f>
        <v>-0.74961406908650607</v>
      </c>
      <c r="L2851" s="31">
        <f>IF(AND(OR(MAX(C:C)&gt;5, MIN(C:C)&lt;-5),COUNTIF(B:B,0)/COUNT(B:B)&lt;0.5),IF(OR(MAX(E:E)&gt;5, MIN(E:E)&lt;-5),IF(OR(MAX(G:G)&gt;5, MIN(G:G)&lt;-5),IF(OR(MAX(I:I)&gt;5, MIN(I:I)&lt;-5),J2851,H2851),F2851),D2851),B2851)</f>
        <v>1022.64788</v>
      </c>
      <c r="M2851" s="32">
        <f>IF(AND(OR(MAX(C:C)&gt;5, MIN(C:C)&lt;-5),COUNTIF(B:B,0)/COUNT(B:B)&lt;0.5),IF(OR(MAX(E:E)&gt;5, MIN(E:E)&lt;-5),IF(OR(MAX(G:G)&gt;5, MIN(G:G)&lt;-5),IF(OR(MAX(I:I)&gt;5, MIN(I:I)&lt;-5),K2851,I2851),G2851),E2851),C2851)</f>
        <v>-0.67378365508138938</v>
      </c>
      <c r="N2851"/>
    </row>
    <row r="2852" spans="1:14" x14ac:dyDescent="0.25">
      <c r="A2852" s="8">
        <v>2850</v>
      </c>
      <c r="B2852">
        <v>101939.38218</v>
      </c>
      <c r="C2852" s="13">
        <f>(B2852-AVERAGE(B:B))/STDEV(B:B)</f>
        <v>1.822673690576036E-10</v>
      </c>
      <c r="D2852" s="12">
        <f>IF(B2852&lt;$R$5,$R$5,IF(B2852&gt;$R$4,$R$4,B2852))</f>
        <v>101939.38218</v>
      </c>
      <c r="E2852" s="13">
        <f>(D2852-AVERAGE(D:D))/STDEV(D:D)</f>
        <v>1.4883390300565302</v>
      </c>
      <c r="F2852" s="12">
        <f>IF(D2852&lt;$S$5,$S$5,IF(D2852&gt;$S$4,$S$4,D2852))</f>
        <v>101939.38218</v>
      </c>
      <c r="G2852" s="13">
        <f>(F2852-AVERAGE(F:F))/STDEV(F:F)</f>
        <v>1.8608583828163179</v>
      </c>
      <c r="H2852" s="12">
        <f>IF(F2852&lt;$T$5,$T$5,IF(F2852&gt;$T$4,$T$4,F2852))</f>
        <v>101939.38218</v>
      </c>
      <c r="I2852" s="13">
        <f>(H2852-AVERAGE(H:H))/STDEV(H:H)</f>
        <v>1.8608583828163179</v>
      </c>
      <c r="J2852" s="12">
        <f>IF(H2852&lt;$U$5,$U$5,IF(H2852&gt;$U$4,$U$4,H2852))</f>
        <v>101939.38218</v>
      </c>
      <c r="K2852" s="22">
        <f>(J2852-AVERAGE(J:J))/STDEV(J:J)</f>
        <v>1.8608583828163179</v>
      </c>
      <c r="L2852" s="31">
        <f>IF(AND(OR(MAX(C:C)&gt;5, MIN(C:C)&lt;-5),COUNTIF(B:B,0)/COUNT(B:B)&lt;0.5),IF(OR(MAX(E:E)&gt;5, MIN(E:E)&lt;-5),IF(OR(MAX(G:G)&gt;5, MIN(G:G)&lt;-5),IF(OR(MAX(I:I)&gt;5, MIN(I:I)&lt;-5),J2852,H2852),F2852),D2852),B2852)</f>
        <v>101939.38218</v>
      </c>
      <c r="M2852" s="32">
        <f>IF(AND(OR(MAX(C:C)&gt;5, MIN(C:C)&lt;-5),COUNTIF(B:B,0)/COUNT(B:B)&lt;0.5),IF(OR(MAX(E:E)&gt;5, MIN(E:E)&lt;-5),IF(OR(MAX(G:G)&gt;5, MIN(G:G)&lt;-5),IF(OR(MAX(I:I)&gt;5, MIN(I:I)&lt;-5),K2852,I2852),G2852),E2852),C2852)</f>
        <v>1.4883390300565302</v>
      </c>
      <c r="N2852"/>
    </row>
    <row r="2853" spans="1:14" x14ac:dyDescent="0.25">
      <c r="A2853" s="8">
        <v>2851</v>
      </c>
      <c r="B2853">
        <v>1290.9209699999999</v>
      </c>
      <c r="C2853" s="13">
        <f>(B2853-AVERAGE(B:B))/STDEV(B:B)</f>
        <v>-8.9809456262650324E-11</v>
      </c>
      <c r="D2853" s="12">
        <f>IF(B2853&lt;$R$5,$R$5,IF(B2853&gt;$R$4,$R$4,B2853))</f>
        <v>1290.9209699999999</v>
      </c>
      <c r="E2853" s="13">
        <f>(D2853-AVERAGE(D:D))/STDEV(D:D)</f>
        <v>-0.6680359529017218</v>
      </c>
      <c r="F2853" s="12">
        <f>IF(D2853&lt;$S$5,$S$5,IF(D2853&gt;$S$4,$S$4,D2853))</f>
        <v>1290.9209699999999</v>
      </c>
      <c r="G2853" s="13">
        <f>(F2853-AVERAGE(F:F))/STDEV(F:F)</f>
        <v>-0.74267449146452347</v>
      </c>
      <c r="H2853" s="12">
        <f>IF(F2853&lt;$T$5,$T$5,IF(F2853&gt;$T$4,$T$4,F2853))</f>
        <v>1290.9209699999999</v>
      </c>
      <c r="I2853" s="13">
        <f>(H2853-AVERAGE(H:H))/STDEV(H:H)</f>
        <v>-0.74267449146452347</v>
      </c>
      <c r="J2853" s="12">
        <f>IF(H2853&lt;$U$5,$U$5,IF(H2853&gt;$U$4,$U$4,H2853))</f>
        <v>1290.9209699999999</v>
      </c>
      <c r="K2853" s="22">
        <f>(J2853-AVERAGE(J:J))/STDEV(J:J)</f>
        <v>-0.74267449146452347</v>
      </c>
      <c r="L2853" s="31">
        <f>IF(AND(OR(MAX(C:C)&gt;5, MIN(C:C)&lt;-5),COUNTIF(B:B,0)/COUNT(B:B)&lt;0.5),IF(OR(MAX(E:E)&gt;5, MIN(E:E)&lt;-5),IF(OR(MAX(G:G)&gt;5, MIN(G:G)&lt;-5),IF(OR(MAX(I:I)&gt;5, MIN(I:I)&lt;-5),J2853,H2853),F2853),D2853),B2853)</f>
        <v>1290.9209699999999</v>
      </c>
      <c r="M2853" s="32">
        <f>IF(AND(OR(MAX(C:C)&gt;5, MIN(C:C)&lt;-5),COUNTIF(B:B,0)/COUNT(B:B)&lt;0.5),IF(OR(MAX(E:E)&gt;5, MIN(E:E)&lt;-5),IF(OR(MAX(G:G)&gt;5, MIN(G:G)&lt;-5),IF(OR(MAX(I:I)&gt;5, MIN(I:I)&lt;-5),K2853,I2853),G2853),E2853),C2853)</f>
        <v>-0.6680359529017218</v>
      </c>
      <c r="N2853"/>
    </row>
    <row r="2854" spans="1:14" x14ac:dyDescent="0.25">
      <c r="A2854" s="8">
        <v>2852</v>
      </c>
      <c r="B2854">
        <v>9386.4322400000001</v>
      </c>
      <c r="C2854" s="13">
        <f>(B2854-AVERAGE(B:B))/STDEV(B:B)</f>
        <v>-6.7925356106461388E-11</v>
      </c>
      <c r="D2854" s="12">
        <f>IF(B2854&lt;$R$5,$R$5,IF(B2854&gt;$R$4,$R$4,B2854))</f>
        <v>9386.4322400000001</v>
      </c>
      <c r="E2854" s="13">
        <f>(D2854-AVERAGE(D:D))/STDEV(D:D)</f>
        <v>-0.4945910957522302</v>
      </c>
      <c r="F2854" s="12">
        <f>IF(D2854&lt;$S$5,$S$5,IF(D2854&gt;$S$4,$S$4,D2854))</f>
        <v>9386.4322400000001</v>
      </c>
      <c r="G2854" s="13">
        <f>(F2854-AVERAGE(F:F))/STDEV(F:F)</f>
        <v>-0.53326314555651544</v>
      </c>
      <c r="H2854" s="12">
        <f>IF(F2854&lt;$T$5,$T$5,IF(F2854&gt;$T$4,$T$4,F2854))</f>
        <v>9386.4322400000001</v>
      </c>
      <c r="I2854" s="13">
        <f>(H2854-AVERAGE(H:H))/STDEV(H:H)</f>
        <v>-0.53326314555651544</v>
      </c>
      <c r="J2854" s="12">
        <f>IF(H2854&lt;$U$5,$U$5,IF(H2854&gt;$U$4,$U$4,H2854))</f>
        <v>9386.4322400000001</v>
      </c>
      <c r="K2854" s="22">
        <f>(J2854-AVERAGE(J:J))/STDEV(J:J)</f>
        <v>-0.53326314555651544</v>
      </c>
      <c r="L2854" s="31">
        <f>IF(AND(OR(MAX(C:C)&gt;5, MIN(C:C)&lt;-5),COUNTIF(B:B,0)/COUNT(B:B)&lt;0.5),IF(OR(MAX(E:E)&gt;5, MIN(E:E)&lt;-5),IF(OR(MAX(G:G)&gt;5, MIN(G:G)&lt;-5),IF(OR(MAX(I:I)&gt;5, MIN(I:I)&lt;-5),J2854,H2854),F2854),D2854),B2854)</f>
        <v>9386.4322400000001</v>
      </c>
      <c r="M2854" s="32">
        <f>IF(AND(OR(MAX(C:C)&gt;5, MIN(C:C)&lt;-5),COUNTIF(B:B,0)/COUNT(B:B)&lt;0.5),IF(OR(MAX(E:E)&gt;5, MIN(E:E)&lt;-5),IF(OR(MAX(G:G)&gt;5, MIN(G:G)&lt;-5),IF(OR(MAX(I:I)&gt;5, MIN(I:I)&lt;-5),K2854,I2854),G2854),E2854),C2854)</f>
        <v>-0.4945910957522302</v>
      </c>
      <c r="N2854"/>
    </row>
    <row r="2855" spans="1:14" x14ac:dyDescent="0.25">
      <c r="A2855" s="8">
        <v>2853</v>
      </c>
      <c r="B2855">
        <v>2576.3303599999999</v>
      </c>
      <c r="C2855" s="13">
        <f>(B2855-AVERAGE(B:B))/STDEV(B:B)</f>
        <v>-8.6334687728054027E-11</v>
      </c>
      <c r="D2855" s="12">
        <f>IF(B2855&lt;$R$5,$R$5,IF(B2855&gt;$R$4,$R$4,B2855))</f>
        <v>2576.3303599999999</v>
      </c>
      <c r="E2855" s="13">
        <f>(D2855-AVERAGE(D:D))/STDEV(D:D)</f>
        <v>-0.64049629041575196</v>
      </c>
      <c r="F2855" s="12">
        <f>IF(D2855&lt;$S$5,$S$5,IF(D2855&gt;$S$4,$S$4,D2855))</f>
        <v>2576.3303599999999</v>
      </c>
      <c r="G2855" s="13">
        <f>(F2855-AVERAGE(F:F))/STDEV(F:F)</f>
        <v>-0.70942405163125377</v>
      </c>
      <c r="H2855" s="12">
        <f>IF(F2855&lt;$T$5,$T$5,IF(F2855&gt;$T$4,$T$4,F2855))</f>
        <v>2576.3303599999999</v>
      </c>
      <c r="I2855" s="13">
        <f>(H2855-AVERAGE(H:H))/STDEV(H:H)</f>
        <v>-0.70942405163125377</v>
      </c>
      <c r="J2855" s="12">
        <f>IF(H2855&lt;$U$5,$U$5,IF(H2855&gt;$U$4,$U$4,H2855))</f>
        <v>2576.3303599999999</v>
      </c>
      <c r="K2855" s="22">
        <f>(J2855-AVERAGE(J:J))/STDEV(J:J)</f>
        <v>-0.70942405163125377</v>
      </c>
      <c r="L2855" s="31">
        <f>IF(AND(OR(MAX(C:C)&gt;5, MIN(C:C)&lt;-5),COUNTIF(B:B,0)/COUNT(B:B)&lt;0.5),IF(OR(MAX(E:E)&gt;5, MIN(E:E)&lt;-5),IF(OR(MAX(G:G)&gt;5, MIN(G:G)&lt;-5),IF(OR(MAX(I:I)&gt;5, MIN(I:I)&lt;-5),J2855,H2855),F2855),D2855),B2855)</f>
        <v>2576.3303599999999</v>
      </c>
      <c r="M2855" s="32">
        <f>IF(AND(OR(MAX(C:C)&gt;5, MIN(C:C)&lt;-5),COUNTIF(B:B,0)/COUNT(B:B)&lt;0.5),IF(OR(MAX(E:E)&gt;5, MIN(E:E)&lt;-5),IF(OR(MAX(G:G)&gt;5, MIN(G:G)&lt;-5),IF(OR(MAX(I:I)&gt;5, MIN(I:I)&lt;-5),K2855,I2855),G2855),E2855),C2855)</f>
        <v>-0.64049629041575196</v>
      </c>
      <c r="N2855"/>
    </row>
    <row r="2856" spans="1:14" x14ac:dyDescent="0.25">
      <c r="A2856" s="8">
        <v>2854</v>
      </c>
      <c r="B2856">
        <v>3973.56322</v>
      </c>
      <c r="C2856" s="13">
        <f>(B2856-AVERAGE(B:B))/STDEV(B:B)</f>
        <v>-8.2557633650806313E-11</v>
      </c>
      <c r="D2856" s="12">
        <f>IF(B2856&lt;$R$5,$R$5,IF(B2856&gt;$R$4,$R$4,B2856))</f>
        <v>3973.56322</v>
      </c>
      <c r="E2856" s="13">
        <f>(D2856-AVERAGE(D:D))/STDEV(D:D)</f>
        <v>-0.61056083041517861</v>
      </c>
      <c r="F2856" s="12">
        <f>IF(D2856&lt;$S$5,$S$5,IF(D2856&gt;$S$4,$S$4,D2856))</f>
        <v>3973.56322</v>
      </c>
      <c r="G2856" s="13">
        <f>(F2856-AVERAGE(F:F))/STDEV(F:F)</f>
        <v>-0.67328100840632654</v>
      </c>
      <c r="H2856" s="12">
        <f>IF(F2856&lt;$T$5,$T$5,IF(F2856&gt;$T$4,$T$4,F2856))</f>
        <v>3973.56322</v>
      </c>
      <c r="I2856" s="13">
        <f>(H2856-AVERAGE(H:H))/STDEV(H:H)</f>
        <v>-0.67328100840632654</v>
      </c>
      <c r="J2856" s="12">
        <f>IF(H2856&lt;$U$5,$U$5,IF(H2856&gt;$U$4,$U$4,H2856))</f>
        <v>3973.56322</v>
      </c>
      <c r="K2856" s="22">
        <f>(J2856-AVERAGE(J:J))/STDEV(J:J)</f>
        <v>-0.67328100840632654</v>
      </c>
      <c r="L2856" s="31">
        <f>IF(AND(OR(MAX(C:C)&gt;5, MIN(C:C)&lt;-5),COUNTIF(B:B,0)/COUNT(B:B)&lt;0.5),IF(OR(MAX(E:E)&gt;5, MIN(E:E)&lt;-5),IF(OR(MAX(G:G)&gt;5, MIN(G:G)&lt;-5),IF(OR(MAX(I:I)&gt;5, MIN(I:I)&lt;-5),J2856,H2856),F2856),D2856),B2856)</f>
        <v>3973.56322</v>
      </c>
      <c r="M2856" s="32">
        <f>IF(AND(OR(MAX(C:C)&gt;5, MIN(C:C)&lt;-5),COUNTIF(B:B,0)/COUNT(B:B)&lt;0.5),IF(OR(MAX(E:E)&gt;5, MIN(E:E)&lt;-5),IF(OR(MAX(G:G)&gt;5, MIN(G:G)&lt;-5),IF(OR(MAX(I:I)&gt;5, MIN(I:I)&lt;-5),K2856,I2856),G2856),E2856),C2856)</f>
        <v>-0.61056083041517861</v>
      </c>
      <c r="N2856"/>
    </row>
    <row r="2857" spans="1:14" x14ac:dyDescent="0.25">
      <c r="A2857" s="8">
        <v>2855</v>
      </c>
      <c r="B2857">
        <v>6176.7243099999996</v>
      </c>
      <c r="C2857" s="13">
        <f>(B2857-AVERAGE(B:B))/STDEV(B:B)</f>
        <v>-7.6601963113671924E-11</v>
      </c>
      <c r="D2857" s="12">
        <f>IF(B2857&lt;$R$5,$R$5,IF(B2857&gt;$R$4,$R$4,B2857))</f>
        <v>6176.7243099999996</v>
      </c>
      <c r="E2857" s="13">
        <f>(D2857-AVERAGE(D:D))/STDEV(D:D)</f>
        <v>-0.56335850460921777</v>
      </c>
      <c r="F2857" s="12">
        <f>IF(D2857&lt;$S$5,$S$5,IF(D2857&gt;$S$4,$S$4,D2857))</f>
        <v>6176.7243099999996</v>
      </c>
      <c r="G2857" s="13">
        <f>(F2857-AVERAGE(F:F))/STDEV(F:F)</f>
        <v>-0.61629054619564838</v>
      </c>
      <c r="H2857" s="12">
        <f>IF(F2857&lt;$T$5,$T$5,IF(F2857&gt;$T$4,$T$4,F2857))</f>
        <v>6176.7243099999996</v>
      </c>
      <c r="I2857" s="13">
        <f>(H2857-AVERAGE(H:H))/STDEV(H:H)</f>
        <v>-0.61629054619564838</v>
      </c>
      <c r="J2857" s="12">
        <f>IF(H2857&lt;$U$5,$U$5,IF(H2857&gt;$U$4,$U$4,H2857))</f>
        <v>6176.7243099999996</v>
      </c>
      <c r="K2857" s="22">
        <f>(J2857-AVERAGE(J:J))/STDEV(J:J)</f>
        <v>-0.61629054619564838</v>
      </c>
      <c r="L2857" s="31">
        <f>IF(AND(OR(MAX(C:C)&gt;5, MIN(C:C)&lt;-5),COUNTIF(B:B,0)/COUNT(B:B)&lt;0.5),IF(OR(MAX(E:E)&gt;5, MIN(E:E)&lt;-5),IF(OR(MAX(G:G)&gt;5, MIN(G:G)&lt;-5),IF(OR(MAX(I:I)&gt;5, MIN(I:I)&lt;-5),J2857,H2857),F2857),D2857),B2857)</f>
        <v>6176.7243099999996</v>
      </c>
      <c r="M2857" s="32">
        <f>IF(AND(OR(MAX(C:C)&gt;5, MIN(C:C)&lt;-5),COUNTIF(B:B,0)/COUNT(B:B)&lt;0.5),IF(OR(MAX(E:E)&gt;5, MIN(E:E)&lt;-5),IF(OR(MAX(G:G)&gt;5, MIN(G:G)&lt;-5),IF(OR(MAX(I:I)&gt;5, MIN(I:I)&lt;-5),K2857,I2857),G2857),E2857),C2857)</f>
        <v>-0.56335850460921777</v>
      </c>
      <c r="N2857"/>
    </row>
    <row r="2858" spans="1:14" x14ac:dyDescent="0.25">
      <c r="A2858" s="8">
        <v>2856</v>
      </c>
      <c r="B2858">
        <v>2468.5123199999998</v>
      </c>
      <c r="C2858" s="13">
        <f>(B2858-AVERAGE(B:B))/STDEV(B:B)</f>
        <v>-8.6626145636926028E-11</v>
      </c>
      <c r="D2858" s="12">
        <f>IF(B2858&lt;$R$5,$R$5,IF(B2858&gt;$R$4,$R$4,B2858))</f>
        <v>2468.5123199999998</v>
      </c>
      <c r="E2858" s="13">
        <f>(D2858-AVERAGE(D:D))/STDEV(D:D)</f>
        <v>-0.64280627232081544</v>
      </c>
      <c r="F2858" s="12">
        <f>IF(D2858&lt;$S$5,$S$5,IF(D2858&gt;$S$4,$S$4,D2858))</f>
        <v>2468.5123199999998</v>
      </c>
      <c r="G2858" s="13">
        <f>(F2858-AVERAGE(F:F))/STDEV(F:F)</f>
        <v>-0.71221304421202303</v>
      </c>
      <c r="H2858" s="12">
        <f>IF(F2858&lt;$T$5,$T$5,IF(F2858&gt;$T$4,$T$4,F2858))</f>
        <v>2468.5123199999998</v>
      </c>
      <c r="I2858" s="13">
        <f>(H2858-AVERAGE(H:H))/STDEV(H:H)</f>
        <v>-0.71221304421202303</v>
      </c>
      <c r="J2858" s="12">
        <f>IF(H2858&lt;$U$5,$U$5,IF(H2858&gt;$U$4,$U$4,H2858))</f>
        <v>2468.5123199999998</v>
      </c>
      <c r="K2858" s="22">
        <f>(J2858-AVERAGE(J:J))/STDEV(J:J)</f>
        <v>-0.71221304421202303</v>
      </c>
      <c r="L2858" s="31">
        <f>IF(AND(OR(MAX(C:C)&gt;5, MIN(C:C)&lt;-5),COUNTIF(B:B,0)/COUNT(B:B)&lt;0.5),IF(OR(MAX(E:E)&gt;5, MIN(E:E)&lt;-5),IF(OR(MAX(G:G)&gt;5, MIN(G:G)&lt;-5),IF(OR(MAX(I:I)&gt;5, MIN(I:I)&lt;-5),J2858,H2858),F2858),D2858),B2858)</f>
        <v>2468.5123199999998</v>
      </c>
      <c r="M2858" s="32">
        <f>IF(AND(OR(MAX(C:C)&gt;5, MIN(C:C)&lt;-5),COUNTIF(B:B,0)/COUNT(B:B)&lt;0.5),IF(OR(MAX(E:E)&gt;5, MIN(E:E)&lt;-5),IF(OR(MAX(G:G)&gt;5, MIN(G:G)&lt;-5),IF(OR(MAX(I:I)&gt;5, MIN(I:I)&lt;-5),K2858,I2858),G2858),E2858),C2858)</f>
        <v>-0.64280627232081544</v>
      </c>
      <c r="N2858"/>
    </row>
    <row r="2859" spans="1:14" x14ac:dyDescent="0.25">
      <c r="A2859" s="8">
        <v>2857</v>
      </c>
      <c r="B2859">
        <v>149152.62160000001</v>
      </c>
      <c r="C2859" s="13">
        <f>(B2859-AVERAGE(B:B))/STDEV(B:B)</f>
        <v>3.0989602964563431E-10</v>
      </c>
      <c r="D2859" s="12">
        <f>IF(B2859&lt;$R$5,$R$5,IF(B2859&gt;$R$4,$R$4,B2859))</f>
        <v>149152.62160000001</v>
      </c>
      <c r="E2859" s="13">
        <f>(D2859-AVERAGE(D:D))/STDEV(D:D)</f>
        <v>2.4998741009930252</v>
      </c>
      <c r="F2859" s="12">
        <f>IF(D2859&lt;$S$5,$S$5,IF(D2859&gt;$S$4,$S$4,D2859))</f>
        <v>134082.61765126177</v>
      </c>
      <c r="G2859" s="13">
        <f>(F2859-AVERAGE(F:F))/STDEV(F:F)</f>
        <v>2.6923263380051385</v>
      </c>
      <c r="H2859" s="12">
        <f>IF(F2859&lt;$T$5,$T$5,IF(F2859&gt;$T$4,$T$4,F2859))</f>
        <v>134082.61765126177</v>
      </c>
      <c r="I2859" s="13">
        <f>(H2859-AVERAGE(H:H))/STDEV(H:H)</f>
        <v>2.6923263380051385</v>
      </c>
      <c r="J2859" s="12">
        <f>IF(H2859&lt;$U$5,$U$5,IF(H2859&gt;$U$4,$U$4,H2859))</f>
        <v>134082.61765126177</v>
      </c>
      <c r="K2859" s="22">
        <f>(J2859-AVERAGE(J:J))/STDEV(J:J)</f>
        <v>2.6923263380051385</v>
      </c>
      <c r="L2859" s="31">
        <f>IF(AND(OR(MAX(C:C)&gt;5, MIN(C:C)&lt;-5),COUNTIF(B:B,0)/COUNT(B:B)&lt;0.5),IF(OR(MAX(E:E)&gt;5, MIN(E:E)&lt;-5),IF(OR(MAX(G:G)&gt;5, MIN(G:G)&lt;-5),IF(OR(MAX(I:I)&gt;5, MIN(I:I)&lt;-5),J2859,H2859),F2859),D2859),B2859)</f>
        <v>149152.62160000001</v>
      </c>
      <c r="M2859" s="32">
        <f>IF(AND(OR(MAX(C:C)&gt;5, MIN(C:C)&lt;-5),COUNTIF(B:B,0)/COUNT(B:B)&lt;0.5),IF(OR(MAX(E:E)&gt;5, MIN(E:E)&lt;-5),IF(OR(MAX(G:G)&gt;5, MIN(G:G)&lt;-5),IF(OR(MAX(I:I)&gt;5, MIN(I:I)&lt;-5),K2859,I2859),G2859),E2859),C2859)</f>
        <v>2.4998741009930252</v>
      </c>
      <c r="N2859"/>
    </row>
    <row r="2860" spans="1:14" x14ac:dyDescent="0.25">
      <c r="A2860" s="8">
        <v>2858</v>
      </c>
      <c r="B2860">
        <v>802.31808000000001</v>
      </c>
      <c r="C2860" s="13">
        <f>(B2860-AVERAGE(B:B))/STDEV(B:B)</f>
        <v>-9.1130266551802504E-11</v>
      </c>
      <c r="D2860" s="12">
        <f>IF(B2860&lt;$R$5,$R$5,IF(B2860&gt;$R$4,$R$4,B2860))</f>
        <v>802.31808000000001</v>
      </c>
      <c r="E2860" s="13">
        <f>(D2860-AVERAGE(D:D))/STDEV(D:D)</f>
        <v>-0.67850418098917131</v>
      </c>
      <c r="F2860" s="12">
        <f>IF(D2860&lt;$S$5,$S$5,IF(D2860&gt;$S$4,$S$4,D2860))</f>
        <v>802.31808000000001</v>
      </c>
      <c r="G2860" s="13">
        <f>(F2860-AVERAGE(F:F))/STDEV(F:F)</f>
        <v>-0.75531346946071398</v>
      </c>
      <c r="H2860" s="12">
        <f>IF(F2860&lt;$T$5,$T$5,IF(F2860&gt;$T$4,$T$4,F2860))</f>
        <v>802.31808000000001</v>
      </c>
      <c r="I2860" s="13">
        <f>(H2860-AVERAGE(H:H))/STDEV(H:H)</f>
        <v>-0.75531346946071398</v>
      </c>
      <c r="J2860" s="12">
        <f>IF(H2860&lt;$U$5,$U$5,IF(H2860&gt;$U$4,$U$4,H2860))</f>
        <v>802.31808000000001</v>
      </c>
      <c r="K2860" s="22">
        <f>(J2860-AVERAGE(J:J))/STDEV(J:J)</f>
        <v>-0.75531346946071398</v>
      </c>
      <c r="L2860" s="31">
        <f>IF(AND(OR(MAX(C:C)&gt;5, MIN(C:C)&lt;-5),COUNTIF(B:B,0)/COUNT(B:B)&lt;0.5),IF(OR(MAX(E:E)&gt;5, MIN(E:E)&lt;-5),IF(OR(MAX(G:G)&gt;5, MIN(G:G)&lt;-5),IF(OR(MAX(I:I)&gt;5, MIN(I:I)&lt;-5),J2860,H2860),F2860),D2860),B2860)</f>
        <v>802.31808000000001</v>
      </c>
      <c r="M2860" s="32">
        <f>IF(AND(OR(MAX(C:C)&gt;5, MIN(C:C)&lt;-5),COUNTIF(B:B,0)/COUNT(B:B)&lt;0.5),IF(OR(MAX(E:E)&gt;5, MIN(E:E)&lt;-5),IF(OR(MAX(G:G)&gt;5, MIN(G:G)&lt;-5),IF(OR(MAX(I:I)&gt;5, MIN(I:I)&lt;-5),K2860,I2860),G2860),E2860),C2860)</f>
        <v>-0.67850418098917131</v>
      </c>
      <c r="N2860"/>
    </row>
    <row r="2861" spans="1:14" x14ac:dyDescent="0.25">
      <c r="A2861" s="8">
        <v>2859</v>
      </c>
      <c r="B2861">
        <v>9169.8977900000009</v>
      </c>
      <c r="C2861" s="13">
        <f>(B2861-AVERAGE(B:B))/STDEV(B:B)</f>
        <v>-6.851070043284452E-11</v>
      </c>
      <c r="D2861" s="12">
        <f>IF(B2861&lt;$R$5,$R$5,IF(B2861&gt;$R$4,$R$4,B2861))</f>
        <v>9169.8977900000009</v>
      </c>
      <c r="E2861" s="13">
        <f>(D2861-AVERAGE(D:D))/STDEV(D:D)</f>
        <v>-0.49923030697627852</v>
      </c>
      <c r="F2861" s="12">
        <f>IF(D2861&lt;$S$5,$S$5,IF(D2861&gt;$S$4,$S$4,D2861))</f>
        <v>9169.8977900000009</v>
      </c>
      <c r="G2861" s="13">
        <f>(F2861-AVERAGE(F:F))/STDEV(F:F)</f>
        <v>-0.53886436938261117</v>
      </c>
      <c r="H2861" s="12">
        <f>IF(F2861&lt;$T$5,$T$5,IF(F2861&gt;$T$4,$T$4,F2861))</f>
        <v>9169.8977900000009</v>
      </c>
      <c r="I2861" s="13">
        <f>(H2861-AVERAGE(H:H))/STDEV(H:H)</f>
        <v>-0.53886436938261117</v>
      </c>
      <c r="J2861" s="12">
        <f>IF(H2861&lt;$U$5,$U$5,IF(H2861&gt;$U$4,$U$4,H2861))</f>
        <v>9169.8977900000009</v>
      </c>
      <c r="K2861" s="22">
        <f>(J2861-AVERAGE(J:J))/STDEV(J:J)</f>
        <v>-0.53886436938261117</v>
      </c>
      <c r="L2861" s="31">
        <f>IF(AND(OR(MAX(C:C)&gt;5, MIN(C:C)&lt;-5),COUNTIF(B:B,0)/COUNT(B:B)&lt;0.5),IF(OR(MAX(E:E)&gt;5, MIN(E:E)&lt;-5),IF(OR(MAX(G:G)&gt;5, MIN(G:G)&lt;-5),IF(OR(MAX(I:I)&gt;5, MIN(I:I)&lt;-5),J2861,H2861),F2861),D2861),B2861)</f>
        <v>9169.8977900000009</v>
      </c>
      <c r="M2861" s="32">
        <f>IF(AND(OR(MAX(C:C)&gt;5, MIN(C:C)&lt;-5),COUNTIF(B:B,0)/COUNT(B:B)&lt;0.5),IF(OR(MAX(E:E)&gt;5, MIN(E:E)&lt;-5),IF(OR(MAX(G:G)&gt;5, MIN(G:G)&lt;-5),IF(OR(MAX(I:I)&gt;5, MIN(I:I)&lt;-5),K2861,I2861),G2861),E2861),C2861)</f>
        <v>-0.49923030697627852</v>
      </c>
      <c r="N2861"/>
    </row>
    <row r="2862" spans="1:14" x14ac:dyDescent="0.25">
      <c r="A2862" s="8">
        <v>2860</v>
      </c>
      <c r="B2862">
        <v>2232.6927099999998</v>
      </c>
      <c r="C2862" s="13">
        <f>(B2862-AVERAGE(B:B))/STDEV(B:B)</f>
        <v>-8.7263622356050332E-11</v>
      </c>
      <c r="D2862" s="12">
        <f>IF(B2862&lt;$R$5,$R$5,IF(B2862&gt;$R$4,$R$4,B2862))</f>
        <v>2232.6927099999998</v>
      </c>
      <c r="E2862" s="13">
        <f>(D2862-AVERAGE(D:D))/STDEV(D:D)</f>
        <v>-0.64785866459171138</v>
      </c>
      <c r="F2862" s="12">
        <f>IF(D2862&lt;$S$5,$S$5,IF(D2862&gt;$S$4,$S$4,D2862))</f>
        <v>2232.6927099999998</v>
      </c>
      <c r="G2862" s="13">
        <f>(F2862-AVERAGE(F:F))/STDEV(F:F)</f>
        <v>-0.7183131286013319</v>
      </c>
      <c r="H2862" s="12">
        <f>IF(F2862&lt;$T$5,$T$5,IF(F2862&gt;$T$4,$T$4,F2862))</f>
        <v>2232.6927099999998</v>
      </c>
      <c r="I2862" s="13">
        <f>(H2862-AVERAGE(H:H))/STDEV(H:H)</f>
        <v>-0.7183131286013319</v>
      </c>
      <c r="J2862" s="12">
        <f>IF(H2862&lt;$U$5,$U$5,IF(H2862&gt;$U$4,$U$4,H2862))</f>
        <v>2232.6927099999998</v>
      </c>
      <c r="K2862" s="22">
        <f>(J2862-AVERAGE(J:J))/STDEV(J:J)</f>
        <v>-0.7183131286013319</v>
      </c>
      <c r="L2862" s="31">
        <f>IF(AND(OR(MAX(C:C)&gt;5, MIN(C:C)&lt;-5),COUNTIF(B:B,0)/COUNT(B:B)&lt;0.5),IF(OR(MAX(E:E)&gt;5, MIN(E:E)&lt;-5),IF(OR(MAX(G:G)&gt;5, MIN(G:G)&lt;-5),IF(OR(MAX(I:I)&gt;5, MIN(I:I)&lt;-5),J2862,H2862),F2862),D2862),B2862)</f>
        <v>2232.6927099999998</v>
      </c>
      <c r="M2862" s="32">
        <f>IF(AND(OR(MAX(C:C)&gt;5, MIN(C:C)&lt;-5),COUNTIF(B:B,0)/COUNT(B:B)&lt;0.5),IF(OR(MAX(E:E)&gt;5, MIN(E:E)&lt;-5),IF(OR(MAX(G:G)&gt;5, MIN(G:G)&lt;-5),IF(OR(MAX(I:I)&gt;5, MIN(I:I)&lt;-5),K2862,I2862),G2862),E2862),C2862)</f>
        <v>-0.64785866459171138</v>
      </c>
      <c r="N2862"/>
    </row>
    <row r="2863" spans="1:14" x14ac:dyDescent="0.25">
      <c r="A2863" s="8">
        <v>2861</v>
      </c>
      <c r="B2863">
        <v>86441.207219999997</v>
      </c>
      <c r="C2863" s="13">
        <f>(B2863-AVERAGE(B:B))/STDEV(B:B)</f>
        <v>1.4037210120470866E-10</v>
      </c>
      <c r="D2863" s="12">
        <f>IF(B2863&lt;$R$5,$R$5,IF(B2863&gt;$R$4,$R$4,B2863))</f>
        <v>86441.207219999997</v>
      </c>
      <c r="E2863" s="13">
        <f>(D2863-AVERAGE(D:D))/STDEV(D:D)</f>
        <v>1.1562934491953938</v>
      </c>
      <c r="F2863" s="12">
        <f>IF(D2863&lt;$S$5,$S$5,IF(D2863&gt;$S$4,$S$4,D2863))</f>
        <v>86441.207219999997</v>
      </c>
      <c r="G2863" s="13">
        <f>(F2863-AVERAGE(F:F))/STDEV(F:F)</f>
        <v>1.459957986380777</v>
      </c>
      <c r="H2863" s="12">
        <f>IF(F2863&lt;$T$5,$T$5,IF(F2863&gt;$T$4,$T$4,F2863))</f>
        <v>86441.207219999997</v>
      </c>
      <c r="I2863" s="13">
        <f>(H2863-AVERAGE(H:H))/STDEV(H:H)</f>
        <v>1.459957986380777</v>
      </c>
      <c r="J2863" s="12">
        <f>IF(H2863&lt;$U$5,$U$5,IF(H2863&gt;$U$4,$U$4,H2863))</f>
        <v>86441.207219999997</v>
      </c>
      <c r="K2863" s="22">
        <f>(J2863-AVERAGE(J:J))/STDEV(J:J)</f>
        <v>1.459957986380777</v>
      </c>
      <c r="L2863" s="31">
        <f>IF(AND(OR(MAX(C:C)&gt;5, MIN(C:C)&lt;-5),COUNTIF(B:B,0)/COUNT(B:B)&lt;0.5),IF(OR(MAX(E:E)&gt;5, MIN(E:E)&lt;-5),IF(OR(MAX(G:G)&gt;5, MIN(G:G)&lt;-5),IF(OR(MAX(I:I)&gt;5, MIN(I:I)&lt;-5),J2863,H2863),F2863),D2863),B2863)</f>
        <v>86441.207219999997</v>
      </c>
      <c r="M2863" s="32">
        <f>IF(AND(OR(MAX(C:C)&gt;5, MIN(C:C)&lt;-5),COUNTIF(B:B,0)/COUNT(B:B)&lt;0.5),IF(OR(MAX(E:E)&gt;5, MIN(E:E)&lt;-5),IF(OR(MAX(G:G)&gt;5, MIN(G:G)&lt;-5),IF(OR(MAX(I:I)&gt;5, MIN(I:I)&lt;-5),K2863,I2863),G2863),E2863),C2863)</f>
        <v>1.1562934491953938</v>
      </c>
      <c r="N2863"/>
    </row>
    <row r="2864" spans="1:14" x14ac:dyDescent="0.25">
      <c r="A2864" s="8">
        <v>2862</v>
      </c>
      <c r="B2864">
        <v>48700.663829999998</v>
      </c>
      <c r="C2864" s="13">
        <f>(B2864-AVERAGE(B:B))/STDEV(B:B)</f>
        <v>3.8350400048364747E-11</v>
      </c>
      <c r="D2864" s="12">
        <f>IF(B2864&lt;$R$5,$R$5,IF(B2864&gt;$R$4,$R$4,B2864))</f>
        <v>48700.663829999998</v>
      </c>
      <c r="E2864" s="13">
        <f>(D2864-AVERAGE(D:D))/STDEV(D:D)</f>
        <v>0.34770916851132333</v>
      </c>
      <c r="F2864" s="12">
        <f>IF(D2864&lt;$S$5,$S$5,IF(D2864&gt;$S$4,$S$4,D2864))</f>
        <v>48700.663829999998</v>
      </c>
      <c r="G2864" s="13">
        <f>(F2864-AVERAGE(F:F))/STDEV(F:F)</f>
        <v>0.48370117899577791</v>
      </c>
      <c r="H2864" s="12">
        <f>IF(F2864&lt;$T$5,$T$5,IF(F2864&gt;$T$4,$T$4,F2864))</f>
        <v>48700.663829999998</v>
      </c>
      <c r="I2864" s="13">
        <f>(H2864-AVERAGE(H:H))/STDEV(H:H)</f>
        <v>0.48370117899577791</v>
      </c>
      <c r="J2864" s="12">
        <f>IF(H2864&lt;$U$5,$U$5,IF(H2864&gt;$U$4,$U$4,H2864))</f>
        <v>48700.663829999998</v>
      </c>
      <c r="K2864" s="22">
        <f>(J2864-AVERAGE(J:J))/STDEV(J:J)</f>
        <v>0.48370117899577791</v>
      </c>
      <c r="L2864" s="31">
        <f>IF(AND(OR(MAX(C:C)&gt;5, MIN(C:C)&lt;-5),COUNTIF(B:B,0)/COUNT(B:B)&lt;0.5),IF(OR(MAX(E:E)&gt;5, MIN(E:E)&lt;-5),IF(OR(MAX(G:G)&gt;5, MIN(G:G)&lt;-5),IF(OR(MAX(I:I)&gt;5, MIN(I:I)&lt;-5),J2864,H2864),F2864),D2864),B2864)</f>
        <v>48700.663829999998</v>
      </c>
      <c r="M2864" s="32">
        <f>IF(AND(OR(MAX(C:C)&gt;5, MIN(C:C)&lt;-5),COUNTIF(B:B,0)/COUNT(B:B)&lt;0.5),IF(OR(MAX(E:E)&gt;5, MIN(E:E)&lt;-5),IF(OR(MAX(G:G)&gt;5, MIN(G:G)&lt;-5),IF(OR(MAX(I:I)&gt;5, MIN(I:I)&lt;-5),K2864,I2864),G2864),E2864),C2864)</f>
        <v>0.34770916851132333</v>
      </c>
      <c r="N2864"/>
    </row>
    <row r="2865" spans="1:14" x14ac:dyDescent="0.25">
      <c r="A2865" s="8">
        <v>2863</v>
      </c>
      <c r="B2865">
        <v>47637.889450000002</v>
      </c>
      <c r="C2865" s="13">
        <f>(B2865-AVERAGE(B:B))/STDEV(B:B)</f>
        <v>3.5477467110634245E-11</v>
      </c>
      <c r="D2865" s="12">
        <f>IF(B2865&lt;$R$5,$R$5,IF(B2865&gt;$R$4,$R$4,B2865))</f>
        <v>47637.889450000002</v>
      </c>
      <c r="E2865" s="13">
        <f>(D2865-AVERAGE(D:D))/STDEV(D:D)</f>
        <v>0.32493942063828518</v>
      </c>
      <c r="F2865" s="12">
        <f>IF(D2865&lt;$S$5,$S$5,IF(D2865&gt;$S$4,$S$4,D2865))</f>
        <v>47637.889450000002</v>
      </c>
      <c r="G2865" s="13">
        <f>(F2865-AVERAGE(F:F))/STDEV(F:F)</f>
        <v>0.45620976975803279</v>
      </c>
      <c r="H2865" s="12">
        <f>IF(F2865&lt;$T$5,$T$5,IF(F2865&gt;$T$4,$T$4,F2865))</f>
        <v>47637.889450000002</v>
      </c>
      <c r="I2865" s="13">
        <f>(H2865-AVERAGE(H:H))/STDEV(H:H)</f>
        <v>0.45620976975803279</v>
      </c>
      <c r="J2865" s="12">
        <f>IF(H2865&lt;$U$5,$U$5,IF(H2865&gt;$U$4,$U$4,H2865))</f>
        <v>47637.889450000002</v>
      </c>
      <c r="K2865" s="22">
        <f>(J2865-AVERAGE(J:J))/STDEV(J:J)</f>
        <v>0.45620976975803279</v>
      </c>
      <c r="L2865" s="31">
        <f>IF(AND(OR(MAX(C:C)&gt;5, MIN(C:C)&lt;-5),COUNTIF(B:B,0)/COUNT(B:B)&lt;0.5),IF(OR(MAX(E:E)&gt;5, MIN(E:E)&lt;-5),IF(OR(MAX(G:G)&gt;5, MIN(G:G)&lt;-5),IF(OR(MAX(I:I)&gt;5, MIN(I:I)&lt;-5),J2865,H2865),F2865),D2865),B2865)</f>
        <v>47637.889450000002</v>
      </c>
      <c r="M2865" s="32">
        <f>IF(AND(OR(MAX(C:C)&gt;5, MIN(C:C)&lt;-5),COUNTIF(B:B,0)/COUNT(B:B)&lt;0.5),IF(OR(MAX(E:E)&gt;5, MIN(E:E)&lt;-5),IF(OR(MAX(G:G)&gt;5, MIN(G:G)&lt;-5),IF(OR(MAX(I:I)&gt;5, MIN(I:I)&lt;-5),K2865,I2865),G2865),E2865),C2865)</f>
        <v>0.32493942063828518</v>
      </c>
      <c r="N2865"/>
    </row>
    <row r="2866" spans="1:14" x14ac:dyDescent="0.25">
      <c r="A2866" s="8">
        <v>2864</v>
      </c>
      <c r="B2866">
        <v>2694.3006599999999</v>
      </c>
      <c r="C2866" s="13">
        <f>(B2866-AVERAGE(B:B))/STDEV(B:B)</f>
        <v>-8.6015785836060778E-11</v>
      </c>
      <c r="D2866" s="12">
        <f>IF(B2866&lt;$R$5,$R$5,IF(B2866&gt;$R$4,$R$4,B2866))</f>
        <v>2694.3006599999999</v>
      </c>
      <c r="E2866" s="13">
        <f>(D2866-AVERAGE(D:D))/STDEV(D:D)</f>
        <v>-0.63796879818592733</v>
      </c>
      <c r="F2866" s="12">
        <f>IF(D2866&lt;$S$5,$S$5,IF(D2866&gt;$S$4,$S$4,D2866))</f>
        <v>2694.3006599999999</v>
      </c>
      <c r="G2866" s="13">
        <f>(F2866-AVERAGE(F:F))/STDEV(F:F)</f>
        <v>-0.70637244457689519</v>
      </c>
      <c r="H2866" s="12">
        <f>IF(F2866&lt;$T$5,$T$5,IF(F2866&gt;$T$4,$T$4,F2866))</f>
        <v>2694.3006599999999</v>
      </c>
      <c r="I2866" s="13">
        <f>(H2866-AVERAGE(H:H))/STDEV(H:H)</f>
        <v>-0.70637244457689519</v>
      </c>
      <c r="J2866" s="12">
        <f>IF(H2866&lt;$U$5,$U$5,IF(H2866&gt;$U$4,$U$4,H2866))</f>
        <v>2694.3006599999999</v>
      </c>
      <c r="K2866" s="22">
        <f>(J2866-AVERAGE(J:J))/STDEV(J:J)</f>
        <v>-0.70637244457689519</v>
      </c>
      <c r="L2866" s="31">
        <f>IF(AND(OR(MAX(C:C)&gt;5, MIN(C:C)&lt;-5),COUNTIF(B:B,0)/COUNT(B:B)&lt;0.5),IF(OR(MAX(E:E)&gt;5, MIN(E:E)&lt;-5),IF(OR(MAX(G:G)&gt;5, MIN(G:G)&lt;-5),IF(OR(MAX(I:I)&gt;5, MIN(I:I)&lt;-5),J2866,H2866),F2866),D2866),B2866)</f>
        <v>2694.3006599999999</v>
      </c>
      <c r="M2866" s="32">
        <f>IF(AND(OR(MAX(C:C)&gt;5, MIN(C:C)&lt;-5),COUNTIF(B:B,0)/COUNT(B:B)&lt;0.5),IF(OR(MAX(E:E)&gt;5, MIN(E:E)&lt;-5),IF(OR(MAX(G:G)&gt;5, MIN(G:G)&lt;-5),IF(OR(MAX(I:I)&gt;5, MIN(I:I)&lt;-5),K2866,I2866),G2866),E2866),C2866)</f>
        <v>-0.63796879818592733</v>
      </c>
      <c r="N2866"/>
    </row>
    <row r="2867" spans="1:14" x14ac:dyDescent="0.25">
      <c r="A2867" s="8">
        <v>2865</v>
      </c>
      <c r="B2867">
        <v>3599.5115999999998</v>
      </c>
      <c r="C2867" s="13">
        <f>(B2867-AVERAGE(B:B))/STDEV(B:B)</f>
        <v>-8.3568784502513396E-11</v>
      </c>
      <c r="D2867" s="12">
        <f>IF(B2867&lt;$R$5,$R$5,IF(B2867&gt;$R$4,$R$4,B2867))</f>
        <v>3599.5115999999998</v>
      </c>
      <c r="E2867" s="13">
        <f>(D2867-AVERAGE(D:D))/STDEV(D:D)</f>
        <v>-0.61857481836895445</v>
      </c>
      <c r="F2867" s="12">
        <f>IF(D2867&lt;$S$5,$S$5,IF(D2867&gt;$S$4,$S$4,D2867))</f>
        <v>3599.5115999999998</v>
      </c>
      <c r="G2867" s="13">
        <f>(F2867-AVERAGE(F:F))/STDEV(F:F)</f>
        <v>-0.6829568214057532</v>
      </c>
      <c r="H2867" s="12">
        <f>IF(F2867&lt;$T$5,$T$5,IF(F2867&gt;$T$4,$T$4,F2867))</f>
        <v>3599.5115999999998</v>
      </c>
      <c r="I2867" s="13">
        <f>(H2867-AVERAGE(H:H))/STDEV(H:H)</f>
        <v>-0.6829568214057532</v>
      </c>
      <c r="J2867" s="12">
        <f>IF(H2867&lt;$U$5,$U$5,IF(H2867&gt;$U$4,$U$4,H2867))</f>
        <v>3599.5115999999998</v>
      </c>
      <c r="K2867" s="22">
        <f>(J2867-AVERAGE(J:J))/STDEV(J:J)</f>
        <v>-0.6829568214057532</v>
      </c>
      <c r="L2867" s="31">
        <f>IF(AND(OR(MAX(C:C)&gt;5, MIN(C:C)&lt;-5),COUNTIF(B:B,0)/COUNT(B:B)&lt;0.5),IF(OR(MAX(E:E)&gt;5, MIN(E:E)&lt;-5),IF(OR(MAX(G:G)&gt;5, MIN(G:G)&lt;-5),IF(OR(MAX(I:I)&gt;5, MIN(I:I)&lt;-5),J2867,H2867),F2867),D2867),B2867)</f>
        <v>3599.5115999999998</v>
      </c>
      <c r="M2867" s="32">
        <f>IF(AND(OR(MAX(C:C)&gt;5, MIN(C:C)&lt;-5),COUNTIF(B:B,0)/COUNT(B:B)&lt;0.5),IF(OR(MAX(E:E)&gt;5, MIN(E:E)&lt;-5),IF(OR(MAX(G:G)&gt;5, MIN(G:G)&lt;-5),IF(OR(MAX(I:I)&gt;5, MIN(I:I)&lt;-5),K2867,I2867),G2867),E2867),C2867)</f>
        <v>-0.61857481836895445</v>
      </c>
      <c r="N2867"/>
    </row>
    <row r="2868" spans="1:14" x14ac:dyDescent="0.25">
      <c r="A2868" s="8">
        <v>2866</v>
      </c>
      <c r="B2868">
        <v>3725.3469300000002</v>
      </c>
      <c r="C2868" s="13">
        <f>(B2868-AVERAGE(B:B))/STDEV(B:B)</f>
        <v>-8.3228621556275271E-11</v>
      </c>
      <c r="D2868" s="12">
        <f>IF(B2868&lt;$R$5,$R$5,IF(B2868&gt;$R$4,$R$4,B2868))</f>
        <v>3725.3469300000002</v>
      </c>
      <c r="E2868" s="13">
        <f>(D2868-AVERAGE(D:D))/STDEV(D:D)</f>
        <v>-0.61587881930128718</v>
      </c>
      <c r="F2868" s="12">
        <f>IF(D2868&lt;$S$5,$S$5,IF(D2868&gt;$S$4,$S$4,D2868))</f>
        <v>3725.3469300000002</v>
      </c>
      <c r="G2868" s="13">
        <f>(F2868-AVERAGE(F:F))/STDEV(F:F)</f>
        <v>-0.67970176499989898</v>
      </c>
      <c r="H2868" s="12">
        <f>IF(F2868&lt;$T$5,$T$5,IF(F2868&gt;$T$4,$T$4,F2868))</f>
        <v>3725.3469300000002</v>
      </c>
      <c r="I2868" s="13">
        <f>(H2868-AVERAGE(H:H))/STDEV(H:H)</f>
        <v>-0.67970176499989898</v>
      </c>
      <c r="J2868" s="12">
        <f>IF(H2868&lt;$U$5,$U$5,IF(H2868&gt;$U$4,$U$4,H2868))</f>
        <v>3725.3469300000002</v>
      </c>
      <c r="K2868" s="22">
        <f>(J2868-AVERAGE(J:J))/STDEV(J:J)</f>
        <v>-0.67970176499989898</v>
      </c>
      <c r="L2868" s="31">
        <f>IF(AND(OR(MAX(C:C)&gt;5, MIN(C:C)&lt;-5),COUNTIF(B:B,0)/COUNT(B:B)&lt;0.5),IF(OR(MAX(E:E)&gt;5, MIN(E:E)&lt;-5),IF(OR(MAX(G:G)&gt;5, MIN(G:G)&lt;-5),IF(OR(MAX(I:I)&gt;5, MIN(I:I)&lt;-5),J2868,H2868),F2868),D2868),B2868)</f>
        <v>3725.3469300000002</v>
      </c>
      <c r="M2868" s="32">
        <f>IF(AND(OR(MAX(C:C)&gt;5, MIN(C:C)&lt;-5),COUNTIF(B:B,0)/COUNT(B:B)&lt;0.5),IF(OR(MAX(E:E)&gt;5, MIN(E:E)&lt;-5),IF(OR(MAX(G:G)&gt;5, MIN(G:G)&lt;-5),IF(OR(MAX(I:I)&gt;5, MIN(I:I)&lt;-5),K2868,I2868),G2868),E2868),C2868)</f>
        <v>-0.61587881930128718</v>
      </c>
      <c r="N2868"/>
    </row>
    <row r="2869" spans="1:14" x14ac:dyDescent="0.25">
      <c r="A2869" s="8">
        <v>2867</v>
      </c>
      <c r="B2869">
        <v>41116.397749999996</v>
      </c>
      <c r="C2869" s="13">
        <f>(B2869-AVERAGE(B:B))/STDEV(B:B)</f>
        <v>1.7848317725168075E-11</v>
      </c>
      <c r="D2869" s="12">
        <f>IF(B2869&lt;$R$5,$R$5,IF(B2869&gt;$R$4,$R$4,B2869))</f>
        <v>41116.397749999996</v>
      </c>
      <c r="E2869" s="13">
        <f>(D2869-AVERAGE(D:D))/STDEV(D:D)</f>
        <v>0.1852176466102817</v>
      </c>
      <c r="F2869" s="12">
        <f>IF(D2869&lt;$S$5,$S$5,IF(D2869&gt;$S$4,$S$4,D2869))</f>
        <v>41116.397749999996</v>
      </c>
      <c r="G2869" s="13">
        <f>(F2869-AVERAGE(F:F))/STDEV(F:F)</f>
        <v>0.28751451275977963</v>
      </c>
      <c r="H2869" s="12">
        <f>IF(F2869&lt;$T$5,$T$5,IF(F2869&gt;$T$4,$T$4,F2869))</f>
        <v>41116.397749999996</v>
      </c>
      <c r="I2869" s="13">
        <f>(H2869-AVERAGE(H:H))/STDEV(H:H)</f>
        <v>0.28751451275977963</v>
      </c>
      <c r="J2869" s="12">
        <f>IF(H2869&lt;$U$5,$U$5,IF(H2869&gt;$U$4,$U$4,H2869))</f>
        <v>41116.397749999996</v>
      </c>
      <c r="K2869" s="22">
        <f>(J2869-AVERAGE(J:J))/STDEV(J:J)</f>
        <v>0.28751451275977963</v>
      </c>
      <c r="L2869" s="31">
        <f>IF(AND(OR(MAX(C:C)&gt;5, MIN(C:C)&lt;-5),COUNTIF(B:B,0)/COUNT(B:B)&lt;0.5),IF(OR(MAX(E:E)&gt;5, MIN(E:E)&lt;-5),IF(OR(MAX(G:G)&gt;5, MIN(G:G)&lt;-5),IF(OR(MAX(I:I)&gt;5, MIN(I:I)&lt;-5),J2869,H2869),F2869),D2869),B2869)</f>
        <v>41116.397749999996</v>
      </c>
      <c r="M2869" s="32">
        <f>IF(AND(OR(MAX(C:C)&gt;5, MIN(C:C)&lt;-5),COUNTIF(B:B,0)/COUNT(B:B)&lt;0.5),IF(OR(MAX(E:E)&gt;5, MIN(E:E)&lt;-5),IF(OR(MAX(G:G)&gt;5, MIN(G:G)&lt;-5),IF(OR(MAX(I:I)&gt;5, MIN(I:I)&lt;-5),K2869,I2869),G2869),E2869),C2869)</f>
        <v>0.1852176466102817</v>
      </c>
      <c r="N2869"/>
    </row>
    <row r="2870" spans="1:14" x14ac:dyDescent="0.25">
      <c r="A2870" s="8">
        <v>2868</v>
      </c>
      <c r="B2870">
        <v>8764.2072200000002</v>
      </c>
      <c r="C2870" s="13">
        <f>(B2870-AVERAGE(B:B))/STDEV(B:B)</f>
        <v>-6.960737892172537E-11</v>
      </c>
      <c r="D2870" s="12">
        <f>IF(B2870&lt;$R$5,$R$5,IF(B2870&gt;$R$4,$R$4,B2870))</f>
        <v>8764.2072200000002</v>
      </c>
      <c r="E2870" s="13">
        <f>(D2870-AVERAGE(D:D))/STDEV(D:D)</f>
        <v>-0.50792215368166227</v>
      </c>
      <c r="F2870" s="12">
        <f>IF(D2870&lt;$S$5,$S$5,IF(D2870&gt;$S$4,$S$4,D2870))</f>
        <v>8764.2072200000002</v>
      </c>
      <c r="G2870" s="13">
        <f>(F2870-AVERAGE(F:F))/STDEV(F:F)</f>
        <v>-0.54935860568868777</v>
      </c>
      <c r="H2870" s="12">
        <f>IF(F2870&lt;$T$5,$T$5,IF(F2870&gt;$T$4,$T$4,F2870))</f>
        <v>8764.2072200000002</v>
      </c>
      <c r="I2870" s="13">
        <f>(H2870-AVERAGE(H:H))/STDEV(H:H)</f>
        <v>-0.54935860568868777</v>
      </c>
      <c r="J2870" s="12">
        <f>IF(H2870&lt;$U$5,$U$5,IF(H2870&gt;$U$4,$U$4,H2870))</f>
        <v>8764.2072200000002</v>
      </c>
      <c r="K2870" s="22">
        <f>(J2870-AVERAGE(J:J))/STDEV(J:J)</f>
        <v>-0.54935860568868777</v>
      </c>
      <c r="L2870" s="31">
        <f>IF(AND(OR(MAX(C:C)&gt;5, MIN(C:C)&lt;-5),COUNTIF(B:B,0)/COUNT(B:B)&lt;0.5),IF(OR(MAX(E:E)&gt;5, MIN(E:E)&lt;-5),IF(OR(MAX(G:G)&gt;5, MIN(G:G)&lt;-5),IF(OR(MAX(I:I)&gt;5, MIN(I:I)&lt;-5),J2870,H2870),F2870),D2870),B2870)</f>
        <v>8764.2072200000002</v>
      </c>
      <c r="M2870" s="32">
        <f>IF(AND(OR(MAX(C:C)&gt;5, MIN(C:C)&lt;-5),COUNTIF(B:B,0)/COUNT(B:B)&lt;0.5),IF(OR(MAX(E:E)&gt;5, MIN(E:E)&lt;-5),IF(OR(MAX(G:G)&gt;5, MIN(G:G)&lt;-5),IF(OR(MAX(I:I)&gt;5, MIN(I:I)&lt;-5),K2870,I2870),G2870),E2870),C2870)</f>
        <v>-0.50792215368166227</v>
      </c>
      <c r="N2870"/>
    </row>
    <row r="2871" spans="1:14" x14ac:dyDescent="0.25">
      <c r="A2871" s="8">
        <v>2869</v>
      </c>
      <c r="B2871">
        <v>532.57010000000002</v>
      </c>
      <c r="C2871" s="13">
        <f>(B2871-AVERAGE(B:B))/STDEV(B:B)</f>
        <v>-9.1859459757069893E-11</v>
      </c>
      <c r="D2871" s="12">
        <f>IF(B2871&lt;$R$5,$R$5,IF(B2871&gt;$R$4,$R$4,B2871))</f>
        <v>532.57010000000002</v>
      </c>
      <c r="E2871" s="13">
        <f>(D2871-AVERAGE(D:D))/STDEV(D:D)</f>
        <v>-0.68428348241894554</v>
      </c>
      <c r="F2871" s="12">
        <f>IF(D2871&lt;$S$5,$S$5,IF(D2871&gt;$S$4,$S$4,D2871))</f>
        <v>532.57010000000002</v>
      </c>
      <c r="G2871" s="13">
        <f>(F2871-AVERAGE(F:F))/STDEV(F:F)</f>
        <v>-0.76229119892878328</v>
      </c>
      <c r="H2871" s="12">
        <f>IF(F2871&lt;$T$5,$T$5,IF(F2871&gt;$T$4,$T$4,F2871))</f>
        <v>532.57010000000002</v>
      </c>
      <c r="I2871" s="13">
        <f>(H2871-AVERAGE(H:H))/STDEV(H:H)</f>
        <v>-0.76229119892878328</v>
      </c>
      <c r="J2871" s="12">
        <f>IF(H2871&lt;$U$5,$U$5,IF(H2871&gt;$U$4,$U$4,H2871))</f>
        <v>532.57010000000002</v>
      </c>
      <c r="K2871" s="22">
        <f>(J2871-AVERAGE(J:J))/STDEV(J:J)</f>
        <v>-0.76229119892878328</v>
      </c>
      <c r="L2871" s="31">
        <f>IF(AND(OR(MAX(C:C)&gt;5, MIN(C:C)&lt;-5),COUNTIF(B:B,0)/COUNT(B:B)&lt;0.5),IF(OR(MAX(E:E)&gt;5, MIN(E:E)&lt;-5),IF(OR(MAX(G:G)&gt;5, MIN(G:G)&lt;-5),IF(OR(MAX(I:I)&gt;5, MIN(I:I)&lt;-5),J2871,H2871),F2871),D2871),B2871)</f>
        <v>532.57010000000002</v>
      </c>
      <c r="M2871" s="32">
        <f>IF(AND(OR(MAX(C:C)&gt;5, MIN(C:C)&lt;-5),COUNTIF(B:B,0)/COUNT(B:B)&lt;0.5),IF(OR(MAX(E:E)&gt;5, MIN(E:E)&lt;-5),IF(OR(MAX(G:G)&gt;5, MIN(G:G)&lt;-5),IF(OR(MAX(I:I)&gt;5, MIN(I:I)&lt;-5),K2871,I2871),G2871),E2871),C2871)</f>
        <v>-0.68428348241894554</v>
      </c>
      <c r="N2871"/>
    </row>
    <row r="2872" spans="1:14" x14ac:dyDescent="0.25">
      <c r="A2872" s="8">
        <v>2870</v>
      </c>
      <c r="B2872">
        <v>15284.458780000001</v>
      </c>
      <c r="C2872" s="13">
        <f>(B2872-AVERAGE(B:B))/STDEV(B:B)</f>
        <v>-5.1981581930822388E-11</v>
      </c>
      <c r="D2872" s="12">
        <f>IF(B2872&lt;$R$5,$R$5,IF(B2872&gt;$R$4,$R$4,B2872))</f>
        <v>15284.458780000001</v>
      </c>
      <c r="E2872" s="13">
        <f>(D2872-AVERAGE(D:D))/STDEV(D:D)</f>
        <v>-0.36822694942769429</v>
      </c>
      <c r="F2872" s="12">
        <f>IF(D2872&lt;$S$5,$S$5,IF(D2872&gt;$S$4,$S$4,D2872))</f>
        <v>15284.458780000001</v>
      </c>
      <c r="G2872" s="13">
        <f>(F2872-AVERAGE(F:F))/STDEV(F:F)</f>
        <v>-0.38069542812036239</v>
      </c>
      <c r="H2872" s="12">
        <f>IF(F2872&lt;$T$5,$T$5,IF(F2872&gt;$T$4,$T$4,F2872))</f>
        <v>15284.458780000001</v>
      </c>
      <c r="I2872" s="13">
        <f>(H2872-AVERAGE(H:H))/STDEV(H:H)</f>
        <v>-0.38069542812036239</v>
      </c>
      <c r="J2872" s="12">
        <f>IF(H2872&lt;$U$5,$U$5,IF(H2872&gt;$U$4,$U$4,H2872))</f>
        <v>15284.458780000001</v>
      </c>
      <c r="K2872" s="22">
        <f>(J2872-AVERAGE(J:J))/STDEV(J:J)</f>
        <v>-0.38069542812036239</v>
      </c>
      <c r="L2872" s="31">
        <f>IF(AND(OR(MAX(C:C)&gt;5, MIN(C:C)&lt;-5),COUNTIF(B:B,0)/COUNT(B:B)&lt;0.5),IF(OR(MAX(E:E)&gt;5, MIN(E:E)&lt;-5),IF(OR(MAX(G:G)&gt;5, MIN(G:G)&lt;-5),IF(OR(MAX(I:I)&gt;5, MIN(I:I)&lt;-5),J2872,H2872),F2872),D2872),B2872)</f>
        <v>15284.458780000001</v>
      </c>
      <c r="M2872" s="32">
        <f>IF(AND(OR(MAX(C:C)&gt;5, MIN(C:C)&lt;-5),COUNTIF(B:B,0)/COUNT(B:B)&lt;0.5),IF(OR(MAX(E:E)&gt;5, MIN(E:E)&lt;-5),IF(OR(MAX(G:G)&gt;5, MIN(G:G)&lt;-5),IF(OR(MAX(I:I)&gt;5, MIN(I:I)&lt;-5),K2872,I2872),G2872),E2872),C2872)</f>
        <v>-0.36822694942769429</v>
      </c>
      <c r="N2872"/>
    </row>
    <row r="2873" spans="1:14" x14ac:dyDescent="0.25">
      <c r="A2873" s="8">
        <v>2871</v>
      </c>
      <c r="B2873">
        <v>30015.745220000001</v>
      </c>
      <c r="C2873" s="13">
        <f>(B2873-AVERAGE(B:B))/STDEV(B:B)</f>
        <v>-1.2159396879072355E-11</v>
      </c>
      <c r="D2873" s="12">
        <f>IF(B2873&lt;$R$5,$R$5,IF(B2873&gt;$R$4,$R$4,B2873))</f>
        <v>30015.745220000001</v>
      </c>
      <c r="E2873" s="13">
        <f>(D2873-AVERAGE(D:D))/STDEV(D:D)</f>
        <v>-5.2611815682838022E-2</v>
      </c>
      <c r="F2873" s="12">
        <f>IF(D2873&lt;$S$5,$S$5,IF(D2873&gt;$S$4,$S$4,D2873))</f>
        <v>30015.745220000001</v>
      </c>
      <c r="G2873" s="13">
        <f>(F2873-AVERAGE(F:F))/STDEV(F:F)</f>
        <v>3.6741244273759313E-4</v>
      </c>
      <c r="H2873" s="12">
        <f>IF(F2873&lt;$T$5,$T$5,IF(F2873&gt;$T$4,$T$4,F2873))</f>
        <v>30015.745220000001</v>
      </c>
      <c r="I2873" s="13">
        <f>(H2873-AVERAGE(H:H))/STDEV(H:H)</f>
        <v>3.6741244273759313E-4</v>
      </c>
      <c r="J2873" s="12">
        <f>IF(H2873&lt;$U$5,$U$5,IF(H2873&gt;$U$4,$U$4,H2873))</f>
        <v>30015.745220000001</v>
      </c>
      <c r="K2873" s="22">
        <f>(J2873-AVERAGE(J:J))/STDEV(J:J)</f>
        <v>3.6741244273759313E-4</v>
      </c>
      <c r="L2873" s="31">
        <f>IF(AND(OR(MAX(C:C)&gt;5, MIN(C:C)&lt;-5),COUNTIF(B:B,0)/COUNT(B:B)&lt;0.5),IF(OR(MAX(E:E)&gt;5, MIN(E:E)&lt;-5),IF(OR(MAX(G:G)&gt;5, MIN(G:G)&lt;-5),IF(OR(MAX(I:I)&gt;5, MIN(I:I)&lt;-5),J2873,H2873),F2873),D2873),B2873)</f>
        <v>30015.745220000001</v>
      </c>
      <c r="M2873" s="32">
        <f>IF(AND(OR(MAX(C:C)&gt;5, MIN(C:C)&lt;-5),COUNTIF(B:B,0)/COUNT(B:B)&lt;0.5),IF(OR(MAX(E:E)&gt;5, MIN(E:E)&lt;-5),IF(OR(MAX(G:G)&gt;5, MIN(G:G)&lt;-5),IF(OR(MAX(I:I)&gt;5, MIN(I:I)&lt;-5),K2873,I2873),G2873),E2873),C2873)</f>
        <v>-5.2611815682838022E-2</v>
      </c>
      <c r="N2873"/>
    </row>
    <row r="2874" spans="1:14" x14ac:dyDescent="0.25">
      <c r="A2874" s="8">
        <v>2872</v>
      </c>
      <c r="B2874">
        <v>116130.81268</v>
      </c>
      <c r="C2874" s="13">
        <f>(B2874-AVERAGE(B:B))/STDEV(B:B)</f>
        <v>2.2063019458691622E-10</v>
      </c>
      <c r="D2874" s="12">
        <f>IF(B2874&lt;$R$5,$R$5,IF(B2874&gt;$R$4,$R$4,B2874))</f>
        <v>116130.81268</v>
      </c>
      <c r="E2874" s="13">
        <f>(D2874-AVERAGE(D:D))/STDEV(D:D)</f>
        <v>1.7923878484357847</v>
      </c>
      <c r="F2874" s="12">
        <f>IF(D2874&lt;$S$5,$S$5,IF(D2874&gt;$S$4,$S$4,D2874))</f>
        <v>116130.81268</v>
      </c>
      <c r="G2874" s="13">
        <f>(F2874-AVERAGE(F:F))/STDEV(F:F)</f>
        <v>2.2279564526291411</v>
      </c>
      <c r="H2874" s="12">
        <f>IF(F2874&lt;$T$5,$T$5,IF(F2874&gt;$T$4,$T$4,F2874))</f>
        <v>116130.81268</v>
      </c>
      <c r="I2874" s="13">
        <f>(H2874-AVERAGE(H:H))/STDEV(H:H)</f>
        <v>2.2279564526291411</v>
      </c>
      <c r="J2874" s="12">
        <f>IF(H2874&lt;$U$5,$U$5,IF(H2874&gt;$U$4,$U$4,H2874))</f>
        <v>116130.81268</v>
      </c>
      <c r="K2874" s="22">
        <f>(J2874-AVERAGE(J:J))/STDEV(J:J)</f>
        <v>2.2279564526291411</v>
      </c>
      <c r="L2874" s="31">
        <f>IF(AND(OR(MAX(C:C)&gt;5, MIN(C:C)&lt;-5),COUNTIF(B:B,0)/COUNT(B:B)&lt;0.5),IF(OR(MAX(E:E)&gt;5, MIN(E:E)&lt;-5),IF(OR(MAX(G:G)&gt;5, MIN(G:G)&lt;-5),IF(OR(MAX(I:I)&gt;5, MIN(I:I)&lt;-5),J2874,H2874),F2874),D2874),B2874)</f>
        <v>116130.81268</v>
      </c>
      <c r="M2874" s="32">
        <f>IF(AND(OR(MAX(C:C)&gt;5, MIN(C:C)&lt;-5),COUNTIF(B:B,0)/COUNT(B:B)&lt;0.5),IF(OR(MAX(E:E)&gt;5, MIN(E:E)&lt;-5),IF(OR(MAX(G:G)&gt;5, MIN(G:G)&lt;-5),IF(OR(MAX(I:I)&gt;5, MIN(I:I)&lt;-5),K2874,I2874),G2874),E2874),C2874)</f>
        <v>1.7923878484357847</v>
      </c>
      <c r="N2874"/>
    </row>
    <row r="2875" spans="1:14" x14ac:dyDescent="0.25">
      <c r="A2875" s="8">
        <v>2873</v>
      </c>
      <c r="B2875">
        <v>81405.861770000003</v>
      </c>
      <c r="C2875" s="13">
        <f>(B2875-AVERAGE(B:B))/STDEV(B:B)</f>
        <v>1.2676036002201617E-10</v>
      </c>
      <c r="D2875" s="12">
        <f>IF(B2875&lt;$R$5,$R$5,IF(B2875&gt;$R$4,$R$4,B2875))</f>
        <v>81405.861770000003</v>
      </c>
      <c r="E2875" s="13">
        <f>(D2875-AVERAGE(D:D))/STDEV(D:D)</f>
        <v>1.0484120883837509</v>
      </c>
      <c r="F2875" s="12">
        <f>IF(D2875&lt;$S$5,$S$5,IF(D2875&gt;$S$4,$S$4,D2875))</f>
        <v>81405.861770000003</v>
      </c>
      <c r="G2875" s="13">
        <f>(F2875-AVERAGE(F:F))/STDEV(F:F)</f>
        <v>1.3297057475007164</v>
      </c>
      <c r="H2875" s="12">
        <f>IF(F2875&lt;$T$5,$T$5,IF(F2875&gt;$T$4,$T$4,F2875))</f>
        <v>81405.861770000003</v>
      </c>
      <c r="I2875" s="13">
        <f>(H2875-AVERAGE(H:H))/STDEV(H:H)</f>
        <v>1.3297057475007164</v>
      </c>
      <c r="J2875" s="12">
        <f>IF(H2875&lt;$U$5,$U$5,IF(H2875&gt;$U$4,$U$4,H2875))</f>
        <v>81405.861770000003</v>
      </c>
      <c r="K2875" s="22">
        <f>(J2875-AVERAGE(J:J))/STDEV(J:J)</f>
        <v>1.3297057475007164</v>
      </c>
      <c r="L2875" s="31">
        <f>IF(AND(OR(MAX(C:C)&gt;5, MIN(C:C)&lt;-5),COUNTIF(B:B,0)/COUNT(B:B)&lt;0.5),IF(OR(MAX(E:E)&gt;5, MIN(E:E)&lt;-5),IF(OR(MAX(G:G)&gt;5, MIN(G:G)&lt;-5),IF(OR(MAX(I:I)&gt;5, MIN(I:I)&lt;-5),J2875,H2875),F2875),D2875),B2875)</f>
        <v>81405.861770000003</v>
      </c>
      <c r="M2875" s="32">
        <f>IF(AND(OR(MAX(C:C)&gt;5, MIN(C:C)&lt;-5),COUNTIF(B:B,0)/COUNT(B:B)&lt;0.5),IF(OR(MAX(E:E)&gt;5, MIN(E:E)&lt;-5),IF(OR(MAX(G:G)&gt;5, MIN(G:G)&lt;-5),IF(OR(MAX(I:I)&gt;5, MIN(I:I)&lt;-5),K2875,I2875),G2875),E2875),C2875)</f>
        <v>1.0484120883837509</v>
      </c>
      <c r="N2875"/>
    </row>
    <row r="2876" spans="1:14" x14ac:dyDescent="0.25">
      <c r="A2876" s="8">
        <v>2874</v>
      </c>
      <c r="B2876">
        <v>203774.02700999999</v>
      </c>
      <c r="C2876" s="13">
        <f>(B2876-AVERAGE(B:B))/STDEV(B:B)</f>
        <v>4.5755073196121016E-10</v>
      </c>
      <c r="D2876" s="12">
        <f>IF(B2876&lt;$R$5,$R$5,IF(B2876&gt;$R$4,$R$4,B2876))</f>
        <v>203774.02700999999</v>
      </c>
      <c r="E2876" s="13">
        <f>(D2876-AVERAGE(D:D))/STDEV(D:D)</f>
        <v>3.6701277814183144</v>
      </c>
      <c r="F2876" s="12">
        <f>IF(D2876&lt;$S$5,$S$5,IF(D2876&gt;$S$4,$S$4,D2876))</f>
        <v>134082.61765126177</v>
      </c>
      <c r="G2876" s="13">
        <f>(F2876-AVERAGE(F:F))/STDEV(F:F)</f>
        <v>2.6923263380051385</v>
      </c>
      <c r="H2876" s="12">
        <f>IF(F2876&lt;$T$5,$T$5,IF(F2876&gt;$T$4,$T$4,F2876))</f>
        <v>134082.61765126177</v>
      </c>
      <c r="I2876" s="13">
        <f>(H2876-AVERAGE(H:H))/STDEV(H:H)</f>
        <v>2.6923263380051385</v>
      </c>
      <c r="J2876" s="12">
        <f>IF(H2876&lt;$U$5,$U$5,IF(H2876&gt;$U$4,$U$4,H2876))</f>
        <v>134082.61765126177</v>
      </c>
      <c r="K2876" s="22">
        <f>(J2876-AVERAGE(J:J))/STDEV(J:J)</f>
        <v>2.6923263380051385</v>
      </c>
      <c r="L2876" s="31">
        <f>IF(AND(OR(MAX(C:C)&gt;5, MIN(C:C)&lt;-5),COUNTIF(B:B,0)/COUNT(B:B)&lt;0.5),IF(OR(MAX(E:E)&gt;5, MIN(E:E)&lt;-5),IF(OR(MAX(G:G)&gt;5, MIN(G:G)&lt;-5),IF(OR(MAX(I:I)&gt;5, MIN(I:I)&lt;-5),J2876,H2876),F2876),D2876),B2876)</f>
        <v>203774.02700999999</v>
      </c>
      <c r="M2876" s="32">
        <f>IF(AND(OR(MAX(C:C)&gt;5, MIN(C:C)&lt;-5),COUNTIF(B:B,0)/COUNT(B:B)&lt;0.5),IF(OR(MAX(E:E)&gt;5, MIN(E:E)&lt;-5),IF(OR(MAX(G:G)&gt;5, MIN(G:G)&lt;-5),IF(OR(MAX(I:I)&gt;5, MIN(I:I)&lt;-5),K2876,I2876),G2876),E2876),C2876)</f>
        <v>3.6701277814183144</v>
      </c>
      <c r="N2876"/>
    </row>
    <row r="2877" spans="1:14" x14ac:dyDescent="0.25">
      <c r="A2877" s="8">
        <v>2875</v>
      </c>
      <c r="B2877">
        <v>51635.639739999999</v>
      </c>
      <c r="C2877" s="13">
        <f>(B2877-AVERAGE(B:B))/STDEV(B:B)</f>
        <v>4.6284340800008193E-11</v>
      </c>
      <c r="D2877" s="12">
        <f>IF(B2877&lt;$R$5,$R$5,IF(B2877&gt;$R$4,$R$4,B2877))</f>
        <v>51635.639739999999</v>
      </c>
      <c r="E2877" s="13">
        <f>(D2877-AVERAGE(D:D))/STDEV(D:D)</f>
        <v>0.41059049378766366</v>
      </c>
      <c r="F2877" s="12">
        <f>IF(D2877&lt;$S$5,$S$5,IF(D2877&gt;$S$4,$S$4,D2877))</f>
        <v>51635.639739999999</v>
      </c>
      <c r="G2877" s="13">
        <f>(F2877-AVERAGE(F:F))/STDEV(F:F)</f>
        <v>0.55962192507617725</v>
      </c>
      <c r="H2877" s="12">
        <f>IF(F2877&lt;$T$5,$T$5,IF(F2877&gt;$T$4,$T$4,F2877))</f>
        <v>51635.639739999999</v>
      </c>
      <c r="I2877" s="13">
        <f>(H2877-AVERAGE(H:H))/STDEV(H:H)</f>
        <v>0.55962192507617725</v>
      </c>
      <c r="J2877" s="12">
        <f>IF(H2877&lt;$U$5,$U$5,IF(H2877&gt;$U$4,$U$4,H2877))</f>
        <v>51635.639739999999</v>
      </c>
      <c r="K2877" s="22">
        <f>(J2877-AVERAGE(J:J))/STDEV(J:J)</f>
        <v>0.55962192507617725</v>
      </c>
      <c r="L2877" s="31">
        <f>IF(AND(OR(MAX(C:C)&gt;5, MIN(C:C)&lt;-5),COUNTIF(B:B,0)/COUNT(B:B)&lt;0.5),IF(OR(MAX(E:E)&gt;5, MIN(E:E)&lt;-5),IF(OR(MAX(G:G)&gt;5, MIN(G:G)&lt;-5),IF(OR(MAX(I:I)&gt;5, MIN(I:I)&lt;-5),J2877,H2877),F2877),D2877),B2877)</f>
        <v>51635.639739999999</v>
      </c>
      <c r="M2877" s="32">
        <f>IF(AND(OR(MAX(C:C)&gt;5, MIN(C:C)&lt;-5),COUNTIF(B:B,0)/COUNT(B:B)&lt;0.5),IF(OR(MAX(E:E)&gt;5, MIN(E:E)&lt;-5),IF(OR(MAX(G:G)&gt;5, MIN(G:G)&lt;-5),IF(OR(MAX(I:I)&gt;5, MIN(I:I)&lt;-5),K2877,I2877),G2877),E2877),C2877)</f>
        <v>0.41059049378766366</v>
      </c>
      <c r="N2877"/>
    </row>
    <row r="2878" spans="1:14" x14ac:dyDescent="0.25">
      <c r="A2878" s="8">
        <v>2876</v>
      </c>
      <c r="B2878">
        <v>4437.2790699999996</v>
      </c>
      <c r="C2878" s="13">
        <f>(B2878-AVERAGE(B:B))/STDEV(B:B)</f>
        <v>-8.1304098973754064E-11</v>
      </c>
      <c r="D2878" s="12">
        <f>IF(B2878&lt;$R$5,$R$5,IF(B2878&gt;$R$4,$R$4,B2878))</f>
        <v>4437.2790699999996</v>
      </c>
      <c r="E2878" s="13">
        <f>(D2878-AVERAGE(D:D))/STDEV(D:D)</f>
        <v>-0.60062580263512277</v>
      </c>
      <c r="F2878" s="12">
        <f>IF(D2878&lt;$S$5,$S$5,IF(D2878&gt;$S$4,$S$4,D2878))</f>
        <v>4437.2790699999996</v>
      </c>
      <c r="G2878" s="13">
        <f>(F2878-AVERAGE(F:F))/STDEV(F:F)</f>
        <v>-0.66128579809425747</v>
      </c>
      <c r="H2878" s="12">
        <f>IF(F2878&lt;$T$5,$T$5,IF(F2878&gt;$T$4,$T$4,F2878))</f>
        <v>4437.2790699999996</v>
      </c>
      <c r="I2878" s="13">
        <f>(H2878-AVERAGE(H:H))/STDEV(H:H)</f>
        <v>-0.66128579809425747</v>
      </c>
      <c r="J2878" s="12">
        <f>IF(H2878&lt;$U$5,$U$5,IF(H2878&gt;$U$4,$U$4,H2878))</f>
        <v>4437.2790699999996</v>
      </c>
      <c r="K2878" s="22">
        <f>(J2878-AVERAGE(J:J))/STDEV(J:J)</f>
        <v>-0.66128579809425747</v>
      </c>
      <c r="L2878" s="31">
        <f>IF(AND(OR(MAX(C:C)&gt;5, MIN(C:C)&lt;-5),COUNTIF(B:B,0)/COUNT(B:B)&lt;0.5),IF(OR(MAX(E:E)&gt;5, MIN(E:E)&lt;-5),IF(OR(MAX(G:G)&gt;5, MIN(G:G)&lt;-5),IF(OR(MAX(I:I)&gt;5, MIN(I:I)&lt;-5),J2878,H2878),F2878),D2878),B2878)</f>
        <v>4437.2790699999996</v>
      </c>
      <c r="M2878" s="32">
        <f>IF(AND(OR(MAX(C:C)&gt;5, MIN(C:C)&lt;-5),COUNTIF(B:B,0)/COUNT(B:B)&lt;0.5),IF(OR(MAX(E:E)&gt;5, MIN(E:E)&lt;-5),IF(OR(MAX(G:G)&gt;5, MIN(G:G)&lt;-5),IF(OR(MAX(I:I)&gt;5, MIN(I:I)&lt;-5),K2878,I2878),G2878),E2878),C2878)</f>
        <v>-0.60062580263512277</v>
      </c>
      <c r="N2878"/>
    </row>
    <row r="2879" spans="1:14" x14ac:dyDescent="0.25">
      <c r="A2879" s="8">
        <v>2877</v>
      </c>
      <c r="B2879">
        <v>5396.0354600000001</v>
      </c>
      <c r="C2879" s="13">
        <f>(B2879-AVERAGE(B:B))/STDEV(B:B)</f>
        <v>-7.8712351502300527E-11</v>
      </c>
      <c r="D2879" s="12">
        <f>IF(B2879&lt;$R$5,$R$5,IF(B2879&gt;$R$4,$R$4,B2879))</f>
        <v>5396.0354600000001</v>
      </c>
      <c r="E2879" s="13">
        <f>(D2879-AVERAGE(D:D))/STDEV(D:D)</f>
        <v>-0.58008462128676896</v>
      </c>
      <c r="F2879" s="12">
        <f>IF(D2879&lt;$S$5,$S$5,IF(D2879&gt;$S$4,$S$4,D2879))</f>
        <v>5396.0354600000001</v>
      </c>
      <c r="G2879" s="13">
        <f>(F2879-AVERAGE(F:F))/STDEV(F:F)</f>
        <v>-0.6364850833115081</v>
      </c>
      <c r="H2879" s="12">
        <f>IF(F2879&lt;$T$5,$T$5,IF(F2879&gt;$T$4,$T$4,F2879))</f>
        <v>5396.0354600000001</v>
      </c>
      <c r="I2879" s="13">
        <f>(H2879-AVERAGE(H:H))/STDEV(H:H)</f>
        <v>-0.6364850833115081</v>
      </c>
      <c r="J2879" s="12">
        <f>IF(H2879&lt;$U$5,$U$5,IF(H2879&gt;$U$4,$U$4,H2879))</f>
        <v>5396.0354600000001</v>
      </c>
      <c r="K2879" s="22">
        <f>(J2879-AVERAGE(J:J))/STDEV(J:J)</f>
        <v>-0.6364850833115081</v>
      </c>
      <c r="L2879" s="31">
        <f>IF(AND(OR(MAX(C:C)&gt;5, MIN(C:C)&lt;-5),COUNTIF(B:B,0)/COUNT(B:B)&lt;0.5),IF(OR(MAX(E:E)&gt;5, MIN(E:E)&lt;-5),IF(OR(MAX(G:G)&gt;5, MIN(G:G)&lt;-5),IF(OR(MAX(I:I)&gt;5, MIN(I:I)&lt;-5),J2879,H2879),F2879),D2879),B2879)</f>
        <v>5396.0354600000001</v>
      </c>
      <c r="M2879" s="32">
        <f>IF(AND(OR(MAX(C:C)&gt;5, MIN(C:C)&lt;-5),COUNTIF(B:B,0)/COUNT(B:B)&lt;0.5),IF(OR(MAX(E:E)&gt;5, MIN(E:E)&lt;-5),IF(OR(MAX(G:G)&gt;5, MIN(G:G)&lt;-5),IF(OR(MAX(I:I)&gt;5, MIN(I:I)&lt;-5),K2879,I2879),G2879),E2879),C2879)</f>
        <v>-0.58008462128676896</v>
      </c>
      <c r="N2879"/>
    </row>
    <row r="2880" spans="1:14" x14ac:dyDescent="0.25">
      <c r="A2880" s="8">
        <v>2878</v>
      </c>
      <c r="B2880">
        <v>264635.02276000002</v>
      </c>
      <c r="C2880" s="13">
        <f>(B2880-AVERAGE(B:B))/STDEV(B:B)</f>
        <v>6.2207253696863994E-10</v>
      </c>
      <c r="D2880" s="12">
        <f>IF(B2880&lt;$R$5,$R$5,IF(B2880&gt;$R$4,$R$4,B2880))</f>
        <v>207922.02359579125</v>
      </c>
      <c r="E2880" s="13">
        <f>(D2880-AVERAGE(D:D))/STDEV(D:D)</f>
        <v>3.7589978541393854</v>
      </c>
      <c r="F2880" s="12">
        <f>IF(D2880&lt;$S$5,$S$5,IF(D2880&gt;$S$4,$S$4,D2880))</f>
        <v>134082.61765126177</v>
      </c>
      <c r="G2880" s="13">
        <f>(F2880-AVERAGE(F:F))/STDEV(F:F)</f>
        <v>2.6923263380051385</v>
      </c>
      <c r="H2880" s="12">
        <f>IF(F2880&lt;$T$5,$T$5,IF(F2880&gt;$T$4,$T$4,F2880))</f>
        <v>134082.61765126177</v>
      </c>
      <c r="I2880" s="13">
        <f>(H2880-AVERAGE(H:H))/STDEV(H:H)</f>
        <v>2.6923263380051385</v>
      </c>
      <c r="J2880" s="12">
        <f>IF(H2880&lt;$U$5,$U$5,IF(H2880&gt;$U$4,$U$4,H2880))</f>
        <v>134082.61765126177</v>
      </c>
      <c r="K2880" s="22">
        <f>(J2880-AVERAGE(J:J))/STDEV(J:J)</f>
        <v>2.6923263380051385</v>
      </c>
      <c r="L2880" s="31">
        <f>IF(AND(OR(MAX(C:C)&gt;5, MIN(C:C)&lt;-5),COUNTIF(B:B,0)/COUNT(B:B)&lt;0.5),IF(OR(MAX(E:E)&gt;5, MIN(E:E)&lt;-5),IF(OR(MAX(G:G)&gt;5, MIN(G:G)&lt;-5),IF(OR(MAX(I:I)&gt;5, MIN(I:I)&lt;-5),J2880,H2880),F2880),D2880),B2880)</f>
        <v>207922.02359579125</v>
      </c>
      <c r="M2880" s="32">
        <f>IF(AND(OR(MAX(C:C)&gt;5, MIN(C:C)&lt;-5),COUNTIF(B:B,0)/COUNT(B:B)&lt;0.5),IF(OR(MAX(E:E)&gt;5, MIN(E:E)&lt;-5),IF(OR(MAX(G:G)&gt;5, MIN(G:G)&lt;-5),IF(OR(MAX(I:I)&gt;5, MIN(I:I)&lt;-5),K2880,I2880),G2880),E2880),C2880)</f>
        <v>3.7589978541393854</v>
      </c>
      <c r="N2880"/>
    </row>
    <row r="2881" spans="1:14" x14ac:dyDescent="0.25">
      <c r="A2881" s="8">
        <v>2879</v>
      </c>
      <c r="B2881">
        <v>46486.528590000002</v>
      </c>
      <c r="C2881" s="13">
        <f>(B2881-AVERAGE(B:B))/STDEV(B:B)</f>
        <v>3.2365063763173293E-11</v>
      </c>
      <c r="D2881" s="12">
        <f>IF(B2881&lt;$R$5,$R$5,IF(B2881&gt;$R$4,$R$4,B2881))</f>
        <v>46486.528590000002</v>
      </c>
      <c r="E2881" s="13">
        <f>(D2881-AVERAGE(D:D))/STDEV(D:D)</f>
        <v>0.30027172353677578</v>
      </c>
      <c r="F2881" s="12">
        <f>IF(D2881&lt;$S$5,$S$5,IF(D2881&gt;$S$4,$S$4,D2881))</f>
        <v>46486.528590000002</v>
      </c>
      <c r="G2881" s="13">
        <f>(F2881-AVERAGE(F:F))/STDEV(F:F)</f>
        <v>0.42642684200004305</v>
      </c>
      <c r="H2881" s="12">
        <f>IF(F2881&lt;$T$5,$T$5,IF(F2881&gt;$T$4,$T$4,F2881))</f>
        <v>46486.528590000002</v>
      </c>
      <c r="I2881" s="13">
        <f>(H2881-AVERAGE(H:H))/STDEV(H:H)</f>
        <v>0.42642684200004305</v>
      </c>
      <c r="J2881" s="12">
        <f>IF(H2881&lt;$U$5,$U$5,IF(H2881&gt;$U$4,$U$4,H2881))</f>
        <v>46486.528590000002</v>
      </c>
      <c r="K2881" s="22">
        <f>(J2881-AVERAGE(J:J))/STDEV(J:J)</f>
        <v>0.42642684200004305</v>
      </c>
      <c r="L2881" s="31">
        <f>IF(AND(OR(MAX(C:C)&gt;5, MIN(C:C)&lt;-5),COUNTIF(B:B,0)/COUNT(B:B)&lt;0.5),IF(OR(MAX(E:E)&gt;5, MIN(E:E)&lt;-5),IF(OR(MAX(G:G)&gt;5, MIN(G:G)&lt;-5),IF(OR(MAX(I:I)&gt;5, MIN(I:I)&lt;-5),J2881,H2881),F2881),D2881),B2881)</f>
        <v>46486.528590000002</v>
      </c>
      <c r="M2881" s="32">
        <f>IF(AND(OR(MAX(C:C)&gt;5, MIN(C:C)&lt;-5),COUNTIF(B:B,0)/COUNT(B:B)&lt;0.5),IF(OR(MAX(E:E)&gt;5, MIN(E:E)&lt;-5),IF(OR(MAX(G:G)&gt;5, MIN(G:G)&lt;-5),IF(OR(MAX(I:I)&gt;5, MIN(I:I)&lt;-5),K2881,I2881),G2881),E2881),C2881)</f>
        <v>0.30027172353677578</v>
      </c>
      <c r="N2881"/>
    </row>
    <row r="2882" spans="1:14" x14ac:dyDescent="0.25">
      <c r="A2882" s="8">
        <v>2880</v>
      </c>
      <c r="B2882">
        <v>2744.3865999999998</v>
      </c>
      <c r="C2882" s="13">
        <f>(B2882-AVERAGE(B:B))/STDEV(B:B)</f>
        <v>-8.5880391579809334E-11</v>
      </c>
      <c r="D2882" s="12">
        <f>IF(B2882&lt;$R$5,$R$5,IF(B2882&gt;$R$4,$R$4,B2882))</f>
        <v>2744.3865999999998</v>
      </c>
      <c r="E2882" s="13">
        <f>(D2882-AVERAGE(D:D))/STDEV(D:D)</f>
        <v>-0.63689571602733774</v>
      </c>
      <c r="F2882" s="12">
        <f>IF(D2882&lt;$S$5,$S$5,IF(D2882&gt;$S$4,$S$4,D2882))</f>
        <v>2744.3865999999998</v>
      </c>
      <c r="G2882" s="13">
        <f>(F2882-AVERAGE(F:F))/STDEV(F:F)</f>
        <v>-0.7050768421428234</v>
      </c>
      <c r="H2882" s="12">
        <f>IF(F2882&lt;$T$5,$T$5,IF(F2882&gt;$T$4,$T$4,F2882))</f>
        <v>2744.3865999999998</v>
      </c>
      <c r="I2882" s="13">
        <f>(H2882-AVERAGE(H:H))/STDEV(H:H)</f>
        <v>-0.7050768421428234</v>
      </c>
      <c r="J2882" s="12">
        <f>IF(H2882&lt;$U$5,$U$5,IF(H2882&gt;$U$4,$U$4,H2882))</f>
        <v>2744.3865999999998</v>
      </c>
      <c r="K2882" s="22">
        <f>(J2882-AVERAGE(J:J))/STDEV(J:J)</f>
        <v>-0.7050768421428234</v>
      </c>
      <c r="L2882" s="31">
        <f>IF(AND(OR(MAX(C:C)&gt;5, MIN(C:C)&lt;-5),COUNTIF(B:B,0)/COUNT(B:B)&lt;0.5),IF(OR(MAX(E:E)&gt;5, MIN(E:E)&lt;-5),IF(OR(MAX(G:G)&gt;5, MIN(G:G)&lt;-5),IF(OR(MAX(I:I)&gt;5, MIN(I:I)&lt;-5),J2882,H2882),F2882),D2882),B2882)</f>
        <v>2744.3865999999998</v>
      </c>
      <c r="M2882" s="32">
        <f>IF(AND(OR(MAX(C:C)&gt;5, MIN(C:C)&lt;-5),COUNTIF(B:B,0)/COUNT(B:B)&lt;0.5),IF(OR(MAX(E:E)&gt;5, MIN(E:E)&lt;-5),IF(OR(MAX(G:G)&gt;5, MIN(G:G)&lt;-5),IF(OR(MAX(I:I)&gt;5, MIN(I:I)&lt;-5),K2882,I2882),G2882),E2882),C2882)</f>
        <v>-0.63689571602733774</v>
      </c>
      <c r="N2882"/>
    </row>
    <row r="2883" spans="1:14" x14ac:dyDescent="0.25">
      <c r="A2883" s="8">
        <v>2881</v>
      </c>
      <c r="B2883">
        <v>19833.825339999999</v>
      </c>
      <c r="C2883" s="13">
        <f>(B2883-AVERAGE(B:B))/STDEV(B:B)</f>
        <v>-3.9683557738675632E-11</v>
      </c>
      <c r="D2883" s="12">
        <f>IF(B2883&lt;$R$5,$R$5,IF(B2883&gt;$R$4,$R$4,B2883))</f>
        <v>19833.825339999999</v>
      </c>
      <c r="E2883" s="13">
        <f>(D2883-AVERAGE(D:D))/STDEV(D:D)</f>
        <v>-0.27075759798055915</v>
      </c>
      <c r="F2883" s="12">
        <f>IF(D2883&lt;$S$5,$S$5,IF(D2883&gt;$S$4,$S$4,D2883))</f>
        <v>19833.825339999999</v>
      </c>
      <c r="G2883" s="13">
        <f>(F2883-AVERAGE(F:F))/STDEV(F:F)</f>
        <v>-0.26301429068696536</v>
      </c>
      <c r="H2883" s="12">
        <f>IF(F2883&lt;$T$5,$T$5,IF(F2883&gt;$T$4,$T$4,F2883))</f>
        <v>19833.825339999999</v>
      </c>
      <c r="I2883" s="13">
        <f>(H2883-AVERAGE(H:H))/STDEV(H:H)</f>
        <v>-0.26301429068696536</v>
      </c>
      <c r="J2883" s="12">
        <f>IF(H2883&lt;$U$5,$U$5,IF(H2883&gt;$U$4,$U$4,H2883))</f>
        <v>19833.825339999999</v>
      </c>
      <c r="K2883" s="22">
        <f>(J2883-AVERAGE(J:J))/STDEV(J:J)</f>
        <v>-0.26301429068696536</v>
      </c>
      <c r="L2883" s="31">
        <f>IF(AND(OR(MAX(C:C)&gt;5, MIN(C:C)&lt;-5),COUNTIF(B:B,0)/COUNT(B:B)&lt;0.5),IF(OR(MAX(E:E)&gt;5, MIN(E:E)&lt;-5),IF(OR(MAX(G:G)&gt;5, MIN(G:G)&lt;-5),IF(OR(MAX(I:I)&gt;5, MIN(I:I)&lt;-5),J2883,H2883),F2883),D2883),B2883)</f>
        <v>19833.825339999999</v>
      </c>
      <c r="M2883" s="32">
        <f>IF(AND(OR(MAX(C:C)&gt;5, MIN(C:C)&lt;-5),COUNTIF(B:B,0)/COUNT(B:B)&lt;0.5),IF(OR(MAX(E:E)&gt;5, MIN(E:E)&lt;-5),IF(OR(MAX(G:G)&gt;5, MIN(G:G)&lt;-5),IF(OR(MAX(I:I)&gt;5, MIN(I:I)&lt;-5),K2883,I2883),G2883),E2883),C2883)</f>
        <v>-0.27075759798055915</v>
      </c>
      <c r="N2883"/>
    </row>
    <row r="2884" spans="1:14" x14ac:dyDescent="0.25">
      <c r="A2884" s="8">
        <v>2882</v>
      </c>
      <c r="B2884">
        <v>29321.751550000001</v>
      </c>
      <c r="C2884" s="13">
        <f>(B2884-AVERAGE(B:B))/STDEV(B:B)</f>
        <v>-1.4035427493509525E-11</v>
      </c>
      <c r="D2884" s="12">
        <f>IF(B2884&lt;$R$5,$R$5,IF(B2884&gt;$R$4,$R$4,B2884))</f>
        <v>29321.751550000001</v>
      </c>
      <c r="E2884" s="13">
        <f>(D2884-AVERAGE(D:D))/STDEV(D:D)</f>
        <v>-6.748050389056888E-2</v>
      </c>
      <c r="F2884" s="12">
        <f>IF(D2884&lt;$S$5,$S$5,IF(D2884&gt;$S$4,$S$4,D2884))</f>
        <v>29321.751550000001</v>
      </c>
      <c r="G2884" s="13">
        <f>(F2884-AVERAGE(F:F))/STDEV(F:F)</f>
        <v>-1.7584529521063538E-2</v>
      </c>
      <c r="H2884" s="12">
        <f>IF(F2884&lt;$T$5,$T$5,IF(F2884&gt;$T$4,$T$4,F2884))</f>
        <v>29321.751550000001</v>
      </c>
      <c r="I2884" s="13">
        <f>(H2884-AVERAGE(H:H))/STDEV(H:H)</f>
        <v>-1.7584529521063538E-2</v>
      </c>
      <c r="J2884" s="12">
        <f>IF(H2884&lt;$U$5,$U$5,IF(H2884&gt;$U$4,$U$4,H2884))</f>
        <v>29321.751550000001</v>
      </c>
      <c r="K2884" s="22">
        <f>(J2884-AVERAGE(J:J))/STDEV(J:J)</f>
        <v>-1.7584529521063538E-2</v>
      </c>
      <c r="L2884" s="31">
        <f>IF(AND(OR(MAX(C:C)&gt;5, MIN(C:C)&lt;-5),COUNTIF(B:B,0)/COUNT(B:B)&lt;0.5),IF(OR(MAX(E:E)&gt;5, MIN(E:E)&lt;-5),IF(OR(MAX(G:G)&gt;5, MIN(G:G)&lt;-5),IF(OR(MAX(I:I)&gt;5, MIN(I:I)&lt;-5),J2884,H2884),F2884),D2884),B2884)</f>
        <v>29321.751550000001</v>
      </c>
      <c r="M2884" s="32">
        <f>IF(AND(OR(MAX(C:C)&gt;5, MIN(C:C)&lt;-5),COUNTIF(B:B,0)/COUNT(B:B)&lt;0.5),IF(OR(MAX(E:E)&gt;5, MIN(E:E)&lt;-5),IF(OR(MAX(G:G)&gt;5, MIN(G:G)&lt;-5),IF(OR(MAX(I:I)&gt;5, MIN(I:I)&lt;-5),K2884,I2884),G2884),E2884),C2884)</f>
        <v>-6.748050389056888E-2</v>
      </c>
      <c r="N2884"/>
    </row>
    <row r="2885" spans="1:14" x14ac:dyDescent="0.25">
      <c r="A2885" s="8">
        <v>2883</v>
      </c>
      <c r="B2885">
        <v>63933.674830000004</v>
      </c>
      <c r="C2885" s="13">
        <f>(B2885-AVERAGE(B:B))/STDEV(B:B)</f>
        <v>7.9528866396707912E-11</v>
      </c>
      <c r="D2885" s="12">
        <f>IF(B2885&lt;$R$5,$R$5,IF(B2885&gt;$R$4,$R$4,B2885))</f>
        <v>63933.674830000004</v>
      </c>
      <c r="E2885" s="13">
        <f>(D2885-AVERAGE(D:D))/STDEV(D:D)</f>
        <v>0.67407365973778466</v>
      </c>
      <c r="F2885" s="12">
        <f>IF(D2885&lt;$S$5,$S$5,IF(D2885&gt;$S$4,$S$4,D2885))</f>
        <v>63933.674830000004</v>
      </c>
      <c r="G2885" s="13">
        <f>(F2885-AVERAGE(F:F))/STDEV(F:F)</f>
        <v>0.8777424235015735</v>
      </c>
      <c r="H2885" s="12">
        <f>IF(F2885&lt;$T$5,$T$5,IF(F2885&gt;$T$4,$T$4,F2885))</f>
        <v>63933.674830000004</v>
      </c>
      <c r="I2885" s="13">
        <f>(H2885-AVERAGE(H:H))/STDEV(H:H)</f>
        <v>0.8777424235015735</v>
      </c>
      <c r="J2885" s="12">
        <f>IF(H2885&lt;$U$5,$U$5,IF(H2885&gt;$U$4,$U$4,H2885))</f>
        <v>63933.674830000004</v>
      </c>
      <c r="K2885" s="22">
        <f>(J2885-AVERAGE(J:J))/STDEV(J:J)</f>
        <v>0.8777424235015735</v>
      </c>
      <c r="L2885" s="31">
        <f>IF(AND(OR(MAX(C:C)&gt;5, MIN(C:C)&lt;-5),COUNTIF(B:B,0)/COUNT(B:B)&lt;0.5),IF(OR(MAX(E:E)&gt;5, MIN(E:E)&lt;-5),IF(OR(MAX(G:G)&gt;5, MIN(G:G)&lt;-5),IF(OR(MAX(I:I)&gt;5, MIN(I:I)&lt;-5),J2885,H2885),F2885),D2885),B2885)</f>
        <v>63933.674830000004</v>
      </c>
      <c r="M2885" s="32">
        <f>IF(AND(OR(MAX(C:C)&gt;5, MIN(C:C)&lt;-5),COUNTIF(B:B,0)/COUNT(B:B)&lt;0.5),IF(OR(MAX(E:E)&gt;5, MIN(E:E)&lt;-5),IF(OR(MAX(G:G)&gt;5, MIN(G:G)&lt;-5),IF(OR(MAX(I:I)&gt;5, MIN(I:I)&lt;-5),K2885,I2885),G2885),E2885),C2885)</f>
        <v>0.67407365973778466</v>
      </c>
      <c r="N2885"/>
    </row>
    <row r="2886" spans="1:14" x14ac:dyDescent="0.25">
      <c r="A2886" s="8">
        <v>2884</v>
      </c>
      <c r="B2886">
        <v>5648.99172</v>
      </c>
      <c r="C2886" s="13">
        <f>(B2886-AVERAGE(B:B))/STDEV(B:B)</f>
        <v>-7.8028550326025345E-11</v>
      </c>
      <c r="D2886" s="12">
        <f>IF(B2886&lt;$R$5,$R$5,IF(B2886&gt;$R$4,$R$4,B2886))</f>
        <v>5648.99172</v>
      </c>
      <c r="E2886" s="13">
        <f>(D2886-AVERAGE(D:D))/STDEV(D:D)</f>
        <v>-0.57466507940516409</v>
      </c>
      <c r="F2886" s="12">
        <f>IF(D2886&lt;$S$5,$S$5,IF(D2886&gt;$S$4,$S$4,D2886))</f>
        <v>5648.99172</v>
      </c>
      <c r="G2886" s="13">
        <f>(F2886-AVERAGE(F:F))/STDEV(F:F)</f>
        <v>-0.62994171512934549</v>
      </c>
      <c r="H2886" s="12">
        <f>IF(F2886&lt;$T$5,$T$5,IF(F2886&gt;$T$4,$T$4,F2886))</f>
        <v>5648.99172</v>
      </c>
      <c r="I2886" s="13">
        <f>(H2886-AVERAGE(H:H))/STDEV(H:H)</f>
        <v>-0.62994171512934549</v>
      </c>
      <c r="J2886" s="12">
        <f>IF(H2886&lt;$U$5,$U$5,IF(H2886&gt;$U$4,$U$4,H2886))</f>
        <v>5648.99172</v>
      </c>
      <c r="K2886" s="22">
        <f>(J2886-AVERAGE(J:J))/STDEV(J:J)</f>
        <v>-0.62994171512934549</v>
      </c>
      <c r="L2886" s="31">
        <f>IF(AND(OR(MAX(C:C)&gt;5, MIN(C:C)&lt;-5),COUNTIF(B:B,0)/COUNT(B:B)&lt;0.5),IF(OR(MAX(E:E)&gt;5, MIN(E:E)&lt;-5),IF(OR(MAX(G:G)&gt;5, MIN(G:G)&lt;-5),IF(OR(MAX(I:I)&gt;5, MIN(I:I)&lt;-5),J2886,H2886),F2886),D2886),B2886)</f>
        <v>5648.99172</v>
      </c>
      <c r="M2886" s="32">
        <f>IF(AND(OR(MAX(C:C)&gt;5, MIN(C:C)&lt;-5),COUNTIF(B:B,0)/COUNT(B:B)&lt;0.5),IF(OR(MAX(E:E)&gt;5, MIN(E:E)&lt;-5),IF(OR(MAX(G:G)&gt;5, MIN(G:G)&lt;-5),IF(OR(MAX(I:I)&gt;5, MIN(I:I)&lt;-5),K2886,I2886),G2886),E2886),C2886)</f>
        <v>-0.57466507940516409</v>
      </c>
      <c r="N2886"/>
    </row>
    <row r="2887" spans="1:14" x14ac:dyDescent="0.25">
      <c r="A2887" s="8">
        <v>2885</v>
      </c>
      <c r="B2887">
        <v>793.54310999999996</v>
      </c>
      <c r="C2887" s="13">
        <f>(B2887-AVERAGE(B:B))/STDEV(B:B)</f>
        <v>-9.1153987391159389E-11</v>
      </c>
      <c r="D2887" s="12">
        <f>IF(B2887&lt;$R$5,$R$5,IF(B2887&gt;$R$4,$R$4,B2887))</f>
        <v>793.54310999999996</v>
      </c>
      <c r="E2887" s="13">
        <f>(D2887-AVERAGE(D:D))/STDEV(D:D)</f>
        <v>-0.67869218312608159</v>
      </c>
      <c r="F2887" s="12">
        <f>IF(D2887&lt;$S$5,$S$5,IF(D2887&gt;$S$4,$S$4,D2887))</f>
        <v>793.54310999999996</v>
      </c>
      <c r="G2887" s="13">
        <f>(F2887-AVERAGE(F:F))/STDEV(F:F)</f>
        <v>-0.75554045676475401</v>
      </c>
      <c r="H2887" s="12">
        <f>IF(F2887&lt;$T$5,$T$5,IF(F2887&gt;$T$4,$T$4,F2887))</f>
        <v>793.54310999999996</v>
      </c>
      <c r="I2887" s="13">
        <f>(H2887-AVERAGE(H:H))/STDEV(H:H)</f>
        <v>-0.75554045676475401</v>
      </c>
      <c r="J2887" s="12">
        <f>IF(H2887&lt;$U$5,$U$5,IF(H2887&gt;$U$4,$U$4,H2887))</f>
        <v>793.54310999999996</v>
      </c>
      <c r="K2887" s="22">
        <f>(J2887-AVERAGE(J:J))/STDEV(J:J)</f>
        <v>-0.75554045676475401</v>
      </c>
      <c r="L2887" s="31">
        <f>IF(AND(OR(MAX(C:C)&gt;5, MIN(C:C)&lt;-5),COUNTIF(B:B,0)/COUNT(B:B)&lt;0.5),IF(OR(MAX(E:E)&gt;5, MIN(E:E)&lt;-5),IF(OR(MAX(G:G)&gt;5, MIN(G:G)&lt;-5),IF(OR(MAX(I:I)&gt;5, MIN(I:I)&lt;-5),J2887,H2887),F2887),D2887),B2887)</f>
        <v>793.54310999999996</v>
      </c>
      <c r="M2887" s="32">
        <f>IF(AND(OR(MAX(C:C)&gt;5, MIN(C:C)&lt;-5),COUNTIF(B:B,0)/COUNT(B:B)&lt;0.5),IF(OR(MAX(E:E)&gt;5, MIN(E:E)&lt;-5),IF(OR(MAX(G:G)&gt;5, MIN(G:G)&lt;-5),IF(OR(MAX(I:I)&gt;5, MIN(I:I)&lt;-5),K2887,I2887),G2887),E2887),C2887)</f>
        <v>-0.67869218312608159</v>
      </c>
      <c r="N2887"/>
    </row>
    <row r="2888" spans="1:14" x14ac:dyDescent="0.25">
      <c r="A2888" s="8">
        <v>2886</v>
      </c>
      <c r="B2888">
        <v>120235.9804</v>
      </c>
      <c r="C2888" s="13">
        <f>(B2888-AVERAGE(B:B))/STDEV(B:B)</f>
        <v>2.3172744324066726E-10</v>
      </c>
      <c r="D2888" s="12">
        <f>IF(B2888&lt;$R$5,$R$5,IF(B2888&gt;$R$4,$R$4,B2888))</f>
        <v>120235.9804</v>
      </c>
      <c r="E2888" s="13">
        <f>(D2888-AVERAGE(D:D))/STDEV(D:D)</f>
        <v>1.8803403204938101</v>
      </c>
      <c r="F2888" s="12">
        <f>IF(D2888&lt;$S$5,$S$5,IF(D2888&gt;$S$4,$S$4,D2888))</f>
        <v>120235.9804</v>
      </c>
      <c r="G2888" s="13">
        <f>(F2888-AVERAGE(F:F))/STDEV(F:F)</f>
        <v>2.3341472377138377</v>
      </c>
      <c r="H2888" s="12">
        <f>IF(F2888&lt;$T$5,$T$5,IF(F2888&gt;$T$4,$T$4,F2888))</f>
        <v>120235.9804</v>
      </c>
      <c r="I2888" s="13">
        <f>(H2888-AVERAGE(H:H))/STDEV(H:H)</f>
        <v>2.3341472377138377</v>
      </c>
      <c r="J2888" s="12">
        <f>IF(H2888&lt;$U$5,$U$5,IF(H2888&gt;$U$4,$U$4,H2888))</f>
        <v>120235.9804</v>
      </c>
      <c r="K2888" s="22">
        <f>(J2888-AVERAGE(J:J))/STDEV(J:J)</f>
        <v>2.3341472377138377</v>
      </c>
      <c r="L2888" s="31">
        <f>IF(AND(OR(MAX(C:C)&gt;5, MIN(C:C)&lt;-5),COUNTIF(B:B,0)/COUNT(B:B)&lt;0.5),IF(OR(MAX(E:E)&gt;5, MIN(E:E)&lt;-5),IF(OR(MAX(G:G)&gt;5, MIN(G:G)&lt;-5),IF(OR(MAX(I:I)&gt;5, MIN(I:I)&lt;-5),J2888,H2888),F2888),D2888),B2888)</f>
        <v>120235.9804</v>
      </c>
      <c r="M2888" s="32">
        <f>IF(AND(OR(MAX(C:C)&gt;5, MIN(C:C)&lt;-5),COUNTIF(B:B,0)/COUNT(B:B)&lt;0.5),IF(OR(MAX(E:E)&gt;5, MIN(E:E)&lt;-5),IF(OR(MAX(G:G)&gt;5, MIN(G:G)&lt;-5),IF(OR(MAX(I:I)&gt;5, MIN(I:I)&lt;-5),K2888,I2888),G2888),E2888),C2888)</f>
        <v>1.8803403204938101</v>
      </c>
      <c r="N2888"/>
    </row>
    <row r="2889" spans="1:14" x14ac:dyDescent="0.25">
      <c r="A2889" s="8">
        <v>2887</v>
      </c>
      <c r="B2889">
        <v>5310.8437400000003</v>
      </c>
      <c r="C2889" s="13">
        <f>(B2889-AVERAGE(B:B))/STDEV(B:B)</f>
        <v>-7.8942645065088435E-11</v>
      </c>
      <c r="D2889" s="12">
        <f>IF(B2889&lt;$R$5,$R$5,IF(B2889&gt;$R$4,$R$4,B2889))</f>
        <v>5310.8437400000003</v>
      </c>
      <c r="E2889" s="13">
        <f>(D2889-AVERAGE(D:D))/STDEV(D:D)</f>
        <v>-0.58190983839942689</v>
      </c>
      <c r="F2889" s="12">
        <f>IF(D2889&lt;$S$5,$S$5,IF(D2889&gt;$S$4,$S$4,D2889))</f>
        <v>5310.8437400000003</v>
      </c>
      <c r="G2889" s="13">
        <f>(F2889-AVERAGE(F:F))/STDEV(F:F)</f>
        <v>-0.63868878758050573</v>
      </c>
      <c r="H2889" s="12">
        <f>IF(F2889&lt;$T$5,$T$5,IF(F2889&gt;$T$4,$T$4,F2889))</f>
        <v>5310.8437400000003</v>
      </c>
      <c r="I2889" s="13">
        <f>(H2889-AVERAGE(H:H))/STDEV(H:H)</f>
        <v>-0.63868878758050573</v>
      </c>
      <c r="J2889" s="12">
        <f>IF(H2889&lt;$U$5,$U$5,IF(H2889&gt;$U$4,$U$4,H2889))</f>
        <v>5310.8437400000003</v>
      </c>
      <c r="K2889" s="22">
        <f>(J2889-AVERAGE(J:J))/STDEV(J:J)</f>
        <v>-0.63868878758050573</v>
      </c>
      <c r="L2889" s="31">
        <f>IF(AND(OR(MAX(C:C)&gt;5, MIN(C:C)&lt;-5),COUNTIF(B:B,0)/COUNT(B:B)&lt;0.5),IF(OR(MAX(E:E)&gt;5, MIN(E:E)&lt;-5),IF(OR(MAX(G:G)&gt;5, MIN(G:G)&lt;-5),IF(OR(MAX(I:I)&gt;5, MIN(I:I)&lt;-5),J2889,H2889),F2889),D2889),B2889)</f>
        <v>5310.8437400000003</v>
      </c>
      <c r="M2889" s="32">
        <f>IF(AND(OR(MAX(C:C)&gt;5, MIN(C:C)&lt;-5),COUNTIF(B:B,0)/COUNT(B:B)&lt;0.5),IF(OR(MAX(E:E)&gt;5, MIN(E:E)&lt;-5),IF(OR(MAX(G:G)&gt;5, MIN(G:G)&lt;-5),IF(OR(MAX(I:I)&gt;5, MIN(I:I)&lt;-5),K2889,I2889),G2889),E2889),C2889)</f>
        <v>-0.58190983839942689</v>
      </c>
      <c r="N2889"/>
    </row>
    <row r="2890" spans="1:14" x14ac:dyDescent="0.25">
      <c r="A2890" s="8">
        <v>2888</v>
      </c>
      <c r="B2890">
        <v>631.64931000000001</v>
      </c>
      <c r="C2890" s="13">
        <f>(B2890-AVERAGE(B:B))/STDEV(B:B)</f>
        <v>-9.1591624992504598E-11</v>
      </c>
      <c r="D2890" s="12">
        <f>IF(B2890&lt;$R$5,$R$5,IF(B2890&gt;$R$4,$R$4,B2890))</f>
        <v>631.64931000000001</v>
      </c>
      <c r="E2890" s="13">
        <f>(D2890-AVERAGE(D:D))/STDEV(D:D)</f>
        <v>-0.68216072835786268</v>
      </c>
      <c r="F2890" s="12">
        <f>IF(D2890&lt;$S$5,$S$5,IF(D2890&gt;$S$4,$S$4,D2890))</f>
        <v>631.64931000000001</v>
      </c>
      <c r="G2890" s="13">
        <f>(F2890-AVERAGE(F:F))/STDEV(F:F)</f>
        <v>-0.75972825879744288</v>
      </c>
      <c r="H2890" s="12">
        <f>IF(F2890&lt;$T$5,$T$5,IF(F2890&gt;$T$4,$T$4,F2890))</f>
        <v>631.64931000000001</v>
      </c>
      <c r="I2890" s="13">
        <f>(H2890-AVERAGE(H:H))/STDEV(H:H)</f>
        <v>-0.75972825879744288</v>
      </c>
      <c r="J2890" s="12">
        <f>IF(H2890&lt;$U$5,$U$5,IF(H2890&gt;$U$4,$U$4,H2890))</f>
        <v>631.64931000000001</v>
      </c>
      <c r="K2890" s="22">
        <f>(J2890-AVERAGE(J:J))/STDEV(J:J)</f>
        <v>-0.75972825879744288</v>
      </c>
      <c r="L2890" s="31">
        <f>IF(AND(OR(MAX(C:C)&gt;5, MIN(C:C)&lt;-5),COUNTIF(B:B,0)/COUNT(B:B)&lt;0.5),IF(OR(MAX(E:E)&gt;5, MIN(E:E)&lt;-5),IF(OR(MAX(G:G)&gt;5, MIN(G:G)&lt;-5),IF(OR(MAX(I:I)&gt;5, MIN(I:I)&lt;-5),J2890,H2890),F2890),D2890),B2890)</f>
        <v>631.64931000000001</v>
      </c>
      <c r="M2890" s="32">
        <f>IF(AND(OR(MAX(C:C)&gt;5, MIN(C:C)&lt;-5),COUNTIF(B:B,0)/COUNT(B:B)&lt;0.5),IF(OR(MAX(E:E)&gt;5, MIN(E:E)&lt;-5),IF(OR(MAX(G:G)&gt;5, MIN(G:G)&lt;-5),IF(OR(MAX(I:I)&gt;5, MIN(I:I)&lt;-5),K2890,I2890),G2890),E2890),C2890)</f>
        <v>-0.68216072835786268</v>
      </c>
      <c r="N2890"/>
    </row>
    <row r="2891" spans="1:14" x14ac:dyDescent="0.25">
      <c r="A2891" s="8">
        <v>2889</v>
      </c>
      <c r="B2891">
        <v>9997.9163800000006</v>
      </c>
      <c r="C2891" s="13">
        <f>(B2891-AVERAGE(B:B))/STDEV(B:B)</f>
        <v>-6.6272368454740026E-11</v>
      </c>
      <c r="D2891" s="12">
        <f>IF(B2891&lt;$R$5,$R$5,IF(B2891&gt;$R$4,$R$4,B2891))</f>
        <v>9997.9163800000006</v>
      </c>
      <c r="E2891" s="13">
        <f>(D2891-AVERAGE(D:D))/STDEV(D:D)</f>
        <v>-0.48149015922404481</v>
      </c>
      <c r="F2891" s="12">
        <f>IF(D2891&lt;$S$5,$S$5,IF(D2891&gt;$S$4,$S$4,D2891))</f>
        <v>9997.9163800000006</v>
      </c>
      <c r="G2891" s="13">
        <f>(F2891-AVERAGE(F:F))/STDEV(F:F)</f>
        <v>-0.51744552607727023</v>
      </c>
      <c r="H2891" s="12">
        <f>IF(F2891&lt;$T$5,$T$5,IF(F2891&gt;$T$4,$T$4,F2891))</f>
        <v>9997.9163800000006</v>
      </c>
      <c r="I2891" s="13">
        <f>(H2891-AVERAGE(H:H))/STDEV(H:H)</f>
        <v>-0.51744552607727023</v>
      </c>
      <c r="J2891" s="12">
        <f>IF(H2891&lt;$U$5,$U$5,IF(H2891&gt;$U$4,$U$4,H2891))</f>
        <v>9997.9163800000006</v>
      </c>
      <c r="K2891" s="22">
        <f>(J2891-AVERAGE(J:J))/STDEV(J:J)</f>
        <v>-0.51744552607727023</v>
      </c>
      <c r="L2891" s="31">
        <f>IF(AND(OR(MAX(C:C)&gt;5, MIN(C:C)&lt;-5),COUNTIF(B:B,0)/COUNT(B:B)&lt;0.5),IF(OR(MAX(E:E)&gt;5, MIN(E:E)&lt;-5),IF(OR(MAX(G:G)&gt;5, MIN(G:G)&lt;-5),IF(OR(MAX(I:I)&gt;5, MIN(I:I)&lt;-5),J2891,H2891),F2891),D2891),B2891)</f>
        <v>9997.9163800000006</v>
      </c>
      <c r="M2891" s="32">
        <f>IF(AND(OR(MAX(C:C)&gt;5, MIN(C:C)&lt;-5),COUNTIF(B:B,0)/COUNT(B:B)&lt;0.5),IF(OR(MAX(E:E)&gt;5, MIN(E:E)&lt;-5),IF(OR(MAX(G:G)&gt;5, MIN(G:G)&lt;-5),IF(OR(MAX(I:I)&gt;5, MIN(I:I)&lt;-5),K2891,I2891),G2891),E2891),C2891)</f>
        <v>-0.48149015922404481</v>
      </c>
      <c r="N2891"/>
    </row>
    <row r="2892" spans="1:14" x14ac:dyDescent="0.25">
      <c r="A2892" s="8">
        <v>2890</v>
      </c>
      <c r="B2892">
        <v>41032.174769999998</v>
      </c>
      <c r="C2892" s="13">
        <f>(B2892-AVERAGE(B:B))/STDEV(B:B)</f>
        <v>1.7620642897933515E-11</v>
      </c>
      <c r="D2892" s="12">
        <f>IF(B2892&lt;$R$5,$R$5,IF(B2892&gt;$R$4,$R$4,B2892))</f>
        <v>41032.174769999998</v>
      </c>
      <c r="E2892" s="13">
        <f>(D2892-AVERAGE(D:D))/STDEV(D:D)</f>
        <v>0.18341318457600128</v>
      </c>
      <c r="F2892" s="12">
        <f>IF(D2892&lt;$S$5,$S$5,IF(D2892&gt;$S$4,$S$4,D2892))</f>
        <v>41032.174769999998</v>
      </c>
      <c r="G2892" s="13">
        <f>(F2892-AVERAGE(F:F))/STDEV(F:F)</f>
        <v>0.28533586745746964</v>
      </c>
      <c r="H2892" s="12">
        <f>IF(F2892&lt;$T$5,$T$5,IF(F2892&gt;$T$4,$T$4,F2892))</f>
        <v>41032.174769999998</v>
      </c>
      <c r="I2892" s="13">
        <f>(H2892-AVERAGE(H:H))/STDEV(H:H)</f>
        <v>0.28533586745746964</v>
      </c>
      <c r="J2892" s="12">
        <f>IF(H2892&lt;$U$5,$U$5,IF(H2892&gt;$U$4,$U$4,H2892))</f>
        <v>41032.174769999998</v>
      </c>
      <c r="K2892" s="22">
        <f>(J2892-AVERAGE(J:J))/STDEV(J:J)</f>
        <v>0.28533586745746964</v>
      </c>
      <c r="L2892" s="31">
        <f>IF(AND(OR(MAX(C:C)&gt;5, MIN(C:C)&lt;-5),COUNTIF(B:B,0)/COUNT(B:B)&lt;0.5),IF(OR(MAX(E:E)&gt;5, MIN(E:E)&lt;-5),IF(OR(MAX(G:G)&gt;5, MIN(G:G)&lt;-5),IF(OR(MAX(I:I)&gt;5, MIN(I:I)&lt;-5),J2892,H2892),F2892),D2892),B2892)</f>
        <v>41032.174769999998</v>
      </c>
      <c r="M2892" s="32">
        <f>IF(AND(OR(MAX(C:C)&gt;5, MIN(C:C)&lt;-5),COUNTIF(B:B,0)/COUNT(B:B)&lt;0.5),IF(OR(MAX(E:E)&gt;5, MIN(E:E)&lt;-5),IF(OR(MAX(G:G)&gt;5, MIN(G:G)&lt;-5),IF(OR(MAX(I:I)&gt;5, MIN(I:I)&lt;-5),K2892,I2892),G2892),E2892),C2892)</f>
        <v>0.18341318457600128</v>
      </c>
      <c r="N2892"/>
    </row>
    <row r="2893" spans="1:14" x14ac:dyDescent="0.25">
      <c r="A2893" s="8">
        <v>2891</v>
      </c>
      <c r="B2893">
        <v>5532.2031500000003</v>
      </c>
      <c r="C2893" s="13">
        <f>(B2893-AVERAGE(B:B))/STDEV(B:B)</f>
        <v>-7.8344257719633607E-11</v>
      </c>
      <c r="D2893" s="12">
        <f>IF(B2893&lt;$R$5,$R$5,IF(B2893&gt;$R$4,$R$4,B2893))</f>
        <v>5532.2031500000003</v>
      </c>
      <c r="E2893" s="13">
        <f>(D2893-AVERAGE(D:D))/STDEV(D:D)</f>
        <v>-0.57716725328458396</v>
      </c>
      <c r="F2893" s="12">
        <f>IF(D2893&lt;$S$5,$S$5,IF(D2893&gt;$S$4,$S$4,D2893))</f>
        <v>5532.2031500000003</v>
      </c>
      <c r="G2893" s="13">
        <f>(F2893-AVERAGE(F:F))/STDEV(F:F)</f>
        <v>-0.63296275367956067</v>
      </c>
      <c r="H2893" s="12">
        <f>IF(F2893&lt;$T$5,$T$5,IF(F2893&gt;$T$4,$T$4,F2893))</f>
        <v>5532.2031500000003</v>
      </c>
      <c r="I2893" s="13">
        <f>(H2893-AVERAGE(H:H))/STDEV(H:H)</f>
        <v>-0.63296275367956067</v>
      </c>
      <c r="J2893" s="12">
        <f>IF(H2893&lt;$U$5,$U$5,IF(H2893&gt;$U$4,$U$4,H2893))</f>
        <v>5532.2031500000003</v>
      </c>
      <c r="K2893" s="22">
        <f>(J2893-AVERAGE(J:J))/STDEV(J:J)</f>
        <v>-0.63296275367956067</v>
      </c>
      <c r="L2893" s="31">
        <f>IF(AND(OR(MAX(C:C)&gt;5, MIN(C:C)&lt;-5),COUNTIF(B:B,0)/COUNT(B:B)&lt;0.5),IF(OR(MAX(E:E)&gt;5, MIN(E:E)&lt;-5),IF(OR(MAX(G:G)&gt;5, MIN(G:G)&lt;-5),IF(OR(MAX(I:I)&gt;5, MIN(I:I)&lt;-5),J2893,H2893),F2893),D2893),B2893)</f>
        <v>5532.2031500000003</v>
      </c>
      <c r="M2893" s="32">
        <f>IF(AND(OR(MAX(C:C)&gt;5, MIN(C:C)&lt;-5),COUNTIF(B:B,0)/COUNT(B:B)&lt;0.5),IF(OR(MAX(E:E)&gt;5, MIN(E:E)&lt;-5),IF(OR(MAX(G:G)&gt;5, MIN(G:G)&lt;-5),IF(OR(MAX(I:I)&gt;5, MIN(I:I)&lt;-5),K2893,I2893),G2893),E2893),C2893)</f>
        <v>-0.57716725328458396</v>
      </c>
      <c r="N2893"/>
    </row>
    <row r="2894" spans="1:14" x14ac:dyDescent="0.25">
      <c r="A2894" s="8">
        <v>2892</v>
      </c>
      <c r="B2894">
        <v>1259.8948600000001</v>
      </c>
      <c r="C2894" s="13">
        <f>(B2894-AVERAGE(B:B))/STDEV(B:B)</f>
        <v>-8.9893327246958999E-11</v>
      </c>
      <c r="D2894" s="12">
        <f>IF(B2894&lt;$R$5,$R$5,IF(B2894&gt;$R$4,$R$4,B2894))</f>
        <v>1259.8948600000001</v>
      </c>
      <c r="E2894" s="13">
        <f>(D2894-AVERAGE(D:D))/STDEV(D:D)</f>
        <v>-0.66870068166774743</v>
      </c>
      <c r="F2894" s="12">
        <f>IF(D2894&lt;$S$5,$S$5,IF(D2894&gt;$S$4,$S$4,D2894))</f>
        <v>1259.8948600000001</v>
      </c>
      <c r="G2894" s="13">
        <f>(F2894-AVERAGE(F:F))/STDEV(F:F)</f>
        <v>-0.7434770620788671</v>
      </c>
      <c r="H2894" s="12">
        <f>IF(F2894&lt;$T$5,$T$5,IF(F2894&gt;$T$4,$T$4,F2894))</f>
        <v>1259.8948600000001</v>
      </c>
      <c r="I2894" s="13">
        <f>(H2894-AVERAGE(H:H))/STDEV(H:H)</f>
        <v>-0.7434770620788671</v>
      </c>
      <c r="J2894" s="12">
        <f>IF(H2894&lt;$U$5,$U$5,IF(H2894&gt;$U$4,$U$4,H2894))</f>
        <v>1259.8948600000001</v>
      </c>
      <c r="K2894" s="22">
        <f>(J2894-AVERAGE(J:J))/STDEV(J:J)</f>
        <v>-0.7434770620788671</v>
      </c>
      <c r="L2894" s="31">
        <f>IF(AND(OR(MAX(C:C)&gt;5, MIN(C:C)&lt;-5),COUNTIF(B:B,0)/COUNT(B:B)&lt;0.5),IF(OR(MAX(E:E)&gt;5, MIN(E:E)&lt;-5),IF(OR(MAX(G:G)&gt;5, MIN(G:G)&lt;-5),IF(OR(MAX(I:I)&gt;5, MIN(I:I)&lt;-5),J2894,H2894),F2894),D2894),B2894)</f>
        <v>1259.8948600000001</v>
      </c>
      <c r="M2894" s="32">
        <f>IF(AND(OR(MAX(C:C)&gt;5, MIN(C:C)&lt;-5),COUNTIF(B:B,0)/COUNT(B:B)&lt;0.5),IF(OR(MAX(E:E)&gt;5, MIN(E:E)&lt;-5),IF(OR(MAX(G:G)&gt;5, MIN(G:G)&lt;-5),IF(OR(MAX(I:I)&gt;5, MIN(I:I)&lt;-5),K2894,I2894),G2894),E2894),C2894)</f>
        <v>-0.66870068166774743</v>
      </c>
      <c r="N2894"/>
    </row>
    <row r="2895" spans="1:14" x14ac:dyDescent="0.25">
      <c r="A2895" s="8">
        <v>2893</v>
      </c>
      <c r="B2895">
        <v>1272.38104</v>
      </c>
      <c r="C2895" s="13">
        <f>(B2895-AVERAGE(B:B))/STDEV(B:B)</f>
        <v>-8.9859574120741913E-11</v>
      </c>
      <c r="D2895" s="12">
        <f>IF(B2895&lt;$R$5,$R$5,IF(B2895&gt;$R$4,$R$4,B2895))</f>
        <v>1272.38104</v>
      </c>
      <c r="E2895" s="13">
        <f>(D2895-AVERAGE(D:D))/STDEV(D:D)</f>
        <v>-0.66843316753130644</v>
      </c>
      <c r="F2895" s="12">
        <f>IF(D2895&lt;$S$5,$S$5,IF(D2895&gt;$S$4,$S$4,D2895))</f>
        <v>1272.38104</v>
      </c>
      <c r="G2895" s="13">
        <f>(F2895-AVERAGE(F:F))/STDEV(F:F)</f>
        <v>-0.74315407472552486</v>
      </c>
      <c r="H2895" s="12">
        <f>IF(F2895&lt;$T$5,$T$5,IF(F2895&gt;$T$4,$T$4,F2895))</f>
        <v>1272.38104</v>
      </c>
      <c r="I2895" s="13">
        <f>(H2895-AVERAGE(H:H))/STDEV(H:H)</f>
        <v>-0.74315407472552486</v>
      </c>
      <c r="J2895" s="12">
        <f>IF(H2895&lt;$U$5,$U$5,IF(H2895&gt;$U$4,$U$4,H2895))</f>
        <v>1272.38104</v>
      </c>
      <c r="K2895" s="22">
        <f>(J2895-AVERAGE(J:J))/STDEV(J:J)</f>
        <v>-0.74315407472552486</v>
      </c>
      <c r="L2895" s="31">
        <f>IF(AND(OR(MAX(C:C)&gt;5, MIN(C:C)&lt;-5),COUNTIF(B:B,0)/COUNT(B:B)&lt;0.5),IF(OR(MAX(E:E)&gt;5, MIN(E:E)&lt;-5),IF(OR(MAX(G:G)&gt;5, MIN(G:G)&lt;-5),IF(OR(MAX(I:I)&gt;5, MIN(I:I)&lt;-5),J2895,H2895),F2895),D2895),B2895)</f>
        <v>1272.38104</v>
      </c>
      <c r="M2895" s="32">
        <f>IF(AND(OR(MAX(C:C)&gt;5, MIN(C:C)&lt;-5),COUNTIF(B:B,0)/COUNT(B:B)&lt;0.5),IF(OR(MAX(E:E)&gt;5, MIN(E:E)&lt;-5),IF(OR(MAX(G:G)&gt;5, MIN(G:G)&lt;-5),IF(OR(MAX(I:I)&gt;5, MIN(I:I)&lt;-5),K2895,I2895),G2895),E2895),C2895)</f>
        <v>-0.66843316753130644</v>
      </c>
      <c r="N2895"/>
    </row>
    <row r="2896" spans="1:14" x14ac:dyDescent="0.25">
      <c r="A2896" s="8">
        <v>2894</v>
      </c>
      <c r="B2896">
        <v>2853.1825899999999</v>
      </c>
      <c r="C2896" s="13">
        <f>(B2896-AVERAGE(B:B))/STDEV(B:B)</f>
        <v>-8.5586290038554632E-11</v>
      </c>
      <c r="D2896" s="12">
        <f>IF(B2896&lt;$R$5,$R$5,IF(B2896&gt;$R$4,$R$4,B2896))</f>
        <v>2853.1825899999999</v>
      </c>
      <c r="E2896" s="13">
        <f>(D2896-AVERAGE(D:D))/STDEV(D:D)</f>
        <v>-0.63456478172132103</v>
      </c>
      <c r="F2896" s="12">
        <f>IF(D2896&lt;$S$5,$S$5,IF(D2896&gt;$S$4,$S$4,D2896))</f>
        <v>2853.1825899999999</v>
      </c>
      <c r="G2896" s="13">
        <f>(F2896-AVERAGE(F:F))/STDEV(F:F)</f>
        <v>-0.70226255235488588</v>
      </c>
      <c r="H2896" s="12">
        <f>IF(F2896&lt;$T$5,$T$5,IF(F2896&gt;$T$4,$T$4,F2896))</f>
        <v>2853.1825899999999</v>
      </c>
      <c r="I2896" s="13">
        <f>(H2896-AVERAGE(H:H))/STDEV(H:H)</f>
        <v>-0.70226255235488588</v>
      </c>
      <c r="J2896" s="12">
        <f>IF(H2896&lt;$U$5,$U$5,IF(H2896&gt;$U$4,$U$4,H2896))</f>
        <v>2853.1825899999999</v>
      </c>
      <c r="K2896" s="22">
        <f>(J2896-AVERAGE(J:J))/STDEV(J:J)</f>
        <v>-0.70226255235488588</v>
      </c>
      <c r="L2896" s="31">
        <f>IF(AND(OR(MAX(C:C)&gt;5, MIN(C:C)&lt;-5),COUNTIF(B:B,0)/COUNT(B:B)&lt;0.5),IF(OR(MAX(E:E)&gt;5, MIN(E:E)&lt;-5),IF(OR(MAX(G:G)&gt;5, MIN(G:G)&lt;-5),IF(OR(MAX(I:I)&gt;5, MIN(I:I)&lt;-5),J2896,H2896),F2896),D2896),B2896)</f>
        <v>2853.1825899999999</v>
      </c>
      <c r="M2896" s="32">
        <f>IF(AND(OR(MAX(C:C)&gt;5, MIN(C:C)&lt;-5),COUNTIF(B:B,0)/COUNT(B:B)&lt;0.5),IF(OR(MAX(E:E)&gt;5, MIN(E:E)&lt;-5),IF(OR(MAX(G:G)&gt;5, MIN(G:G)&lt;-5),IF(OR(MAX(I:I)&gt;5, MIN(I:I)&lt;-5),K2896,I2896),G2896),E2896),C2896)</f>
        <v>-0.63456478172132103</v>
      </c>
      <c r="N2896"/>
    </row>
    <row r="2897" spans="1:14" x14ac:dyDescent="0.25">
      <c r="A2897" s="8">
        <v>2895</v>
      </c>
      <c r="B2897">
        <v>3275.5330100000001</v>
      </c>
      <c r="C2897" s="13">
        <f>(B2897-AVERAGE(B:B))/STDEV(B:B)</f>
        <v>-8.4444575996781892E-11</v>
      </c>
      <c r="D2897" s="12">
        <f>IF(B2897&lt;$R$5,$R$5,IF(B2897&gt;$R$4,$R$4,B2897))</f>
        <v>3275.5330100000001</v>
      </c>
      <c r="E2897" s="13">
        <f>(D2897-AVERAGE(D:D))/STDEV(D:D)</f>
        <v>-0.62551600075854341</v>
      </c>
      <c r="F2897" s="12">
        <f>IF(D2897&lt;$S$5,$S$5,IF(D2897&gt;$S$4,$S$4,D2897))</f>
        <v>3275.5330100000001</v>
      </c>
      <c r="G2897" s="13">
        <f>(F2897-AVERAGE(F:F))/STDEV(F:F)</f>
        <v>-0.69133736592166228</v>
      </c>
      <c r="H2897" s="12">
        <f>IF(F2897&lt;$T$5,$T$5,IF(F2897&gt;$T$4,$T$4,F2897))</f>
        <v>3275.5330100000001</v>
      </c>
      <c r="I2897" s="13">
        <f>(H2897-AVERAGE(H:H))/STDEV(H:H)</f>
        <v>-0.69133736592166228</v>
      </c>
      <c r="J2897" s="12">
        <f>IF(H2897&lt;$U$5,$U$5,IF(H2897&gt;$U$4,$U$4,H2897))</f>
        <v>3275.5330100000001</v>
      </c>
      <c r="K2897" s="22">
        <f>(J2897-AVERAGE(J:J))/STDEV(J:J)</f>
        <v>-0.69133736592166228</v>
      </c>
      <c r="L2897" s="31">
        <f>IF(AND(OR(MAX(C:C)&gt;5, MIN(C:C)&lt;-5),COUNTIF(B:B,0)/COUNT(B:B)&lt;0.5),IF(OR(MAX(E:E)&gt;5, MIN(E:E)&lt;-5),IF(OR(MAX(G:G)&gt;5, MIN(G:G)&lt;-5),IF(OR(MAX(I:I)&gt;5, MIN(I:I)&lt;-5),J2897,H2897),F2897),D2897),B2897)</f>
        <v>3275.5330100000001</v>
      </c>
      <c r="M2897" s="32">
        <f>IF(AND(OR(MAX(C:C)&gt;5, MIN(C:C)&lt;-5),COUNTIF(B:B,0)/COUNT(B:B)&lt;0.5),IF(OR(MAX(E:E)&gt;5, MIN(E:E)&lt;-5),IF(OR(MAX(G:G)&gt;5, MIN(G:G)&lt;-5),IF(OR(MAX(I:I)&gt;5, MIN(I:I)&lt;-5),K2897,I2897),G2897),E2897),C2897)</f>
        <v>-0.62551600075854341</v>
      </c>
      <c r="N2897"/>
    </row>
    <row r="2898" spans="1:14" x14ac:dyDescent="0.25">
      <c r="A2898" s="8">
        <v>2896</v>
      </c>
      <c r="B2898">
        <v>75879.047309999994</v>
      </c>
      <c r="C2898" s="13">
        <f>(B2898-AVERAGE(B:B))/STDEV(B:B)</f>
        <v>1.1182006074338725E-10</v>
      </c>
      <c r="D2898" s="12">
        <f>IF(B2898&lt;$R$5,$R$5,IF(B2898&gt;$R$4,$R$4,B2898))</f>
        <v>75879.047309999994</v>
      </c>
      <c r="E2898" s="13">
        <f>(D2898-AVERAGE(D:D))/STDEV(D:D)</f>
        <v>0.93000109338473524</v>
      </c>
      <c r="F2898" s="12">
        <f>IF(D2898&lt;$S$5,$S$5,IF(D2898&gt;$S$4,$S$4,D2898))</f>
        <v>75879.047309999994</v>
      </c>
      <c r="G2898" s="13">
        <f>(F2898-AVERAGE(F:F))/STDEV(F:F)</f>
        <v>1.1867403910146592</v>
      </c>
      <c r="H2898" s="12">
        <f>IF(F2898&lt;$T$5,$T$5,IF(F2898&gt;$T$4,$T$4,F2898))</f>
        <v>75879.047309999994</v>
      </c>
      <c r="I2898" s="13">
        <f>(H2898-AVERAGE(H:H))/STDEV(H:H)</f>
        <v>1.1867403910146592</v>
      </c>
      <c r="J2898" s="12">
        <f>IF(H2898&lt;$U$5,$U$5,IF(H2898&gt;$U$4,$U$4,H2898))</f>
        <v>75879.047309999994</v>
      </c>
      <c r="K2898" s="22">
        <f>(J2898-AVERAGE(J:J))/STDEV(J:J)</f>
        <v>1.1867403910146592</v>
      </c>
      <c r="L2898" s="31">
        <f>IF(AND(OR(MAX(C:C)&gt;5, MIN(C:C)&lt;-5),COUNTIF(B:B,0)/COUNT(B:B)&lt;0.5),IF(OR(MAX(E:E)&gt;5, MIN(E:E)&lt;-5),IF(OR(MAX(G:G)&gt;5, MIN(G:G)&lt;-5),IF(OR(MAX(I:I)&gt;5, MIN(I:I)&lt;-5),J2898,H2898),F2898),D2898),B2898)</f>
        <v>75879.047309999994</v>
      </c>
      <c r="M2898" s="32">
        <f>IF(AND(OR(MAX(C:C)&gt;5, MIN(C:C)&lt;-5),COUNTIF(B:B,0)/COUNT(B:B)&lt;0.5),IF(OR(MAX(E:E)&gt;5, MIN(E:E)&lt;-5),IF(OR(MAX(G:G)&gt;5, MIN(G:G)&lt;-5),IF(OR(MAX(I:I)&gt;5, MIN(I:I)&lt;-5),K2898,I2898),G2898),E2898),C2898)</f>
        <v>0.93000109338473524</v>
      </c>
      <c r="N2898"/>
    </row>
    <row r="2899" spans="1:14" x14ac:dyDescent="0.25">
      <c r="A2899" s="8">
        <v>2897</v>
      </c>
      <c r="B2899">
        <v>1621.3021799999999</v>
      </c>
      <c r="C2899" s="13">
        <f>(B2899-AVERAGE(B:B))/STDEV(B:B)</f>
        <v>-8.8916356957587799E-11</v>
      </c>
      <c r="D2899" s="12">
        <f>IF(B2899&lt;$R$5,$R$5,IF(B2899&gt;$R$4,$R$4,B2899))</f>
        <v>1621.3021799999999</v>
      </c>
      <c r="E2899" s="13">
        <f>(D2899-AVERAGE(D:D))/STDEV(D:D)</f>
        <v>-0.66095759554266564</v>
      </c>
      <c r="F2899" s="12">
        <f>IF(D2899&lt;$S$5,$S$5,IF(D2899&gt;$S$4,$S$4,D2899))</f>
        <v>1621.3021799999999</v>
      </c>
      <c r="G2899" s="13">
        <f>(F2899-AVERAGE(F:F))/STDEV(F:F)</f>
        <v>-0.73412832661571392</v>
      </c>
      <c r="H2899" s="12">
        <f>IF(F2899&lt;$T$5,$T$5,IF(F2899&gt;$T$4,$T$4,F2899))</f>
        <v>1621.3021799999999</v>
      </c>
      <c r="I2899" s="13">
        <f>(H2899-AVERAGE(H:H))/STDEV(H:H)</f>
        <v>-0.73412832661571392</v>
      </c>
      <c r="J2899" s="12">
        <f>IF(H2899&lt;$U$5,$U$5,IF(H2899&gt;$U$4,$U$4,H2899))</f>
        <v>1621.3021799999999</v>
      </c>
      <c r="K2899" s="22">
        <f>(J2899-AVERAGE(J:J))/STDEV(J:J)</f>
        <v>-0.73412832661571392</v>
      </c>
      <c r="L2899" s="31">
        <f>IF(AND(OR(MAX(C:C)&gt;5, MIN(C:C)&lt;-5),COUNTIF(B:B,0)/COUNT(B:B)&lt;0.5),IF(OR(MAX(E:E)&gt;5, MIN(E:E)&lt;-5),IF(OR(MAX(G:G)&gt;5, MIN(G:G)&lt;-5),IF(OR(MAX(I:I)&gt;5, MIN(I:I)&lt;-5),J2899,H2899),F2899),D2899),B2899)</f>
        <v>1621.3021799999999</v>
      </c>
      <c r="M2899" s="32">
        <f>IF(AND(OR(MAX(C:C)&gt;5, MIN(C:C)&lt;-5),COUNTIF(B:B,0)/COUNT(B:B)&lt;0.5),IF(OR(MAX(E:E)&gt;5, MIN(E:E)&lt;-5),IF(OR(MAX(G:G)&gt;5, MIN(G:G)&lt;-5),IF(OR(MAX(I:I)&gt;5, MIN(I:I)&lt;-5),K2899,I2899),G2899),E2899),C2899)</f>
        <v>-0.66095759554266564</v>
      </c>
      <c r="N2899"/>
    </row>
    <row r="2900" spans="1:14" x14ac:dyDescent="0.25">
      <c r="A2900" s="8">
        <v>2898</v>
      </c>
      <c r="B2900">
        <v>2332.8572300000001</v>
      </c>
      <c r="C2900" s="13">
        <f>(B2900-AVERAGE(B:B))/STDEV(B:B)</f>
        <v>-8.6992853739384994E-11</v>
      </c>
      <c r="D2900" s="12">
        <f>IF(B2900&lt;$R$5,$R$5,IF(B2900&gt;$R$4,$R$4,B2900))</f>
        <v>2332.8572300000001</v>
      </c>
      <c r="E2900" s="13">
        <f>(D2900-AVERAGE(D:D))/STDEV(D:D)</f>
        <v>-0.64571265796119415</v>
      </c>
      <c r="F2900" s="12">
        <f>IF(D2900&lt;$S$5,$S$5,IF(D2900&gt;$S$4,$S$4,D2900))</f>
        <v>2332.8572300000001</v>
      </c>
      <c r="G2900" s="13">
        <f>(F2900-AVERAGE(F:F))/STDEV(F:F)</f>
        <v>-0.71572211411863207</v>
      </c>
      <c r="H2900" s="12">
        <f>IF(F2900&lt;$T$5,$T$5,IF(F2900&gt;$T$4,$T$4,F2900))</f>
        <v>2332.8572300000001</v>
      </c>
      <c r="I2900" s="13">
        <f>(H2900-AVERAGE(H:H))/STDEV(H:H)</f>
        <v>-0.71572211411863207</v>
      </c>
      <c r="J2900" s="12">
        <f>IF(H2900&lt;$U$5,$U$5,IF(H2900&gt;$U$4,$U$4,H2900))</f>
        <v>2332.8572300000001</v>
      </c>
      <c r="K2900" s="22">
        <f>(J2900-AVERAGE(J:J))/STDEV(J:J)</f>
        <v>-0.71572211411863207</v>
      </c>
      <c r="L2900" s="31">
        <f>IF(AND(OR(MAX(C:C)&gt;5, MIN(C:C)&lt;-5),COUNTIF(B:B,0)/COUNT(B:B)&lt;0.5),IF(OR(MAX(E:E)&gt;5, MIN(E:E)&lt;-5),IF(OR(MAX(G:G)&gt;5, MIN(G:G)&lt;-5),IF(OR(MAX(I:I)&gt;5, MIN(I:I)&lt;-5),J2900,H2900),F2900),D2900),B2900)</f>
        <v>2332.8572300000001</v>
      </c>
      <c r="M2900" s="32">
        <f>IF(AND(OR(MAX(C:C)&gt;5, MIN(C:C)&lt;-5),COUNTIF(B:B,0)/COUNT(B:B)&lt;0.5),IF(OR(MAX(E:E)&gt;5, MIN(E:E)&lt;-5),IF(OR(MAX(G:G)&gt;5, MIN(G:G)&lt;-5),IF(OR(MAX(I:I)&gt;5, MIN(I:I)&lt;-5),K2900,I2900),G2900),E2900),C2900)</f>
        <v>-0.64571265796119415</v>
      </c>
      <c r="N2900"/>
    </row>
    <row r="2901" spans="1:14" x14ac:dyDescent="0.25">
      <c r="A2901" s="8">
        <v>2899</v>
      </c>
      <c r="B2901">
        <v>819.37363000000005</v>
      </c>
      <c r="C2901" s="13">
        <f>(B2901-AVERAGE(B:B))/STDEV(B:B)</f>
        <v>-9.1084161327318149E-11</v>
      </c>
      <c r="D2901" s="12">
        <f>IF(B2901&lt;$R$5,$R$5,IF(B2901&gt;$R$4,$R$4,B2901))</f>
        <v>819.37363000000005</v>
      </c>
      <c r="E2901" s="13">
        <f>(D2901-AVERAGE(D:D))/STDEV(D:D)</f>
        <v>-0.67813876893121783</v>
      </c>
      <c r="F2901" s="12">
        <f>IF(D2901&lt;$S$5,$S$5,IF(D2901&gt;$S$4,$S$4,D2901))</f>
        <v>819.37363000000005</v>
      </c>
      <c r="G2901" s="13">
        <f>(F2901-AVERAGE(F:F))/STDEV(F:F)</f>
        <v>-0.75487228352920444</v>
      </c>
      <c r="H2901" s="12">
        <f>IF(F2901&lt;$T$5,$T$5,IF(F2901&gt;$T$4,$T$4,F2901))</f>
        <v>819.37363000000005</v>
      </c>
      <c r="I2901" s="13">
        <f>(H2901-AVERAGE(H:H))/STDEV(H:H)</f>
        <v>-0.75487228352920444</v>
      </c>
      <c r="J2901" s="12">
        <f>IF(H2901&lt;$U$5,$U$5,IF(H2901&gt;$U$4,$U$4,H2901))</f>
        <v>819.37363000000005</v>
      </c>
      <c r="K2901" s="22">
        <f>(J2901-AVERAGE(J:J))/STDEV(J:J)</f>
        <v>-0.75487228352920444</v>
      </c>
      <c r="L2901" s="31">
        <f>IF(AND(OR(MAX(C:C)&gt;5, MIN(C:C)&lt;-5),COUNTIF(B:B,0)/COUNT(B:B)&lt;0.5),IF(OR(MAX(E:E)&gt;5, MIN(E:E)&lt;-5),IF(OR(MAX(G:G)&gt;5, MIN(G:G)&lt;-5),IF(OR(MAX(I:I)&gt;5, MIN(I:I)&lt;-5),J2901,H2901),F2901),D2901),B2901)</f>
        <v>819.37363000000005</v>
      </c>
      <c r="M2901" s="32">
        <f>IF(AND(OR(MAX(C:C)&gt;5, MIN(C:C)&lt;-5),COUNTIF(B:B,0)/COUNT(B:B)&lt;0.5),IF(OR(MAX(E:E)&gt;5, MIN(E:E)&lt;-5),IF(OR(MAX(G:G)&gt;5, MIN(G:G)&lt;-5),IF(OR(MAX(I:I)&gt;5, MIN(I:I)&lt;-5),K2901,I2901),G2901),E2901),C2901)</f>
        <v>-0.67813876893121783</v>
      </c>
      <c r="N2901"/>
    </row>
    <row r="2902" spans="1:14" x14ac:dyDescent="0.25">
      <c r="A2902" s="8">
        <v>2900</v>
      </c>
      <c r="B2902">
        <v>6075.7444100000002</v>
      </c>
      <c r="C2902" s="13">
        <f>(B2902-AVERAGE(B:B))/STDEV(B:B)</f>
        <v>-7.6874935897188527E-11</v>
      </c>
      <c r="D2902" s="12">
        <f>IF(B2902&lt;$R$5,$R$5,IF(B2902&gt;$R$4,$R$4,B2902))</f>
        <v>6075.7444100000002</v>
      </c>
      <c r="E2902" s="13">
        <f>(D2902-AVERAGE(D:D))/STDEV(D:D)</f>
        <v>-0.5655219806079943</v>
      </c>
      <c r="F2902" s="12">
        <f>IF(D2902&lt;$S$5,$S$5,IF(D2902&gt;$S$4,$S$4,D2902))</f>
        <v>6075.7444100000002</v>
      </c>
      <c r="G2902" s="13">
        <f>(F2902-AVERAGE(F:F))/STDEV(F:F)</f>
        <v>-0.6189026525918212</v>
      </c>
      <c r="H2902" s="12">
        <f>IF(F2902&lt;$T$5,$T$5,IF(F2902&gt;$T$4,$T$4,F2902))</f>
        <v>6075.7444100000002</v>
      </c>
      <c r="I2902" s="13">
        <f>(H2902-AVERAGE(H:H))/STDEV(H:H)</f>
        <v>-0.6189026525918212</v>
      </c>
      <c r="J2902" s="12">
        <f>IF(H2902&lt;$U$5,$U$5,IF(H2902&gt;$U$4,$U$4,H2902))</f>
        <v>6075.7444100000002</v>
      </c>
      <c r="K2902" s="22">
        <f>(J2902-AVERAGE(J:J))/STDEV(J:J)</f>
        <v>-0.6189026525918212</v>
      </c>
      <c r="L2902" s="31">
        <f>IF(AND(OR(MAX(C:C)&gt;5, MIN(C:C)&lt;-5),COUNTIF(B:B,0)/COUNT(B:B)&lt;0.5),IF(OR(MAX(E:E)&gt;5, MIN(E:E)&lt;-5),IF(OR(MAX(G:G)&gt;5, MIN(G:G)&lt;-5),IF(OR(MAX(I:I)&gt;5, MIN(I:I)&lt;-5),J2902,H2902),F2902),D2902),B2902)</f>
        <v>6075.7444100000002</v>
      </c>
      <c r="M2902" s="32">
        <f>IF(AND(OR(MAX(C:C)&gt;5, MIN(C:C)&lt;-5),COUNTIF(B:B,0)/COUNT(B:B)&lt;0.5),IF(OR(MAX(E:E)&gt;5, MIN(E:E)&lt;-5),IF(OR(MAX(G:G)&gt;5, MIN(G:G)&lt;-5),IF(OR(MAX(I:I)&gt;5, MIN(I:I)&lt;-5),K2902,I2902),G2902),E2902),C2902)</f>
        <v>-0.5655219806079943</v>
      </c>
      <c r="N2902"/>
    </row>
    <row r="2903" spans="1:14" x14ac:dyDescent="0.25">
      <c r="A2903" s="8">
        <v>2901</v>
      </c>
      <c r="B2903">
        <v>6080.8409700000002</v>
      </c>
      <c r="C2903" s="13">
        <f>(B2903-AVERAGE(B:B))/STDEV(B:B)</f>
        <v>-7.6861158678459254E-11</v>
      </c>
      <c r="D2903" s="12">
        <f>IF(B2903&lt;$R$5,$R$5,IF(B2903&gt;$R$4,$R$4,B2903))</f>
        <v>6080.8409700000002</v>
      </c>
      <c r="E2903" s="13">
        <f>(D2903-AVERAGE(D:D))/STDEV(D:D)</f>
        <v>-0.56541278773657799</v>
      </c>
      <c r="F2903" s="12">
        <f>IF(D2903&lt;$S$5,$S$5,IF(D2903&gt;$S$4,$S$4,D2903))</f>
        <v>6080.8409700000002</v>
      </c>
      <c r="G2903" s="13">
        <f>(F2903-AVERAGE(F:F))/STDEV(F:F)</f>
        <v>-0.6187708168802144</v>
      </c>
      <c r="H2903" s="12">
        <f>IF(F2903&lt;$T$5,$T$5,IF(F2903&gt;$T$4,$T$4,F2903))</f>
        <v>6080.8409700000002</v>
      </c>
      <c r="I2903" s="13">
        <f>(H2903-AVERAGE(H:H))/STDEV(H:H)</f>
        <v>-0.6187708168802144</v>
      </c>
      <c r="J2903" s="12">
        <f>IF(H2903&lt;$U$5,$U$5,IF(H2903&gt;$U$4,$U$4,H2903))</f>
        <v>6080.8409700000002</v>
      </c>
      <c r="K2903" s="22">
        <f>(J2903-AVERAGE(J:J))/STDEV(J:J)</f>
        <v>-0.6187708168802144</v>
      </c>
      <c r="L2903" s="31">
        <f>IF(AND(OR(MAX(C:C)&gt;5, MIN(C:C)&lt;-5),COUNTIF(B:B,0)/COUNT(B:B)&lt;0.5),IF(OR(MAX(E:E)&gt;5, MIN(E:E)&lt;-5),IF(OR(MAX(G:G)&gt;5, MIN(G:G)&lt;-5),IF(OR(MAX(I:I)&gt;5, MIN(I:I)&lt;-5),J2903,H2903),F2903),D2903),B2903)</f>
        <v>6080.8409700000002</v>
      </c>
      <c r="M2903" s="32">
        <f>IF(AND(OR(MAX(C:C)&gt;5, MIN(C:C)&lt;-5),COUNTIF(B:B,0)/COUNT(B:B)&lt;0.5),IF(OR(MAX(E:E)&gt;5, MIN(E:E)&lt;-5),IF(OR(MAX(G:G)&gt;5, MIN(G:G)&lt;-5),IF(OR(MAX(I:I)&gt;5, MIN(I:I)&lt;-5),K2903,I2903),G2903),E2903),C2903)</f>
        <v>-0.56541278773657799</v>
      </c>
      <c r="N2903"/>
    </row>
    <row r="2904" spans="1:14" x14ac:dyDescent="0.25">
      <c r="A2904" s="8">
        <v>2902</v>
      </c>
      <c r="B2904">
        <v>15610.64933</v>
      </c>
      <c r="C2904" s="13">
        <f>(B2904-AVERAGE(B:B))/STDEV(B:B)</f>
        <v>-5.1099810980461849E-11</v>
      </c>
      <c r="D2904" s="12">
        <f>IF(B2904&lt;$R$5,$R$5,IF(B2904&gt;$R$4,$R$4,B2904))</f>
        <v>15610.64933</v>
      </c>
      <c r="E2904" s="13">
        <f>(D2904-AVERAGE(D:D))/STDEV(D:D)</f>
        <v>-0.36123837619725224</v>
      </c>
      <c r="F2904" s="12">
        <f>IF(D2904&lt;$S$5,$S$5,IF(D2904&gt;$S$4,$S$4,D2904))</f>
        <v>15610.64933</v>
      </c>
      <c r="G2904" s="13">
        <f>(F2904-AVERAGE(F:F))/STDEV(F:F)</f>
        <v>-0.37225766553566852</v>
      </c>
      <c r="H2904" s="12">
        <f>IF(F2904&lt;$T$5,$T$5,IF(F2904&gt;$T$4,$T$4,F2904))</f>
        <v>15610.64933</v>
      </c>
      <c r="I2904" s="13">
        <f>(H2904-AVERAGE(H:H))/STDEV(H:H)</f>
        <v>-0.37225766553566852</v>
      </c>
      <c r="J2904" s="12">
        <f>IF(H2904&lt;$U$5,$U$5,IF(H2904&gt;$U$4,$U$4,H2904))</f>
        <v>15610.64933</v>
      </c>
      <c r="K2904" s="22">
        <f>(J2904-AVERAGE(J:J))/STDEV(J:J)</f>
        <v>-0.37225766553566852</v>
      </c>
      <c r="L2904" s="31">
        <f>IF(AND(OR(MAX(C:C)&gt;5, MIN(C:C)&lt;-5),COUNTIF(B:B,0)/COUNT(B:B)&lt;0.5),IF(OR(MAX(E:E)&gt;5, MIN(E:E)&lt;-5),IF(OR(MAX(G:G)&gt;5, MIN(G:G)&lt;-5),IF(OR(MAX(I:I)&gt;5, MIN(I:I)&lt;-5),J2904,H2904),F2904),D2904),B2904)</f>
        <v>15610.64933</v>
      </c>
      <c r="M2904" s="32">
        <f>IF(AND(OR(MAX(C:C)&gt;5, MIN(C:C)&lt;-5),COUNTIF(B:B,0)/COUNT(B:B)&lt;0.5),IF(OR(MAX(E:E)&gt;5, MIN(E:E)&lt;-5),IF(OR(MAX(G:G)&gt;5, MIN(G:G)&lt;-5),IF(OR(MAX(I:I)&gt;5, MIN(I:I)&lt;-5),K2904,I2904),G2904),E2904),C2904)</f>
        <v>-0.36123837619725224</v>
      </c>
      <c r="N2904"/>
    </row>
    <row r="2905" spans="1:14" x14ac:dyDescent="0.25">
      <c r="A2905" s="8">
        <v>2903</v>
      </c>
      <c r="B2905">
        <v>433.93547999999998</v>
      </c>
      <c r="C2905" s="13">
        <f>(B2905-AVERAGE(B:B))/STDEV(B:B)</f>
        <v>-9.2126092688697888E-11</v>
      </c>
      <c r="D2905" s="12">
        <f>IF(B2905&lt;$R$5,$R$5,IF(B2905&gt;$R$4,$R$4,B2905))</f>
        <v>433.93547999999998</v>
      </c>
      <c r="E2905" s="13">
        <f>(D2905-AVERAGE(D:D))/STDEV(D:D)</f>
        <v>-0.68639671122010737</v>
      </c>
      <c r="F2905" s="12">
        <f>IF(D2905&lt;$S$5,$S$5,IF(D2905&gt;$S$4,$S$4,D2905))</f>
        <v>433.93547999999998</v>
      </c>
      <c r="G2905" s="13">
        <f>(F2905-AVERAGE(F:F))/STDEV(F:F)</f>
        <v>-0.7648426385894096</v>
      </c>
      <c r="H2905" s="12">
        <f>IF(F2905&lt;$T$5,$T$5,IF(F2905&gt;$T$4,$T$4,F2905))</f>
        <v>433.93547999999998</v>
      </c>
      <c r="I2905" s="13">
        <f>(H2905-AVERAGE(H:H))/STDEV(H:H)</f>
        <v>-0.7648426385894096</v>
      </c>
      <c r="J2905" s="12">
        <f>IF(H2905&lt;$U$5,$U$5,IF(H2905&gt;$U$4,$U$4,H2905))</f>
        <v>433.93547999999998</v>
      </c>
      <c r="K2905" s="22">
        <f>(J2905-AVERAGE(J:J))/STDEV(J:J)</f>
        <v>-0.7648426385894096</v>
      </c>
      <c r="L2905" s="31">
        <f>IF(AND(OR(MAX(C:C)&gt;5, MIN(C:C)&lt;-5),COUNTIF(B:B,0)/COUNT(B:B)&lt;0.5),IF(OR(MAX(E:E)&gt;5, MIN(E:E)&lt;-5),IF(OR(MAX(G:G)&gt;5, MIN(G:G)&lt;-5),IF(OR(MAX(I:I)&gt;5, MIN(I:I)&lt;-5),J2905,H2905),F2905),D2905),B2905)</f>
        <v>433.93547999999998</v>
      </c>
      <c r="M2905" s="32">
        <f>IF(AND(OR(MAX(C:C)&gt;5, MIN(C:C)&lt;-5),COUNTIF(B:B,0)/COUNT(B:B)&lt;0.5),IF(OR(MAX(E:E)&gt;5, MIN(E:E)&lt;-5),IF(OR(MAX(G:G)&gt;5, MIN(G:G)&lt;-5),IF(OR(MAX(I:I)&gt;5, MIN(I:I)&lt;-5),K2905,I2905),G2905),E2905),C2905)</f>
        <v>-0.68639671122010737</v>
      </c>
      <c r="N2905"/>
    </row>
    <row r="2906" spans="1:14" x14ac:dyDescent="0.25">
      <c r="A2906" s="8">
        <v>2904</v>
      </c>
      <c r="B2906">
        <v>334.80063000000001</v>
      </c>
      <c r="C2906" s="13">
        <f>(B2906-AVERAGE(B:B))/STDEV(B:B)</f>
        <v>-9.2394077861469923E-11</v>
      </c>
      <c r="D2906" s="12">
        <f>IF(B2906&lt;$R$5,$R$5,IF(B2906&gt;$R$4,$R$4,B2906))</f>
        <v>334.80063000000001</v>
      </c>
      <c r="E2906" s="13">
        <f>(D2906-AVERAGE(D:D))/STDEV(D:D)</f>
        <v>-0.68852065735807455</v>
      </c>
      <c r="F2906" s="12">
        <f>IF(D2906&lt;$S$5,$S$5,IF(D2906&gt;$S$4,$S$4,D2906))</f>
        <v>334.80063000000001</v>
      </c>
      <c r="G2906" s="13">
        <f>(F2906-AVERAGE(F:F))/STDEV(F:F)</f>
        <v>-0.76740701799331701</v>
      </c>
      <c r="H2906" s="12">
        <f>IF(F2906&lt;$T$5,$T$5,IF(F2906&gt;$T$4,$T$4,F2906))</f>
        <v>334.80063000000001</v>
      </c>
      <c r="I2906" s="13">
        <f>(H2906-AVERAGE(H:H))/STDEV(H:H)</f>
        <v>-0.76740701799331701</v>
      </c>
      <c r="J2906" s="12">
        <f>IF(H2906&lt;$U$5,$U$5,IF(H2906&gt;$U$4,$U$4,H2906))</f>
        <v>334.80063000000001</v>
      </c>
      <c r="K2906" s="22">
        <f>(J2906-AVERAGE(J:J))/STDEV(J:J)</f>
        <v>-0.76740701799331701</v>
      </c>
      <c r="L2906" s="31">
        <f>IF(AND(OR(MAX(C:C)&gt;5, MIN(C:C)&lt;-5),COUNTIF(B:B,0)/COUNT(B:B)&lt;0.5),IF(OR(MAX(E:E)&gt;5, MIN(E:E)&lt;-5),IF(OR(MAX(G:G)&gt;5, MIN(G:G)&lt;-5),IF(OR(MAX(I:I)&gt;5, MIN(I:I)&lt;-5),J2906,H2906),F2906),D2906),B2906)</f>
        <v>334.80063000000001</v>
      </c>
      <c r="M2906" s="32">
        <f>IF(AND(OR(MAX(C:C)&gt;5, MIN(C:C)&lt;-5),COUNTIF(B:B,0)/COUNT(B:B)&lt;0.5),IF(OR(MAX(E:E)&gt;5, MIN(E:E)&lt;-5),IF(OR(MAX(G:G)&gt;5, MIN(G:G)&lt;-5),IF(OR(MAX(I:I)&gt;5, MIN(I:I)&lt;-5),K2906,I2906),G2906),E2906),C2906)</f>
        <v>-0.68852065735807455</v>
      </c>
      <c r="N2906"/>
    </row>
    <row r="2907" spans="1:14" x14ac:dyDescent="0.25">
      <c r="A2907" s="8">
        <v>2905</v>
      </c>
      <c r="B2907">
        <v>4888.8965500000004</v>
      </c>
      <c r="C2907" s="13">
        <f>(B2907-AVERAGE(B:B))/STDEV(B:B)</f>
        <v>-8.0083269079880576E-11</v>
      </c>
      <c r="D2907" s="12">
        <f>IF(B2907&lt;$R$5,$R$5,IF(B2907&gt;$R$4,$R$4,B2907))</f>
        <v>4888.8965500000004</v>
      </c>
      <c r="E2907" s="13">
        <f>(D2907-AVERAGE(D:D))/STDEV(D:D)</f>
        <v>-0.59094998023276402</v>
      </c>
      <c r="F2907" s="12">
        <f>IF(D2907&lt;$S$5,$S$5,IF(D2907&gt;$S$4,$S$4,D2907))</f>
        <v>4888.8965500000004</v>
      </c>
      <c r="G2907" s="13">
        <f>(F2907-AVERAGE(F:F))/STDEV(F:F)</f>
        <v>-0.64960354342643301</v>
      </c>
      <c r="H2907" s="12">
        <f>IF(F2907&lt;$T$5,$T$5,IF(F2907&gt;$T$4,$T$4,F2907))</f>
        <v>4888.8965500000004</v>
      </c>
      <c r="I2907" s="13">
        <f>(H2907-AVERAGE(H:H))/STDEV(H:H)</f>
        <v>-0.64960354342643301</v>
      </c>
      <c r="J2907" s="12">
        <f>IF(H2907&lt;$U$5,$U$5,IF(H2907&gt;$U$4,$U$4,H2907))</f>
        <v>4888.8965500000004</v>
      </c>
      <c r="K2907" s="22">
        <f>(J2907-AVERAGE(J:J))/STDEV(J:J)</f>
        <v>-0.64960354342643301</v>
      </c>
      <c r="L2907" s="31">
        <f>IF(AND(OR(MAX(C:C)&gt;5, MIN(C:C)&lt;-5),COUNTIF(B:B,0)/COUNT(B:B)&lt;0.5),IF(OR(MAX(E:E)&gt;5, MIN(E:E)&lt;-5),IF(OR(MAX(G:G)&gt;5, MIN(G:G)&lt;-5),IF(OR(MAX(I:I)&gt;5, MIN(I:I)&lt;-5),J2907,H2907),F2907),D2907),B2907)</f>
        <v>4888.8965500000004</v>
      </c>
      <c r="M2907" s="32">
        <f>IF(AND(OR(MAX(C:C)&gt;5, MIN(C:C)&lt;-5),COUNTIF(B:B,0)/COUNT(B:B)&lt;0.5),IF(OR(MAX(E:E)&gt;5, MIN(E:E)&lt;-5),IF(OR(MAX(G:G)&gt;5, MIN(G:G)&lt;-5),IF(OR(MAX(I:I)&gt;5, MIN(I:I)&lt;-5),K2907,I2907),G2907),E2907),C2907)</f>
        <v>-0.59094998023276402</v>
      </c>
      <c r="N2907"/>
    </row>
    <row r="2908" spans="1:14" x14ac:dyDescent="0.25">
      <c r="A2908" s="8">
        <v>2906</v>
      </c>
      <c r="B2908">
        <v>230526.09510999999</v>
      </c>
      <c r="C2908" s="13">
        <f>(B2908-AVERAGE(B:B))/STDEV(B:B)</f>
        <v>5.2986796038075471E-10</v>
      </c>
      <c r="D2908" s="12">
        <f>IF(B2908&lt;$R$5,$R$5,IF(B2908&gt;$R$4,$R$4,B2908))</f>
        <v>207922.02359579125</v>
      </c>
      <c r="E2908" s="13">
        <f>(D2908-AVERAGE(D:D))/STDEV(D:D)</f>
        <v>3.7589978541393854</v>
      </c>
      <c r="F2908" s="12">
        <f>IF(D2908&lt;$S$5,$S$5,IF(D2908&gt;$S$4,$S$4,D2908))</f>
        <v>134082.61765126177</v>
      </c>
      <c r="G2908" s="13">
        <f>(F2908-AVERAGE(F:F))/STDEV(F:F)</f>
        <v>2.6923263380051385</v>
      </c>
      <c r="H2908" s="12">
        <f>IF(F2908&lt;$T$5,$T$5,IF(F2908&gt;$T$4,$T$4,F2908))</f>
        <v>134082.61765126177</v>
      </c>
      <c r="I2908" s="13">
        <f>(H2908-AVERAGE(H:H))/STDEV(H:H)</f>
        <v>2.6923263380051385</v>
      </c>
      <c r="J2908" s="12">
        <f>IF(H2908&lt;$U$5,$U$5,IF(H2908&gt;$U$4,$U$4,H2908))</f>
        <v>134082.61765126177</v>
      </c>
      <c r="K2908" s="22">
        <f>(J2908-AVERAGE(J:J))/STDEV(J:J)</f>
        <v>2.6923263380051385</v>
      </c>
      <c r="L2908" s="31">
        <f>IF(AND(OR(MAX(C:C)&gt;5, MIN(C:C)&lt;-5),COUNTIF(B:B,0)/COUNT(B:B)&lt;0.5),IF(OR(MAX(E:E)&gt;5, MIN(E:E)&lt;-5),IF(OR(MAX(G:G)&gt;5, MIN(G:G)&lt;-5),IF(OR(MAX(I:I)&gt;5, MIN(I:I)&lt;-5),J2908,H2908),F2908),D2908),B2908)</f>
        <v>207922.02359579125</v>
      </c>
      <c r="M2908" s="32">
        <f>IF(AND(OR(MAX(C:C)&gt;5, MIN(C:C)&lt;-5),COUNTIF(B:B,0)/COUNT(B:B)&lt;0.5),IF(OR(MAX(E:E)&gt;5, MIN(E:E)&lt;-5),IF(OR(MAX(G:G)&gt;5, MIN(G:G)&lt;-5),IF(OR(MAX(I:I)&gt;5, MIN(I:I)&lt;-5),K2908,I2908),G2908),E2908),C2908)</f>
        <v>3.7589978541393854</v>
      </c>
      <c r="N2908"/>
    </row>
    <row r="2909" spans="1:14" x14ac:dyDescent="0.25">
      <c r="A2909" s="8">
        <v>2907</v>
      </c>
      <c r="B2909">
        <v>17493.340520000002</v>
      </c>
      <c r="C2909" s="13">
        <f>(B2909-AVERAGE(B:B))/STDEV(B:B)</f>
        <v>-4.6010447110657176E-11</v>
      </c>
      <c r="D2909" s="12">
        <f>IF(B2909&lt;$R$5,$R$5,IF(B2909&gt;$R$4,$R$4,B2909))</f>
        <v>17493.340520000002</v>
      </c>
      <c r="E2909" s="13">
        <f>(D2909-AVERAGE(D:D))/STDEV(D:D)</f>
        <v>-0.32090205973553032</v>
      </c>
      <c r="F2909" s="12">
        <f>IF(D2909&lt;$S$5,$S$5,IF(D2909&gt;$S$4,$S$4,D2909))</f>
        <v>17493.340520000002</v>
      </c>
      <c r="G2909" s="13">
        <f>(F2909-AVERAGE(F:F))/STDEV(F:F)</f>
        <v>-0.32355698649541198</v>
      </c>
      <c r="H2909" s="12">
        <f>IF(F2909&lt;$T$5,$T$5,IF(F2909&gt;$T$4,$T$4,F2909))</f>
        <v>17493.340520000002</v>
      </c>
      <c r="I2909" s="13">
        <f>(H2909-AVERAGE(H:H))/STDEV(H:H)</f>
        <v>-0.32355698649541198</v>
      </c>
      <c r="J2909" s="12">
        <f>IF(H2909&lt;$U$5,$U$5,IF(H2909&gt;$U$4,$U$4,H2909))</f>
        <v>17493.340520000002</v>
      </c>
      <c r="K2909" s="22">
        <f>(J2909-AVERAGE(J:J))/STDEV(J:J)</f>
        <v>-0.32355698649541198</v>
      </c>
      <c r="L2909" s="31">
        <f>IF(AND(OR(MAX(C:C)&gt;5, MIN(C:C)&lt;-5),COUNTIF(B:B,0)/COUNT(B:B)&lt;0.5),IF(OR(MAX(E:E)&gt;5, MIN(E:E)&lt;-5),IF(OR(MAX(G:G)&gt;5, MIN(G:G)&lt;-5),IF(OR(MAX(I:I)&gt;5, MIN(I:I)&lt;-5),J2909,H2909),F2909),D2909),B2909)</f>
        <v>17493.340520000002</v>
      </c>
      <c r="M2909" s="32">
        <f>IF(AND(OR(MAX(C:C)&gt;5, MIN(C:C)&lt;-5),COUNTIF(B:B,0)/COUNT(B:B)&lt;0.5),IF(OR(MAX(E:E)&gt;5, MIN(E:E)&lt;-5),IF(OR(MAX(G:G)&gt;5, MIN(G:G)&lt;-5),IF(OR(MAX(I:I)&gt;5, MIN(I:I)&lt;-5),K2909,I2909),G2909),E2909),C2909)</f>
        <v>-0.32090205973553032</v>
      </c>
      <c r="N2909"/>
    </row>
    <row r="2910" spans="1:14" x14ac:dyDescent="0.25">
      <c r="A2910" s="8">
        <v>2908</v>
      </c>
      <c r="B2910">
        <v>4394.8339400000004</v>
      </c>
      <c r="C2910" s="13">
        <f>(B2910-AVERAGE(B:B))/STDEV(B:B)</f>
        <v>-8.1418838295963972E-11</v>
      </c>
      <c r="D2910" s="12">
        <f>IF(B2910&lt;$R$5,$R$5,IF(B2910&gt;$R$4,$R$4,B2910))</f>
        <v>4394.8339400000004</v>
      </c>
      <c r="E2910" s="13">
        <f>(D2910-AVERAGE(D:D))/STDEV(D:D)</f>
        <v>-0.60153518182860533</v>
      </c>
      <c r="F2910" s="12">
        <f>IF(D2910&lt;$S$5,$S$5,IF(D2910&gt;$S$4,$S$4,D2910))</f>
        <v>4394.8339400000004</v>
      </c>
      <c r="G2910" s="13">
        <f>(F2910-AVERAGE(F:F))/STDEV(F:F)</f>
        <v>-0.66238375120729664</v>
      </c>
      <c r="H2910" s="12">
        <f>IF(F2910&lt;$T$5,$T$5,IF(F2910&gt;$T$4,$T$4,F2910))</f>
        <v>4394.8339400000004</v>
      </c>
      <c r="I2910" s="13">
        <f>(H2910-AVERAGE(H:H))/STDEV(H:H)</f>
        <v>-0.66238375120729664</v>
      </c>
      <c r="J2910" s="12">
        <f>IF(H2910&lt;$U$5,$U$5,IF(H2910&gt;$U$4,$U$4,H2910))</f>
        <v>4394.8339400000004</v>
      </c>
      <c r="K2910" s="22">
        <f>(J2910-AVERAGE(J:J))/STDEV(J:J)</f>
        <v>-0.66238375120729664</v>
      </c>
      <c r="L2910" s="31">
        <f>IF(AND(OR(MAX(C:C)&gt;5, MIN(C:C)&lt;-5),COUNTIF(B:B,0)/COUNT(B:B)&lt;0.5),IF(OR(MAX(E:E)&gt;5, MIN(E:E)&lt;-5),IF(OR(MAX(G:G)&gt;5, MIN(G:G)&lt;-5),IF(OR(MAX(I:I)&gt;5, MIN(I:I)&lt;-5),J2910,H2910),F2910),D2910),B2910)</f>
        <v>4394.8339400000004</v>
      </c>
      <c r="M2910" s="32">
        <f>IF(AND(OR(MAX(C:C)&gt;5, MIN(C:C)&lt;-5),COUNTIF(B:B,0)/COUNT(B:B)&lt;0.5),IF(OR(MAX(E:E)&gt;5, MIN(E:E)&lt;-5),IF(OR(MAX(G:G)&gt;5, MIN(G:G)&lt;-5),IF(OR(MAX(I:I)&gt;5, MIN(I:I)&lt;-5),K2910,I2910),G2910),E2910),C2910)</f>
        <v>-0.60153518182860533</v>
      </c>
      <c r="N2910"/>
    </row>
    <row r="2911" spans="1:14" x14ac:dyDescent="0.25">
      <c r="A2911" s="8">
        <v>2909</v>
      </c>
      <c r="B2911">
        <v>4113.4588800000001</v>
      </c>
      <c r="C2911" s="13">
        <f>(B2911-AVERAGE(B:B))/STDEV(B:B)</f>
        <v>-8.2179462274996951E-11</v>
      </c>
      <c r="D2911" s="12">
        <f>IF(B2911&lt;$R$5,$R$5,IF(B2911&gt;$R$4,$R$4,B2911))</f>
        <v>4113.4588800000001</v>
      </c>
      <c r="E2911" s="13">
        <f>(D2911-AVERAGE(D:D))/STDEV(D:D)</f>
        <v>-0.6075635913335099</v>
      </c>
      <c r="F2911" s="12">
        <f>IF(D2911&lt;$S$5,$S$5,IF(D2911&gt;$S$4,$S$4,D2911))</f>
        <v>4113.4588800000001</v>
      </c>
      <c r="G2911" s="13">
        <f>(F2911-AVERAGE(F:F))/STDEV(F:F)</f>
        <v>-0.66966224518431094</v>
      </c>
      <c r="H2911" s="12">
        <f>IF(F2911&lt;$T$5,$T$5,IF(F2911&gt;$T$4,$T$4,F2911))</f>
        <v>4113.4588800000001</v>
      </c>
      <c r="I2911" s="13">
        <f>(H2911-AVERAGE(H:H))/STDEV(H:H)</f>
        <v>-0.66966224518431094</v>
      </c>
      <c r="J2911" s="12">
        <f>IF(H2911&lt;$U$5,$U$5,IF(H2911&gt;$U$4,$U$4,H2911))</f>
        <v>4113.4588800000001</v>
      </c>
      <c r="K2911" s="22">
        <f>(J2911-AVERAGE(J:J))/STDEV(J:J)</f>
        <v>-0.66966224518431094</v>
      </c>
      <c r="L2911" s="31">
        <f>IF(AND(OR(MAX(C:C)&gt;5, MIN(C:C)&lt;-5),COUNTIF(B:B,0)/COUNT(B:B)&lt;0.5),IF(OR(MAX(E:E)&gt;5, MIN(E:E)&lt;-5),IF(OR(MAX(G:G)&gt;5, MIN(G:G)&lt;-5),IF(OR(MAX(I:I)&gt;5, MIN(I:I)&lt;-5),J2911,H2911),F2911),D2911),B2911)</f>
        <v>4113.4588800000001</v>
      </c>
      <c r="M2911" s="32">
        <f>IF(AND(OR(MAX(C:C)&gt;5, MIN(C:C)&lt;-5),COUNTIF(B:B,0)/COUNT(B:B)&lt;0.5),IF(OR(MAX(E:E)&gt;5, MIN(E:E)&lt;-5),IF(OR(MAX(G:G)&gt;5, MIN(G:G)&lt;-5),IF(OR(MAX(I:I)&gt;5, MIN(I:I)&lt;-5),K2911,I2911),G2911),E2911),C2911)</f>
        <v>-0.6075635913335099</v>
      </c>
      <c r="N2911"/>
    </row>
    <row r="2912" spans="1:14" x14ac:dyDescent="0.25">
      <c r="A2912" s="8">
        <v>2910</v>
      </c>
      <c r="B2912">
        <v>14507.62818</v>
      </c>
      <c r="C2912" s="13">
        <f>(B2912-AVERAGE(B:B))/STDEV(B:B)</f>
        <v>-5.4081540548357899E-11</v>
      </c>
      <c r="D2912" s="12">
        <f>IF(B2912&lt;$R$5,$R$5,IF(B2912&gt;$R$4,$R$4,B2912))</f>
        <v>14507.62818</v>
      </c>
      <c r="E2912" s="13">
        <f>(D2912-AVERAGE(D:D))/STDEV(D:D)</f>
        <v>-0.38487040380044746</v>
      </c>
      <c r="F2912" s="12">
        <f>IF(D2912&lt;$S$5,$S$5,IF(D2912&gt;$S$4,$S$4,D2912))</f>
        <v>14507.62818</v>
      </c>
      <c r="G2912" s="13">
        <f>(F2912-AVERAGE(F:F))/STDEV(F:F)</f>
        <v>-0.40079016161685788</v>
      </c>
      <c r="H2912" s="12">
        <f>IF(F2912&lt;$T$5,$T$5,IF(F2912&gt;$T$4,$T$4,F2912))</f>
        <v>14507.62818</v>
      </c>
      <c r="I2912" s="13">
        <f>(H2912-AVERAGE(H:H))/STDEV(H:H)</f>
        <v>-0.40079016161685788</v>
      </c>
      <c r="J2912" s="12">
        <f>IF(H2912&lt;$U$5,$U$5,IF(H2912&gt;$U$4,$U$4,H2912))</f>
        <v>14507.62818</v>
      </c>
      <c r="K2912" s="22">
        <f>(J2912-AVERAGE(J:J))/STDEV(J:J)</f>
        <v>-0.40079016161685788</v>
      </c>
      <c r="L2912" s="31">
        <f>IF(AND(OR(MAX(C:C)&gt;5, MIN(C:C)&lt;-5),COUNTIF(B:B,0)/COUNT(B:B)&lt;0.5),IF(OR(MAX(E:E)&gt;5, MIN(E:E)&lt;-5),IF(OR(MAX(G:G)&gt;5, MIN(G:G)&lt;-5),IF(OR(MAX(I:I)&gt;5, MIN(I:I)&lt;-5),J2912,H2912),F2912),D2912),B2912)</f>
        <v>14507.62818</v>
      </c>
      <c r="M2912" s="32">
        <f>IF(AND(OR(MAX(C:C)&gt;5, MIN(C:C)&lt;-5),COUNTIF(B:B,0)/COUNT(B:B)&lt;0.5),IF(OR(MAX(E:E)&gt;5, MIN(E:E)&lt;-5),IF(OR(MAX(G:G)&gt;5, MIN(G:G)&lt;-5),IF(OR(MAX(I:I)&gt;5, MIN(I:I)&lt;-5),K2912,I2912),G2912),E2912),C2912)</f>
        <v>-0.38487040380044746</v>
      </c>
      <c r="N2912"/>
    </row>
    <row r="2913" spans="1:14" x14ac:dyDescent="0.25">
      <c r="A2913" s="8">
        <v>2911</v>
      </c>
      <c r="B2913">
        <v>49715.258450000001</v>
      </c>
      <c r="C2913" s="13">
        <f>(B2913-AVERAGE(B:B))/STDEV(B:B)</f>
        <v>4.1093091589576146E-11</v>
      </c>
      <c r="D2913" s="12">
        <f>IF(B2913&lt;$R$5,$R$5,IF(B2913&gt;$R$4,$R$4,B2913))</f>
        <v>49715.258450000001</v>
      </c>
      <c r="E2913" s="13">
        <f>(D2913-AVERAGE(D:D))/STDEV(D:D)</f>
        <v>0.36944667378571761</v>
      </c>
      <c r="F2913" s="12">
        <f>IF(D2913&lt;$S$5,$S$5,IF(D2913&gt;$S$4,$S$4,D2913))</f>
        <v>49715.258450000001</v>
      </c>
      <c r="G2913" s="13">
        <f>(F2913-AVERAGE(F:F))/STDEV(F:F)</f>
        <v>0.50994629407733905</v>
      </c>
      <c r="H2913" s="12">
        <f>IF(F2913&lt;$T$5,$T$5,IF(F2913&gt;$T$4,$T$4,F2913))</f>
        <v>49715.258450000001</v>
      </c>
      <c r="I2913" s="13">
        <f>(H2913-AVERAGE(H:H))/STDEV(H:H)</f>
        <v>0.50994629407733905</v>
      </c>
      <c r="J2913" s="12">
        <f>IF(H2913&lt;$U$5,$U$5,IF(H2913&gt;$U$4,$U$4,H2913))</f>
        <v>49715.258450000001</v>
      </c>
      <c r="K2913" s="22">
        <f>(J2913-AVERAGE(J:J))/STDEV(J:J)</f>
        <v>0.50994629407733905</v>
      </c>
      <c r="L2913" s="31">
        <f>IF(AND(OR(MAX(C:C)&gt;5, MIN(C:C)&lt;-5),COUNTIF(B:B,0)/COUNT(B:B)&lt;0.5),IF(OR(MAX(E:E)&gt;5, MIN(E:E)&lt;-5),IF(OR(MAX(G:G)&gt;5, MIN(G:G)&lt;-5),IF(OR(MAX(I:I)&gt;5, MIN(I:I)&lt;-5),J2913,H2913),F2913),D2913),B2913)</f>
        <v>49715.258450000001</v>
      </c>
      <c r="M2913" s="32">
        <f>IF(AND(OR(MAX(C:C)&gt;5, MIN(C:C)&lt;-5),COUNTIF(B:B,0)/COUNT(B:B)&lt;0.5),IF(OR(MAX(E:E)&gt;5, MIN(E:E)&lt;-5),IF(OR(MAX(G:G)&gt;5, MIN(G:G)&lt;-5),IF(OR(MAX(I:I)&gt;5, MIN(I:I)&lt;-5),K2913,I2913),G2913),E2913),C2913)</f>
        <v>0.36944667378571761</v>
      </c>
      <c r="N2913"/>
    </row>
    <row r="2914" spans="1:14" x14ac:dyDescent="0.25">
      <c r="A2914" s="8">
        <v>2912</v>
      </c>
      <c r="B2914">
        <v>226528.46729999999</v>
      </c>
      <c r="C2914" s="13">
        <f>(B2914-AVERAGE(B:B))/STDEV(B:B)</f>
        <v>5.1906141778406873E-10</v>
      </c>
      <c r="D2914" s="12">
        <f>IF(B2914&lt;$R$5,$R$5,IF(B2914&gt;$R$4,$R$4,B2914))</f>
        <v>207922.02359579125</v>
      </c>
      <c r="E2914" s="13">
        <f>(D2914-AVERAGE(D:D))/STDEV(D:D)</f>
        <v>3.7589978541393854</v>
      </c>
      <c r="F2914" s="12">
        <f>IF(D2914&lt;$S$5,$S$5,IF(D2914&gt;$S$4,$S$4,D2914))</f>
        <v>134082.61765126177</v>
      </c>
      <c r="G2914" s="13">
        <f>(F2914-AVERAGE(F:F))/STDEV(F:F)</f>
        <v>2.6923263380051385</v>
      </c>
      <c r="H2914" s="12">
        <f>IF(F2914&lt;$T$5,$T$5,IF(F2914&gt;$T$4,$T$4,F2914))</f>
        <v>134082.61765126177</v>
      </c>
      <c r="I2914" s="13">
        <f>(H2914-AVERAGE(H:H))/STDEV(H:H)</f>
        <v>2.6923263380051385</v>
      </c>
      <c r="J2914" s="12">
        <f>IF(H2914&lt;$U$5,$U$5,IF(H2914&gt;$U$4,$U$4,H2914))</f>
        <v>134082.61765126177</v>
      </c>
      <c r="K2914" s="22">
        <f>(J2914-AVERAGE(J:J))/STDEV(J:J)</f>
        <v>2.6923263380051385</v>
      </c>
      <c r="L2914" s="31">
        <f>IF(AND(OR(MAX(C:C)&gt;5, MIN(C:C)&lt;-5),COUNTIF(B:B,0)/COUNT(B:B)&lt;0.5),IF(OR(MAX(E:E)&gt;5, MIN(E:E)&lt;-5),IF(OR(MAX(G:G)&gt;5, MIN(G:G)&lt;-5),IF(OR(MAX(I:I)&gt;5, MIN(I:I)&lt;-5),J2914,H2914),F2914),D2914),B2914)</f>
        <v>207922.02359579125</v>
      </c>
      <c r="M2914" s="32">
        <f>IF(AND(OR(MAX(C:C)&gt;5, MIN(C:C)&lt;-5),COUNTIF(B:B,0)/COUNT(B:B)&lt;0.5),IF(OR(MAX(E:E)&gt;5, MIN(E:E)&lt;-5),IF(OR(MAX(G:G)&gt;5, MIN(G:G)&lt;-5),IF(OR(MAX(I:I)&gt;5, MIN(I:I)&lt;-5),K2914,I2914),G2914),E2914),C2914)</f>
        <v>3.7589978541393854</v>
      </c>
      <c r="N2914"/>
    </row>
    <row r="2915" spans="1:14" x14ac:dyDescent="0.25">
      <c r="A2915" s="8">
        <v>2913</v>
      </c>
      <c r="B2915">
        <v>20424.279040000001</v>
      </c>
      <c r="C2915" s="13">
        <f>(B2915-AVERAGE(B:B))/STDEV(B:B)</f>
        <v>-3.8087420388305125E-11</v>
      </c>
      <c r="D2915" s="12">
        <f>IF(B2915&lt;$R$5,$R$5,IF(B2915&gt;$R$4,$R$4,B2915))</f>
        <v>20424.279040000001</v>
      </c>
      <c r="E2915" s="13">
        <f>(D2915-AVERAGE(D:D))/STDEV(D:D)</f>
        <v>-0.25810723480591941</v>
      </c>
      <c r="F2915" s="12">
        <f>IF(D2915&lt;$S$5,$S$5,IF(D2915&gt;$S$4,$S$4,D2915))</f>
        <v>20424.279040000001</v>
      </c>
      <c r="G2915" s="13">
        <f>(F2915-AVERAGE(F:F))/STDEV(F:F)</f>
        <v>-0.24774067795399665</v>
      </c>
      <c r="H2915" s="12">
        <f>IF(F2915&lt;$T$5,$T$5,IF(F2915&gt;$T$4,$T$4,F2915))</f>
        <v>20424.279040000001</v>
      </c>
      <c r="I2915" s="13">
        <f>(H2915-AVERAGE(H:H))/STDEV(H:H)</f>
        <v>-0.24774067795399665</v>
      </c>
      <c r="J2915" s="12">
        <f>IF(H2915&lt;$U$5,$U$5,IF(H2915&gt;$U$4,$U$4,H2915))</f>
        <v>20424.279040000001</v>
      </c>
      <c r="K2915" s="22">
        <f>(J2915-AVERAGE(J:J))/STDEV(J:J)</f>
        <v>-0.24774067795399665</v>
      </c>
      <c r="L2915" s="31">
        <f>IF(AND(OR(MAX(C:C)&gt;5, MIN(C:C)&lt;-5),COUNTIF(B:B,0)/COUNT(B:B)&lt;0.5),IF(OR(MAX(E:E)&gt;5, MIN(E:E)&lt;-5),IF(OR(MAX(G:G)&gt;5, MIN(G:G)&lt;-5),IF(OR(MAX(I:I)&gt;5, MIN(I:I)&lt;-5),J2915,H2915),F2915),D2915),B2915)</f>
        <v>20424.279040000001</v>
      </c>
      <c r="M2915" s="32">
        <f>IF(AND(OR(MAX(C:C)&gt;5, MIN(C:C)&lt;-5),COUNTIF(B:B,0)/COUNT(B:B)&lt;0.5),IF(OR(MAX(E:E)&gt;5, MIN(E:E)&lt;-5),IF(OR(MAX(G:G)&gt;5, MIN(G:G)&lt;-5),IF(OR(MAX(I:I)&gt;5, MIN(I:I)&lt;-5),K2915,I2915),G2915),E2915),C2915)</f>
        <v>-0.25810723480591941</v>
      </c>
      <c r="N2915"/>
    </row>
    <row r="2916" spans="1:14" x14ac:dyDescent="0.25">
      <c r="A2916" s="8">
        <v>2914</v>
      </c>
      <c r="B2916">
        <v>1581.3326</v>
      </c>
      <c r="C2916" s="13">
        <f>(B2916-AVERAGE(B:B))/STDEV(B:B)</f>
        <v>-8.9024404276990853E-11</v>
      </c>
      <c r="D2916" s="12">
        <f>IF(B2916&lt;$R$5,$R$5,IF(B2916&gt;$R$4,$R$4,B2916))</f>
        <v>1581.3326</v>
      </c>
      <c r="E2916" s="13">
        <f>(D2916-AVERAGE(D:D))/STDEV(D:D)</f>
        <v>-0.66181393652746734</v>
      </c>
      <c r="F2916" s="12">
        <f>IF(D2916&lt;$S$5,$S$5,IF(D2916&gt;$S$4,$S$4,D2916))</f>
        <v>1581.3326</v>
      </c>
      <c r="G2916" s="13">
        <f>(F2916-AVERAGE(F:F))/STDEV(F:F)</f>
        <v>-0.7351622432225865</v>
      </c>
      <c r="H2916" s="12">
        <f>IF(F2916&lt;$T$5,$T$5,IF(F2916&gt;$T$4,$T$4,F2916))</f>
        <v>1581.3326</v>
      </c>
      <c r="I2916" s="13">
        <f>(H2916-AVERAGE(H:H))/STDEV(H:H)</f>
        <v>-0.7351622432225865</v>
      </c>
      <c r="J2916" s="12">
        <f>IF(H2916&lt;$U$5,$U$5,IF(H2916&gt;$U$4,$U$4,H2916))</f>
        <v>1581.3326</v>
      </c>
      <c r="K2916" s="22">
        <f>(J2916-AVERAGE(J:J))/STDEV(J:J)</f>
        <v>-0.7351622432225865</v>
      </c>
      <c r="L2916" s="31">
        <f>IF(AND(OR(MAX(C:C)&gt;5, MIN(C:C)&lt;-5),COUNTIF(B:B,0)/COUNT(B:B)&lt;0.5),IF(OR(MAX(E:E)&gt;5, MIN(E:E)&lt;-5),IF(OR(MAX(G:G)&gt;5, MIN(G:G)&lt;-5),IF(OR(MAX(I:I)&gt;5, MIN(I:I)&lt;-5),J2916,H2916),F2916),D2916),B2916)</f>
        <v>1581.3326</v>
      </c>
      <c r="M2916" s="32">
        <f>IF(AND(OR(MAX(C:C)&gt;5, MIN(C:C)&lt;-5),COUNTIF(B:B,0)/COUNT(B:B)&lt;0.5),IF(OR(MAX(E:E)&gt;5, MIN(E:E)&lt;-5),IF(OR(MAX(G:G)&gt;5, MIN(G:G)&lt;-5),IF(OR(MAX(I:I)&gt;5, MIN(I:I)&lt;-5),K2916,I2916),G2916),E2916),C2916)</f>
        <v>-0.66181393652746734</v>
      </c>
      <c r="N2916"/>
    </row>
    <row r="2917" spans="1:14" x14ac:dyDescent="0.25">
      <c r="A2917" s="8">
        <v>2915</v>
      </c>
      <c r="B2917">
        <v>15374.15849</v>
      </c>
      <c r="C2917" s="13">
        <f>(B2917-AVERAGE(B:B))/STDEV(B:B)</f>
        <v>-5.1739102194564654E-11</v>
      </c>
      <c r="D2917" s="12">
        <f>IF(B2917&lt;$R$5,$R$5,IF(B2917&gt;$R$4,$R$4,B2917))</f>
        <v>15374.15849</v>
      </c>
      <c r="E2917" s="13">
        <f>(D2917-AVERAGE(D:D))/STDEV(D:D)</f>
        <v>-0.36630514944886466</v>
      </c>
      <c r="F2917" s="12">
        <f>IF(D2917&lt;$S$5,$S$5,IF(D2917&gt;$S$4,$S$4,D2917))</f>
        <v>15374.15849</v>
      </c>
      <c r="G2917" s="13">
        <f>(F2917-AVERAGE(F:F))/STDEV(F:F)</f>
        <v>-0.37837511302571636</v>
      </c>
      <c r="H2917" s="12">
        <f>IF(F2917&lt;$T$5,$T$5,IF(F2917&gt;$T$4,$T$4,F2917))</f>
        <v>15374.15849</v>
      </c>
      <c r="I2917" s="13">
        <f>(H2917-AVERAGE(H:H))/STDEV(H:H)</f>
        <v>-0.37837511302571636</v>
      </c>
      <c r="J2917" s="12">
        <f>IF(H2917&lt;$U$5,$U$5,IF(H2917&gt;$U$4,$U$4,H2917))</f>
        <v>15374.15849</v>
      </c>
      <c r="K2917" s="22">
        <f>(J2917-AVERAGE(J:J))/STDEV(J:J)</f>
        <v>-0.37837511302571636</v>
      </c>
      <c r="L2917" s="31">
        <f>IF(AND(OR(MAX(C:C)&gt;5, MIN(C:C)&lt;-5),COUNTIF(B:B,0)/COUNT(B:B)&lt;0.5),IF(OR(MAX(E:E)&gt;5, MIN(E:E)&lt;-5),IF(OR(MAX(G:G)&gt;5, MIN(G:G)&lt;-5),IF(OR(MAX(I:I)&gt;5, MIN(I:I)&lt;-5),J2917,H2917),F2917),D2917),B2917)</f>
        <v>15374.15849</v>
      </c>
      <c r="M2917" s="32">
        <f>IF(AND(OR(MAX(C:C)&gt;5, MIN(C:C)&lt;-5),COUNTIF(B:B,0)/COUNT(B:B)&lt;0.5),IF(OR(MAX(E:E)&gt;5, MIN(E:E)&lt;-5),IF(OR(MAX(G:G)&gt;5, MIN(G:G)&lt;-5),IF(OR(MAX(I:I)&gt;5, MIN(I:I)&lt;-5),K2917,I2917),G2917),E2917),C2917)</f>
        <v>-0.36630514944886466</v>
      </c>
      <c r="N2917"/>
    </row>
    <row r="2918" spans="1:14" x14ac:dyDescent="0.25">
      <c r="A2918" s="8">
        <v>2916</v>
      </c>
      <c r="B2918">
        <v>190267.25153000001</v>
      </c>
      <c r="C2918" s="13">
        <f>(B2918-AVERAGE(B:B))/STDEV(B:B)</f>
        <v>4.2103869244533209E-10</v>
      </c>
      <c r="D2918" s="12">
        <f>IF(B2918&lt;$R$5,$R$5,IF(B2918&gt;$R$4,$R$4,B2918))</f>
        <v>190267.25153000001</v>
      </c>
      <c r="E2918" s="13">
        <f>(D2918-AVERAGE(D:D))/STDEV(D:D)</f>
        <v>3.380747572368362</v>
      </c>
      <c r="F2918" s="12">
        <f>IF(D2918&lt;$S$5,$S$5,IF(D2918&gt;$S$4,$S$4,D2918))</f>
        <v>134082.61765126177</v>
      </c>
      <c r="G2918" s="13">
        <f>(F2918-AVERAGE(F:F))/STDEV(F:F)</f>
        <v>2.6923263380051385</v>
      </c>
      <c r="H2918" s="12">
        <f>IF(F2918&lt;$T$5,$T$5,IF(F2918&gt;$T$4,$T$4,F2918))</f>
        <v>134082.61765126177</v>
      </c>
      <c r="I2918" s="13">
        <f>(H2918-AVERAGE(H:H))/STDEV(H:H)</f>
        <v>2.6923263380051385</v>
      </c>
      <c r="J2918" s="12">
        <f>IF(H2918&lt;$U$5,$U$5,IF(H2918&gt;$U$4,$U$4,H2918))</f>
        <v>134082.61765126177</v>
      </c>
      <c r="K2918" s="22">
        <f>(J2918-AVERAGE(J:J))/STDEV(J:J)</f>
        <v>2.6923263380051385</v>
      </c>
      <c r="L2918" s="31">
        <f>IF(AND(OR(MAX(C:C)&gt;5, MIN(C:C)&lt;-5),COUNTIF(B:B,0)/COUNT(B:B)&lt;0.5),IF(OR(MAX(E:E)&gt;5, MIN(E:E)&lt;-5),IF(OR(MAX(G:G)&gt;5, MIN(G:G)&lt;-5),IF(OR(MAX(I:I)&gt;5, MIN(I:I)&lt;-5),J2918,H2918),F2918),D2918),B2918)</f>
        <v>190267.25153000001</v>
      </c>
      <c r="M2918" s="32">
        <f>IF(AND(OR(MAX(C:C)&gt;5, MIN(C:C)&lt;-5),COUNTIF(B:B,0)/COUNT(B:B)&lt;0.5),IF(OR(MAX(E:E)&gt;5, MIN(E:E)&lt;-5),IF(OR(MAX(G:G)&gt;5, MIN(G:G)&lt;-5),IF(OR(MAX(I:I)&gt;5, MIN(I:I)&lt;-5),K2918,I2918),G2918),E2918),C2918)</f>
        <v>3.380747572368362</v>
      </c>
      <c r="N2918"/>
    </row>
    <row r="2919" spans="1:14" x14ac:dyDescent="0.25">
      <c r="A2919" s="8">
        <v>2917</v>
      </c>
      <c r="B2919">
        <v>35334.212440000003</v>
      </c>
      <c r="C2919" s="13">
        <f>(B2919-AVERAGE(B:B))/STDEV(B:B)</f>
        <v>2.2176900568942932E-12</v>
      </c>
      <c r="D2919" s="12">
        <f>IF(B2919&lt;$R$5,$R$5,IF(B2919&gt;$R$4,$R$4,B2919))</f>
        <v>35334.212440000003</v>
      </c>
      <c r="E2919" s="13">
        <f>(D2919-AVERAGE(D:D))/STDEV(D:D)</f>
        <v>6.1335377577897643E-2</v>
      </c>
      <c r="F2919" s="12">
        <f>IF(D2919&lt;$S$5,$S$5,IF(D2919&gt;$S$4,$S$4,D2919))</f>
        <v>35334.212440000003</v>
      </c>
      <c r="G2919" s="13">
        <f>(F2919-AVERAGE(F:F))/STDEV(F:F)</f>
        <v>0.13794332847352617</v>
      </c>
      <c r="H2919" s="12">
        <f>IF(F2919&lt;$T$5,$T$5,IF(F2919&gt;$T$4,$T$4,F2919))</f>
        <v>35334.212440000003</v>
      </c>
      <c r="I2919" s="13">
        <f>(H2919-AVERAGE(H:H))/STDEV(H:H)</f>
        <v>0.13794332847352617</v>
      </c>
      <c r="J2919" s="12">
        <f>IF(H2919&lt;$U$5,$U$5,IF(H2919&gt;$U$4,$U$4,H2919))</f>
        <v>35334.212440000003</v>
      </c>
      <c r="K2919" s="22">
        <f>(J2919-AVERAGE(J:J))/STDEV(J:J)</f>
        <v>0.13794332847352617</v>
      </c>
      <c r="L2919" s="31">
        <f>IF(AND(OR(MAX(C:C)&gt;5, MIN(C:C)&lt;-5),COUNTIF(B:B,0)/COUNT(B:B)&lt;0.5),IF(OR(MAX(E:E)&gt;5, MIN(E:E)&lt;-5),IF(OR(MAX(G:G)&gt;5, MIN(G:G)&lt;-5),IF(OR(MAX(I:I)&gt;5, MIN(I:I)&lt;-5),J2919,H2919),F2919),D2919),B2919)</f>
        <v>35334.212440000003</v>
      </c>
      <c r="M2919" s="32">
        <f>IF(AND(OR(MAX(C:C)&gt;5, MIN(C:C)&lt;-5),COUNTIF(B:B,0)/COUNT(B:B)&lt;0.5),IF(OR(MAX(E:E)&gt;5, MIN(E:E)&lt;-5),IF(OR(MAX(G:G)&gt;5, MIN(G:G)&lt;-5),IF(OR(MAX(I:I)&gt;5, MIN(I:I)&lt;-5),K2919,I2919),G2919),E2919),C2919)</f>
        <v>6.1335377577897643E-2</v>
      </c>
      <c r="N2919"/>
    </row>
    <row r="2920" spans="1:14" x14ac:dyDescent="0.25">
      <c r="A2920" s="8">
        <v>2918</v>
      </c>
      <c r="B2920">
        <v>16791.78038</v>
      </c>
      <c r="C2920" s="13">
        <f>(B2920-AVERAGE(B:B))/STDEV(B:B)</f>
        <v>-4.7906931700363632E-11</v>
      </c>
      <c r="D2920" s="12">
        <f>IF(B2920&lt;$R$5,$R$5,IF(B2920&gt;$R$4,$R$4,B2920))</f>
        <v>16791.78038</v>
      </c>
      <c r="E2920" s="13">
        <f>(D2920-AVERAGE(D:D))/STDEV(D:D)</f>
        <v>-0.33593285818738366</v>
      </c>
      <c r="F2920" s="12">
        <f>IF(D2920&lt;$S$5,$S$5,IF(D2920&gt;$S$4,$S$4,D2920))</f>
        <v>16791.78038</v>
      </c>
      <c r="G2920" s="13">
        <f>(F2920-AVERAGE(F:F))/STDEV(F:F)</f>
        <v>-0.34170465478379308</v>
      </c>
      <c r="H2920" s="12">
        <f>IF(F2920&lt;$T$5,$T$5,IF(F2920&gt;$T$4,$T$4,F2920))</f>
        <v>16791.78038</v>
      </c>
      <c r="I2920" s="13">
        <f>(H2920-AVERAGE(H:H))/STDEV(H:H)</f>
        <v>-0.34170465478379308</v>
      </c>
      <c r="J2920" s="12">
        <f>IF(H2920&lt;$U$5,$U$5,IF(H2920&gt;$U$4,$U$4,H2920))</f>
        <v>16791.78038</v>
      </c>
      <c r="K2920" s="22">
        <f>(J2920-AVERAGE(J:J))/STDEV(J:J)</f>
        <v>-0.34170465478379308</v>
      </c>
      <c r="L2920" s="31">
        <f>IF(AND(OR(MAX(C:C)&gt;5, MIN(C:C)&lt;-5),COUNTIF(B:B,0)/COUNT(B:B)&lt;0.5),IF(OR(MAX(E:E)&gt;5, MIN(E:E)&lt;-5),IF(OR(MAX(G:G)&gt;5, MIN(G:G)&lt;-5),IF(OR(MAX(I:I)&gt;5, MIN(I:I)&lt;-5),J2920,H2920),F2920),D2920),B2920)</f>
        <v>16791.78038</v>
      </c>
      <c r="M2920" s="32">
        <f>IF(AND(OR(MAX(C:C)&gt;5, MIN(C:C)&lt;-5),COUNTIF(B:B,0)/COUNT(B:B)&lt;0.5),IF(OR(MAX(E:E)&gt;5, MIN(E:E)&lt;-5),IF(OR(MAX(G:G)&gt;5, MIN(G:G)&lt;-5),IF(OR(MAX(I:I)&gt;5, MIN(I:I)&lt;-5),K2920,I2920),G2920),E2920),C2920)</f>
        <v>-0.33593285818738366</v>
      </c>
      <c r="N2920"/>
    </row>
    <row r="2921" spans="1:14" x14ac:dyDescent="0.25">
      <c r="A2921" s="8">
        <v>2919</v>
      </c>
      <c r="B2921">
        <v>65094.226640000001</v>
      </c>
      <c r="C2921" s="13">
        <f>(B2921-AVERAGE(B:B))/STDEV(B:B)</f>
        <v>8.2666115076801016E-11</v>
      </c>
      <c r="D2921" s="12">
        <f>IF(B2921&lt;$R$5,$R$5,IF(B2921&gt;$R$4,$R$4,B2921))</f>
        <v>65094.226640000001</v>
      </c>
      <c r="E2921" s="13">
        <f>(D2921-AVERAGE(D:D))/STDEV(D:D)</f>
        <v>0.69893827127207675</v>
      </c>
      <c r="F2921" s="12">
        <f>IF(D2921&lt;$S$5,$S$5,IF(D2921&gt;$S$4,$S$4,D2921))</f>
        <v>65094.226640000001</v>
      </c>
      <c r="G2921" s="13">
        <f>(F2921-AVERAGE(F:F))/STDEV(F:F)</f>
        <v>0.90776309896263963</v>
      </c>
      <c r="H2921" s="12">
        <f>IF(F2921&lt;$T$5,$T$5,IF(F2921&gt;$T$4,$T$4,F2921))</f>
        <v>65094.226640000001</v>
      </c>
      <c r="I2921" s="13">
        <f>(H2921-AVERAGE(H:H))/STDEV(H:H)</f>
        <v>0.90776309896263963</v>
      </c>
      <c r="J2921" s="12">
        <f>IF(H2921&lt;$U$5,$U$5,IF(H2921&gt;$U$4,$U$4,H2921))</f>
        <v>65094.226640000001</v>
      </c>
      <c r="K2921" s="22">
        <f>(J2921-AVERAGE(J:J))/STDEV(J:J)</f>
        <v>0.90776309896263963</v>
      </c>
      <c r="L2921" s="31">
        <f>IF(AND(OR(MAX(C:C)&gt;5, MIN(C:C)&lt;-5),COUNTIF(B:B,0)/COUNT(B:B)&lt;0.5),IF(OR(MAX(E:E)&gt;5, MIN(E:E)&lt;-5),IF(OR(MAX(G:G)&gt;5, MIN(G:G)&lt;-5),IF(OR(MAX(I:I)&gt;5, MIN(I:I)&lt;-5),J2921,H2921),F2921),D2921),B2921)</f>
        <v>65094.226640000001</v>
      </c>
      <c r="M2921" s="32">
        <f>IF(AND(OR(MAX(C:C)&gt;5, MIN(C:C)&lt;-5),COUNTIF(B:B,0)/COUNT(B:B)&lt;0.5),IF(OR(MAX(E:E)&gt;5, MIN(E:E)&lt;-5),IF(OR(MAX(G:G)&gt;5, MIN(G:G)&lt;-5),IF(OR(MAX(I:I)&gt;5, MIN(I:I)&lt;-5),K2921,I2921),G2921),E2921),C2921)</f>
        <v>0.69893827127207675</v>
      </c>
      <c r="N2921"/>
    </row>
    <row r="2922" spans="1:14" x14ac:dyDescent="0.25">
      <c r="A2922" s="8">
        <v>2920</v>
      </c>
      <c r="B2922">
        <v>123428.17251999999</v>
      </c>
      <c r="C2922" s="13">
        <f>(B2922-AVERAGE(B:B))/STDEV(B:B)</f>
        <v>2.4035670083070416E-10</v>
      </c>
      <c r="D2922" s="12">
        <f>IF(B2922&lt;$R$5,$R$5,IF(B2922&gt;$R$4,$R$4,B2922))</f>
        <v>123428.17251999999</v>
      </c>
      <c r="E2922" s="13">
        <f>(D2922-AVERAGE(D:D))/STDEV(D:D)</f>
        <v>1.9487324563060218</v>
      </c>
      <c r="F2922" s="12">
        <f>IF(D2922&lt;$S$5,$S$5,IF(D2922&gt;$S$4,$S$4,D2922))</f>
        <v>123428.17251999999</v>
      </c>
      <c r="G2922" s="13">
        <f>(F2922-AVERAGE(F:F))/STDEV(F:F)</f>
        <v>2.4167215466056509</v>
      </c>
      <c r="H2922" s="12">
        <f>IF(F2922&lt;$T$5,$T$5,IF(F2922&gt;$T$4,$T$4,F2922))</f>
        <v>123428.17251999999</v>
      </c>
      <c r="I2922" s="13">
        <f>(H2922-AVERAGE(H:H))/STDEV(H:H)</f>
        <v>2.4167215466056509</v>
      </c>
      <c r="J2922" s="12">
        <f>IF(H2922&lt;$U$5,$U$5,IF(H2922&gt;$U$4,$U$4,H2922))</f>
        <v>123428.17251999999</v>
      </c>
      <c r="K2922" s="22">
        <f>(J2922-AVERAGE(J:J))/STDEV(J:J)</f>
        <v>2.4167215466056509</v>
      </c>
      <c r="L2922" s="31">
        <f>IF(AND(OR(MAX(C:C)&gt;5, MIN(C:C)&lt;-5),COUNTIF(B:B,0)/COUNT(B:B)&lt;0.5),IF(OR(MAX(E:E)&gt;5, MIN(E:E)&lt;-5),IF(OR(MAX(G:G)&gt;5, MIN(G:G)&lt;-5),IF(OR(MAX(I:I)&gt;5, MIN(I:I)&lt;-5),J2922,H2922),F2922),D2922),B2922)</f>
        <v>123428.17251999999</v>
      </c>
      <c r="M2922" s="32">
        <f>IF(AND(OR(MAX(C:C)&gt;5, MIN(C:C)&lt;-5),COUNTIF(B:B,0)/COUNT(B:B)&lt;0.5),IF(OR(MAX(E:E)&gt;5, MIN(E:E)&lt;-5),IF(OR(MAX(G:G)&gt;5, MIN(G:G)&lt;-5),IF(OR(MAX(I:I)&gt;5, MIN(I:I)&lt;-5),K2922,I2922),G2922),E2922),C2922)</f>
        <v>1.9487324563060218</v>
      </c>
      <c r="N2922"/>
    </row>
    <row r="2923" spans="1:14" x14ac:dyDescent="0.25">
      <c r="A2923" s="8">
        <v>2921</v>
      </c>
      <c r="B2923">
        <v>28159.430950000002</v>
      </c>
      <c r="C2923" s="13">
        <f>(B2923-AVERAGE(B:B))/STDEV(B:B)</f>
        <v>-1.7177457635356464E-11</v>
      </c>
      <c r="D2923" s="12">
        <f>IF(B2923&lt;$R$5,$R$5,IF(B2923&gt;$R$4,$R$4,B2923))</f>
        <v>28159.430950000002</v>
      </c>
      <c r="E2923" s="13">
        <f>(D2923-AVERAGE(D:D))/STDEV(D:D)</f>
        <v>-9.2383011429034836E-2</v>
      </c>
      <c r="F2923" s="12">
        <f>IF(D2923&lt;$S$5,$S$5,IF(D2923&gt;$S$4,$S$4,D2923))</f>
        <v>28159.430950000002</v>
      </c>
      <c r="G2923" s="13">
        <f>(F2923-AVERAGE(F:F))/STDEV(F:F)</f>
        <v>-4.7650959312174591E-2</v>
      </c>
      <c r="H2923" s="12">
        <f>IF(F2923&lt;$T$5,$T$5,IF(F2923&gt;$T$4,$T$4,F2923))</f>
        <v>28159.430950000002</v>
      </c>
      <c r="I2923" s="13">
        <f>(H2923-AVERAGE(H:H))/STDEV(H:H)</f>
        <v>-4.7650959312174591E-2</v>
      </c>
      <c r="J2923" s="12">
        <f>IF(H2923&lt;$U$5,$U$5,IF(H2923&gt;$U$4,$U$4,H2923))</f>
        <v>28159.430950000002</v>
      </c>
      <c r="K2923" s="22">
        <f>(J2923-AVERAGE(J:J))/STDEV(J:J)</f>
        <v>-4.7650959312174591E-2</v>
      </c>
      <c r="L2923" s="31">
        <f>IF(AND(OR(MAX(C:C)&gt;5, MIN(C:C)&lt;-5),COUNTIF(B:B,0)/COUNT(B:B)&lt;0.5),IF(OR(MAX(E:E)&gt;5, MIN(E:E)&lt;-5),IF(OR(MAX(G:G)&gt;5, MIN(G:G)&lt;-5),IF(OR(MAX(I:I)&gt;5, MIN(I:I)&lt;-5),J2923,H2923),F2923),D2923),B2923)</f>
        <v>28159.430950000002</v>
      </c>
      <c r="M2923" s="32">
        <f>IF(AND(OR(MAX(C:C)&gt;5, MIN(C:C)&lt;-5),COUNTIF(B:B,0)/COUNT(B:B)&lt;0.5),IF(OR(MAX(E:E)&gt;5, MIN(E:E)&lt;-5),IF(OR(MAX(G:G)&gt;5, MIN(G:G)&lt;-5),IF(OR(MAX(I:I)&gt;5, MIN(I:I)&lt;-5),K2923,I2923),G2923),E2923),C2923)</f>
        <v>-9.2383011429034836E-2</v>
      </c>
      <c r="N2923"/>
    </row>
    <row r="2924" spans="1:14" x14ac:dyDescent="0.25">
      <c r="A2924" s="8">
        <v>2922</v>
      </c>
      <c r="B2924">
        <v>3165.5160299999998</v>
      </c>
      <c r="C2924" s="13">
        <f>(B2924-AVERAGE(B:B))/STDEV(B:B)</f>
        <v>-8.4741978165576783E-11</v>
      </c>
      <c r="D2924" s="12">
        <f>IF(B2924&lt;$R$5,$R$5,IF(B2924&gt;$R$4,$R$4,B2924))</f>
        <v>3165.5160299999998</v>
      </c>
      <c r="E2924" s="13">
        <f>(D2924-AVERAGE(D:D))/STDEV(D:D)</f>
        <v>-0.62787309455332718</v>
      </c>
      <c r="F2924" s="12">
        <f>IF(D2924&lt;$S$5,$S$5,IF(D2924&gt;$S$4,$S$4,D2924))</f>
        <v>3165.5160299999998</v>
      </c>
      <c r="G2924" s="13">
        <f>(F2924-AVERAGE(F:F))/STDEV(F:F)</f>
        <v>-0.69418323977522745</v>
      </c>
      <c r="H2924" s="12">
        <f>IF(F2924&lt;$T$5,$T$5,IF(F2924&gt;$T$4,$T$4,F2924))</f>
        <v>3165.5160299999998</v>
      </c>
      <c r="I2924" s="13">
        <f>(H2924-AVERAGE(H:H))/STDEV(H:H)</f>
        <v>-0.69418323977522745</v>
      </c>
      <c r="J2924" s="12">
        <f>IF(H2924&lt;$U$5,$U$5,IF(H2924&gt;$U$4,$U$4,H2924))</f>
        <v>3165.5160299999998</v>
      </c>
      <c r="K2924" s="22">
        <f>(J2924-AVERAGE(J:J))/STDEV(J:J)</f>
        <v>-0.69418323977522745</v>
      </c>
      <c r="L2924" s="31">
        <f>IF(AND(OR(MAX(C:C)&gt;5, MIN(C:C)&lt;-5),COUNTIF(B:B,0)/COUNT(B:B)&lt;0.5),IF(OR(MAX(E:E)&gt;5, MIN(E:E)&lt;-5),IF(OR(MAX(G:G)&gt;5, MIN(G:G)&lt;-5),IF(OR(MAX(I:I)&gt;5, MIN(I:I)&lt;-5),J2924,H2924),F2924),D2924),B2924)</f>
        <v>3165.5160299999998</v>
      </c>
      <c r="M2924" s="32">
        <f>IF(AND(OR(MAX(C:C)&gt;5, MIN(C:C)&lt;-5),COUNTIF(B:B,0)/COUNT(B:B)&lt;0.5),IF(OR(MAX(E:E)&gt;5, MIN(E:E)&lt;-5),IF(OR(MAX(G:G)&gt;5, MIN(G:G)&lt;-5),IF(OR(MAX(I:I)&gt;5, MIN(I:I)&lt;-5),K2924,I2924),G2924),E2924),C2924)</f>
        <v>-0.62787309455332718</v>
      </c>
      <c r="N2924"/>
    </row>
    <row r="2925" spans="1:14" x14ac:dyDescent="0.25">
      <c r="A2925" s="8">
        <v>2923</v>
      </c>
      <c r="B2925">
        <v>25183.854589999999</v>
      </c>
      <c r="C2925" s="13">
        <f>(B2925-AVERAGE(B:B))/STDEV(B:B)</f>
        <v>-2.522115109866359E-11</v>
      </c>
      <c r="D2925" s="12">
        <f>IF(B2925&lt;$R$5,$R$5,IF(B2925&gt;$R$4,$R$4,B2925))</f>
        <v>25183.854589999999</v>
      </c>
      <c r="E2925" s="13">
        <f>(D2925-AVERAGE(D:D))/STDEV(D:D)</f>
        <v>-0.15613419396523115</v>
      </c>
      <c r="F2925" s="12">
        <f>IF(D2925&lt;$S$5,$S$5,IF(D2925&gt;$S$4,$S$4,D2925))</f>
        <v>25183.854589999999</v>
      </c>
      <c r="G2925" s="13">
        <f>(F2925-AVERAGE(F:F))/STDEV(F:F)</f>
        <v>-0.12462194108435513</v>
      </c>
      <c r="H2925" s="12">
        <f>IF(F2925&lt;$T$5,$T$5,IF(F2925&gt;$T$4,$T$4,F2925))</f>
        <v>25183.854589999999</v>
      </c>
      <c r="I2925" s="13">
        <f>(H2925-AVERAGE(H:H))/STDEV(H:H)</f>
        <v>-0.12462194108435513</v>
      </c>
      <c r="J2925" s="12">
        <f>IF(H2925&lt;$U$5,$U$5,IF(H2925&gt;$U$4,$U$4,H2925))</f>
        <v>25183.854589999999</v>
      </c>
      <c r="K2925" s="22">
        <f>(J2925-AVERAGE(J:J))/STDEV(J:J)</f>
        <v>-0.12462194108435513</v>
      </c>
      <c r="L2925" s="31">
        <f>IF(AND(OR(MAX(C:C)&gt;5, MIN(C:C)&lt;-5),COUNTIF(B:B,0)/COUNT(B:B)&lt;0.5),IF(OR(MAX(E:E)&gt;5, MIN(E:E)&lt;-5),IF(OR(MAX(G:G)&gt;5, MIN(G:G)&lt;-5),IF(OR(MAX(I:I)&gt;5, MIN(I:I)&lt;-5),J2925,H2925),F2925),D2925),B2925)</f>
        <v>25183.854589999999</v>
      </c>
      <c r="M2925" s="32">
        <f>IF(AND(OR(MAX(C:C)&gt;5, MIN(C:C)&lt;-5),COUNTIF(B:B,0)/COUNT(B:B)&lt;0.5),IF(OR(MAX(E:E)&gt;5, MIN(E:E)&lt;-5),IF(OR(MAX(G:G)&gt;5, MIN(G:G)&lt;-5),IF(OR(MAX(I:I)&gt;5, MIN(I:I)&lt;-5),K2925,I2925),G2925),E2925),C2925)</f>
        <v>-0.15613419396523115</v>
      </c>
      <c r="N2925"/>
    </row>
    <row r="2926" spans="1:14" x14ac:dyDescent="0.25">
      <c r="A2926" s="8">
        <v>2924</v>
      </c>
      <c r="B2926">
        <v>156862.74679</v>
      </c>
      <c r="C2926" s="13">
        <f>(B2926-AVERAGE(B:B))/STDEV(B:B)</f>
        <v>3.3073833919808767E-10</v>
      </c>
      <c r="D2926" s="12">
        <f>IF(B2926&lt;$R$5,$R$5,IF(B2926&gt;$R$4,$R$4,B2926))</f>
        <v>156862.74679</v>
      </c>
      <c r="E2926" s="13">
        <f>(D2926-AVERAGE(D:D))/STDEV(D:D)</f>
        <v>2.6650621314439102</v>
      </c>
      <c r="F2926" s="12">
        <f>IF(D2926&lt;$S$5,$S$5,IF(D2926&gt;$S$4,$S$4,D2926))</f>
        <v>134082.61765126177</v>
      </c>
      <c r="G2926" s="13">
        <f>(F2926-AVERAGE(F:F))/STDEV(F:F)</f>
        <v>2.6923263380051385</v>
      </c>
      <c r="H2926" s="12">
        <f>IF(F2926&lt;$T$5,$T$5,IF(F2926&gt;$T$4,$T$4,F2926))</f>
        <v>134082.61765126177</v>
      </c>
      <c r="I2926" s="13">
        <f>(H2926-AVERAGE(H:H))/STDEV(H:H)</f>
        <v>2.6923263380051385</v>
      </c>
      <c r="J2926" s="12">
        <f>IF(H2926&lt;$U$5,$U$5,IF(H2926&gt;$U$4,$U$4,H2926))</f>
        <v>134082.61765126177</v>
      </c>
      <c r="K2926" s="22">
        <f>(J2926-AVERAGE(J:J))/STDEV(J:J)</f>
        <v>2.6923263380051385</v>
      </c>
      <c r="L2926" s="31">
        <f>IF(AND(OR(MAX(C:C)&gt;5, MIN(C:C)&lt;-5),COUNTIF(B:B,0)/COUNT(B:B)&lt;0.5),IF(OR(MAX(E:E)&gt;5, MIN(E:E)&lt;-5),IF(OR(MAX(G:G)&gt;5, MIN(G:G)&lt;-5),IF(OR(MAX(I:I)&gt;5, MIN(I:I)&lt;-5),J2926,H2926),F2926),D2926),B2926)</f>
        <v>156862.74679</v>
      </c>
      <c r="M2926" s="32">
        <f>IF(AND(OR(MAX(C:C)&gt;5, MIN(C:C)&lt;-5),COUNTIF(B:B,0)/COUNT(B:B)&lt;0.5),IF(OR(MAX(E:E)&gt;5, MIN(E:E)&lt;-5),IF(OR(MAX(G:G)&gt;5, MIN(G:G)&lt;-5),IF(OR(MAX(I:I)&gt;5, MIN(I:I)&lt;-5),K2926,I2926),G2926),E2926),C2926)</f>
        <v>2.6650621314439102</v>
      </c>
      <c r="N2926"/>
    </row>
    <row r="2927" spans="1:14" x14ac:dyDescent="0.25">
      <c r="B2927"/>
      <c r="C2927" s="13"/>
      <c r="D2927" s="12"/>
      <c r="E2927" s="13"/>
      <c r="F2927" s="12"/>
      <c r="G2927" s="13"/>
      <c r="H2927" s="12"/>
      <c r="I2927" s="13"/>
      <c r="J2927" s="12"/>
      <c r="K2927" s="22"/>
      <c r="L2927" s="31"/>
      <c r="M2927" s="32"/>
    </row>
    <row r="2928" spans="1:14" x14ac:dyDescent="0.25">
      <c r="B2928"/>
      <c r="C2928" s="13"/>
      <c r="D2928" s="12"/>
      <c r="E2928" s="13"/>
      <c r="F2928" s="12"/>
      <c r="G2928" s="13"/>
      <c r="H2928" s="12"/>
      <c r="I2928" s="13"/>
      <c r="J2928" s="12"/>
      <c r="K2928" s="22"/>
      <c r="L2928" s="31"/>
      <c r="M2928" s="32"/>
    </row>
    <row r="2929" spans="2:13" x14ac:dyDescent="0.25">
      <c r="B2929"/>
      <c r="C2929" s="13"/>
      <c r="D2929" s="12"/>
      <c r="E2929" s="13"/>
      <c r="F2929" s="12"/>
      <c r="G2929" s="13"/>
      <c r="H2929" s="12"/>
      <c r="I2929" s="13"/>
      <c r="J2929" s="12"/>
      <c r="K2929" s="22"/>
      <c r="L2929" s="31"/>
      <c r="M2929" s="32"/>
    </row>
    <row r="2930" spans="2:13" x14ac:dyDescent="0.25">
      <c r="B2930"/>
      <c r="C2930" s="13"/>
      <c r="D2930" s="12"/>
      <c r="E2930" s="13"/>
      <c r="F2930" s="12"/>
      <c r="G2930" s="13"/>
      <c r="H2930" s="12"/>
      <c r="I2930" s="13"/>
      <c r="J2930" s="12"/>
      <c r="K2930" s="22"/>
      <c r="L2930" s="31"/>
      <c r="M2930" s="32"/>
    </row>
    <row r="2931" spans="2:13" x14ac:dyDescent="0.25">
      <c r="B2931"/>
      <c r="C2931" s="13"/>
      <c r="D2931" s="12"/>
      <c r="E2931" s="13"/>
      <c r="F2931" s="12"/>
      <c r="G2931" s="13"/>
      <c r="H2931" s="12"/>
      <c r="I2931" s="13"/>
      <c r="J2931" s="12"/>
      <c r="K2931" s="22"/>
      <c r="L2931" s="31"/>
      <c r="M2931" s="32"/>
    </row>
    <row r="2932" spans="2:13" x14ac:dyDescent="0.25">
      <c r="B2932"/>
      <c r="C2932" s="13"/>
      <c r="D2932" s="12"/>
      <c r="E2932" s="13"/>
      <c r="F2932" s="12"/>
      <c r="G2932" s="13"/>
      <c r="H2932" s="12"/>
      <c r="I2932" s="13"/>
      <c r="J2932" s="12"/>
      <c r="K2932" s="22"/>
      <c r="L2932" s="31"/>
      <c r="M2932" s="32"/>
    </row>
    <row r="2933" spans="2:13" x14ac:dyDescent="0.25">
      <c r="B2933"/>
      <c r="C2933" s="13"/>
      <c r="D2933" s="12"/>
      <c r="E2933" s="13"/>
      <c r="F2933" s="12"/>
      <c r="G2933" s="13"/>
      <c r="H2933" s="12"/>
      <c r="I2933" s="13"/>
      <c r="J2933" s="12"/>
      <c r="K2933" s="22"/>
      <c r="L2933" s="31"/>
      <c r="M2933" s="32"/>
    </row>
    <row r="2934" spans="2:13" x14ac:dyDescent="0.25">
      <c r="B2934"/>
      <c r="C2934" s="13"/>
      <c r="D2934" s="12"/>
      <c r="E2934" s="13"/>
      <c r="F2934" s="12"/>
      <c r="G2934" s="13"/>
      <c r="H2934" s="12"/>
      <c r="I2934" s="13"/>
      <c r="J2934" s="12"/>
      <c r="K2934" s="22"/>
      <c r="L2934" s="31"/>
      <c r="M2934" s="32"/>
    </row>
    <row r="2935" spans="2:13" x14ac:dyDescent="0.25">
      <c r="B2935"/>
      <c r="C2935" s="13"/>
      <c r="D2935" s="12"/>
      <c r="E2935" s="13"/>
      <c r="F2935" s="12"/>
      <c r="G2935" s="13"/>
      <c r="H2935" s="12"/>
      <c r="I2935" s="13"/>
      <c r="J2935" s="12"/>
      <c r="K2935" s="22"/>
      <c r="L2935" s="31"/>
      <c r="M2935" s="32"/>
    </row>
    <row r="2936" spans="2:13" x14ac:dyDescent="0.25">
      <c r="B2936"/>
      <c r="C2936" s="13"/>
      <c r="D2936" s="12"/>
      <c r="E2936" s="13"/>
      <c r="F2936" s="12"/>
      <c r="G2936" s="13"/>
      <c r="H2936" s="12"/>
      <c r="I2936" s="13"/>
      <c r="J2936" s="12"/>
      <c r="K2936" s="22"/>
      <c r="L2936" s="31"/>
      <c r="M2936" s="32"/>
    </row>
    <row r="2937" spans="2:13" x14ac:dyDescent="0.25">
      <c r="B2937"/>
      <c r="C2937" s="13"/>
      <c r="D2937" s="12"/>
      <c r="E2937" s="13"/>
      <c r="F2937" s="12"/>
      <c r="G2937" s="13"/>
      <c r="H2937" s="12"/>
      <c r="I2937" s="13"/>
      <c r="J2937" s="12"/>
      <c r="K2937" s="22"/>
      <c r="L2937" s="31"/>
      <c r="M2937" s="32"/>
    </row>
    <row r="2938" spans="2:13" x14ac:dyDescent="0.25">
      <c r="B2938"/>
      <c r="C2938" s="13"/>
      <c r="D2938" s="12"/>
      <c r="E2938" s="13"/>
      <c r="F2938" s="12"/>
      <c r="G2938" s="13"/>
      <c r="H2938" s="12"/>
      <c r="I2938" s="13"/>
      <c r="J2938" s="12"/>
      <c r="K2938" s="22"/>
      <c r="L2938" s="31"/>
      <c r="M2938" s="32"/>
    </row>
    <row r="2939" spans="2:13" x14ac:dyDescent="0.25">
      <c r="B2939"/>
      <c r="C2939" s="13"/>
      <c r="D2939" s="12"/>
      <c r="E2939" s="13"/>
      <c r="F2939" s="12"/>
      <c r="G2939" s="13"/>
      <c r="H2939" s="12"/>
      <c r="I2939" s="13"/>
      <c r="J2939" s="12"/>
      <c r="K2939" s="22"/>
      <c r="L2939" s="31"/>
      <c r="M2939" s="32"/>
    </row>
    <row r="2940" spans="2:13" x14ac:dyDescent="0.25">
      <c r="B2940"/>
      <c r="C2940" s="13"/>
      <c r="D2940" s="12"/>
      <c r="E2940" s="13"/>
      <c r="F2940" s="12"/>
      <c r="G2940" s="13"/>
      <c r="H2940" s="12"/>
      <c r="I2940" s="13"/>
      <c r="J2940" s="12"/>
      <c r="K2940" s="22"/>
      <c r="L2940" s="31"/>
      <c r="M2940" s="32"/>
    </row>
    <row r="2941" spans="2:13" x14ac:dyDescent="0.25">
      <c r="B2941"/>
      <c r="C2941" s="13"/>
      <c r="D2941" s="12"/>
      <c r="E2941" s="13"/>
      <c r="F2941" s="12"/>
      <c r="G2941" s="13"/>
      <c r="H2941" s="12"/>
      <c r="I2941" s="13"/>
      <c r="J2941" s="12"/>
      <c r="K2941" s="22"/>
      <c r="L2941" s="31"/>
      <c r="M2941" s="32"/>
    </row>
    <row r="2942" spans="2:13" x14ac:dyDescent="0.25">
      <c r="B2942"/>
      <c r="C2942" s="13"/>
      <c r="D2942" s="12"/>
      <c r="E2942" s="13"/>
      <c r="F2942" s="12"/>
      <c r="G2942" s="13"/>
      <c r="H2942" s="12"/>
      <c r="I2942" s="13"/>
      <c r="J2942" s="12"/>
      <c r="K2942" s="22"/>
      <c r="L2942" s="31"/>
      <c r="M2942" s="32"/>
    </row>
    <row r="2943" spans="2:13" x14ac:dyDescent="0.25">
      <c r="B2943"/>
      <c r="C2943" s="13"/>
      <c r="D2943" s="12"/>
      <c r="E2943" s="13"/>
      <c r="F2943" s="12"/>
      <c r="G2943" s="13"/>
      <c r="H2943" s="12"/>
      <c r="I2943" s="13"/>
      <c r="J2943" s="12"/>
      <c r="K2943" s="22"/>
      <c r="L2943" s="31"/>
      <c r="M2943" s="32"/>
    </row>
    <row r="2944" spans="2:13" x14ac:dyDescent="0.25">
      <c r="B2944"/>
      <c r="C2944" s="13"/>
      <c r="D2944" s="12"/>
      <c r="E2944" s="13"/>
      <c r="F2944" s="12"/>
      <c r="G2944" s="13"/>
      <c r="H2944" s="12"/>
      <c r="I2944" s="13"/>
      <c r="J2944" s="12"/>
      <c r="K2944" s="22"/>
      <c r="L2944" s="31"/>
      <c r="M2944" s="32"/>
    </row>
    <row r="2945" spans="2:13" x14ac:dyDescent="0.25">
      <c r="B2945"/>
      <c r="C2945" s="13"/>
      <c r="D2945" s="12"/>
      <c r="E2945" s="13"/>
      <c r="F2945" s="12"/>
      <c r="G2945" s="13"/>
      <c r="H2945" s="12"/>
      <c r="I2945" s="13"/>
      <c r="J2945" s="12"/>
      <c r="K2945" s="22"/>
      <c r="L2945" s="31"/>
      <c r="M2945" s="32"/>
    </row>
    <row r="2946" spans="2:13" x14ac:dyDescent="0.25">
      <c r="B2946"/>
      <c r="C2946" s="13"/>
      <c r="D2946" s="12"/>
      <c r="E2946" s="13"/>
      <c r="F2946" s="12"/>
      <c r="G2946" s="13"/>
      <c r="H2946" s="12"/>
      <c r="I2946" s="13"/>
      <c r="J2946" s="12"/>
      <c r="K2946" s="22"/>
      <c r="L2946" s="31"/>
      <c r="M2946" s="32"/>
    </row>
    <row r="2947" spans="2:13" x14ac:dyDescent="0.25">
      <c r="B2947"/>
      <c r="C2947" s="13"/>
      <c r="D2947" s="12"/>
      <c r="E2947" s="13"/>
      <c r="F2947" s="12"/>
      <c r="G2947" s="13"/>
      <c r="H2947" s="12"/>
      <c r="I2947" s="13"/>
      <c r="J2947" s="12"/>
      <c r="K2947" s="22"/>
      <c r="L2947" s="31"/>
      <c r="M2947" s="32"/>
    </row>
    <row r="2948" spans="2:13" x14ac:dyDescent="0.25">
      <c r="B2948"/>
      <c r="C2948" s="13"/>
      <c r="D2948" s="12"/>
      <c r="E2948" s="13"/>
      <c r="F2948" s="12"/>
      <c r="G2948" s="13"/>
      <c r="H2948" s="12"/>
      <c r="I2948" s="13"/>
      <c r="J2948" s="12"/>
      <c r="K2948" s="22"/>
      <c r="L2948" s="31"/>
      <c r="M2948" s="32"/>
    </row>
    <row r="2949" spans="2:13" x14ac:dyDescent="0.25">
      <c r="B2949"/>
      <c r="C2949" s="13"/>
      <c r="D2949" s="12"/>
      <c r="E2949" s="13"/>
      <c r="F2949" s="12"/>
      <c r="G2949" s="13"/>
      <c r="H2949" s="12"/>
      <c r="I2949" s="13"/>
      <c r="J2949" s="12"/>
      <c r="K2949" s="22"/>
      <c r="L2949" s="31"/>
      <c r="M2949" s="32"/>
    </row>
    <row r="2950" spans="2:13" x14ac:dyDescent="0.25">
      <c r="B2950"/>
      <c r="C2950" s="13"/>
      <c r="D2950" s="12"/>
      <c r="E2950" s="13"/>
      <c r="F2950" s="12"/>
      <c r="G2950" s="13"/>
      <c r="H2950" s="12"/>
      <c r="I2950" s="13"/>
      <c r="J2950" s="12"/>
      <c r="K2950" s="22"/>
      <c r="L2950" s="31"/>
      <c r="M2950" s="32"/>
    </row>
    <row r="2951" spans="2:13" x14ac:dyDescent="0.25">
      <c r="B2951"/>
      <c r="C2951" s="13"/>
      <c r="D2951" s="12"/>
      <c r="E2951" s="13"/>
      <c r="F2951" s="12"/>
      <c r="G2951" s="13"/>
      <c r="H2951" s="12"/>
      <c r="I2951" s="13"/>
      <c r="J2951" s="12"/>
      <c r="K2951" s="22"/>
      <c r="L2951" s="31"/>
      <c r="M2951" s="32"/>
    </row>
    <row r="2952" spans="2:13" x14ac:dyDescent="0.25">
      <c r="B2952"/>
      <c r="C2952" s="13"/>
      <c r="D2952" s="12"/>
      <c r="E2952" s="13"/>
      <c r="F2952" s="12"/>
      <c r="G2952" s="13"/>
      <c r="H2952" s="12"/>
      <c r="I2952" s="13"/>
      <c r="J2952" s="12"/>
      <c r="K2952" s="22"/>
      <c r="L2952" s="31"/>
      <c r="M2952" s="32"/>
    </row>
    <row r="2953" spans="2:13" x14ac:dyDescent="0.25">
      <c r="B2953"/>
      <c r="C2953" s="13"/>
      <c r="D2953" s="12"/>
      <c r="E2953" s="13"/>
      <c r="F2953" s="12"/>
      <c r="G2953" s="13"/>
      <c r="H2953" s="12"/>
      <c r="I2953" s="13"/>
      <c r="J2953" s="12"/>
      <c r="K2953" s="22"/>
      <c r="L2953" s="31"/>
      <c r="M2953" s="32"/>
    </row>
    <row r="2954" spans="2:13" x14ac:dyDescent="0.25">
      <c r="B2954"/>
      <c r="C2954" s="13"/>
      <c r="D2954" s="12"/>
      <c r="E2954" s="13"/>
      <c r="F2954" s="12"/>
      <c r="G2954" s="13"/>
      <c r="H2954" s="12"/>
      <c r="I2954" s="13"/>
      <c r="J2954" s="12"/>
      <c r="K2954" s="22"/>
      <c r="L2954" s="31"/>
      <c r="M2954" s="32"/>
    </row>
    <row r="2955" spans="2:13" x14ac:dyDescent="0.25">
      <c r="B2955"/>
      <c r="C2955" s="13"/>
      <c r="D2955" s="12"/>
      <c r="E2955" s="13"/>
      <c r="F2955" s="12"/>
      <c r="G2955" s="13"/>
      <c r="H2955" s="12"/>
      <c r="I2955" s="13"/>
      <c r="J2955" s="12"/>
      <c r="K2955" s="22"/>
      <c r="L2955" s="31"/>
      <c r="M2955" s="32"/>
    </row>
    <row r="2956" spans="2:13" x14ac:dyDescent="0.25">
      <c r="B2956"/>
      <c r="C2956" s="13"/>
      <c r="D2956" s="12"/>
      <c r="E2956" s="13"/>
      <c r="F2956" s="12"/>
      <c r="G2956" s="13"/>
      <c r="H2956" s="12"/>
      <c r="I2956" s="13"/>
      <c r="J2956" s="12"/>
      <c r="K2956" s="22"/>
      <c r="L2956" s="31"/>
      <c r="M2956" s="32"/>
    </row>
    <row r="2957" spans="2:13" x14ac:dyDescent="0.25">
      <c r="B2957"/>
      <c r="C2957" s="13"/>
      <c r="D2957" s="12"/>
      <c r="E2957" s="13"/>
      <c r="F2957" s="12"/>
      <c r="G2957" s="13"/>
      <c r="H2957" s="12"/>
      <c r="I2957" s="13"/>
      <c r="J2957" s="12"/>
      <c r="K2957" s="22"/>
      <c r="L2957" s="31"/>
      <c r="M2957" s="32"/>
    </row>
    <row r="2958" spans="2:13" x14ac:dyDescent="0.25">
      <c r="B2958"/>
      <c r="C2958" s="13"/>
      <c r="D2958" s="12"/>
      <c r="E2958" s="13"/>
      <c r="F2958" s="12"/>
      <c r="G2958" s="13"/>
      <c r="H2958" s="12"/>
      <c r="I2958" s="13"/>
      <c r="J2958" s="12"/>
      <c r="K2958" s="22"/>
      <c r="L2958" s="31"/>
      <c r="M2958" s="32"/>
    </row>
    <row r="2959" spans="2:13" x14ac:dyDescent="0.25">
      <c r="B2959"/>
      <c r="C2959" s="13"/>
      <c r="D2959" s="12"/>
      <c r="E2959" s="13"/>
      <c r="F2959" s="12"/>
      <c r="G2959" s="13"/>
      <c r="H2959" s="12"/>
      <c r="I2959" s="13"/>
      <c r="J2959" s="12"/>
      <c r="K2959" s="22"/>
      <c r="L2959" s="31"/>
      <c r="M2959" s="32"/>
    </row>
    <row r="2960" spans="2:13" x14ac:dyDescent="0.25">
      <c r="B2960"/>
      <c r="C2960" s="13"/>
      <c r="D2960" s="12"/>
      <c r="E2960" s="13"/>
      <c r="F2960" s="12"/>
      <c r="G2960" s="13"/>
      <c r="H2960" s="12"/>
      <c r="I2960" s="13"/>
      <c r="J2960" s="12"/>
      <c r="K2960" s="22"/>
      <c r="L2960" s="31"/>
      <c r="M2960" s="32"/>
    </row>
    <row r="2961" spans="2:13" x14ac:dyDescent="0.25">
      <c r="B2961"/>
      <c r="C2961" s="13"/>
      <c r="D2961" s="12"/>
      <c r="E2961" s="13"/>
      <c r="F2961" s="12"/>
      <c r="G2961" s="13"/>
      <c r="H2961" s="12"/>
      <c r="I2961" s="13"/>
      <c r="J2961" s="12"/>
      <c r="K2961" s="22"/>
      <c r="L2961" s="31"/>
      <c r="M2961" s="32"/>
    </row>
    <row r="2962" spans="2:13" x14ac:dyDescent="0.25">
      <c r="B2962"/>
      <c r="C2962" s="13"/>
      <c r="D2962" s="12"/>
      <c r="E2962" s="13"/>
      <c r="F2962" s="12"/>
      <c r="G2962" s="13"/>
      <c r="H2962" s="12"/>
      <c r="I2962" s="13"/>
      <c r="J2962" s="12"/>
      <c r="K2962" s="22"/>
      <c r="L2962" s="31"/>
      <c r="M2962" s="32"/>
    </row>
    <row r="2963" spans="2:13" x14ac:dyDescent="0.25">
      <c r="B2963"/>
      <c r="C2963" s="13"/>
      <c r="D2963" s="12"/>
      <c r="E2963" s="13"/>
      <c r="F2963" s="12"/>
      <c r="G2963" s="13"/>
      <c r="H2963" s="12"/>
      <c r="I2963" s="13"/>
      <c r="J2963" s="12"/>
      <c r="K2963" s="22"/>
      <c r="L2963" s="31"/>
      <c r="M2963" s="32"/>
    </row>
    <row r="2964" spans="2:13" x14ac:dyDescent="0.25">
      <c r="B2964"/>
      <c r="C2964" s="13"/>
      <c r="D2964" s="12"/>
      <c r="E2964" s="13"/>
      <c r="F2964" s="12"/>
      <c r="G2964" s="13"/>
      <c r="H2964" s="12"/>
      <c r="I2964" s="13"/>
      <c r="J2964" s="12"/>
      <c r="K2964" s="22"/>
      <c r="L2964" s="31"/>
      <c r="M2964" s="32"/>
    </row>
    <row r="2965" spans="2:13" x14ac:dyDescent="0.25">
      <c r="B2965"/>
      <c r="C2965" s="13"/>
      <c r="D2965" s="12"/>
      <c r="E2965" s="13"/>
      <c r="F2965" s="12"/>
      <c r="G2965" s="13"/>
      <c r="H2965" s="12"/>
      <c r="I2965" s="13"/>
      <c r="J2965" s="12"/>
      <c r="K2965" s="22"/>
      <c r="L2965" s="31"/>
      <c r="M2965" s="32"/>
    </row>
    <row r="2966" spans="2:13" x14ac:dyDescent="0.25">
      <c r="B2966"/>
      <c r="C2966" s="13"/>
      <c r="D2966" s="12"/>
      <c r="E2966" s="13"/>
      <c r="F2966" s="12"/>
      <c r="G2966" s="13"/>
      <c r="H2966" s="12"/>
      <c r="I2966" s="13"/>
      <c r="J2966" s="12"/>
      <c r="K2966" s="22"/>
      <c r="L2966" s="31"/>
      <c r="M2966" s="32"/>
    </row>
    <row r="2967" spans="2:13" x14ac:dyDescent="0.25">
      <c r="B2967"/>
      <c r="C2967" s="13"/>
      <c r="D2967" s="12"/>
      <c r="E2967" s="13"/>
      <c r="F2967" s="12"/>
      <c r="G2967" s="13"/>
      <c r="H2967" s="12"/>
      <c r="I2967" s="13"/>
      <c r="J2967" s="12"/>
      <c r="K2967" s="22"/>
      <c r="L2967" s="31"/>
      <c r="M2967" s="32"/>
    </row>
    <row r="2968" spans="2:13" x14ac:dyDescent="0.25">
      <c r="B2968"/>
      <c r="C2968" s="13"/>
      <c r="D2968" s="12"/>
      <c r="E2968" s="13"/>
      <c r="F2968" s="12"/>
      <c r="G2968" s="13"/>
      <c r="H2968" s="12"/>
      <c r="I2968" s="13"/>
      <c r="J2968" s="12"/>
      <c r="K2968" s="22"/>
      <c r="L2968" s="31"/>
      <c r="M2968" s="32"/>
    </row>
    <row r="2969" spans="2:13" x14ac:dyDescent="0.25">
      <c r="B2969"/>
      <c r="C2969" s="13"/>
      <c r="D2969" s="12"/>
      <c r="E2969" s="13"/>
      <c r="F2969" s="12"/>
      <c r="G2969" s="13"/>
      <c r="H2969" s="12"/>
      <c r="I2969" s="13"/>
      <c r="J2969" s="12"/>
      <c r="K2969" s="22"/>
      <c r="L2969" s="31"/>
      <c r="M2969" s="32"/>
    </row>
    <row r="2970" spans="2:13" x14ac:dyDescent="0.25">
      <c r="B2970"/>
      <c r="C2970" s="13"/>
      <c r="D2970" s="12"/>
      <c r="E2970" s="13"/>
      <c r="F2970" s="12"/>
      <c r="G2970" s="13"/>
      <c r="H2970" s="12"/>
      <c r="I2970" s="13"/>
      <c r="J2970" s="12"/>
      <c r="K2970" s="22"/>
      <c r="L2970" s="31"/>
      <c r="M2970" s="32"/>
    </row>
    <row r="2971" spans="2:13" x14ac:dyDescent="0.25">
      <c r="B2971"/>
      <c r="C2971" s="13"/>
      <c r="D2971" s="12"/>
      <c r="E2971" s="13"/>
      <c r="F2971" s="12"/>
      <c r="G2971" s="13"/>
      <c r="H2971" s="12"/>
      <c r="I2971" s="13"/>
      <c r="J2971" s="12"/>
      <c r="K2971" s="22"/>
      <c r="L2971" s="31"/>
      <c r="M2971" s="32"/>
    </row>
    <row r="2972" spans="2:13" x14ac:dyDescent="0.25">
      <c r="B2972"/>
      <c r="C2972" s="13"/>
      <c r="D2972" s="12"/>
      <c r="E2972" s="13"/>
      <c r="F2972" s="12"/>
      <c r="G2972" s="13"/>
      <c r="H2972" s="12"/>
      <c r="I2972" s="13"/>
      <c r="J2972" s="12"/>
      <c r="K2972" s="22"/>
      <c r="L2972" s="31"/>
      <c r="M2972" s="32"/>
    </row>
    <row r="2973" spans="2:13" x14ac:dyDescent="0.25">
      <c r="B2973"/>
      <c r="C2973" s="13"/>
      <c r="D2973" s="12"/>
      <c r="E2973" s="13"/>
      <c r="F2973" s="12"/>
      <c r="G2973" s="13"/>
      <c r="H2973" s="12"/>
      <c r="I2973" s="13"/>
      <c r="J2973" s="12"/>
      <c r="K2973" s="22"/>
      <c r="L2973" s="31"/>
      <c r="M2973" s="32"/>
    </row>
    <row r="2974" spans="2:13" x14ac:dyDescent="0.25">
      <c r="B2974"/>
      <c r="C2974" s="13"/>
      <c r="D2974" s="12"/>
      <c r="E2974" s="13"/>
      <c r="F2974" s="12"/>
      <c r="G2974" s="13"/>
      <c r="H2974" s="12"/>
      <c r="I2974" s="13"/>
      <c r="J2974" s="12"/>
      <c r="K2974" s="22"/>
      <c r="L2974" s="31"/>
      <c r="M2974" s="32"/>
    </row>
    <row r="2975" spans="2:13" x14ac:dyDescent="0.25">
      <c r="B2975"/>
      <c r="C2975" s="13"/>
      <c r="D2975" s="12"/>
      <c r="E2975" s="13"/>
      <c r="F2975" s="12"/>
      <c r="G2975" s="13"/>
      <c r="H2975" s="12"/>
      <c r="I2975" s="13"/>
      <c r="J2975" s="12"/>
      <c r="K2975" s="22"/>
      <c r="L2975" s="31"/>
      <c r="M2975" s="32"/>
    </row>
    <row r="2976" spans="2:13" x14ac:dyDescent="0.25">
      <c r="B2976"/>
      <c r="C2976" s="13"/>
      <c r="D2976" s="12"/>
      <c r="E2976" s="13"/>
      <c r="F2976" s="12"/>
      <c r="G2976" s="13"/>
      <c r="H2976" s="12"/>
      <c r="I2976" s="13"/>
      <c r="J2976" s="12"/>
      <c r="K2976" s="22"/>
      <c r="L2976" s="31"/>
      <c r="M2976" s="32"/>
    </row>
    <row r="2977" spans="2:13" x14ac:dyDescent="0.25">
      <c r="B2977"/>
      <c r="C2977" s="13"/>
      <c r="D2977" s="12"/>
      <c r="E2977" s="13"/>
      <c r="F2977" s="12"/>
      <c r="G2977" s="13"/>
      <c r="H2977" s="12"/>
      <c r="I2977" s="13"/>
      <c r="J2977" s="12"/>
      <c r="K2977" s="22"/>
      <c r="L2977" s="31"/>
      <c r="M2977" s="32"/>
    </row>
    <row r="2978" spans="2:13" x14ac:dyDescent="0.25">
      <c r="B2978"/>
      <c r="C2978" s="13"/>
      <c r="D2978" s="12"/>
      <c r="E2978" s="13"/>
      <c r="F2978" s="12"/>
      <c r="G2978" s="13"/>
      <c r="H2978" s="12"/>
      <c r="I2978" s="13"/>
      <c r="J2978" s="12"/>
      <c r="K2978" s="22"/>
      <c r="L2978" s="31"/>
      <c r="M2978" s="32"/>
    </row>
    <row r="2979" spans="2:13" x14ac:dyDescent="0.25">
      <c r="B2979"/>
      <c r="C2979" s="13"/>
      <c r="D2979" s="12"/>
      <c r="E2979" s="13"/>
      <c r="F2979" s="12"/>
      <c r="G2979" s="13"/>
      <c r="H2979" s="12"/>
      <c r="I2979" s="13"/>
      <c r="J2979" s="12"/>
      <c r="K2979" s="22"/>
      <c r="L2979" s="31"/>
      <c r="M2979" s="32"/>
    </row>
    <row r="2980" spans="2:13" x14ac:dyDescent="0.25">
      <c r="B2980"/>
      <c r="C2980" s="13"/>
      <c r="D2980" s="12"/>
      <c r="E2980" s="13"/>
      <c r="F2980" s="12"/>
      <c r="G2980" s="13"/>
      <c r="H2980" s="12"/>
      <c r="I2980" s="13"/>
      <c r="J2980" s="12"/>
      <c r="K2980" s="22"/>
      <c r="L2980" s="31"/>
      <c r="M2980" s="32"/>
    </row>
    <row r="2981" spans="2:13" x14ac:dyDescent="0.25">
      <c r="B2981"/>
      <c r="C2981" s="13"/>
      <c r="D2981" s="12"/>
      <c r="E2981" s="13"/>
      <c r="F2981" s="12"/>
      <c r="G2981" s="13"/>
      <c r="H2981" s="12"/>
      <c r="I2981" s="13"/>
      <c r="J2981" s="12"/>
      <c r="K2981" s="22"/>
      <c r="L2981" s="31"/>
      <c r="M2981" s="32"/>
    </row>
    <row r="2982" spans="2:13" x14ac:dyDescent="0.25">
      <c r="B2982"/>
      <c r="C2982" s="13"/>
      <c r="D2982" s="12"/>
      <c r="E2982" s="13"/>
      <c r="F2982" s="12"/>
      <c r="G2982" s="13"/>
      <c r="H2982" s="12"/>
      <c r="I2982" s="13"/>
      <c r="J2982" s="12"/>
      <c r="K2982" s="22"/>
      <c r="L2982" s="31"/>
      <c r="M2982" s="32"/>
    </row>
    <row r="2983" spans="2:13" x14ac:dyDescent="0.25">
      <c r="B2983"/>
      <c r="C2983" s="13"/>
      <c r="D2983" s="12"/>
      <c r="E2983" s="13"/>
      <c r="F2983" s="12"/>
      <c r="G2983" s="13"/>
      <c r="H2983" s="12"/>
      <c r="I2983" s="13"/>
      <c r="J2983" s="12"/>
      <c r="K2983" s="22"/>
      <c r="L2983" s="31"/>
      <c r="M2983" s="32"/>
    </row>
    <row r="2984" spans="2:13" x14ac:dyDescent="0.25">
      <c r="B2984"/>
      <c r="C2984" s="13"/>
      <c r="D2984" s="12"/>
      <c r="E2984" s="13"/>
      <c r="F2984" s="12"/>
      <c r="G2984" s="13"/>
      <c r="H2984" s="12"/>
      <c r="I2984" s="13"/>
      <c r="J2984" s="12"/>
      <c r="K2984" s="22"/>
      <c r="L2984" s="31"/>
      <c r="M2984" s="32"/>
    </row>
    <row r="2985" spans="2:13" x14ac:dyDescent="0.25">
      <c r="B2985"/>
      <c r="C2985" s="13"/>
      <c r="D2985" s="12"/>
      <c r="E2985" s="13"/>
      <c r="F2985" s="12"/>
      <c r="G2985" s="13"/>
      <c r="H2985" s="12"/>
      <c r="I2985" s="13"/>
      <c r="J2985" s="12"/>
      <c r="K2985" s="22"/>
      <c r="L2985" s="31"/>
      <c r="M2985" s="32"/>
    </row>
    <row r="2986" spans="2:13" x14ac:dyDescent="0.25">
      <c r="B2986"/>
      <c r="C2986" s="13"/>
      <c r="D2986" s="12"/>
      <c r="E2986" s="13"/>
      <c r="F2986" s="12"/>
      <c r="G2986" s="13"/>
      <c r="H2986" s="12"/>
      <c r="I2986" s="13"/>
      <c r="J2986" s="12"/>
      <c r="K2986" s="22"/>
      <c r="L2986" s="31"/>
      <c r="M2986" s="32"/>
    </row>
    <row r="2987" spans="2:13" x14ac:dyDescent="0.25">
      <c r="B2987"/>
      <c r="C2987" s="13"/>
      <c r="D2987" s="12"/>
      <c r="E2987" s="13"/>
      <c r="F2987" s="12"/>
      <c r="G2987" s="13"/>
      <c r="H2987" s="12"/>
      <c r="I2987" s="13"/>
      <c r="J2987" s="12"/>
      <c r="K2987" s="22"/>
      <c r="L2987" s="31"/>
      <c r="M2987" s="32"/>
    </row>
    <row r="2988" spans="2:13" x14ac:dyDescent="0.25">
      <c r="B2988"/>
      <c r="C2988" s="13"/>
      <c r="D2988" s="12"/>
      <c r="E2988" s="13"/>
      <c r="F2988" s="12"/>
      <c r="G2988" s="13"/>
      <c r="H2988" s="12"/>
      <c r="I2988" s="13"/>
      <c r="J2988" s="12"/>
      <c r="K2988" s="22"/>
      <c r="L2988" s="31"/>
      <c r="M2988" s="32"/>
    </row>
    <row r="2989" spans="2:13" x14ac:dyDescent="0.25">
      <c r="B2989"/>
      <c r="C2989" s="13"/>
      <c r="D2989" s="12"/>
      <c r="E2989" s="13"/>
      <c r="F2989" s="12"/>
      <c r="G2989" s="13"/>
      <c r="H2989" s="12"/>
      <c r="I2989" s="13"/>
      <c r="J2989" s="12"/>
      <c r="K2989" s="22"/>
      <c r="L2989" s="31"/>
      <c r="M2989" s="32"/>
    </row>
    <row r="2990" spans="2:13" x14ac:dyDescent="0.25">
      <c r="B2990"/>
      <c r="C2990" s="13"/>
      <c r="D2990" s="12"/>
      <c r="E2990" s="13"/>
      <c r="F2990" s="12"/>
      <c r="G2990" s="13"/>
      <c r="H2990" s="12"/>
      <c r="I2990" s="13"/>
      <c r="J2990" s="12"/>
      <c r="K2990" s="22"/>
      <c r="L2990" s="31"/>
      <c r="M2990" s="32"/>
    </row>
    <row r="2991" spans="2:13" x14ac:dyDescent="0.25">
      <c r="B2991"/>
      <c r="C2991" s="13"/>
      <c r="D2991" s="12"/>
      <c r="E2991" s="13"/>
      <c r="F2991" s="12"/>
      <c r="G2991" s="13"/>
      <c r="H2991" s="12"/>
      <c r="I2991" s="13"/>
      <c r="J2991" s="12"/>
      <c r="K2991" s="22"/>
      <c r="L2991" s="31"/>
      <c r="M2991" s="32"/>
    </row>
    <row r="2992" spans="2:13" x14ac:dyDescent="0.25">
      <c r="B2992"/>
      <c r="C2992" s="13"/>
      <c r="D2992" s="12"/>
      <c r="E2992" s="13"/>
      <c r="F2992" s="12"/>
      <c r="G2992" s="13"/>
      <c r="H2992" s="12"/>
      <c r="I2992" s="13"/>
      <c r="J2992" s="12"/>
      <c r="K2992" s="22"/>
      <c r="L2992" s="31"/>
      <c r="M2992" s="32"/>
    </row>
    <row r="2993" spans="2:13" x14ac:dyDescent="0.25">
      <c r="B2993"/>
      <c r="C2993" s="13"/>
      <c r="D2993" s="12"/>
      <c r="E2993" s="13"/>
      <c r="F2993" s="12"/>
      <c r="G2993" s="13"/>
      <c r="H2993" s="12"/>
      <c r="I2993" s="13"/>
      <c r="J2993" s="12"/>
      <c r="K2993" s="22"/>
      <c r="L2993" s="31"/>
      <c r="M2993" s="32"/>
    </row>
    <row r="2994" spans="2:13" x14ac:dyDescent="0.25">
      <c r="B2994"/>
      <c r="C2994" s="13"/>
      <c r="D2994" s="12"/>
      <c r="E2994" s="13"/>
      <c r="F2994" s="12"/>
      <c r="G2994" s="13"/>
      <c r="H2994" s="12"/>
      <c r="I2994" s="13"/>
      <c r="J2994" s="12"/>
      <c r="K2994" s="22"/>
      <c r="L2994" s="31"/>
      <c r="M2994" s="32"/>
    </row>
    <row r="2995" spans="2:13" x14ac:dyDescent="0.25">
      <c r="B2995"/>
      <c r="C2995" s="13"/>
      <c r="D2995" s="12"/>
      <c r="E2995" s="13"/>
      <c r="F2995" s="12"/>
      <c r="G2995" s="13"/>
      <c r="H2995" s="12"/>
      <c r="I2995" s="13"/>
      <c r="J2995" s="12"/>
      <c r="K2995" s="22"/>
      <c r="L2995" s="31"/>
      <c r="M2995" s="32"/>
    </row>
    <row r="2996" spans="2:13" x14ac:dyDescent="0.25">
      <c r="B2996"/>
      <c r="C2996" s="13"/>
      <c r="D2996" s="12"/>
      <c r="E2996" s="13"/>
      <c r="F2996" s="12"/>
      <c r="G2996" s="13"/>
      <c r="H2996" s="12"/>
      <c r="I2996" s="13"/>
      <c r="J2996" s="12"/>
      <c r="K2996" s="22"/>
      <c r="L2996" s="31"/>
      <c r="M2996" s="32"/>
    </row>
    <row r="2997" spans="2:13" x14ac:dyDescent="0.25">
      <c r="B2997"/>
      <c r="C2997" s="13"/>
      <c r="D2997" s="12"/>
      <c r="E2997" s="13"/>
      <c r="F2997" s="12"/>
      <c r="G2997" s="13"/>
      <c r="H2997" s="12"/>
      <c r="I2997" s="13"/>
      <c r="J2997" s="12"/>
      <c r="K2997" s="22"/>
      <c r="L2997" s="31"/>
      <c r="M2997" s="32"/>
    </row>
    <row r="2998" spans="2:13" x14ac:dyDescent="0.25">
      <c r="B2998"/>
      <c r="C2998" s="13"/>
      <c r="D2998" s="12"/>
      <c r="E2998" s="13"/>
      <c r="F2998" s="12"/>
      <c r="G2998" s="13"/>
      <c r="H2998" s="12"/>
      <c r="I2998" s="13"/>
      <c r="J2998" s="12"/>
      <c r="K2998" s="22"/>
      <c r="L2998" s="31"/>
      <c r="M2998" s="32"/>
    </row>
    <row r="2999" spans="2:13" x14ac:dyDescent="0.25">
      <c r="B2999"/>
      <c r="C2999" s="13"/>
      <c r="D2999" s="12"/>
      <c r="E2999" s="13"/>
      <c r="F2999" s="12"/>
      <c r="G2999" s="13"/>
      <c r="H2999" s="12"/>
      <c r="I2999" s="13"/>
      <c r="J2999" s="12"/>
      <c r="K2999" s="22"/>
      <c r="L2999" s="31"/>
      <c r="M2999" s="32"/>
    </row>
    <row r="3000" spans="2:13" x14ac:dyDescent="0.25">
      <c r="B3000"/>
      <c r="C3000" s="13"/>
      <c r="D3000" s="12"/>
      <c r="E3000" s="13"/>
      <c r="F3000" s="12"/>
      <c r="G3000" s="13"/>
      <c r="H3000" s="12"/>
      <c r="I3000" s="13"/>
      <c r="J3000" s="12"/>
      <c r="K3000" s="22"/>
      <c r="L3000" s="31"/>
      <c r="M3000" s="32"/>
    </row>
    <row r="3001" spans="2:13" x14ac:dyDescent="0.25">
      <c r="B3001"/>
      <c r="C3001" s="13"/>
      <c r="D3001" s="12"/>
      <c r="E3001" s="13"/>
      <c r="F3001" s="12"/>
      <c r="G3001" s="13"/>
      <c r="H3001" s="12"/>
      <c r="I3001" s="13"/>
      <c r="J3001" s="12"/>
      <c r="K3001" s="22"/>
      <c r="L3001" s="31"/>
      <c r="M3001" s="32"/>
    </row>
    <row r="3002" spans="2:13" x14ac:dyDescent="0.25">
      <c r="B3002"/>
      <c r="C3002" s="13"/>
      <c r="D3002" s="12"/>
      <c r="E3002" s="13"/>
      <c r="F3002" s="12"/>
      <c r="G3002" s="13"/>
      <c r="H3002" s="12"/>
      <c r="I3002" s="13"/>
      <c r="J3002" s="12"/>
      <c r="K3002" s="22"/>
      <c r="L3002" s="31"/>
      <c r="M3002" s="32"/>
    </row>
    <row r="3003" spans="2:13" x14ac:dyDescent="0.25">
      <c r="B3003"/>
      <c r="C3003" s="13"/>
      <c r="D3003" s="12"/>
      <c r="E3003" s="13"/>
      <c r="F3003" s="12"/>
      <c r="G3003" s="13"/>
      <c r="H3003" s="12"/>
      <c r="I3003" s="13"/>
      <c r="J3003" s="12"/>
      <c r="K3003" s="22"/>
      <c r="L3003" s="31"/>
      <c r="M3003" s="32"/>
    </row>
    <row r="3004" spans="2:13" x14ac:dyDescent="0.25">
      <c r="B3004"/>
      <c r="C3004" s="13"/>
      <c r="D3004" s="12"/>
      <c r="E3004" s="13"/>
      <c r="F3004" s="12"/>
      <c r="G3004" s="13"/>
      <c r="H3004" s="12"/>
      <c r="I3004" s="13"/>
      <c r="J3004" s="12"/>
      <c r="K3004" s="22"/>
      <c r="L3004" s="31"/>
      <c r="M3004" s="32"/>
    </row>
    <row r="3005" spans="2:13" x14ac:dyDescent="0.25">
      <c r="B3005"/>
      <c r="C3005" s="13"/>
      <c r="D3005" s="12"/>
      <c r="E3005" s="13"/>
      <c r="F3005" s="12"/>
      <c r="G3005" s="13"/>
      <c r="H3005" s="12"/>
      <c r="I3005" s="13"/>
      <c r="J3005" s="12"/>
      <c r="K3005" s="22"/>
      <c r="L3005" s="31"/>
      <c r="M3005" s="32"/>
    </row>
    <row r="3006" spans="2:13" x14ac:dyDescent="0.25">
      <c r="B3006"/>
      <c r="C3006" s="13"/>
      <c r="D3006" s="12"/>
      <c r="E3006" s="13"/>
      <c r="F3006" s="12"/>
      <c r="G3006" s="13"/>
      <c r="H3006" s="12"/>
      <c r="I3006" s="13"/>
      <c r="J3006" s="12"/>
      <c r="K3006" s="22"/>
      <c r="L3006" s="31"/>
      <c r="M3006" s="32"/>
    </row>
    <row r="3007" spans="2:13" x14ac:dyDescent="0.25">
      <c r="B3007"/>
      <c r="C3007" s="13"/>
      <c r="D3007" s="12"/>
      <c r="E3007" s="13"/>
      <c r="F3007" s="12"/>
      <c r="G3007" s="13"/>
      <c r="H3007" s="12"/>
      <c r="I3007" s="13"/>
      <c r="J3007" s="12"/>
      <c r="K3007" s="22"/>
      <c r="L3007" s="31"/>
      <c r="M3007" s="32"/>
    </row>
    <row r="3008" spans="2:13" x14ac:dyDescent="0.25">
      <c r="B3008"/>
      <c r="C3008" s="13"/>
      <c r="D3008" s="12"/>
      <c r="E3008" s="13"/>
      <c r="F3008" s="12"/>
      <c r="G3008" s="13"/>
      <c r="H3008" s="12"/>
      <c r="I3008" s="13"/>
      <c r="J3008" s="12"/>
      <c r="K3008" s="22"/>
      <c r="L3008" s="31"/>
      <c r="M3008" s="32"/>
    </row>
    <row r="3009" spans="2:13" x14ac:dyDescent="0.25">
      <c r="B3009"/>
      <c r="C3009" s="13"/>
      <c r="D3009" s="12"/>
      <c r="E3009" s="13"/>
      <c r="F3009" s="12"/>
      <c r="G3009" s="13"/>
      <c r="H3009" s="12"/>
      <c r="I3009" s="13"/>
      <c r="J3009" s="12"/>
      <c r="K3009" s="22"/>
      <c r="L3009" s="31"/>
      <c r="M3009" s="32"/>
    </row>
    <row r="3010" spans="2:13" x14ac:dyDescent="0.25">
      <c r="B3010"/>
      <c r="C3010" s="13"/>
      <c r="D3010" s="12"/>
      <c r="E3010" s="13"/>
      <c r="F3010" s="12"/>
      <c r="G3010" s="13"/>
      <c r="H3010" s="12"/>
      <c r="I3010" s="13"/>
      <c r="J3010" s="12"/>
      <c r="K3010" s="22"/>
      <c r="L3010" s="31"/>
      <c r="M3010" s="32"/>
    </row>
    <row r="3011" spans="2:13" x14ac:dyDescent="0.25">
      <c r="B3011"/>
      <c r="C3011" s="13"/>
      <c r="D3011" s="12"/>
      <c r="E3011" s="13"/>
      <c r="F3011" s="12"/>
      <c r="G3011" s="13"/>
      <c r="H3011" s="12"/>
      <c r="I3011" s="13"/>
      <c r="J3011" s="12"/>
      <c r="K3011" s="22"/>
      <c r="L3011" s="31"/>
      <c r="M3011" s="32"/>
    </row>
    <row r="3012" spans="2:13" x14ac:dyDescent="0.25">
      <c r="B3012"/>
      <c r="C3012" s="13"/>
      <c r="D3012" s="12"/>
      <c r="E3012" s="13"/>
      <c r="F3012" s="12"/>
      <c r="G3012" s="13"/>
      <c r="H3012" s="12"/>
      <c r="I3012" s="13"/>
      <c r="J3012" s="12"/>
      <c r="K3012" s="22"/>
      <c r="L3012" s="31"/>
      <c r="M3012" s="32"/>
    </row>
    <row r="3013" spans="2:13" x14ac:dyDescent="0.25">
      <c r="B3013"/>
      <c r="C3013" s="13"/>
      <c r="D3013" s="12"/>
      <c r="E3013" s="13"/>
      <c r="F3013" s="12"/>
      <c r="G3013" s="13"/>
      <c r="H3013" s="12"/>
      <c r="I3013" s="13"/>
      <c r="J3013" s="12"/>
      <c r="K3013" s="22"/>
      <c r="L3013" s="31"/>
      <c r="M3013" s="32"/>
    </row>
    <row r="3014" spans="2:13" x14ac:dyDescent="0.25">
      <c r="B3014"/>
      <c r="C3014" s="13"/>
      <c r="D3014" s="12"/>
      <c r="E3014" s="13"/>
      <c r="F3014" s="12"/>
      <c r="G3014" s="13"/>
      <c r="H3014" s="12"/>
      <c r="I3014" s="13"/>
      <c r="J3014" s="12"/>
      <c r="K3014" s="22"/>
      <c r="L3014" s="31"/>
      <c r="M3014" s="32"/>
    </row>
    <row r="3015" spans="2:13" x14ac:dyDescent="0.25">
      <c r="B3015"/>
      <c r="C3015" s="13"/>
      <c r="D3015" s="12"/>
      <c r="E3015" s="13"/>
      <c r="F3015" s="12"/>
      <c r="G3015" s="13"/>
      <c r="H3015" s="12"/>
      <c r="I3015" s="13"/>
      <c r="J3015" s="12"/>
      <c r="K3015" s="22"/>
      <c r="L3015" s="31"/>
      <c r="M3015" s="32"/>
    </row>
    <row r="3016" spans="2:13" x14ac:dyDescent="0.25">
      <c r="B3016"/>
      <c r="C3016" s="13"/>
      <c r="D3016" s="12"/>
      <c r="E3016" s="13"/>
      <c r="F3016" s="12"/>
      <c r="G3016" s="13"/>
      <c r="H3016" s="12"/>
      <c r="I3016" s="13"/>
      <c r="J3016" s="12"/>
      <c r="K3016" s="22"/>
      <c r="L3016" s="31"/>
      <c r="M3016" s="32"/>
    </row>
    <row r="3017" spans="2:13" x14ac:dyDescent="0.25">
      <c r="B3017"/>
      <c r="C3017" s="13"/>
      <c r="D3017" s="12"/>
      <c r="E3017" s="13"/>
      <c r="F3017" s="12"/>
      <c r="G3017" s="13"/>
      <c r="H3017" s="12"/>
      <c r="I3017" s="13"/>
      <c r="J3017" s="12"/>
      <c r="K3017" s="22"/>
      <c r="L3017" s="31"/>
      <c r="M3017" s="32"/>
    </row>
    <row r="3018" spans="2:13" x14ac:dyDescent="0.25">
      <c r="B3018"/>
      <c r="C3018" s="13"/>
      <c r="D3018" s="12"/>
      <c r="E3018" s="13"/>
      <c r="F3018" s="12"/>
      <c r="G3018" s="13"/>
      <c r="H3018" s="12"/>
      <c r="I3018" s="13"/>
      <c r="J3018" s="12"/>
      <c r="K3018" s="22"/>
      <c r="L3018" s="31"/>
      <c r="M3018" s="32"/>
    </row>
    <row r="3019" spans="2:13" x14ac:dyDescent="0.25">
      <c r="B3019"/>
      <c r="C3019" s="13"/>
      <c r="D3019" s="12"/>
      <c r="E3019" s="13"/>
      <c r="F3019" s="12"/>
      <c r="G3019" s="13"/>
      <c r="H3019" s="12"/>
      <c r="I3019" s="13"/>
      <c r="J3019" s="12"/>
      <c r="K3019" s="22"/>
      <c r="L3019" s="31"/>
      <c r="M3019" s="32"/>
    </row>
    <row r="3020" spans="2:13" x14ac:dyDescent="0.25">
      <c r="B3020"/>
      <c r="C3020" s="13"/>
      <c r="D3020" s="12"/>
      <c r="E3020" s="13"/>
      <c r="F3020" s="12"/>
      <c r="G3020" s="13"/>
      <c r="H3020" s="12"/>
      <c r="I3020" s="13"/>
      <c r="J3020" s="12"/>
      <c r="K3020" s="22"/>
      <c r="L3020" s="31"/>
      <c r="M3020" s="32"/>
    </row>
    <row r="3021" spans="2:13" x14ac:dyDescent="0.25">
      <c r="B3021"/>
      <c r="C3021" s="13"/>
      <c r="D3021" s="12"/>
      <c r="E3021" s="13"/>
      <c r="F3021" s="12"/>
      <c r="G3021" s="13"/>
      <c r="H3021" s="12"/>
      <c r="I3021" s="13"/>
      <c r="J3021" s="12"/>
      <c r="K3021" s="22"/>
      <c r="L3021" s="31"/>
      <c r="M3021" s="32"/>
    </row>
    <row r="3022" spans="2:13" x14ac:dyDescent="0.25">
      <c r="B3022"/>
      <c r="C3022" s="13"/>
      <c r="D3022" s="12"/>
      <c r="E3022" s="13"/>
      <c r="F3022" s="12"/>
      <c r="G3022" s="13"/>
      <c r="H3022" s="12"/>
      <c r="I3022" s="13"/>
      <c r="J3022" s="12"/>
      <c r="K3022" s="22"/>
      <c r="L3022" s="31"/>
      <c r="M3022" s="32"/>
    </row>
    <row r="3023" spans="2:13" x14ac:dyDescent="0.25">
      <c r="B3023"/>
      <c r="C3023" s="13"/>
      <c r="D3023" s="12"/>
      <c r="E3023" s="13"/>
      <c r="F3023" s="12"/>
      <c r="G3023" s="13"/>
      <c r="H3023" s="12"/>
      <c r="I3023" s="13"/>
      <c r="J3023" s="12"/>
      <c r="K3023" s="22"/>
      <c r="L3023" s="31"/>
      <c r="M3023" s="32"/>
    </row>
    <row r="3024" spans="2:13" x14ac:dyDescent="0.25">
      <c r="B3024"/>
      <c r="C3024" s="13"/>
      <c r="D3024" s="12"/>
      <c r="E3024" s="13"/>
      <c r="F3024" s="12"/>
      <c r="G3024" s="13"/>
      <c r="H3024" s="12"/>
      <c r="I3024" s="13"/>
      <c r="J3024" s="12"/>
      <c r="K3024" s="22"/>
      <c r="L3024" s="31"/>
      <c r="M3024" s="32"/>
    </row>
    <row r="3025" spans="2:13" x14ac:dyDescent="0.25">
      <c r="B3025"/>
      <c r="C3025" s="13"/>
      <c r="D3025" s="12"/>
      <c r="E3025" s="13"/>
      <c r="F3025" s="12"/>
      <c r="G3025" s="13"/>
      <c r="H3025" s="12"/>
      <c r="I3025" s="13"/>
      <c r="J3025" s="12"/>
      <c r="K3025" s="22"/>
      <c r="L3025" s="31"/>
      <c r="M3025" s="32"/>
    </row>
    <row r="3026" spans="2:13" x14ac:dyDescent="0.25">
      <c r="B3026"/>
      <c r="C3026" s="13"/>
      <c r="D3026" s="12"/>
      <c r="E3026" s="13"/>
      <c r="F3026" s="12"/>
      <c r="G3026" s="13"/>
      <c r="H3026" s="12"/>
      <c r="I3026" s="13"/>
      <c r="J3026" s="12"/>
      <c r="K3026" s="22"/>
      <c r="L3026" s="31"/>
      <c r="M3026" s="32"/>
    </row>
    <row r="3027" spans="2:13" x14ac:dyDescent="0.25">
      <c r="B3027"/>
      <c r="C3027" s="13"/>
      <c r="D3027" s="12"/>
      <c r="E3027" s="13"/>
      <c r="F3027" s="12"/>
      <c r="G3027" s="13"/>
      <c r="H3027" s="12"/>
      <c r="I3027" s="13"/>
      <c r="J3027" s="12"/>
      <c r="K3027" s="22"/>
      <c r="L3027" s="31"/>
      <c r="M3027" s="32"/>
    </row>
    <row r="3028" spans="2:13" x14ac:dyDescent="0.25">
      <c r="B3028"/>
      <c r="C3028" s="13"/>
      <c r="D3028" s="12"/>
      <c r="E3028" s="13"/>
      <c r="F3028" s="12"/>
      <c r="G3028" s="13"/>
      <c r="H3028" s="12"/>
      <c r="I3028" s="13"/>
      <c r="J3028" s="12"/>
      <c r="K3028" s="22"/>
      <c r="L3028" s="31"/>
      <c r="M3028" s="32"/>
    </row>
    <row r="3029" spans="2:13" x14ac:dyDescent="0.25">
      <c r="B3029"/>
      <c r="C3029" s="13"/>
      <c r="D3029" s="12"/>
      <c r="E3029" s="13"/>
      <c r="F3029" s="12"/>
      <c r="G3029" s="13"/>
      <c r="H3029" s="12"/>
      <c r="I3029" s="13"/>
      <c r="J3029" s="12"/>
      <c r="K3029" s="22"/>
      <c r="L3029" s="31"/>
      <c r="M3029" s="32"/>
    </row>
    <row r="3030" spans="2:13" x14ac:dyDescent="0.25">
      <c r="B3030"/>
      <c r="C3030" s="13"/>
      <c r="D3030" s="12"/>
      <c r="E3030" s="13"/>
      <c r="F3030" s="12"/>
      <c r="G3030" s="13"/>
      <c r="H3030" s="12"/>
      <c r="I3030" s="13"/>
      <c r="J3030" s="12"/>
      <c r="K3030" s="22"/>
      <c r="L3030" s="31"/>
      <c r="M3030" s="32"/>
    </row>
    <row r="3031" spans="2:13" x14ac:dyDescent="0.25">
      <c r="B3031"/>
      <c r="C3031" s="13"/>
      <c r="D3031" s="12"/>
      <c r="E3031" s="13"/>
      <c r="F3031" s="12"/>
      <c r="G3031" s="13"/>
      <c r="H3031" s="12"/>
      <c r="I3031" s="13"/>
      <c r="J3031" s="12"/>
      <c r="K3031" s="22"/>
      <c r="L3031" s="31"/>
      <c r="M3031" s="32"/>
    </row>
    <row r="3032" spans="2:13" x14ac:dyDescent="0.25">
      <c r="B3032"/>
      <c r="C3032" s="13"/>
      <c r="D3032" s="12"/>
      <c r="E3032" s="13"/>
      <c r="F3032" s="12"/>
      <c r="G3032" s="13"/>
      <c r="H3032" s="12"/>
      <c r="I3032" s="13"/>
      <c r="J3032" s="12"/>
      <c r="K3032" s="22"/>
      <c r="L3032" s="31"/>
      <c r="M3032" s="32"/>
    </row>
    <row r="3033" spans="2:13" x14ac:dyDescent="0.25">
      <c r="B3033"/>
      <c r="C3033" s="13"/>
      <c r="D3033" s="12"/>
      <c r="E3033" s="13"/>
      <c r="F3033" s="12"/>
      <c r="G3033" s="13"/>
      <c r="H3033" s="12"/>
      <c r="I3033" s="13"/>
      <c r="J3033" s="12"/>
      <c r="K3033" s="22"/>
      <c r="L3033" s="31"/>
      <c r="M3033" s="32"/>
    </row>
    <row r="3034" spans="2:13" x14ac:dyDescent="0.25">
      <c r="B3034"/>
      <c r="C3034" s="13"/>
      <c r="D3034" s="12"/>
      <c r="E3034" s="13"/>
      <c r="F3034" s="12"/>
      <c r="G3034" s="13"/>
      <c r="H3034" s="12"/>
      <c r="I3034" s="13"/>
      <c r="J3034" s="12"/>
      <c r="K3034" s="22"/>
      <c r="L3034" s="31"/>
      <c r="M3034" s="32"/>
    </row>
    <row r="3035" spans="2:13" x14ac:dyDescent="0.25">
      <c r="B3035"/>
      <c r="C3035" s="13"/>
      <c r="D3035" s="12"/>
      <c r="E3035" s="13"/>
      <c r="F3035" s="12"/>
      <c r="G3035" s="13"/>
      <c r="H3035" s="12"/>
      <c r="I3035" s="13"/>
      <c r="J3035" s="12"/>
      <c r="K3035" s="22"/>
      <c r="L3035" s="31"/>
      <c r="M3035" s="32"/>
    </row>
    <row r="3036" spans="2:13" x14ac:dyDescent="0.25">
      <c r="B3036"/>
      <c r="C3036" s="13"/>
      <c r="D3036" s="12"/>
      <c r="E3036" s="13"/>
      <c r="F3036" s="12"/>
      <c r="G3036" s="13"/>
      <c r="H3036" s="12"/>
      <c r="I3036" s="13"/>
      <c r="J3036" s="12"/>
      <c r="K3036" s="22"/>
      <c r="L3036" s="31"/>
      <c r="M3036" s="32"/>
    </row>
    <row r="3037" spans="2:13" x14ac:dyDescent="0.25">
      <c r="B3037"/>
      <c r="C3037" s="13"/>
      <c r="D3037" s="12"/>
      <c r="E3037" s="13"/>
      <c r="F3037" s="12"/>
      <c r="G3037" s="13"/>
      <c r="H3037" s="12"/>
      <c r="I3037" s="13"/>
      <c r="J3037" s="12"/>
      <c r="K3037" s="22"/>
      <c r="L3037" s="31"/>
      <c r="M3037" s="32"/>
    </row>
    <row r="3038" spans="2:13" x14ac:dyDescent="0.25">
      <c r="B3038"/>
      <c r="C3038" s="13"/>
      <c r="D3038" s="12"/>
      <c r="E3038" s="13"/>
      <c r="F3038" s="12"/>
      <c r="G3038" s="13"/>
      <c r="H3038" s="12"/>
      <c r="I3038" s="13"/>
      <c r="J3038" s="12"/>
      <c r="K3038" s="22"/>
      <c r="L3038" s="31"/>
      <c r="M3038" s="32"/>
    </row>
    <row r="3039" spans="2:13" x14ac:dyDescent="0.25">
      <c r="B3039"/>
      <c r="C3039" s="13"/>
      <c r="D3039" s="12"/>
      <c r="E3039" s="13"/>
      <c r="F3039" s="12"/>
      <c r="G3039" s="13"/>
      <c r="H3039" s="12"/>
      <c r="I3039" s="13"/>
      <c r="J3039" s="12"/>
      <c r="K3039" s="22"/>
      <c r="L3039" s="31"/>
      <c r="M3039" s="32"/>
    </row>
    <row r="3040" spans="2:13" x14ac:dyDescent="0.25">
      <c r="B3040"/>
      <c r="C3040" s="13"/>
      <c r="D3040" s="12"/>
      <c r="E3040" s="13"/>
      <c r="F3040" s="12"/>
      <c r="G3040" s="13"/>
      <c r="H3040" s="12"/>
      <c r="I3040" s="13"/>
      <c r="J3040" s="12"/>
      <c r="K3040" s="22"/>
      <c r="L3040" s="31"/>
      <c r="M3040" s="32"/>
    </row>
    <row r="3041" spans="2:13" x14ac:dyDescent="0.25">
      <c r="B3041"/>
      <c r="C3041" s="13"/>
      <c r="D3041" s="12"/>
      <c r="E3041" s="13"/>
      <c r="F3041" s="12"/>
      <c r="G3041" s="13"/>
      <c r="H3041" s="12"/>
      <c r="I3041" s="13"/>
      <c r="J3041" s="12"/>
      <c r="K3041" s="22"/>
      <c r="L3041" s="31"/>
      <c r="M3041" s="32"/>
    </row>
    <row r="3042" spans="2:13" x14ac:dyDescent="0.25">
      <c r="B3042"/>
      <c r="C3042" s="13"/>
      <c r="D3042" s="12"/>
      <c r="E3042" s="13"/>
      <c r="F3042" s="12"/>
      <c r="G3042" s="13"/>
      <c r="H3042" s="12"/>
      <c r="I3042" s="13"/>
      <c r="J3042" s="12"/>
      <c r="K3042" s="22"/>
      <c r="L3042" s="31"/>
      <c r="M3042" s="32"/>
    </row>
    <row r="3043" spans="2:13" x14ac:dyDescent="0.25">
      <c r="B3043"/>
      <c r="C3043" s="13"/>
      <c r="D3043" s="12"/>
      <c r="E3043" s="13"/>
      <c r="F3043" s="12"/>
      <c r="G3043" s="13"/>
      <c r="H3043" s="12"/>
      <c r="I3043" s="13"/>
      <c r="J3043" s="12"/>
      <c r="K3043" s="22"/>
      <c r="L3043" s="31"/>
      <c r="M3043" s="32"/>
    </row>
    <row r="3044" spans="2:13" x14ac:dyDescent="0.25">
      <c r="B3044"/>
      <c r="C3044" s="13"/>
      <c r="D3044" s="12"/>
      <c r="E3044" s="13"/>
      <c r="F3044" s="12"/>
      <c r="G3044" s="13"/>
      <c r="H3044" s="12"/>
      <c r="I3044" s="13"/>
      <c r="J3044" s="12"/>
      <c r="K3044" s="22"/>
      <c r="L3044" s="31"/>
      <c r="M3044" s="32"/>
    </row>
    <row r="3045" spans="2:13" x14ac:dyDescent="0.25">
      <c r="B3045"/>
      <c r="C3045" s="13"/>
      <c r="D3045" s="12"/>
      <c r="E3045" s="13"/>
      <c r="F3045" s="12"/>
      <c r="G3045" s="13"/>
      <c r="H3045" s="12"/>
      <c r="I3045" s="13"/>
      <c r="J3045" s="12"/>
      <c r="K3045" s="22"/>
      <c r="L3045" s="31"/>
      <c r="M3045" s="32"/>
    </row>
    <row r="3046" spans="2:13" x14ac:dyDescent="0.25">
      <c r="B3046"/>
      <c r="C3046" s="13"/>
      <c r="D3046" s="12"/>
      <c r="E3046" s="13"/>
      <c r="F3046" s="12"/>
      <c r="G3046" s="13"/>
      <c r="H3046" s="12"/>
      <c r="I3046" s="13"/>
      <c r="J3046" s="12"/>
      <c r="K3046" s="22"/>
      <c r="L3046" s="31"/>
      <c r="M3046" s="32"/>
    </row>
    <row r="3047" spans="2:13" x14ac:dyDescent="0.25">
      <c r="B3047"/>
      <c r="C3047" s="13"/>
      <c r="D3047" s="12"/>
      <c r="E3047" s="13"/>
      <c r="F3047" s="12"/>
      <c r="G3047" s="13"/>
      <c r="H3047" s="12"/>
      <c r="I3047" s="13"/>
      <c r="J3047" s="12"/>
      <c r="K3047" s="22"/>
      <c r="L3047" s="31"/>
      <c r="M3047" s="32"/>
    </row>
    <row r="3048" spans="2:13" x14ac:dyDescent="0.25">
      <c r="B3048"/>
      <c r="C3048" s="13"/>
      <c r="D3048" s="12"/>
      <c r="E3048" s="13"/>
      <c r="F3048" s="12"/>
      <c r="G3048" s="13"/>
      <c r="H3048" s="12"/>
      <c r="I3048" s="13"/>
      <c r="J3048" s="12"/>
      <c r="K3048" s="22"/>
      <c r="L3048" s="31"/>
      <c r="M3048" s="32"/>
    </row>
    <row r="3049" spans="2:13" x14ac:dyDescent="0.25">
      <c r="B3049"/>
      <c r="C3049" s="13"/>
      <c r="D3049" s="12"/>
      <c r="E3049" s="13"/>
      <c r="F3049" s="12"/>
      <c r="G3049" s="13"/>
      <c r="H3049" s="12"/>
      <c r="I3049" s="13"/>
      <c r="J3049" s="12"/>
      <c r="K3049" s="22"/>
      <c r="L3049" s="31"/>
      <c r="M3049" s="32"/>
    </row>
    <row r="3050" spans="2:13" x14ac:dyDescent="0.25">
      <c r="B3050"/>
      <c r="C3050" s="13"/>
      <c r="D3050" s="12"/>
      <c r="E3050" s="13"/>
      <c r="F3050" s="12"/>
      <c r="G3050" s="13"/>
      <c r="H3050" s="12"/>
      <c r="I3050" s="13"/>
      <c r="J3050" s="12"/>
      <c r="K3050" s="22"/>
      <c r="L3050" s="31"/>
      <c r="M3050" s="32"/>
    </row>
    <row r="3051" spans="2:13" x14ac:dyDescent="0.25">
      <c r="B3051"/>
      <c r="C3051" s="13"/>
      <c r="D3051" s="12"/>
      <c r="E3051" s="13"/>
      <c r="F3051" s="12"/>
      <c r="G3051" s="13"/>
      <c r="H3051" s="12"/>
      <c r="I3051" s="13"/>
      <c r="J3051" s="12"/>
      <c r="K3051" s="22"/>
      <c r="L3051" s="31"/>
      <c r="M3051" s="32"/>
    </row>
    <row r="3052" spans="2:13" x14ac:dyDescent="0.25">
      <c r="B3052"/>
      <c r="C3052" s="13"/>
      <c r="D3052" s="12"/>
      <c r="E3052" s="13"/>
      <c r="F3052" s="12"/>
      <c r="G3052" s="13"/>
      <c r="H3052" s="12"/>
      <c r="I3052" s="13"/>
      <c r="J3052" s="12"/>
      <c r="K3052" s="22"/>
      <c r="L3052" s="31"/>
      <c r="M3052" s="32"/>
    </row>
    <row r="3053" spans="2:13" x14ac:dyDescent="0.25">
      <c r="B3053"/>
      <c r="C3053" s="13"/>
      <c r="D3053" s="12"/>
      <c r="E3053" s="13"/>
      <c r="F3053" s="12"/>
      <c r="G3053" s="13"/>
      <c r="H3053" s="12"/>
      <c r="I3053" s="13"/>
      <c r="J3053" s="12"/>
      <c r="K3053" s="22"/>
      <c r="L3053" s="31"/>
      <c r="M3053" s="32"/>
    </row>
    <row r="3054" spans="2:13" x14ac:dyDescent="0.25">
      <c r="B3054"/>
      <c r="C3054" s="13"/>
      <c r="D3054" s="12"/>
      <c r="E3054" s="13"/>
      <c r="F3054" s="12"/>
      <c r="G3054" s="13"/>
      <c r="H3054" s="12"/>
      <c r="I3054" s="13"/>
      <c r="J3054" s="12"/>
      <c r="K3054" s="22"/>
      <c r="L3054" s="31"/>
      <c r="M3054" s="32"/>
    </row>
    <row r="3055" spans="2:13" x14ac:dyDescent="0.25">
      <c r="B3055"/>
      <c r="C3055" s="13"/>
      <c r="D3055" s="12"/>
      <c r="E3055" s="13"/>
      <c r="F3055" s="12"/>
      <c r="G3055" s="13"/>
      <c r="H3055" s="12"/>
      <c r="I3055" s="13"/>
      <c r="J3055" s="12"/>
      <c r="K3055" s="22"/>
      <c r="L3055" s="31"/>
      <c r="M3055" s="32"/>
    </row>
    <row r="3056" spans="2:13" x14ac:dyDescent="0.25">
      <c r="B3056"/>
      <c r="C3056" s="13"/>
      <c r="D3056" s="12"/>
      <c r="E3056" s="13"/>
      <c r="F3056" s="12"/>
      <c r="G3056" s="13"/>
      <c r="H3056" s="12"/>
      <c r="I3056" s="13"/>
      <c r="J3056" s="12"/>
      <c r="K3056" s="22"/>
      <c r="L3056" s="31"/>
      <c r="M3056" s="32"/>
    </row>
    <row r="3057" spans="2:13" x14ac:dyDescent="0.25">
      <c r="B3057"/>
      <c r="C3057" s="13"/>
      <c r="D3057" s="12"/>
      <c r="E3057" s="13"/>
      <c r="F3057" s="12"/>
      <c r="G3057" s="13"/>
      <c r="H3057" s="12"/>
      <c r="I3057" s="13"/>
      <c r="J3057" s="12"/>
      <c r="K3057" s="22"/>
      <c r="L3057" s="31"/>
      <c r="M3057" s="32"/>
    </row>
    <row r="3058" spans="2:13" x14ac:dyDescent="0.25">
      <c r="B3058"/>
      <c r="C3058" s="13"/>
      <c r="D3058" s="12"/>
      <c r="E3058" s="13"/>
      <c r="F3058" s="12"/>
      <c r="G3058" s="13"/>
      <c r="H3058" s="12"/>
      <c r="I3058" s="13"/>
      <c r="J3058" s="12"/>
      <c r="K3058" s="22"/>
      <c r="L3058" s="31"/>
      <c r="M3058" s="32"/>
    </row>
    <row r="3059" spans="2:13" x14ac:dyDescent="0.25">
      <c r="B3059"/>
      <c r="C3059" s="13"/>
      <c r="D3059" s="12"/>
      <c r="E3059" s="13"/>
      <c r="F3059" s="12"/>
      <c r="G3059" s="13"/>
      <c r="H3059" s="12"/>
      <c r="I3059" s="13"/>
      <c r="J3059" s="12"/>
      <c r="K3059" s="22"/>
      <c r="L3059" s="31"/>
      <c r="M3059" s="32"/>
    </row>
    <row r="3060" spans="2:13" x14ac:dyDescent="0.25">
      <c r="B3060"/>
      <c r="C3060" s="13"/>
      <c r="D3060" s="12"/>
      <c r="E3060" s="13"/>
      <c r="F3060" s="12"/>
      <c r="G3060" s="13"/>
      <c r="H3060" s="12"/>
      <c r="I3060" s="13"/>
      <c r="J3060" s="12"/>
      <c r="K3060" s="22"/>
      <c r="L3060" s="31"/>
      <c r="M3060" s="32"/>
    </row>
    <row r="3061" spans="2:13" x14ac:dyDescent="0.25">
      <c r="B3061"/>
      <c r="C3061" s="13"/>
      <c r="D3061" s="12"/>
      <c r="E3061" s="13"/>
      <c r="F3061" s="12"/>
      <c r="G3061" s="13"/>
      <c r="H3061" s="12"/>
      <c r="I3061" s="13"/>
      <c r="J3061" s="12"/>
      <c r="K3061" s="22"/>
      <c r="L3061" s="31"/>
      <c r="M3061" s="32"/>
    </row>
    <row r="3062" spans="2:13" x14ac:dyDescent="0.25">
      <c r="B3062"/>
      <c r="C3062" s="13"/>
      <c r="D3062" s="12"/>
      <c r="E3062" s="13"/>
      <c r="F3062" s="12"/>
      <c r="G3062" s="13"/>
      <c r="H3062" s="12"/>
      <c r="I3062" s="13"/>
      <c r="J3062" s="12"/>
      <c r="K3062" s="22"/>
      <c r="L3062" s="31"/>
      <c r="M3062" s="32"/>
    </row>
    <row r="3063" spans="2:13" x14ac:dyDescent="0.25">
      <c r="B3063"/>
      <c r="C3063" s="13"/>
      <c r="D3063" s="12"/>
      <c r="E3063" s="13"/>
      <c r="F3063" s="12"/>
      <c r="G3063" s="13"/>
      <c r="H3063" s="12"/>
      <c r="I3063" s="13"/>
      <c r="J3063" s="12"/>
      <c r="K3063" s="22"/>
      <c r="L3063" s="31"/>
      <c r="M3063" s="32"/>
    </row>
    <row r="3064" spans="2:13" x14ac:dyDescent="0.25">
      <c r="B3064"/>
      <c r="C3064" s="13"/>
      <c r="D3064" s="12"/>
      <c r="E3064" s="13"/>
      <c r="F3064" s="12"/>
      <c r="G3064" s="13"/>
      <c r="H3064" s="12"/>
      <c r="I3064" s="13"/>
      <c r="J3064" s="12"/>
      <c r="K3064" s="22"/>
      <c r="L3064" s="31"/>
      <c r="M3064" s="32"/>
    </row>
    <row r="3065" spans="2:13" x14ac:dyDescent="0.25">
      <c r="B3065"/>
      <c r="C3065" s="13"/>
      <c r="D3065" s="12"/>
      <c r="E3065" s="13"/>
      <c r="F3065" s="12"/>
      <c r="G3065" s="13"/>
      <c r="H3065" s="12"/>
      <c r="I3065" s="13"/>
      <c r="J3065" s="12"/>
      <c r="K3065" s="22"/>
      <c r="L3065" s="31"/>
      <c r="M3065" s="32"/>
    </row>
    <row r="3066" spans="2:13" x14ac:dyDescent="0.25">
      <c r="B3066"/>
      <c r="C3066" s="13"/>
      <c r="D3066" s="12"/>
      <c r="E3066" s="13"/>
      <c r="F3066" s="12"/>
      <c r="G3066" s="13"/>
      <c r="H3066" s="12"/>
      <c r="I3066" s="13"/>
      <c r="J3066" s="12"/>
      <c r="K3066" s="22"/>
      <c r="L3066" s="31"/>
      <c r="M3066" s="32"/>
    </row>
    <row r="3067" spans="2:13" x14ac:dyDescent="0.25">
      <c r="B3067"/>
      <c r="C3067" s="13"/>
      <c r="D3067" s="12"/>
      <c r="E3067" s="13"/>
      <c r="F3067" s="12"/>
      <c r="G3067" s="13"/>
      <c r="H3067" s="12"/>
      <c r="I3067" s="13"/>
      <c r="J3067" s="12"/>
      <c r="K3067" s="22"/>
      <c r="L3067" s="31"/>
      <c r="M3067" s="32"/>
    </row>
    <row r="3068" spans="2:13" x14ac:dyDescent="0.25">
      <c r="B3068"/>
      <c r="C3068" s="13"/>
      <c r="D3068" s="12"/>
      <c r="E3068" s="13"/>
      <c r="F3068" s="12"/>
      <c r="G3068" s="13"/>
      <c r="H3068" s="12"/>
      <c r="I3068" s="13"/>
      <c r="J3068" s="12"/>
      <c r="K3068" s="22"/>
      <c r="L3068" s="31"/>
      <c r="M3068" s="32"/>
    </row>
    <row r="3069" spans="2:13" x14ac:dyDescent="0.25">
      <c r="B3069"/>
      <c r="C3069" s="13"/>
      <c r="D3069" s="12"/>
      <c r="E3069" s="13"/>
      <c r="F3069" s="12"/>
      <c r="G3069" s="13"/>
      <c r="H3069" s="12"/>
      <c r="I3069" s="13"/>
      <c r="J3069" s="12"/>
      <c r="K3069" s="22"/>
      <c r="L3069" s="31"/>
      <c r="M3069" s="32"/>
    </row>
    <row r="3070" spans="2:13" x14ac:dyDescent="0.25">
      <c r="B3070"/>
      <c r="C3070" s="13"/>
      <c r="D3070" s="12"/>
      <c r="E3070" s="13"/>
      <c r="F3070" s="12"/>
      <c r="G3070" s="13"/>
      <c r="H3070" s="12"/>
      <c r="I3070" s="13"/>
      <c r="J3070" s="12"/>
      <c r="K3070" s="22"/>
      <c r="L3070" s="31"/>
      <c r="M3070" s="32"/>
    </row>
    <row r="3071" spans="2:13" x14ac:dyDescent="0.25">
      <c r="B3071"/>
      <c r="C3071" s="13"/>
      <c r="D3071" s="12"/>
      <c r="E3071" s="13"/>
      <c r="F3071" s="12"/>
      <c r="G3071" s="13"/>
      <c r="H3071" s="12"/>
      <c r="I3071" s="13"/>
      <c r="J3071" s="12"/>
      <c r="K3071" s="22"/>
      <c r="L3071" s="31"/>
      <c r="M3071" s="32"/>
    </row>
    <row r="3072" spans="2:13" x14ac:dyDescent="0.25">
      <c r="B3072"/>
      <c r="C3072" s="13"/>
      <c r="D3072" s="12"/>
      <c r="E3072" s="13"/>
      <c r="F3072" s="12"/>
      <c r="G3072" s="13"/>
      <c r="H3072" s="12"/>
      <c r="I3072" s="13"/>
      <c r="J3072" s="12"/>
      <c r="K3072" s="22"/>
      <c r="L3072" s="31"/>
      <c r="M3072" s="32"/>
    </row>
    <row r="3073" spans="2:13" x14ac:dyDescent="0.25">
      <c r="B3073"/>
      <c r="C3073" s="13"/>
      <c r="D3073" s="12"/>
      <c r="E3073" s="13"/>
      <c r="F3073" s="12"/>
      <c r="G3073" s="13"/>
      <c r="H3073" s="12"/>
      <c r="I3073" s="13"/>
      <c r="J3073" s="12"/>
      <c r="K3073" s="22"/>
      <c r="L3073" s="31"/>
      <c r="M3073" s="32"/>
    </row>
    <row r="3074" spans="2:13" x14ac:dyDescent="0.25">
      <c r="B3074"/>
      <c r="C3074" s="13"/>
      <c r="D3074" s="12"/>
      <c r="E3074" s="13"/>
      <c r="F3074" s="12"/>
      <c r="G3074" s="13"/>
      <c r="H3074" s="12"/>
      <c r="I3074" s="13"/>
      <c r="J3074" s="12"/>
      <c r="K3074" s="22"/>
      <c r="L3074" s="31"/>
      <c r="M3074" s="32"/>
    </row>
    <row r="3075" spans="2:13" x14ac:dyDescent="0.25">
      <c r="B3075"/>
      <c r="C3075" s="13"/>
      <c r="D3075" s="12"/>
      <c r="E3075" s="13"/>
      <c r="F3075" s="12"/>
      <c r="G3075" s="13"/>
      <c r="H3075" s="12"/>
      <c r="I3075" s="13"/>
      <c r="J3075" s="12"/>
      <c r="K3075" s="22"/>
      <c r="L3075" s="31"/>
      <c r="M3075" s="32"/>
    </row>
    <row r="3076" spans="2:13" x14ac:dyDescent="0.25">
      <c r="B3076"/>
      <c r="C3076" s="13"/>
      <c r="D3076" s="12"/>
      <c r="E3076" s="13"/>
      <c r="F3076" s="12"/>
      <c r="G3076" s="13"/>
      <c r="H3076" s="12"/>
      <c r="I3076" s="13"/>
      <c r="J3076" s="12"/>
      <c r="K3076" s="22"/>
      <c r="L3076" s="31"/>
      <c r="M3076" s="32"/>
    </row>
    <row r="3077" spans="2:13" x14ac:dyDescent="0.25">
      <c r="B3077"/>
      <c r="C3077" s="13"/>
      <c r="D3077" s="12"/>
      <c r="E3077" s="13"/>
      <c r="F3077" s="12"/>
      <c r="G3077" s="13"/>
      <c r="H3077" s="12"/>
      <c r="I3077" s="13"/>
      <c r="J3077" s="12"/>
      <c r="K3077" s="22"/>
      <c r="L3077" s="31"/>
      <c r="M3077" s="32"/>
    </row>
    <row r="3078" spans="2:13" x14ac:dyDescent="0.25">
      <c r="B3078"/>
      <c r="C3078" s="13"/>
      <c r="D3078" s="12"/>
      <c r="E3078" s="13"/>
      <c r="F3078" s="12"/>
      <c r="G3078" s="13"/>
      <c r="H3078" s="12"/>
      <c r="I3078" s="13"/>
      <c r="J3078" s="12"/>
      <c r="K3078" s="22"/>
      <c r="L3078" s="31"/>
      <c r="M3078" s="32"/>
    </row>
    <row r="3079" spans="2:13" x14ac:dyDescent="0.25">
      <c r="B3079"/>
      <c r="C3079" s="13"/>
      <c r="D3079" s="12"/>
      <c r="E3079" s="13"/>
      <c r="F3079" s="12"/>
      <c r="G3079" s="13"/>
      <c r="H3079" s="12"/>
      <c r="I3079" s="13"/>
      <c r="J3079" s="12"/>
      <c r="K3079" s="22"/>
      <c r="L3079" s="31"/>
      <c r="M3079" s="32"/>
    </row>
    <row r="3080" spans="2:13" x14ac:dyDescent="0.25">
      <c r="B3080"/>
      <c r="C3080" s="13"/>
      <c r="D3080" s="12"/>
      <c r="E3080" s="13"/>
      <c r="F3080" s="12"/>
      <c r="G3080" s="13"/>
      <c r="H3080" s="12"/>
      <c r="I3080" s="13"/>
      <c r="J3080" s="12"/>
      <c r="K3080" s="22"/>
      <c r="L3080" s="31"/>
      <c r="M3080" s="32"/>
    </row>
    <row r="3081" spans="2:13" x14ac:dyDescent="0.25">
      <c r="B3081"/>
      <c r="C3081" s="13"/>
      <c r="D3081" s="12"/>
      <c r="E3081" s="13"/>
      <c r="F3081" s="12"/>
      <c r="G3081" s="13"/>
      <c r="H3081" s="12"/>
      <c r="I3081" s="13"/>
      <c r="J3081" s="12"/>
      <c r="K3081" s="22"/>
      <c r="L3081" s="31"/>
      <c r="M3081" s="32"/>
    </row>
    <row r="3082" spans="2:13" x14ac:dyDescent="0.25">
      <c r="B3082"/>
      <c r="C3082" s="13"/>
      <c r="D3082" s="12"/>
      <c r="E3082" s="13"/>
      <c r="F3082" s="12"/>
      <c r="G3082" s="13"/>
      <c r="H3082" s="12"/>
      <c r="I3082" s="13"/>
      <c r="J3082" s="12"/>
      <c r="K3082" s="22"/>
      <c r="L3082" s="31"/>
      <c r="M3082" s="32"/>
    </row>
    <row r="3083" spans="2:13" x14ac:dyDescent="0.25">
      <c r="B3083"/>
      <c r="C3083" s="13"/>
      <c r="D3083" s="12"/>
      <c r="E3083" s="13"/>
      <c r="F3083" s="12"/>
      <c r="G3083" s="13"/>
      <c r="H3083" s="12"/>
      <c r="I3083" s="13"/>
      <c r="J3083" s="12"/>
      <c r="K3083" s="22"/>
      <c r="L3083" s="31"/>
      <c r="M3083" s="32"/>
    </row>
    <row r="3084" spans="2:13" x14ac:dyDescent="0.25">
      <c r="B3084"/>
      <c r="C3084" s="13"/>
      <c r="D3084" s="12"/>
      <c r="E3084" s="13"/>
      <c r="F3084" s="12"/>
      <c r="G3084" s="13"/>
      <c r="H3084" s="12"/>
      <c r="I3084" s="13"/>
      <c r="J3084" s="12"/>
      <c r="K3084" s="22"/>
      <c r="L3084" s="31"/>
      <c r="M3084" s="32"/>
    </row>
    <row r="3085" spans="2:13" x14ac:dyDescent="0.25">
      <c r="B3085"/>
      <c r="C3085" s="13"/>
      <c r="D3085" s="12"/>
      <c r="E3085" s="13"/>
      <c r="F3085" s="12"/>
      <c r="G3085" s="13"/>
      <c r="H3085" s="12"/>
      <c r="I3085" s="13"/>
      <c r="J3085" s="12"/>
      <c r="K3085" s="22"/>
      <c r="L3085" s="31"/>
      <c r="M3085" s="32"/>
    </row>
    <row r="3086" spans="2:13" x14ac:dyDescent="0.25">
      <c r="B3086"/>
      <c r="C3086" s="13"/>
      <c r="D3086" s="12"/>
      <c r="E3086" s="13"/>
      <c r="F3086" s="12"/>
      <c r="G3086" s="13"/>
      <c r="H3086" s="12"/>
      <c r="I3086" s="13"/>
      <c r="J3086" s="12"/>
      <c r="K3086" s="22"/>
      <c r="L3086" s="31"/>
      <c r="M3086" s="32"/>
    </row>
    <row r="3087" spans="2:13" x14ac:dyDescent="0.25">
      <c r="B3087"/>
      <c r="C3087" s="13"/>
      <c r="D3087" s="12"/>
      <c r="E3087" s="13"/>
      <c r="F3087" s="12"/>
      <c r="G3087" s="13"/>
      <c r="H3087" s="12"/>
      <c r="I3087" s="13"/>
      <c r="J3087" s="12"/>
      <c r="K3087" s="22"/>
      <c r="L3087" s="31"/>
      <c r="M3087" s="32"/>
    </row>
    <row r="3088" spans="2:13" x14ac:dyDescent="0.25">
      <c r="B3088"/>
      <c r="C3088" s="13"/>
      <c r="D3088" s="12"/>
      <c r="E3088" s="13"/>
      <c r="F3088" s="12"/>
      <c r="G3088" s="13"/>
      <c r="H3088" s="12"/>
      <c r="I3088" s="13"/>
      <c r="J3088" s="12"/>
      <c r="K3088" s="22"/>
      <c r="L3088" s="31"/>
      <c r="M3088" s="32"/>
    </row>
    <row r="3089" spans="2:13" x14ac:dyDescent="0.25">
      <c r="B3089"/>
      <c r="C3089" s="13"/>
      <c r="D3089" s="12"/>
      <c r="E3089" s="13"/>
      <c r="F3089" s="12"/>
      <c r="G3089" s="13"/>
      <c r="H3089" s="12"/>
      <c r="I3089" s="13"/>
      <c r="J3089" s="12"/>
      <c r="K3089" s="22"/>
      <c r="L3089" s="31"/>
      <c r="M3089" s="32"/>
    </row>
    <row r="3090" spans="2:13" x14ac:dyDescent="0.25">
      <c r="B3090"/>
      <c r="C3090" s="13"/>
      <c r="D3090" s="12"/>
      <c r="E3090" s="13"/>
      <c r="F3090" s="12"/>
      <c r="G3090" s="13"/>
      <c r="H3090" s="12"/>
      <c r="I3090" s="13"/>
      <c r="J3090" s="12"/>
      <c r="K3090" s="22"/>
      <c r="L3090" s="31"/>
      <c r="M3090" s="32"/>
    </row>
    <row r="3091" spans="2:13" x14ac:dyDescent="0.25">
      <c r="B3091"/>
      <c r="C3091" s="13"/>
      <c r="D3091" s="12"/>
      <c r="E3091" s="13"/>
      <c r="F3091" s="12"/>
      <c r="G3091" s="13"/>
      <c r="H3091" s="12"/>
      <c r="I3091" s="13"/>
      <c r="J3091" s="12"/>
      <c r="K3091" s="22"/>
      <c r="L3091" s="31"/>
      <c r="M3091" s="32"/>
    </row>
    <row r="3092" spans="2:13" x14ac:dyDescent="0.25">
      <c r="B3092"/>
      <c r="C3092" s="13"/>
      <c r="D3092" s="12"/>
      <c r="E3092" s="13"/>
      <c r="F3092" s="12"/>
      <c r="G3092" s="13"/>
      <c r="H3092" s="12"/>
      <c r="I3092" s="13"/>
      <c r="J3092" s="12"/>
      <c r="K3092" s="22"/>
      <c r="L3092" s="31"/>
      <c r="M3092" s="32"/>
    </row>
    <row r="3093" spans="2:13" x14ac:dyDescent="0.25">
      <c r="B3093"/>
      <c r="C3093" s="13"/>
      <c r="D3093" s="12"/>
      <c r="E3093" s="13"/>
      <c r="F3093" s="12"/>
      <c r="G3093" s="13"/>
      <c r="H3093" s="12"/>
      <c r="I3093" s="13"/>
      <c r="J3093" s="12"/>
      <c r="K3093" s="22"/>
      <c r="L3093" s="31"/>
      <c r="M3093" s="32"/>
    </row>
    <row r="3094" spans="2:13" x14ac:dyDescent="0.25">
      <c r="B3094"/>
      <c r="C3094" s="13"/>
      <c r="D3094" s="12"/>
      <c r="E3094" s="13"/>
      <c r="F3094" s="12"/>
      <c r="G3094" s="13"/>
      <c r="H3094" s="12"/>
      <c r="I3094" s="13"/>
      <c r="J3094" s="12"/>
      <c r="K3094" s="22"/>
      <c r="L3094" s="31"/>
      <c r="M3094" s="32"/>
    </row>
    <row r="3095" spans="2:13" x14ac:dyDescent="0.25">
      <c r="B3095"/>
      <c r="C3095" s="13"/>
      <c r="D3095" s="12"/>
      <c r="E3095" s="13"/>
      <c r="F3095" s="12"/>
      <c r="G3095" s="13"/>
      <c r="H3095" s="12"/>
      <c r="I3095" s="13"/>
      <c r="J3095" s="12"/>
      <c r="K3095" s="22"/>
      <c r="L3095" s="31"/>
      <c r="M3095" s="32"/>
    </row>
    <row r="3096" spans="2:13" x14ac:dyDescent="0.25">
      <c r="B3096"/>
      <c r="C3096" s="13"/>
      <c r="D3096" s="12"/>
      <c r="E3096" s="13"/>
      <c r="F3096" s="12"/>
      <c r="G3096" s="13"/>
      <c r="H3096" s="12"/>
      <c r="I3096" s="13"/>
      <c r="J3096" s="12"/>
      <c r="K3096" s="22"/>
      <c r="L3096" s="31"/>
      <c r="M3096" s="32"/>
    </row>
    <row r="3097" spans="2:13" x14ac:dyDescent="0.25">
      <c r="B3097"/>
      <c r="C3097" s="13"/>
      <c r="D3097" s="12"/>
      <c r="E3097" s="13"/>
      <c r="F3097" s="12"/>
      <c r="G3097" s="13"/>
      <c r="H3097" s="12"/>
      <c r="I3097" s="13"/>
      <c r="J3097" s="12"/>
      <c r="K3097" s="22"/>
      <c r="L3097" s="31"/>
      <c r="M3097" s="32"/>
    </row>
    <row r="3098" spans="2:13" x14ac:dyDescent="0.25">
      <c r="B3098"/>
      <c r="C3098" s="13"/>
      <c r="D3098" s="12"/>
      <c r="E3098" s="13"/>
      <c r="F3098" s="12"/>
      <c r="G3098" s="13"/>
      <c r="H3098" s="12"/>
      <c r="I3098" s="13"/>
      <c r="J3098" s="12"/>
      <c r="K3098" s="22"/>
      <c r="L3098" s="31"/>
      <c r="M3098" s="32"/>
    </row>
    <row r="3099" spans="2:13" x14ac:dyDescent="0.25">
      <c r="B3099"/>
      <c r="C3099" s="13"/>
      <c r="D3099" s="12"/>
      <c r="E3099" s="13"/>
      <c r="F3099" s="12"/>
      <c r="G3099" s="13"/>
      <c r="H3099" s="12"/>
      <c r="I3099" s="13"/>
      <c r="J3099" s="12"/>
      <c r="K3099" s="22"/>
      <c r="L3099" s="31"/>
      <c r="M3099" s="32"/>
    </row>
    <row r="3100" spans="2:13" x14ac:dyDescent="0.25">
      <c r="B3100"/>
      <c r="C3100" s="13"/>
      <c r="D3100" s="12"/>
      <c r="E3100" s="13"/>
      <c r="F3100" s="12"/>
      <c r="G3100" s="13"/>
      <c r="H3100" s="12"/>
      <c r="I3100" s="13"/>
      <c r="J3100" s="12"/>
      <c r="K3100" s="22"/>
      <c r="L3100" s="31"/>
      <c r="M3100" s="32"/>
    </row>
    <row r="3101" spans="2:13" x14ac:dyDescent="0.25">
      <c r="B3101"/>
      <c r="C3101" s="13"/>
      <c r="D3101" s="12"/>
      <c r="E3101" s="13"/>
      <c r="F3101" s="12"/>
      <c r="G3101" s="13"/>
      <c r="H3101" s="12"/>
      <c r="I3101" s="13"/>
      <c r="J3101" s="12"/>
      <c r="K3101" s="22"/>
      <c r="L3101" s="31"/>
      <c r="M3101" s="32"/>
    </row>
    <row r="3102" spans="2:13" x14ac:dyDescent="0.25">
      <c r="B3102"/>
      <c r="C3102" s="13"/>
      <c r="D3102" s="12"/>
      <c r="E3102" s="13"/>
      <c r="F3102" s="12"/>
      <c r="G3102" s="13"/>
      <c r="H3102" s="12"/>
      <c r="I3102" s="13"/>
      <c r="J3102" s="12"/>
      <c r="K3102" s="22"/>
      <c r="L3102" s="31"/>
      <c r="M3102" s="32"/>
    </row>
    <row r="3103" spans="2:13" x14ac:dyDescent="0.25">
      <c r="B3103"/>
      <c r="C3103" s="13"/>
      <c r="D3103" s="12"/>
      <c r="E3103" s="13"/>
      <c r="F3103" s="12"/>
      <c r="G3103" s="13"/>
      <c r="H3103" s="12"/>
      <c r="I3103" s="13"/>
      <c r="J3103" s="12"/>
      <c r="K3103" s="22"/>
      <c r="L3103" s="31"/>
      <c r="M3103" s="32"/>
    </row>
    <row r="3104" spans="2:13" x14ac:dyDescent="0.25">
      <c r="B3104"/>
      <c r="C3104" s="13"/>
      <c r="D3104" s="12"/>
      <c r="E3104" s="13"/>
      <c r="F3104" s="12"/>
      <c r="G3104" s="13"/>
      <c r="H3104" s="12"/>
      <c r="I3104" s="13"/>
      <c r="J3104" s="12"/>
      <c r="K3104" s="22"/>
      <c r="L3104" s="31"/>
      <c r="M3104" s="32"/>
    </row>
    <row r="3105" spans="2:13" x14ac:dyDescent="0.25">
      <c r="B3105"/>
      <c r="C3105" s="13"/>
      <c r="D3105" s="12"/>
      <c r="E3105" s="13"/>
      <c r="F3105" s="12"/>
      <c r="G3105" s="13"/>
      <c r="H3105" s="12"/>
      <c r="I3105" s="13"/>
      <c r="J3105" s="12"/>
      <c r="K3105" s="22"/>
      <c r="L3105" s="31"/>
      <c r="M3105" s="32"/>
    </row>
    <row r="3106" spans="2:13" x14ac:dyDescent="0.25">
      <c r="B3106"/>
      <c r="C3106" s="13"/>
      <c r="D3106" s="12"/>
      <c r="E3106" s="13"/>
      <c r="F3106" s="12"/>
      <c r="G3106" s="13"/>
      <c r="H3106" s="12"/>
      <c r="I3106" s="13"/>
      <c r="J3106" s="12"/>
      <c r="K3106" s="22"/>
      <c r="L3106" s="31"/>
      <c r="M3106" s="32"/>
    </row>
    <row r="3107" spans="2:13" x14ac:dyDescent="0.25">
      <c r="B3107"/>
      <c r="C3107" s="13"/>
      <c r="D3107" s="12"/>
      <c r="E3107" s="13"/>
      <c r="F3107" s="12"/>
      <c r="G3107" s="13"/>
      <c r="H3107" s="12"/>
      <c r="I3107" s="13"/>
      <c r="J3107" s="12"/>
      <c r="K3107" s="22"/>
      <c r="L3107" s="31"/>
      <c r="M3107" s="32"/>
    </row>
    <row r="3108" spans="2:13" x14ac:dyDescent="0.25">
      <c r="B3108"/>
      <c r="C3108" s="13"/>
      <c r="D3108" s="12"/>
      <c r="E3108" s="13"/>
      <c r="F3108" s="12"/>
      <c r="G3108" s="13"/>
      <c r="H3108" s="12"/>
      <c r="I3108" s="13"/>
      <c r="J3108" s="12"/>
      <c r="K3108" s="22"/>
      <c r="L3108" s="31"/>
      <c r="M3108" s="32"/>
    </row>
    <row r="3109" spans="2:13" x14ac:dyDescent="0.25">
      <c r="B3109"/>
      <c r="C3109" s="13"/>
      <c r="D3109" s="12"/>
      <c r="E3109" s="13"/>
      <c r="F3109" s="12"/>
      <c r="G3109" s="13"/>
      <c r="H3109" s="12"/>
      <c r="I3109" s="13"/>
      <c r="J3109" s="12"/>
      <c r="K3109" s="22"/>
      <c r="L3109" s="31"/>
      <c r="M3109" s="32"/>
    </row>
    <row r="3110" spans="2:13" x14ac:dyDescent="0.25">
      <c r="B3110"/>
      <c r="C3110" s="13"/>
      <c r="D3110" s="12"/>
      <c r="E3110" s="13"/>
      <c r="F3110" s="12"/>
      <c r="G3110" s="13"/>
      <c r="H3110" s="12"/>
      <c r="I3110" s="13"/>
      <c r="J3110" s="12"/>
      <c r="K3110" s="22"/>
      <c r="L3110" s="31"/>
      <c r="M3110" s="32"/>
    </row>
    <row r="3111" spans="2:13" x14ac:dyDescent="0.25">
      <c r="B3111"/>
      <c r="C3111" s="13"/>
      <c r="D3111" s="12"/>
      <c r="E3111" s="13"/>
      <c r="F3111" s="12"/>
      <c r="G3111" s="13"/>
      <c r="H3111" s="12"/>
      <c r="I3111" s="13"/>
      <c r="J3111" s="12"/>
      <c r="K3111" s="22"/>
      <c r="L3111" s="31"/>
      <c r="M3111" s="32"/>
    </row>
    <row r="3112" spans="2:13" x14ac:dyDescent="0.25">
      <c r="B3112"/>
      <c r="C3112" s="13"/>
      <c r="D3112" s="12"/>
      <c r="E3112" s="13"/>
      <c r="F3112" s="12"/>
      <c r="G3112" s="13"/>
      <c r="H3112" s="12"/>
      <c r="I3112" s="13"/>
      <c r="J3112" s="12"/>
      <c r="K3112" s="22"/>
      <c r="L3112" s="31"/>
      <c r="M3112" s="32"/>
    </row>
    <row r="3113" spans="2:13" x14ac:dyDescent="0.25">
      <c r="B3113"/>
      <c r="C3113" s="13"/>
      <c r="D3113" s="12"/>
      <c r="E3113" s="13"/>
      <c r="F3113" s="12"/>
      <c r="G3113" s="13"/>
      <c r="H3113" s="12"/>
      <c r="I3113" s="13"/>
      <c r="J3113" s="12"/>
      <c r="K3113" s="22"/>
      <c r="L3113" s="31"/>
      <c r="M3113" s="32"/>
    </row>
    <row r="3114" spans="2:13" x14ac:dyDescent="0.25">
      <c r="B3114"/>
      <c r="C3114" s="13"/>
      <c r="D3114" s="12"/>
      <c r="E3114" s="13"/>
      <c r="F3114" s="12"/>
      <c r="G3114" s="13"/>
      <c r="H3114" s="12"/>
      <c r="I3114" s="13"/>
      <c r="J3114" s="12"/>
      <c r="K3114" s="22"/>
      <c r="L3114" s="31"/>
      <c r="M3114" s="32"/>
    </row>
    <row r="3115" spans="2:13" x14ac:dyDescent="0.25">
      <c r="B3115"/>
      <c r="C3115" s="13"/>
      <c r="D3115" s="12"/>
      <c r="E3115" s="13"/>
      <c r="F3115" s="12"/>
      <c r="G3115" s="13"/>
      <c r="H3115" s="12"/>
      <c r="I3115" s="13"/>
      <c r="J3115" s="12"/>
      <c r="K3115" s="22"/>
      <c r="L3115" s="31"/>
      <c r="M3115" s="32"/>
    </row>
    <row r="3116" spans="2:13" x14ac:dyDescent="0.25">
      <c r="B3116"/>
      <c r="C3116" s="13"/>
      <c r="D3116" s="12"/>
      <c r="E3116" s="13"/>
      <c r="F3116" s="12"/>
      <c r="G3116" s="13"/>
      <c r="H3116" s="12"/>
      <c r="I3116" s="13"/>
      <c r="J3116" s="12"/>
      <c r="K3116" s="22"/>
      <c r="L3116" s="31"/>
      <c r="M3116" s="32"/>
    </row>
    <row r="3117" spans="2:13" x14ac:dyDescent="0.25">
      <c r="B3117"/>
      <c r="C3117" s="13"/>
      <c r="D3117" s="12"/>
      <c r="E3117" s="13"/>
      <c r="F3117" s="12"/>
      <c r="G3117" s="13"/>
      <c r="H3117" s="12"/>
      <c r="I3117" s="13"/>
      <c r="J3117" s="12"/>
      <c r="K3117" s="22"/>
      <c r="L3117" s="31"/>
      <c r="M3117" s="32"/>
    </row>
    <row r="3118" spans="2:13" x14ac:dyDescent="0.25">
      <c r="B3118"/>
      <c r="C3118" s="13"/>
      <c r="D3118" s="12"/>
      <c r="E3118" s="13"/>
      <c r="F3118" s="12"/>
      <c r="G3118" s="13"/>
      <c r="H3118" s="12"/>
      <c r="I3118" s="13"/>
      <c r="J3118" s="12"/>
      <c r="K3118" s="22"/>
      <c r="L3118" s="31"/>
      <c r="M3118" s="32"/>
    </row>
    <row r="3119" spans="2:13" x14ac:dyDescent="0.25">
      <c r="B3119"/>
      <c r="C3119" s="13"/>
      <c r="D3119" s="12"/>
      <c r="E3119" s="13"/>
      <c r="F3119" s="12"/>
      <c r="G3119" s="13"/>
      <c r="H3119" s="12"/>
      <c r="I3119" s="13"/>
      <c r="J3119" s="12"/>
      <c r="K3119" s="22"/>
      <c r="L3119" s="31"/>
      <c r="M3119" s="32"/>
    </row>
    <row r="3120" spans="2:13" x14ac:dyDescent="0.25">
      <c r="B3120"/>
      <c r="C3120" s="13"/>
      <c r="D3120" s="12"/>
      <c r="E3120" s="13"/>
      <c r="F3120" s="12"/>
      <c r="G3120" s="13"/>
      <c r="H3120" s="12"/>
      <c r="I3120" s="13"/>
      <c r="J3120" s="12"/>
      <c r="K3120" s="22"/>
      <c r="L3120" s="31"/>
      <c r="M3120" s="32"/>
    </row>
    <row r="3121" spans="2:13" x14ac:dyDescent="0.25">
      <c r="B3121"/>
      <c r="C3121" s="13"/>
      <c r="D3121" s="12"/>
      <c r="E3121" s="13"/>
      <c r="F3121" s="12"/>
      <c r="G3121" s="13"/>
      <c r="H3121" s="12"/>
      <c r="I3121" s="13"/>
      <c r="J3121" s="12"/>
      <c r="K3121" s="22"/>
      <c r="L3121" s="31"/>
      <c r="M3121" s="32"/>
    </row>
    <row r="3122" spans="2:13" x14ac:dyDescent="0.25">
      <c r="B3122"/>
      <c r="C3122" s="13"/>
      <c r="D3122" s="12"/>
      <c r="E3122" s="13"/>
      <c r="F3122" s="12"/>
      <c r="G3122" s="13"/>
      <c r="H3122" s="12"/>
      <c r="I3122" s="13"/>
      <c r="J3122" s="12"/>
      <c r="K3122" s="22"/>
      <c r="L3122" s="31"/>
      <c r="M3122" s="32"/>
    </row>
    <row r="3123" spans="2:13" x14ac:dyDescent="0.25">
      <c r="B3123"/>
      <c r="C3123" s="13"/>
      <c r="D3123" s="12"/>
      <c r="E3123" s="13"/>
      <c r="F3123" s="12"/>
      <c r="G3123" s="13"/>
      <c r="H3123" s="12"/>
      <c r="I3123" s="13"/>
      <c r="J3123" s="12"/>
      <c r="K3123" s="22"/>
      <c r="L3123" s="31"/>
      <c r="M3123" s="32"/>
    </row>
    <row r="3124" spans="2:13" x14ac:dyDescent="0.25">
      <c r="B3124"/>
      <c r="C3124" s="13"/>
      <c r="D3124" s="12"/>
      <c r="E3124" s="13"/>
      <c r="F3124" s="12"/>
      <c r="G3124" s="13"/>
      <c r="H3124" s="12"/>
      <c r="I3124" s="13"/>
      <c r="J3124" s="12"/>
      <c r="K3124" s="22"/>
      <c r="L3124" s="31"/>
      <c r="M3124" s="32"/>
    </row>
    <row r="3125" spans="2:13" x14ac:dyDescent="0.25">
      <c r="B3125"/>
      <c r="C3125" s="13"/>
      <c r="D3125" s="12"/>
      <c r="E3125" s="13"/>
      <c r="F3125" s="12"/>
      <c r="G3125" s="13"/>
      <c r="H3125" s="12"/>
      <c r="I3125" s="13"/>
      <c r="J3125" s="12"/>
      <c r="K3125" s="22"/>
      <c r="L3125" s="31"/>
      <c r="M3125" s="32"/>
    </row>
    <row r="3126" spans="2:13" x14ac:dyDescent="0.25">
      <c r="B3126"/>
      <c r="C3126" s="13"/>
      <c r="D3126" s="12"/>
      <c r="E3126" s="13"/>
      <c r="F3126" s="12"/>
      <c r="G3126" s="13"/>
      <c r="H3126" s="12"/>
      <c r="I3126" s="13"/>
      <c r="J3126" s="12"/>
      <c r="K3126" s="22"/>
      <c r="L3126" s="31"/>
      <c r="M3126" s="32"/>
    </row>
    <row r="3127" spans="2:13" x14ac:dyDescent="0.25">
      <c r="B3127"/>
      <c r="C3127" s="13"/>
      <c r="D3127" s="12"/>
      <c r="E3127" s="13"/>
      <c r="F3127" s="12"/>
      <c r="G3127" s="13"/>
      <c r="H3127" s="12"/>
      <c r="I3127" s="13"/>
      <c r="J3127" s="12"/>
      <c r="K3127" s="22"/>
      <c r="L3127" s="31"/>
      <c r="M3127" s="32"/>
    </row>
    <row r="3128" spans="2:13" x14ac:dyDescent="0.25">
      <c r="B3128"/>
      <c r="C3128" s="13"/>
      <c r="D3128" s="12"/>
      <c r="E3128" s="13"/>
      <c r="F3128" s="12"/>
      <c r="G3128" s="13"/>
      <c r="H3128" s="12"/>
      <c r="I3128" s="13"/>
      <c r="J3128" s="12"/>
      <c r="K3128" s="22"/>
      <c r="L3128" s="31"/>
      <c r="M3128" s="32"/>
    </row>
    <row r="3129" spans="2:13" x14ac:dyDescent="0.25">
      <c r="B3129"/>
      <c r="C3129" s="13"/>
      <c r="D3129" s="12"/>
      <c r="E3129" s="13"/>
      <c r="F3129" s="12"/>
      <c r="G3129" s="13"/>
      <c r="H3129" s="12"/>
      <c r="I3129" s="13"/>
      <c r="J3129" s="12"/>
      <c r="K3129" s="22"/>
      <c r="L3129" s="31"/>
      <c r="M3129" s="32"/>
    </row>
    <row r="3130" spans="2:13" x14ac:dyDescent="0.25">
      <c r="B3130"/>
      <c r="C3130" s="13"/>
      <c r="D3130" s="12"/>
      <c r="E3130" s="13"/>
      <c r="F3130" s="12"/>
      <c r="G3130" s="13"/>
      <c r="H3130" s="12"/>
      <c r="I3130" s="13"/>
      <c r="J3130" s="12"/>
      <c r="K3130" s="22"/>
      <c r="L3130" s="31"/>
      <c r="M3130" s="32"/>
    </row>
    <row r="3131" spans="2:13" x14ac:dyDescent="0.25">
      <c r="B3131"/>
      <c r="C3131" s="13"/>
      <c r="D3131" s="12"/>
      <c r="E3131" s="13"/>
      <c r="F3131" s="12"/>
      <c r="G3131" s="13"/>
      <c r="H3131" s="12"/>
      <c r="I3131" s="13"/>
      <c r="J3131" s="12"/>
      <c r="K3131" s="22"/>
      <c r="L3131" s="31"/>
      <c r="M3131" s="32"/>
    </row>
    <row r="3132" spans="2:13" x14ac:dyDescent="0.25">
      <c r="B3132"/>
      <c r="C3132" s="13"/>
      <c r="D3132" s="12"/>
      <c r="E3132" s="13"/>
      <c r="F3132" s="12"/>
      <c r="G3132" s="13"/>
      <c r="H3132" s="12"/>
      <c r="I3132" s="13"/>
      <c r="J3132" s="12"/>
      <c r="K3132" s="22"/>
      <c r="L3132" s="31"/>
      <c r="M3132" s="32"/>
    </row>
    <row r="3133" spans="2:13" x14ac:dyDescent="0.25">
      <c r="B3133"/>
      <c r="C3133" s="13"/>
      <c r="D3133" s="12"/>
      <c r="E3133" s="13"/>
      <c r="F3133" s="12"/>
      <c r="G3133" s="13"/>
      <c r="H3133" s="12"/>
      <c r="I3133" s="13"/>
      <c r="J3133" s="12"/>
      <c r="K3133" s="22"/>
      <c r="L3133" s="31"/>
      <c r="M3133" s="32"/>
    </row>
    <row r="3134" spans="2:13" x14ac:dyDescent="0.25">
      <c r="B3134"/>
      <c r="C3134" s="13"/>
      <c r="D3134" s="12"/>
      <c r="E3134" s="13"/>
      <c r="F3134" s="12"/>
      <c r="G3134" s="13"/>
      <c r="H3134" s="12"/>
      <c r="I3134" s="13"/>
      <c r="J3134" s="12"/>
      <c r="K3134" s="22"/>
      <c r="L3134" s="31"/>
      <c r="M3134" s="32"/>
    </row>
    <row r="3135" spans="2:13" x14ac:dyDescent="0.25">
      <c r="B3135"/>
      <c r="C3135" s="13"/>
      <c r="D3135" s="12"/>
      <c r="E3135" s="13"/>
      <c r="F3135" s="12"/>
      <c r="G3135" s="13"/>
      <c r="H3135" s="12"/>
      <c r="I3135" s="13"/>
      <c r="J3135" s="12"/>
      <c r="K3135" s="22"/>
      <c r="L3135" s="31"/>
      <c r="M3135" s="32"/>
    </row>
    <row r="3136" spans="2:13" x14ac:dyDescent="0.25">
      <c r="B3136"/>
      <c r="C3136" s="13"/>
      <c r="D3136" s="12"/>
      <c r="E3136" s="13"/>
      <c r="F3136" s="12"/>
      <c r="G3136" s="13"/>
      <c r="H3136" s="12"/>
      <c r="I3136" s="13"/>
      <c r="J3136" s="12"/>
      <c r="K3136" s="22"/>
      <c r="L3136" s="31"/>
      <c r="M3136" s="32"/>
    </row>
    <row r="3137" spans="2:13" x14ac:dyDescent="0.25">
      <c r="B3137"/>
      <c r="C3137" s="13"/>
      <c r="D3137" s="12"/>
      <c r="E3137" s="13"/>
      <c r="F3137" s="12"/>
      <c r="G3137" s="13"/>
      <c r="H3137" s="12"/>
      <c r="I3137" s="13"/>
      <c r="J3137" s="12"/>
      <c r="K3137" s="22"/>
      <c r="L3137" s="31"/>
      <c r="M3137" s="32"/>
    </row>
    <row r="3138" spans="2:13" x14ac:dyDescent="0.25">
      <c r="B3138"/>
      <c r="C3138" s="13"/>
      <c r="D3138" s="12"/>
      <c r="E3138" s="13"/>
      <c r="F3138" s="12"/>
      <c r="G3138" s="13"/>
      <c r="H3138" s="12"/>
      <c r="I3138" s="13"/>
      <c r="J3138" s="12"/>
      <c r="K3138" s="22"/>
      <c r="L3138" s="31"/>
      <c r="M3138" s="32"/>
    </row>
    <row r="3139" spans="2:13" x14ac:dyDescent="0.25">
      <c r="B3139"/>
      <c r="C3139" s="13"/>
      <c r="D3139" s="12"/>
      <c r="E3139" s="13"/>
      <c r="F3139" s="12"/>
      <c r="G3139" s="13"/>
      <c r="H3139" s="12"/>
      <c r="I3139" s="13"/>
      <c r="J3139" s="12"/>
      <c r="K3139" s="22"/>
      <c r="L3139" s="31"/>
      <c r="M3139" s="32"/>
    </row>
    <row r="3140" spans="2:13" x14ac:dyDescent="0.25">
      <c r="B3140"/>
      <c r="C3140" s="13"/>
      <c r="D3140" s="12"/>
      <c r="E3140" s="13"/>
      <c r="F3140" s="12"/>
      <c r="G3140" s="13"/>
      <c r="H3140" s="12"/>
      <c r="I3140" s="13"/>
      <c r="J3140" s="12"/>
      <c r="K3140" s="22"/>
      <c r="L3140" s="31"/>
      <c r="M3140" s="32"/>
    </row>
    <row r="3141" spans="2:13" x14ac:dyDescent="0.25">
      <c r="B3141"/>
      <c r="C3141" s="13"/>
      <c r="D3141" s="12"/>
      <c r="E3141" s="13"/>
      <c r="F3141" s="12"/>
      <c r="G3141" s="13"/>
      <c r="H3141" s="12"/>
      <c r="I3141" s="13"/>
      <c r="J3141" s="12"/>
      <c r="K3141" s="22"/>
      <c r="L3141" s="31"/>
      <c r="M3141" s="32"/>
    </row>
    <row r="3142" spans="2:13" x14ac:dyDescent="0.25">
      <c r="B3142"/>
      <c r="C3142" s="13"/>
      <c r="D3142" s="12"/>
      <c r="E3142" s="13"/>
      <c r="F3142" s="12"/>
      <c r="G3142" s="13"/>
      <c r="H3142" s="12"/>
      <c r="I3142" s="13"/>
      <c r="J3142" s="12"/>
      <c r="K3142" s="22"/>
      <c r="L3142" s="31"/>
      <c r="M3142" s="32"/>
    </row>
    <row r="3143" spans="2:13" x14ac:dyDescent="0.25">
      <c r="B3143"/>
      <c r="C3143" s="13"/>
      <c r="D3143" s="12"/>
      <c r="E3143" s="13"/>
      <c r="F3143" s="12"/>
      <c r="G3143" s="13"/>
      <c r="H3143" s="12"/>
      <c r="I3143" s="13"/>
      <c r="J3143" s="12"/>
      <c r="K3143" s="22"/>
      <c r="L3143" s="31"/>
      <c r="M3143" s="32"/>
    </row>
    <row r="3144" spans="2:13" x14ac:dyDescent="0.25">
      <c r="B3144"/>
      <c r="C3144" s="13"/>
      <c r="D3144" s="12"/>
      <c r="E3144" s="13"/>
      <c r="F3144" s="12"/>
      <c r="G3144" s="13"/>
      <c r="H3144" s="12"/>
      <c r="I3144" s="13"/>
      <c r="J3144" s="12"/>
      <c r="K3144" s="22"/>
      <c r="L3144" s="31"/>
      <c r="M3144" s="32"/>
    </row>
    <row r="3145" spans="2:13" x14ac:dyDescent="0.25">
      <c r="B3145"/>
      <c r="C3145" s="13"/>
      <c r="D3145" s="12"/>
      <c r="E3145" s="13"/>
      <c r="F3145" s="12"/>
      <c r="G3145" s="13"/>
      <c r="H3145" s="12"/>
      <c r="I3145" s="13"/>
      <c r="J3145" s="12"/>
      <c r="K3145" s="22"/>
      <c r="L3145" s="31"/>
      <c r="M3145" s="32"/>
    </row>
    <row r="3146" spans="2:13" x14ac:dyDescent="0.25">
      <c r="B3146"/>
      <c r="C3146" s="13"/>
      <c r="D3146" s="12"/>
      <c r="E3146" s="13"/>
      <c r="F3146" s="12"/>
      <c r="G3146" s="13"/>
      <c r="H3146" s="12"/>
      <c r="I3146" s="13"/>
      <c r="J3146" s="12"/>
      <c r="K3146" s="22"/>
      <c r="L3146" s="31"/>
      <c r="M3146" s="32"/>
    </row>
    <row r="3147" spans="2:13" x14ac:dyDescent="0.25">
      <c r="B3147"/>
      <c r="C3147" s="13"/>
      <c r="D3147" s="12"/>
      <c r="E3147" s="13"/>
      <c r="F3147" s="12"/>
      <c r="G3147" s="13"/>
      <c r="H3147" s="12"/>
      <c r="I3147" s="13"/>
      <c r="J3147" s="12"/>
      <c r="K3147" s="22"/>
      <c r="L3147" s="31"/>
      <c r="M3147" s="32"/>
    </row>
    <row r="3148" spans="2:13" x14ac:dyDescent="0.25">
      <c r="B3148"/>
      <c r="C3148" s="13"/>
      <c r="D3148" s="12"/>
      <c r="E3148" s="13"/>
      <c r="F3148" s="12"/>
      <c r="G3148" s="13"/>
      <c r="H3148" s="12"/>
      <c r="I3148" s="13"/>
      <c r="J3148" s="12"/>
      <c r="K3148" s="22"/>
      <c r="L3148" s="31"/>
      <c r="M3148" s="32"/>
    </row>
    <row r="3149" spans="2:13" x14ac:dyDescent="0.25">
      <c r="B3149"/>
      <c r="C3149" s="13"/>
      <c r="D3149" s="12"/>
      <c r="E3149" s="13"/>
      <c r="F3149" s="12"/>
      <c r="G3149" s="13"/>
      <c r="H3149" s="12"/>
      <c r="I3149" s="13"/>
      <c r="J3149" s="12"/>
      <c r="K3149" s="22"/>
      <c r="L3149" s="31"/>
      <c r="M3149" s="32"/>
    </row>
    <row r="3150" spans="2:13" x14ac:dyDescent="0.25">
      <c r="B3150"/>
      <c r="C3150" s="13"/>
      <c r="D3150" s="12"/>
      <c r="E3150" s="13"/>
      <c r="F3150" s="12"/>
      <c r="G3150" s="13"/>
      <c r="H3150" s="12"/>
      <c r="I3150" s="13"/>
      <c r="J3150" s="12"/>
      <c r="K3150" s="22"/>
      <c r="L3150" s="31"/>
      <c r="M3150" s="32"/>
    </row>
    <row r="3151" spans="2:13" x14ac:dyDescent="0.25">
      <c r="B3151"/>
      <c r="C3151" s="13"/>
      <c r="D3151" s="12"/>
      <c r="E3151" s="13"/>
      <c r="F3151" s="12"/>
      <c r="G3151" s="13"/>
      <c r="H3151" s="12"/>
      <c r="I3151" s="13"/>
      <c r="J3151" s="12"/>
      <c r="K3151" s="22"/>
      <c r="L3151" s="31"/>
      <c r="M3151" s="32"/>
    </row>
    <row r="3152" spans="2:13" x14ac:dyDescent="0.25">
      <c r="B3152"/>
      <c r="C3152" s="13"/>
      <c r="D3152" s="12"/>
      <c r="E3152" s="13"/>
      <c r="F3152" s="12"/>
      <c r="G3152" s="13"/>
      <c r="H3152" s="12"/>
      <c r="I3152" s="13"/>
      <c r="J3152" s="12"/>
      <c r="K3152" s="22"/>
      <c r="L3152" s="31"/>
      <c r="M3152" s="32"/>
    </row>
    <row r="3153" spans="2:13" x14ac:dyDescent="0.25">
      <c r="B3153"/>
      <c r="C3153" s="13"/>
      <c r="D3153" s="12"/>
      <c r="E3153" s="13"/>
      <c r="F3153" s="12"/>
      <c r="G3153" s="13"/>
      <c r="H3153" s="12"/>
      <c r="I3153" s="13"/>
      <c r="J3153" s="12"/>
      <c r="K3153" s="22"/>
      <c r="L3153" s="31"/>
      <c r="M3153" s="32"/>
    </row>
    <row r="3154" spans="2:13" x14ac:dyDescent="0.25">
      <c r="B3154"/>
      <c r="C3154" s="13"/>
      <c r="D3154" s="12"/>
      <c r="E3154" s="13"/>
      <c r="F3154" s="12"/>
      <c r="G3154" s="13"/>
      <c r="H3154" s="12"/>
      <c r="I3154" s="13"/>
      <c r="J3154" s="12"/>
      <c r="K3154" s="22"/>
      <c r="L3154" s="31"/>
      <c r="M3154" s="32"/>
    </row>
    <row r="3155" spans="2:13" x14ac:dyDescent="0.25">
      <c r="B3155"/>
      <c r="C3155" s="13"/>
      <c r="D3155" s="12"/>
      <c r="E3155" s="13"/>
      <c r="F3155" s="12"/>
      <c r="G3155" s="13"/>
      <c r="H3155" s="12"/>
      <c r="I3155" s="13"/>
      <c r="J3155" s="12"/>
      <c r="K3155" s="22"/>
      <c r="L3155" s="31"/>
      <c r="M3155" s="32"/>
    </row>
    <row r="3156" spans="2:13" x14ac:dyDescent="0.25">
      <c r="B3156"/>
      <c r="C3156" s="13"/>
      <c r="D3156" s="12"/>
      <c r="E3156" s="13"/>
      <c r="F3156" s="12"/>
      <c r="G3156" s="13"/>
      <c r="H3156" s="12"/>
      <c r="I3156" s="13"/>
      <c r="J3156" s="12"/>
      <c r="K3156" s="22"/>
      <c r="L3156" s="31"/>
      <c r="M3156" s="32"/>
    </row>
    <row r="3157" spans="2:13" x14ac:dyDescent="0.25">
      <c r="B3157"/>
      <c r="C3157" s="13"/>
      <c r="D3157" s="12"/>
      <c r="E3157" s="13"/>
      <c r="F3157" s="12"/>
      <c r="G3157" s="13"/>
      <c r="H3157" s="12"/>
      <c r="I3157" s="13"/>
      <c r="J3157" s="12"/>
      <c r="K3157" s="22"/>
      <c r="L3157" s="31"/>
      <c r="M3157" s="32"/>
    </row>
    <row r="3158" spans="2:13" x14ac:dyDescent="0.25">
      <c r="B3158"/>
      <c r="C3158" s="13"/>
      <c r="D3158" s="12"/>
      <c r="E3158" s="13"/>
      <c r="F3158" s="12"/>
      <c r="G3158" s="13"/>
      <c r="H3158" s="12"/>
      <c r="I3158" s="13"/>
      <c r="J3158" s="12"/>
      <c r="K3158" s="22"/>
      <c r="L3158" s="31"/>
      <c r="M3158" s="32"/>
    </row>
    <row r="3159" spans="2:13" x14ac:dyDescent="0.25">
      <c r="B3159"/>
      <c r="C3159" s="13"/>
      <c r="D3159" s="12"/>
      <c r="E3159" s="13"/>
      <c r="F3159" s="12"/>
      <c r="G3159" s="13"/>
      <c r="H3159" s="12"/>
      <c r="I3159" s="13"/>
      <c r="J3159" s="12"/>
      <c r="K3159" s="22"/>
      <c r="L3159" s="31"/>
      <c r="M3159" s="32"/>
    </row>
    <row r="3160" spans="2:13" x14ac:dyDescent="0.25">
      <c r="B3160"/>
      <c r="C3160" s="13"/>
      <c r="D3160" s="12"/>
      <c r="E3160" s="13"/>
      <c r="F3160" s="12"/>
      <c r="G3160" s="13"/>
      <c r="H3160" s="12"/>
      <c r="I3160" s="13"/>
      <c r="J3160" s="12"/>
      <c r="K3160" s="22"/>
      <c r="L3160" s="31"/>
      <c r="M3160" s="32"/>
    </row>
    <row r="3161" spans="2:13" x14ac:dyDescent="0.25">
      <c r="B3161"/>
      <c r="C3161" s="13"/>
      <c r="D3161" s="12"/>
      <c r="E3161" s="13"/>
      <c r="F3161" s="12"/>
      <c r="G3161" s="13"/>
      <c r="H3161" s="12"/>
      <c r="I3161" s="13"/>
      <c r="J3161" s="12"/>
      <c r="K3161" s="22"/>
      <c r="L3161" s="31"/>
      <c r="M3161" s="32"/>
    </row>
    <row r="3162" spans="2:13" x14ac:dyDescent="0.25">
      <c r="B3162"/>
      <c r="C3162" s="13"/>
      <c r="D3162" s="12"/>
      <c r="E3162" s="13"/>
      <c r="F3162" s="12"/>
      <c r="G3162" s="13"/>
      <c r="H3162" s="12"/>
      <c r="I3162" s="13"/>
      <c r="J3162" s="12"/>
      <c r="K3162" s="22"/>
      <c r="L3162" s="31"/>
      <c r="M3162" s="32"/>
    </row>
    <row r="3163" spans="2:13" x14ac:dyDescent="0.25">
      <c r="B3163"/>
      <c r="C3163" s="13"/>
      <c r="D3163" s="12"/>
      <c r="E3163" s="13"/>
      <c r="F3163" s="12"/>
      <c r="G3163" s="13"/>
      <c r="H3163" s="12"/>
      <c r="I3163" s="13"/>
      <c r="J3163" s="12"/>
      <c r="K3163" s="22"/>
      <c r="L3163" s="31"/>
      <c r="M3163" s="32"/>
    </row>
    <row r="3164" spans="2:13" x14ac:dyDescent="0.25">
      <c r="B3164"/>
      <c r="C3164" s="13"/>
      <c r="D3164" s="12"/>
      <c r="E3164" s="13"/>
      <c r="F3164" s="12"/>
      <c r="G3164" s="13"/>
      <c r="H3164" s="12"/>
      <c r="I3164" s="13"/>
      <c r="J3164" s="12"/>
      <c r="K3164" s="22"/>
      <c r="L3164" s="31"/>
      <c r="M3164" s="32"/>
    </row>
    <row r="3165" spans="2:13" x14ac:dyDescent="0.25">
      <c r="B3165"/>
      <c r="C3165" s="13"/>
      <c r="D3165" s="12"/>
      <c r="E3165" s="13"/>
      <c r="F3165" s="12"/>
      <c r="G3165" s="13"/>
      <c r="H3165" s="12"/>
      <c r="I3165" s="13"/>
      <c r="J3165" s="12"/>
      <c r="K3165" s="22"/>
      <c r="L3165" s="31"/>
      <c r="M3165" s="32"/>
    </row>
    <row r="3166" spans="2:13" x14ac:dyDescent="0.25">
      <c r="B3166"/>
      <c r="C3166" s="13"/>
      <c r="D3166" s="12"/>
      <c r="E3166" s="13"/>
      <c r="F3166" s="12"/>
      <c r="G3166" s="13"/>
      <c r="H3166" s="12"/>
      <c r="I3166" s="13"/>
      <c r="J3166" s="12"/>
      <c r="K3166" s="22"/>
      <c r="L3166" s="31"/>
      <c r="M3166" s="32"/>
    </row>
    <row r="3167" spans="2:13" x14ac:dyDescent="0.25">
      <c r="B3167"/>
      <c r="C3167" s="13"/>
      <c r="D3167" s="12"/>
      <c r="E3167" s="13"/>
      <c r="F3167" s="12"/>
      <c r="G3167" s="13"/>
      <c r="H3167" s="12"/>
      <c r="I3167" s="13"/>
      <c r="J3167" s="12"/>
      <c r="K3167" s="22"/>
      <c r="L3167" s="31"/>
      <c r="M3167" s="32"/>
    </row>
    <row r="3168" spans="2:13" x14ac:dyDescent="0.25">
      <c r="B3168"/>
      <c r="C3168" s="13"/>
      <c r="D3168" s="12"/>
      <c r="E3168" s="13"/>
      <c r="F3168" s="12"/>
      <c r="G3168" s="13"/>
      <c r="H3168" s="12"/>
      <c r="I3168" s="13"/>
      <c r="J3168" s="12"/>
      <c r="K3168" s="22"/>
      <c r="L3168" s="31"/>
      <c r="M3168" s="32"/>
    </row>
    <row r="3169" spans="2:13" x14ac:dyDescent="0.25">
      <c r="B3169"/>
      <c r="C3169" s="13"/>
      <c r="D3169" s="12"/>
      <c r="E3169" s="13"/>
      <c r="F3169" s="12"/>
      <c r="G3169" s="13"/>
      <c r="H3169" s="12"/>
      <c r="I3169" s="13"/>
      <c r="J3169" s="12"/>
      <c r="K3169" s="22"/>
      <c r="L3169" s="31"/>
      <c r="M3169" s="32"/>
    </row>
    <row r="3170" spans="2:13" x14ac:dyDescent="0.25">
      <c r="B3170"/>
      <c r="C3170" s="13"/>
      <c r="D3170" s="12"/>
      <c r="E3170" s="13"/>
      <c r="F3170" s="12"/>
      <c r="G3170" s="13"/>
      <c r="H3170" s="12"/>
      <c r="I3170" s="13"/>
      <c r="J3170" s="12"/>
      <c r="K3170" s="22"/>
      <c r="L3170" s="31"/>
      <c r="M3170" s="32"/>
    </row>
    <row r="3171" spans="2:13" x14ac:dyDescent="0.25">
      <c r="B3171"/>
      <c r="C3171" s="13"/>
      <c r="D3171" s="12"/>
      <c r="E3171" s="13"/>
      <c r="F3171" s="12"/>
      <c r="G3171" s="13"/>
      <c r="H3171" s="12"/>
      <c r="I3171" s="13"/>
      <c r="J3171" s="12"/>
      <c r="K3171" s="22"/>
      <c r="L3171" s="31"/>
      <c r="M3171" s="32"/>
    </row>
    <row r="3172" spans="2:13" x14ac:dyDescent="0.25">
      <c r="B3172"/>
      <c r="C3172" s="13"/>
      <c r="D3172" s="12"/>
      <c r="E3172" s="13"/>
      <c r="F3172" s="12"/>
      <c r="G3172" s="13"/>
      <c r="H3172" s="12"/>
      <c r="I3172" s="13"/>
      <c r="J3172" s="12"/>
      <c r="K3172" s="22"/>
      <c r="L3172" s="31"/>
      <c r="M3172" s="32"/>
    </row>
    <row r="3173" spans="2:13" x14ac:dyDescent="0.25">
      <c r="B3173"/>
      <c r="C3173" s="13"/>
      <c r="D3173" s="12"/>
      <c r="E3173" s="13"/>
      <c r="F3173" s="12"/>
      <c r="G3173" s="13"/>
      <c r="H3173" s="12"/>
      <c r="I3173" s="13"/>
      <c r="J3173" s="12"/>
      <c r="K3173" s="22"/>
      <c r="L3173" s="31"/>
      <c r="M3173" s="32"/>
    </row>
    <row r="3174" spans="2:13" x14ac:dyDescent="0.25">
      <c r="B3174"/>
      <c r="C3174" s="13"/>
      <c r="D3174" s="12"/>
      <c r="E3174" s="13"/>
      <c r="F3174" s="12"/>
      <c r="G3174" s="13"/>
      <c r="H3174" s="12"/>
      <c r="I3174" s="13"/>
      <c r="J3174" s="12"/>
      <c r="K3174" s="22"/>
      <c r="L3174" s="31"/>
      <c r="M3174" s="32"/>
    </row>
    <row r="3175" spans="2:13" x14ac:dyDescent="0.25">
      <c r="B3175"/>
      <c r="C3175" s="13"/>
      <c r="D3175" s="12"/>
      <c r="E3175" s="13"/>
      <c r="F3175" s="12"/>
      <c r="G3175" s="13"/>
      <c r="H3175" s="12"/>
      <c r="I3175" s="13"/>
      <c r="J3175" s="12"/>
      <c r="K3175" s="22"/>
      <c r="L3175" s="31"/>
      <c r="M3175" s="32"/>
    </row>
    <row r="3176" spans="2:13" x14ac:dyDescent="0.25">
      <c r="B3176"/>
      <c r="C3176" s="13"/>
      <c r="D3176" s="12"/>
      <c r="E3176" s="13"/>
      <c r="F3176" s="12"/>
      <c r="G3176" s="13"/>
      <c r="H3176" s="12"/>
      <c r="I3176" s="13"/>
      <c r="J3176" s="12"/>
      <c r="K3176" s="22"/>
      <c r="L3176" s="31"/>
      <c r="M3176" s="32"/>
    </row>
    <row r="3177" spans="2:13" x14ac:dyDescent="0.25">
      <c r="B3177"/>
      <c r="C3177" s="13"/>
      <c r="D3177" s="12"/>
      <c r="E3177" s="13"/>
      <c r="F3177" s="12"/>
      <c r="G3177" s="13"/>
      <c r="H3177" s="12"/>
      <c r="I3177" s="13"/>
      <c r="J3177" s="12"/>
      <c r="K3177" s="22"/>
      <c r="L3177" s="31"/>
      <c r="M3177" s="32"/>
    </row>
    <row r="3178" spans="2:13" x14ac:dyDescent="0.25">
      <c r="B3178"/>
      <c r="C3178" s="13"/>
      <c r="D3178" s="12"/>
      <c r="E3178" s="13"/>
      <c r="F3178" s="12"/>
      <c r="G3178" s="13"/>
      <c r="H3178" s="12"/>
      <c r="I3178" s="13"/>
      <c r="J3178" s="12"/>
      <c r="K3178" s="22"/>
      <c r="L3178" s="31"/>
      <c r="M3178" s="32"/>
    </row>
    <row r="3179" spans="2:13" x14ac:dyDescent="0.25">
      <c r="B3179"/>
      <c r="C3179" s="13"/>
      <c r="D3179" s="12"/>
      <c r="E3179" s="13"/>
      <c r="F3179" s="12"/>
      <c r="G3179" s="13"/>
      <c r="H3179" s="12"/>
      <c r="I3179" s="13"/>
      <c r="J3179" s="12"/>
      <c r="K3179" s="22"/>
      <c r="L3179" s="31"/>
      <c r="M3179" s="32"/>
    </row>
    <row r="3180" spans="2:13" x14ac:dyDescent="0.25">
      <c r="B3180"/>
      <c r="C3180" s="13"/>
      <c r="D3180" s="12"/>
      <c r="E3180" s="13"/>
      <c r="F3180" s="12"/>
      <c r="G3180" s="13"/>
      <c r="H3180" s="12"/>
      <c r="I3180" s="13"/>
      <c r="J3180" s="12"/>
      <c r="K3180" s="22"/>
      <c r="L3180" s="31"/>
      <c r="M3180" s="32"/>
    </row>
    <row r="3181" spans="2:13" x14ac:dyDescent="0.25">
      <c r="B3181"/>
      <c r="C3181" s="13"/>
      <c r="D3181" s="12"/>
      <c r="E3181" s="13"/>
      <c r="F3181" s="12"/>
      <c r="G3181" s="13"/>
      <c r="H3181" s="12"/>
      <c r="I3181" s="13"/>
      <c r="J3181" s="12"/>
      <c r="K3181" s="22"/>
      <c r="L3181" s="31"/>
      <c r="M3181" s="32"/>
    </row>
    <row r="3182" spans="2:13" x14ac:dyDescent="0.25">
      <c r="B3182"/>
      <c r="C3182" s="13"/>
      <c r="D3182" s="12"/>
      <c r="E3182" s="13"/>
      <c r="F3182" s="12"/>
      <c r="G3182" s="13"/>
      <c r="H3182" s="12"/>
      <c r="I3182" s="13"/>
      <c r="J3182" s="12"/>
      <c r="K3182" s="22"/>
      <c r="L3182" s="31"/>
      <c r="M3182" s="32"/>
    </row>
    <row r="3183" spans="2:13" x14ac:dyDescent="0.25">
      <c r="B3183"/>
      <c r="C3183" s="13"/>
      <c r="D3183" s="12"/>
      <c r="E3183" s="13"/>
      <c r="F3183" s="12"/>
      <c r="G3183" s="13"/>
      <c r="H3183" s="12"/>
      <c r="I3183" s="13"/>
      <c r="J3183" s="12"/>
      <c r="K3183" s="22"/>
      <c r="L3183" s="31"/>
      <c r="M3183" s="32"/>
    </row>
    <row r="3184" spans="2:13" x14ac:dyDescent="0.25">
      <c r="B3184"/>
      <c r="C3184" s="13"/>
      <c r="D3184" s="12"/>
      <c r="E3184" s="13"/>
      <c r="F3184" s="12"/>
      <c r="G3184" s="13"/>
      <c r="H3184" s="12"/>
      <c r="I3184" s="13"/>
      <c r="J3184" s="12"/>
      <c r="K3184" s="22"/>
      <c r="L3184" s="31"/>
      <c r="M3184" s="32"/>
    </row>
    <row r="3185" spans="2:13" x14ac:dyDescent="0.25">
      <c r="B3185"/>
      <c r="C3185" s="13"/>
      <c r="D3185" s="12"/>
      <c r="E3185" s="13"/>
      <c r="F3185" s="12"/>
      <c r="G3185" s="13"/>
      <c r="H3185" s="12"/>
      <c r="I3185" s="13"/>
      <c r="J3185" s="12"/>
      <c r="K3185" s="22"/>
      <c r="L3185" s="31"/>
      <c r="M3185" s="32"/>
    </row>
    <row r="3186" spans="2:13" x14ac:dyDescent="0.25">
      <c r="B3186"/>
      <c r="C3186" s="13"/>
      <c r="D3186" s="12"/>
      <c r="E3186" s="13"/>
      <c r="F3186" s="12"/>
      <c r="G3186" s="13"/>
      <c r="H3186" s="12"/>
      <c r="I3186" s="13"/>
      <c r="J3186" s="12"/>
      <c r="K3186" s="22"/>
      <c r="L3186" s="31"/>
      <c r="M3186" s="32"/>
    </row>
    <row r="3187" spans="2:13" x14ac:dyDescent="0.25">
      <c r="B3187"/>
      <c r="C3187" s="13"/>
      <c r="D3187" s="12"/>
      <c r="E3187" s="13"/>
      <c r="F3187" s="12"/>
      <c r="G3187" s="13"/>
      <c r="H3187" s="12"/>
      <c r="I3187" s="13"/>
      <c r="J3187" s="12"/>
      <c r="K3187" s="22"/>
      <c r="L3187" s="31"/>
      <c r="M3187" s="32"/>
    </row>
    <row r="3188" spans="2:13" x14ac:dyDescent="0.25">
      <c r="B3188"/>
      <c r="C3188" s="13"/>
      <c r="D3188" s="12"/>
      <c r="E3188" s="13"/>
      <c r="F3188" s="12"/>
      <c r="G3188" s="13"/>
      <c r="H3188" s="12"/>
      <c r="I3188" s="13"/>
      <c r="J3188" s="12"/>
      <c r="K3188" s="22"/>
      <c r="L3188" s="31"/>
      <c r="M3188" s="32"/>
    </row>
    <row r="3189" spans="2:13" x14ac:dyDescent="0.25">
      <c r="B3189"/>
      <c r="C3189" s="13"/>
      <c r="D3189" s="12"/>
      <c r="E3189" s="13"/>
      <c r="F3189" s="12"/>
      <c r="G3189" s="13"/>
      <c r="H3189" s="12"/>
      <c r="I3189" s="13"/>
      <c r="J3189" s="12"/>
      <c r="K3189" s="22"/>
      <c r="L3189" s="31"/>
      <c r="M3189" s="32"/>
    </row>
    <row r="3190" spans="2:13" x14ac:dyDescent="0.25">
      <c r="B3190"/>
      <c r="C3190" s="13"/>
      <c r="D3190" s="12"/>
      <c r="E3190" s="13"/>
      <c r="F3190" s="12"/>
      <c r="G3190" s="13"/>
      <c r="H3190" s="12"/>
      <c r="I3190" s="13"/>
      <c r="J3190" s="12"/>
      <c r="K3190" s="22"/>
      <c r="L3190" s="31"/>
      <c r="M3190" s="32"/>
    </row>
    <row r="3191" spans="2:13" x14ac:dyDescent="0.25">
      <c r="B3191"/>
      <c r="C3191" s="13"/>
      <c r="D3191" s="12"/>
      <c r="E3191" s="13"/>
      <c r="F3191" s="12"/>
      <c r="G3191" s="13"/>
      <c r="H3191" s="12"/>
      <c r="I3191" s="13"/>
      <c r="J3191" s="12"/>
      <c r="K3191" s="22"/>
      <c r="L3191" s="31"/>
      <c r="M3191" s="32"/>
    </row>
    <row r="3192" spans="2:13" x14ac:dyDescent="0.25">
      <c r="B3192"/>
      <c r="C3192" s="13"/>
      <c r="D3192" s="12"/>
      <c r="E3192" s="13"/>
      <c r="F3192" s="12"/>
      <c r="G3192" s="13"/>
      <c r="H3192" s="12"/>
      <c r="I3192" s="13"/>
      <c r="J3192" s="12"/>
      <c r="K3192" s="22"/>
      <c r="L3192" s="31"/>
      <c r="M3192" s="32"/>
    </row>
    <row r="3193" spans="2:13" x14ac:dyDescent="0.25">
      <c r="B3193"/>
      <c r="C3193" s="13"/>
      <c r="D3193" s="12"/>
      <c r="E3193" s="13"/>
      <c r="F3193" s="12"/>
      <c r="G3193" s="13"/>
      <c r="H3193" s="12"/>
      <c r="I3193" s="13"/>
      <c r="J3193" s="12"/>
      <c r="K3193" s="22"/>
      <c r="L3193" s="31"/>
      <c r="M3193" s="32"/>
    </row>
    <row r="3194" spans="2:13" x14ac:dyDescent="0.25">
      <c r="B3194"/>
      <c r="C3194" s="13"/>
      <c r="D3194" s="12"/>
      <c r="E3194" s="13"/>
      <c r="F3194" s="12"/>
      <c r="G3194" s="13"/>
      <c r="H3194" s="12"/>
      <c r="I3194" s="13"/>
      <c r="J3194" s="12"/>
      <c r="K3194" s="22"/>
      <c r="L3194" s="31"/>
      <c r="M3194" s="32"/>
    </row>
    <row r="3195" spans="2:13" x14ac:dyDescent="0.25">
      <c r="B3195"/>
      <c r="C3195" s="13"/>
      <c r="D3195" s="12"/>
      <c r="E3195" s="13"/>
      <c r="F3195" s="12"/>
      <c r="G3195" s="13"/>
      <c r="H3195" s="12"/>
      <c r="I3195" s="13"/>
      <c r="J3195" s="12"/>
      <c r="K3195" s="22"/>
      <c r="L3195" s="31"/>
      <c r="M3195" s="32"/>
    </row>
    <row r="3196" spans="2:13" x14ac:dyDescent="0.25">
      <c r="B3196"/>
      <c r="C3196" s="13"/>
      <c r="D3196" s="12"/>
      <c r="E3196" s="13"/>
      <c r="F3196" s="12"/>
      <c r="G3196" s="13"/>
      <c r="H3196" s="12"/>
      <c r="I3196" s="13"/>
      <c r="J3196" s="12"/>
      <c r="K3196" s="22"/>
      <c r="L3196" s="31"/>
      <c r="M3196" s="32"/>
    </row>
    <row r="3197" spans="2:13" x14ac:dyDescent="0.25">
      <c r="B3197"/>
      <c r="C3197" s="13"/>
      <c r="D3197" s="12"/>
      <c r="E3197" s="13"/>
      <c r="F3197" s="12"/>
      <c r="G3197" s="13"/>
      <c r="H3197" s="12"/>
      <c r="I3197" s="13"/>
      <c r="J3197" s="12"/>
      <c r="K3197" s="22"/>
      <c r="L3197" s="31"/>
      <c r="M3197" s="32"/>
    </row>
    <row r="3198" spans="2:13" x14ac:dyDescent="0.25">
      <c r="B3198"/>
      <c r="C3198" s="13"/>
      <c r="D3198" s="12"/>
      <c r="E3198" s="13"/>
      <c r="F3198" s="12"/>
      <c r="G3198" s="13"/>
      <c r="H3198" s="12"/>
      <c r="I3198" s="13"/>
      <c r="J3198" s="12"/>
      <c r="K3198" s="22"/>
      <c r="L3198" s="31"/>
      <c r="M3198" s="32"/>
    </row>
    <row r="3199" spans="2:13" x14ac:dyDescent="0.25">
      <c r="B3199"/>
      <c r="C3199" s="13"/>
      <c r="D3199" s="12"/>
      <c r="E3199" s="13"/>
      <c r="F3199" s="12"/>
      <c r="G3199" s="13"/>
      <c r="H3199" s="12"/>
      <c r="I3199" s="13"/>
      <c r="J3199" s="12"/>
      <c r="K3199" s="22"/>
      <c r="L3199" s="31"/>
      <c r="M3199" s="32"/>
    </row>
    <row r="3200" spans="2:13" x14ac:dyDescent="0.25">
      <c r="B3200"/>
      <c r="C3200" s="13"/>
      <c r="D3200" s="12"/>
      <c r="E3200" s="13"/>
      <c r="F3200" s="12"/>
      <c r="G3200" s="13"/>
      <c r="H3200" s="12"/>
      <c r="I3200" s="13"/>
      <c r="J3200" s="12"/>
      <c r="K3200" s="22"/>
      <c r="L3200" s="31"/>
      <c r="M3200" s="32"/>
    </row>
    <row r="3201" spans="2:13" x14ac:dyDescent="0.25">
      <c r="B3201"/>
      <c r="C3201" s="13"/>
      <c r="D3201" s="12"/>
      <c r="E3201" s="13"/>
      <c r="F3201" s="12"/>
      <c r="G3201" s="13"/>
      <c r="H3201" s="12"/>
      <c r="I3201" s="13"/>
      <c r="J3201" s="12"/>
      <c r="K3201" s="22"/>
      <c r="L3201" s="31"/>
      <c r="M3201" s="32"/>
    </row>
    <row r="3202" spans="2:13" x14ac:dyDescent="0.25">
      <c r="B3202"/>
      <c r="C3202" s="13"/>
      <c r="D3202" s="12"/>
      <c r="E3202" s="13"/>
      <c r="F3202" s="12"/>
      <c r="G3202" s="13"/>
      <c r="H3202" s="12"/>
      <c r="I3202" s="13"/>
      <c r="J3202" s="12"/>
      <c r="K3202" s="22"/>
      <c r="L3202" s="31"/>
      <c r="M3202" s="32"/>
    </row>
    <row r="3203" spans="2:13" x14ac:dyDescent="0.25">
      <c r="B3203"/>
      <c r="C3203" s="13"/>
      <c r="D3203" s="12"/>
      <c r="E3203" s="13"/>
      <c r="F3203" s="12"/>
      <c r="G3203" s="13"/>
      <c r="H3203" s="12"/>
      <c r="I3203" s="13"/>
      <c r="J3203" s="12"/>
      <c r="K3203" s="22"/>
      <c r="L3203" s="31"/>
      <c r="M3203" s="32"/>
    </row>
    <row r="3204" spans="2:13" x14ac:dyDescent="0.25">
      <c r="B3204"/>
      <c r="C3204" s="13"/>
      <c r="D3204" s="12"/>
      <c r="E3204" s="13"/>
      <c r="F3204" s="12"/>
      <c r="G3204" s="13"/>
      <c r="H3204" s="12"/>
      <c r="I3204" s="13"/>
      <c r="J3204" s="12"/>
      <c r="K3204" s="22"/>
      <c r="L3204" s="31"/>
      <c r="M3204" s="32"/>
    </row>
    <row r="3205" spans="2:13" x14ac:dyDescent="0.25">
      <c r="B3205"/>
      <c r="C3205" s="13"/>
      <c r="D3205" s="12"/>
      <c r="E3205" s="13"/>
      <c r="F3205" s="12"/>
      <c r="G3205" s="13"/>
      <c r="H3205" s="12"/>
      <c r="I3205" s="13"/>
      <c r="J3205" s="12"/>
      <c r="K3205" s="22"/>
      <c r="L3205" s="31"/>
      <c r="M3205" s="32"/>
    </row>
    <row r="3206" spans="2:13" x14ac:dyDescent="0.25">
      <c r="B3206"/>
      <c r="C3206" s="13"/>
      <c r="D3206" s="12"/>
      <c r="E3206" s="13"/>
      <c r="F3206" s="12"/>
      <c r="G3206" s="13"/>
      <c r="H3206" s="12"/>
      <c r="I3206" s="13"/>
      <c r="J3206" s="12"/>
      <c r="K3206" s="22"/>
      <c r="L3206" s="31"/>
      <c r="M3206" s="32"/>
    </row>
    <row r="3207" spans="2:13" x14ac:dyDescent="0.25">
      <c r="B3207"/>
      <c r="C3207" s="13"/>
      <c r="D3207" s="12"/>
      <c r="E3207" s="13"/>
      <c r="F3207" s="12"/>
      <c r="G3207" s="13"/>
      <c r="H3207" s="12"/>
      <c r="I3207" s="13"/>
      <c r="J3207" s="12"/>
      <c r="K3207" s="22"/>
      <c r="L3207" s="31"/>
      <c r="M3207" s="32"/>
    </row>
    <row r="3208" spans="2:13" x14ac:dyDescent="0.25">
      <c r="B3208"/>
      <c r="C3208" s="13"/>
      <c r="D3208" s="12"/>
      <c r="E3208" s="13"/>
      <c r="F3208" s="12"/>
      <c r="G3208" s="13"/>
      <c r="H3208" s="12"/>
      <c r="I3208" s="13"/>
      <c r="J3208" s="12"/>
      <c r="K3208" s="22"/>
      <c r="L3208" s="31"/>
      <c r="M3208" s="32"/>
    </row>
    <row r="3209" spans="2:13" x14ac:dyDescent="0.25">
      <c r="B3209"/>
      <c r="C3209" s="13"/>
      <c r="D3209" s="12"/>
      <c r="E3209" s="13"/>
      <c r="F3209" s="12"/>
      <c r="G3209" s="13"/>
      <c r="H3209" s="12"/>
      <c r="I3209" s="13"/>
      <c r="J3209" s="12"/>
      <c r="K3209" s="22"/>
      <c r="L3209" s="31"/>
      <c r="M3209" s="32"/>
    </row>
    <row r="3210" spans="2:13" x14ac:dyDescent="0.25">
      <c r="B3210"/>
      <c r="C3210" s="13"/>
      <c r="D3210" s="12"/>
      <c r="E3210" s="13"/>
      <c r="F3210" s="12"/>
      <c r="G3210" s="13"/>
      <c r="H3210" s="12"/>
      <c r="I3210" s="13"/>
      <c r="J3210" s="12"/>
      <c r="K3210" s="22"/>
      <c r="L3210" s="31"/>
      <c r="M3210" s="32"/>
    </row>
    <row r="3211" spans="2:13" x14ac:dyDescent="0.25">
      <c r="B3211"/>
      <c r="C3211" s="13"/>
      <c r="D3211" s="12"/>
      <c r="E3211" s="13"/>
      <c r="F3211" s="12"/>
      <c r="G3211" s="13"/>
      <c r="H3211" s="12"/>
      <c r="I3211" s="13"/>
      <c r="J3211" s="12"/>
      <c r="K3211" s="22"/>
      <c r="L3211" s="31"/>
      <c r="M3211" s="32"/>
    </row>
    <row r="3212" spans="2:13" x14ac:dyDescent="0.25">
      <c r="B3212"/>
      <c r="C3212" s="13"/>
      <c r="D3212" s="12"/>
      <c r="E3212" s="13"/>
      <c r="F3212" s="12"/>
      <c r="G3212" s="13"/>
      <c r="H3212" s="12"/>
      <c r="I3212" s="13"/>
      <c r="J3212" s="12"/>
      <c r="K3212" s="22"/>
      <c r="L3212" s="31"/>
      <c r="M3212" s="32"/>
    </row>
    <row r="3213" spans="2:13" x14ac:dyDescent="0.25">
      <c r="B3213"/>
      <c r="C3213" s="13"/>
      <c r="D3213" s="12"/>
      <c r="E3213" s="13"/>
      <c r="F3213" s="12"/>
      <c r="G3213" s="13"/>
      <c r="H3213" s="12"/>
      <c r="I3213" s="13"/>
      <c r="J3213" s="12"/>
      <c r="K3213" s="22"/>
      <c r="L3213" s="31"/>
      <c r="M3213" s="32"/>
    </row>
    <row r="3214" spans="2:13" x14ac:dyDescent="0.25">
      <c r="B3214"/>
      <c r="C3214" s="13"/>
      <c r="D3214" s="12"/>
      <c r="E3214" s="13"/>
      <c r="F3214" s="12"/>
      <c r="G3214" s="13"/>
      <c r="H3214" s="12"/>
      <c r="I3214" s="13"/>
      <c r="J3214" s="12"/>
      <c r="K3214" s="22"/>
      <c r="L3214" s="31"/>
      <c r="M3214" s="32"/>
    </row>
    <row r="3215" spans="2:13" x14ac:dyDescent="0.25">
      <c r="B3215"/>
      <c r="C3215" s="13"/>
      <c r="D3215" s="12"/>
      <c r="E3215" s="13"/>
      <c r="F3215" s="12"/>
      <c r="G3215" s="13"/>
      <c r="H3215" s="12"/>
      <c r="I3215" s="13"/>
      <c r="J3215" s="12"/>
      <c r="K3215" s="22"/>
      <c r="L3215" s="31"/>
      <c r="M3215" s="32"/>
    </row>
    <row r="3216" spans="2:13" x14ac:dyDescent="0.25">
      <c r="B3216"/>
      <c r="C3216" s="13"/>
      <c r="D3216" s="12"/>
      <c r="E3216" s="13"/>
      <c r="F3216" s="12"/>
      <c r="G3216" s="13"/>
      <c r="H3216" s="12"/>
      <c r="I3216" s="13"/>
      <c r="J3216" s="12"/>
      <c r="K3216" s="22"/>
      <c r="L3216" s="31"/>
      <c r="M3216" s="32"/>
    </row>
    <row r="3217" spans="2:13" x14ac:dyDescent="0.25">
      <c r="B3217"/>
      <c r="C3217" s="13"/>
      <c r="D3217" s="12"/>
      <c r="E3217" s="13"/>
      <c r="F3217" s="12"/>
      <c r="G3217" s="13"/>
      <c r="H3217" s="12"/>
      <c r="I3217" s="13"/>
      <c r="J3217" s="12"/>
      <c r="K3217" s="22"/>
      <c r="L3217" s="31"/>
      <c r="M3217" s="32"/>
    </row>
    <row r="3218" spans="2:13" x14ac:dyDescent="0.25">
      <c r="B3218"/>
      <c r="C3218" s="13"/>
      <c r="D3218" s="12"/>
      <c r="E3218" s="13"/>
      <c r="F3218" s="12"/>
      <c r="G3218" s="13"/>
      <c r="H3218" s="12"/>
      <c r="I3218" s="13"/>
      <c r="J3218" s="12"/>
      <c r="K3218" s="22"/>
      <c r="L3218" s="31"/>
      <c r="M3218" s="32"/>
    </row>
    <row r="3219" spans="2:13" x14ac:dyDescent="0.25">
      <c r="B3219"/>
      <c r="C3219" s="13"/>
      <c r="D3219" s="12"/>
      <c r="E3219" s="13"/>
      <c r="F3219" s="12"/>
      <c r="G3219" s="13"/>
      <c r="H3219" s="12"/>
      <c r="I3219" s="13"/>
      <c r="J3219" s="12"/>
      <c r="K3219" s="22"/>
      <c r="L3219" s="31"/>
      <c r="M3219" s="32"/>
    </row>
    <row r="3220" spans="2:13" x14ac:dyDescent="0.25">
      <c r="B3220"/>
      <c r="C3220" s="13"/>
      <c r="D3220" s="12"/>
      <c r="E3220" s="13"/>
      <c r="F3220" s="12"/>
      <c r="G3220" s="13"/>
      <c r="H3220" s="12"/>
      <c r="I3220" s="13"/>
      <c r="J3220" s="12"/>
      <c r="K3220" s="22"/>
      <c r="L3220" s="31"/>
      <c r="M3220" s="32"/>
    </row>
    <row r="3221" spans="2:13" x14ac:dyDescent="0.25">
      <c r="B3221"/>
      <c r="C3221" s="13"/>
      <c r="D3221" s="12"/>
      <c r="E3221" s="13"/>
      <c r="F3221" s="12"/>
      <c r="G3221" s="13"/>
      <c r="H3221" s="12"/>
      <c r="I3221" s="13"/>
      <c r="J3221" s="12"/>
      <c r="K3221" s="22"/>
      <c r="L3221" s="31"/>
      <c r="M3221" s="32"/>
    </row>
    <row r="3222" spans="2:13" x14ac:dyDescent="0.25">
      <c r="B3222"/>
      <c r="C3222" s="13"/>
      <c r="D3222" s="12"/>
      <c r="E3222" s="13"/>
      <c r="F3222" s="12"/>
      <c r="G3222" s="13"/>
      <c r="H3222" s="12"/>
      <c r="I3222" s="13"/>
      <c r="J3222" s="12"/>
      <c r="K3222" s="22"/>
      <c r="L3222" s="31"/>
      <c r="M3222" s="32"/>
    </row>
    <row r="3223" spans="2:13" x14ac:dyDescent="0.25">
      <c r="B3223"/>
      <c r="C3223" s="13"/>
      <c r="D3223" s="12"/>
      <c r="E3223" s="13"/>
      <c r="F3223" s="12"/>
      <c r="G3223" s="13"/>
      <c r="H3223" s="12"/>
      <c r="I3223" s="13"/>
      <c r="J3223" s="12"/>
      <c r="K3223" s="22"/>
      <c r="L3223" s="31"/>
      <c r="M3223" s="32"/>
    </row>
    <row r="3224" spans="2:13" x14ac:dyDescent="0.25">
      <c r="B3224"/>
      <c r="C3224" s="13"/>
      <c r="D3224" s="12"/>
      <c r="E3224" s="13"/>
      <c r="F3224" s="12"/>
      <c r="G3224" s="13"/>
      <c r="H3224" s="12"/>
      <c r="I3224" s="13"/>
      <c r="J3224" s="12"/>
      <c r="K3224" s="22"/>
      <c r="L3224" s="31"/>
      <c r="M3224" s="32"/>
    </row>
    <row r="3225" spans="2:13" x14ac:dyDescent="0.25">
      <c r="B3225"/>
      <c r="C3225" s="13"/>
      <c r="D3225" s="12"/>
      <c r="E3225" s="13"/>
      <c r="F3225" s="12"/>
      <c r="G3225" s="13"/>
      <c r="H3225" s="12"/>
      <c r="I3225" s="13"/>
      <c r="J3225" s="12"/>
      <c r="K3225" s="22"/>
      <c r="L3225" s="31"/>
      <c r="M3225" s="32"/>
    </row>
    <row r="3226" spans="2:13" x14ac:dyDescent="0.25">
      <c r="B3226"/>
      <c r="C3226" s="13"/>
      <c r="D3226" s="12"/>
      <c r="E3226" s="13"/>
      <c r="F3226" s="12"/>
      <c r="G3226" s="13"/>
      <c r="H3226" s="12"/>
      <c r="I3226" s="13"/>
      <c r="J3226" s="12"/>
      <c r="K3226" s="22"/>
      <c r="L3226" s="31"/>
      <c r="M3226" s="32"/>
    </row>
    <row r="3227" spans="2:13" x14ac:dyDescent="0.25">
      <c r="B3227"/>
      <c r="C3227" s="13"/>
      <c r="D3227" s="12"/>
      <c r="E3227" s="13"/>
      <c r="F3227" s="12"/>
      <c r="G3227" s="13"/>
      <c r="H3227" s="12"/>
      <c r="I3227" s="13"/>
      <c r="J3227" s="12"/>
      <c r="K3227" s="22"/>
      <c r="L3227" s="31"/>
      <c r="M3227" s="32"/>
    </row>
    <row r="3228" spans="2:13" x14ac:dyDescent="0.25">
      <c r="B3228"/>
      <c r="C3228" s="13"/>
      <c r="D3228" s="12"/>
      <c r="E3228" s="13"/>
      <c r="F3228" s="12"/>
      <c r="G3228" s="13"/>
      <c r="H3228" s="12"/>
      <c r="I3228" s="13"/>
      <c r="J3228" s="12"/>
      <c r="K3228" s="22"/>
      <c r="L3228" s="31"/>
      <c r="M3228" s="32"/>
    </row>
    <row r="3229" spans="2:13" x14ac:dyDescent="0.25">
      <c r="B3229"/>
      <c r="C3229" s="13"/>
      <c r="D3229" s="12"/>
      <c r="E3229" s="13"/>
      <c r="F3229" s="12"/>
      <c r="G3229" s="13"/>
      <c r="H3229" s="12"/>
      <c r="I3229" s="13"/>
      <c r="J3229" s="12"/>
      <c r="K3229" s="22"/>
      <c r="L3229" s="31"/>
      <c r="M3229" s="32"/>
    </row>
    <row r="3230" spans="2:13" x14ac:dyDescent="0.25">
      <c r="B3230"/>
      <c r="C3230" s="13"/>
      <c r="D3230" s="12"/>
      <c r="E3230" s="13"/>
      <c r="F3230" s="12"/>
      <c r="G3230" s="13"/>
      <c r="H3230" s="12"/>
      <c r="I3230" s="13"/>
      <c r="J3230" s="12"/>
      <c r="K3230" s="22"/>
      <c r="L3230" s="31"/>
      <c r="M3230" s="32"/>
    </row>
    <row r="3231" spans="2:13" x14ac:dyDescent="0.25">
      <c r="B3231"/>
      <c r="C3231" s="13"/>
      <c r="D3231" s="12"/>
      <c r="E3231" s="13"/>
      <c r="F3231" s="12"/>
      <c r="G3231" s="13"/>
      <c r="H3231" s="12"/>
      <c r="I3231" s="13"/>
      <c r="J3231" s="12"/>
      <c r="K3231" s="22"/>
      <c r="L3231" s="31"/>
      <c r="M3231" s="32"/>
    </row>
    <row r="3232" spans="2:13" x14ac:dyDescent="0.25">
      <c r="B3232"/>
      <c r="C3232" s="13"/>
      <c r="D3232" s="12"/>
      <c r="E3232" s="13"/>
      <c r="F3232" s="12"/>
      <c r="G3232" s="13"/>
      <c r="H3232" s="12"/>
      <c r="I3232" s="13"/>
      <c r="J3232" s="12"/>
      <c r="K3232" s="22"/>
      <c r="L3232" s="31"/>
      <c r="M3232" s="32"/>
    </row>
    <row r="3233" spans="2:13" x14ac:dyDescent="0.25">
      <c r="B3233"/>
      <c r="C3233" s="13"/>
      <c r="D3233" s="12"/>
      <c r="E3233" s="13"/>
      <c r="F3233" s="12"/>
      <c r="G3233" s="13"/>
      <c r="H3233" s="12"/>
      <c r="I3233" s="13"/>
      <c r="J3233" s="12"/>
      <c r="K3233" s="22"/>
      <c r="L3233" s="31"/>
      <c r="M3233" s="32"/>
    </row>
    <row r="3234" spans="2:13" x14ac:dyDescent="0.25">
      <c r="B3234"/>
      <c r="C3234" s="13"/>
      <c r="D3234" s="12"/>
      <c r="E3234" s="13"/>
      <c r="F3234" s="12"/>
      <c r="G3234" s="13"/>
      <c r="H3234" s="12"/>
      <c r="I3234" s="13"/>
      <c r="J3234" s="12"/>
      <c r="K3234" s="22"/>
      <c r="L3234" s="31"/>
      <c r="M3234" s="32"/>
    </row>
    <row r="3235" spans="2:13" x14ac:dyDescent="0.25">
      <c r="B3235"/>
      <c r="C3235" s="13"/>
      <c r="D3235" s="12"/>
      <c r="E3235" s="13"/>
      <c r="F3235" s="12"/>
      <c r="G3235" s="13"/>
      <c r="H3235" s="12"/>
      <c r="I3235" s="13"/>
      <c r="J3235" s="12"/>
      <c r="K3235" s="22"/>
      <c r="L3235" s="31"/>
      <c r="M3235" s="32"/>
    </row>
    <row r="3236" spans="2:13" x14ac:dyDescent="0.25">
      <c r="B3236"/>
      <c r="C3236" s="13"/>
      <c r="D3236" s="12"/>
      <c r="E3236" s="13"/>
      <c r="F3236" s="12"/>
      <c r="G3236" s="13"/>
      <c r="H3236" s="12"/>
      <c r="I3236" s="13"/>
      <c r="J3236" s="12"/>
      <c r="K3236" s="22"/>
      <c r="L3236" s="31"/>
      <c r="M3236" s="32"/>
    </row>
    <row r="3237" spans="2:13" x14ac:dyDescent="0.25">
      <c r="B3237"/>
      <c r="C3237" s="13"/>
      <c r="D3237" s="12"/>
      <c r="E3237" s="13"/>
      <c r="F3237" s="12"/>
      <c r="G3237" s="13"/>
      <c r="H3237" s="12"/>
      <c r="I3237" s="13"/>
      <c r="J3237" s="12"/>
      <c r="K3237" s="22"/>
      <c r="L3237" s="31"/>
      <c r="M3237" s="32"/>
    </row>
    <row r="3238" spans="2:13" x14ac:dyDescent="0.25">
      <c r="B3238"/>
      <c r="C3238" s="13"/>
      <c r="D3238" s="12"/>
      <c r="E3238" s="13"/>
      <c r="F3238" s="12"/>
      <c r="G3238" s="13"/>
      <c r="H3238" s="12"/>
      <c r="I3238" s="13"/>
      <c r="J3238" s="12"/>
      <c r="K3238" s="22"/>
      <c r="L3238" s="31"/>
      <c r="M3238" s="32"/>
    </row>
    <row r="3239" spans="2:13" x14ac:dyDescent="0.25">
      <c r="B3239"/>
      <c r="C3239" s="13"/>
      <c r="D3239" s="12"/>
      <c r="E3239" s="13"/>
      <c r="F3239" s="12"/>
      <c r="G3239" s="13"/>
      <c r="H3239" s="12"/>
      <c r="I3239" s="13"/>
      <c r="J3239" s="12"/>
      <c r="K3239" s="22"/>
      <c r="L3239" s="31"/>
      <c r="M3239" s="32"/>
    </row>
    <row r="3240" spans="2:13" x14ac:dyDescent="0.25">
      <c r="B3240"/>
      <c r="C3240" s="13"/>
      <c r="D3240" s="12"/>
      <c r="E3240" s="13"/>
      <c r="F3240" s="12"/>
      <c r="G3240" s="13"/>
      <c r="H3240" s="12"/>
      <c r="I3240" s="13"/>
      <c r="J3240" s="12"/>
      <c r="K3240" s="22"/>
      <c r="L3240" s="31"/>
      <c r="M3240" s="32"/>
    </row>
    <row r="3241" spans="2:13" x14ac:dyDescent="0.25">
      <c r="B3241"/>
      <c r="C3241" s="13"/>
      <c r="D3241" s="12"/>
      <c r="E3241" s="13"/>
      <c r="F3241" s="12"/>
      <c r="G3241" s="13"/>
      <c r="H3241" s="12"/>
      <c r="I3241" s="13"/>
      <c r="J3241" s="12"/>
      <c r="K3241" s="22"/>
      <c r="L3241" s="31"/>
      <c r="M3241" s="32"/>
    </row>
    <row r="3242" spans="2:13" x14ac:dyDescent="0.25">
      <c r="B3242"/>
      <c r="C3242" s="13"/>
      <c r="D3242" s="12"/>
      <c r="E3242" s="13"/>
      <c r="F3242" s="12"/>
      <c r="G3242" s="13"/>
      <c r="H3242" s="12"/>
      <c r="I3242" s="13"/>
      <c r="J3242" s="12"/>
      <c r="K3242" s="22"/>
      <c r="L3242" s="31"/>
      <c r="M3242" s="32"/>
    </row>
    <row r="3243" spans="2:13" x14ac:dyDescent="0.25">
      <c r="B3243"/>
      <c r="C3243" s="13"/>
      <c r="D3243" s="12"/>
      <c r="E3243" s="13"/>
      <c r="F3243" s="12"/>
      <c r="G3243" s="13"/>
      <c r="H3243" s="12"/>
      <c r="I3243" s="13"/>
      <c r="J3243" s="12"/>
      <c r="K3243" s="22"/>
      <c r="L3243" s="31"/>
      <c r="M3243" s="32"/>
    </row>
    <row r="3244" spans="2:13" x14ac:dyDescent="0.25">
      <c r="B3244"/>
      <c r="C3244" s="13"/>
      <c r="D3244" s="12"/>
      <c r="E3244" s="13"/>
      <c r="F3244" s="12"/>
      <c r="G3244" s="13"/>
      <c r="H3244" s="12"/>
      <c r="I3244" s="13"/>
      <c r="J3244" s="12"/>
      <c r="K3244" s="22"/>
      <c r="L3244" s="31"/>
      <c r="M3244" s="32"/>
    </row>
    <row r="3245" spans="2:13" x14ac:dyDescent="0.25">
      <c r="B3245"/>
      <c r="C3245" s="13"/>
      <c r="D3245" s="12"/>
      <c r="E3245" s="13"/>
      <c r="F3245" s="12"/>
      <c r="G3245" s="13"/>
      <c r="H3245" s="12"/>
      <c r="I3245" s="13"/>
      <c r="J3245" s="12"/>
      <c r="K3245" s="22"/>
      <c r="L3245" s="31"/>
      <c r="M3245" s="32"/>
    </row>
    <row r="3246" spans="2:13" x14ac:dyDescent="0.25">
      <c r="B3246"/>
      <c r="C3246" s="13"/>
      <c r="D3246" s="12"/>
      <c r="E3246" s="13"/>
      <c r="F3246" s="12"/>
      <c r="G3246" s="13"/>
      <c r="H3246" s="12"/>
      <c r="I3246" s="13"/>
      <c r="J3246" s="12"/>
      <c r="K3246" s="22"/>
      <c r="L3246" s="31"/>
      <c r="M3246" s="32"/>
    </row>
    <row r="3247" spans="2:13" x14ac:dyDescent="0.25">
      <c r="B3247"/>
      <c r="C3247" s="13"/>
      <c r="D3247" s="12"/>
      <c r="E3247" s="13"/>
      <c r="F3247" s="12"/>
      <c r="G3247" s="13"/>
      <c r="H3247" s="12"/>
      <c r="I3247" s="13"/>
      <c r="J3247" s="12"/>
      <c r="K3247" s="22"/>
      <c r="L3247" s="31"/>
      <c r="M3247" s="32"/>
    </row>
    <row r="3248" spans="2:13" x14ac:dyDescent="0.25">
      <c r="B3248"/>
      <c r="C3248" s="13"/>
      <c r="D3248" s="12"/>
      <c r="E3248" s="13"/>
      <c r="F3248" s="12"/>
      <c r="G3248" s="13"/>
      <c r="H3248" s="12"/>
      <c r="I3248" s="13"/>
      <c r="J3248" s="12"/>
      <c r="K3248" s="22"/>
      <c r="L3248" s="31"/>
      <c r="M3248" s="32"/>
    </row>
    <row r="3249" spans="2:13" x14ac:dyDescent="0.25">
      <c r="B3249"/>
      <c r="C3249" s="13"/>
      <c r="D3249" s="12"/>
      <c r="E3249" s="13"/>
      <c r="F3249" s="12"/>
      <c r="G3249" s="13"/>
      <c r="H3249" s="12"/>
      <c r="I3249" s="13"/>
      <c r="J3249" s="12"/>
      <c r="K3249" s="22"/>
      <c r="L3249" s="31"/>
      <c r="M3249" s="32"/>
    </row>
    <row r="3250" spans="2:13" x14ac:dyDescent="0.25">
      <c r="B3250"/>
      <c r="C3250" s="13"/>
      <c r="D3250" s="12"/>
      <c r="E3250" s="13"/>
      <c r="F3250" s="12"/>
      <c r="G3250" s="13"/>
      <c r="H3250" s="12"/>
      <c r="I3250" s="13"/>
      <c r="J3250" s="12"/>
      <c r="K3250" s="22"/>
      <c r="L3250" s="31"/>
      <c r="M3250" s="32"/>
    </row>
    <row r="3251" spans="2:13" x14ac:dyDescent="0.25">
      <c r="B3251"/>
      <c r="C3251" s="13"/>
      <c r="D3251" s="12"/>
      <c r="E3251" s="13"/>
      <c r="F3251" s="12"/>
      <c r="G3251" s="13"/>
      <c r="H3251" s="12"/>
      <c r="I3251" s="13"/>
      <c r="J3251" s="12"/>
      <c r="K3251" s="22"/>
      <c r="L3251" s="31"/>
      <c r="M3251" s="32"/>
    </row>
    <row r="3252" spans="2:13" x14ac:dyDescent="0.25">
      <c r="B3252"/>
      <c r="C3252" s="13"/>
      <c r="D3252" s="12"/>
      <c r="E3252" s="13"/>
      <c r="F3252" s="12"/>
      <c r="G3252" s="13"/>
      <c r="H3252" s="12"/>
      <c r="I3252" s="13"/>
      <c r="J3252" s="12"/>
      <c r="K3252" s="22"/>
      <c r="L3252" s="31"/>
      <c r="M3252" s="32"/>
    </row>
    <row r="3253" spans="2:13" x14ac:dyDescent="0.25">
      <c r="B3253"/>
      <c r="C3253" s="13"/>
      <c r="D3253" s="12"/>
      <c r="E3253" s="13"/>
      <c r="F3253" s="12"/>
      <c r="G3253" s="13"/>
      <c r="H3253" s="12"/>
      <c r="I3253" s="13"/>
      <c r="J3253" s="12"/>
      <c r="K3253" s="22"/>
      <c r="L3253" s="31"/>
      <c r="M3253" s="32"/>
    </row>
    <row r="3254" spans="2:13" x14ac:dyDescent="0.25">
      <c r="B3254"/>
      <c r="C3254" s="13"/>
      <c r="D3254" s="12"/>
      <c r="E3254" s="13"/>
      <c r="F3254" s="12"/>
      <c r="G3254" s="13"/>
      <c r="H3254" s="12"/>
      <c r="I3254" s="13"/>
      <c r="J3254" s="12"/>
      <c r="K3254" s="22"/>
      <c r="L3254" s="31"/>
      <c r="M3254" s="32"/>
    </row>
    <row r="3255" spans="2:13" x14ac:dyDescent="0.25">
      <c r="B3255"/>
      <c r="C3255" s="13"/>
      <c r="D3255" s="12"/>
      <c r="E3255" s="13"/>
      <c r="F3255" s="12"/>
      <c r="G3255" s="13"/>
      <c r="H3255" s="12"/>
      <c r="I3255" s="13"/>
      <c r="J3255" s="12"/>
      <c r="K3255" s="22"/>
      <c r="L3255" s="31"/>
      <c r="M3255" s="32"/>
    </row>
    <row r="3256" spans="2:13" x14ac:dyDescent="0.25">
      <c r="B3256"/>
      <c r="C3256" s="13"/>
      <c r="D3256" s="12"/>
      <c r="E3256" s="13"/>
      <c r="F3256" s="12"/>
      <c r="G3256" s="13"/>
      <c r="H3256" s="12"/>
      <c r="I3256" s="13"/>
      <c r="J3256" s="12"/>
      <c r="K3256" s="22"/>
      <c r="L3256" s="31"/>
      <c r="M3256" s="32"/>
    </row>
    <row r="3257" spans="2:13" x14ac:dyDescent="0.25">
      <c r="B3257"/>
      <c r="C3257" s="13"/>
      <c r="D3257" s="12"/>
      <c r="E3257" s="13"/>
      <c r="F3257" s="12"/>
      <c r="G3257" s="13"/>
      <c r="H3257" s="12"/>
      <c r="I3257" s="13"/>
      <c r="J3257" s="12"/>
      <c r="K3257" s="22"/>
      <c r="L3257" s="31"/>
      <c r="M3257" s="32"/>
    </row>
    <row r="3258" spans="2:13" x14ac:dyDescent="0.25">
      <c r="B3258"/>
      <c r="C3258" s="13"/>
      <c r="D3258" s="12"/>
      <c r="E3258" s="13"/>
      <c r="F3258" s="12"/>
      <c r="G3258" s="13"/>
      <c r="H3258" s="12"/>
      <c r="I3258" s="13"/>
      <c r="J3258" s="12"/>
      <c r="K3258" s="22"/>
      <c r="L3258" s="31"/>
      <c r="M3258" s="32"/>
    </row>
    <row r="3259" spans="2:13" x14ac:dyDescent="0.25">
      <c r="B3259"/>
      <c r="C3259" s="13"/>
      <c r="D3259" s="12"/>
      <c r="E3259" s="13"/>
      <c r="F3259" s="12"/>
      <c r="G3259" s="13"/>
      <c r="H3259" s="12"/>
      <c r="I3259" s="13"/>
      <c r="J3259" s="12"/>
      <c r="K3259" s="22"/>
      <c r="L3259" s="31"/>
      <c r="M3259" s="32"/>
    </row>
    <row r="3260" spans="2:13" x14ac:dyDescent="0.25">
      <c r="B3260"/>
      <c r="C3260" s="13"/>
      <c r="D3260" s="12"/>
      <c r="E3260" s="13"/>
      <c r="F3260" s="12"/>
      <c r="G3260" s="13"/>
      <c r="H3260" s="12"/>
      <c r="I3260" s="13"/>
      <c r="J3260" s="12"/>
      <c r="K3260" s="22"/>
      <c r="L3260" s="31"/>
      <c r="M3260" s="32"/>
    </row>
    <row r="3261" spans="2:13" x14ac:dyDescent="0.25">
      <c r="B3261"/>
      <c r="C3261" s="13"/>
      <c r="D3261" s="12"/>
      <c r="E3261" s="13"/>
      <c r="F3261" s="12"/>
      <c r="G3261" s="13"/>
      <c r="H3261" s="12"/>
      <c r="I3261" s="13"/>
      <c r="J3261" s="12"/>
      <c r="K3261" s="22"/>
      <c r="L3261" s="31"/>
      <c r="M3261" s="32"/>
    </row>
    <row r="3262" spans="2:13" x14ac:dyDescent="0.25">
      <c r="B3262"/>
      <c r="C3262" s="13"/>
      <c r="D3262" s="12"/>
      <c r="E3262" s="13"/>
      <c r="F3262" s="12"/>
      <c r="G3262" s="13"/>
      <c r="H3262" s="12"/>
      <c r="I3262" s="13"/>
      <c r="J3262" s="12"/>
      <c r="K3262" s="22"/>
      <c r="L3262" s="31"/>
      <c r="M3262" s="32"/>
    </row>
    <row r="3263" spans="2:13" x14ac:dyDescent="0.25">
      <c r="B3263"/>
      <c r="C3263" s="13"/>
      <c r="D3263" s="12"/>
      <c r="E3263" s="13"/>
      <c r="F3263" s="12"/>
      <c r="G3263" s="13"/>
      <c r="H3263" s="12"/>
      <c r="I3263" s="13"/>
      <c r="J3263" s="12"/>
      <c r="K3263" s="22"/>
      <c r="L3263" s="31"/>
      <c r="M3263" s="32"/>
    </row>
    <row r="3264" spans="2:13" x14ac:dyDescent="0.25">
      <c r="B3264"/>
      <c r="C3264" s="13"/>
      <c r="D3264" s="12"/>
      <c r="E3264" s="13"/>
      <c r="F3264" s="12"/>
      <c r="G3264" s="13"/>
      <c r="H3264" s="12"/>
      <c r="I3264" s="13"/>
      <c r="J3264" s="12"/>
      <c r="K3264" s="22"/>
      <c r="L3264" s="31"/>
      <c r="M3264" s="32"/>
    </row>
    <row r="3265" spans="2:13" x14ac:dyDescent="0.25">
      <c r="B3265"/>
      <c r="C3265" s="13"/>
      <c r="D3265" s="12"/>
      <c r="E3265" s="13"/>
      <c r="F3265" s="12"/>
      <c r="G3265" s="13"/>
      <c r="H3265" s="12"/>
      <c r="I3265" s="13"/>
      <c r="J3265" s="12"/>
      <c r="K3265" s="22"/>
      <c r="L3265" s="31"/>
      <c r="M3265" s="32"/>
    </row>
    <row r="3266" spans="2:13" x14ac:dyDescent="0.25">
      <c r="B3266"/>
      <c r="C3266" s="13"/>
      <c r="D3266" s="12"/>
      <c r="E3266" s="13"/>
      <c r="F3266" s="12"/>
      <c r="G3266" s="13"/>
      <c r="H3266" s="12"/>
      <c r="I3266" s="13"/>
      <c r="J3266" s="12"/>
      <c r="K3266" s="22"/>
      <c r="L3266" s="31"/>
      <c r="M3266" s="32"/>
    </row>
    <row r="3267" spans="2:13" x14ac:dyDescent="0.25">
      <c r="B3267"/>
      <c r="C3267" s="13"/>
      <c r="D3267" s="12"/>
      <c r="E3267" s="13"/>
      <c r="F3267" s="12"/>
      <c r="G3267" s="13"/>
      <c r="H3267" s="12"/>
      <c r="I3267" s="13"/>
      <c r="J3267" s="12"/>
      <c r="K3267" s="22"/>
      <c r="L3267" s="31"/>
      <c r="M3267" s="32"/>
    </row>
    <row r="3268" spans="2:13" x14ac:dyDescent="0.25">
      <c r="B3268"/>
      <c r="C3268" s="13"/>
      <c r="D3268" s="12"/>
      <c r="E3268" s="13"/>
      <c r="F3268" s="12"/>
      <c r="G3268" s="13"/>
      <c r="H3268" s="12"/>
      <c r="I3268" s="13"/>
      <c r="J3268" s="12"/>
      <c r="K3268" s="22"/>
      <c r="L3268" s="31"/>
      <c r="M3268" s="32"/>
    </row>
    <row r="3269" spans="2:13" x14ac:dyDescent="0.25">
      <c r="B3269"/>
      <c r="C3269" s="13"/>
      <c r="D3269" s="12"/>
      <c r="E3269" s="13"/>
      <c r="F3269" s="12"/>
      <c r="G3269" s="13"/>
      <c r="H3269" s="12"/>
      <c r="I3269" s="13"/>
      <c r="J3269" s="12"/>
      <c r="K3269" s="22"/>
      <c r="L3269" s="31"/>
      <c r="M3269" s="32"/>
    </row>
    <row r="3270" spans="2:13" x14ac:dyDescent="0.25">
      <c r="B3270"/>
      <c r="C3270" s="13"/>
      <c r="D3270" s="12"/>
      <c r="E3270" s="13"/>
      <c r="F3270" s="12"/>
      <c r="G3270" s="13"/>
      <c r="H3270" s="12"/>
      <c r="I3270" s="13"/>
      <c r="J3270" s="12"/>
      <c r="K3270" s="22"/>
      <c r="L3270" s="31"/>
      <c r="M3270" s="32"/>
    </row>
    <row r="3271" spans="2:13" x14ac:dyDescent="0.25">
      <c r="B3271"/>
      <c r="C3271" s="13"/>
      <c r="D3271" s="12"/>
      <c r="E3271" s="13"/>
      <c r="F3271" s="12"/>
      <c r="G3271" s="13"/>
      <c r="H3271" s="12"/>
      <c r="I3271" s="13"/>
      <c r="J3271" s="12"/>
      <c r="K3271" s="22"/>
      <c r="L3271" s="31"/>
      <c r="M3271" s="32"/>
    </row>
    <row r="3272" spans="2:13" x14ac:dyDescent="0.25">
      <c r="B3272"/>
      <c r="C3272" s="13"/>
      <c r="D3272" s="12"/>
      <c r="E3272" s="13"/>
      <c r="F3272" s="12"/>
      <c r="G3272" s="13"/>
      <c r="H3272" s="12"/>
      <c r="I3272" s="13"/>
      <c r="J3272" s="12"/>
      <c r="K3272" s="22"/>
      <c r="L3272" s="31"/>
      <c r="M3272" s="32"/>
    </row>
    <row r="3273" spans="2:13" x14ac:dyDescent="0.25">
      <c r="B3273"/>
      <c r="C3273" s="13"/>
      <c r="D3273" s="12"/>
      <c r="E3273" s="13"/>
      <c r="F3273" s="12"/>
      <c r="G3273" s="13"/>
      <c r="H3273" s="12"/>
      <c r="I3273" s="13"/>
      <c r="J3273" s="12"/>
      <c r="K3273" s="22"/>
      <c r="L3273" s="31"/>
      <c r="M3273" s="32"/>
    </row>
    <row r="3274" spans="2:13" x14ac:dyDescent="0.25">
      <c r="B3274"/>
      <c r="C3274" s="13"/>
      <c r="D3274" s="12"/>
      <c r="E3274" s="13"/>
      <c r="F3274" s="12"/>
      <c r="G3274" s="13"/>
      <c r="H3274" s="12"/>
      <c r="I3274" s="13"/>
      <c r="J3274" s="12"/>
      <c r="K3274" s="22"/>
      <c r="L3274" s="31"/>
      <c r="M3274" s="32"/>
    </row>
    <row r="3275" spans="2:13" x14ac:dyDescent="0.25">
      <c r="B3275"/>
      <c r="C3275" s="13"/>
      <c r="D3275" s="12"/>
      <c r="E3275" s="13"/>
      <c r="F3275" s="12"/>
      <c r="G3275" s="13"/>
      <c r="H3275" s="12"/>
      <c r="I3275" s="13"/>
      <c r="J3275" s="12"/>
      <c r="K3275" s="22"/>
      <c r="L3275" s="31"/>
      <c r="M3275" s="32"/>
    </row>
    <row r="3276" spans="2:13" x14ac:dyDescent="0.25">
      <c r="B3276"/>
      <c r="C3276" s="13"/>
      <c r="D3276" s="12"/>
      <c r="E3276" s="13"/>
      <c r="F3276" s="12"/>
      <c r="G3276" s="13"/>
      <c r="H3276" s="12"/>
      <c r="I3276" s="13"/>
      <c r="J3276" s="12"/>
      <c r="K3276" s="22"/>
      <c r="L3276" s="31"/>
      <c r="M3276" s="32"/>
    </row>
    <row r="3277" spans="2:13" x14ac:dyDescent="0.25">
      <c r="B3277"/>
      <c r="C3277" s="13"/>
      <c r="D3277" s="12"/>
      <c r="E3277" s="13"/>
      <c r="F3277" s="12"/>
      <c r="G3277" s="13"/>
      <c r="H3277" s="12"/>
      <c r="I3277" s="13"/>
      <c r="J3277" s="12"/>
      <c r="K3277" s="22"/>
      <c r="L3277" s="31"/>
      <c r="M3277" s="32"/>
    </row>
    <row r="3278" spans="2:13" x14ac:dyDescent="0.25">
      <c r="B3278"/>
      <c r="C3278" s="13"/>
      <c r="D3278" s="12"/>
      <c r="E3278" s="13"/>
      <c r="F3278" s="12"/>
      <c r="G3278" s="13"/>
      <c r="H3278" s="12"/>
      <c r="I3278" s="13"/>
      <c r="J3278" s="12"/>
      <c r="K3278" s="22"/>
      <c r="L3278" s="31"/>
      <c r="M3278" s="32"/>
    </row>
    <row r="3279" spans="2:13" x14ac:dyDescent="0.25">
      <c r="B3279"/>
      <c r="C3279" s="13"/>
      <c r="D3279" s="12"/>
      <c r="E3279" s="13"/>
      <c r="F3279" s="12"/>
      <c r="G3279" s="13"/>
      <c r="H3279" s="12"/>
      <c r="I3279" s="13"/>
      <c r="J3279" s="12"/>
      <c r="K3279" s="22"/>
      <c r="L3279" s="31"/>
      <c r="M3279" s="32"/>
    </row>
    <row r="3280" spans="2:13" x14ac:dyDescent="0.25">
      <c r="B3280"/>
      <c r="C3280" s="13"/>
      <c r="D3280" s="12"/>
      <c r="E3280" s="13"/>
      <c r="F3280" s="12"/>
      <c r="G3280" s="13"/>
      <c r="H3280" s="12"/>
      <c r="I3280" s="13"/>
      <c r="J3280" s="12"/>
      <c r="K3280" s="22"/>
      <c r="L3280" s="31"/>
      <c r="M3280" s="32"/>
    </row>
    <row r="3281" spans="2:13" x14ac:dyDescent="0.25">
      <c r="B3281"/>
      <c r="C3281" s="13"/>
      <c r="D3281" s="12"/>
      <c r="E3281" s="13"/>
      <c r="F3281" s="12"/>
      <c r="G3281" s="13"/>
      <c r="H3281" s="12"/>
      <c r="I3281" s="13"/>
      <c r="J3281" s="12"/>
      <c r="K3281" s="22"/>
      <c r="L3281" s="31"/>
      <c r="M3281" s="32"/>
    </row>
    <row r="3282" spans="2:13" x14ac:dyDescent="0.25">
      <c r="B3282"/>
      <c r="C3282" s="13"/>
      <c r="D3282" s="12"/>
      <c r="E3282" s="13"/>
      <c r="F3282" s="12"/>
      <c r="G3282" s="13"/>
      <c r="H3282" s="12"/>
      <c r="I3282" s="13"/>
      <c r="J3282" s="12"/>
      <c r="K3282" s="22"/>
      <c r="L3282" s="31"/>
      <c r="M3282" s="32"/>
    </row>
    <row r="3283" spans="2:13" x14ac:dyDescent="0.25">
      <c r="B3283"/>
      <c r="C3283" s="13"/>
      <c r="D3283" s="12"/>
      <c r="E3283" s="13"/>
      <c r="F3283" s="12"/>
      <c r="G3283" s="13"/>
      <c r="H3283" s="12"/>
      <c r="I3283" s="13"/>
      <c r="J3283" s="12"/>
      <c r="K3283" s="22"/>
      <c r="L3283" s="31"/>
      <c r="M3283" s="32"/>
    </row>
    <row r="3284" spans="2:13" x14ac:dyDescent="0.25">
      <c r="B3284"/>
      <c r="C3284" s="13"/>
      <c r="D3284" s="12"/>
      <c r="E3284" s="13"/>
      <c r="F3284" s="12"/>
      <c r="G3284" s="13"/>
      <c r="H3284" s="12"/>
      <c r="I3284" s="13"/>
      <c r="J3284" s="12"/>
      <c r="K3284" s="22"/>
      <c r="L3284" s="31"/>
      <c r="M3284" s="32"/>
    </row>
    <row r="3285" spans="2:13" x14ac:dyDescent="0.25">
      <c r="B3285"/>
      <c r="C3285" s="13"/>
      <c r="D3285" s="12"/>
      <c r="E3285" s="13"/>
      <c r="F3285" s="12"/>
      <c r="G3285" s="13"/>
      <c r="H3285" s="12"/>
      <c r="I3285" s="13"/>
      <c r="J3285" s="12"/>
      <c r="K3285" s="22"/>
      <c r="L3285" s="31"/>
      <c r="M3285" s="32"/>
    </row>
    <row r="3286" spans="2:13" x14ac:dyDescent="0.25">
      <c r="B3286"/>
      <c r="C3286" s="13"/>
      <c r="D3286" s="12"/>
      <c r="E3286" s="13"/>
      <c r="F3286" s="12"/>
      <c r="G3286" s="13"/>
      <c r="H3286" s="12"/>
      <c r="I3286" s="13"/>
      <c r="J3286" s="12"/>
      <c r="K3286" s="22"/>
      <c r="L3286" s="31"/>
      <c r="M3286" s="32"/>
    </row>
    <row r="3287" spans="2:13" x14ac:dyDescent="0.25">
      <c r="B3287"/>
      <c r="C3287" s="13"/>
      <c r="D3287" s="12"/>
      <c r="E3287" s="13"/>
      <c r="F3287" s="12"/>
      <c r="G3287" s="13"/>
      <c r="H3287" s="12"/>
      <c r="I3287" s="13"/>
      <c r="J3287" s="12"/>
      <c r="K3287" s="22"/>
      <c r="L3287" s="31"/>
      <c r="M3287" s="32"/>
    </row>
    <row r="3288" spans="2:13" x14ac:dyDescent="0.25">
      <c r="B3288"/>
      <c r="C3288" s="13"/>
      <c r="D3288" s="12"/>
      <c r="E3288" s="13"/>
      <c r="F3288" s="12"/>
      <c r="G3288" s="13"/>
      <c r="H3288" s="12"/>
      <c r="I3288" s="13"/>
      <c r="J3288" s="12"/>
      <c r="K3288" s="22"/>
      <c r="L3288" s="31"/>
      <c r="M3288" s="32"/>
    </row>
    <row r="3289" spans="2:13" x14ac:dyDescent="0.25">
      <c r="B3289"/>
      <c r="C3289" s="13"/>
      <c r="D3289" s="12"/>
      <c r="E3289" s="13"/>
      <c r="F3289" s="12"/>
      <c r="G3289" s="13"/>
      <c r="H3289" s="12"/>
      <c r="I3289" s="13"/>
      <c r="J3289" s="12"/>
      <c r="K3289" s="22"/>
      <c r="L3289" s="31"/>
      <c r="M3289" s="32"/>
    </row>
    <row r="3290" spans="2:13" x14ac:dyDescent="0.25">
      <c r="B3290"/>
      <c r="C3290" s="13"/>
      <c r="D3290" s="12"/>
      <c r="E3290" s="13"/>
      <c r="F3290" s="12"/>
      <c r="G3290" s="13"/>
      <c r="H3290" s="12"/>
      <c r="I3290" s="13"/>
      <c r="J3290" s="12"/>
      <c r="K3290" s="22"/>
      <c r="L3290" s="31"/>
      <c r="M3290" s="32"/>
    </row>
    <row r="3291" spans="2:13" x14ac:dyDescent="0.25">
      <c r="B3291"/>
      <c r="C3291" s="13"/>
      <c r="D3291" s="12"/>
      <c r="E3291" s="13"/>
      <c r="F3291" s="12"/>
      <c r="G3291" s="13"/>
      <c r="H3291" s="12"/>
      <c r="I3291" s="13"/>
      <c r="J3291" s="12"/>
      <c r="K3291" s="22"/>
      <c r="L3291" s="31"/>
      <c r="M3291" s="32"/>
    </row>
    <row r="3292" spans="2:13" x14ac:dyDescent="0.25">
      <c r="B3292"/>
      <c r="C3292" s="13"/>
      <c r="D3292" s="12"/>
      <c r="E3292" s="13"/>
      <c r="F3292" s="12"/>
      <c r="G3292" s="13"/>
      <c r="H3292" s="12"/>
      <c r="I3292" s="13"/>
      <c r="J3292" s="12"/>
      <c r="K3292" s="22"/>
      <c r="L3292" s="31"/>
      <c r="M3292" s="32"/>
    </row>
    <row r="3293" spans="2:13" x14ac:dyDescent="0.25">
      <c r="B3293"/>
      <c r="C3293" s="13"/>
      <c r="D3293" s="12"/>
      <c r="E3293" s="13"/>
      <c r="F3293" s="12"/>
      <c r="G3293" s="13"/>
      <c r="H3293" s="12"/>
      <c r="I3293" s="13"/>
      <c r="J3293" s="12"/>
      <c r="K3293" s="22"/>
      <c r="L3293" s="31"/>
      <c r="M3293" s="32"/>
    </row>
    <row r="3294" spans="2:13" x14ac:dyDescent="0.25">
      <c r="B3294"/>
      <c r="C3294" s="13"/>
      <c r="D3294" s="12"/>
      <c r="E3294" s="13"/>
      <c r="F3294" s="12"/>
      <c r="G3294" s="13"/>
      <c r="H3294" s="12"/>
      <c r="I3294" s="13"/>
      <c r="J3294" s="12"/>
      <c r="K3294" s="22"/>
      <c r="L3294" s="31"/>
      <c r="M3294" s="32"/>
    </row>
    <row r="3295" spans="2:13" x14ac:dyDescent="0.25">
      <c r="B3295"/>
      <c r="C3295" s="13"/>
      <c r="D3295" s="12"/>
      <c r="E3295" s="13"/>
      <c r="F3295" s="12"/>
      <c r="G3295" s="13"/>
      <c r="H3295" s="12"/>
      <c r="I3295" s="13"/>
      <c r="J3295" s="12"/>
      <c r="K3295" s="22"/>
      <c r="L3295" s="31"/>
      <c r="M3295" s="32"/>
    </row>
    <row r="3296" spans="2:13" x14ac:dyDescent="0.25">
      <c r="B3296"/>
      <c r="C3296" s="13"/>
      <c r="D3296" s="12"/>
      <c r="E3296" s="13"/>
      <c r="F3296" s="12"/>
      <c r="G3296" s="13"/>
      <c r="H3296" s="12"/>
      <c r="I3296" s="13"/>
      <c r="J3296" s="12"/>
      <c r="K3296" s="22"/>
      <c r="L3296" s="31"/>
      <c r="M3296" s="32"/>
    </row>
    <row r="3297" spans="2:13" x14ac:dyDescent="0.25">
      <c r="B3297"/>
      <c r="C3297" s="13"/>
      <c r="D3297" s="12"/>
      <c r="E3297" s="13"/>
      <c r="F3297" s="12"/>
      <c r="G3297" s="13"/>
      <c r="H3297" s="12"/>
      <c r="I3297" s="13"/>
      <c r="J3297" s="12"/>
      <c r="K3297" s="22"/>
      <c r="L3297" s="31"/>
      <c r="M3297" s="32"/>
    </row>
    <row r="3298" spans="2:13" x14ac:dyDescent="0.25">
      <c r="B3298"/>
      <c r="C3298" s="13"/>
      <c r="D3298" s="12"/>
      <c r="E3298" s="13"/>
      <c r="F3298" s="12"/>
      <c r="G3298" s="13"/>
      <c r="H3298" s="12"/>
      <c r="I3298" s="13"/>
      <c r="J3298" s="12"/>
      <c r="K3298" s="22"/>
      <c r="L3298" s="31"/>
      <c r="M3298" s="32"/>
    </row>
    <row r="3299" spans="2:13" x14ac:dyDescent="0.25">
      <c r="B3299"/>
      <c r="C3299" s="13"/>
      <c r="D3299" s="12"/>
      <c r="E3299" s="13"/>
      <c r="F3299" s="12"/>
      <c r="G3299" s="13"/>
      <c r="H3299" s="12"/>
      <c r="I3299" s="13"/>
      <c r="J3299" s="12"/>
      <c r="K3299" s="22"/>
      <c r="L3299" s="31"/>
      <c r="M3299" s="32"/>
    </row>
    <row r="3300" spans="2:13" x14ac:dyDescent="0.25">
      <c r="B3300"/>
      <c r="C3300" s="13"/>
      <c r="D3300" s="12"/>
      <c r="E3300" s="13"/>
      <c r="F3300" s="12"/>
      <c r="G3300" s="13"/>
      <c r="H3300" s="12"/>
      <c r="I3300" s="13"/>
      <c r="J3300" s="12"/>
      <c r="K3300" s="22"/>
      <c r="L3300" s="31"/>
      <c r="M3300" s="32"/>
    </row>
    <row r="3301" spans="2:13" x14ac:dyDescent="0.25">
      <c r="B3301"/>
      <c r="C3301" s="13"/>
      <c r="D3301" s="12"/>
      <c r="E3301" s="13"/>
      <c r="F3301" s="12"/>
      <c r="G3301" s="13"/>
      <c r="H3301" s="12"/>
      <c r="I3301" s="13"/>
      <c r="J3301" s="12"/>
      <c r="K3301" s="22"/>
      <c r="L3301" s="31"/>
      <c r="M3301" s="32"/>
    </row>
    <row r="3302" spans="2:13" x14ac:dyDescent="0.25">
      <c r="B3302"/>
      <c r="C3302" s="13"/>
      <c r="D3302" s="12"/>
      <c r="E3302" s="13"/>
      <c r="F3302" s="12"/>
      <c r="G3302" s="13"/>
      <c r="H3302" s="12"/>
      <c r="I3302" s="13"/>
      <c r="J3302" s="12"/>
      <c r="K3302" s="22"/>
      <c r="L3302" s="31"/>
      <c r="M3302" s="32"/>
    </row>
    <row r="3303" spans="2:13" x14ac:dyDescent="0.25">
      <c r="B3303"/>
      <c r="C3303" s="13"/>
      <c r="D3303" s="12"/>
      <c r="E3303" s="13"/>
      <c r="F3303" s="12"/>
      <c r="G3303" s="13"/>
      <c r="H3303" s="12"/>
      <c r="I3303" s="13"/>
      <c r="J3303" s="12"/>
      <c r="K3303" s="22"/>
      <c r="L3303" s="31"/>
      <c r="M3303" s="32"/>
    </row>
    <row r="3304" spans="2:13" x14ac:dyDescent="0.25">
      <c r="B3304"/>
      <c r="C3304" s="13"/>
      <c r="D3304" s="12"/>
      <c r="E3304" s="13"/>
      <c r="F3304" s="12"/>
      <c r="G3304" s="13"/>
      <c r="H3304" s="12"/>
      <c r="I3304" s="13"/>
      <c r="J3304" s="12"/>
      <c r="K3304" s="22"/>
      <c r="L3304" s="31"/>
      <c r="M3304" s="32"/>
    </row>
    <row r="3305" spans="2:13" x14ac:dyDescent="0.25">
      <c r="B3305"/>
      <c r="C3305" s="13"/>
      <c r="D3305" s="12"/>
      <c r="E3305" s="13"/>
      <c r="F3305" s="12"/>
      <c r="G3305" s="13"/>
      <c r="H3305" s="12"/>
      <c r="I3305" s="13"/>
      <c r="J3305" s="12"/>
      <c r="K3305" s="22"/>
      <c r="L3305" s="31"/>
      <c r="M3305" s="32"/>
    </row>
    <row r="3306" spans="2:13" x14ac:dyDescent="0.25">
      <c r="B3306"/>
      <c r="C3306" s="13"/>
      <c r="D3306" s="12"/>
      <c r="E3306" s="13"/>
      <c r="F3306" s="12"/>
      <c r="G3306" s="13"/>
      <c r="H3306" s="12"/>
      <c r="I3306" s="13"/>
      <c r="J3306" s="12"/>
      <c r="K3306" s="22"/>
      <c r="L3306" s="31"/>
      <c r="M3306" s="32"/>
    </row>
    <row r="3307" spans="2:13" x14ac:dyDescent="0.25">
      <c r="B3307"/>
      <c r="C3307" s="13"/>
      <c r="D3307" s="12"/>
      <c r="E3307" s="13"/>
      <c r="F3307" s="12"/>
      <c r="G3307" s="13"/>
      <c r="H3307" s="12"/>
      <c r="I3307" s="13"/>
      <c r="J3307" s="12"/>
      <c r="K3307" s="22"/>
      <c r="L3307" s="31"/>
      <c r="M3307" s="32"/>
    </row>
    <row r="3308" spans="2:13" x14ac:dyDescent="0.25">
      <c r="B3308"/>
      <c r="C3308" s="13"/>
      <c r="D3308" s="12"/>
      <c r="E3308" s="13"/>
      <c r="F3308" s="12"/>
      <c r="G3308" s="13"/>
      <c r="H3308" s="12"/>
      <c r="I3308" s="13"/>
      <c r="J3308" s="12"/>
      <c r="K3308" s="22"/>
      <c r="L3308" s="31"/>
      <c r="M3308" s="32"/>
    </row>
    <row r="3309" spans="2:13" x14ac:dyDescent="0.25">
      <c r="B3309"/>
      <c r="C3309" s="13"/>
      <c r="D3309" s="12"/>
      <c r="E3309" s="13"/>
      <c r="F3309" s="12"/>
      <c r="G3309" s="13"/>
      <c r="H3309" s="12"/>
      <c r="I3309" s="13"/>
      <c r="J3309" s="12"/>
      <c r="K3309" s="22"/>
      <c r="L3309" s="31"/>
      <c r="M3309" s="32"/>
    </row>
    <row r="3310" spans="2:13" x14ac:dyDescent="0.25">
      <c r="B3310"/>
      <c r="C3310" s="13"/>
      <c r="D3310" s="12"/>
      <c r="E3310" s="13"/>
      <c r="F3310" s="12"/>
      <c r="G3310" s="13"/>
      <c r="H3310" s="12"/>
      <c r="I3310" s="13"/>
      <c r="J3310" s="12"/>
      <c r="K3310" s="22"/>
      <c r="L3310" s="31"/>
      <c r="M3310" s="32"/>
    </row>
    <row r="3311" spans="2:13" x14ac:dyDescent="0.25">
      <c r="B3311"/>
      <c r="C3311" s="13"/>
      <c r="D3311" s="12"/>
      <c r="E3311" s="13"/>
      <c r="F3311" s="12"/>
      <c r="G3311" s="13"/>
      <c r="H3311" s="12"/>
      <c r="I3311" s="13"/>
      <c r="J3311" s="12"/>
      <c r="K3311" s="22"/>
      <c r="L3311" s="31"/>
      <c r="M3311" s="32"/>
    </row>
    <row r="3312" spans="2:13" x14ac:dyDescent="0.25">
      <c r="B3312"/>
      <c r="C3312" s="13"/>
      <c r="D3312" s="12"/>
      <c r="E3312" s="13"/>
      <c r="F3312" s="12"/>
      <c r="G3312" s="13"/>
      <c r="H3312" s="12"/>
      <c r="I3312" s="13"/>
      <c r="J3312" s="12"/>
      <c r="K3312" s="22"/>
      <c r="L3312" s="31"/>
      <c r="M3312" s="32"/>
    </row>
    <row r="3313" spans="2:13" x14ac:dyDescent="0.25">
      <c r="B3313"/>
      <c r="C3313" s="13"/>
      <c r="D3313" s="12"/>
      <c r="E3313" s="13"/>
      <c r="F3313" s="12"/>
      <c r="G3313" s="13"/>
      <c r="H3313" s="12"/>
      <c r="I3313" s="13"/>
      <c r="J3313" s="12"/>
      <c r="K3313" s="22"/>
      <c r="L3313" s="31"/>
      <c r="M3313" s="32"/>
    </row>
    <row r="3314" spans="2:13" x14ac:dyDescent="0.25">
      <c r="B3314"/>
      <c r="C3314" s="13"/>
      <c r="D3314" s="12"/>
      <c r="E3314" s="13"/>
      <c r="F3314" s="12"/>
      <c r="G3314" s="13"/>
      <c r="H3314" s="12"/>
      <c r="I3314" s="13"/>
      <c r="J3314" s="12"/>
      <c r="K3314" s="22"/>
      <c r="L3314" s="31"/>
      <c r="M3314" s="32"/>
    </row>
    <row r="3315" spans="2:13" x14ac:dyDescent="0.25">
      <c r="B3315"/>
      <c r="C3315" s="13"/>
      <c r="D3315" s="12"/>
      <c r="E3315" s="13"/>
      <c r="F3315" s="12"/>
      <c r="G3315" s="13"/>
      <c r="H3315" s="12"/>
      <c r="I3315" s="13"/>
      <c r="J3315" s="12"/>
      <c r="K3315" s="22"/>
      <c r="L3315" s="31"/>
      <c r="M3315" s="32"/>
    </row>
    <row r="3316" spans="2:13" x14ac:dyDescent="0.25">
      <c r="B3316"/>
      <c r="C3316" s="13"/>
      <c r="D3316" s="12"/>
      <c r="E3316" s="13"/>
      <c r="F3316" s="12"/>
      <c r="G3316" s="13"/>
      <c r="H3316" s="12"/>
      <c r="I3316" s="13"/>
      <c r="J3316" s="12"/>
      <c r="K3316" s="22"/>
      <c r="L3316" s="31"/>
      <c r="M3316" s="32"/>
    </row>
    <row r="3317" spans="2:13" x14ac:dyDescent="0.25">
      <c r="B3317"/>
      <c r="C3317" s="13"/>
      <c r="D3317" s="12"/>
      <c r="E3317" s="13"/>
      <c r="F3317" s="12"/>
      <c r="G3317" s="13"/>
      <c r="H3317" s="12"/>
      <c r="I3317" s="13"/>
      <c r="J3317" s="12"/>
      <c r="K3317" s="22"/>
      <c r="L3317" s="31"/>
      <c r="M3317" s="32"/>
    </row>
    <row r="3318" spans="2:13" x14ac:dyDescent="0.25">
      <c r="B3318"/>
      <c r="C3318" s="13"/>
      <c r="D3318" s="12"/>
      <c r="E3318" s="13"/>
      <c r="F3318" s="12"/>
      <c r="G3318" s="13"/>
      <c r="H3318" s="12"/>
      <c r="I3318" s="13"/>
      <c r="J3318" s="12"/>
      <c r="K3318" s="22"/>
      <c r="L3318" s="31"/>
      <c r="M3318" s="32"/>
    </row>
    <row r="3319" spans="2:13" x14ac:dyDescent="0.25">
      <c r="B3319"/>
      <c r="C3319" s="13"/>
      <c r="D3319" s="12"/>
      <c r="E3319" s="13"/>
      <c r="F3319" s="12"/>
      <c r="G3319" s="13"/>
      <c r="H3319" s="12"/>
      <c r="I3319" s="13"/>
      <c r="J3319" s="12"/>
      <c r="K3319" s="22"/>
      <c r="L3319" s="31"/>
      <c r="M3319" s="32"/>
    </row>
    <row r="3320" spans="2:13" x14ac:dyDescent="0.25">
      <c r="B3320"/>
      <c r="C3320" s="13"/>
      <c r="D3320" s="12"/>
      <c r="E3320" s="13"/>
      <c r="F3320" s="12"/>
      <c r="G3320" s="13"/>
      <c r="H3320" s="12"/>
      <c r="I3320" s="13"/>
      <c r="J3320" s="12"/>
      <c r="K3320" s="22"/>
      <c r="L3320" s="31"/>
      <c r="M3320" s="32"/>
    </row>
    <row r="3321" spans="2:13" x14ac:dyDescent="0.25">
      <c r="B3321"/>
      <c r="C3321" s="13"/>
      <c r="D3321" s="12"/>
      <c r="E3321" s="13"/>
      <c r="F3321" s="12"/>
      <c r="G3321" s="13"/>
      <c r="H3321" s="12"/>
      <c r="I3321" s="13"/>
      <c r="J3321" s="12"/>
      <c r="K3321" s="22"/>
      <c r="L3321" s="31"/>
      <c r="M3321" s="32"/>
    </row>
    <row r="3322" spans="2:13" x14ac:dyDescent="0.25">
      <c r="B3322"/>
      <c r="C3322" s="13"/>
      <c r="D3322" s="12"/>
      <c r="E3322" s="13"/>
      <c r="F3322" s="12"/>
      <c r="G3322" s="13"/>
      <c r="H3322" s="12"/>
      <c r="I3322" s="13"/>
      <c r="J3322" s="12"/>
      <c r="K3322" s="22"/>
      <c r="L3322" s="31"/>
      <c r="M3322" s="32"/>
    </row>
    <row r="3323" spans="2:13" x14ac:dyDescent="0.25">
      <c r="B3323"/>
      <c r="C3323" s="13"/>
      <c r="D3323" s="12"/>
      <c r="E3323" s="13"/>
      <c r="F3323" s="12"/>
      <c r="G3323" s="13"/>
      <c r="H3323" s="12"/>
      <c r="I3323" s="13"/>
      <c r="J3323" s="12"/>
      <c r="K3323" s="22"/>
      <c r="L3323" s="31"/>
      <c r="M3323" s="32"/>
    </row>
    <row r="3324" spans="2:13" x14ac:dyDescent="0.25">
      <c r="B3324"/>
      <c r="C3324" s="13"/>
      <c r="D3324" s="12"/>
      <c r="E3324" s="13"/>
      <c r="F3324" s="12"/>
      <c r="G3324" s="13"/>
      <c r="H3324" s="12"/>
      <c r="I3324" s="13"/>
      <c r="J3324" s="12"/>
      <c r="K3324" s="22"/>
      <c r="L3324" s="31"/>
      <c r="M3324" s="32"/>
    </row>
    <row r="3325" spans="2:13" x14ac:dyDescent="0.25">
      <c r="B3325"/>
      <c r="C3325" s="13"/>
      <c r="D3325" s="12"/>
      <c r="E3325" s="13"/>
      <c r="F3325" s="12"/>
      <c r="G3325" s="13"/>
      <c r="H3325" s="12"/>
      <c r="I3325" s="13"/>
      <c r="J3325" s="12"/>
      <c r="K3325" s="22"/>
      <c r="L3325" s="31"/>
      <c r="M3325" s="32"/>
    </row>
    <row r="3326" spans="2:13" x14ac:dyDescent="0.25">
      <c r="B3326"/>
      <c r="C3326" s="13"/>
      <c r="D3326" s="12"/>
      <c r="E3326" s="13"/>
      <c r="F3326" s="12"/>
      <c r="G3326" s="13"/>
      <c r="H3326" s="12"/>
      <c r="I3326" s="13"/>
      <c r="J3326" s="12"/>
      <c r="K3326" s="22"/>
      <c r="L3326" s="31"/>
      <c r="M3326" s="32"/>
    </row>
    <row r="3327" spans="2:13" x14ac:dyDescent="0.25">
      <c r="B3327"/>
      <c r="C3327" s="13"/>
      <c r="D3327" s="12"/>
      <c r="E3327" s="13"/>
      <c r="F3327" s="12"/>
      <c r="G3327" s="13"/>
      <c r="H3327" s="12"/>
      <c r="I3327" s="13"/>
      <c r="J3327" s="12"/>
      <c r="K3327" s="22"/>
      <c r="L3327" s="31"/>
      <c r="M3327" s="32"/>
    </row>
    <row r="3328" spans="2:13" x14ac:dyDescent="0.25">
      <c r="B3328"/>
      <c r="C3328" s="13"/>
      <c r="D3328" s="12"/>
      <c r="E3328" s="13"/>
      <c r="F3328" s="12"/>
      <c r="G3328" s="13"/>
      <c r="H3328" s="12"/>
      <c r="I3328" s="13"/>
      <c r="J3328" s="12"/>
      <c r="K3328" s="22"/>
      <c r="L3328" s="31"/>
      <c r="M3328" s="32"/>
    </row>
    <row r="3329" spans="2:13" x14ac:dyDescent="0.25">
      <c r="B3329"/>
      <c r="C3329" s="13"/>
      <c r="D3329" s="12"/>
      <c r="E3329" s="13"/>
      <c r="F3329" s="12"/>
      <c r="G3329" s="13"/>
      <c r="H3329" s="12"/>
      <c r="I3329" s="13"/>
      <c r="J3329" s="12"/>
      <c r="K3329" s="22"/>
      <c r="L3329" s="31"/>
      <c r="M3329" s="32"/>
    </row>
    <row r="3330" spans="2:13" x14ac:dyDescent="0.25">
      <c r="B3330"/>
      <c r="C3330" s="13"/>
      <c r="D3330" s="12"/>
      <c r="E3330" s="13"/>
      <c r="F3330" s="12"/>
      <c r="G3330" s="13"/>
      <c r="H3330" s="12"/>
      <c r="I3330" s="13"/>
      <c r="J3330" s="12"/>
      <c r="K3330" s="22"/>
      <c r="L3330" s="31"/>
      <c r="M3330" s="32"/>
    </row>
    <row r="3331" spans="2:13" x14ac:dyDescent="0.25">
      <c r="B3331"/>
      <c r="C3331" s="13"/>
      <c r="D3331" s="12"/>
      <c r="E3331" s="13"/>
      <c r="F3331" s="12"/>
      <c r="G3331" s="13"/>
      <c r="H3331" s="12"/>
      <c r="I3331" s="13"/>
      <c r="J3331" s="12"/>
      <c r="K3331" s="22"/>
      <c r="L3331" s="31"/>
      <c r="M3331" s="32"/>
    </row>
    <row r="3332" spans="2:13" x14ac:dyDescent="0.25">
      <c r="B3332"/>
      <c r="C3332" s="13"/>
      <c r="D3332" s="12"/>
      <c r="E3332" s="13"/>
      <c r="F3332" s="12"/>
      <c r="G3332" s="13"/>
      <c r="H3332" s="12"/>
      <c r="I3332" s="13"/>
      <c r="J3332" s="12"/>
      <c r="K3332" s="22"/>
      <c r="L3332" s="31"/>
      <c r="M3332" s="32"/>
    </row>
    <row r="3333" spans="2:13" x14ac:dyDescent="0.25">
      <c r="B3333"/>
      <c r="C3333" s="13"/>
      <c r="D3333" s="12"/>
      <c r="E3333" s="13"/>
      <c r="F3333" s="12"/>
      <c r="G3333" s="13"/>
      <c r="H3333" s="12"/>
      <c r="I3333" s="13"/>
      <c r="J3333" s="12"/>
      <c r="K3333" s="22"/>
      <c r="L3333" s="31"/>
      <c r="M3333" s="32"/>
    </row>
    <row r="3334" spans="2:13" x14ac:dyDescent="0.25">
      <c r="B3334"/>
      <c r="C3334" s="13"/>
      <c r="D3334" s="12"/>
      <c r="E3334" s="13"/>
      <c r="F3334" s="12"/>
      <c r="G3334" s="13"/>
      <c r="H3334" s="12"/>
      <c r="I3334" s="13"/>
      <c r="J3334" s="12"/>
      <c r="K3334" s="22"/>
      <c r="L3334" s="31"/>
      <c r="M3334" s="32"/>
    </row>
    <row r="3335" spans="2:13" x14ac:dyDescent="0.25">
      <c r="B3335"/>
      <c r="C3335" s="13"/>
      <c r="D3335" s="12"/>
      <c r="E3335" s="13"/>
      <c r="F3335" s="12"/>
      <c r="G3335" s="13"/>
      <c r="H3335" s="12"/>
      <c r="I3335" s="13"/>
      <c r="J3335" s="12"/>
      <c r="K3335" s="22"/>
      <c r="L3335" s="31"/>
      <c r="M3335" s="32"/>
    </row>
    <row r="3336" spans="2:13" x14ac:dyDescent="0.25">
      <c r="B3336"/>
      <c r="C3336" s="13"/>
      <c r="D3336" s="12"/>
      <c r="E3336" s="13"/>
      <c r="F3336" s="12"/>
      <c r="G3336" s="13"/>
      <c r="H3336" s="12"/>
      <c r="I3336" s="13"/>
      <c r="J3336" s="12"/>
      <c r="K3336" s="22"/>
      <c r="L3336" s="31"/>
      <c r="M3336" s="32"/>
    </row>
    <row r="3337" spans="2:13" x14ac:dyDescent="0.25">
      <c r="B3337"/>
      <c r="C3337" s="13"/>
      <c r="D3337" s="12"/>
      <c r="E3337" s="13"/>
      <c r="F3337" s="12"/>
      <c r="G3337" s="13"/>
      <c r="H3337" s="12"/>
      <c r="I3337" s="13"/>
      <c r="J3337" s="12"/>
      <c r="K3337" s="22"/>
      <c r="L3337" s="31"/>
      <c r="M3337" s="32"/>
    </row>
    <row r="3338" spans="2:13" x14ac:dyDescent="0.25">
      <c r="B3338"/>
      <c r="C3338" s="13"/>
      <c r="D3338" s="12"/>
      <c r="E3338" s="13"/>
      <c r="F3338" s="12"/>
      <c r="G3338" s="13"/>
      <c r="H3338" s="12"/>
      <c r="I3338" s="13"/>
      <c r="J3338" s="12"/>
      <c r="K3338" s="22"/>
      <c r="L3338" s="31"/>
      <c r="M3338" s="32"/>
    </row>
  </sheetData>
  <sortState xmlns:xlrd2="http://schemas.microsoft.com/office/spreadsheetml/2017/richdata2" ref="A4:N3336">
    <sortCondition descending="1" ref="B3:B3336"/>
  </sortState>
  <mergeCells count="8">
    <mergeCell ref="J1:K1"/>
    <mergeCell ref="L1:M1"/>
    <mergeCell ref="O1:O2"/>
    <mergeCell ref="A1:A2"/>
    <mergeCell ref="B1:C1"/>
    <mergeCell ref="D1:E1"/>
    <mergeCell ref="F1:G1"/>
    <mergeCell ref="H1:I1"/>
  </mergeCells>
  <phoneticPr fontId="3" type="noConversion"/>
  <conditionalFormatting sqref="C1 E1 G1 I1 K1 M1:N1 C3:C1048576 E3:E1048576 G3:G1048576 I3:I1048576 K3:K1048576 M3:N1048576">
    <cfRule type="cellIs" dxfId="3" priority="1" operator="lessThanOrEqual">
      <formula>-5</formula>
    </cfRule>
    <cfRule type="cellIs" dxfId="2" priority="2" operator="greaterThanOrEqual">
      <formula>5</formula>
    </cfRule>
    <cfRule type="cellIs" dxfId="1" priority="3" operator="lessThan">
      <formula>-3</formula>
    </cfRule>
    <cfRule type="cellIs" dxfId="0" priority="4" operator="greaterThan">
      <formula>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2DD-9890-4A2E-8A48-94E9AEAE682D}">
  <dimension ref="A1:F2925"/>
  <sheetViews>
    <sheetView topLeftCell="A2890" workbookViewId="0">
      <selection activeCell="C1" sqref="C1:F2925"/>
    </sheetView>
  </sheetViews>
  <sheetFormatPr defaultRowHeight="15" x14ac:dyDescent="0.25"/>
  <cols>
    <col min="1" max="1" width="10.7109375" style="19" bestFit="1" customWidth="1"/>
    <col min="2" max="2" width="11.140625" style="20" bestFit="1" customWidth="1"/>
    <col min="3" max="3" width="12" bestFit="1" customWidth="1"/>
    <col min="6" max="6" width="12.7109375" bestFit="1" customWidth="1"/>
  </cols>
  <sheetData>
    <row r="1" spans="1:6" x14ac:dyDescent="0.25">
      <c r="A1" s="19" t="s">
        <v>964</v>
      </c>
      <c r="B1" s="20" t="s">
        <v>17</v>
      </c>
      <c r="C1" t="s">
        <v>11</v>
      </c>
      <c r="D1" t="s">
        <v>2663</v>
      </c>
      <c r="E1" t="s">
        <v>2664</v>
      </c>
      <c r="F1" t="s">
        <v>2665</v>
      </c>
    </row>
    <row r="2" spans="1:6" x14ac:dyDescent="0.25">
      <c r="A2" s="38">
        <v>43825.733063194442</v>
      </c>
      <c r="B2" s="20">
        <v>30710</v>
      </c>
      <c r="C2" s="16">
        <v>1E+16</v>
      </c>
      <c r="D2">
        <v>3.7589978541393854</v>
      </c>
      <c r="E2">
        <v>3.7589978541393898</v>
      </c>
      <c r="F2">
        <f>D2-E2</f>
        <v>-4.4408920985006262E-15</v>
      </c>
    </row>
    <row r="3" spans="1:6" x14ac:dyDescent="0.25">
      <c r="A3" s="38">
        <v>43825.733063194442</v>
      </c>
      <c r="B3" s="20">
        <v>122810</v>
      </c>
      <c r="C3" s="16">
        <v>1E+16</v>
      </c>
      <c r="D3">
        <v>3.7589978541393854</v>
      </c>
      <c r="E3">
        <v>3.7589978541393898</v>
      </c>
      <c r="F3">
        <f t="shared" ref="F3:F66" si="0">D3-E3</f>
        <v>-4.4408920985006262E-15</v>
      </c>
    </row>
    <row r="4" spans="1:6" x14ac:dyDescent="0.25">
      <c r="A4" s="38">
        <v>43825.733063194442</v>
      </c>
      <c r="B4" s="20" t="s">
        <v>18</v>
      </c>
      <c r="C4" s="16">
        <v>-1E+16</v>
      </c>
      <c r="D4">
        <v>-3.6694542974856237</v>
      </c>
      <c r="E4">
        <v>-3.6694542974856401</v>
      </c>
      <c r="F4">
        <f t="shared" si="0"/>
        <v>1.6431300764452317E-14</v>
      </c>
    </row>
    <row r="5" spans="1:6" x14ac:dyDescent="0.25">
      <c r="A5" s="38">
        <v>43825.733063194442</v>
      </c>
      <c r="B5" s="20" t="s">
        <v>19</v>
      </c>
      <c r="C5" s="16">
        <v>-1E+16</v>
      </c>
      <c r="D5">
        <v>-3.6694542974856237</v>
      </c>
      <c r="E5">
        <v>-3.6694542974856401</v>
      </c>
      <c r="F5">
        <f t="shared" si="0"/>
        <v>1.6431300764452317E-14</v>
      </c>
    </row>
    <row r="6" spans="1:6" x14ac:dyDescent="0.25">
      <c r="A6" s="38">
        <v>43825.733063194442</v>
      </c>
      <c r="B6" s="20" t="s">
        <v>1061</v>
      </c>
      <c r="C6">
        <v>529630.95238000003</v>
      </c>
      <c r="D6">
        <v>3.7589978541393854</v>
      </c>
      <c r="E6">
        <v>3.7589978541393898</v>
      </c>
      <c r="F6">
        <f t="shared" si="0"/>
        <v>-4.4408920985006262E-15</v>
      </c>
    </row>
    <row r="7" spans="1:6" x14ac:dyDescent="0.25">
      <c r="A7" s="38">
        <v>43825.733063194442</v>
      </c>
      <c r="B7" s="20">
        <v>174410</v>
      </c>
      <c r="C7">
        <v>66257.60527</v>
      </c>
      <c r="D7">
        <v>0.72386344691093674</v>
      </c>
      <c r="E7">
        <v>0.72386344691093696</v>
      </c>
      <c r="F7">
        <f t="shared" si="0"/>
        <v>0</v>
      </c>
    </row>
    <row r="8" spans="1:6" x14ac:dyDescent="0.25">
      <c r="A8" s="38">
        <v>43825.733063194442</v>
      </c>
      <c r="B8" s="20">
        <v>212110</v>
      </c>
      <c r="C8">
        <v>3666.39329</v>
      </c>
      <c r="D8">
        <v>-0.61714189032017819</v>
      </c>
      <c r="E8">
        <v>-0.61714189032018096</v>
      </c>
      <c r="F8">
        <f t="shared" si="0"/>
        <v>2.7755575615628914E-15</v>
      </c>
    </row>
    <row r="9" spans="1:6" x14ac:dyDescent="0.25">
      <c r="A9" s="38">
        <v>43825.733063194442</v>
      </c>
      <c r="B9" s="20" t="s">
        <v>20</v>
      </c>
      <c r="C9">
        <v>21196.36521</v>
      </c>
      <c r="D9">
        <v>-0.24156542898335179</v>
      </c>
      <c r="E9">
        <v>-0.24156542898335401</v>
      </c>
      <c r="F9">
        <f t="shared" si="0"/>
        <v>2.2204460492503131E-15</v>
      </c>
    </row>
    <row r="10" spans="1:6" x14ac:dyDescent="0.25">
      <c r="A10" s="38">
        <v>43825.733063194442</v>
      </c>
      <c r="B10" s="20" t="s">
        <v>1068</v>
      </c>
      <c r="C10">
        <v>2051.0322799999999</v>
      </c>
      <c r="D10">
        <v>-0.65175070627755605</v>
      </c>
      <c r="E10">
        <v>-0.65175070627755904</v>
      </c>
      <c r="F10">
        <f t="shared" si="0"/>
        <v>2.9976021664879227E-15</v>
      </c>
    </row>
    <row r="11" spans="1:6" x14ac:dyDescent="0.25">
      <c r="A11" s="38">
        <v>43825.733063194442</v>
      </c>
      <c r="B11" s="20">
        <v>423910</v>
      </c>
      <c r="C11" s="16">
        <v>9929.3033799999994</v>
      </c>
      <c r="D11">
        <v>-0.48296018027480897</v>
      </c>
      <c r="E11">
        <v>-0.48296018027481202</v>
      </c>
      <c r="F11">
        <f t="shared" si="0"/>
        <v>3.0531133177191805E-15</v>
      </c>
    </row>
    <row r="12" spans="1:6" x14ac:dyDescent="0.25">
      <c r="A12" s="38">
        <v>43825.733063194442</v>
      </c>
      <c r="B12" s="20" t="s">
        <v>1069</v>
      </c>
      <c r="C12">
        <v>57724.708939999997</v>
      </c>
      <c r="D12">
        <v>0.54104769437005107</v>
      </c>
      <c r="E12">
        <v>0.54104769437005096</v>
      </c>
      <c r="F12">
        <f t="shared" si="0"/>
        <v>0</v>
      </c>
    </row>
    <row r="13" spans="1:6" x14ac:dyDescent="0.25">
      <c r="A13" s="38">
        <v>43825.733063194442</v>
      </c>
      <c r="B13" s="20" t="s">
        <v>2106</v>
      </c>
      <c r="C13">
        <v>22469.658439999999</v>
      </c>
      <c r="D13">
        <v>-0.21428535302259477</v>
      </c>
      <c r="E13">
        <v>-0.21428535302259699</v>
      </c>
      <c r="F13">
        <f t="shared" si="0"/>
        <v>2.2204460492503131E-15</v>
      </c>
    </row>
    <row r="14" spans="1:6" x14ac:dyDescent="0.25">
      <c r="A14" s="38">
        <v>43825.733063194442</v>
      </c>
      <c r="B14" s="20">
        <v>444910</v>
      </c>
      <c r="C14">
        <v>6386.9755800000003</v>
      </c>
      <c r="D14">
        <v>-0.55885390937435142</v>
      </c>
      <c r="E14">
        <v>-0.55885390937435397</v>
      </c>
      <c r="F14">
        <f t="shared" si="0"/>
        <v>2.55351295663786E-15</v>
      </c>
    </row>
    <row r="15" spans="1:6" x14ac:dyDescent="0.25">
      <c r="A15" s="38">
        <v>43825.733063194442</v>
      </c>
      <c r="B15" s="20" t="s">
        <v>1071</v>
      </c>
      <c r="C15">
        <v>25643.855469999999</v>
      </c>
      <c r="D15">
        <v>-0.14627875874202254</v>
      </c>
      <c r="E15">
        <v>-0.14627875874202401</v>
      </c>
      <c r="F15">
        <f t="shared" si="0"/>
        <v>1.4710455076283324E-15</v>
      </c>
    </row>
    <row r="16" spans="1:6" x14ac:dyDescent="0.25">
      <c r="A16" s="38">
        <v>43825.733063194442</v>
      </c>
      <c r="B16" s="20" t="s">
        <v>1072</v>
      </c>
      <c r="C16">
        <v>46955.590989999997</v>
      </c>
      <c r="D16">
        <v>0.31032130017854814</v>
      </c>
      <c r="E16">
        <v>0.31032130017854798</v>
      </c>
      <c r="F16">
        <f t="shared" si="0"/>
        <v>0</v>
      </c>
    </row>
    <row r="17" spans="1:6" x14ac:dyDescent="0.25">
      <c r="A17" s="38">
        <v>43825.733063194442</v>
      </c>
      <c r="B17" s="20">
        <v>509810</v>
      </c>
      <c r="C17">
        <v>6153.8082899999999</v>
      </c>
      <c r="D17">
        <v>-0.5638494761714542</v>
      </c>
      <c r="E17">
        <v>-0.56384947617145698</v>
      </c>
      <c r="F17">
        <f t="shared" si="0"/>
        <v>2.7755575615628914E-15</v>
      </c>
    </row>
    <row r="18" spans="1:6" x14ac:dyDescent="0.25">
      <c r="A18" s="38">
        <v>43825.733063194442</v>
      </c>
      <c r="B18" s="20" t="s">
        <v>1073</v>
      </c>
      <c r="C18">
        <v>53491.348980000002</v>
      </c>
      <c r="D18">
        <v>0.4503487268761085</v>
      </c>
      <c r="E18">
        <v>0.450348726876108</v>
      </c>
      <c r="F18">
        <f t="shared" si="0"/>
        <v>4.9960036108132044E-16</v>
      </c>
    </row>
    <row r="19" spans="1:6" x14ac:dyDescent="0.25">
      <c r="A19" s="38">
        <v>43825.733063194442</v>
      </c>
      <c r="B19" s="20">
        <v>673910</v>
      </c>
      <c r="C19">
        <v>42420.20695</v>
      </c>
      <c r="D19">
        <v>0.2131515216803109</v>
      </c>
      <c r="E19">
        <v>0.21315152168031001</v>
      </c>
      <c r="F19">
        <f t="shared" si="0"/>
        <v>8.8817841970012523E-16</v>
      </c>
    </row>
    <row r="20" spans="1:6" x14ac:dyDescent="0.25">
      <c r="A20" s="38">
        <v>43825.733063194442</v>
      </c>
      <c r="B20" s="20" t="s">
        <v>21</v>
      </c>
      <c r="C20">
        <v>10629.604170000001</v>
      </c>
      <c r="D20">
        <v>-0.46795636316774858</v>
      </c>
      <c r="E20">
        <v>-0.46795636316775102</v>
      </c>
      <c r="F20">
        <f t="shared" si="0"/>
        <v>2.4424906541753444E-15</v>
      </c>
    </row>
    <row r="21" spans="1:6" x14ac:dyDescent="0.25">
      <c r="A21" s="38">
        <v>43825.733063194442</v>
      </c>
      <c r="B21" s="20" t="s">
        <v>1077</v>
      </c>
      <c r="C21">
        <v>251482.26506000001</v>
      </c>
      <c r="D21">
        <v>3.7589978541393854</v>
      </c>
      <c r="E21">
        <v>3.7589978541393898</v>
      </c>
      <c r="F21">
        <f t="shared" si="0"/>
        <v>-4.4408920985006262E-15</v>
      </c>
    </row>
    <row r="22" spans="1:6" x14ac:dyDescent="0.25">
      <c r="A22" s="38">
        <v>43825.733063194442</v>
      </c>
      <c r="B22" s="20" t="s">
        <v>1078</v>
      </c>
      <c r="C22">
        <v>4537.6649600000001</v>
      </c>
      <c r="D22">
        <v>-0.59847505319260175</v>
      </c>
      <c r="E22">
        <v>-0.59847505319260497</v>
      </c>
      <c r="F22">
        <f t="shared" si="0"/>
        <v>3.219646771412954E-15</v>
      </c>
    </row>
    <row r="23" spans="1:6" x14ac:dyDescent="0.25">
      <c r="A23" s="38">
        <v>43825.733063194442</v>
      </c>
      <c r="B23" s="20" t="s">
        <v>1079</v>
      </c>
      <c r="C23">
        <v>27542.385770000001</v>
      </c>
      <c r="D23">
        <v>-0.10560309222819139</v>
      </c>
      <c r="E23">
        <v>-0.105603092228193</v>
      </c>
      <c r="F23">
        <f t="shared" si="0"/>
        <v>1.609823385706477E-15</v>
      </c>
    </row>
    <row r="24" spans="1:6" x14ac:dyDescent="0.25">
      <c r="A24" s="38">
        <v>43825.733063194442</v>
      </c>
      <c r="B24" s="20">
        <v>827310</v>
      </c>
      <c r="C24">
        <v>3289.3206700000001</v>
      </c>
      <c r="D24">
        <v>-0.6252206026497189</v>
      </c>
      <c r="E24">
        <v>-0.62522060264972201</v>
      </c>
      <c r="F24">
        <f t="shared" si="0"/>
        <v>3.1086244689504383E-15</v>
      </c>
    </row>
    <row r="25" spans="1:6" x14ac:dyDescent="0.25">
      <c r="A25" s="38">
        <v>43825.733063194442</v>
      </c>
      <c r="B25" s="20" t="s">
        <v>22</v>
      </c>
      <c r="C25">
        <v>99153.501260000005</v>
      </c>
      <c r="D25">
        <v>1.4286520378346179</v>
      </c>
      <c r="E25">
        <v>1.4286520378346199</v>
      </c>
      <c r="F25">
        <f t="shared" si="0"/>
        <v>-1.9984014443252818E-15</v>
      </c>
    </row>
    <row r="26" spans="1:6" x14ac:dyDescent="0.25">
      <c r="A26" s="38">
        <v>43825.733063194442</v>
      </c>
      <c r="B26" s="20">
        <v>849210</v>
      </c>
      <c r="C26">
        <v>87168.273879999993</v>
      </c>
      <c r="D26">
        <v>1.1718707202010159</v>
      </c>
      <c r="E26">
        <v>1.1718707202010199</v>
      </c>
      <c r="F26">
        <f t="shared" si="0"/>
        <v>-3.9968028886505635E-15</v>
      </c>
    </row>
    <row r="27" spans="1:6" x14ac:dyDescent="0.25">
      <c r="A27" s="38">
        <v>43825.733063194442</v>
      </c>
      <c r="B27" s="20" t="s">
        <v>2553</v>
      </c>
      <c r="C27">
        <v>6048.0402700000004</v>
      </c>
      <c r="D27">
        <v>-0.56611553677072313</v>
      </c>
      <c r="E27">
        <v>-0.56611553677072601</v>
      </c>
      <c r="F27">
        <f t="shared" si="0"/>
        <v>2.886579864025407E-15</v>
      </c>
    </row>
    <row r="28" spans="1:6" x14ac:dyDescent="0.25">
      <c r="A28" s="38">
        <v>43825.733063194442</v>
      </c>
      <c r="B28" s="20" t="s">
        <v>1083</v>
      </c>
      <c r="C28">
        <v>135099.38389</v>
      </c>
      <c r="D28">
        <v>2.1987860380152808</v>
      </c>
      <c r="E28">
        <v>2.1987860380152799</v>
      </c>
      <c r="F28">
        <f t="shared" si="0"/>
        <v>0</v>
      </c>
    </row>
    <row r="29" spans="1:6" x14ac:dyDescent="0.25">
      <c r="A29" s="38">
        <v>43825.733063194442</v>
      </c>
      <c r="B29" s="20" t="s">
        <v>23</v>
      </c>
      <c r="C29">
        <v>29346.26988</v>
      </c>
      <c r="D29">
        <v>-6.6955203127891563E-2</v>
      </c>
      <c r="E29">
        <v>-6.6955203127893104E-2</v>
      </c>
      <c r="F29">
        <f t="shared" si="0"/>
        <v>1.5404344466674047E-15</v>
      </c>
    </row>
    <row r="30" spans="1:6" x14ac:dyDescent="0.25">
      <c r="A30" s="38">
        <v>43825.733063194442</v>
      </c>
      <c r="B30" s="20" t="s">
        <v>1084</v>
      </c>
      <c r="C30">
        <v>44308.660450000003</v>
      </c>
      <c r="D30">
        <v>0.25361129458616194</v>
      </c>
      <c r="E30">
        <v>0.253611294586161</v>
      </c>
      <c r="F30">
        <f t="shared" si="0"/>
        <v>9.4368957093138306E-16</v>
      </c>
    </row>
    <row r="31" spans="1:6" x14ac:dyDescent="0.25">
      <c r="A31" s="38">
        <v>43825.733063194442</v>
      </c>
      <c r="B31" s="20">
        <v>1164210</v>
      </c>
      <c r="C31">
        <v>90339.166599999997</v>
      </c>
      <c r="D31">
        <v>1.2398065202405806</v>
      </c>
      <c r="E31">
        <v>1.2398065202405799</v>
      </c>
      <c r="F31">
        <f t="shared" si="0"/>
        <v>0</v>
      </c>
    </row>
    <row r="32" spans="1:6" x14ac:dyDescent="0.25">
      <c r="A32" s="38">
        <v>43825.733063194442</v>
      </c>
      <c r="B32" s="20">
        <v>1475210</v>
      </c>
      <c r="C32">
        <v>372.43</v>
      </c>
      <c r="D32">
        <v>-0.68771445494705929</v>
      </c>
      <c r="E32">
        <v>-0.68771445494706196</v>
      </c>
      <c r="F32">
        <f t="shared" si="0"/>
        <v>2.6645352591003757E-15</v>
      </c>
    </row>
    <row r="33" spans="1:6" x14ac:dyDescent="0.25">
      <c r="A33" s="38">
        <v>43825.733063194442</v>
      </c>
      <c r="B33" s="20">
        <v>1527110</v>
      </c>
      <c r="C33">
        <v>50257.001680000001</v>
      </c>
      <c r="D33">
        <v>0.38105342399644937</v>
      </c>
      <c r="E33">
        <v>0.38105342399644898</v>
      </c>
      <c r="F33">
        <f t="shared" si="0"/>
        <v>0</v>
      </c>
    </row>
    <row r="34" spans="1:6" x14ac:dyDescent="0.25">
      <c r="A34" s="38">
        <v>43825.733063194442</v>
      </c>
      <c r="B34" s="20" t="s">
        <v>1091</v>
      </c>
      <c r="C34">
        <v>108637.93186</v>
      </c>
      <c r="D34">
        <v>1.6318542391158799</v>
      </c>
      <c r="E34">
        <v>1.6318542391158799</v>
      </c>
      <c r="F34">
        <f t="shared" si="0"/>
        <v>0</v>
      </c>
    </row>
    <row r="35" spans="1:6" x14ac:dyDescent="0.25">
      <c r="A35" s="38">
        <v>43825.733063194442</v>
      </c>
      <c r="B35" s="20" t="s">
        <v>1092</v>
      </c>
      <c r="C35">
        <v>56384.454810000003</v>
      </c>
      <c r="D35">
        <v>0.51233299330066884</v>
      </c>
      <c r="E35">
        <v>0.51233299330066895</v>
      </c>
      <c r="F35">
        <f t="shared" si="0"/>
        <v>0</v>
      </c>
    </row>
    <row r="36" spans="1:6" x14ac:dyDescent="0.25">
      <c r="A36" s="38">
        <v>43825.733063194442</v>
      </c>
      <c r="B36" s="20">
        <v>1858110</v>
      </c>
      <c r="C36">
        <v>1363.40542</v>
      </c>
      <c r="D36">
        <v>-0.66648298673855944</v>
      </c>
      <c r="E36">
        <v>-0.66648298673856299</v>
      </c>
      <c r="F36">
        <f t="shared" si="0"/>
        <v>3.5527136788005009E-15</v>
      </c>
    </row>
    <row r="37" spans="1:6" x14ac:dyDescent="0.25">
      <c r="A37" s="38">
        <v>43825.733063194442</v>
      </c>
      <c r="B37" s="20" t="s">
        <v>1094</v>
      </c>
      <c r="C37">
        <v>13867.946620000001</v>
      </c>
      <c r="D37">
        <v>-0.39857546492568058</v>
      </c>
      <c r="E37">
        <v>-0.39857546492568302</v>
      </c>
      <c r="F37">
        <f t="shared" si="0"/>
        <v>2.4424906541753444E-15</v>
      </c>
    </row>
    <row r="38" spans="1:6" x14ac:dyDescent="0.25">
      <c r="A38" s="38">
        <v>43825.733063194442</v>
      </c>
      <c r="B38" s="21" t="s">
        <v>24</v>
      </c>
      <c r="C38">
        <v>1284.06203</v>
      </c>
      <c r="D38">
        <v>-0.66818290444422723</v>
      </c>
      <c r="E38">
        <v>-0.66818290444423001</v>
      </c>
      <c r="F38">
        <f t="shared" si="0"/>
        <v>2.7755575615628914E-15</v>
      </c>
    </row>
    <row r="39" spans="1:6" x14ac:dyDescent="0.25">
      <c r="A39" s="38">
        <v>43825.733063194442</v>
      </c>
      <c r="B39" s="20" t="s">
        <v>25</v>
      </c>
      <c r="C39">
        <v>453.73603000000003</v>
      </c>
      <c r="D39">
        <v>-0.68597248803621058</v>
      </c>
      <c r="E39">
        <v>-0.68597248803621402</v>
      </c>
      <c r="F39">
        <f t="shared" si="0"/>
        <v>3.4416913763379853E-15</v>
      </c>
    </row>
    <row r="40" spans="1:6" x14ac:dyDescent="0.25">
      <c r="A40" s="38">
        <v>43825.733063194442</v>
      </c>
      <c r="B40" s="20" t="s">
        <v>1095</v>
      </c>
      <c r="C40">
        <v>14379.287920000001</v>
      </c>
      <c r="D40">
        <v>-0.387620070537954</v>
      </c>
      <c r="E40">
        <v>-0.387620070537956</v>
      </c>
      <c r="F40">
        <f t="shared" si="0"/>
        <v>1.9984014443252818E-15</v>
      </c>
    </row>
    <row r="41" spans="1:6" x14ac:dyDescent="0.25">
      <c r="A41" s="38">
        <v>43825.733063194442</v>
      </c>
      <c r="B41" s="20">
        <v>2313988</v>
      </c>
      <c r="C41">
        <v>10932.69526</v>
      </c>
      <c r="D41">
        <v>-0.46146269166819254</v>
      </c>
      <c r="E41">
        <v>-0.46146269166819498</v>
      </c>
      <c r="F41">
        <f t="shared" si="0"/>
        <v>2.4424906541753444E-15</v>
      </c>
    </row>
    <row r="42" spans="1:6" x14ac:dyDescent="0.25">
      <c r="A42" s="38">
        <v>43825.733063194442</v>
      </c>
      <c r="B42" s="21">
        <v>23610000000000</v>
      </c>
      <c r="C42">
        <v>44834.154240000003</v>
      </c>
      <c r="D42">
        <v>0.26486990349913492</v>
      </c>
      <c r="E42">
        <v>0.26486990349913397</v>
      </c>
      <c r="F42">
        <f t="shared" si="0"/>
        <v>9.4368957093138306E-16</v>
      </c>
    </row>
    <row r="43" spans="1:6" x14ac:dyDescent="0.25">
      <c r="A43" s="38">
        <v>43825.733063194442</v>
      </c>
      <c r="B43" s="20" t="s">
        <v>26</v>
      </c>
      <c r="C43">
        <v>67825.219490000003</v>
      </c>
      <c r="D43">
        <v>0.75744929657320426</v>
      </c>
      <c r="E43">
        <v>0.75744929657320503</v>
      </c>
      <c r="F43">
        <f t="shared" si="0"/>
        <v>0</v>
      </c>
    </row>
    <row r="44" spans="1:6" x14ac:dyDescent="0.25">
      <c r="A44" s="38">
        <v>43825.733063194442</v>
      </c>
      <c r="B44" s="20">
        <v>2393410</v>
      </c>
      <c r="C44">
        <v>15706.155790000001</v>
      </c>
      <c r="D44">
        <v>-0.35919216765537298</v>
      </c>
      <c r="E44">
        <v>-0.35919216765537498</v>
      </c>
      <c r="F44">
        <f t="shared" si="0"/>
        <v>1.9984014443252818E-15</v>
      </c>
    </row>
    <row r="45" spans="1:6" x14ac:dyDescent="0.25">
      <c r="A45" s="38">
        <v>43825.733063194442</v>
      </c>
      <c r="B45" s="20">
        <v>2401310</v>
      </c>
      <c r="C45">
        <v>4346.5650400000004</v>
      </c>
      <c r="D45">
        <v>-0.60256933423554315</v>
      </c>
      <c r="E45">
        <v>-0.60256933423554604</v>
      </c>
      <c r="F45">
        <f t="shared" si="0"/>
        <v>2.886579864025407E-15</v>
      </c>
    </row>
    <row r="46" spans="1:6" x14ac:dyDescent="0.25">
      <c r="A46" s="38">
        <v>43825.733063194442</v>
      </c>
      <c r="B46" s="20">
        <v>2483510</v>
      </c>
      <c r="C46">
        <v>455.65300000000002</v>
      </c>
      <c r="D46">
        <v>-0.68593141730247675</v>
      </c>
      <c r="E46">
        <v>-0.68593141730247997</v>
      </c>
      <c r="F46">
        <f t="shared" si="0"/>
        <v>3.219646771412954E-15</v>
      </c>
    </row>
    <row r="47" spans="1:6" x14ac:dyDescent="0.25">
      <c r="A47" s="38">
        <v>43825.733063194442</v>
      </c>
      <c r="B47" s="20" t="s">
        <v>27</v>
      </c>
      <c r="C47">
        <v>13069.140670000001</v>
      </c>
      <c r="D47">
        <v>-0.41568973717693941</v>
      </c>
      <c r="E47">
        <v>-0.41568973717694202</v>
      </c>
      <c r="F47">
        <f t="shared" si="0"/>
        <v>2.6090241078691179E-15</v>
      </c>
    </row>
    <row r="48" spans="1:6" x14ac:dyDescent="0.25">
      <c r="A48" s="38">
        <v>43825.733063194442</v>
      </c>
      <c r="B48" s="20" t="s">
        <v>28</v>
      </c>
      <c r="C48">
        <v>1862.3335099999999</v>
      </c>
      <c r="D48">
        <v>-0.65579354311829019</v>
      </c>
      <c r="E48">
        <v>-0.65579354311829297</v>
      </c>
      <c r="F48">
        <f t="shared" si="0"/>
        <v>2.7755575615628914E-15</v>
      </c>
    </row>
    <row r="49" spans="1:6" x14ac:dyDescent="0.25">
      <c r="A49" s="38">
        <v>43825.733063194442</v>
      </c>
      <c r="B49" s="20">
        <v>2922710</v>
      </c>
      <c r="C49">
        <v>30996.902600000001</v>
      </c>
      <c r="D49">
        <v>-3.1590697196362309E-2</v>
      </c>
      <c r="E49">
        <v>-3.1590697196363801E-2</v>
      </c>
      <c r="F49">
        <f t="shared" si="0"/>
        <v>1.4918621893400541E-15</v>
      </c>
    </row>
    <row r="50" spans="1:6" x14ac:dyDescent="0.25">
      <c r="A50" s="38">
        <v>43825.733063194442</v>
      </c>
      <c r="B50" s="20">
        <v>2926310</v>
      </c>
      <c r="C50">
        <v>220.10590999999999</v>
      </c>
      <c r="D50">
        <v>-0.69097797088191837</v>
      </c>
      <c r="E50">
        <v>-0.69097797088192103</v>
      </c>
      <c r="F50">
        <f t="shared" si="0"/>
        <v>2.6645352591003757E-15</v>
      </c>
    </row>
    <row r="51" spans="1:6" x14ac:dyDescent="0.25">
      <c r="A51" s="38">
        <v>43825.733063194442</v>
      </c>
      <c r="B51" s="20">
        <v>3042010</v>
      </c>
      <c r="C51">
        <v>24555.223040000001</v>
      </c>
      <c r="D51">
        <v>-0.16960251063516929</v>
      </c>
      <c r="E51">
        <v>-0.16960251063517101</v>
      </c>
      <c r="F51">
        <f t="shared" si="0"/>
        <v>1.7208456881689926E-15</v>
      </c>
    </row>
    <row r="52" spans="1:6" x14ac:dyDescent="0.25">
      <c r="A52" s="38">
        <v>43825.733063194442</v>
      </c>
      <c r="B52" s="20" t="s">
        <v>1109</v>
      </c>
      <c r="C52">
        <v>51491.840300000003</v>
      </c>
      <c r="D52">
        <v>0.40750961692922455</v>
      </c>
      <c r="E52">
        <v>0.40750961692922399</v>
      </c>
      <c r="F52">
        <f t="shared" si="0"/>
        <v>5.5511151231257827E-16</v>
      </c>
    </row>
    <row r="53" spans="1:6" x14ac:dyDescent="0.25">
      <c r="A53" s="38">
        <v>43825.733063194442</v>
      </c>
      <c r="B53" s="20">
        <v>3272410</v>
      </c>
      <c r="C53">
        <v>37372.056170000003</v>
      </c>
      <c r="D53">
        <v>0.10499580900150025</v>
      </c>
      <c r="E53">
        <v>0.104995809001499</v>
      </c>
      <c r="F53">
        <f t="shared" si="0"/>
        <v>1.2490009027033011E-15</v>
      </c>
    </row>
    <row r="54" spans="1:6" x14ac:dyDescent="0.25">
      <c r="A54" s="38">
        <v>43825.733063194442</v>
      </c>
      <c r="B54" s="20">
        <v>3571040</v>
      </c>
      <c r="C54">
        <v>8104.7278999999999</v>
      </c>
      <c r="D54">
        <v>-0.52205137821554937</v>
      </c>
      <c r="E54">
        <v>-0.52205137821555203</v>
      </c>
      <c r="F54">
        <f t="shared" si="0"/>
        <v>2.6645352591003757E-15</v>
      </c>
    </row>
    <row r="55" spans="1:6" x14ac:dyDescent="0.25">
      <c r="A55" s="38">
        <v>43825.733063194442</v>
      </c>
      <c r="B55" s="20" t="s">
        <v>29</v>
      </c>
      <c r="C55">
        <v>1415.4375199999999</v>
      </c>
      <c r="D55">
        <v>-0.66536820845579281</v>
      </c>
      <c r="E55">
        <v>-0.66536820845579603</v>
      </c>
      <c r="F55">
        <f t="shared" si="0"/>
        <v>3.219646771412954E-15</v>
      </c>
    </row>
    <row r="56" spans="1:6" x14ac:dyDescent="0.25">
      <c r="A56" s="38">
        <v>43825.733063194442</v>
      </c>
      <c r="B56" s="20" t="s">
        <v>30</v>
      </c>
      <c r="C56">
        <v>139073.58596</v>
      </c>
      <c r="D56">
        <v>2.2839325948323603</v>
      </c>
      <c r="E56">
        <v>2.2839325948323599</v>
      </c>
      <c r="F56">
        <f t="shared" si="0"/>
        <v>0</v>
      </c>
    </row>
    <row r="57" spans="1:6" x14ac:dyDescent="0.25">
      <c r="A57" s="38">
        <v>43825.733063194442</v>
      </c>
      <c r="B57" s="20">
        <v>3734710</v>
      </c>
      <c r="C57">
        <v>6297.7662200000004</v>
      </c>
      <c r="D57">
        <v>-0.56076520369357941</v>
      </c>
      <c r="E57">
        <v>-0.56076520369358196</v>
      </c>
      <c r="F57">
        <f t="shared" si="0"/>
        <v>2.55351295663786E-15</v>
      </c>
    </row>
    <row r="58" spans="1:6" x14ac:dyDescent="0.25">
      <c r="A58" s="38">
        <v>43825.733063194442</v>
      </c>
      <c r="B58" s="20" t="s">
        <v>31</v>
      </c>
      <c r="C58">
        <v>8817.8728499999997</v>
      </c>
      <c r="D58">
        <v>-0.50677237731563074</v>
      </c>
      <c r="E58">
        <v>-0.50677237731563296</v>
      </c>
      <c r="F58">
        <f t="shared" si="0"/>
        <v>2.2204460492503131E-15</v>
      </c>
    </row>
    <row r="59" spans="1:6" x14ac:dyDescent="0.25">
      <c r="A59" s="38">
        <v>43825.733063194442</v>
      </c>
      <c r="B59" s="20">
        <v>3761230</v>
      </c>
      <c r="C59">
        <v>8263.0202000000008</v>
      </c>
      <c r="D59">
        <v>-0.51865999446649502</v>
      </c>
      <c r="E59">
        <v>-0.51865999446649802</v>
      </c>
      <c r="F59">
        <f t="shared" si="0"/>
        <v>2.9976021664879227E-15</v>
      </c>
    </row>
    <row r="60" spans="1:6" x14ac:dyDescent="0.25">
      <c r="A60" s="38">
        <v>43825.733063194442</v>
      </c>
      <c r="B60" s="20" t="s">
        <v>1116</v>
      </c>
      <c r="C60">
        <v>40264.216439999997</v>
      </c>
      <c r="D60">
        <v>0.1669598169749687</v>
      </c>
      <c r="E60">
        <v>0.16695981697496801</v>
      </c>
      <c r="F60">
        <f t="shared" si="0"/>
        <v>6.9388939039072284E-16</v>
      </c>
    </row>
    <row r="61" spans="1:6" x14ac:dyDescent="0.25">
      <c r="A61" s="38">
        <v>43825.733063194442</v>
      </c>
      <c r="B61" s="20" t="s">
        <v>1117</v>
      </c>
      <c r="C61">
        <v>88638.253769999996</v>
      </c>
      <c r="D61">
        <v>1.203364772093513</v>
      </c>
      <c r="E61">
        <v>1.2033647720935099</v>
      </c>
      <c r="F61">
        <f t="shared" si="0"/>
        <v>3.1086244689504383E-15</v>
      </c>
    </row>
    <row r="62" spans="1:6" x14ac:dyDescent="0.25">
      <c r="A62" s="38">
        <v>43825.733063194442</v>
      </c>
      <c r="B62" s="20" t="s">
        <v>32</v>
      </c>
      <c r="C62">
        <v>18423.14256</v>
      </c>
      <c r="D62">
        <v>-0.30098122007186007</v>
      </c>
      <c r="E62">
        <v>-0.30098122007186201</v>
      </c>
      <c r="F62">
        <f t="shared" si="0"/>
        <v>1.9428902930940239E-15</v>
      </c>
    </row>
    <row r="63" spans="1:6" x14ac:dyDescent="0.25">
      <c r="A63" s="38">
        <v>43825.733063194442</v>
      </c>
      <c r="B63" s="20" t="s">
        <v>1119</v>
      </c>
      <c r="C63">
        <v>287611.97813</v>
      </c>
      <c r="D63">
        <v>3.7589978541393854</v>
      </c>
      <c r="E63">
        <v>3.7589978541393898</v>
      </c>
      <c r="F63">
        <f t="shared" si="0"/>
        <v>-4.4408920985006262E-15</v>
      </c>
    </row>
    <row r="64" spans="1:6" x14ac:dyDescent="0.25">
      <c r="A64" s="38">
        <v>43825.733063194442</v>
      </c>
      <c r="B64" s="20" t="s">
        <v>2556</v>
      </c>
      <c r="C64">
        <v>55.537750000000003</v>
      </c>
      <c r="D64">
        <v>-0.69450381379048542</v>
      </c>
      <c r="E64">
        <v>-0.69450381379048898</v>
      </c>
      <c r="F64">
        <f t="shared" si="0"/>
        <v>3.5527136788005009E-15</v>
      </c>
    </row>
    <row r="65" spans="1:6" x14ac:dyDescent="0.25">
      <c r="A65" s="38">
        <v>43825.733063194442</v>
      </c>
      <c r="B65" s="20" t="s">
        <v>2555</v>
      </c>
      <c r="C65">
        <v>60293.376550000001</v>
      </c>
      <c r="D65">
        <v>0.59608093091583592</v>
      </c>
      <c r="E65">
        <v>0.59608093091583603</v>
      </c>
      <c r="F65">
        <f t="shared" si="0"/>
        <v>0</v>
      </c>
    </row>
    <row r="66" spans="1:6" x14ac:dyDescent="0.25">
      <c r="A66" s="38">
        <v>43825.733063194442</v>
      </c>
      <c r="B66" s="20" t="s">
        <v>33</v>
      </c>
      <c r="C66">
        <v>8804.5952600000001</v>
      </c>
      <c r="D66">
        <v>-0.50705684726743894</v>
      </c>
      <c r="E66">
        <v>-0.50705684726744205</v>
      </c>
      <c r="F66">
        <f t="shared" si="0"/>
        <v>3.1086244689504383E-15</v>
      </c>
    </row>
    <row r="67" spans="1:6" x14ac:dyDescent="0.25">
      <c r="A67" s="38">
        <v>43825.733063194442</v>
      </c>
      <c r="B67" s="20">
        <v>3938040</v>
      </c>
      <c r="C67">
        <v>129922.74963000001</v>
      </c>
      <c r="D67">
        <v>2.0878775901365016</v>
      </c>
      <c r="E67">
        <v>2.0878775901365101</v>
      </c>
      <c r="F67">
        <f t="shared" ref="F67:F130" si="1">D67-E67</f>
        <v>-8.4376949871511897E-15</v>
      </c>
    </row>
    <row r="68" spans="1:6" x14ac:dyDescent="0.25">
      <c r="A68" s="38">
        <v>43825.733063194442</v>
      </c>
      <c r="B68" s="20" t="s">
        <v>34</v>
      </c>
      <c r="C68">
        <v>438.47291999999999</v>
      </c>
      <c r="D68">
        <v>-0.68629949739303997</v>
      </c>
      <c r="E68">
        <v>-0.68629949739304297</v>
      </c>
      <c r="F68">
        <f t="shared" si="1"/>
        <v>2.9976021664879227E-15</v>
      </c>
    </row>
    <row r="69" spans="1:6" x14ac:dyDescent="0.25">
      <c r="A69" s="38">
        <v>43825.733063194442</v>
      </c>
      <c r="B69" s="20" t="s">
        <v>1122</v>
      </c>
      <c r="C69">
        <v>48015.173560000003</v>
      </c>
      <c r="D69">
        <v>0.33302266410262582</v>
      </c>
      <c r="E69">
        <v>0.33302266410262499</v>
      </c>
      <c r="F69">
        <f t="shared" si="1"/>
        <v>8.3266726846886741E-16</v>
      </c>
    </row>
    <row r="70" spans="1:6" x14ac:dyDescent="0.25">
      <c r="A70" s="38">
        <v>43825.733063194442</v>
      </c>
      <c r="B70" s="20" t="s">
        <v>2107</v>
      </c>
      <c r="C70">
        <v>16195.03076</v>
      </c>
      <c r="D70">
        <v>-0.34871811030338912</v>
      </c>
      <c r="E70">
        <v>-0.348718110303391</v>
      </c>
      <c r="F70">
        <f t="shared" si="1"/>
        <v>1.8873791418627661E-15</v>
      </c>
    </row>
    <row r="71" spans="1:6" x14ac:dyDescent="0.25">
      <c r="A71" s="38">
        <v>43825.733063194442</v>
      </c>
      <c r="B71" s="20">
        <v>4041310</v>
      </c>
      <c r="C71">
        <v>39380.711790000001</v>
      </c>
      <c r="D71">
        <v>0.14803089047491816</v>
      </c>
      <c r="E71">
        <v>0.14803089047491699</v>
      </c>
      <c r="F71">
        <f t="shared" si="1"/>
        <v>1.1657341758564144E-15</v>
      </c>
    </row>
    <row r="72" spans="1:6" x14ac:dyDescent="0.25">
      <c r="A72" s="38">
        <v>43825.733063194442</v>
      </c>
      <c r="B72" s="20" t="s">
        <v>1123</v>
      </c>
      <c r="C72">
        <v>9962.9576199999992</v>
      </c>
      <c r="D72">
        <v>-0.48223914430134229</v>
      </c>
      <c r="E72">
        <v>-0.48223914430134501</v>
      </c>
      <c r="F72">
        <f t="shared" si="1"/>
        <v>2.7200464103316335E-15</v>
      </c>
    </row>
    <row r="73" spans="1:6" x14ac:dyDescent="0.25">
      <c r="A73" s="38">
        <v>43825.733063194442</v>
      </c>
      <c r="B73" s="20" t="s">
        <v>35</v>
      </c>
      <c r="C73">
        <v>10592.76671</v>
      </c>
      <c r="D73">
        <v>-0.46874559905098762</v>
      </c>
      <c r="E73">
        <v>-0.46874559905099</v>
      </c>
      <c r="F73">
        <f t="shared" si="1"/>
        <v>2.3869795029440866E-15</v>
      </c>
    </row>
    <row r="74" spans="1:6" x14ac:dyDescent="0.25">
      <c r="A74" s="38">
        <v>43825.733063194442</v>
      </c>
      <c r="B74" s="20" t="s">
        <v>36</v>
      </c>
      <c r="C74">
        <v>8398.1799100000007</v>
      </c>
      <c r="D74">
        <v>-0.51576422225255347</v>
      </c>
      <c r="E74">
        <v>-0.51576422225255603</v>
      </c>
      <c r="F74">
        <f t="shared" si="1"/>
        <v>2.55351295663786E-15</v>
      </c>
    </row>
    <row r="75" spans="1:6" x14ac:dyDescent="0.25">
      <c r="A75" s="38">
        <v>43825.733063194442</v>
      </c>
      <c r="B75" s="20">
        <v>4343610</v>
      </c>
      <c r="C75">
        <v>64086.107089999998</v>
      </c>
      <c r="D75">
        <v>0.67733949319522768</v>
      </c>
      <c r="E75">
        <v>0.67733949319522802</v>
      </c>
      <c r="F75">
        <f t="shared" si="1"/>
        <v>0</v>
      </c>
    </row>
    <row r="76" spans="1:6" x14ac:dyDescent="0.25">
      <c r="A76" s="38">
        <v>43825.733063194442</v>
      </c>
      <c r="B76" s="20" t="s">
        <v>37</v>
      </c>
      <c r="C76">
        <v>21500.54423</v>
      </c>
      <c r="D76">
        <v>-0.23504844878133765</v>
      </c>
      <c r="E76">
        <v>-0.23504844878134001</v>
      </c>
      <c r="F76">
        <f t="shared" si="1"/>
        <v>2.3592239273284576E-15</v>
      </c>
    </row>
    <row r="77" spans="1:6" x14ac:dyDescent="0.25">
      <c r="A77" s="38">
        <v>43825.733063194442</v>
      </c>
      <c r="B77" s="20" t="s">
        <v>1129</v>
      </c>
      <c r="C77">
        <v>84775.746419999996</v>
      </c>
      <c r="D77">
        <v>1.1206112543456943</v>
      </c>
      <c r="E77">
        <v>1.1206112543457001</v>
      </c>
      <c r="F77">
        <f t="shared" si="1"/>
        <v>-5.773159728050814E-15</v>
      </c>
    </row>
    <row r="78" spans="1:6" x14ac:dyDescent="0.25">
      <c r="A78" s="38">
        <v>43825.733063194442</v>
      </c>
      <c r="B78" s="20">
        <v>4651310</v>
      </c>
      <c r="C78">
        <v>66634.928260000001</v>
      </c>
      <c r="D78">
        <v>0.7319475233722087</v>
      </c>
      <c r="E78">
        <v>0.73194752337220903</v>
      </c>
      <c r="F78">
        <f t="shared" si="1"/>
        <v>0</v>
      </c>
    </row>
    <row r="79" spans="1:6" x14ac:dyDescent="0.25">
      <c r="A79" s="38">
        <v>43825.733063194442</v>
      </c>
      <c r="B79" s="20" t="s">
        <v>1130</v>
      </c>
      <c r="C79">
        <v>83463.125929999995</v>
      </c>
      <c r="D79">
        <v>1.092488598989358</v>
      </c>
      <c r="E79">
        <v>1.09248859898936</v>
      </c>
      <c r="F79">
        <f t="shared" si="1"/>
        <v>-1.9984014443252818E-15</v>
      </c>
    </row>
    <row r="80" spans="1:6" x14ac:dyDescent="0.25">
      <c r="A80" s="38">
        <v>43825.733063194442</v>
      </c>
      <c r="B80" s="20">
        <v>4764910</v>
      </c>
      <c r="C80">
        <v>300.00423999999998</v>
      </c>
      <c r="D80">
        <v>-0.68926616368764182</v>
      </c>
      <c r="E80">
        <v>-0.68926616368764504</v>
      </c>
      <c r="F80">
        <f t="shared" si="1"/>
        <v>3.219646771412954E-15</v>
      </c>
    </row>
    <row r="81" spans="1:6" x14ac:dyDescent="0.25">
      <c r="A81" s="38">
        <v>43825.733063194442</v>
      </c>
      <c r="B81" s="20" t="s">
        <v>2108</v>
      </c>
      <c r="C81">
        <v>45350.474260000003</v>
      </c>
      <c r="D81">
        <v>0.27593196605770171</v>
      </c>
      <c r="E81">
        <v>0.27593196605770098</v>
      </c>
      <c r="F81">
        <f t="shared" si="1"/>
        <v>7.2164496600635175E-16</v>
      </c>
    </row>
    <row r="82" spans="1:6" x14ac:dyDescent="0.25">
      <c r="A82" s="38">
        <v>43825.733063194442</v>
      </c>
      <c r="B82" s="20" t="s">
        <v>1132</v>
      </c>
      <c r="C82">
        <v>8072.6675100000002</v>
      </c>
      <c r="D82">
        <v>-0.52273826624253705</v>
      </c>
      <c r="E82">
        <v>-0.52273826624254005</v>
      </c>
      <c r="F82">
        <f t="shared" si="1"/>
        <v>2.9976021664879227E-15</v>
      </c>
    </row>
    <row r="83" spans="1:6" x14ac:dyDescent="0.25">
      <c r="A83" s="38">
        <v>43825.733063194442</v>
      </c>
      <c r="B83" s="20" t="s">
        <v>1134</v>
      </c>
      <c r="C83">
        <v>2339.8316500000001</v>
      </c>
      <c r="D83">
        <v>-0.64556323228068357</v>
      </c>
      <c r="E83">
        <v>-0.64556323228068702</v>
      </c>
      <c r="F83">
        <f t="shared" si="1"/>
        <v>3.4416913763379853E-15</v>
      </c>
    </row>
    <row r="84" spans="1:6" x14ac:dyDescent="0.25">
      <c r="A84" s="38">
        <v>43825.733063194442</v>
      </c>
      <c r="B84" s="20">
        <v>5348410</v>
      </c>
      <c r="C84">
        <v>3938.6017700000002</v>
      </c>
      <c r="D84">
        <v>-0.61130987312523699</v>
      </c>
      <c r="E84">
        <v>-0.61130987312523999</v>
      </c>
      <c r="F84">
        <f t="shared" si="1"/>
        <v>2.9976021664879227E-15</v>
      </c>
    </row>
    <row r="85" spans="1:6" x14ac:dyDescent="0.25">
      <c r="A85" s="38">
        <v>43825.733063194442</v>
      </c>
      <c r="B85" s="20" t="s">
        <v>38</v>
      </c>
      <c r="C85">
        <v>6102.0922</v>
      </c>
      <c r="D85">
        <v>-0.56495748399742329</v>
      </c>
      <c r="E85">
        <v>-0.56495748399742596</v>
      </c>
      <c r="F85">
        <f t="shared" si="1"/>
        <v>2.6645352591003757E-15</v>
      </c>
    </row>
    <row r="86" spans="1:6" x14ac:dyDescent="0.25">
      <c r="A86" s="38">
        <v>43825.733063194442</v>
      </c>
      <c r="B86" s="20">
        <v>5539010</v>
      </c>
      <c r="C86">
        <v>1751.54071</v>
      </c>
      <c r="D86">
        <v>-0.65816725871552539</v>
      </c>
      <c r="E86">
        <v>-0.65816725871552795</v>
      </c>
      <c r="F86">
        <f t="shared" si="1"/>
        <v>2.55351295663786E-15</v>
      </c>
    </row>
    <row r="87" spans="1:6" x14ac:dyDescent="0.25">
      <c r="A87" s="38">
        <v>43825.733063194442</v>
      </c>
      <c r="B87" s="20" t="s">
        <v>1139</v>
      </c>
      <c r="C87">
        <v>13104.76469</v>
      </c>
      <c r="D87">
        <v>-0.41492649902509005</v>
      </c>
      <c r="E87">
        <v>-0.41492649902509199</v>
      </c>
      <c r="F87">
        <f t="shared" si="1"/>
        <v>1.9428902930940239E-15</v>
      </c>
    </row>
    <row r="88" spans="1:6" x14ac:dyDescent="0.25">
      <c r="A88" s="38">
        <v>43825.733063194442</v>
      </c>
      <c r="B88" s="20">
        <v>5563010</v>
      </c>
      <c r="C88">
        <v>57645.514020000002</v>
      </c>
      <c r="D88">
        <v>0.53935095760714069</v>
      </c>
      <c r="E88">
        <v>0.53935095760714102</v>
      </c>
      <c r="F88">
        <f t="shared" si="1"/>
        <v>0</v>
      </c>
    </row>
    <row r="89" spans="1:6" x14ac:dyDescent="0.25">
      <c r="A89" s="38">
        <v>43825.733063194442</v>
      </c>
      <c r="B89" s="20" t="s">
        <v>39</v>
      </c>
      <c r="C89">
        <v>718.95308</v>
      </c>
      <c r="D89">
        <v>-0.68029026095793743</v>
      </c>
      <c r="E89">
        <v>-0.68029026095794098</v>
      </c>
      <c r="F89">
        <f t="shared" si="1"/>
        <v>3.5527136788005009E-15</v>
      </c>
    </row>
    <row r="90" spans="1:6" x14ac:dyDescent="0.25">
      <c r="A90" s="38">
        <v>43825.733063194442</v>
      </c>
      <c r="B90" s="20" t="s">
        <v>2109</v>
      </c>
      <c r="C90">
        <v>6614.11553</v>
      </c>
      <c r="D90">
        <v>-0.55398747724094366</v>
      </c>
      <c r="E90">
        <v>-0.55398747724094599</v>
      </c>
      <c r="F90">
        <f t="shared" si="1"/>
        <v>2.3314683517128287E-15</v>
      </c>
    </row>
    <row r="91" spans="1:6" x14ac:dyDescent="0.25">
      <c r="A91" s="38">
        <v>43825.733063194442</v>
      </c>
      <c r="B91" s="20" t="s">
        <v>1151</v>
      </c>
      <c r="C91">
        <v>36860.66461</v>
      </c>
      <c r="D91">
        <v>9.4039337802411152E-2</v>
      </c>
      <c r="E91">
        <v>9.403933780241E-2</v>
      </c>
      <c r="F91">
        <f t="shared" si="1"/>
        <v>1.1518563880485999E-15</v>
      </c>
    </row>
    <row r="92" spans="1:6" x14ac:dyDescent="0.25">
      <c r="A92" s="38">
        <v>43825.733063194442</v>
      </c>
      <c r="B92" s="20">
        <v>7288810</v>
      </c>
      <c r="C92">
        <v>661.4479</v>
      </c>
      <c r="D92">
        <v>-0.68152229898466676</v>
      </c>
      <c r="E92">
        <v>-0.68152229898466998</v>
      </c>
      <c r="F92">
        <f t="shared" si="1"/>
        <v>3.219646771412954E-15</v>
      </c>
    </row>
    <row r="93" spans="1:6" x14ac:dyDescent="0.25">
      <c r="A93" s="38">
        <v>43825.733063194442</v>
      </c>
      <c r="B93" s="20">
        <v>7368510</v>
      </c>
      <c r="C93">
        <v>29032.70347</v>
      </c>
      <c r="D93">
        <v>-7.3673306453974477E-2</v>
      </c>
      <c r="E93">
        <v>-7.3673306453976101E-2</v>
      </c>
      <c r="F93">
        <f t="shared" si="1"/>
        <v>1.6237011735142914E-15</v>
      </c>
    </row>
    <row r="94" spans="1:6" x14ac:dyDescent="0.25">
      <c r="A94" s="38">
        <v>43825.733063194442</v>
      </c>
      <c r="B94" s="20" t="s">
        <v>1155</v>
      </c>
      <c r="C94">
        <v>92043.463650000005</v>
      </c>
      <c r="D94">
        <v>1.2763207746858778</v>
      </c>
      <c r="E94">
        <v>1.27632077468588</v>
      </c>
      <c r="F94">
        <f t="shared" si="1"/>
        <v>-2.2204460492503131E-15</v>
      </c>
    </row>
    <row r="95" spans="1:6" x14ac:dyDescent="0.25">
      <c r="A95" s="38">
        <v>43825.733063194442</v>
      </c>
      <c r="B95" s="20" t="s">
        <v>40</v>
      </c>
      <c r="C95">
        <v>7386.5177899999999</v>
      </c>
      <c r="D95">
        <v>-0.53743889924759292</v>
      </c>
      <c r="E95">
        <v>-0.53743889924759602</v>
      </c>
      <c r="F95">
        <f t="shared" si="1"/>
        <v>3.1086244689504383E-15</v>
      </c>
    </row>
    <row r="96" spans="1:6" x14ac:dyDescent="0.25">
      <c r="A96" s="38">
        <v>43825.733063194442</v>
      </c>
      <c r="B96" s="20" t="s">
        <v>2110</v>
      </c>
      <c r="C96">
        <v>4710.0301099999997</v>
      </c>
      <c r="D96">
        <v>-0.59478216119082206</v>
      </c>
      <c r="E96">
        <v>-0.59478216119082505</v>
      </c>
      <c r="F96">
        <f t="shared" si="1"/>
        <v>2.9976021664879227E-15</v>
      </c>
    </row>
    <row r="97" spans="1:6" x14ac:dyDescent="0.25">
      <c r="A97" s="38">
        <v>43825.733063194442</v>
      </c>
      <c r="B97" s="20" t="s">
        <v>1161</v>
      </c>
      <c r="C97">
        <v>2013.01224</v>
      </c>
      <c r="D97">
        <v>-0.65256527872229531</v>
      </c>
      <c r="E97">
        <v>-0.65256527872229797</v>
      </c>
      <c r="F97">
        <f t="shared" si="1"/>
        <v>2.6645352591003757E-15</v>
      </c>
    </row>
    <row r="98" spans="1:6" x14ac:dyDescent="0.25">
      <c r="A98" s="38">
        <v>43825.733063194442</v>
      </c>
      <c r="B98" s="20" t="s">
        <v>1162</v>
      </c>
      <c r="C98">
        <v>51324.380920000003</v>
      </c>
      <c r="D98">
        <v>0.40392183015779776</v>
      </c>
      <c r="E98">
        <v>0.40392183015779698</v>
      </c>
      <c r="F98">
        <f t="shared" si="1"/>
        <v>7.7715611723760958E-16</v>
      </c>
    </row>
    <row r="99" spans="1:6" x14ac:dyDescent="0.25">
      <c r="A99" s="38">
        <v>43825.733063194442</v>
      </c>
      <c r="B99" s="20" t="s">
        <v>1163</v>
      </c>
      <c r="C99">
        <v>49685.903769999997</v>
      </c>
      <c r="D99">
        <v>0.36881775510356624</v>
      </c>
      <c r="E99">
        <v>0.36881775510356601</v>
      </c>
      <c r="F99">
        <f t="shared" si="1"/>
        <v>0</v>
      </c>
    </row>
    <row r="100" spans="1:6" x14ac:dyDescent="0.25">
      <c r="A100" s="38">
        <v>43825.733063194442</v>
      </c>
      <c r="B100" s="20" t="s">
        <v>41</v>
      </c>
      <c r="C100">
        <v>23148.47956</v>
      </c>
      <c r="D100">
        <v>-0.19974173394015751</v>
      </c>
      <c r="E100">
        <v>-0.19974173394015901</v>
      </c>
      <c r="F100">
        <f t="shared" si="1"/>
        <v>1.4988010832439613E-15</v>
      </c>
    </row>
    <row r="101" spans="1:6" x14ac:dyDescent="0.25">
      <c r="A101" s="38">
        <v>43825.733063194442</v>
      </c>
      <c r="B101" s="20" t="s">
        <v>2111</v>
      </c>
      <c r="C101">
        <v>173668.67220999999</v>
      </c>
      <c r="D101">
        <v>3.0251260281540322</v>
      </c>
      <c r="E101">
        <v>3.0251260281540402</v>
      </c>
      <c r="F101">
        <f t="shared" si="1"/>
        <v>-7.9936057773011271E-15</v>
      </c>
    </row>
    <row r="102" spans="1:6" x14ac:dyDescent="0.25">
      <c r="A102" s="38">
        <v>43825.733063194442</v>
      </c>
      <c r="B102" s="20">
        <v>9423510</v>
      </c>
      <c r="C102">
        <v>33327.807520000002</v>
      </c>
      <c r="D102">
        <v>1.8348516942789533E-2</v>
      </c>
      <c r="E102">
        <v>1.83485169427882E-2</v>
      </c>
      <c r="F102">
        <f t="shared" si="1"/>
        <v>1.3322676295501878E-15</v>
      </c>
    </row>
    <row r="103" spans="1:6" x14ac:dyDescent="0.25">
      <c r="A103" s="38">
        <v>43825.733063194442</v>
      </c>
      <c r="B103" s="20" t="s">
        <v>2112</v>
      </c>
      <c r="C103">
        <v>7038.2069899999997</v>
      </c>
      <c r="D103">
        <v>-0.54490139481269706</v>
      </c>
      <c r="E103">
        <v>-0.54490139481269995</v>
      </c>
      <c r="F103">
        <f t="shared" si="1"/>
        <v>2.886579864025407E-15</v>
      </c>
    </row>
    <row r="104" spans="1:6" x14ac:dyDescent="0.25">
      <c r="A104" s="38">
        <v>43825.733063194442</v>
      </c>
      <c r="B104" s="20" t="s">
        <v>965</v>
      </c>
      <c r="C104">
        <v>129178.68826</v>
      </c>
      <c r="D104">
        <v>2.071936210558865</v>
      </c>
      <c r="E104">
        <v>2.0719362105588699</v>
      </c>
      <c r="F104">
        <f t="shared" si="1"/>
        <v>-4.8849813083506888E-15</v>
      </c>
    </row>
    <row r="105" spans="1:6" x14ac:dyDescent="0.25">
      <c r="A105" s="38">
        <v>43825.733063194442</v>
      </c>
      <c r="B105" s="20" t="s">
        <v>1165</v>
      </c>
      <c r="C105">
        <v>29323.11837</v>
      </c>
      <c r="D105">
        <v>-6.7451220020564598E-2</v>
      </c>
      <c r="E105">
        <v>-6.7451220020566194E-2</v>
      </c>
      <c r="F105">
        <f t="shared" si="1"/>
        <v>1.5959455978986625E-15</v>
      </c>
    </row>
    <row r="106" spans="1:6" x14ac:dyDescent="0.25">
      <c r="A106" s="38">
        <v>43825.733063194442</v>
      </c>
      <c r="B106" s="20" t="s">
        <v>1167</v>
      </c>
      <c r="C106">
        <v>45902.968679999998</v>
      </c>
      <c r="D106">
        <v>0.28776905855955554</v>
      </c>
      <c r="E106">
        <v>0.28776905855955498</v>
      </c>
      <c r="F106">
        <f t="shared" si="1"/>
        <v>5.5511151231257827E-16</v>
      </c>
    </row>
    <row r="107" spans="1:6" x14ac:dyDescent="0.25">
      <c r="A107" s="38">
        <v>43825.733063194442</v>
      </c>
      <c r="B107" s="20" t="s">
        <v>1168</v>
      </c>
      <c r="C107">
        <v>2008.41544</v>
      </c>
      <c r="D107">
        <v>-0.65266376432657069</v>
      </c>
      <c r="E107">
        <v>-0.65266376432657403</v>
      </c>
      <c r="F107">
        <f t="shared" si="1"/>
        <v>3.3306690738754696E-15</v>
      </c>
    </row>
    <row r="108" spans="1:6" x14ac:dyDescent="0.25">
      <c r="A108" s="38">
        <v>43825.733063194442</v>
      </c>
      <c r="B108" s="20">
        <v>9779310</v>
      </c>
      <c r="C108">
        <v>36023.939910000001</v>
      </c>
      <c r="D108">
        <v>7.6112663226248031E-2</v>
      </c>
      <c r="E108">
        <v>7.6112663226246796E-2</v>
      </c>
      <c r="F108">
        <f t="shared" si="1"/>
        <v>1.2351231148954867E-15</v>
      </c>
    </row>
    <row r="109" spans="1:6" x14ac:dyDescent="0.25">
      <c r="A109" s="38">
        <v>43825.733063194442</v>
      </c>
      <c r="B109" s="20">
        <v>9940610</v>
      </c>
      <c r="C109">
        <v>91832.306400000001</v>
      </c>
      <c r="D109">
        <v>1.2717967689942238</v>
      </c>
      <c r="E109">
        <v>1.27179676899423</v>
      </c>
      <c r="F109">
        <f t="shared" si="1"/>
        <v>-6.2172489379008766E-15</v>
      </c>
    </row>
    <row r="110" spans="1:6" x14ac:dyDescent="0.25">
      <c r="A110" s="38">
        <v>43825.733063194442</v>
      </c>
      <c r="B110" s="20">
        <v>9950210</v>
      </c>
      <c r="C110">
        <v>7941.0671000000002</v>
      </c>
      <c r="D110">
        <v>-0.52555778110107976</v>
      </c>
      <c r="E110">
        <v>-0.52555778110108198</v>
      </c>
      <c r="F110">
        <f t="shared" si="1"/>
        <v>2.2204460492503131E-15</v>
      </c>
    </row>
    <row r="111" spans="1:6" x14ac:dyDescent="0.25">
      <c r="A111" s="38">
        <v>43825.733063194442</v>
      </c>
      <c r="B111" s="20">
        <v>10112110</v>
      </c>
      <c r="C111">
        <v>710.50045</v>
      </c>
      <c r="D111">
        <v>-0.68047135701895101</v>
      </c>
      <c r="E111">
        <v>-0.680471357018954</v>
      </c>
      <c r="F111">
        <f t="shared" si="1"/>
        <v>2.9976021664879227E-15</v>
      </c>
    </row>
    <row r="112" spans="1:6" x14ac:dyDescent="0.25">
      <c r="A112" s="38">
        <v>43825.733063194442</v>
      </c>
      <c r="B112" s="20" t="s">
        <v>1172</v>
      </c>
      <c r="C112">
        <v>31324.827740000001</v>
      </c>
      <c r="D112">
        <v>-2.4564960690528641E-2</v>
      </c>
      <c r="E112">
        <v>-2.4564960690530099E-2</v>
      </c>
      <c r="F112">
        <f t="shared" si="1"/>
        <v>1.457167719820518E-15</v>
      </c>
    </row>
    <row r="113" spans="1:6" x14ac:dyDescent="0.25">
      <c r="A113" s="38">
        <v>43825.733063194442</v>
      </c>
      <c r="B113" s="20">
        <v>10536820</v>
      </c>
      <c r="C113">
        <v>10987.854369999999</v>
      </c>
      <c r="D113">
        <v>-0.46028091776468422</v>
      </c>
      <c r="E113">
        <v>-0.46028091776468699</v>
      </c>
      <c r="F113">
        <f t="shared" si="1"/>
        <v>2.7755575615628914E-15</v>
      </c>
    </row>
    <row r="114" spans="1:6" x14ac:dyDescent="0.25">
      <c r="A114" s="38">
        <v>43825.733063194442</v>
      </c>
      <c r="B114" s="20" t="s">
        <v>2604</v>
      </c>
      <c r="C114">
        <v>10301.30831</v>
      </c>
      <c r="D114">
        <v>-0.47499004228218322</v>
      </c>
      <c r="E114">
        <v>-0.474990042282186</v>
      </c>
      <c r="F114">
        <f t="shared" si="1"/>
        <v>2.7755575615628914E-15</v>
      </c>
    </row>
    <row r="115" spans="1:6" x14ac:dyDescent="0.25">
      <c r="A115" s="38">
        <v>43825.733063194442</v>
      </c>
      <c r="B115" s="20">
        <v>10919410</v>
      </c>
      <c r="C115">
        <v>2439.5345600000001</v>
      </c>
      <c r="D115">
        <v>-0.64342711556049292</v>
      </c>
      <c r="E115">
        <v>-0.64342711556049603</v>
      </c>
      <c r="F115">
        <f t="shared" si="1"/>
        <v>3.1086244689504383E-15</v>
      </c>
    </row>
    <row r="116" spans="1:6" x14ac:dyDescent="0.25">
      <c r="A116" s="38">
        <v>43825.733063194442</v>
      </c>
      <c r="B116" s="20" t="s">
        <v>42</v>
      </c>
      <c r="C116">
        <v>15028.732969999999</v>
      </c>
      <c r="D116">
        <v>-0.37370582841452926</v>
      </c>
      <c r="E116">
        <v>-0.37370582841453198</v>
      </c>
      <c r="F116">
        <f t="shared" si="1"/>
        <v>2.7200464103316335E-15</v>
      </c>
    </row>
    <row r="117" spans="1:6" x14ac:dyDescent="0.25">
      <c r="A117" s="38">
        <v>43825.733063194442</v>
      </c>
      <c r="B117" s="20">
        <v>11246310</v>
      </c>
      <c r="C117">
        <v>13849.03688</v>
      </c>
      <c r="D117">
        <v>-0.39898060266728169</v>
      </c>
      <c r="E117">
        <v>-0.39898060266728402</v>
      </c>
      <c r="F117">
        <f t="shared" si="1"/>
        <v>2.3314683517128287E-15</v>
      </c>
    </row>
    <row r="118" spans="1:6" x14ac:dyDescent="0.25">
      <c r="A118" s="38">
        <v>43825.733063194442</v>
      </c>
      <c r="B118" s="20">
        <v>12201710</v>
      </c>
      <c r="C118">
        <v>12740.996230000001</v>
      </c>
      <c r="D118">
        <v>-0.42272017214540308</v>
      </c>
      <c r="E118">
        <v>-0.42272017214540603</v>
      </c>
      <c r="F118">
        <f t="shared" si="1"/>
        <v>2.9420910152566648E-15</v>
      </c>
    </row>
    <row r="119" spans="1:6" x14ac:dyDescent="0.25">
      <c r="A119" s="38">
        <v>43825.733063194442</v>
      </c>
      <c r="B119" s="20">
        <v>12441110</v>
      </c>
      <c r="C119">
        <v>9655.5337299999992</v>
      </c>
      <c r="D119">
        <v>-0.48882564525317052</v>
      </c>
      <c r="E119">
        <v>-0.48882564525317301</v>
      </c>
      <c r="F119">
        <f t="shared" si="1"/>
        <v>2.4980018054066022E-15</v>
      </c>
    </row>
    <row r="120" spans="1:6" x14ac:dyDescent="0.25">
      <c r="A120" s="38">
        <v>43825.733063194442</v>
      </c>
      <c r="B120" s="20" t="s">
        <v>1184</v>
      </c>
      <c r="C120">
        <v>26659.416959999999</v>
      </c>
      <c r="D120">
        <v>-0.12452053845366085</v>
      </c>
      <c r="E120">
        <v>-0.124520538453663</v>
      </c>
      <c r="F120">
        <f t="shared" si="1"/>
        <v>2.1510571102112408E-15</v>
      </c>
    </row>
    <row r="121" spans="1:6" x14ac:dyDescent="0.25">
      <c r="A121" s="38">
        <v>43825.733063194442</v>
      </c>
      <c r="B121" s="20">
        <v>12483010</v>
      </c>
      <c r="C121">
        <v>174903.71924000001</v>
      </c>
      <c r="D121">
        <v>3.0515866862331675</v>
      </c>
      <c r="E121">
        <v>3.0515866862331702</v>
      </c>
      <c r="F121">
        <f t="shared" si="1"/>
        <v>0</v>
      </c>
    </row>
    <row r="122" spans="1:6" x14ac:dyDescent="0.25">
      <c r="A122" s="38">
        <v>43825.733063194442</v>
      </c>
      <c r="B122" s="20" t="s">
        <v>43</v>
      </c>
      <c r="C122">
        <v>14205.10109</v>
      </c>
      <c r="D122">
        <v>-0.39135199170254192</v>
      </c>
      <c r="E122">
        <v>-0.39135199170254398</v>
      </c>
      <c r="F122">
        <f t="shared" si="1"/>
        <v>2.0539125955565396E-15</v>
      </c>
    </row>
    <row r="123" spans="1:6" x14ac:dyDescent="0.25">
      <c r="A123" s="38">
        <v>43825.733063194442</v>
      </c>
      <c r="B123" s="21" t="s">
        <v>44</v>
      </c>
      <c r="C123">
        <v>3779.0295999999998</v>
      </c>
      <c r="D123">
        <v>-0.61472867785635366</v>
      </c>
      <c r="E123">
        <v>-0.61472867785635699</v>
      </c>
      <c r="F123">
        <f t="shared" si="1"/>
        <v>3.3306690738754696E-15</v>
      </c>
    </row>
    <row r="124" spans="1:6" x14ac:dyDescent="0.25">
      <c r="A124" s="38">
        <v>43825.733063194442</v>
      </c>
      <c r="B124" s="20" t="s">
        <v>45</v>
      </c>
      <c r="C124">
        <v>26872.14733</v>
      </c>
      <c r="D124">
        <v>-0.11996282895200898</v>
      </c>
      <c r="E124">
        <v>-0.11996282895201101</v>
      </c>
      <c r="F124">
        <f t="shared" si="1"/>
        <v>2.0261570199409107E-15</v>
      </c>
    </row>
    <row r="125" spans="1:6" x14ac:dyDescent="0.25">
      <c r="A125" s="38">
        <v>43825.733063194442</v>
      </c>
      <c r="B125" s="20">
        <v>12526910</v>
      </c>
      <c r="C125">
        <v>1829.7352699999999</v>
      </c>
      <c r="D125">
        <v>-0.65649195448374376</v>
      </c>
      <c r="E125">
        <v>-0.65649195448374698</v>
      </c>
      <c r="F125">
        <f t="shared" si="1"/>
        <v>3.219646771412954E-15</v>
      </c>
    </row>
    <row r="126" spans="1:6" x14ac:dyDescent="0.25">
      <c r="A126" s="38">
        <v>43825.733063194442</v>
      </c>
      <c r="B126" s="20">
        <v>12558180</v>
      </c>
      <c r="C126">
        <v>6908.1426899999997</v>
      </c>
      <c r="D126">
        <v>-0.54768799879376318</v>
      </c>
      <c r="E126">
        <v>-0.54768799879376595</v>
      </c>
      <c r="F126">
        <f t="shared" si="1"/>
        <v>2.7755575615628914E-15</v>
      </c>
    </row>
    <row r="127" spans="1:6" x14ac:dyDescent="0.25">
      <c r="A127" s="38">
        <v>43825.733063194442</v>
      </c>
      <c r="B127" s="20">
        <v>12663310</v>
      </c>
      <c r="C127">
        <v>396.49374</v>
      </c>
      <c r="D127">
        <v>-0.68719889369248477</v>
      </c>
      <c r="E127">
        <v>-0.68719889369248799</v>
      </c>
      <c r="F127">
        <f t="shared" si="1"/>
        <v>3.219646771412954E-15</v>
      </c>
    </row>
    <row r="128" spans="1:6" x14ac:dyDescent="0.25">
      <c r="A128" s="38">
        <v>43825.733063194442</v>
      </c>
      <c r="B128" s="20">
        <v>13313110</v>
      </c>
      <c r="C128">
        <v>388.4563</v>
      </c>
      <c r="D128">
        <v>-0.6873710943832323</v>
      </c>
      <c r="E128">
        <v>-0.68737109438323496</v>
      </c>
      <c r="F128">
        <f t="shared" si="1"/>
        <v>2.6645352591003757E-15</v>
      </c>
    </row>
    <row r="129" spans="1:6" x14ac:dyDescent="0.25">
      <c r="A129" s="38">
        <v>43825.733063194442</v>
      </c>
      <c r="B129" s="20" t="s">
        <v>1204</v>
      </c>
      <c r="C129">
        <v>108008.50336</v>
      </c>
      <c r="D129">
        <v>1.6183688479370819</v>
      </c>
      <c r="E129">
        <v>1.6183688479370799</v>
      </c>
      <c r="F129">
        <f t="shared" si="1"/>
        <v>1.9984014443252818E-15</v>
      </c>
    </row>
    <row r="130" spans="1:6" x14ac:dyDescent="0.25">
      <c r="A130" s="38">
        <v>43825.733063194442</v>
      </c>
      <c r="B130" s="20" t="s">
        <v>46</v>
      </c>
      <c r="C130">
        <v>1710.77802</v>
      </c>
      <c r="D130">
        <v>-0.65904059193788511</v>
      </c>
      <c r="E130">
        <v>-0.659040591937888</v>
      </c>
      <c r="F130">
        <f t="shared" si="1"/>
        <v>2.886579864025407E-15</v>
      </c>
    </row>
    <row r="131" spans="1:6" x14ac:dyDescent="0.25">
      <c r="A131" s="38">
        <v>43825.733063194442</v>
      </c>
      <c r="B131" s="20">
        <v>13663510</v>
      </c>
      <c r="C131">
        <v>29986.18706</v>
      </c>
      <c r="D131">
        <v>-5.3245093886995457E-2</v>
      </c>
      <c r="E131">
        <v>-5.3245093886996997E-2</v>
      </c>
      <c r="F131">
        <f t="shared" ref="F131:F194" si="2">D131-E131</f>
        <v>1.5404344466674047E-15</v>
      </c>
    </row>
    <row r="132" spans="1:6" x14ac:dyDescent="0.25">
      <c r="A132" s="38">
        <v>43825.733063194442</v>
      </c>
      <c r="B132" s="21">
        <v>1.4067E+44</v>
      </c>
      <c r="C132">
        <v>12469.07173</v>
      </c>
      <c r="D132">
        <v>-0.42854610512047348</v>
      </c>
      <c r="E132">
        <v>-0.42854610512047597</v>
      </c>
      <c r="F132">
        <f t="shared" si="2"/>
        <v>2.4980018054066022E-15</v>
      </c>
    </row>
    <row r="133" spans="1:6" x14ac:dyDescent="0.25">
      <c r="A133" s="38">
        <v>43825.733063194442</v>
      </c>
      <c r="B133" s="20" t="s">
        <v>1208</v>
      </c>
      <c r="C133">
        <v>452.11896999999999</v>
      </c>
      <c r="D133">
        <v>-0.68600713325271989</v>
      </c>
      <c r="E133">
        <v>-0.686007133252723</v>
      </c>
      <c r="F133">
        <f t="shared" si="2"/>
        <v>3.1086244689504383E-15</v>
      </c>
    </row>
    <row r="134" spans="1:6" x14ac:dyDescent="0.25">
      <c r="A134" s="38">
        <v>43825.733063194442</v>
      </c>
      <c r="B134" s="20">
        <v>14075510</v>
      </c>
      <c r="C134">
        <v>111482.18685</v>
      </c>
      <c r="D134">
        <v>1.6927918851748025</v>
      </c>
      <c r="E134">
        <v>1.6927918851748101</v>
      </c>
      <c r="F134">
        <f t="shared" si="2"/>
        <v>-7.5495165674510645E-15</v>
      </c>
    </row>
    <row r="135" spans="1:6" x14ac:dyDescent="0.25">
      <c r="A135" s="38">
        <v>43825.733063194442</v>
      </c>
      <c r="B135" s="20">
        <v>14133710</v>
      </c>
      <c r="C135">
        <v>42797.954989999998</v>
      </c>
      <c r="D135">
        <v>0.22124470476055633</v>
      </c>
      <c r="E135">
        <v>0.22124470476055499</v>
      </c>
      <c r="F135">
        <f t="shared" si="2"/>
        <v>1.3322676295501878E-15</v>
      </c>
    </row>
    <row r="136" spans="1:6" x14ac:dyDescent="0.25">
      <c r="A136" s="38">
        <v>43825.733063194442</v>
      </c>
      <c r="B136" s="20" t="s">
        <v>2113</v>
      </c>
      <c r="C136">
        <v>99310.552790000002</v>
      </c>
      <c r="D136">
        <v>1.4320168383120013</v>
      </c>
      <c r="E136">
        <v>1.432016838312</v>
      </c>
      <c r="F136">
        <f t="shared" si="2"/>
        <v>0</v>
      </c>
    </row>
    <row r="137" spans="1:6" x14ac:dyDescent="0.25">
      <c r="A137" s="38">
        <v>43825.733063194442</v>
      </c>
      <c r="B137" s="20" t="s">
        <v>2114</v>
      </c>
      <c r="C137">
        <v>133605.64074999999</v>
      </c>
      <c r="D137">
        <v>2.1667828628118282</v>
      </c>
      <c r="E137">
        <v>2.16678286281183</v>
      </c>
      <c r="F137">
        <f t="shared" si="2"/>
        <v>0</v>
      </c>
    </row>
    <row r="138" spans="1:6" x14ac:dyDescent="0.25">
      <c r="A138" s="38">
        <v>43825.733063194442</v>
      </c>
      <c r="B138" s="20">
        <v>14163310</v>
      </c>
      <c r="C138">
        <v>29541.39113</v>
      </c>
      <c r="D138">
        <v>-6.2774765820800979E-2</v>
      </c>
      <c r="E138">
        <v>-6.2774765820802506E-2</v>
      </c>
      <c r="F138">
        <f t="shared" si="2"/>
        <v>1.5265566588595902E-15</v>
      </c>
    </row>
    <row r="139" spans="1:6" x14ac:dyDescent="0.25">
      <c r="A139" s="38">
        <v>43825.733063194442</v>
      </c>
      <c r="B139" s="20" t="s">
        <v>1211</v>
      </c>
      <c r="C139">
        <v>583.27932999999996</v>
      </c>
      <c r="D139">
        <v>-0.68319704638542356</v>
      </c>
      <c r="E139">
        <v>-0.683197046385427</v>
      </c>
      <c r="F139">
        <f t="shared" si="2"/>
        <v>3.4416913763379853E-15</v>
      </c>
    </row>
    <row r="140" spans="1:6" x14ac:dyDescent="0.25">
      <c r="A140" s="38">
        <v>43825.733063194442</v>
      </c>
      <c r="B140" s="20">
        <v>14622910</v>
      </c>
      <c r="C140">
        <v>139008.22253</v>
      </c>
      <c r="D140">
        <v>2.2825321952280557</v>
      </c>
      <c r="E140">
        <v>2.2825321952280602</v>
      </c>
      <c r="F140">
        <f t="shared" si="2"/>
        <v>-4.4408920985006262E-15</v>
      </c>
    </row>
    <row r="141" spans="1:6" x14ac:dyDescent="0.25">
      <c r="A141" s="38">
        <v>43825.733063194442</v>
      </c>
      <c r="B141" s="20">
        <v>14686910</v>
      </c>
      <c r="C141">
        <v>93438.209390000004</v>
      </c>
      <c r="D141">
        <v>1.3062029485926236</v>
      </c>
      <c r="E141">
        <v>1.3062029485926301</v>
      </c>
      <c r="F141">
        <f t="shared" si="2"/>
        <v>-6.4392935428259079E-15</v>
      </c>
    </row>
    <row r="142" spans="1:6" x14ac:dyDescent="0.25">
      <c r="A142" s="38">
        <v>43825.733063194442</v>
      </c>
      <c r="B142" s="20" t="s">
        <v>1219</v>
      </c>
      <c r="C142">
        <v>4908.3596500000003</v>
      </c>
      <c r="D142">
        <v>-0.59053298685376698</v>
      </c>
      <c r="E142">
        <v>-0.59053298685376998</v>
      </c>
      <c r="F142">
        <f t="shared" si="2"/>
        <v>2.9976021664879227E-15</v>
      </c>
    </row>
    <row r="143" spans="1:6" x14ac:dyDescent="0.25">
      <c r="A143" s="38">
        <v>43825.733063194442</v>
      </c>
      <c r="B143" s="20">
        <v>14880610</v>
      </c>
      <c r="C143">
        <v>12264.877759999999</v>
      </c>
      <c r="D143">
        <v>-0.4329209238040917</v>
      </c>
      <c r="E143">
        <v>-0.43292092380409403</v>
      </c>
      <c r="F143">
        <f t="shared" si="2"/>
        <v>2.3314683517128287E-15</v>
      </c>
    </row>
    <row r="144" spans="1:6" x14ac:dyDescent="0.25">
      <c r="A144" s="38">
        <v>43825.733063194442</v>
      </c>
      <c r="B144" s="20" t="s">
        <v>1220</v>
      </c>
      <c r="C144">
        <v>41411.307460000004</v>
      </c>
      <c r="D144">
        <v>0.19153603353075957</v>
      </c>
      <c r="E144">
        <v>0.19153603353075899</v>
      </c>
      <c r="F144">
        <f t="shared" si="2"/>
        <v>5.8286708792820718E-16</v>
      </c>
    </row>
    <row r="145" spans="1:6" x14ac:dyDescent="0.25">
      <c r="A145" s="38">
        <v>43825.733063194442</v>
      </c>
      <c r="B145" s="20" t="s">
        <v>1221</v>
      </c>
      <c r="C145">
        <v>1725.9371100000001</v>
      </c>
      <c r="D145">
        <v>-0.65871581119064448</v>
      </c>
      <c r="E145">
        <v>-0.65871581119064804</v>
      </c>
      <c r="F145">
        <f t="shared" si="2"/>
        <v>3.5527136788005009E-15</v>
      </c>
    </row>
    <row r="146" spans="1:6" x14ac:dyDescent="0.25">
      <c r="A146" s="38">
        <v>43825.733063194442</v>
      </c>
      <c r="B146" s="20" t="s">
        <v>47</v>
      </c>
      <c r="C146">
        <v>2681.0660200000002</v>
      </c>
      <c r="D146">
        <v>-0.63825234794179408</v>
      </c>
      <c r="E146">
        <v>-0.63825234794179697</v>
      </c>
      <c r="F146">
        <f t="shared" si="2"/>
        <v>2.886579864025407E-15</v>
      </c>
    </row>
    <row r="147" spans="1:6" x14ac:dyDescent="0.25">
      <c r="A147" s="38">
        <v>43825.733063194442</v>
      </c>
      <c r="B147" s="20">
        <v>15018510</v>
      </c>
      <c r="C147">
        <v>164.12537</v>
      </c>
      <c r="D147">
        <v>-0.69217734377383588</v>
      </c>
      <c r="E147">
        <v>-0.69217734377383899</v>
      </c>
      <c r="F147">
        <f t="shared" si="2"/>
        <v>3.1086244689504383E-15</v>
      </c>
    </row>
    <row r="148" spans="1:6" x14ac:dyDescent="0.25">
      <c r="A148" s="38">
        <v>43825.733063194442</v>
      </c>
      <c r="B148" s="20" t="s">
        <v>2115</v>
      </c>
      <c r="C148">
        <v>1252.54159</v>
      </c>
      <c r="D148">
        <v>-0.6688582241406309</v>
      </c>
      <c r="E148">
        <v>-0.66885822414063401</v>
      </c>
      <c r="F148">
        <f t="shared" si="2"/>
        <v>3.1086244689504383E-15</v>
      </c>
    </row>
    <row r="149" spans="1:6" x14ac:dyDescent="0.25">
      <c r="A149" s="38">
        <v>43825.733063194442</v>
      </c>
      <c r="B149" s="20">
        <v>15087010</v>
      </c>
      <c r="C149">
        <v>9615.7982699999993</v>
      </c>
      <c r="D149">
        <v>-0.4896769702595366</v>
      </c>
      <c r="E149">
        <v>-0.48967697025953899</v>
      </c>
      <c r="F149">
        <f t="shared" si="2"/>
        <v>2.3869795029440866E-15</v>
      </c>
    </row>
    <row r="150" spans="1:6" x14ac:dyDescent="0.25">
      <c r="A150" s="38">
        <v>43825.733063194442</v>
      </c>
      <c r="B150" s="20">
        <v>15650430</v>
      </c>
      <c r="C150">
        <v>54848.34274</v>
      </c>
      <c r="D150">
        <v>0.47942207147488031</v>
      </c>
      <c r="E150">
        <v>0.47942207147487997</v>
      </c>
      <c r="F150">
        <f t="shared" si="2"/>
        <v>0</v>
      </c>
    </row>
    <row r="151" spans="1:6" x14ac:dyDescent="0.25">
      <c r="A151" s="38">
        <v>43825.733063194442</v>
      </c>
      <c r="B151" s="21">
        <v>15688010</v>
      </c>
      <c r="C151">
        <v>1220.99902</v>
      </c>
      <c r="D151">
        <v>-0.66953401796826129</v>
      </c>
      <c r="E151">
        <v>-0.66953401796826395</v>
      </c>
      <c r="F151">
        <f t="shared" si="2"/>
        <v>2.6645352591003757E-15</v>
      </c>
    </row>
    <row r="152" spans="1:6" x14ac:dyDescent="0.25">
      <c r="A152" s="38">
        <v>43825.733063194442</v>
      </c>
      <c r="B152" s="20">
        <v>15917910</v>
      </c>
      <c r="C152">
        <v>28.51135</v>
      </c>
      <c r="D152">
        <v>-0.69508284949693133</v>
      </c>
      <c r="E152">
        <v>-0.695082849496934</v>
      </c>
      <c r="F152">
        <f t="shared" si="2"/>
        <v>2.6645352591003757E-15</v>
      </c>
    </row>
    <row r="153" spans="1:6" x14ac:dyDescent="0.25">
      <c r="A153" s="38">
        <v>43825.733063194442</v>
      </c>
      <c r="B153" s="20">
        <v>16308610</v>
      </c>
      <c r="C153">
        <v>72590.907590000003</v>
      </c>
      <c r="D153">
        <v>0.85955329768634603</v>
      </c>
      <c r="E153">
        <v>0.85955329768634703</v>
      </c>
      <c r="F153">
        <f t="shared" si="2"/>
        <v>-9.9920072216264089E-16</v>
      </c>
    </row>
    <row r="154" spans="1:6" x14ac:dyDescent="0.25">
      <c r="A154" s="38">
        <v>43825.733063194442</v>
      </c>
      <c r="B154" s="20">
        <v>16309210</v>
      </c>
      <c r="C154">
        <v>88678.150469999993</v>
      </c>
      <c r="D154">
        <v>1.2042195516375647</v>
      </c>
      <c r="E154">
        <v>1.20421955163757</v>
      </c>
      <c r="F154">
        <f t="shared" si="2"/>
        <v>-5.3290705182007514E-15</v>
      </c>
    </row>
    <row r="155" spans="1:6" x14ac:dyDescent="0.25">
      <c r="A155" s="38">
        <v>43825.733063194442</v>
      </c>
      <c r="B155" s="20" t="s">
        <v>1234</v>
      </c>
      <c r="C155">
        <v>5236.5065500000001</v>
      </c>
      <c r="D155">
        <v>-0.58350249918025054</v>
      </c>
      <c r="E155">
        <v>-0.58350249918025299</v>
      </c>
      <c r="F155">
        <f t="shared" si="2"/>
        <v>2.4424906541753444E-15</v>
      </c>
    </row>
    <row r="156" spans="1:6" x14ac:dyDescent="0.25">
      <c r="A156" s="38">
        <v>43825.733063194442</v>
      </c>
      <c r="B156" s="20">
        <v>16465110</v>
      </c>
      <c r="C156">
        <v>13707.344499999999</v>
      </c>
      <c r="D156">
        <v>-0.40201633614829652</v>
      </c>
      <c r="E156">
        <v>-0.40201633614829901</v>
      </c>
      <c r="F156">
        <f t="shared" si="2"/>
        <v>2.4980018054066022E-15</v>
      </c>
    </row>
    <row r="157" spans="1:6" x14ac:dyDescent="0.25">
      <c r="A157" s="38">
        <v>43825.733063194442</v>
      </c>
      <c r="B157" s="20">
        <v>16776010</v>
      </c>
      <c r="C157">
        <v>4734.2233100000003</v>
      </c>
      <c r="D157">
        <v>-0.5942638262792842</v>
      </c>
      <c r="E157">
        <v>-0.59426382627928698</v>
      </c>
      <c r="F157">
        <f t="shared" si="2"/>
        <v>2.7755575615628914E-15</v>
      </c>
    </row>
    <row r="158" spans="1:6" x14ac:dyDescent="0.25">
      <c r="A158" s="38">
        <v>43825.733063194442</v>
      </c>
      <c r="B158" s="20" t="s">
        <v>48</v>
      </c>
      <c r="C158">
        <v>38519.750590000003</v>
      </c>
      <c r="D158">
        <v>0.12958495329258943</v>
      </c>
      <c r="E158">
        <v>0.12958495329258801</v>
      </c>
      <c r="F158">
        <f t="shared" si="2"/>
        <v>1.4155343563970746E-15</v>
      </c>
    </row>
    <row r="159" spans="1:6" x14ac:dyDescent="0.25">
      <c r="A159" s="38">
        <v>43825.733063194442</v>
      </c>
      <c r="B159" s="20" t="s">
        <v>1238</v>
      </c>
      <c r="C159">
        <v>2984.1484500000001</v>
      </c>
      <c r="D159">
        <v>-0.6317588619811636</v>
      </c>
      <c r="E159">
        <v>-0.63175886198116604</v>
      </c>
      <c r="F159">
        <f t="shared" si="2"/>
        <v>2.4424906541753444E-15</v>
      </c>
    </row>
    <row r="160" spans="1:6" x14ac:dyDescent="0.25">
      <c r="A160" s="38">
        <v>43825.733063194442</v>
      </c>
      <c r="B160" s="20">
        <v>16965610</v>
      </c>
      <c r="C160">
        <v>8566.3248800000001</v>
      </c>
      <c r="D160">
        <v>-0.5121617468400208</v>
      </c>
      <c r="E160">
        <v>-0.51216174684002402</v>
      </c>
      <c r="F160">
        <f t="shared" si="2"/>
        <v>3.219646771412954E-15</v>
      </c>
    </row>
    <row r="161" spans="1:6" x14ac:dyDescent="0.25">
      <c r="A161" s="38">
        <v>43825.733063194442</v>
      </c>
      <c r="B161" s="20">
        <v>17160410</v>
      </c>
      <c r="C161">
        <v>76724.706590000002</v>
      </c>
      <c r="D161">
        <v>0.94811918971304077</v>
      </c>
      <c r="E161">
        <v>0.94811918971304199</v>
      </c>
      <c r="F161">
        <f t="shared" si="2"/>
        <v>-1.2212453270876722E-15</v>
      </c>
    </row>
    <row r="162" spans="1:6" x14ac:dyDescent="0.25">
      <c r="A162" s="38">
        <v>43825.733063194442</v>
      </c>
      <c r="B162" s="20">
        <v>17858710</v>
      </c>
      <c r="C162">
        <v>4047.8853100000001</v>
      </c>
      <c r="D162">
        <v>-0.60896849314910972</v>
      </c>
      <c r="E162">
        <v>-0.60896849314911305</v>
      </c>
      <c r="F162">
        <f t="shared" si="2"/>
        <v>3.3306690738754696E-15</v>
      </c>
    </row>
    <row r="163" spans="1:6" x14ac:dyDescent="0.25">
      <c r="A163" s="38">
        <v>43825.733063194442</v>
      </c>
      <c r="B163" s="20">
        <v>17878710</v>
      </c>
      <c r="C163">
        <v>1093.6720399999999</v>
      </c>
      <c r="D163">
        <v>-0.67226197536598786</v>
      </c>
      <c r="E163">
        <v>-0.67226197536599097</v>
      </c>
      <c r="F163">
        <f t="shared" si="2"/>
        <v>3.1086244689504383E-15</v>
      </c>
    </row>
    <row r="164" spans="1:6" x14ac:dyDescent="0.25">
      <c r="A164" s="38">
        <v>43825.733063194442</v>
      </c>
      <c r="B164" s="20" t="s">
        <v>2116</v>
      </c>
      <c r="C164">
        <v>1271.2583400000001</v>
      </c>
      <c r="D164">
        <v>-0.66845722117469308</v>
      </c>
      <c r="E164">
        <v>-0.66845722117469597</v>
      </c>
      <c r="F164">
        <f t="shared" si="2"/>
        <v>2.886579864025407E-15</v>
      </c>
    </row>
    <row r="165" spans="1:6" x14ac:dyDescent="0.25">
      <c r="A165" s="38">
        <v>43825.733063194442</v>
      </c>
      <c r="B165" s="20">
        <v>18469210</v>
      </c>
      <c r="C165">
        <v>174.67868999999999</v>
      </c>
      <c r="D165">
        <v>-0.69195124081148984</v>
      </c>
      <c r="E165">
        <v>-0.69195124081149295</v>
      </c>
      <c r="F165">
        <f t="shared" si="2"/>
        <v>3.1086244689504383E-15</v>
      </c>
    </row>
    <row r="166" spans="1:6" x14ac:dyDescent="0.25">
      <c r="A166" s="38">
        <v>43825.733063194442</v>
      </c>
      <c r="B166" s="20">
        <v>18506310</v>
      </c>
      <c r="C166">
        <v>30318.83354</v>
      </c>
      <c r="D166">
        <v>-4.6118203530028407E-2</v>
      </c>
      <c r="E166">
        <v>-4.6118203530029898E-2</v>
      </c>
      <c r="F166">
        <f t="shared" si="2"/>
        <v>1.4918621893400541E-15</v>
      </c>
    </row>
    <row r="167" spans="1:6" x14ac:dyDescent="0.25">
      <c r="A167" s="38">
        <v>43825.733063194442</v>
      </c>
      <c r="B167" s="20" t="s">
        <v>1249</v>
      </c>
      <c r="C167">
        <v>1927.9029599999999</v>
      </c>
      <c r="D167">
        <v>-0.65438872957294136</v>
      </c>
      <c r="E167">
        <v>-0.65438872957294403</v>
      </c>
      <c r="F167">
        <f t="shared" si="2"/>
        <v>2.6645352591003757E-15</v>
      </c>
    </row>
    <row r="168" spans="1:6" x14ac:dyDescent="0.25">
      <c r="A168" s="38">
        <v>43825.733063194442</v>
      </c>
      <c r="B168" s="20" t="s">
        <v>1250</v>
      </c>
      <c r="C168">
        <v>80903.357470000003</v>
      </c>
      <c r="D168">
        <v>1.0376460251144073</v>
      </c>
      <c r="E168">
        <v>1.03764602511441</v>
      </c>
      <c r="F168">
        <f t="shared" si="2"/>
        <v>-2.6645352591003757E-15</v>
      </c>
    </row>
    <row r="169" spans="1:6" x14ac:dyDescent="0.25">
      <c r="A169" s="38">
        <v>43825.733063194442</v>
      </c>
      <c r="B169" s="20">
        <v>18946410</v>
      </c>
      <c r="C169">
        <v>365609.77834999998</v>
      </c>
      <c r="D169">
        <v>3.7589978541393854</v>
      </c>
      <c r="E169">
        <v>3.7589978541393898</v>
      </c>
      <c r="F169">
        <f t="shared" si="2"/>
        <v>-4.4408920985006262E-15</v>
      </c>
    </row>
    <row r="170" spans="1:6" x14ac:dyDescent="0.25">
      <c r="A170" s="38">
        <v>43825.733063194442</v>
      </c>
      <c r="B170" s="20">
        <v>19200510</v>
      </c>
      <c r="C170">
        <v>43500.1538</v>
      </c>
      <c r="D170">
        <v>0.23628918660104584</v>
      </c>
      <c r="E170">
        <v>0.236289186601045</v>
      </c>
      <c r="F170">
        <f t="shared" si="2"/>
        <v>8.3266726846886741E-16</v>
      </c>
    </row>
    <row r="171" spans="1:6" x14ac:dyDescent="0.25">
      <c r="A171" s="38">
        <v>43825.733063194442</v>
      </c>
      <c r="B171" s="20" t="s">
        <v>1254</v>
      </c>
      <c r="C171">
        <v>28160.07027</v>
      </c>
      <c r="D171">
        <v>-9.2369314114266909E-2</v>
      </c>
      <c r="E171">
        <v>-9.2369314114268505E-2</v>
      </c>
      <c r="F171">
        <f t="shared" si="2"/>
        <v>1.5959455978986625E-15</v>
      </c>
    </row>
    <row r="172" spans="1:6" x14ac:dyDescent="0.25">
      <c r="A172" s="38">
        <v>43825.733063194442</v>
      </c>
      <c r="B172" s="20" t="s">
        <v>1256</v>
      </c>
      <c r="C172">
        <v>119791.32741</v>
      </c>
      <c r="D172">
        <v>1.870813711023517</v>
      </c>
      <c r="E172">
        <v>1.8708137110235199</v>
      </c>
      <c r="F172">
        <f t="shared" si="2"/>
        <v>-2.886579864025407E-15</v>
      </c>
    </row>
    <row r="173" spans="1:6" x14ac:dyDescent="0.25">
      <c r="A173" s="38">
        <v>43825.733063194442</v>
      </c>
      <c r="B173" s="20">
        <v>19401410</v>
      </c>
      <c r="C173">
        <v>110168.05795</v>
      </c>
      <c r="D173">
        <v>1.6646369124084539</v>
      </c>
      <c r="E173">
        <v>1.6646369124084599</v>
      </c>
      <c r="F173">
        <f t="shared" si="2"/>
        <v>-5.9952043329758453E-15</v>
      </c>
    </row>
    <row r="174" spans="1:6" x14ac:dyDescent="0.25">
      <c r="A174" s="38">
        <v>43825.733063194442</v>
      </c>
      <c r="B174" s="20" t="s">
        <v>1259</v>
      </c>
      <c r="C174">
        <v>29984.13219</v>
      </c>
      <c r="D174">
        <v>-5.3289119103158339E-2</v>
      </c>
      <c r="E174">
        <v>-5.32891191031599E-2</v>
      </c>
      <c r="F174">
        <f t="shared" si="2"/>
        <v>1.5612511283791264E-15</v>
      </c>
    </row>
    <row r="175" spans="1:6" x14ac:dyDescent="0.25">
      <c r="A175" s="38">
        <v>43825.733063194442</v>
      </c>
      <c r="B175" s="20">
        <v>19828720</v>
      </c>
      <c r="C175">
        <v>168.34190000000001</v>
      </c>
      <c r="D175">
        <v>-0.6920870053851752</v>
      </c>
      <c r="E175">
        <v>-0.69208700538517798</v>
      </c>
      <c r="F175">
        <f t="shared" si="2"/>
        <v>2.7755575615628914E-15</v>
      </c>
    </row>
    <row r="176" spans="1:6" x14ac:dyDescent="0.25">
      <c r="A176" s="38">
        <v>43825.733063194442</v>
      </c>
      <c r="B176" s="20">
        <v>20221810</v>
      </c>
      <c r="C176">
        <v>10458.36004</v>
      </c>
      <c r="D176">
        <v>-0.47162523751983615</v>
      </c>
      <c r="E176">
        <v>-0.47162523751983898</v>
      </c>
      <c r="F176">
        <f t="shared" si="2"/>
        <v>2.8310687127941492E-15</v>
      </c>
    </row>
    <row r="177" spans="1:6" x14ac:dyDescent="0.25">
      <c r="A177" s="38">
        <v>43825.733063194442</v>
      </c>
      <c r="B177" s="20" t="s">
        <v>49</v>
      </c>
      <c r="C177">
        <v>40635.07516</v>
      </c>
      <c r="D177">
        <v>0.17490539762673202</v>
      </c>
      <c r="E177">
        <v>0.17490539762673099</v>
      </c>
      <c r="F177">
        <f t="shared" si="2"/>
        <v>1.0269562977782698E-15</v>
      </c>
    </row>
    <row r="178" spans="1:6" x14ac:dyDescent="0.25">
      <c r="A178" s="38">
        <v>43825.733063194442</v>
      </c>
      <c r="B178" s="20" t="s">
        <v>50</v>
      </c>
      <c r="C178">
        <v>90628.686440000005</v>
      </c>
      <c r="D178">
        <v>1.2460094301762177</v>
      </c>
      <c r="E178">
        <v>1.2460094301762199</v>
      </c>
      <c r="F178">
        <f t="shared" si="2"/>
        <v>-2.2204460492503131E-15</v>
      </c>
    </row>
    <row r="179" spans="1:6" x14ac:dyDescent="0.25">
      <c r="A179" s="38">
        <v>43825.733063194442</v>
      </c>
      <c r="B179" s="20" t="s">
        <v>2117</v>
      </c>
      <c r="C179">
        <v>4535.1242400000001</v>
      </c>
      <c r="D179">
        <v>-0.59852948765668434</v>
      </c>
      <c r="E179">
        <v>-0.59852948765668701</v>
      </c>
      <c r="F179">
        <f t="shared" si="2"/>
        <v>2.6645352591003757E-15</v>
      </c>
    </row>
    <row r="180" spans="1:6" x14ac:dyDescent="0.25">
      <c r="A180" s="38">
        <v>43825.733063194442</v>
      </c>
      <c r="B180" s="20" t="s">
        <v>51</v>
      </c>
      <c r="C180">
        <v>115943.27705999999</v>
      </c>
      <c r="D180">
        <v>1.788369931872333</v>
      </c>
      <c r="E180">
        <v>1.7883699318723401</v>
      </c>
      <c r="F180">
        <f t="shared" si="2"/>
        <v>-7.1054273576010019E-15</v>
      </c>
    </row>
    <row r="181" spans="1:6" x14ac:dyDescent="0.25">
      <c r="A181" s="38">
        <v>43825.733063194442</v>
      </c>
      <c r="B181" s="20" t="s">
        <v>1274</v>
      </c>
      <c r="C181">
        <v>51858.352489999997</v>
      </c>
      <c r="D181">
        <v>0.41536207396596164</v>
      </c>
      <c r="E181">
        <v>0.41536207396596098</v>
      </c>
      <c r="F181">
        <f t="shared" si="2"/>
        <v>6.6613381477509392E-16</v>
      </c>
    </row>
    <row r="182" spans="1:6" x14ac:dyDescent="0.25">
      <c r="A182" s="38">
        <v>43825.733063194442</v>
      </c>
      <c r="B182" s="20" t="s">
        <v>2562</v>
      </c>
      <c r="C182">
        <v>32522.520349999999</v>
      </c>
      <c r="D182">
        <v>1.0953857313535371E-3</v>
      </c>
      <c r="E182">
        <v>1.09538573135214E-3</v>
      </c>
      <c r="F182">
        <f t="shared" si="2"/>
        <v>1.397102919464821E-15</v>
      </c>
    </row>
    <row r="183" spans="1:6" x14ac:dyDescent="0.25">
      <c r="A183" s="38">
        <v>43825.733063194442</v>
      </c>
      <c r="B183" s="20">
        <v>20602210</v>
      </c>
      <c r="C183">
        <v>18485.42427</v>
      </c>
      <c r="D183">
        <v>-0.29964684575828121</v>
      </c>
      <c r="E183">
        <v>-0.29964684575828299</v>
      </c>
      <c r="F183">
        <f t="shared" si="2"/>
        <v>1.7763568394002505E-15</v>
      </c>
    </row>
    <row r="184" spans="1:6" x14ac:dyDescent="0.25">
      <c r="A184" s="38">
        <v>43825.733063194442</v>
      </c>
      <c r="B184" s="20" t="s">
        <v>52</v>
      </c>
      <c r="C184">
        <v>16244.810450000001</v>
      </c>
      <c r="D184">
        <v>-0.3476515894953715</v>
      </c>
      <c r="E184">
        <v>-0.347651589495374</v>
      </c>
      <c r="F184">
        <f t="shared" si="2"/>
        <v>2.4980018054066022E-15</v>
      </c>
    </row>
    <row r="185" spans="1:6" x14ac:dyDescent="0.25">
      <c r="A185" s="38">
        <v>43825.733063194442</v>
      </c>
      <c r="B185" s="21">
        <v>207170000000000</v>
      </c>
      <c r="C185">
        <v>38084.91966</v>
      </c>
      <c r="D185">
        <v>0.12026877967208982</v>
      </c>
      <c r="E185">
        <v>0.120268779672089</v>
      </c>
      <c r="F185">
        <f t="shared" si="2"/>
        <v>8.1878948066105295E-16</v>
      </c>
    </row>
    <row r="186" spans="1:6" x14ac:dyDescent="0.25">
      <c r="A186" s="38">
        <v>43825.733063194442</v>
      </c>
      <c r="B186" s="20">
        <v>20903210</v>
      </c>
      <c r="C186">
        <v>136996.80884000001</v>
      </c>
      <c r="D186">
        <v>2.2394380226063211</v>
      </c>
      <c r="E186">
        <v>2.23943802260633</v>
      </c>
      <c r="F186">
        <f t="shared" si="2"/>
        <v>-8.8817841970012523E-15</v>
      </c>
    </row>
    <row r="187" spans="1:6" x14ac:dyDescent="0.25">
      <c r="A187" s="38">
        <v>43825.733063194442</v>
      </c>
      <c r="B187" s="20">
        <v>21075110</v>
      </c>
      <c r="C187">
        <v>43984.867870000002</v>
      </c>
      <c r="D187">
        <v>0.24667409742700519</v>
      </c>
      <c r="E187">
        <v>0.246674097427004</v>
      </c>
      <c r="F187">
        <f t="shared" si="2"/>
        <v>1.1934897514720433E-15</v>
      </c>
    </row>
    <row r="188" spans="1:6" x14ac:dyDescent="0.25">
      <c r="A188" s="38">
        <v>43825.733063194442</v>
      </c>
      <c r="B188" s="20">
        <v>21117110</v>
      </c>
      <c r="C188">
        <v>1932.7316800000001</v>
      </c>
      <c r="D188">
        <v>-0.65428527512483026</v>
      </c>
      <c r="E188">
        <v>-0.65428527512483303</v>
      </c>
      <c r="F188">
        <f t="shared" si="2"/>
        <v>2.7755575615628914E-15</v>
      </c>
    </row>
    <row r="189" spans="1:6" x14ac:dyDescent="0.25">
      <c r="A189" s="38">
        <v>43825.733063194442</v>
      </c>
      <c r="B189" s="20">
        <v>21201510</v>
      </c>
      <c r="C189">
        <v>4734.3742000000002</v>
      </c>
      <c r="D189">
        <v>-0.59426059348846694</v>
      </c>
      <c r="E189">
        <v>-0.59426059348847005</v>
      </c>
      <c r="F189">
        <f t="shared" si="2"/>
        <v>3.1086244689504383E-15</v>
      </c>
    </row>
    <row r="190" spans="1:6" x14ac:dyDescent="0.25">
      <c r="A190" s="38">
        <v>43825.733063194442</v>
      </c>
      <c r="B190" s="20">
        <v>21835210</v>
      </c>
      <c r="C190">
        <v>115579.93017000001</v>
      </c>
      <c r="D190">
        <v>1.7805852908126265</v>
      </c>
      <c r="E190">
        <v>1.7805852908126301</v>
      </c>
      <c r="F190">
        <f t="shared" si="2"/>
        <v>-3.5527136788005009E-15</v>
      </c>
    </row>
    <row r="191" spans="1:6" x14ac:dyDescent="0.25">
      <c r="A191" s="38">
        <v>43825.733063194442</v>
      </c>
      <c r="B191" s="20" t="s">
        <v>966</v>
      </c>
      <c r="C191">
        <v>9095.9216699999997</v>
      </c>
      <c r="D191">
        <v>-0.50081523189799682</v>
      </c>
      <c r="E191">
        <v>-0.50081523189799904</v>
      </c>
      <c r="F191">
        <f t="shared" si="2"/>
        <v>2.2204460492503131E-15</v>
      </c>
    </row>
    <row r="192" spans="1:6" x14ac:dyDescent="0.25">
      <c r="A192" s="38">
        <v>43825.733063194442</v>
      </c>
      <c r="B192" s="20" t="s">
        <v>1282</v>
      </c>
      <c r="C192">
        <v>6751.1240699999998</v>
      </c>
      <c r="D192">
        <v>-0.55105209418037993</v>
      </c>
      <c r="E192">
        <v>-0.55105209418038303</v>
      </c>
      <c r="F192">
        <f t="shared" si="2"/>
        <v>3.1086244689504383E-15</v>
      </c>
    </row>
    <row r="193" spans="1:6" x14ac:dyDescent="0.25">
      <c r="A193" s="38">
        <v>43825.733063194442</v>
      </c>
      <c r="B193" s="20" t="s">
        <v>53</v>
      </c>
      <c r="C193">
        <v>1262.70982</v>
      </c>
      <c r="D193">
        <v>-0.66864037166152335</v>
      </c>
      <c r="E193">
        <v>-0.66864037166152601</v>
      </c>
      <c r="F193">
        <f t="shared" si="2"/>
        <v>2.6645352591003757E-15</v>
      </c>
    </row>
    <row r="194" spans="1:6" x14ac:dyDescent="0.25">
      <c r="A194" s="38">
        <v>43825.733063194442</v>
      </c>
      <c r="B194" s="20">
        <v>22101510</v>
      </c>
      <c r="C194">
        <v>30411.630679999998</v>
      </c>
      <c r="D194">
        <v>-4.4130041676579322E-2</v>
      </c>
      <c r="E194">
        <v>-4.41300416765808E-2</v>
      </c>
      <c r="F194">
        <f t="shared" si="2"/>
        <v>1.4779844015322396E-15</v>
      </c>
    </row>
    <row r="195" spans="1:6" x14ac:dyDescent="0.25">
      <c r="A195" s="38">
        <v>43825.733063194442</v>
      </c>
      <c r="B195" s="20">
        <v>22207020</v>
      </c>
      <c r="C195">
        <v>18190.678879999999</v>
      </c>
      <c r="D195">
        <v>-0.30596171215263329</v>
      </c>
      <c r="E195">
        <v>-0.30596171215263501</v>
      </c>
      <c r="F195">
        <f t="shared" ref="F195:F258" si="3">D195-E195</f>
        <v>1.7208456881689926E-15</v>
      </c>
    </row>
    <row r="196" spans="1:6" x14ac:dyDescent="0.25">
      <c r="A196" s="38">
        <v>43825.733063194442</v>
      </c>
      <c r="B196" s="20" t="s">
        <v>2118</v>
      </c>
      <c r="C196">
        <v>12676.91512</v>
      </c>
      <c r="D196">
        <v>-0.42409309827684077</v>
      </c>
      <c r="E196">
        <v>-0.42409309827684299</v>
      </c>
      <c r="F196">
        <f t="shared" si="3"/>
        <v>2.2204460492503131E-15</v>
      </c>
    </row>
    <row r="197" spans="1:6" x14ac:dyDescent="0.25">
      <c r="A197" s="38">
        <v>43825.733063194442</v>
      </c>
      <c r="B197" s="20" t="s">
        <v>967</v>
      </c>
      <c r="C197">
        <v>63767.598239999999</v>
      </c>
      <c r="D197">
        <v>0.67051549899070861</v>
      </c>
      <c r="E197">
        <v>0.67051549899070895</v>
      </c>
      <c r="F197">
        <f t="shared" si="3"/>
        <v>0</v>
      </c>
    </row>
    <row r="198" spans="1:6" x14ac:dyDescent="0.25">
      <c r="A198" s="38">
        <v>43825.733063194442</v>
      </c>
      <c r="B198" s="20">
        <v>22279510</v>
      </c>
      <c r="C198">
        <v>30400.8122</v>
      </c>
      <c r="D198">
        <v>-4.4361825643717732E-2</v>
      </c>
      <c r="E198">
        <v>-4.4361825643719197E-2</v>
      </c>
      <c r="F198">
        <f t="shared" si="3"/>
        <v>1.4641066137244252E-15</v>
      </c>
    </row>
    <row r="199" spans="1:6" x14ac:dyDescent="0.25">
      <c r="A199" s="38">
        <v>43825.733063194442</v>
      </c>
      <c r="B199" s="20" t="s">
        <v>2119</v>
      </c>
      <c r="C199">
        <v>12886.96017</v>
      </c>
      <c r="D199">
        <v>-0.41959292126798237</v>
      </c>
      <c r="E199">
        <v>-0.41959292126798498</v>
      </c>
      <c r="F199">
        <f t="shared" si="3"/>
        <v>2.6090241078691179E-15</v>
      </c>
    </row>
    <row r="200" spans="1:6" x14ac:dyDescent="0.25">
      <c r="A200" s="38">
        <v>43825.733063194442</v>
      </c>
      <c r="B200" s="20" t="s">
        <v>2120</v>
      </c>
      <c r="C200">
        <v>122168.56234</v>
      </c>
      <c r="D200">
        <v>1.9217455372038581</v>
      </c>
      <c r="E200">
        <v>1.9217455372038601</v>
      </c>
      <c r="F200">
        <f t="shared" si="3"/>
        <v>-1.9984014443252818E-15</v>
      </c>
    </row>
    <row r="201" spans="1:6" x14ac:dyDescent="0.25">
      <c r="A201" s="38">
        <v>43825.733063194442</v>
      </c>
      <c r="B201" s="20" t="s">
        <v>54</v>
      </c>
      <c r="C201">
        <v>9147.5971699999991</v>
      </c>
      <c r="D201">
        <v>-0.49970809370539826</v>
      </c>
      <c r="E201">
        <v>-0.49970809370540098</v>
      </c>
      <c r="F201">
        <f t="shared" si="3"/>
        <v>2.7200464103316335E-15</v>
      </c>
    </row>
    <row r="202" spans="1:6" x14ac:dyDescent="0.25">
      <c r="A202" s="38">
        <v>43825.733063194442</v>
      </c>
      <c r="B202" s="20" t="s">
        <v>1292</v>
      </c>
      <c r="C202">
        <v>9596.2054800000005</v>
      </c>
      <c r="D202">
        <v>-0.49009674222320526</v>
      </c>
      <c r="E202">
        <v>-0.49009674222320798</v>
      </c>
      <c r="F202">
        <f t="shared" si="3"/>
        <v>2.7200464103316335E-15</v>
      </c>
    </row>
    <row r="203" spans="1:6" x14ac:dyDescent="0.25">
      <c r="A203" s="38">
        <v>43825.733063194442</v>
      </c>
      <c r="B203" s="20">
        <v>23582520</v>
      </c>
      <c r="C203">
        <v>15189.42936</v>
      </c>
      <c r="D203">
        <v>-0.37026293747430211</v>
      </c>
      <c r="E203">
        <v>-0.370262937474304</v>
      </c>
      <c r="F203">
        <f t="shared" si="3"/>
        <v>1.8873791418627661E-15</v>
      </c>
    </row>
    <row r="204" spans="1:6" x14ac:dyDescent="0.25">
      <c r="A204" s="38">
        <v>43825.733063194442</v>
      </c>
      <c r="B204" s="20">
        <v>23833710</v>
      </c>
      <c r="C204">
        <v>149322.98584000001</v>
      </c>
      <c r="D204">
        <v>2.5035241238618315</v>
      </c>
      <c r="E204">
        <v>2.50352412386184</v>
      </c>
      <c r="F204">
        <f t="shared" si="3"/>
        <v>-8.4376949871511897E-15</v>
      </c>
    </row>
    <row r="205" spans="1:6" x14ac:dyDescent="0.25">
      <c r="A205" s="38">
        <v>43825.733063194442</v>
      </c>
      <c r="B205" s="20">
        <v>24664710</v>
      </c>
      <c r="C205">
        <v>104059.44635</v>
      </c>
      <c r="D205">
        <v>1.5337610194589866</v>
      </c>
      <c r="E205">
        <v>1.5337610194589899</v>
      </c>
      <c r="F205">
        <f t="shared" si="3"/>
        <v>-3.3306690738754696E-15</v>
      </c>
    </row>
    <row r="206" spans="1:6" x14ac:dyDescent="0.25">
      <c r="A206" s="38">
        <v>43825.733063194442</v>
      </c>
      <c r="B206" s="20" t="s">
        <v>2121</v>
      </c>
      <c r="C206">
        <v>1664.1346699999999</v>
      </c>
      <c r="D206">
        <v>-0.66003991723160738</v>
      </c>
      <c r="E206">
        <v>-0.66003991723161004</v>
      </c>
      <c r="F206">
        <f t="shared" si="3"/>
        <v>2.6645352591003757E-15</v>
      </c>
    </row>
    <row r="207" spans="1:6" x14ac:dyDescent="0.25">
      <c r="A207" s="38">
        <v>43825.733063194442</v>
      </c>
      <c r="B207" s="20">
        <v>25159110</v>
      </c>
      <c r="C207">
        <v>3141.0394000000001</v>
      </c>
      <c r="D207">
        <v>-0.62839750190108568</v>
      </c>
      <c r="E207">
        <v>-0.62839750190108901</v>
      </c>
      <c r="F207">
        <f t="shared" si="3"/>
        <v>3.3306690738754696E-15</v>
      </c>
    </row>
    <row r="208" spans="1:6" x14ac:dyDescent="0.25">
      <c r="A208" s="38">
        <v>43825.733063194442</v>
      </c>
      <c r="B208" s="20">
        <v>25278430</v>
      </c>
      <c r="C208">
        <v>37678.911269999997</v>
      </c>
      <c r="D208">
        <v>0.1115701237309876</v>
      </c>
      <c r="E208">
        <v>0.111570123730986</v>
      </c>
      <c r="F208">
        <f t="shared" si="3"/>
        <v>1.5959455978986625E-15</v>
      </c>
    </row>
    <row r="209" spans="1:6" x14ac:dyDescent="0.25">
      <c r="A209" s="38">
        <v>43825.733063194442</v>
      </c>
      <c r="B209" s="20" t="s">
        <v>55</v>
      </c>
      <c r="C209">
        <v>48069.656269999999</v>
      </c>
      <c r="D209">
        <v>0.33418994625910736</v>
      </c>
      <c r="E209">
        <v>0.33418994625910697</v>
      </c>
      <c r="F209">
        <f t="shared" si="3"/>
        <v>0</v>
      </c>
    </row>
    <row r="210" spans="1:6" x14ac:dyDescent="0.25">
      <c r="A210" s="38">
        <v>43825.733063194442</v>
      </c>
      <c r="B210" s="20">
        <v>25339310</v>
      </c>
      <c r="C210">
        <v>147406.94383</v>
      </c>
      <c r="D210">
        <v>2.4624732721449796</v>
      </c>
      <c r="E210">
        <v>2.46247327214498</v>
      </c>
      <c r="F210">
        <f t="shared" si="3"/>
        <v>0</v>
      </c>
    </row>
    <row r="211" spans="1:6" x14ac:dyDescent="0.25">
      <c r="A211" s="38">
        <v>43825.733063194442</v>
      </c>
      <c r="B211" s="20" t="s">
        <v>1308</v>
      </c>
      <c r="C211">
        <v>98421.709040000002</v>
      </c>
      <c r="D211">
        <v>1.4129735225651296</v>
      </c>
      <c r="E211">
        <v>1.4129735225651301</v>
      </c>
      <c r="F211">
        <f t="shared" si="3"/>
        <v>0</v>
      </c>
    </row>
    <row r="212" spans="1:6" x14ac:dyDescent="0.25">
      <c r="A212" s="38">
        <v>43825.733063194442</v>
      </c>
      <c r="B212" s="20">
        <v>25386810</v>
      </c>
      <c r="C212">
        <v>86193.752399999998</v>
      </c>
      <c r="D212">
        <v>1.1509917746655955</v>
      </c>
      <c r="E212">
        <v>1.1509917746656</v>
      </c>
      <c r="F212">
        <f t="shared" si="3"/>
        <v>-4.4408920985006262E-15</v>
      </c>
    </row>
    <row r="213" spans="1:6" x14ac:dyDescent="0.25">
      <c r="A213" s="38">
        <v>43825.733063194442</v>
      </c>
      <c r="B213" s="20">
        <v>25667710</v>
      </c>
      <c r="C213">
        <v>1446.3236400000001</v>
      </c>
      <c r="D213">
        <v>-0.66470647895006618</v>
      </c>
      <c r="E213">
        <v>-0.66470647895006896</v>
      </c>
      <c r="F213">
        <f t="shared" si="3"/>
        <v>2.7755575615628914E-15</v>
      </c>
    </row>
    <row r="214" spans="1:6" x14ac:dyDescent="0.25">
      <c r="A214" s="38">
        <v>43825.733063194442</v>
      </c>
      <c r="B214" s="20" t="s">
        <v>56</v>
      </c>
      <c r="C214">
        <v>302.29428000000001</v>
      </c>
      <c r="D214">
        <v>-0.68921709999698422</v>
      </c>
      <c r="E214">
        <v>-0.68921709999698699</v>
      </c>
      <c r="F214">
        <f t="shared" si="3"/>
        <v>2.7755575615628914E-15</v>
      </c>
    </row>
    <row r="215" spans="1:6" x14ac:dyDescent="0.25">
      <c r="A215" s="38">
        <v>43825.733063194442</v>
      </c>
      <c r="B215" s="20" t="s">
        <v>1313</v>
      </c>
      <c r="C215">
        <v>4598.0697499999997</v>
      </c>
      <c r="D215">
        <v>-0.59718089154878817</v>
      </c>
      <c r="E215">
        <v>-0.59718089154879095</v>
      </c>
      <c r="F215">
        <f t="shared" si="3"/>
        <v>2.7755575615628914E-15</v>
      </c>
    </row>
    <row r="216" spans="1:6" x14ac:dyDescent="0.25">
      <c r="A216" s="38">
        <v>43825.733063194442</v>
      </c>
      <c r="B216" s="20">
        <v>26441150</v>
      </c>
      <c r="C216">
        <v>347.41314999999997</v>
      </c>
      <c r="D216">
        <v>-0.68825043641010286</v>
      </c>
      <c r="E216">
        <v>-0.68825043641010597</v>
      </c>
      <c r="F216">
        <f t="shared" si="3"/>
        <v>3.1086244689504383E-15</v>
      </c>
    </row>
    <row r="217" spans="1:6" x14ac:dyDescent="0.25">
      <c r="A217" s="38">
        <v>43825.733063194442</v>
      </c>
      <c r="B217" s="20" t="s">
        <v>1315</v>
      </c>
      <c r="C217">
        <v>131017.21477000001</v>
      </c>
      <c r="D217">
        <v>2.1113263067809784</v>
      </c>
      <c r="E217">
        <v>2.1113263067809802</v>
      </c>
      <c r="F217">
        <f t="shared" si="3"/>
        <v>0</v>
      </c>
    </row>
    <row r="218" spans="1:6" x14ac:dyDescent="0.25">
      <c r="A218" s="38">
        <v>43825.733063194442</v>
      </c>
      <c r="B218" s="20">
        <v>26550410</v>
      </c>
      <c r="C218">
        <v>5166.3025200000002</v>
      </c>
      <c r="D218">
        <v>-0.5850066077595063</v>
      </c>
      <c r="E218">
        <v>-0.58500660775950897</v>
      </c>
      <c r="F218">
        <f t="shared" si="3"/>
        <v>2.6645352591003757E-15</v>
      </c>
    </row>
    <row r="219" spans="1:6" x14ac:dyDescent="0.25">
      <c r="A219" s="38">
        <v>43825.733063194442</v>
      </c>
      <c r="B219" s="20" t="s">
        <v>2122</v>
      </c>
      <c r="C219">
        <v>38450.623200000002</v>
      </c>
      <c r="D219">
        <v>0.12810391152959433</v>
      </c>
      <c r="E219">
        <v>0.128103911529593</v>
      </c>
      <c r="F219">
        <f t="shared" si="3"/>
        <v>1.3322676295501878E-15</v>
      </c>
    </row>
    <row r="220" spans="1:6" x14ac:dyDescent="0.25">
      <c r="A220" s="38">
        <v>43825.733063194442</v>
      </c>
      <c r="B220" s="20" t="s">
        <v>1318</v>
      </c>
      <c r="C220">
        <v>8352.1670400000003</v>
      </c>
      <c r="D220">
        <v>-0.51675003962690047</v>
      </c>
      <c r="E220">
        <v>-0.51675003962690302</v>
      </c>
      <c r="F220">
        <f t="shared" si="3"/>
        <v>2.55351295663786E-15</v>
      </c>
    </row>
    <row r="221" spans="1:6" x14ac:dyDescent="0.25">
      <c r="A221" s="38">
        <v>43825.733063194442</v>
      </c>
      <c r="B221" s="20">
        <v>26878510</v>
      </c>
      <c r="C221">
        <v>6029.2514600000004</v>
      </c>
      <c r="D221">
        <v>-0.56651808360905997</v>
      </c>
      <c r="E221">
        <v>-0.56651808360906297</v>
      </c>
      <c r="F221">
        <f t="shared" si="3"/>
        <v>2.9976021664879227E-15</v>
      </c>
    </row>
    <row r="222" spans="1:6" x14ac:dyDescent="0.25">
      <c r="A222" s="38">
        <v>43825.733063194442</v>
      </c>
      <c r="B222" s="20" t="s">
        <v>57</v>
      </c>
      <c r="C222">
        <v>1669.40706</v>
      </c>
      <c r="D222">
        <v>-0.65992695723440797</v>
      </c>
      <c r="E222">
        <v>-0.65992695723441097</v>
      </c>
      <c r="F222">
        <f t="shared" si="3"/>
        <v>2.9976021664879227E-15</v>
      </c>
    </row>
    <row r="223" spans="1:6" x14ac:dyDescent="0.25">
      <c r="A223" s="38">
        <v>43825.733063194442</v>
      </c>
      <c r="B223" s="20" t="s">
        <v>2123</v>
      </c>
      <c r="C223">
        <v>45355.811399999999</v>
      </c>
      <c r="D223">
        <v>0.27604631331187901</v>
      </c>
      <c r="E223">
        <v>0.27604631331187801</v>
      </c>
      <c r="F223">
        <f t="shared" si="3"/>
        <v>9.9920072216264089E-16</v>
      </c>
    </row>
    <row r="224" spans="1:6" x14ac:dyDescent="0.25">
      <c r="A224" s="38">
        <v>43825.733063194442</v>
      </c>
      <c r="B224" s="20">
        <v>27727610</v>
      </c>
      <c r="C224">
        <v>5530.8534099999997</v>
      </c>
      <c r="D224">
        <v>-0.57719617121869349</v>
      </c>
      <c r="E224">
        <v>-0.57719617121869604</v>
      </c>
      <c r="F224">
        <f t="shared" si="3"/>
        <v>2.55351295663786E-15</v>
      </c>
    </row>
    <row r="225" spans="1:6" x14ac:dyDescent="0.25">
      <c r="A225" s="38">
        <v>43825.733063194442</v>
      </c>
      <c r="B225" s="20" t="s">
        <v>1325</v>
      </c>
      <c r="C225">
        <v>15012.27331</v>
      </c>
      <c r="D225">
        <v>-0.37405847363756883</v>
      </c>
      <c r="E225">
        <v>-0.374058473637571</v>
      </c>
      <c r="F225">
        <f t="shared" si="3"/>
        <v>2.1649348980190553E-15</v>
      </c>
    </row>
    <row r="226" spans="1:6" x14ac:dyDescent="0.25">
      <c r="A226" s="38">
        <v>43825.733063194442</v>
      </c>
      <c r="B226" s="20" t="s">
        <v>2124</v>
      </c>
      <c r="C226">
        <v>50260.374199999998</v>
      </c>
      <c r="D226">
        <v>0.38112567962430588</v>
      </c>
      <c r="E226">
        <v>0.38112567962430499</v>
      </c>
      <c r="F226">
        <f t="shared" si="3"/>
        <v>8.8817841970012523E-16</v>
      </c>
    </row>
    <row r="227" spans="1:6" x14ac:dyDescent="0.25">
      <c r="A227" s="38">
        <v>43825.733063194442</v>
      </c>
      <c r="B227" s="20">
        <v>27987010</v>
      </c>
      <c r="C227">
        <v>2410.9707600000002</v>
      </c>
      <c r="D227">
        <v>-0.64403908978243074</v>
      </c>
      <c r="E227">
        <v>-0.64403908978243396</v>
      </c>
      <c r="F227">
        <f t="shared" si="3"/>
        <v>3.219646771412954E-15</v>
      </c>
    </row>
    <row r="228" spans="1:6" x14ac:dyDescent="0.25">
      <c r="A228" s="38">
        <v>43825.733063194442</v>
      </c>
      <c r="B228" s="20" t="s">
        <v>1327</v>
      </c>
      <c r="C228">
        <v>185235.90787</v>
      </c>
      <c r="D228">
        <v>3.2729519491799204</v>
      </c>
      <c r="E228">
        <v>3.2729519491799302</v>
      </c>
      <c r="F228">
        <f t="shared" si="3"/>
        <v>-9.7699626167013776E-15</v>
      </c>
    </row>
    <row r="229" spans="1:6" x14ac:dyDescent="0.25">
      <c r="A229" s="38">
        <v>43825.733063194442</v>
      </c>
      <c r="B229" s="20" t="s">
        <v>1330</v>
      </c>
      <c r="C229">
        <v>1571.62915</v>
      </c>
      <c r="D229">
        <v>-0.66202183117957458</v>
      </c>
      <c r="E229">
        <v>-0.66202183117957802</v>
      </c>
      <c r="F229">
        <f t="shared" si="3"/>
        <v>3.4416913763379853E-15</v>
      </c>
    </row>
    <row r="230" spans="1:6" x14ac:dyDescent="0.25">
      <c r="A230" s="38">
        <v>43825.733063194442</v>
      </c>
      <c r="B230" s="20">
        <v>28852230</v>
      </c>
      <c r="C230">
        <v>375.46037999999999</v>
      </c>
      <c r="D230">
        <v>-0.68764952960649972</v>
      </c>
      <c r="E230">
        <v>-0.68764952960650305</v>
      </c>
      <c r="F230">
        <f t="shared" si="3"/>
        <v>3.3306690738754696E-15</v>
      </c>
    </row>
    <row r="231" spans="1:6" x14ac:dyDescent="0.25">
      <c r="A231" s="38">
        <v>43825.733063194442</v>
      </c>
      <c r="B231" s="20">
        <v>28857810</v>
      </c>
      <c r="C231">
        <v>10731.12147</v>
      </c>
      <c r="D231">
        <v>-0.46578137347167448</v>
      </c>
      <c r="E231">
        <v>-0.46578137347167697</v>
      </c>
      <c r="F231">
        <f t="shared" si="3"/>
        <v>2.4980018054066022E-15</v>
      </c>
    </row>
    <row r="232" spans="1:6" x14ac:dyDescent="0.25">
      <c r="A232" s="38">
        <v>43825.733063194442</v>
      </c>
      <c r="B232" s="20" t="s">
        <v>1332</v>
      </c>
      <c r="C232">
        <v>25502.983110000001</v>
      </c>
      <c r="D232">
        <v>-0.14929692344362158</v>
      </c>
      <c r="E232">
        <v>-0.149296923443623</v>
      </c>
      <c r="F232">
        <f t="shared" si="3"/>
        <v>1.4155343563970746E-15</v>
      </c>
    </row>
    <row r="233" spans="1:6" x14ac:dyDescent="0.25">
      <c r="A233" s="38">
        <v>43825.733063194442</v>
      </c>
      <c r="B233" s="20" t="s">
        <v>1333</v>
      </c>
      <c r="C233">
        <v>944.97531000000004</v>
      </c>
      <c r="D233">
        <v>-0.67544777577232173</v>
      </c>
      <c r="E233">
        <v>-0.67544777577232495</v>
      </c>
      <c r="F233">
        <f t="shared" si="3"/>
        <v>3.219646771412954E-15</v>
      </c>
    </row>
    <row r="234" spans="1:6" x14ac:dyDescent="0.25">
      <c r="A234" s="38">
        <v>43825.733063194442</v>
      </c>
      <c r="B234" s="20" t="s">
        <v>1334</v>
      </c>
      <c r="C234">
        <v>6752.9054299999998</v>
      </c>
      <c r="D234">
        <v>-0.55101392886624134</v>
      </c>
      <c r="E234">
        <v>-0.55101392886624401</v>
      </c>
      <c r="F234">
        <f t="shared" si="3"/>
        <v>2.6645352591003757E-15</v>
      </c>
    </row>
    <row r="235" spans="1:6" x14ac:dyDescent="0.25">
      <c r="A235" s="38">
        <v>43825.733063194442</v>
      </c>
      <c r="B235" s="20">
        <v>29210210</v>
      </c>
      <c r="C235">
        <v>50.148650000000004</v>
      </c>
      <c r="D235">
        <v>-0.69461927427821624</v>
      </c>
      <c r="E235">
        <v>-0.69461927427821901</v>
      </c>
      <c r="F235">
        <f t="shared" si="3"/>
        <v>2.7755575615628914E-15</v>
      </c>
    </row>
    <row r="236" spans="1:6" x14ac:dyDescent="0.25">
      <c r="A236" s="38">
        <v>43825.733063194442</v>
      </c>
      <c r="B236" s="20">
        <v>29210410</v>
      </c>
      <c r="C236">
        <v>7827.12392</v>
      </c>
      <c r="D236">
        <v>-0.52799899301705788</v>
      </c>
      <c r="E236">
        <v>-0.52799899301706099</v>
      </c>
      <c r="F236">
        <f t="shared" si="3"/>
        <v>3.1086244689504383E-15</v>
      </c>
    </row>
    <row r="237" spans="1:6" x14ac:dyDescent="0.25">
      <c r="A237" s="38">
        <v>43825.733063194442</v>
      </c>
      <c r="B237" s="20">
        <v>29221810</v>
      </c>
      <c r="C237">
        <v>4186.7043800000001</v>
      </c>
      <c r="D237">
        <v>-0.60599431981246077</v>
      </c>
      <c r="E237">
        <v>-0.60599431981246399</v>
      </c>
      <c r="F237">
        <f t="shared" si="3"/>
        <v>3.219646771412954E-15</v>
      </c>
    </row>
    <row r="238" spans="1:6" x14ac:dyDescent="0.25">
      <c r="A238" s="38">
        <v>43825.733063194442</v>
      </c>
      <c r="B238" s="20">
        <v>29248010</v>
      </c>
      <c r="C238">
        <v>129.33842000000001</v>
      </c>
      <c r="D238">
        <v>-0.69292264785311941</v>
      </c>
      <c r="E238">
        <v>-0.69292264785312296</v>
      </c>
      <c r="F238">
        <f t="shared" si="3"/>
        <v>3.5527136788005009E-15</v>
      </c>
    </row>
    <row r="239" spans="1:6" x14ac:dyDescent="0.25">
      <c r="A239" s="38">
        <v>43825.733063194442</v>
      </c>
      <c r="B239" s="20">
        <v>29271710</v>
      </c>
      <c r="C239">
        <v>403.55871000000002</v>
      </c>
      <c r="D239">
        <v>-0.68704752799468682</v>
      </c>
      <c r="E239">
        <v>-0.68704752799469004</v>
      </c>
      <c r="F239">
        <f t="shared" si="3"/>
        <v>3.219646771412954E-15</v>
      </c>
    </row>
    <row r="240" spans="1:6" x14ac:dyDescent="0.25">
      <c r="A240" s="38">
        <v>43825.733063194442</v>
      </c>
      <c r="B240" s="20" t="s">
        <v>1338</v>
      </c>
      <c r="C240">
        <v>3884.77853</v>
      </c>
      <c r="D240">
        <v>-0.61246302625686411</v>
      </c>
      <c r="E240">
        <v>-0.61246302625686699</v>
      </c>
      <c r="F240">
        <f t="shared" si="3"/>
        <v>2.886579864025407E-15</v>
      </c>
    </row>
    <row r="241" spans="1:6" x14ac:dyDescent="0.25">
      <c r="A241" s="38">
        <v>43825.733063194442</v>
      </c>
      <c r="B241" s="20" t="s">
        <v>1339</v>
      </c>
      <c r="C241">
        <v>106854.34921</v>
      </c>
      <c r="D241">
        <v>1.5936413051051586</v>
      </c>
      <c r="E241">
        <v>1.5936413051051601</v>
      </c>
      <c r="F241">
        <f t="shared" si="3"/>
        <v>0</v>
      </c>
    </row>
    <row r="242" spans="1:6" x14ac:dyDescent="0.25">
      <c r="A242" s="38">
        <v>43825.733063194442</v>
      </c>
      <c r="B242" s="20" t="s">
        <v>58</v>
      </c>
      <c r="C242">
        <v>4527.2476399999996</v>
      </c>
      <c r="D242">
        <v>-0.5986982423796734</v>
      </c>
      <c r="E242">
        <v>-0.59869824237967595</v>
      </c>
      <c r="F242">
        <f t="shared" si="3"/>
        <v>2.55351295663786E-15</v>
      </c>
    </row>
    <row r="243" spans="1:6" x14ac:dyDescent="0.25">
      <c r="A243" s="38">
        <v>43825.733063194442</v>
      </c>
      <c r="B243" s="20">
        <v>29379210</v>
      </c>
      <c r="C243">
        <v>37.755409999999998</v>
      </c>
      <c r="D243">
        <v>-0.69488479719205432</v>
      </c>
      <c r="E243">
        <v>-0.69488479719205698</v>
      </c>
      <c r="F243">
        <f t="shared" si="3"/>
        <v>2.6645352591003757E-15</v>
      </c>
    </row>
    <row r="244" spans="1:6" x14ac:dyDescent="0.25">
      <c r="A244" s="38">
        <v>43825.733063194442</v>
      </c>
      <c r="B244" s="20" t="s">
        <v>59</v>
      </c>
      <c r="C244">
        <v>18432.549900000002</v>
      </c>
      <c r="D244">
        <v>-0.30077966952266827</v>
      </c>
      <c r="E244">
        <v>-0.30077966952266999</v>
      </c>
      <c r="F244">
        <f t="shared" si="3"/>
        <v>1.7208456881689926E-15</v>
      </c>
    </row>
    <row r="245" spans="1:6" x14ac:dyDescent="0.25">
      <c r="A245" s="38">
        <v>43825.733063194442</v>
      </c>
      <c r="B245" s="20" t="s">
        <v>1349</v>
      </c>
      <c r="C245">
        <v>57963.943359999997</v>
      </c>
      <c r="D245">
        <v>0.54617324832436509</v>
      </c>
      <c r="E245">
        <v>0.54617324832436498</v>
      </c>
      <c r="F245">
        <f t="shared" si="3"/>
        <v>0</v>
      </c>
    </row>
    <row r="246" spans="1:6" x14ac:dyDescent="0.25">
      <c r="A246" s="38">
        <v>43825.733063194442</v>
      </c>
      <c r="B246" s="20" t="s">
        <v>968</v>
      </c>
      <c r="C246">
        <v>3170.9011500000001</v>
      </c>
      <c r="D246">
        <v>-0.6277577193363727</v>
      </c>
      <c r="E246">
        <v>-0.62775771933637603</v>
      </c>
      <c r="F246">
        <f t="shared" si="3"/>
        <v>3.3306690738754696E-15</v>
      </c>
    </row>
    <row r="247" spans="1:6" x14ac:dyDescent="0.25">
      <c r="A247" s="38">
        <v>43825.733063194442</v>
      </c>
      <c r="B247" s="20" t="s">
        <v>1352</v>
      </c>
      <c r="C247">
        <v>65937.490390000006</v>
      </c>
      <c r="D247">
        <v>0.71700504380565322</v>
      </c>
      <c r="E247">
        <v>0.717005043805654</v>
      </c>
      <c r="F247">
        <f t="shared" si="3"/>
        <v>0</v>
      </c>
    </row>
    <row r="248" spans="1:6" x14ac:dyDescent="0.25">
      <c r="A248" s="38">
        <v>43825.733063194442</v>
      </c>
      <c r="B248" s="20" t="s">
        <v>1353</v>
      </c>
      <c r="C248">
        <v>19699.605</v>
      </c>
      <c r="D248">
        <v>-0.27363324436303355</v>
      </c>
      <c r="E248">
        <v>-0.27363324436303599</v>
      </c>
      <c r="F248">
        <f t="shared" si="3"/>
        <v>2.4424906541753444E-15</v>
      </c>
    </row>
    <row r="249" spans="1:6" x14ac:dyDescent="0.25">
      <c r="A249" s="38">
        <v>43825.733063194442</v>
      </c>
      <c r="B249" s="20" t="s">
        <v>60</v>
      </c>
      <c r="C249">
        <v>1988.94586</v>
      </c>
      <c r="D249">
        <v>-0.65308089653838974</v>
      </c>
      <c r="E249">
        <v>-0.65308089653839296</v>
      </c>
      <c r="F249">
        <f t="shared" si="3"/>
        <v>3.219646771412954E-15</v>
      </c>
    </row>
    <row r="250" spans="1:6" x14ac:dyDescent="0.25">
      <c r="A250" s="38">
        <v>43825.733063194442</v>
      </c>
      <c r="B250" s="20" t="s">
        <v>1356</v>
      </c>
      <c r="C250">
        <v>158461.70454000001</v>
      </c>
      <c r="D250">
        <v>2.699319510537995</v>
      </c>
      <c r="E250">
        <v>2.6993195105379999</v>
      </c>
      <c r="F250">
        <f t="shared" si="3"/>
        <v>-4.8849813083506888E-15</v>
      </c>
    </row>
    <row r="251" spans="1:6" x14ac:dyDescent="0.25">
      <c r="A251" s="38">
        <v>43825.733063194442</v>
      </c>
      <c r="B251" s="20">
        <v>29717810</v>
      </c>
      <c r="C251">
        <v>661.11800000000005</v>
      </c>
      <c r="D251">
        <v>-0.68152936703218914</v>
      </c>
      <c r="E251">
        <v>-0.68152936703219202</v>
      </c>
      <c r="F251">
        <f t="shared" si="3"/>
        <v>2.886579864025407E-15</v>
      </c>
    </row>
    <row r="252" spans="1:6" x14ac:dyDescent="0.25">
      <c r="A252" s="38">
        <v>43825.733063194442</v>
      </c>
      <c r="B252" s="20" t="s">
        <v>1360</v>
      </c>
      <c r="C252">
        <v>131495.85676</v>
      </c>
      <c r="D252">
        <v>2.1215811243968767</v>
      </c>
      <c r="E252">
        <v>2.1215811243968798</v>
      </c>
      <c r="F252">
        <f t="shared" si="3"/>
        <v>0</v>
      </c>
    </row>
    <row r="253" spans="1:6" x14ac:dyDescent="0.25">
      <c r="A253" s="38">
        <v>43825.733063194442</v>
      </c>
      <c r="B253" s="20" t="s">
        <v>1361</v>
      </c>
      <c r="C253">
        <v>1338.5423900000001</v>
      </c>
      <c r="D253">
        <v>-0.66701567263606831</v>
      </c>
      <c r="E253">
        <v>-0.66701567263607098</v>
      </c>
      <c r="F253">
        <f t="shared" si="3"/>
        <v>2.6645352591003757E-15</v>
      </c>
    </row>
    <row r="254" spans="1:6" x14ac:dyDescent="0.25">
      <c r="A254" s="38">
        <v>43825.733063194442</v>
      </c>
      <c r="B254" s="20">
        <v>30208110</v>
      </c>
      <c r="C254">
        <v>1411.7319299999999</v>
      </c>
      <c r="D254">
        <v>-0.66544760004784531</v>
      </c>
      <c r="E254">
        <v>-0.66544760004784798</v>
      </c>
      <c r="F254">
        <f t="shared" si="3"/>
        <v>2.6645352591003757E-15</v>
      </c>
    </row>
    <row r="255" spans="1:6" x14ac:dyDescent="0.25">
      <c r="A255" s="38">
        <v>43825.733063194442</v>
      </c>
      <c r="B255" s="20">
        <v>30210410</v>
      </c>
      <c r="C255">
        <v>102309.08426</v>
      </c>
      <c r="D255">
        <v>1.4962598299065775</v>
      </c>
      <c r="E255">
        <v>1.4962598299065799</v>
      </c>
      <c r="F255">
        <f t="shared" si="3"/>
        <v>-2.4424906541753444E-15</v>
      </c>
    </row>
    <row r="256" spans="1:6" x14ac:dyDescent="0.25">
      <c r="A256" s="38">
        <v>43825.733063194442</v>
      </c>
      <c r="B256" s="21">
        <v>302190000000000</v>
      </c>
      <c r="C256">
        <v>163518.70686999999</v>
      </c>
      <c r="D256">
        <v>2.8076648660662928</v>
      </c>
      <c r="E256">
        <v>2.8076648660662999</v>
      </c>
      <c r="F256">
        <f t="shared" si="3"/>
        <v>-7.1054273576010019E-15</v>
      </c>
    </row>
    <row r="257" spans="1:6" x14ac:dyDescent="0.25">
      <c r="A257" s="38">
        <v>43825.733063194442</v>
      </c>
      <c r="B257" s="20" t="s">
        <v>61</v>
      </c>
      <c r="C257">
        <v>3093.63906</v>
      </c>
      <c r="D257">
        <v>-0.62941304556793276</v>
      </c>
      <c r="E257">
        <v>-0.62941304556793598</v>
      </c>
      <c r="F257">
        <f t="shared" si="3"/>
        <v>3.219646771412954E-15</v>
      </c>
    </row>
    <row r="258" spans="1:6" x14ac:dyDescent="0.25">
      <c r="A258" s="38">
        <v>43825.733063194442</v>
      </c>
      <c r="B258" s="20" t="s">
        <v>62</v>
      </c>
      <c r="C258">
        <v>14390.7004</v>
      </c>
      <c r="D258">
        <v>-0.38737556022880815</v>
      </c>
      <c r="E258">
        <v>-0.38737556022881098</v>
      </c>
      <c r="F258">
        <f t="shared" si="3"/>
        <v>2.8310687127941492E-15</v>
      </c>
    </row>
    <row r="259" spans="1:6" x14ac:dyDescent="0.25">
      <c r="A259" s="38">
        <v>43825.733063194442</v>
      </c>
      <c r="B259" s="21" t="s">
        <v>1365</v>
      </c>
      <c r="C259">
        <v>3866.1332699999998</v>
      </c>
      <c r="D259">
        <v>-0.61286249756254918</v>
      </c>
      <c r="E259">
        <v>-0.61286249756255196</v>
      </c>
      <c r="F259">
        <f t="shared" ref="F259:F322" si="4">D259-E259</f>
        <v>2.7755575615628914E-15</v>
      </c>
    </row>
    <row r="260" spans="1:6" x14ac:dyDescent="0.25">
      <c r="A260" s="38">
        <v>43825.733063194442</v>
      </c>
      <c r="B260" s="20" t="s">
        <v>63</v>
      </c>
      <c r="C260">
        <v>154793.37651</v>
      </c>
      <c r="D260">
        <v>2.620726249418265</v>
      </c>
      <c r="E260">
        <v>2.6207262494182699</v>
      </c>
      <c r="F260">
        <f t="shared" si="4"/>
        <v>-4.8849813083506888E-15</v>
      </c>
    </row>
    <row r="261" spans="1:6" x14ac:dyDescent="0.25">
      <c r="A261" s="38">
        <v>43825.733063194442</v>
      </c>
      <c r="B261" s="20" t="s">
        <v>1368</v>
      </c>
      <c r="C261">
        <v>13934.11354</v>
      </c>
      <c r="D261">
        <v>-0.39715785069420517</v>
      </c>
      <c r="E261">
        <v>-0.397157850694208</v>
      </c>
      <c r="F261">
        <f t="shared" si="4"/>
        <v>2.8310687127941492E-15</v>
      </c>
    </row>
    <row r="262" spans="1:6" x14ac:dyDescent="0.25">
      <c r="A262" s="38">
        <v>43825.733063194442</v>
      </c>
      <c r="B262" s="20">
        <v>30269310</v>
      </c>
      <c r="C262">
        <v>4619.3016500000003</v>
      </c>
      <c r="D262">
        <v>-0.59672600195136904</v>
      </c>
      <c r="E262">
        <v>-0.59672600195137204</v>
      </c>
      <c r="F262">
        <f t="shared" si="4"/>
        <v>2.9976021664879227E-15</v>
      </c>
    </row>
    <row r="263" spans="1:6" x14ac:dyDescent="0.25">
      <c r="A263" s="38">
        <v>43825.733063194442</v>
      </c>
      <c r="B263" s="20" t="s">
        <v>1369</v>
      </c>
      <c r="C263">
        <v>38.837690000000002</v>
      </c>
      <c r="D263">
        <v>-0.69486160953981901</v>
      </c>
      <c r="E263">
        <v>-0.69486160953982201</v>
      </c>
      <c r="F263">
        <f t="shared" si="4"/>
        <v>2.9976021664879227E-15</v>
      </c>
    </row>
    <row r="264" spans="1:6" x14ac:dyDescent="0.25">
      <c r="A264" s="38">
        <v>43825.733063194442</v>
      </c>
      <c r="B264" s="20" t="s">
        <v>64</v>
      </c>
      <c r="C264">
        <v>914.56151</v>
      </c>
      <c r="D264">
        <v>-0.67609938590791896</v>
      </c>
      <c r="E264">
        <v>-0.67609938590792196</v>
      </c>
      <c r="F264">
        <f t="shared" si="4"/>
        <v>2.9976021664879227E-15</v>
      </c>
    </row>
    <row r="265" spans="1:6" x14ac:dyDescent="0.25">
      <c r="A265" s="38">
        <v>43825.733063194442</v>
      </c>
      <c r="B265" s="20" t="s">
        <v>1374</v>
      </c>
      <c r="C265">
        <v>99696.698690000005</v>
      </c>
      <c r="D265">
        <v>1.440289944015968</v>
      </c>
      <c r="E265">
        <v>1.44028994401597</v>
      </c>
      <c r="F265">
        <f t="shared" si="4"/>
        <v>-1.9984014443252818E-15</v>
      </c>
    </row>
    <row r="266" spans="1:6" x14ac:dyDescent="0.25">
      <c r="A266" s="38">
        <v>43825.733063194442</v>
      </c>
      <c r="B266" s="20" t="s">
        <v>1376</v>
      </c>
      <c r="C266">
        <v>41834.283600000002</v>
      </c>
      <c r="D266">
        <v>0.20059822043077771</v>
      </c>
      <c r="E266">
        <v>0.20059822043077699</v>
      </c>
      <c r="F266">
        <f t="shared" si="4"/>
        <v>7.2164496600635175E-16</v>
      </c>
    </row>
    <row r="267" spans="1:6" x14ac:dyDescent="0.25">
      <c r="A267" s="38">
        <v>43825.733063194442</v>
      </c>
      <c r="B267" s="20">
        <v>31374720</v>
      </c>
      <c r="C267">
        <v>5217.3774899999999</v>
      </c>
      <c r="D267">
        <v>-0.58391233581297808</v>
      </c>
      <c r="E267">
        <v>-0.58391233581298096</v>
      </c>
      <c r="F267">
        <f t="shared" si="4"/>
        <v>2.886579864025407E-15</v>
      </c>
    </row>
    <row r="268" spans="1:6" x14ac:dyDescent="0.25">
      <c r="A268" s="38">
        <v>43825.733063194442</v>
      </c>
      <c r="B268" s="20" t="s">
        <v>2125</v>
      </c>
      <c r="C268">
        <v>2013.6967999999999</v>
      </c>
      <c r="D268">
        <v>-0.65255061214875221</v>
      </c>
      <c r="E268">
        <v>-0.65255061214875498</v>
      </c>
      <c r="F268">
        <f t="shared" si="4"/>
        <v>2.7755575615628914E-15</v>
      </c>
    </row>
    <row r="269" spans="1:6" x14ac:dyDescent="0.25">
      <c r="A269" s="38">
        <v>43825.733063194442</v>
      </c>
      <c r="B269" s="20">
        <v>31529310</v>
      </c>
      <c r="C269">
        <v>8447.8708800000004</v>
      </c>
      <c r="D269">
        <v>-0.51469960225440603</v>
      </c>
      <c r="E269">
        <v>-0.51469960225440903</v>
      </c>
      <c r="F269">
        <f t="shared" si="4"/>
        <v>2.9976021664879227E-15</v>
      </c>
    </row>
    <row r="270" spans="1:6" x14ac:dyDescent="0.25">
      <c r="A270" s="38">
        <v>43825.733063194442</v>
      </c>
      <c r="B270" s="20" t="s">
        <v>2126</v>
      </c>
      <c r="C270">
        <v>407.91424999999998</v>
      </c>
      <c r="D270">
        <v>-0.68695421134204881</v>
      </c>
      <c r="E270">
        <v>-0.68695421134205203</v>
      </c>
      <c r="F270">
        <f t="shared" si="4"/>
        <v>3.219646771412954E-15</v>
      </c>
    </row>
    <row r="271" spans="1:6" x14ac:dyDescent="0.25">
      <c r="A271" s="38">
        <v>43825.733063194442</v>
      </c>
      <c r="B271" s="20" t="s">
        <v>65</v>
      </c>
      <c r="C271">
        <v>21578.348549999999</v>
      </c>
      <c r="D271">
        <v>-0.23338150537060812</v>
      </c>
      <c r="E271">
        <v>-0.23338150537061</v>
      </c>
      <c r="F271">
        <f t="shared" si="4"/>
        <v>1.8873791418627661E-15</v>
      </c>
    </row>
    <row r="272" spans="1:6" x14ac:dyDescent="0.25">
      <c r="A272" s="38">
        <v>43825.733063194442</v>
      </c>
      <c r="B272" s="20" t="s">
        <v>66</v>
      </c>
      <c r="C272">
        <v>4448.4375099999997</v>
      </c>
      <c r="D272">
        <v>-0.60038673508679097</v>
      </c>
      <c r="E272">
        <v>-0.60038673508679397</v>
      </c>
      <c r="F272">
        <f t="shared" si="4"/>
        <v>2.9976021664879227E-15</v>
      </c>
    </row>
    <row r="273" spans="1:6" x14ac:dyDescent="0.25">
      <c r="A273" s="38">
        <v>43825.733063194442</v>
      </c>
      <c r="B273" s="20" t="s">
        <v>1396</v>
      </c>
      <c r="C273">
        <v>2225.3922699999998</v>
      </c>
      <c r="D273">
        <v>-0.64801507519144963</v>
      </c>
      <c r="E273">
        <v>-0.64801507519145296</v>
      </c>
      <c r="F273">
        <f t="shared" si="4"/>
        <v>3.3306690738754696E-15</v>
      </c>
    </row>
    <row r="274" spans="1:6" x14ac:dyDescent="0.25">
      <c r="A274" s="38">
        <v>43825.733063194442</v>
      </c>
      <c r="B274" s="20" t="s">
        <v>67</v>
      </c>
      <c r="C274">
        <v>26364.904709999999</v>
      </c>
      <c r="D274">
        <v>-0.13083040986589906</v>
      </c>
      <c r="E274">
        <v>-0.130830409865901</v>
      </c>
      <c r="F274">
        <f t="shared" si="4"/>
        <v>1.9428902930940239E-15</v>
      </c>
    </row>
    <row r="275" spans="1:6" x14ac:dyDescent="0.25">
      <c r="A275" s="38">
        <v>43825.733063194442</v>
      </c>
      <c r="B275" s="20">
        <v>33643310</v>
      </c>
      <c r="C275">
        <v>94169.533330000006</v>
      </c>
      <c r="D275">
        <v>1.321871431048248</v>
      </c>
      <c r="E275">
        <v>1.32187143104825</v>
      </c>
      <c r="F275">
        <f t="shared" si="4"/>
        <v>-1.9984014443252818E-15</v>
      </c>
    </row>
    <row r="276" spans="1:6" x14ac:dyDescent="0.25">
      <c r="A276" s="38">
        <v>43825.733063194442</v>
      </c>
      <c r="B276" s="20" t="s">
        <v>68</v>
      </c>
      <c r="C276">
        <v>87163.586410000004</v>
      </c>
      <c r="D276">
        <v>1.1717702920084749</v>
      </c>
      <c r="E276">
        <v>1.17177029200848</v>
      </c>
      <c r="F276">
        <f t="shared" si="4"/>
        <v>-5.1070259132757201E-15</v>
      </c>
    </row>
    <row r="277" spans="1:6" x14ac:dyDescent="0.25">
      <c r="A277" s="38">
        <v>43825.733063194442</v>
      </c>
      <c r="B277" s="20" t="s">
        <v>969</v>
      </c>
      <c r="C277">
        <v>42391.626100000001</v>
      </c>
      <c r="D277">
        <v>0.21253918216522297</v>
      </c>
      <c r="E277">
        <v>0.212539182165222</v>
      </c>
      <c r="F277">
        <f t="shared" si="4"/>
        <v>9.7144514654701197E-16</v>
      </c>
    </row>
    <row r="278" spans="1:6" x14ac:dyDescent="0.25">
      <c r="A278" s="38">
        <v>43825.733063194442</v>
      </c>
      <c r="B278" s="20">
        <v>33830710</v>
      </c>
      <c r="C278">
        <v>51976.800539999997</v>
      </c>
      <c r="D278">
        <v>0.41789980190267856</v>
      </c>
      <c r="E278">
        <v>0.417899801902678</v>
      </c>
      <c r="F278">
        <f t="shared" si="4"/>
        <v>5.5511151231257827E-16</v>
      </c>
    </row>
    <row r="279" spans="1:6" x14ac:dyDescent="0.25">
      <c r="A279" s="38">
        <v>43825.733063194442</v>
      </c>
      <c r="B279" s="20" t="s">
        <v>1405</v>
      </c>
      <c r="C279">
        <v>8132.6115600000003</v>
      </c>
      <c r="D279">
        <v>-0.52145397586945819</v>
      </c>
      <c r="E279">
        <v>-0.52145397586946096</v>
      </c>
      <c r="F279">
        <f t="shared" si="4"/>
        <v>2.7755575615628914E-15</v>
      </c>
    </row>
    <row r="280" spans="1:6" x14ac:dyDescent="0.25">
      <c r="A280" s="38">
        <v>43825.733063194442</v>
      </c>
      <c r="B280" s="20">
        <v>33904110</v>
      </c>
      <c r="C280">
        <v>26971.214899999999</v>
      </c>
      <c r="D280">
        <v>-0.11784032427580994</v>
      </c>
      <c r="E280">
        <v>-0.11784032427581199</v>
      </c>
      <c r="F280">
        <f t="shared" si="4"/>
        <v>2.0539125955565396E-15</v>
      </c>
    </row>
    <row r="281" spans="1:6" x14ac:dyDescent="0.25">
      <c r="A281" s="38">
        <v>43825.733063194442</v>
      </c>
      <c r="B281" s="20" t="s">
        <v>1407</v>
      </c>
      <c r="C281">
        <v>145475.33726</v>
      </c>
      <c r="D281">
        <v>2.4210889525598533</v>
      </c>
      <c r="E281">
        <v>2.42108895255986</v>
      </c>
      <c r="F281">
        <f t="shared" si="4"/>
        <v>-6.6613381477509392E-15</v>
      </c>
    </row>
    <row r="282" spans="1:6" x14ac:dyDescent="0.25">
      <c r="A282" s="38">
        <v>43825.733063194442</v>
      </c>
      <c r="B282" s="20">
        <v>33975010</v>
      </c>
      <c r="C282">
        <v>63697.055160000004</v>
      </c>
      <c r="D282">
        <v>0.66900412632684425</v>
      </c>
      <c r="E282">
        <v>0.66900412632684403</v>
      </c>
      <c r="F282">
        <f t="shared" si="4"/>
        <v>0</v>
      </c>
    </row>
    <row r="283" spans="1:6" x14ac:dyDescent="0.25">
      <c r="A283" s="38">
        <v>43825.733063194442</v>
      </c>
      <c r="B283" s="20">
        <v>34637510</v>
      </c>
      <c r="C283">
        <v>9142.4834900000005</v>
      </c>
      <c r="D283">
        <v>-0.49981765336970202</v>
      </c>
      <c r="E283">
        <v>-0.49981765336970502</v>
      </c>
      <c r="F283">
        <f t="shared" si="4"/>
        <v>2.9976021664879227E-15</v>
      </c>
    </row>
    <row r="284" spans="1:6" x14ac:dyDescent="0.25">
      <c r="A284" s="38">
        <v>43825.733063194442</v>
      </c>
      <c r="B284" s="20" t="s">
        <v>1412</v>
      </c>
      <c r="C284">
        <v>17689.06914</v>
      </c>
      <c r="D284">
        <v>-0.31670860963661313</v>
      </c>
      <c r="E284">
        <v>-0.31670860963661501</v>
      </c>
      <c r="F284">
        <f t="shared" si="4"/>
        <v>1.8873791418627661E-15</v>
      </c>
    </row>
    <row r="285" spans="1:6" x14ac:dyDescent="0.25">
      <c r="A285" s="38">
        <v>43825.733063194442</v>
      </c>
      <c r="B285" s="20" t="s">
        <v>69</v>
      </c>
      <c r="C285">
        <v>9090.62817</v>
      </c>
      <c r="D285">
        <v>-0.50092864417310823</v>
      </c>
      <c r="E285">
        <v>-0.500928644173111</v>
      </c>
      <c r="F285">
        <f t="shared" si="4"/>
        <v>2.7755575615628914E-15</v>
      </c>
    </row>
    <row r="286" spans="1:6" x14ac:dyDescent="0.25">
      <c r="A286" s="38">
        <v>43825.733063194442</v>
      </c>
      <c r="B286" s="20" t="s">
        <v>1413</v>
      </c>
      <c r="C286">
        <v>5408.0967600000004</v>
      </c>
      <c r="D286">
        <v>-0.57982621012708224</v>
      </c>
      <c r="E286">
        <v>-0.57982621012708502</v>
      </c>
      <c r="F286">
        <f t="shared" si="4"/>
        <v>2.7755575615628914E-15</v>
      </c>
    </row>
    <row r="287" spans="1:6" x14ac:dyDescent="0.25">
      <c r="A287" s="38">
        <v>43825.733063194442</v>
      </c>
      <c r="B287" s="20">
        <v>35039210</v>
      </c>
      <c r="C287">
        <v>6542.5447800000002</v>
      </c>
      <c r="D287">
        <v>-0.55552086754772179</v>
      </c>
      <c r="E287">
        <v>-0.55552086754772501</v>
      </c>
      <c r="F287">
        <f t="shared" si="4"/>
        <v>3.219646771412954E-15</v>
      </c>
    </row>
    <row r="288" spans="1:6" x14ac:dyDescent="0.25">
      <c r="A288" s="38">
        <v>43825.733063194442</v>
      </c>
      <c r="B288" s="20" t="s">
        <v>1417</v>
      </c>
      <c r="C288">
        <v>56955.819750000002</v>
      </c>
      <c r="D288">
        <v>0.5245743832627543</v>
      </c>
      <c r="E288">
        <v>0.52457438326275396</v>
      </c>
      <c r="F288">
        <f t="shared" si="4"/>
        <v>0</v>
      </c>
    </row>
    <row r="289" spans="1:6" x14ac:dyDescent="0.25">
      <c r="A289" s="38">
        <v>43825.733063194442</v>
      </c>
      <c r="B289" s="20">
        <v>35179310</v>
      </c>
      <c r="C289">
        <v>202437.17277</v>
      </c>
      <c r="D289">
        <v>3.6414859223740632</v>
      </c>
      <c r="E289">
        <v>3.6414859223740699</v>
      </c>
      <c r="F289">
        <f t="shared" si="4"/>
        <v>-6.6613381477509392E-15</v>
      </c>
    </row>
    <row r="290" spans="1:6" x14ac:dyDescent="0.25">
      <c r="A290" s="38">
        <v>43825.733063194442</v>
      </c>
      <c r="B290" s="20" t="s">
        <v>1420</v>
      </c>
      <c r="C290">
        <v>29481.120200000001</v>
      </c>
      <c r="D290">
        <v>-6.4066059538451098E-2</v>
      </c>
      <c r="E290">
        <v>-6.4066059538452694E-2</v>
      </c>
      <c r="F290">
        <f t="shared" si="4"/>
        <v>1.5959455978986625E-15</v>
      </c>
    </row>
    <row r="291" spans="1:6" x14ac:dyDescent="0.25">
      <c r="A291" s="38">
        <v>43825.733063194442</v>
      </c>
      <c r="B291" s="20">
        <v>35702310</v>
      </c>
      <c r="C291">
        <v>9397.3833500000001</v>
      </c>
      <c r="D291">
        <v>-0.49435647021145468</v>
      </c>
      <c r="E291">
        <v>-0.49435647021145701</v>
      </c>
      <c r="F291">
        <f t="shared" si="4"/>
        <v>2.3314683517128287E-15</v>
      </c>
    </row>
    <row r="292" spans="1:6" x14ac:dyDescent="0.25">
      <c r="A292" s="38">
        <v>43825.733063194442</v>
      </c>
      <c r="B292" s="20">
        <v>35803910</v>
      </c>
      <c r="C292">
        <v>45647.021339999999</v>
      </c>
      <c r="D292">
        <v>0.28228543333274608</v>
      </c>
      <c r="E292">
        <v>0.28228543333274497</v>
      </c>
      <c r="F292">
        <f t="shared" si="4"/>
        <v>1.1102230246251565E-15</v>
      </c>
    </row>
    <row r="293" spans="1:6" x14ac:dyDescent="0.25">
      <c r="A293" s="38">
        <v>43825.733063194442</v>
      </c>
      <c r="B293" s="20" t="s">
        <v>1423</v>
      </c>
      <c r="C293">
        <v>284876.95854999998</v>
      </c>
      <c r="D293">
        <v>3.7589978541393854</v>
      </c>
      <c r="E293">
        <v>3.7589978541393898</v>
      </c>
      <c r="F293">
        <f t="shared" si="4"/>
        <v>-4.4408920985006262E-15</v>
      </c>
    </row>
    <row r="294" spans="1:6" x14ac:dyDescent="0.25">
      <c r="A294" s="38">
        <v>43825.733063194442</v>
      </c>
      <c r="B294" s="20" t="s">
        <v>1424</v>
      </c>
      <c r="C294">
        <v>82087.249219999998</v>
      </c>
      <c r="D294">
        <v>1.0630106906198646</v>
      </c>
      <c r="E294">
        <v>1.06301069061987</v>
      </c>
      <c r="F294">
        <f t="shared" si="4"/>
        <v>-5.3290705182007514E-15</v>
      </c>
    </row>
    <row r="295" spans="1:6" x14ac:dyDescent="0.25">
      <c r="A295" s="38">
        <v>43825.733063194442</v>
      </c>
      <c r="B295" s="20" t="s">
        <v>1427</v>
      </c>
      <c r="C295">
        <v>435.54052000000001</v>
      </c>
      <c r="D295">
        <v>-0.68636232352991289</v>
      </c>
      <c r="E295">
        <v>-0.686362323529916</v>
      </c>
      <c r="F295">
        <f t="shared" si="4"/>
        <v>3.1086244689504383E-15</v>
      </c>
    </row>
    <row r="296" spans="1:6" x14ac:dyDescent="0.25">
      <c r="A296" s="38">
        <v>43825.733063194442</v>
      </c>
      <c r="B296" s="20" t="s">
        <v>1428</v>
      </c>
      <c r="C296">
        <v>5710.9250899999997</v>
      </c>
      <c r="D296">
        <v>-0.57333816821275496</v>
      </c>
      <c r="E296">
        <v>-0.57333816821275796</v>
      </c>
      <c r="F296">
        <f t="shared" si="4"/>
        <v>2.9976021664879227E-15</v>
      </c>
    </row>
    <row r="297" spans="1:6" x14ac:dyDescent="0.25">
      <c r="A297" s="38">
        <v>43825.733063194442</v>
      </c>
      <c r="B297" s="20" t="s">
        <v>1429</v>
      </c>
      <c r="C297">
        <v>125483.72963</v>
      </c>
      <c r="D297">
        <v>1.9927723936757307</v>
      </c>
      <c r="E297">
        <v>1.99277239367573</v>
      </c>
      <c r="F297">
        <f t="shared" si="4"/>
        <v>0</v>
      </c>
    </row>
    <row r="298" spans="1:6" x14ac:dyDescent="0.25">
      <c r="A298" s="38">
        <v>43825.733063194442</v>
      </c>
      <c r="B298" s="20" t="s">
        <v>70</v>
      </c>
      <c r="C298">
        <v>842174.84299999999</v>
      </c>
      <c r="D298">
        <v>3.7589978541393854</v>
      </c>
      <c r="E298">
        <v>3.7589978541393898</v>
      </c>
      <c r="F298">
        <f t="shared" si="4"/>
        <v>-4.4408920985006262E-15</v>
      </c>
    </row>
    <row r="299" spans="1:6" x14ac:dyDescent="0.25">
      <c r="A299" s="38">
        <v>43825.733063194442</v>
      </c>
      <c r="B299" s="20" t="s">
        <v>71</v>
      </c>
      <c r="C299">
        <v>690.08771000000002</v>
      </c>
      <c r="D299">
        <v>-0.68090869626229811</v>
      </c>
      <c r="E299">
        <v>-0.68090869626230099</v>
      </c>
      <c r="F299">
        <f t="shared" si="4"/>
        <v>2.886579864025407E-15</v>
      </c>
    </row>
    <row r="300" spans="1:6" x14ac:dyDescent="0.25">
      <c r="A300" s="38">
        <v>43825.733063194442</v>
      </c>
      <c r="B300" s="20" t="s">
        <v>72</v>
      </c>
      <c r="C300">
        <v>82403.326929999996</v>
      </c>
      <c r="D300">
        <v>1.0697825980918787</v>
      </c>
      <c r="E300">
        <v>1.06978259809188</v>
      </c>
      <c r="F300">
        <f t="shared" si="4"/>
        <v>0</v>
      </c>
    </row>
    <row r="301" spans="1:6" x14ac:dyDescent="0.25">
      <c r="A301" s="38">
        <v>43825.733063194442</v>
      </c>
      <c r="B301" s="20" t="s">
        <v>73</v>
      </c>
      <c r="C301">
        <v>1894.5187000000001</v>
      </c>
      <c r="D301">
        <v>-0.65510398127399183</v>
      </c>
      <c r="E301">
        <v>-0.65510398127399505</v>
      </c>
      <c r="F301">
        <f t="shared" si="4"/>
        <v>3.219646771412954E-15</v>
      </c>
    </row>
    <row r="302" spans="1:6" x14ac:dyDescent="0.25">
      <c r="A302" s="38">
        <v>43825.733063194442</v>
      </c>
      <c r="B302" s="20">
        <v>37228420</v>
      </c>
      <c r="C302">
        <v>52742.492850000002</v>
      </c>
      <c r="D302">
        <v>0.43430462043718671</v>
      </c>
      <c r="E302">
        <v>0.43430462043718598</v>
      </c>
      <c r="F302">
        <f t="shared" si="4"/>
        <v>7.2164496600635175E-16</v>
      </c>
    </row>
    <row r="303" spans="1:6" x14ac:dyDescent="0.25">
      <c r="A303" s="38">
        <v>43825.733063194442</v>
      </c>
      <c r="B303" s="20">
        <v>37230910</v>
      </c>
      <c r="C303">
        <v>17101.222450000001</v>
      </c>
      <c r="D303">
        <v>-0.32930311809597212</v>
      </c>
      <c r="E303">
        <v>-0.32930311809597401</v>
      </c>
      <c r="F303">
        <f t="shared" si="4"/>
        <v>1.8873791418627661E-15</v>
      </c>
    </row>
    <row r="304" spans="1:6" x14ac:dyDescent="0.25">
      <c r="A304" s="38">
        <v>43825.733063194442</v>
      </c>
      <c r="B304" s="20">
        <v>37242710</v>
      </c>
      <c r="C304">
        <v>2112.5812599999999</v>
      </c>
      <c r="D304">
        <v>-0.65043203057101273</v>
      </c>
      <c r="E304">
        <v>-0.65043203057101595</v>
      </c>
      <c r="F304">
        <f t="shared" si="4"/>
        <v>3.219646771412954E-15</v>
      </c>
    </row>
    <row r="305" spans="1:6" x14ac:dyDescent="0.25">
      <c r="A305" s="38">
        <v>43825.733063194442</v>
      </c>
      <c r="B305" s="20">
        <v>37732210</v>
      </c>
      <c r="C305">
        <v>58717.955820000003</v>
      </c>
      <c r="D305">
        <v>0.56232782819608673</v>
      </c>
      <c r="E305">
        <v>0.56232782819608695</v>
      </c>
      <c r="F305">
        <f t="shared" si="4"/>
        <v>0</v>
      </c>
    </row>
    <row r="306" spans="1:6" x14ac:dyDescent="0.25">
      <c r="A306" s="38">
        <v>43825.733063194442</v>
      </c>
      <c r="B306" s="20" t="s">
        <v>1441</v>
      </c>
      <c r="C306">
        <v>86016.220879999993</v>
      </c>
      <c r="D306">
        <v>1.1471881941258415</v>
      </c>
      <c r="E306">
        <v>1.1471881941258399</v>
      </c>
      <c r="F306">
        <f t="shared" si="4"/>
        <v>0</v>
      </c>
    </row>
    <row r="307" spans="1:6" x14ac:dyDescent="0.25">
      <c r="A307" s="38">
        <v>43825.733063194442</v>
      </c>
      <c r="B307" s="20">
        <v>37896710</v>
      </c>
      <c r="C307">
        <v>1143.8229699999999</v>
      </c>
      <c r="D307">
        <v>-0.6711875008084639</v>
      </c>
      <c r="E307">
        <v>-0.67118750080846701</v>
      </c>
      <c r="F307">
        <f t="shared" si="4"/>
        <v>3.1086244689504383E-15</v>
      </c>
    </row>
    <row r="308" spans="1:6" x14ac:dyDescent="0.25">
      <c r="A308" s="38">
        <v>43825.733063194442</v>
      </c>
      <c r="B308" s="20">
        <v>37897340</v>
      </c>
      <c r="C308">
        <v>18843.84216</v>
      </c>
      <c r="D308">
        <v>-0.29196780762745389</v>
      </c>
      <c r="E308">
        <v>-0.291967807627456</v>
      </c>
      <c r="F308">
        <f t="shared" si="4"/>
        <v>2.1094237467877974E-15</v>
      </c>
    </row>
    <row r="309" spans="1:6" x14ac:dyDescent="0.25">
      <c r="A309" s="38">
        <v>43825.733063194442</v>
      </c>
      <c r="B309" s="20">
        <v>37937810</v>
      </c>
      <c r="C309">
        <v>22591.338950000001</v>
      </c>
      <c r="D309">
        <v>-0.21167837021805752</v>
      </c>
      <c r="E309">
        <v>-0.21167837021805899</v>
      </c>
      <c r="F309">
        <f t="shared" si="4"/>
        <v>1.4710455076283324E-15</v>
      </c>
    </row>
    <row r="310" spans="1:6" x14ac:dyDescent="0.25">
      <c r="A310" s="38">
        <v>43825.733063194442</v>
      </c>
      <c r="B310" s="20">
        <v>37946310</v>
      </c>
      <c r="C310">
        <v>698.65812000000005</v>
      </c>
      <c r="D310">
        <v>-0.68072507678619765</v>
      </c>
      <c r="E310">
        <v>-0.68072507678620098</v>
      </c>
      <c r="F310">
        <f t="shared" si="4"/>
        <v>3.3306690738754696E-15</v>
      </c>
    </row>
    <row r="311" spans="1:6" x14ac:dyDescent="0.25">
      <c r="A311" s="38">
        <v>43825.733063194442</v>
      </c>
      <c r="B311" s="20" t="s">
        <v>2127</v>
      </c>
      <c r="C311">
        <v>2263.1989699999999</v>
      </c>
      <c r="D311">
        <v>-0.64720507351742396</v>
      </c>
      <c r="E311">
        <v>-0.64720507351742695</v>
      </c>
      <c r="F311">
        <f t="shared" si="4"/>
        <v>2.9976021664879227E-15</v>
      </c>
    </row>
    <row r="312" spans="1:6" x14ac:dyDescent="0.25">
      <c r="A312" s="38">
        <v>43825.733063194442</v>
      </c>
      <c r="B312" s="20" t="s">
        <v>1444</v>
      </c>
      <c r="C312">
        <v>153886.77148</v>
      </c>
      <c r="D312">
        <v>2.6013024014764952</v>
      </c>
      <c r="E312">
        <v>2.6013024014765</v>
      </c>
      <c r="F312">
        <f t="shared" si="4"/>
        <v>-4.8849813083506888E-15</v>
      </c>
    </row>
    <row r="313" spans="1:6" x14ac:dyDescent="0.25">
      <c r="A313" s="38">
        <v>43825.733063194442</v>
      </c>
      <c r="B313" s="20" t="s">
        <v>74</v>
      </c>
      <c r="C313">
        <v>1238.8379</v>
      </c>
      <c r="D313">
        <v>-0.66915182320747169</v>
      </c>
      <c r="E313">
        <v>-0.66915182320747502</v>
      </c>
      <c r="F313">
        <f t="shared" si="4"/>
        <v>3.3306690738754696E-15</v>
      </c>
    </row>
    <row r="314" spans="1:6" x14ac:dyDescent="0.25">
      <c r="A314" s="38">
        <v>43825.733063194442</v>
      </c>
      <c r="B314" s="20" t="s">
        <v>1447</v>
      </c>
      <c r="C314">
        <v>192418.8272</v>
      </c>
      <c r="D314">
        <v>3.426844689929347</v>
      </c>
      <c r="E314">
        <v>3.4268446899293501</v>
      </c>
      <c r="F314">
        <f t="shared" si="4"/>
        <v>0</v>
      </c>
    </row>
    <row r="315" spans="1:6" x14ac:dyDescent="0.25">
      <c r="A315" s="38">
        <v>43825.733063194442</v>
      </c>
      <c r="B315" s="20" t="s">
        <v>2128</v>
      </c>
      <c r="C315">
        <v>38172.810819999999</v>
      </c>
      <c r="D315">
        <v>0.12215183179597414</v>
      </c>
      <c r="E315">
        <v>0.122151831795973</v>
      </c>
      <c r="F315">
        <f t="shared" si="4"/>
        <v>1.1379786002407855E-15</v>
      </c>
    </row>
    <row r="316" spans="1:6" x14ac:dyDescent="0.25">
      <c r="A316" s="38">
        <v>43825.733063194442</v>
      </c>
      <c r="B316" s="20">
        <v>38868810</v>
      </c>
      <c r="C316">
        <v>1045.00305</v>
      </c>
      <c r="D316">
        <v>-0.6733046996284372</v>
      </c>
      <c r="E316">
        <v>-0.67330469962843997</v>
      </c>
      <c r="F316">
        <f t="shared" si="4"/>
        <v>2.7755575615628914E-15</v>
      </c>
    </row>
    <row r="317" spans="1:6" x14ac:dyDescent="0.25">
      <c r="A317" s="38">
        <v>43825.733063194442</v>
      </c>
      <c r="B317" s="21" t="s">
        <v>1452</v>
      </c>
      <c r="C317">
        <v>31107.730869999999</v>
      </c>
      <c r="D317">
        <v>-2.9216221660825818E-2</v>
      </c>
      <c r="E317">
        <v>-2.92162216608273E-2</v>
      </c>
      <c r="F317">
        <f t="shared" si="4"/>
        <v>1.4814538484841933E-15</v>
      </c>
    </row>
    <row r="318" spans="1:6" x14ac:dyDescent="0.25">
      <c r="A318" s="38">
        <v>43825.733063194442</v>
      </c>
      <c r="B318" s="20">
        <v>39063110</v>
      </c>
      <c r="C318">
        <v>301.41663999999997</v>
      </c>
      <c r="D318">
        <v>-0.68923590327442419</v>
      </c>
      <c r="E318">
        <v>-0.68923590327442696</v>
      </c>
      <c r="F318">
        <f t="shared" si="4"/>
        <v>2.7755575615628914E-15</v>
      </c>
    </row>
    <row r="319" spans="1:6" x14ac:dyDescent="0.25">
      <c r="A319" s="38">
        <v>43825.733063194442</v>
      </c>
      <c r="B319" s="20" t="s">
        <v>1456</v>
      </c>
      <c r="C319">
        <v>23011.029770000001</v>
      </c>
      <c r="D319">
        <v>-0.20268657070174939</v>
      </c>
      <c r="E319">
        <v>-0.202686570701751</v>
      </c>
      <c r="F319">
        <f t="shared" si="4"/>
        <v>1.609823385706477E-15</v>
      </c>
    </row>
    <row r="320" spans="1:6" x14ac:dyDescent="0.25">
      <c r="A320" s="38">
        <v>43825.733063194442</v>
      </c>
      <c r="B320" s="20">
        <v>39525910</v>
      </c>
      <c r="C320">
        <v>87078.717050000007</v>
      </c>
      <c r="D320">
        <v>1.1699519814002102</v>
      </c>
      <c r="E320">
        <v>1.16995198140021</v>
      </c>
      <c r="F320">
        <f t="shared" si="4"/>
        <v>0</v>
      </c>
    </row>
    <row r="321" spans="1:6" x14ac:dyDescent="0.25">
      <c r="A321" s="38">
        <v>43825.733063194442</v>
      </c>
      <c r="B321" s="20">
        <v>39947310</v>
      </c>
      <c r="C321">
        <v>42252.281609999998</v>
      </c>
      <c r="D321">
        <v>0.20955375180059829</v>
      </c>
      <c r="E321">
        <v>0.20955375180059699</v>
      </c>
      <c r="F321">
        <f t="shared" si="4"/>
        <v>1.3045120539345589E-15</v>
      </c>
    </row>
    <row r="322" spans="1:6" x14ac:dyDescent="0.25">
      <c r="A322" s="38">
        <v>43825.733063194442</v>
      </c>
      <c r="B322" s="20">
        <v>40011010</v>
      </c>
      <c r="C322">
        <v>147420.63883000001</v>
      </c>
      <c r="D322">
        <v>2.4627666850301502</v>
      </c>
      <c r="E322">
        <v>2.4627666850301599</v>
      </c>
      <c r="F322">
        <f t="shared" si="4"/>
        <v>-9.7699626167013776E-15</v>
      </c>
    </row>
    <row r="323" spans="1:6" x14ac:dyDescent="0.25">
      <c r="A323" s="38">
        <v>43825.733063194442</v>
      </c>
      <c r="B323" s="20" t="s">
        <v>75</v>
      </c>
      <c r="C323">
        <v>68790.058130000005</v>
      </c>
      <c r="D323">
        <v>0.77812078902202031</v>
      </c>
      <c r="E323">
        <v>0.77812078902202098</v>
      </c>
      <c r="F323">
        <f t="shared" ref="F323:F386" si="5">D323-E323</f>
        <v>0</v>
      </c>
    </row>
    <row r="324" spans="1:6" x14ac:dyDescent="0.25">
      <c r="A324" s="38">
        <v>43825.733063194442</v>
      </c>
      <c r="B324" s="20" t="s">
        <v>76</v>
      </c>
      <c r="C324">
        <v>829.52018999999996</v>
      </c>
      <c r="D324">
        <v>-0.67792138072792052</v>
      </c>
      <c r="E324">
        <v>-0.67792138072792396</v>
      </c>
      <c r="F324">
        <f t="shared" si="5"/>
        <v>3.4416913763379853E-15</v>
      </c>
    </row>
    <row r="325" spans="1:6" x14ac:dyDescent="0.25">
      <c r="A325" s="38">
        <v>43825.733063194442</v>
      </c>
      <c r="B325" s="20" t="s">
        <v>77</v>
      </c>
      <c r="C325">
        <v>3000.06783</v>
      </c>
      <c r="D325">
        <v>-0.63141779215889793</v>
      </c>
      <c r="E325">
        <v>-0.63141779215890104</v>
      </c>
      <c r="F325">
        <f t="shared" si="5"/>
        <v>3.1086244689504383E-15</v>
      </c>
    </row>
    <row r="326" spans="1:6" x14ac:dyDescent="0.25">
      <c r="A326" s="38">
        <v>43825.733063194442</v>
      </c>
      <c r="B326" s="20" t="s">
        <v>78</v>
      </c>
      <c r="C326">
        <v>8404.5717000000004</v>
      </c>
      <c r="D326">
        <v>-0.51562727931386743</v>
      </c>
      <c r="E326">
        <v>-0.51562727931386998</v>
      </c>
      <c r="F326">
        <f t="shared" si="5"/>
        <v>2.55351295663786E-15</v>
      </c>
    </row>
    <row r="327" spans="1:6" x14ac:dyDescent="0.25">
      <c r="A327" s="38">
        <v>43825.733063194442</v>
      </c>
      <c r="B327" s="20" t="s">
        <v>1472</v>
      </c>
      <c r="C327">
        <v>84737.029590000006</v>
      </c>
      <c r="D327">
        <v>1.1197817533018857</v>
      </c>
      <c r="E327">
        <v>1.1197817533018899</v>
      </c>
      <c r="F327">
        <f t="shared" si="5"/>
        <v>-4.2188474935755949E-15</v>
      </c>
    </row>
    <row r="328" spans="1:6" x14ac:dyDescent="0.25">
      <c r="A328" s="38">
        <v>43825.733063194442</v>
      </c>
      <c r="B328" s="20">
        <v>42191510</v>
      </c>
      <c r="C328">
        <v>51975.234060000003</v>
      </c>
      <c r="D328">
        <v>0.41786624035347375</v>
      </c>
      <c r="E328">
        <v>0.41786624035347297</v>
      </c>
      <c r="F328">
        <f t="shared" si="5"/>
        <v>7.7715611723760958E-16</v>
      </c>
    </row>
    <row r="329" spans="1:6" x14ac:dyDescent="0.25">
      <c r="A329" s="38">
        <v>43825.733063194442</v>
      </c>
      <c r="B329" s="20">
        <v>42194610</v>
      </c>
      <c r="C329">
        <v>9770.3834399999996</v>
      </c>
      <c r="D329">
        <v>-0.48636501109675478</v>
      </c>
      <c r="E329">
        <v>-0.48636501109675701</v>
      </c>
      <c r="F329">
        <f t="shared" si="5"/>
        <v>2.2204460492503131E-15</v>
      </c>
    </row>
    <row r="330" spans="1:6" x14ac:dyDescent="0.25">
      <c r="A330" s="38">
        <v>43825.733063194442</v>
      </c>
      <c r="B330" s="20" t="s">
        <v>79</v>
      </c>
      <c r="C330">
        <v>12249.98645</v>
      </c>
      <c r="D330">
        <v>-0.43323996741351628</v>
      </c>
      <c r="E330">
        <v>-0.433239967413519</v>
      </c>
      <c r="F330">
        <f t="shared" si="5"/>
        <v>2.7200464103316335E-15</v>
      </c>
    </row>
    <row r="331" spans="1:6" x14ac:dyDescent="0.25">
      <c r="A331" s="38">
        <v>43825.733063194442</v>
      </c>
      <c r="B331" s="20" t="s">
        <v>1481</v>
      </c>
      <c r="C331">
        <v>264574.04245000001</v>
      </c>
      <c r="D331">
        <v>3.7589978541393854</v>
      </c>
      <c r="E331">
        <v>3.7589978541393898</v>
      </c>
      <c r="F331">
        <f t="shared" si="5"/>
        <v>-4.4408920985006262E-15</v>
      </c>
    </row>
    <row r="332" spans="1:6" x14ac:dyDescent="0.25">
      <c r="A332" s="38">
        <v>43825.733063194442</v>
      </c>
      <c r="B332" s="20" t="s">
        <v>80</v>
      </c>
      <c r="C332">
        <v>56627.571360000002</v>
      </c>
      <c r="D332">
        <v>0.51754172118443931</v>
      </c>
      <c r="E332">
        <v>0.51754172118443897</v>
      </c>
      <c r="F332">
        <f t="shared" si="5"/>
        <v>0</v>
      </c>
    </row>
    <row r="333" spans="1:6" x14ac:dyDescent="0.25">
      <c r="A333" s="38">
        <v>43825.733063194442</v>
      </c>
      <c r="B333" s="20">
        <v>42588610</v>
      </c>
      <c r="C333">
        <v>11432.882610000001</v>
      </c>
      <c r="D333">
        <v>-0.45074626863136402</v>
      </c>
      <c r="E333">
        <v>-0.45074626863136702</v>
      </c>
      <c r="F333">
        <f t="shared" si="5"/>
        <v>2.9976021664879227E-15</v>
      </c>
    </row>
    <row r="334" spans="1:6" x14ac:dyDescent="0.25">
      <c r="A334" s="38">
        <v>43825.733063194442</v>
      </c>
      <c r="B334" s="20" t="s">
        <v>1491</v>
      </c>
      <c r="C334">
        <v>17634.692220000001</v>
      </c>
      <c r="D334">
        <v>-0.31787362526157797</v>
      </c>
      <c r="E334">
        <v>-0.31787362526157997</v>
      </c>
      <c r="F334">
        <f t="shared" si="5"/>
        <v>1.9984014443252818E-15</v>
      </c>
    </row>
    <row r="335" spans="1:6" x14ac:dyDescent="0.25">
      <c r="A335" s="38">
        <v>43825.733063194442</v>
      </c>
      <c r="B335" s="20">
        <v>42782510</v>
      </c>
      <c r="C335">
        <v>61403.304759999999</v>
      </c>
      <c r="D335">
        <v>0.61986094102378797</v>
      </c>
      <c r="E335">
        <v>0.61986094102378797</v>
      </c>
      <c r="F335">
        <f t="shared" si="5"/>
        <v>0</v>
      </c>
    </row>
    <row r="336" spans="1:6" x14ac:dyDescent="0.25">
      <c r="A336" s="38">
        <v>43825.733063194442</v>
      </c>
      <c r="B336" s="20" t="s">
        <v>81</v>
      </c>
      <c r="C336">
        <v>4581.9165899999998</v>
      </c>
      <c r="D336">
        <v>-0.59752697006505129</v>
      </c>
      <c r="E336">
        <v>-0.59752697006505395</v>
      </c>
      <c r="F336">
        <f t="shared" si="5"/>
        <v>2.6645352591003757E-15</v>
      </c>
    </row>
    <row r="337" spans="1:6" x14ac:dyDescent="0.25">
      <c r="A337" s="38">
        <v>43825.733063194442</v>
      </c>
      <c r="B337" s="20">
        <v>42833710</v>
      </c>
      <c r="C337">
        <v>63482.852220000001</v>
      </c>
      <c r="D337">
        <v>0.66441486728066401</v>
      </c>
      <c r="E337">
        <v>0.66441486728066401</v>
      </c>
      <c r="F337">
        <f t="shared" si="5"/>
        <v>0</v>
      </c>
    </row>
    <row r="338" spans="1:6" x14ac:dyDescent="0.25">
      <c r="A338" s="38">
        <v>43825.733063194442</v>
      </c>
      <c r="B338" s="20">
        <v>43128410</v>
      </c>
      <c r="C338">
        <v>6454.5901400000002</v>
      </c>
      <c r="D338">
        <v>-0.55740527971906517</v>
      </c>
      <c r="E338">
        <v>-0.55740527971906795</v>
      </c>
      <c r="F338">
        <f t="shared" si="5"/>
        <v>2.7755575615628914E-15</v>
      </c>
    </row>
    <row r="339" spans="1:6" x14ac:dyDescent="0.25">
      <c r="A339" s="38">
        <v>43825.733063194442</v>
      </c>
      <c r="B339" s="20" t="s">
        <v>82</v>
      </c>
      <c r="C339">
        <v>3788.4910500000001</v>
      </c>
      <c r="D339">
        <v>-0.61452596801024939</v>
      </c>
      <c r="E339">
        <v>-0.61452596801025205</v>
      </c>
      <c r="F339">
        <f t="shared" si="5"/>
        <v>2.6645352591003757E-15</v>
      </c>
    </row>
    <row r="340" spans="1:6" x14ac:dyDescent="0.25">
      <c r="A340" s="38">
        <v>43825.733063194442</v>
      </c>
      <c r="B340" s="20">
        <v>43576310</v>
      </c>
      <c r="C340">
        <v>1201.6312600000001</v>
      </c>
      <c r="D340">
        <v>-0.66994896870509169</v>
      </c>
      <c r="E340">
        <v>-0.66994896870509502</v>
      </c>
      <c r="F340">
        <f t="shared" si="5"/>
        <v>3.3306690738754696E-15</v>
      </c>
    </row>
    <row r="341" spans="1:6" x14ac:dyDescent="0.25">
      <c r="A341" s="38">
        <v>43825.733063194442</v>
      </c>
      <c r="B341" s="21">
        <v>437410000000000</v>
      </c>
      <c r="C341">
        <v>79436.143679999994</v>
      </c>
      <c r="D341">
        <v>1.0062112364115172</v>
      </c>
      <c r="E341">
        <v>1.0062112364115201</v>
      </c>
      <c r="F341">
        <f t="shared" si="5"/>
        <v>-2.886579864025407E-15</v>
      </c>
    </row>
    <row r="342" spans="1:6" x14ac:dyDescent="0.25">
      <c r="A342" s="38">
        <v>43825.733063194442</v>
      </c>
      <c r="B342" s="20" t="s">
        <v>1497</v>
      </c>
      <c r="C342">
        <v>919.74928999999997</v>
      </c>
      <c r="D342">
        <v>-0.67598823866458713</v>
      </c>
      <c r="E342">
        <v>-0.67598823866459001</v>
      </c>
      <c r="F342">
        <f t="shared" si="5"/>
        <v>2.886579864025407E-15</v>
      </c>
    </row>
    <row r="343" spans="1:6" x14ac:dyDescent="0.25">
      <c r="A343" s="38">
        <v>43825.733063194442</v>
      </c>
      <c r="B343" s="20">
        <v>43787210</v>
      </c>
      <c r="C343">
        <v>735.30571999999995</v>
      </c>
      <c r="D343">
        <v>-0.67993990861894094</v>
      </c>
      <c r="E343">
        <v>-0.67993990861894404</v>
      </c>
      <c r="F343">
        <f t="shared" si="5"/>
        <v>3.1086244689504383E-15</v>
      </c>
    </row>
    <row r="344" spans="1:6" x14ac:dyDescent="0.25">
      <c r="A344" s="38">
        <v>43825.733063194442</v>
      </c>
      <c r="B344" s="20" t="s">
        <v>970</v>
      </c>
      <c r="C344">
        <v>3311.16059</v>
      </c>
      <c r="D344">
        <v>-0.62475268633434122</v>
      </c>
      <c r="E344">
        <v>-0.624752686334344</v>
      </c>
      <c r="F344">
        <f t="shared" si="5"/>
        <v>2.7755575615628914E-15</v>
      </c>
    </row>
    <row r="345" spans="1:6" x14ac:dyDescent="0.25">
      <c r="A345" s="38">
        <v>43825.733063194442</v>
      </c>
      <c r="B345" s="20" t="s">
        <v>83</v>
      </c>
      <c r="C345">
        <v>32065.062440000002</v>
      </c>
      <c r="D345">
        <v>-8.7055668219315242E-3</v>
      </c>
      <c r="E345">
        <v>-8.7055668219329502E-3</v>
      </c>
      <c r="F345">
        <f t="shared" si="5"/>
        <v>1.4259426972529354E-15</v>
      </c>
    </row>
    <row r="346" spans="1:6" x14ac:dyDescent="0.25">
      <c r="A346" s="38">
        <v>43825.733063194442</v>
      </c>
      <c r="B346" s="20" t="s">
        <v>84</v>
      </c>
      <c r="C346">
        <v>32183.23763</v>
      </c>
      <c r="D346">
        <v>-6.1736848611071158E-3</v>
      </c>
      <c r="E346">
        <v>-6.1736848611085304E-3</v>
      </c>
      <c r="F346">
        <f t="shared" si="5"/>
        <v>1.4146669946590862E-15</v>
      </c>
    </row>
    <row r="347" spans="1:6" x14ac:dyDescent="0.25">
      <c r="A347" s="38">
        <v>43825.733063194442</v>
      </c>
      <c r="B347" s="20" t="s">
        <v>1503</v>
      </c>
      <c r="C347">
        <v>29009.152989999999</v>
      </c>
      <c r="D347">
        <v>-7.4177871206362531E-2</v>
      </c>
      <c r="E347">
        <v>-7.4177871206364099E-2</v>
      </c>
      <c r="F347">
        <f t="shared" si="5"/>
        <v>1.5681900222830336E-15</v>
      </c>
    </row>
    <row r="348" spans="1:6" x14ac:dyDescent="0.25">
      <c r="A348" s="38">
        <v>43825.733063194442</v>
      </c>
      <c r="B348" s="20">
        <v>44159310</v>
      </c>
      <c r="C348">
        <v>31459.173409999999</v>
      </c>
      <c r="D348">
        <v>-2.1686629135589983E-2</v>
      </c>
      <c r="E348">
        <v>-2.1686629135591402E-2</v>
      </c>
      <c r="F348">
        <f t="shared" si="5"/>
        <v>1.4190038033490282E-15</v>
      </c>
    </row>
    <row r="349" spans="1:6" x14ac:dyDescent="0.25">
      <c r="A349" s="38">
        <v>43825.733063194442</v>
      </c>
      <c r="B349" s="20" t="s">
        <v>85</v>
      </c>
      <c r="C349">
        <v>38868.138480000001</v>
      </c>
      <c r="D349">
        <v>0.13704910049692806</v>
      </c>
      <c r="E349">
        <v>0.13704910049692701</v>
      </c>
      <c r="F349">
        <f t="shared" si="5"/>
        <v>1.0547118733938987E-15</v>
      </c>
    </row>
    <row r="350" spans="1:6" x14ac:dyDescent="0.25">
      <c r="A350" s="38">
        <v>43825.733063194442</v>
      </c>
      <c r="B350" s="20">
        <v>44409710</v>
      </c>
      <c r="C350">
        <v>2820.1664900000001</v>
      </c>
      <c r="D350">
        <v>-0.63527214566130519</v>
      </c>
      <c r="E350">
        <v>-0.63527214566130796</v>
      </c>
      <c r="F350">
        <f t="shared" si="5"/>
        <v>2.7755575615628914E-15</v>
      </c>
    </row>
    <row r="351" spans="1:6" x14ac:dyDescent="0.25">
      <c r="A351" s="38">
        <v>43825.733063194442</v>
      </c>
      <c r="B351" s="20">
        <v>44641310</v>
      </c>
      <c r="C351">
        <v>7055.4278700000004</v>
      </c>
      <c r="D351">
        <v>-0.54453244058955153</v>
      </c>
      <c r="E351">
        <v>-0.54453244058955397</v>
      </c>
      <c r="F351">
        <f t="shared" si="5"/>
        <v>2.4424906541753444E-15</v>
      </c>
    </row>
    <row r="352" spans="1:6" x14ac:dyDescent="0.25">
      <c r="A352" s="38">
        <v>43825.733063194442</v>
      </c>
      <c r="B352" s="20">
        <v>44701110</v>
      </c>
      <c r="C352">
        <v>1516.9052099999999</v>
      </c>
      <c r="D352">
        <v>-0.66319428164494931</v>
      </c>
      <c r="E352">
        <v>-0.66319428164495198</v>
      </c>
      <c r="F352">
        <f t="shared" si="5"/>
        <v>2.6645352591003757E-15</v>
      </c>
    </row>
    <row r="353" spans="1:6" x14ac:dyDescent="0.25">
      <c r="A353" s="38">
        <v>43825.733063194442</v>
      </c>
      <c r="B353" s="20">
        <v>44894730</v>
      </c>
      <c r="C353">
        <v>3709.2024999999999</v>
      </c>
      <c r="D353">
        <v>-0.61622471077888752</v>
      </c>
      <c r="E353">
        <v>-0.61622471077888996</v>
      </c>
      <c r="F353">
        <f t="shared" si="5"/>
        <v>2.4424906541753444E-15</v>
      </c>
    </row>
    <row r="354" spans="1:6" x14ac:dyDescent="0.25">
      <c r="A354" s="38">
        <v>43825.733063194442</v>
      </c>
      <c r="B354" s="20">
        <v>44917210</v>
      </c>
      <c r="C354">
        <v>21587.03125</v>
      </c>
      <c r="D354">
        <v>-0.23319548010167263</v>
      </c>
      <c r="E354">
        <v>-0.23319548010167501</v>
      </c>
      <c r="F354">
        <f t="shared" si="5"/>
        <v>2.3869795029440866E-15</v>
      </c>
    </row>
    <row r="355" spans="1:6" x14ac:dyDescent="0.25">
      <c r="A355" s="38">
        <v>43825.733063194442</v>
      </c>
      <c r="B355" s="20" t="s">
        <v>1508</v>
      </c>
      <c r="C355">
        <v>15731.27425</v>
      </c>
      <c r="D355">
        <v>-0.35865400921655266</v>
      </c>
      <c r="E355">
        <v>-0.35865400921655499</v>
      </c>
      <c r="F355">
        <f t="shared" si="5"/>
        <v>2.3314683517128287E-15</v>
      </c>
    </row>
    <row r="356" spans="1:6" x14ac:dyDescent="0.25">
      <c r="A356" s="38">
        <v>43825.733063194442</v>
      </c>
      <c r="B356" s="20" t="s">
        <v>86</v>
      </c>
      <c r="C356">
        <v>72098.624460000006</v>
      </c>
      <c r="D356">
        <v>0.84900622112598512</v>
      </c>
      <c r="E356">
        <v>0.849006221125986</v>
      </c>
      <c r="F356">
        <f t="shared" si="5"/>
        <v>-8.8817841970012523E-16</v>
      </c>
    </row>
    <row r="357" spans="1:6" x14ac:dyDescent="0.25">
      <c r="A357" s="38">
        <v>43825.733063194442</v>
      </c>
      <c r="B357" s="20" t="s">
        <v>2129</v>
      </c>
      <c r="C357">
        <v>1492.2892199999999</v>
      </c>
      <c r="D357">
        <v>-0.66372167475537158</v>
      </c>
      <c r="E357">
        <v>-0.66372167475537502</v>
      </c>
      <c r="F357">
        <f t="shared" si="5"/>
        <v>3.4416913763379853E-15</v>
      </c>
    </row>
    <row r="358" spans="1:6" x14ac:dyDescent="0.25">
      <c r="A358" s="38">
        <v>43825.733063194442</v>
      </c>
      <c r="B358" s="20">
        <v>45005610</v>
      </c>
      <c r="C358">
        <v>103695.80078000001</v>
      </c>
      <c r="D358">
        <v>1.5259699792345816</v>
      </c>
      <c r="E358">
        <v>1.52596997923458</v>
      </c>
      <c r="F358">
        <f t="shared" si="5"/>
        <v>0</v>
      </c>
    </row>
    <row r="359" spans="1:6" x14ac:dyDescent="0.25">
      <c r="A359" s="38">
        <v>43825.733063194442</v>
      </c>
      <c r="B359" s="20" t="s">
        <v>2130</v>
      </c>
      <c r="C359">
        <v>3009.7147500000001</v>
      </c>
      <c r="D359">
        <v>-0.63121110865176322</v>
      </c>
      <c r="E359">
        <v>-0.631211108651766</v>
      </c>
      <c r="F359">
        <f t="shared" si="5"/>
        <v>2.7755575615628914E-15</v>
      </c>
    </row>
    <row r="360" spans="1:6" x14ac:dyDescent="0.25">
      <c r="A360" s="38">
        <v>43825.733063194442</v>
      </c>
      <c r="B360" s="20" t="s">
        <v>1510</v>
      </c>
      <c r="C360">
        <v>88402.856870000003</v>
      </c>
      <c r="D360">
        <v>1.1983214363075161</v>
      </c>
      <c r="E360">
        <v>1.1983214363075201</v>
      </c>
      <c r="F360">
        <f t="shared" si="5"/>
        <v>-3.9968028886505635E-15</v>
      </c>
    </row>
    <row r="361" spans="1:6" x14ac:dyDescent="0.25">
      <c r="A361" s="38">
        <v>43825.733063194442</v>
      </c>
      <c r="B361" s="20" t="s">
        <v>2605</v>
      </c>
      <c r="C361">
        <v>6447.1889000000001</v>
      </c>
      <c r="D361">
        <v>-0.55756384994047736</v>
      </c>
      <c r="E361">
        <v>-0.55756384994048003</v>
      </c>
      <c r="F361">
        <f t="shared" si="5"/>
        <v>2.6645352591003757E-15</v>
      </c>
    </row>
    <row r="362" spans="1:6" x14ac:dyDescent="0.25">
      <c r="A362" s="38">
        <v>43825.733063194442</v>
      </c>
      <c r="B362" s="20">
        <v>45320410</v>
      </c>
      <c r="C362">
        <v>83556.579899999997</v>
      </c>
      <c r="D362">
        <v>1.0944908333061418</v>
      </c>
      <c r="E362">
        <v>1.0944908333061401</v>
      </c>
      <c r="F362">
        <f t="shared" si="5"/>
        <v>1.7763568394002505E-15</v>
      </c>
    </row>
    <row r="363" spans="1:6" x14ac:dyDescent="0.25">
      <c r="A363" s="38">
        <v>43825.733063194442</v>
      </c>
      <c r="B363" s="20" t="s">
        <v>87</v>
      </c>
      <c r="C363">
        <v>70536.051489999998</v>
      </c>
      <c r="D363">
        <v>0.81552837932843947</v>
      </c>
      <c r="E363">
        <v>0.81552837932844002</v>
      </c>
      <c r="F363">
        <f t="shared" si="5"/>
        <v>0</v>
      </c>
    </row>
    <row r="364" spans="1:6" x14ac:dyDescent="0.25">
      <c r="A364" s="38">
        <v>43825.733063194442</v>
      </c>
      <c r="B364" s="21">
        <v>45341530</v>
      </c>
      <c r="C364">
        <v>16175.43469</v>
      </c>
      <c r="D364">
        <v>-0.34913795254046148</v>
      </c>
      <c r="E364">
        <v>-0.34913795254046398</v>
      </c>
      <c r="F364">
        <f t="shared" si="5"/>
        <v>2.4980018054066022E-15</v>
      </c>
    </row>
    <row r="365" spans="1:6" x14ac:dyDescent="0.25">
      <c r="A365" s="38">
        <v>43825.733063194442</v>
      </c>
      <c r="B365" s="20" t="s">
        <v>1516</v>
      </c>
      <c r="C365">
        <v>10943.70427</v>
      </c>
      <c r="D365">
        <v>-0.46122682563044348</v>
      </c>
      <c r="E365">
        <v>-0.46122682563044598</v>
      </c>
      <c r="F365">
        <f t="shared" si="5"/>
        <v>2.4980018054066022E-15</v>
      </c>
    </row>
    <row r="366" spans="1:6" x14ac:dyDescent="0.25">
      <c r="A366" s="38">
        <v>43825.733063194442</v>
      </c>
      <c r="B366" s="20" t="s">
        <v>1519</v>
      </c>
      <c r="C366">
        <v>6364.7877799999997</v>
      </c>
      <c r="D366">
        <v>-0.55932927895548246</v>
      </c>
      <c r="E366">
        <v>-0.55932927895548501</v>
      </c>
      <c r="F366">
        <f t="shared" si="5"/>
        <v>2.55351295663786E-15</v>
      </c>
    </row>
    <row r="367" spans="1:6" x14ac:dyDescent="0.25">
      <c r="A367" s="38">
        <v>43825.733063194442</v>
      </c>
      <c r="B367" s="20" t="s">
        <v>1520</v>
      </c>
      <c r="C367">
        <v>113620.01737</v>
      </c>
      <c r="D367">
        <v>1.7385945153959848</v>
      </c>
      <c r="E367">
        <v>1.7385945153959901</v>
      </c>
      <c r="F367">
        <f t="shared" si="5"/>
        <v>-5.3290705182007514E-15</v>
      </c>
    </row>
    <row r="368" spans="1:6" x14ac:dyDescent="0.25">
      <c r="A368" s="38">
        <v>43825.733063194442</v>
      </c>
      <c r="B368" s="20" t="s">
        <v>1521</v>
      </c>
      <c r="C368">
        <v>822.00483999999994</v>
      </c>
      <c r="D368">
        <v>-0.67808239573533691</v>
      </c>
      <c r="E368">
        <v>-0.67808239573534002</v>
      </c>
      <c r="F368">
        <f t="shared" si="5"/>
        <v>3.1086244689504383E-15</v>
      </c>
    </row>
    <row r="369" spans="1:6" x14ac:dyDescent="0.25">
      <c r="A369" s="38">
        <v>43825.733063194442</v>
      </c>
      <c r="B369" s="21">
        <v>456850000000000</v>
      </c>
      <c r="C369">
        <v>78902.217380000002</v>
      </c>
      <c r="D369">
        <v>0.99477196250487288</v>
      </c>
      <c r="E369">
        <v>0.99477196250487399</v>
      </c>
      <c r="F369">
        <f t="shared" si="5"/>
        <v>-1.1102230246251565E-15</v>
      </c>
    </row>
    <row r="370" spans="1:6" x14ac:dyDescent="0.25">
      <c r="A370" s="38">
        <v>43825.733063194442</v>
      </c>
      <c r="B370" s="20" t="s">
        <v>1525</v>
      </c>
      <c r="C370">
        <v>33907.076549999998</v>
      </c>
      <c r="D370">
        <v>3.0759250596116134E-2</v>
      </c>
      <c r="E370">
        <v>3.0759250596114798E-2</v>
      </c>
      <c r="F370">
        <f t="shared" si="5"/>
        <v>1.3357370765021415E-15</v>
      </c>
    </row>
    <row r="371" spans="1:6" x14ac:dyDescent="0.25">
      <c r="A371" s="38">
        <v>43825.733063194442</v>
      </c>
      <c r="B371" s="20" t="s">
        <v>1528</v>
      </c>
      <c r="C371">
        <v>3418.6176399999999</v>
      </c>
      <c r="D371">
        <v>-0.62245043857439764</v>
      </c>
      <c r="E371">
        <v>-0.62245043857440097</v>
      </c>
      <c r="F371">
        <f t="shared" si="5"/>
        <v>3.3306690738754696E-15</v>
      </c>
    </row>
    <row r="372" spans="1:6" x14ac:dyDescent="0.25">
      <c r="A372" s="38">
        <v>43825.733063194442</v>
      </c>
      <c r="B372" s="20" t="s">
        <v>1529</v>
      </c>
      <c r="C372">
        <v>58852.759339999997</v>
      </c>
      <c r="D372">
        <v>0.56521596910403549</v>
      </c>
      <c r="E372">
        <v>0.56521596910403504</v>
      </c>
      <c r="F372">
        <f t="shared" si="5"/>
        <v>0</v>
      </c>
    </row>
    <row r="373" spans="1:6" x14ac:dyDescent="0.25">
      <c r="A373" s="38">
        <v>43825.733063194442</v>
      </c>
      <c r="B373" s="20" t="s">
        <v>1530</v>
      </c>
      <c r="C373">
        <v>4260.4857199999997</v>
      </c>
      <c r="D373">
        <v>-0.60441356801683044</v>
      </c>
      <c r="E373">
        <v>-0.60441356801683299</v>
      </c>
      <c r="F373">
        <f t="shared" si="5"/>
        <v>2.55351295663786E-15</v>
      </c>
    </row>
    <row r="374" spans="1:6" x14ac:dyDescent="0.25">
      <c r="A374" s="38">
        <v>43825.733063194442</v>
      </c>
      <c r="B374" s="20" t="s">
        <v>88</v>
      </c>
      <c r="C374">
        <v>69863.638170000006</v>
      </c>
      <c r="D374">
        <v>0.80112204619602767</v>
      </c>
      <c r="E374">
        <v>0.801122046196028</v>
      </c>
      <c r="F374">
        <f t="shared" si="5"/>
        <v>0</v>
      </c>
    </row>
    <row r="375" spans="1:6" x14ac:dyDescent="0.25">
      <c r="A375" s="38">
        <v>43825.733063194442</v>
      </c>
      <c r="B375" s="20" t="s">
        <v>1531</v>
      </c>
      <c r="C375">
        <v>23823.6973</v>
      </c>
      <c r="D375">
        <v>-0.18527531661910515</v>
      </c>
      <c r="E375">
        <v>-0.18527531661910701</v>
      </c>
      <c r="F375">
        <f t="shared" si="5"/>
        <v>1.8596235662471372E-15</v>
      </c>
    </row>
    <row r="376" spans="1:6" x14ac:dyDescent="0.25">
      <c r="A376" s="38">
        <v>43825.733063194442</v>
      </c>
      <c r="B376" s="20" t="s">
        <v>1532</v>
      </c>
      <c r="C376">
        <v>145672.94709999999</v>
      </c>
      <c r="D376">
        <v>2.4253227074552539</v>
      </c>
      <c r="E376">
        <v>2.4253227074552601</v>
      </c>
      <c r="F376">
        <f t="shared" si="5"/>
        <v>-6.2172489379008766E-15</v>
      </c>
    </row>
    <row r="377" spans="1:6" x14ac:dyDescent="0.25">
      <c r="A377" s="38">
        <v>43825.733063194442</v>
      </c>
      <c r="B377" s="20" t="s">
        <v>89</v>
      </c>
      <c r="C377">
        <v>104138.54519999999</v>
      </c>
      <c r="D377">
        <v>1.535455697939613</v>
      </c>
      <c r="E377">
        <v>1.5354556979396199</v>
      </c>
      <c r="F377">
        <f t="shared" si="5"/>
        <v>-6.8833827526759706E-15</v>
      </c>
    </row>
    <row r="378" spans="1:6" x14ac:dyDescent="0.25">
      <c r="A378" s="38">
        <v>43825.733063194442</v>
      </c>
      <c r="B378" s="20" t="s">
        <v>90</v>
      </c>
      <c r="C378">
        <v>4404.6278199999997</v>
      </c>
      <c r="D378">
        <v>-0.6013253497301887</v>
      </c>
      <c r="E378">
        <v>-0.60132534973019203</v>
      </c>
      <c r="F378">
        <f t="shared" si="5"/>
        <v>3.3306690738754696E-15</v>
      </c>
    </row>
    <row r="379" spans="1:6" x14ac:dyDescent="0.25">
      <c r="A379" s="38">
        <v>43825.733063194442</v>
      </c>
      <c r="B379" s="20" t="s">
        <v>2627</v>
      </c>
      <c r="C379">
        <v>4865.5877700000001</v>
      </c>
      <c r="D379">
        <v>-0.59144936660659453</v>
      </c>
      <c r="E379">
        <v>-0.59144936660659697</v>
      </c>
      <c r="F379">
        <f t="shared" si="5"/>
        <v>2.4424906541753444E-15</v>
      </c>
    </row>
    <row r="380" spans="1:6" x14ac:dyDescent="0.25">
      <c r="A380" s="38">
        <v>43825.733063194442</v>
      </c>
      <c r="B380" s="20" t="s">
        <v>1537</v>
      </c>
      <c r="C380">
        <v>185903.44003999999</v>
      </c>
      <c r="D380">
        <v>3.2872537045610022</v>
      </c>
      <c r="E380">
        <v>3.2872537045610102</v>
      </c>
      <c r="F380">
        <f t="shared" si="5"/>
        <v>-7.9936057773011271E-15</v>
      </c>
    </row>
    <row r="381" spans="1:6" x14ac:dyDescent="0.25">
      <c r="A381" s="38">
        <v>43825.733063194442</v>
      </c>
      <c r="B381" s="20" t="s">
        <v>1540</v>
      </c>
      <c r="C381">
        <v>4941.7025000000003</v>
      </c>
      <c r="D381">
        <v>-0.58981862235443783</v>
      </c>
      <c r="E381">
        <v>-0.58981862235444105</v>
      </c>
      <c r="F381">
        <f t="shared" si="5"/>
        <v>3.219646771412954E-15</v>
      </c>
    </row>
    <row r="382" spans="1:6" x14ac:dyDescent="0.25">
      <c r="A382" s="38">
        <v>43825.733063194442</v>
      </c>
      <c r="B382" s="20" t="s">
        <v>1541</v>
      </c>
      <c r="C382">
        <v>562.06583999999998</v>
      </c>
      <c r="D382">
        <v>-0.68365154155193975</v>
      </c>
      <c r="E382">
        <v>-0.68365154155194297</v>
      </c>
      <c r="F382">
        <f t="shared" si="5"/>
        <v>3.219646771412954E-15</v>
      </c>
    </row>
    <row r="383" spans="1:6" x14ac:dyDescent="0.25">
      <c r="A383" s="38">
        <v>43825.733063194442</v>
      </c>
      <c r="B383" s="20">
        <v>46173010</v>
      </c>
      <c r="C383">
        <v>4247.1397800000004</v>
      </c>
      <c r="D383">
        <v>-0.60469950235496217</v>
      </c>
      <c r="E383">
        <v>-0.60469950235496495</v>
      </c>
      <c r="F383">
        <f t="shared" si="5"/>
        <v>2.7755575615628914E-15</v>
      </c>
    </row>
    <row r="384" spans="1:6" x14ac:dyDescent="0.25">
      <c r="A384" s="38">
        <v>43825.733063194442</v>
      </c>
      <c r="B384" s="20" t="s">
        <v>1549</v>
      </c>
      <c r="C384">
        <v>6.7517899999999997</v>
      </c>
      <c r="D384">
        <v>-0.69554904411391894</v>
      </c>
      <c r="E384">
        <v>-0.69554904411392204</v>
      </c>
      <c r="F384">
        <f t="shared" si="5"/>
        <v>3.1086244689504383E-15</v>
      </c>
    </row>
    <row r="385" spans="1:6" x14ac:dyDescent="0.25">
      <c r="A385" s="38">
        <v>43825.733063194442</v>
      </c>
      <c r="B385" s="20" t="s">
        <v>1550</v>
      </c>
      <c r="C385">
        <v>72807.448619999996</v>
      </c>
      <c r="D385">
        <v>0.86419264988569788</v>
      </c>
      <c r="E385">
        <v>0.86419264988569899</v>
      </c>
      <c r="F385">
        <f t="shared" si="5"/>
        <v>-1.1102230246251565E-15</v>
      </c>
    </row>
    <row r="386" spans="1:6" x14ac:dyDescent="0.25">
      <c r="A386" s="38">
        <v>43825.733063194442</v>
      </c>
      <c r="B386" s="20">
        <v>47214710</v>
      </c>
      <c r="C386">
        <v>9551.7649799999999</v>
      </c>
      <c r="D386">
        <v>-0.49104887185616813</v>
      </c>
      <c r="E386">
        <v>-0.49104887185617102</v>
      </c>
      <c r="F386">
        <f t="shared" si="5"/>
        <v>2.886579864025407E-15</v>
      </c>
    </row>
    <row r="387" spans="1:6" x14ac:dyDescent="0.25">
      <c r="A387" s="38">
        <v>43825.733063194442</v>
      </c>
      <c r="B387" s="20">
        <v>47714310</v>
      </c>
      <c r="C387">
        <v>35039.834569999999</v>
      </c>
      <c r="D387">
        <v>5.5028385232728287E-2</v>
      </c>
      <c r="E387">
        <v>5.5028385232727003E-2</v>
      </c>
      <c r="F387">
        <f t="shared" ref="F387:F450" si="6">D387-E387</f>
        <v>1.2836953722228372E-15</v>
      </c>
    </row>
    <row r="388" spans="1:6" x14ac:dyDescent="0.25">
      <c r="A388" s="38">
        <v>43825.733063194442</v>
      </c>
      <c r="B388" s="20">
        <v>48111610</v>
      </c>
      <c r="C388">
        <v>51788.227149999999</v>
      </c>
      <c r="D388">
        <v>0.41385965130564967</v>
      </c>
      <c r="E388">
        <v>0.413859651305649</v>
      </c>
      <c r="F388">
        <f t="shared" si="6"/>
        <v>6.6613381477509392E-16</v>
      </c>
    </row>
    <row r="389" spans="1:6" x14ac:dyDescent="0.25">
      <c r="A389" s="38">
        <v>43825.733063194442</v>
      </c>
      <c r="B389" s="20" t="s">
        <v>91</v>
      </c>
      <c r="C389">
        <v>92445.388399999996</v>
      </c>
      <c r="D389">
        <v>1.284931939382409</v>
      </c>
      <c r="E389">
        <v>1.2849319393824099</v>
      </c>
      <c r="F389">
        <f t="shared" si="6"/>
        <v>0</v>
      </c>
    </row>
    <row r="390" spans="1:6" x14ac:dyDescent="0.25">
      <c r="A390" s="38">
        <v>43825.733063194442</v>
      </c>
      <c r="B390" s="20" t="s">
        <v>92</v>
      </c>
      <c r="C390">
        <v>23241.959159999999</v>
      </c>
      <c r="D390">
        <v>-0.19773895050528356</v>
      </c>
      <c r="E390">
        <v>-0.197738950505285</v>
      </c>
      <c r="F390">
        <f t="shared" si="6"/>
        <v>1.4432899320127035E-15</v>
      </c>
    </row>
    <row r="391" spans="1:6" x14ac:dyDescent="0.25">
      <c r="A391" s="38">
        <v>43825.733063194442</v>
      </c>
      <c r="B391" s="20" t="s">
        <v>1557</v>
      </c>
      <c r="C391">
        <v>786.22879</v>
      </c>
      <c r="D391">
        <v>-0.6788488911022964</v>
      </c>
      <c r="E391">
        <v>-0.67884889110229996</v>
      </c>
      <c r="F391">
        <f t="shared" si="6"/>
        <v>3.5527136788005009E-15</v>
      </c>
    </row>
    <row r="392" spans="1:6" x14ac:dyDescent="0.25">
      <c r="A392" s="38">
        <v>43825.733063194442</v>
      </c>
      <c r="B392" s="20">
        <v>48311910</v>
      </c>
      <c r="C392">
        <v>71606.154469999994</v>
      </c>
      <c r="D392">
        <v>0.83845514112409625</v>
      </c>
      <c r="E392">
        <v>0.83845514112409703</v>
      </c>
      <c r="F392">
        <f t="shared" si="6"/>
        <v>0</v>
      </c>
    </row>
    <row r="393" spans="1:6" x14ac:dyDescent="0.25">
      <c r="A393" s="38">
        <v>43825.733063194442</v>
      </c>
      <c r="B393" s="20" t="s">
        <v>1558</v>
      </c>
      <c r="C393">
        <v>106511.67383</v>
      </c>
      <c r="D393">
        <v>1.5862995473890029</v>
      </c>
      <c r="E393">
        <v>1.58629954738901</v>
      </c>
      <c r="F393">
        <f t="shared" si="6"/>
        <v>-7.1054273576010019E-15</v>
      </c>
    </row>
    <row r="394" spans="1:6" x14ac:dyDescent="0.25">
      <c r="A394" s="38">
        <v>43825.733063194442</v>
      </c>
      <c r="B394" s="20" t="s">
        <v>2131</v>
      </c>
      <c r="C394">
        <v>2743.50461</v>
      </c>
      <c r="D394">
        <v>-0.63691461250273684</v>
      </c>
      <c r="E394">
        <v>-0.63691461250273995</v>
      </c>
      <c r="F394">
        <f t="shared" si="6"/>
        <v>3.1086244689504383E-15</v>
      </c>
    </row>
    <row r="395" spans="1:6" x14ac:dyDescent="0.25">
      <c r="A395" s="38">
        <v>43825.733063194442</v>
      </c>
      <c r="B395" s="20" t="s">
        <v>93</v>
      </c>
      <c r="C395">
        <v>16209.18094</v>
      </c>
      <c r="D395">
        <v>-0.34841494526947281</v>
      </c>
      <c r="E395">
        <v>-0.34841494526947497</v>
      </c>
      <c r="F395">
        <f t="shared" si="6"/>
        <v>2.1649348980190553E-15</v>
      </c>
    </row>
    <row r="396" spans="1:6" x14ac:dyDescent="0.25">
      <c r="A396" s="38">
        <v>43825.733063194442</v>
      </c>
      <c r="B396" s="20" t="s">
        <v>94</v>
      </c>
      <c r="C396">
        <v>24900.28487</v>
      </c>
      <c r="D396">
        <v>-0.16220962366163391</v>
      </c>
      <c r="E396">
        <v>-0.16220962366163599</v>
      </c>
      <c r="F396">
        <f t="shared" si="6"/>
        <v>2.0816681711721685E-15</v>
      </c>
    </row>
    <row r="397" spans="1:6" x14ac:dyDescent="0.25">
      <c r="A397" s="38">
        <v>43825.733063194442</v>
      </c>
      <c r="B397" s="20" t="s">
        <v>95</v>
      </c>
      <c r="C397">
        <v>48806.819929999998</v>
      </c>
      <c r="D397">
        <v>0.34998354365403705</v>
      </c>
      <c r="E397">
        <v>0.349983543654037</v>
      </c>
      <c r="F397">
        <f t="shared" si="6"/>
        <v>0</v>
      </c>
    </row>
    <row r="398" spans="1:6" x14ac:dyDescent="0.25">
      <c r="A398" s="38">
        <v>43825.733063194442</v>
      </c>
      <c r="B398" s="20" t="s">
        <v>96</v>
      </c>
      <c r="C398">
        <v>4085.9894100000001</v>
      </c>
      <c r="D398">
        <v>-0.60815211973415306</v>
      </c>
      <c r="E398">
        <v>-0.60815211973415595</v>
      </c>
      <c r="F398">
        <f t="shared" si="6"/>
        <v>2.886579864025407E-15</v>
      </c>
    </row>
    <row r="399" spans="1:6" x14ac:dyDescent="0.25">
      <c r="A399" s="38">
        <v>43825.733063194442</v>
      </c>
      <c r="B399" s="20">
        <v>49457710</v>
      </c>
      <c r="C399">
        <v>24497.403490000001</v>
      </c>
      <c r="D399">
        <v>-0.17084128398199436</v>
      </c>
      <c r="E399">
        <v>-0.17084128398199599</v>
      </c>
      <c r="F399">
        <f t="shared" si="6"/>
        <v>1.6375789613221059E-15</v>
      </c>
    </row>
    <row r="400" spans="1:6" x14ac:dyDescent="0.25">
      <c r="A400" s="38">
        <v>43825.733063194442</v>
      </c>
      <c r="B400" s="20" t="s">
        <v>1564</v>
      </c>
      <c r="C400">
        <v>76765.502299999993</v>
      </c>
      <c r="D400">
        <v>0.94899323038289707</v>
      </c>
      <c r="E400">
        <v>0.94899323038289796</v>
      </c>
      <c r="F400">
        <f t="shared" si="6"/>
        <v>-8.8817841970012523E-16</v>
      </c>
    </row>
    <row r="401" spans="1:6" x14ac:dyDescent="0.25">
      <c r="A401" s="38">
        <v>43825.733063194442</v>
      </c>
      <c r="B401" s="20" t="s">
        <v>2132</v>
      </c>
      <c r="C401">
        <v>30132.91576</v>
      </c>
      <c r="D401">
        <v>-5.0101458165612477E-2</v>
      </c>
      <c r="E401">
        <v>-5.0101458165614003E-2</v>
      </c>
      <c r="F401">
        <f t="shared" si="6"/>
        <v>1.5265566588595902E-15</v>
      </c>
    </row>
    <row r="402" spans="1:6" x14ac:dyDescent="0.25">
      <c r="A402" s="38">
        <v>43825.733063194442</v>
      </c>
      <c r="B402" s="20" t="s">
        <v>1566</v>
      </c>
      <c r="C402">
        <v>40300.944889999999</v>
      </c>
      <c r="D402">
        <v>0.16774671733877641</v>
      </c>
      <c r="E402">
        <v>0.167746717338775</v>
      </c>
      <c r="F402">
        <f t="shared" si="6"/>
        <v>1.4155343563970746E-15</v>
      </c>
    </row>
    <row r="403" spans="1:6" x14ac:dyDescent="0.25">
      <c r="A403" s="38">
        <v>43825.733063194442</v>
      </c>
      <c r="B403" s="20" t="s">
        <v>1569</v>
      </c>
      <c r="C403">
        <v>7524.4764100000002</v>
      </c>
      <c r="D403">
        <v>-0.5344831608957592</v>
      </c>
      <c r="E403">
        <v>-0.53448316089576198</v>
      </c>
      <c r="F403">
        <f t="shared" si="6"/>
        <v>2.7755575615628914E-15</v>
      </c>
    </row>
    <row r="404" spans="1:6" x14ac:dyDescent="0.25">
      <c r="A404" s="38">
        <v>43825.733063194442</v>
      </c>
      <c r="B404" s="20" t="s">
        <v>1573</v>
      </c>
      <c r="C404">
        <v>144126.49236999999</v>
      </c>
      <c r="D404">
        <v>2.3921901960193201</v>
      </c>
      <c r="E404">
        <v>2.3921901960193201</v>
      </c>
      <c r="F404">
        <f t="shared" si="6"/>
        <v>0</v>
      </c>
    </row>
    <row r="405" spans="1:6" x14ac:dyDescent="0.25">
      <c r="A405" s="38">
        <v>43825.733063194442</v>
      </c>
      <c r="B405" s="20" t="s">
        <v>97</v>
      </c>
      <c r="C405">
        <v>563.88018999999997</v>
      </c>
      <c r="D405">
        <v>-0.68361266943304899</v>
      </c>
      <c r="E405">
        <v>-0.68361266943305199</v>
      </c>
      <c r="F405">
        <f t="shared" si="6"/>
        <v>2.9976021664879227E-15</v>
      </c>
    </row>
    <row r="406" spans="1:6" x14ac:dyDescent="0.25">
      <c r="A406" s="38">
        <v>43825.733063194442</v>
      </c>
      <c r="B406" s="20">
        <v>50217510</v>
      </c>
      <c r="C406">
        <v>37034.488830000002</v>
      </c>
      <c r="D406">
        <v>9.7763490113673648E-2</v>
      </c>
      <c r="E406">
        <v>9.7763490113672497E-2</v>
      </c>
      <c r="F406">
        <f t="shared" si="6"/>
        <v>1.1518563880485999E-15</v>
      </c>
    </row>
    <row r="407" spans="1:6" x14ac:dyDescent="0.25">
      <c r="A407" s="38">
        <v>43825.733063194442</v>
      </c>
      <c r="B407" s="20" t="s">
        <v>1581</v>
      </c>
      <c r="C407">
        <v>71826.027860000002</v>
      </c>
      <c r="D407">
        <v>0.84316588853060626</v>
      </c>
      <c r="E407">
        <v>0.84316588853060703</v>
      </c>
      <c r="F407">
        <f t="shared" si="6"/>
        <v>0</v>
      </c>
    </row>
    <row r="408" spans="1:6" x14ac:dyDescent="0.25">
      <c r="A408" s="38">
        <v>43825.733063194442</v>
      </c>
      <c r="B408" s="20">
        <v>51680610</v>
      </c>
      <c r="C408">
        <v>54317.094980000002</v>
      </c>
      <c r="D408">
        <v>0.46804018480076209</v>
      </c>
      <c r="E408">
        <v>0.46804018480076198</v>
      </c>
      <c r="F408">
        <f t="shared" si="6"/>
        <v>0</v>
      </c>
    </row>
    <row r="409" spans="1:6" x14ac:dyDescent="0.25">
      <c r="A409" s="38">
        <v>43825.733063194442</v>
      </c>
      <c r="B409" s="20">
        <v>51783410</v>
      </c>
      <c r="C409">
        <v>5550.4174899999998</v>
      </c>
      <c r="D409">
        <v>-0.57677701436155515</v>
      </c>
      <c r="E409">
        <v>-0.57677701436155804</v>
      </c>
      <c r="F409">
        <f t="shared" si="6"/>
        <v>2.886579864025407E-15</v>
      </c>
    </row>
    <row r="410" spans="1:6" x14ac:dyDescent="0.25">
      <c r="A410" s="38">
        <v>43825.733063194442</v>
      </c>
      <c r="B410" s="20">
        <v>52555820</v>
      </c>
      <c r="C410">
        <v>114077.98509</v>
      </c>
      <c r="D410">
        <v>1.7484063905358336</v>
      </c>
      <c r="E410">
        <v>1.74840639053584</v>
      </c>
      <c r="F410">
        <f t="shared" si="6"/>
        <v>-6.4392935428259079E-15</v>
      </c>
    </row>
    <row r="411" spans="1:6" x14ac:dyDescent="0.25">
      <c r="A411" s="38">
        <v>43825.733063194442</v>
      </c>
      <c r="B411" s="20" t="s">
        <v>98</v>
      </c>
      <c r="C411">
        <v>45564.58988</v>
      </c>
      <c r="D411">
        <v>0.28051935428875707</v>
      </c>
      <c r="E411">
        <v>0.28051935428875602</v>
      </c>
      <c r="F411">
        <f t="shared" si="6"/>
        <v>1.0547118733938987E-15</v>
      </c>
    </row>
    <row r="412" spans="1:6" x14ac:dyDescent="0.25">
      <c r="A412" s="38">
        <v>43825.733063194442</v>
      </c>
      <c r="B412" s="20">
        <v>52904310</v>
      </c>
      <c r="C412">
        <v>24296.542990000002</v>
      </c>
      <c r="D412">
        <v>-0.17514468367690644</v>
      </c>
      <c r="E412">
        <v>-0.175144683676908</v>
      </c>
      <c r="F412">
        <f t="shared" si="6"/>
        <v>1.5543122344752192E-15</v>
      </c>
    </row>
    <row r="413" spans="1:6" x14ac:dyDescent="0.25">
      <c r="A413" s="38">
        <v>43825.733063194442</v>
      </c>
      <c r="B413" s="20">
        <v>53030710</v>
      </c>
      <c r="C413">
        <v>1152.49289</v>
      </c>
      <c r="D413">
        <v>-0.67100174934870493</v>
      </c>
      <c r="E413">
        <v>-0.67100174934870804</v>
      </c>
      <c r="F413">
        <f t="shared" si="6"/>
        <v>3.1086244689504383E-15</v>
      </c>
    </row>
    <row r="414" spans="1:6" x14ac:dyDescent="0.25">
      <c r="A414" s="38">
        <v>43825.733063194442</v>
      </c>
      <c r="B414" s="20">
        <v>53030730</v>
      </c>
      <c r="C414">
        <v>6828.1922199999999</v>
      </c>
      <c r="D414">
        <v>-0.54940092307806043</v>
      </c>
      <c r="E414">
        <v>-0.54940092307806299</v>
      </c>
      <c r="F414">
        <f t="shared" si="6"/>
        <v>2.55351295663786E-15</v>
      </c>
    </row>
    <row r="415" spans="1:6" x14ac:dyDescent="0.25">
      <c r="A415" s="38">
        <v>43825.733063194442</v>
      </c>
      <c r="B415" s="20">
        <v>53117210</v>
      </c>
      <c r="C415">
        <v>182.44521</v>
      </c>
      <c r="D415">
        <v>-0.69178484453248767</v>
      </c>
      <c r="E415">
        <v>-0.69178484453249101</v>
      </c>
      <c r="F415">
        <f t="shared" si="6"/>
        <v>3.3306690738754696E-15</v>
      </c>
    </row>
    <row r="416" spans="1:6" x14ac:dyDescent="0.25">
      <c r="A416" s="38">
        <v>43825.733063194442</v>
      </c>
      <c r="B416" s="20" t="s">
        <v>1595</v>
      </c>
      <c r="C416">
        <v>55204.513050000001</v>
      </c>
      <c r="D416">
        <v>0.48705295561283057</v>
      </c>
      <c r="E416">
        <v>0.48705295561283002</v>
      </c>
      <c r="F416">
        <f t="shared" si="6"/>
        <v>5.5511151231257827E-16</v>
      </c>
    </row>
    <row r="417" spans="1:6" x14ac:dyDescent="0.25">
      <c r="A417" s="38">
        <v>43825.733063194442</v>
      </c>
      <c r="B417" s="20" t="s">
        <v>971</v>
      </c>
      <c r="C417">
        <v>13395.10086</v>
      </c>
      <c r="D417">
        <v>-0.40870609936761659</v>
      </c>
      <c r="E417">
        <v>-0.40870609936761898</v>
      </c>
      <c r="F417">
        <f t="shared" si="6"/>
        <v>2.3869795029440866E-15</v>
      </c>
    </row>
    <row r="418" spans="1:6" x14ac:dyDescent="0.25">
      <c r="A418" s="38">
        <v>43825.733063194442</v>
      </c>
      <c r="B418" s="20" t="s">
        <v>99</v>
      </c>
      <c r="C418">
        <v>1867.1211499999999</v>
      </c>
      <c r="D418">
        <v>-0.65569096880171063</v>
      </c>
      <c r="E418">
        <v>-0.65569096880171396</v>
      </c>
      <c r="F418">
        <f t="shared" si="6"/>
        <v>3.3306690738754696E-15</v>
      </c>
    </row>
    <row r="419" spans="1:6" x14ac:dyDescent="0.25">
      <c r="A419" s="38">
        <v>43825.733063194442</v>
      </c>
      <c r="B419" s="20" t="s">
        <v>1609</v>
      </c>
      <c r="C419">
        <v>93397.923250000007</v>
      </c>
      <c r="D419">
        <v>1.3053398253673745</v>
      </c>
      <c r="E419">
        <v>1.30533982536738</v>
      </c>
      <c r="F419">
        <f t="shared" si="6"/>
        <v>-5.5511151231257827E-15</v>
      </c>
    </row>
    <row r="420" spans="1:6" x14ac:dyDescent="0.25">
      <c r="A420" s="38">
        <v>43825.733063194442</v>
      </c>
      <c r="B420" s="20">
        <v>55438210</v>
      </c>
      <c r="C420">
        <v>191136.87041999999</v>
      </c>
      <c r="D420">
        <v>3.3993789989849228</v>
      </c>
      <c r="E420">
        <v>3.3993789989849299</v>
      </c>
      <c r="F420">
        <f t="shared" si="6"/>
        <v>-7.1054273576010019E-15</v>
      </c>
    </row>
    <row r="421" spans="1:6" x14ac:dyDescent="0.25">
      <c r="A421" s="38">
        <v>43825.733063194442</v>
      </c>
      <c r="B421" s="20">
        <v>55448910</v>
      </c>
      <c r="C421">
        <v>21928.341100000001</v>
      </c>
      <c r="D421">
        <v>-0.22588297861750575</v>
      </c>
      <c r="E421">
        <v>-0.225882978617508</v>
      </c>
      <c r="F421">
        <f t="shared" si="6"/>
        <v>2.248201624865942E-15</v>
      </c>
    </row>
    <row r="422" spans="1:6" x14ac:dyDescent="0.25">
      <c r="A422" s="38">
        <v>43825.733063194442</v>
      </c>
      <c r="B422" s="20" t="s">
        <v>100</v>
      </c>
      <c r="C422">
        <v>14384.53887</v>
      </c>
      <c r="D422">
        <v>-0.38750756988885676</v>
      </c>
      <c r="E422">
        <v>-0.38750756988885898</v>
      </c>
      <c r="F422">
        <f t="shared" si="6"/>
        <v>2.2204460492503131E-15</v>
      </c>
    </row>
    <row r="423" spans="1:6" x14ac:dyDescent="0.25">
      <c r="A423" s="38">
        <v>43825.733063194442</v>
      </c>
      <c r="B423" s="20">
        <v>55609910</v>
      </c>
      <c r="C423">
        <v>31544.609670000002</v>
      </c>
      <c r="D423">
        <v>-1.9856172797890734E-2</v>
      </c>
      <c r="E423">
        <v>-1.9856172797892199E-2</v>
      </c>
      <c r="F423">
        <f t="shared" si="6"/>
        <v>1.4641066137244252E-15</v>
      </c>
    </row>
    <row r="424" spans="1:6" x14ac:dyDescent="0.25">
      <c r="A424" s="38">
        <v>43825.733063194442</v>
      </c>
      <c r="B424" s="20" t="s">
        <v>2133</v>
      </c>
      <c r="C424">
        <v>238268.25601000001</v>
      </c>
      <c r="D424">
        <v>3.7589978541393854</v>
      </c>
      <c r="E424">
        <v>3.7589978541393898</v>
      </c>
      <c r="F424">
        <f t="shared" si="6"/>
        <v>-4.4408920985006262E-15</v>
      </c>
    </row>
    <row r="425" spans="1:6" x14ac:dyDescent="0.25">
      <c r="A425" s="38">
        <v>43825.733063194442</v>
      </c>
      <c r="B425" s="20" t="s">
        <v>1613</v>
      </c>
      <c r="C425">
        <v>25669.98818</v>
      </c>
      <c r="D425">
        <v>-0.14571887018134866</v>
      </c>
      <c r="E425">
        <v>-0.14571887018134999</v>
      </c>
      <c r="F425">
        <f t="shared" si="6"/>
        <v>1.3322676295501878E-15</v>
      </c>
    </row>
    <row r="426" spans="1:6" x14ac:dyDescent="0.25">
      <c r="A426" s="38">
        <v>43825.733063194442</v>
      </c>
      <c r="B426" s="20" t="s">
        <v>1614</v>
      </c>
      <c r="C426">
        <v>709.06425999999999</v>
      </c>
      <c r="D426">
        <v>-0.68050212712859348</v>
      </c>
      <c r="E426">
        <v>-0.68050212712859703</v>
      </c>
      <c r="F426">
        <f t="shared" si="6"/>
        <v>3.5527136788005009E-15</v>
      </c>
    </row>
    <row r="427" spans="1:6" x14ac:dyDescent="0.25">
      <c r="A427" s="38">
        <v>43825.733063194442</v>
      </c>
      <c r="B427" s="20" t="s">
        <v>2134</v>
      </c>
      <c r="C427">
        <v>33440.350059999997</v>
      </c>
      <c r="D427">
        <v>2.0759720401411861E-2</v>
      </c>
      <c r="E427">
        <v>2.0759720401410501E-2</v>
      </c>
      <c r="F427">
        <f t="shared" si="6"/>
        <v>1.3600232051658168E-15</v>
      </c>
    </row>
    <row r="428" spans="1:6" x14ac:dyDescent="0.25">
      <c r="A428" s="38">
        <v>43825.733063194442</v>
      </c>
      <c r="B428" s="20">
        <v>56468210</v>
      </c>
      <c r="C428">
        <v>2439.1507099999999</v>
      </c>
      <c r="D428">
        <v>-0.64343533947695675</v>
      </c>
      <c r="E428">
        <v>-0.64343533947695997</v>
      </c>
      <c r="F428">
        <f t="shared" si="6"/>
        <v>3.219646771412954E-15</v>
      </c>
    </row>
    <row r="429" spans="1:6" x14ac:dyDescent="0.25">
      <c r="A429" s="38">
        <v>43825.733063194442</v>
      </c>
      <c r="B429" s="20" t="s">
        <v>101</v>
      </c>
      <c r="C429">
        <v>6426.1398799999997</v>
      </c>
      <c r="D429">
        <v>-0.5580148213671452</v>
      </c>
      <c r="E429">
        <v>-0.55801482136714797</v>
      </c>
      <c r="F429">
        <f t="shared" si="6"/>
        <v>2.7755575615628914E-15</v>
      </c>
    </row>
    <row r="430" spans="1:6" x14ac:dyDescent="0.25">
      <c r="A430" s="38">
        <v>43825.733063194442</v>
      </c>
      <c r="B430" s="20">
        <v>56632410</v>
      </c>
      <c r="C430">
        <v>18422.31422</v>
      </c>
      <c r="D430">
        <v>-0.30099896710576313</v>
      </c>
      <c r="E430">
        <v>-0.30099896710576501</v>
      </c>
      <c r="F430">
        <f t="shared" si="6"/>
        <v>1.8873791418627661E-15</v>
      </c>
    </row>
    <row r="431" spans="1:6" x14ac:dyDescent="0.25">
      <c r="A431" s="38">
        <v>43825.733063194442</v>
      </c>
      <c r="B431" s="20">
        <v>56842710</v>
      </c>
      <c r="C431">
        <v>10844.91034</v>
      </c>
      <c r="D431">
        <v>-0.46334346761939188</v>
      </c>
      <c r="E431">
        <v>-0.46334346761939399</v>
      </c>
      <c r="F431">
        <f t="shared" si="6"/>
        <v>2.1094237467877974E-15</v>
      </c>
    </row>
    <row r="432" spans="1:6" x14ac:dyDescent="0.25">
      <c r="A432" s="38">
        <v>43825.733063194442</v>
      </c>
      <c r="B432" s="20" t="s">
        <v>1622</v>
      </c>
      <c r="C432">
        <v>48998.596640000003</v>
      </c>
      <c r="D432">
        <v>0.35409232479968428</v>
      </c>
      <c r="E432">
        <v>0.354092324799684</v>
      </c>
      <c r="F432">
        <f t="shared" si="6"/>
        <v>0</v>
      </c>
    </row>
    <row r="433" spans="1:6" x14ac:dyDescent="0.25">
      <c r="A433" s="38">
        <v>43825.733063194442</v>
      </c>
      <c r="B433" s="20">
        <v>57479510</v>
      </c>
      <c r="C433">
        <v>8546.8814500000008</v>
      </c>
      <c r="D433">
        <v>-0.51257831879284399</v>
      </c>
      <c r="E433">
        <v>-0.51257831879284699</v>
      </c>
      <c r="F433">
        <f t="shared" si="6"/>
        <v>2.9976021664879227E-15</v>
      </c>
    </row>
    <row r="434" spans="1:6" x14ac:dyDescent="0.25">
      <c r="A434" s="38">
        <v>43825.733063194442</v>
      </c>
      <c r="B434" s="20" t="s">
        <v>102</v>
      </c>
      <c r="C434">
        <v>2048.45561</v>
      </c>
      <c r="D434">
        <v>-0.65180591096385265</v>
      </c>
      <c r="E434">
        <v>-0.65180591096385598</v>
      </c>
      <c r="F434">
        <f t="shared" si="6"/>
        <v>3.3306690738754696E-15</v>
      </c>
    </row>
    <row r="435" spans="1:6" x14ac:dyDescent="0.25">
      <c r="A435" s="38">
        <v>43825.733063194442</v>
      </c>
      <c r="B435" s="20">
        <v>57648520</v>
      </c>
      <c r="C435">
        <v>213232.22537999999</v>
      </c>
      <c r="D435">
        <v>3.7589978541393854</v>
      </c>
      <c r="E435">
        <v>3.7589978541393898</v>
      </c>
      <c r="F435">
        <f t="shared" si="6"/>
        <v>-4.4408920985006262E-15</v>
      </c>
    </row>
    <row r="436" spans="1:6" x14ac:dyDescent="0.25">
      <c r="A436" s="38">
        <v>43825.733063194442</v>
      </c>
      <c r="B436" s="20" t="s">
        <v>103</v>
      </c>
      <c r="C436">
        <v>349158.37437999999</v>
      </c>
      <c r="D436">
        <v>3.7589978541393854</v>
      </c>
      <c r="E436">
        <v>3.7589978541393898</v>
      </c>
      <c r="F436">
        <f t="shared" si="6"/>
        <v>-4.4408920985006262E-15</v>
      </c>
    </row>
    <row r="437" spans="1:6" x14ac:dyDescent="0.25">
      <c r="A437" s="38">
        <v>43825.733063194442</v>
      </c>
      <c r="B437" s="20">
        <v>57681010</v>
      </c>
      <c r="C437">
        <v>9249.5084200000001</v>
      </c>
      <c r="D437">
        <v>-0.49752466370219656</v>
      </c>
      <c r="E437">
        <v>-0.497524663702199</v>
      </c>
      <c r="F437">
        <f t="shared" si="6"/>
        <v>2.4424906541753444E-15</v>
      </c>
    </row>
    <row r="438" spans="1:6" x14ac:dyDescent="0.25">
      <c r="A438" s="38">
        <v>43825.733063194442</v>
      </c>
      <c r="B438" s="20">
        <v>57978010</v>
      </c>
      <c r="C438">
        <v>492.39990999999998</v>
      </c>
      <c r="D438">
        <v>-0.68514412143652514</v>
      </c>
      <c r="E438">
        <v>-0.68514412143652803</v>
      </c>
      <c r="F438">
        <f t="shared" si="6"/>
        <v>2.886579864025407E-15</v>
      </c>
    </row>
    <row r="439" spans="1:6" x14ac:dyDescent="0.25">
      <c r="A439" s="38">
        <v>43825.733063194442</v>
      </c>
      <c r="B439" s="20" t="s">
        <v>1635</v>
      </c>
      <c r="C439">
        <v>77590.233110000001</v>
      </c>
      <c r="D439">
        <v>0.96666293804636827</v>
      </c>
      <c r="E439">
        <v>0.96666293804636905</v>
      </c>
      <c r="F439">
        <f t="shared" si="6"/>
        <v>0</v>
      </c>
    </row>
    <row r="440" spans="1:6" x14ac:dyDescent="0.25">
      <c r="A440" s="38">
        <v>43825.733063194442</v>
      </c>
      <c r="B440" s="20" t="s">
        <v>1636</v>
      </c>
      <c r="C440">
        <v>33692.534</v>
      </c>
      <c r="D440">
        <v>2.6162715467429033E-2</v>
      </c>
      <c r="E440">
        <v>2.61627154674277E-2</v>
      </c>
      <c r="F440">
        <f t="shared" si="6"/>
        <v>1.3322676295501878E-15</v>
      </c>
    </row>
    <row r="441" spans="1:6" x14ac:dyDescent="0.25">
      <c r="A441" s="38">
        <v>43825.733063194442</v>
      </c>
      <c r="B441" s="20">
        <v>59032810</v>
      </c>
      <c r="C441">
        <v>45236.54868</v>
      </c>
      <c r="D441">
        <v>0.27349113121852375</v>
      </c>
      <c r="E441">
        <v>0.27349113121852298</v>
      </c>
      <c r="F441">
        <f t="shared" si="6"/>
        <v>7.7715611723760958E-16</v>
      </c>
    </row>
    <row r="442" spans="1:6" x14ac:dyDescent="0.25">
      <c r="A442" s="38">
        <v>43825.733063194442</v>
      </c>
      <c r="B442" s="20" t="s">
        <v>1643</v>
      </c>
      <c r="C442">
        <v>19359.284940000001</v>
      </c>
      <c r="D442">
        <v>-0.28092453977639981</v>
      </c>
      <c r="E442">
        <v>-0.28092453977640203</v>
      </c>
      <c r="F442">
        <f t="shared" si="6"/>
        <v>2.2204460492503131E-15</v>
      </c>
    </row>
    <row r="443" spans="1:6" x14ac:dyDescent="0.25">
      <c r="A443" s="38">
        <v>43825.733063194442</v>
      </c>
      <c r="B443" s="20" t="s">
        <v>104</v>
      </c>
      <c r="C443">
        <v>138421.77334000001</v>
      </c>
      <c r="D443">
        <v>2.2699676279521235</v>
      </c>
      <c r="E443">
        <v>2.2699676279521301</v>
      </c>
      <c r="F443">
        <f t="shared" si="6"/>
        <v>-6.6613381477509392E-15</v>
      </c>
    </row>
    <row r="444" spans="1:6" x14ac:dyDescent="0.25">
      <c r="A444" s="38">
        <v>43825.733063194442</v>
      </c>
      <c r="B444" s="21" t="s">
        <v>105</v>
      </c>
      <c r="C444">
        <v>3752.5730699999999</v>
      </c>
      <c r="D444">
        <v>-0.61529550420165524</v>
      </c>
      <c r="E444">
        <v>-0.61529550420165802</v>
      </c>
      <c r="F444">
        <f t="shared" si="6"/>
        <v>2.7755575615628914E-15</v>
      </c>
    </row>
    <row r="445" spans="1:6" x14ac:dyDescent="0.25">
      <c r="A445" s="38">
        <v>43825.733063194442</v>
      </c>
      <c r="B445" s="20">
        <v>59774210</v>
      </c>
      <c r="C445">
        <v>1321.0136</v>
      </c>
      <c r="D445">
        <v>-0.66739122377498405</v>
      </c>
      <c r="E445">
        <v>-0.66739122377498705</v>
      </c>
      <c r="F445">
        <f t="shared" si="6"/>
        <v>2.9976021664879227E-15</v>
      </c>
    </row>
    <row r="446" spans="1:6" x14ac:dyDescent="0.25">
      <c r="A446" s="38">
        <v>43825.733063194442</v>
      </c>
      <c r="B446" s="20">
        <v>60338010</v>
      </c>
      <c r="C446">
        <v>38474.772579999997</v>
      </c>
      <c r="D446">
        <v>0.12862130760559878</v>
      </c>
      <c r="E446">
        <v>0.12862130760559801</v>
      </c>
      <c r="F446">
        <f t="shared" si="6"/>
        <v>7.7715611723760958E-16</v>
      </c>
    </row>
    <row r="447" spans="1:6" x14ac:dyDescent="0.25">
      <c r="A447" s="38">
        <v>43825.733063194442</v>
      </c>
      <c r="B447" s="20" t="s">
        <v>1651</v>
      </c>
      <c r="C447">
        <v>311.25713000000002</v>
      </c>
      <c r="D447">
        <v>-0.68902507256523149</v>
      </c>
      <c r="E447">
        <v>-0.68902507256523504</v>
      </c>
      <c r="F447">
        <f t="shared" si="6"/>
        <v>3.5527136788005009E-15</v>
      </c>
    </row>
    <row r="448" spans="1:6" x14ac:dyDescent="0.25">
      <c r="A448" s="38">
        <v>43825.733063194442</v>
      </c>
      <c r="B448" s="20" t="s">
        <v>2135</v>
      </c>
      <c r="C448">
        <v>4593.8267100000003</v>
      </c>
      <c r="D448">
        <v>-0.59727179790937923</v>
      </c>
      <c r="E448">
        <v>-0.59727179790938201</v>
      </c>
      <c r="F448">
        <f t="shared" si="6"/>
        <v>2.7755575615628914E-15</v>
      </c>
    </row>
    <row r="449" spans="1:6" x14ac:dyDescent="0.25">
      <c r="A449" s="38">
        <v>43825.733063194442</v>
      </c>
      <c r="B449" s="20" t="s">
        <v>1655</v>
      </c>
      <c r="C449">
        <v>17740.820299999999</v>
      </c>
      <c r="D449">
        <v>-0.31559985044227007</v>
      </c>
      <c r="E449">
        <v>-0.31559985044227201</v>
      </c>
      <c r="F449">
        <f t="shared" si="6"/>
        <v>1.9428902930940239E-15</v>
      </c>
    </row>
    <row r="450" spans="1:6" x14ac:dyDescent="0.25">
      <c r="A450" s="38">
        <v>43825.733063194442</v>
      </c>
      <c r="B450" s="20" t="s">
        <v>972</v>
      </c>
      <c r="C450">
        <v>31685.438600000001</v>
      </c>
      <c r="D450">
        <v>-1.6838938576145813E-2</v>
      </c>
      <c r="E450">
        <v>-1.6838938576147301E-2</v>
      </c>
      <c r="F450">
        <f t="shared" si="6"/>
        <v>1.4883927423881005E-15</v>
      </c>
    </row>
    <row r="451" spans="1:6" x14ac:dyDescent="0.25">
      <c r="A451" s="38">
        <v>43825.733063194442</v>
      </c>
      <c r="B451" s="20">
        <v>60972010</v>
      </c>
      <c r="C451">
        <v>2317.7763799999998</v>
      </c>
      <c r="D451">
        <v>-0.6460357624306593</v>
      </c>
      <c r="E451">
        <v>-0.64603576243066196</v>
      </c>
      <c r="F451">
        <f t="shared" ref="F451:F514" si="7">D451-E451</f>
        <v>2.6645352591003757E-15</v>
      </c>
    </row>
    <row r="452" spans="1:6" x14ac:dyDescent="0.25">
      <c r="A452" s="38">
        <v>43825.733063194442</v>
      </c>
      <c r="B452" s="20">
        <v>60983910</v>
      </c>
      <c r="C452">
        <v>26407.67513</v>
      </c>
      <c r="D452">
        <v>-0.12991406139330605</v>
      </c>
      <c r="E452">
        <v>-0.12991406139330799</v>
      </c>
      <c r="F452">
        <f t="shared" si="7"/>
        <v>1.9428902930940239E-15</v>
      </c>
    </row>
    <row r="453" spans="1:6" x14ac:dyDescent="0.25">
      <c r="A453" s="38">
        <v>43825.733063194442</v>
      </c>
      <c r="B453" s="20">
        <v>62675510</v>
      </c>
      <c r="C453">
        <v>21925.845249999998</v>
      </c>
      <c r="D453">
        <v>-0.22593645174999602</v>
      </c>
      <c r="E453">
        <v>-0.22593645174999799</v>
      </c>
      <c r="F453">
        <f t="shared" si="7"/>
        <v>1.9706458687096529E-15</v>
      </c>
    </row>
    <row r="454" spans="1:6" x14ac:dyDescent="0.25">
      <c r="A454" s="38">
        <v>43825.733063194442</v>
      </c>
      <c r="B454" s="20" t="s">
        <v>1665</v>
      </c>
      <c r="C454">
        <v>47655.929559999997</v>
      </c>
      <c r="D454">
        <v>0.32532592671523991</v>
      </c>
      <c r="E454">
        <v>0.32532592671523902</v>
      </c>
      <c r="F454">
        <f t="shared" si="7"/>
        <v>8.8817841970012523E-16</v>
      </c>
    </row>
    <row r="455" spans="1:6" x14ac:dyDescent="0.25">
      <c r="A455" s="38">
        <v>43825.733063194442</v>
      </c>
      <c r="B455" s="20">
        <v>62887710</v>
      </c>
      <c r="C455">
        <v>29832.909660000001</v>
      </c>
      <c r="D455">
        <v>-5.6529034315287309E-2</v>
      </c>
      <c r="E455">
        <v>-5.6529034315288898E-2</v>
      </c>
      <c r="F455">
        <f t="shared" si="7"/>
        <v>1.5890067039947553E-15</v>
      </c>
    </row>
    <row r="456" spans="1:6" x14ac:dyDescent="0.25">
      <c r="A456" s="38">
        <v>43825.733063194442</v>
      </c>
      <c r="B456" s="21" t="s">
        <v>1667</v>
      </c>
      <c r="C456">
        <v>13346.610430000001</v>
      </c>
      <c r="D456">
        <v>-0.40974499801452902</v>
      </c>
      <c r="E456">
        <v>-0.40974499801453101</v>
      </c>
      <c r="F456">
        <f t="shared" si="7"/>
        <v>1.9984014443252818E-15</v>
      </c>
    </row>
    <row r="457" spans="1:6" x14ac:dyDescent="0.25">
      <c r="A457" s="38">
        <v>43825.733063194442</v>
      </c>
      <c r="B457" s="20">
        <v>62920930</v>
      </c>
      <c r="C457">
        <v>1982.4951100000001</v>
      </c>
      <c r="D457">
        <v>-0.65321910268435646</v>
      </c>
      <c r="E457">
        <v>-0.65321910268436001</v>
      </c>
      <c r="F457">
        <f t="shared" si="7"/>
        <v>3.5527136788005009E-15</v>
      </c>
    </row>
    <row r="458" spans="1:6" x14ac:dyDescent="0.25">
      <c r="A458" s="38">
        <v>43825.733063194442</v>
      </c>
      <c r="B458" s="20">
        <v>62937750</v>
      </c>
      <c r="C458">
        <v>1777.19659</v>
      </c>
      <c r="D458">
        <v>-0.65761758615091115</v>
      </c>
      <c r="E458">
        <v>-0.65761758615091404</v>
      </c>
      <c r="F458">
        <f t="shared" si="7"/>
        <v>2.886579864025407E-15</v>
      </c>
    </row>
    <row r="459" spans="1:6" x14ac:dyDescent="0.25">
      <c r="A459" s="38">
        <v>43825.733063194442</v>
      </c>
      <c r="B459" s="20" t="s">
        <v>1671</v>
      </c>
      <c r="C459">
        <v>97122.318429999999</v>
      </c>
      <c r="D459">
        <v>1.3851343149825257</v>
      </c>
      <c r="E459">
        <v>1.3851343149825299</v>
      </c>
      <c r="F459">
        <f t="shared" si="7"/>
        <v>-4.2188474935755949E-15</v>
      </c>
    </row>
    <row r="460" spans="1:6" x14ac:dyDescent="0.25">
      <c r="A460" s="38">
        <v>43825.733063194442</v>
      </c>
      <c r="B460" s="20" t="s">
        <v>1673</v>
      </c>
      <c r="C460">
        <v>21725.97795</v>
      </c>
      <c r="D460">
        <v>-0.23021857231547752</v>
      </c>
      <c r="E460">
        <v>-0.23021857231547899</v>
      </c>
      <c r="F460">
        <f t="shared" si="7"/>
        <v>1.4710455076283324E-15</v>
      </c>
    </row>
    <row r="461" spans="1:6" x14ac:dyDescent="0.25">
      <c r="A461" s="38">
        <v>43825.733063194442</v>
      </c>
      <c r="B461" s="20">
        <v>63010410</v>
      </c>
      <c r="C461">
        <v>2843.0844299999999</v>
      </c>
      <c r="D461">
        <v>-0.63478113296341776</v>
      </c>
      <c r="E461">
        <v>-0.63478113296342098</v>
      </c>
      <c r="F461">
        <f t="shared" si="7"/>
        <v>3.219646771412954E-15</v>
      </c>
    </row>
    <row r="462" spans="1:6" x14ac:dyDescent="0.25">
      <c r="A462" s="38">
        <v>43825.733063194442</v>
      </c>
      <c r="B462" s="20">
        <v>63230710</v>
      </c>
      <c r="C462">
        <v>17151.311119999998</v>
      </c>
      <c r="D462">
        <v>-0.32822997744762894</v>
      </c>
      <c r="E462">
        <v>-0.32822997744763099</v>
      </c>
      <c r="F462">
        <f t="shared" si="7"/>
        <v>2.0539125955565396E-15</v>
      </c>
    </row>
    <row r="463" spans="1:6" x14ac:dyDescent="0.25">
      <c r="A463" s="38">
        <v>43825.733063194442</v>
      </c>
      <c r="B463" s="20">
        <v>63370710</v>
      </c>
      <c r="C463">
        <v>10166.308429999999</v>
      </c>
      <c r="D463">
        <v>-0.47788239016743284</v>
      </c>
      <c r="E463">
        <v>-0.477882390167435</v>
      </c>
      <c r="F463">
        <f t="shared" si="7"/>
        <v>2.1649348980190553E-15</v>
      </c>
    </row>
    <row r="464" spans="1:6" x14ac:dyDescent="0.25">
      <c r="A464" s="38">
        <v>43825.733063194442</v>
      </c>
      <c r="B464" s="21" t="s">
        <v>1680</v>
      </c>
      <c r="C464">
        <v>9140.5109100000009</v>
      </c>
      <c r="D464">
        <v>-0.49985991553757564</v>
      </c>
      <c r="E464">
        <v>-0.49985991553757803</v>
      </c>
      <c r="F464">
        <f t="shared" si="7"/>
        <v>2.3869795029440866E-15</v>
      </c>
    </row>
    <row r="465" spans="1:6" x14ac:dyDescent="0.25">
      <c r="A465" s="38">
        <v>43825.733063194442</v>
      </c>
      <c r="B465" s="20" t="s">
        <v>1684</v>
      </c>
      <c r="C465">
        <v>27119.638729999999</v>
      </c>
      <c r="D465">
        <v>-0.11466037070236128</v>
      </c>
      <c r="E465">
        <v>-0.114660370702363</v>
      </c>
      <c r="F465">
        <f t="shared" si="7"/>
        <v>1.7208456881689926E-15</v>
      </c>
    </row>
    <row r="466" spans="1:6" x14ac:dyDescent="0.25">
      <c r="A466" s="38">
        <v>43825.733063194442</v>
      </c>
      <c r="B466" s="20" t="s">
        <v>1690</v>
      </c>
      <c r="C466">
        <v>2813.8710799999999</v>
      </c>
      <c r="D466">
        <v>-0.63540702367601365</v>
      </c>
      <c r="E466">
        <v>-0.63540702367601698</v>
      </c>
      <c r="F466">
        <f t="shared" si="7"/>
        <v>3.3306690738754696E-15</v>
      </c>
    </row>
    <row r="467" spans="1:6" x14ac:dyDescent="0.25">
      <c r="A467" s="38">
        <v>43825.733063194442</v>
      </c>
      <c r="B467" s="20" t="s">
        <v>2584</v>
      </c>
      <c r="C467">
        <v>31568.395229999998</v>
      </c>
      <c r="D467">
        <v>-1.9346571499241679E-2</v>
      </c>
      <c r="E467">
        <v>-1.9346571499243102E-2</v>
      </c>
      <c r="F467">
        <f t="shared" si="7"/>
        <v>1.4224732503009818E-15</v>
      </c>
    </row>
    <row r="468" spans="1:6" x14ac:dyDescent="0.25">
      <c r="A468" s="38">
        <v>43825.733063194442</v>
      </c>
      <c r="B468" s="20">
        <v>64537010</v>
      </c>
      <c r="C468">
        <v>1781.95751</v>
      </c>
      <c r="D468">
        <v>-0.65751558430547363</v>
      </c>
      <c r="E468">
        <v>-0.65751558430547696</v>
      </c>
      <c r="F468">
        <f t="shared" si="7"/>
        <v>3.3306690738754696E-15</v>
      </c>
    </row>
    <row r="469" spans="1:6" x14ac:dyDescent="0.25">
      <c r="A469" s="38">
        <v>43825.733063194442</v>
      </c>
      <c r="B469" s="20" t="s">
        <v>2136</v>
      </c>
      <c r="C469">
        <v>136195.34346</v>
      </c>
      <c r="D469">
        <v>2.2222667725508116</v>
      </c>
      <c r="E469">
        <v>2.2222667725508201</v>
      </c>
      <c r="F469">
        <f t="shared" si="7"/>
        <v>-8.4376949871511897E-15</v>
      </c>
    </row>
    <row r="470" spans="1:6" x14ac:dyDescent="0.25">
      <c r="A470" s="38">
        <v>43825.733063194442</v>
      </c>
      <c r="B470" s="20">
        <v>64755110</v>
      </c>
      <c r="C470">
        <v>4353.6566499999999</v>
      </c>
      <c r="D470">
        <v>-0.60241739778058845</v>
      </c>
      <c r="E470">
        <v>-0.602417397780591</v>
      </c>
      <c r="F470">
        <f t="shared" si="7"/>
        <v>2.55351295663786E-15</v>
      </c>
    </row>
    <row r="471" spans="1:6" x14ac:dyDescent="0.25">
      <c r="A471" s="38">
        <v>43825.733063194442</v>
      </c>
      <c r="B471" s="20" t="s">
        <v>973</v>
      </c>
      <c r="C471">
        <v>9648.3406200000009</v>
      </c>
      <c r="D471">
        <v>-0.48897975632717189</v>
      </c>
      <c r="E471">
        <v>-0.488979756327175</v>
      </c>
      <c r="F471">
        <f t="shared" si="7"/>
        <v>3.1086244689504383E-15</v>
      </c>
    </row>
    <row r="472" spans="1:6" x14ac:dyDescent="0.25">
      <c r="A472" s="38">
        <v>43825.733063194442</v>
      </c>
      <c r="B472" s="20">
        <v>64960410</v>
      </c>
      <c r="C472">
        <v>11214.21487</v>
      </c>
      <c r="D472">
        <v>-0.45543118520581805</v>
      </c>
      <c r="E472">
        <v>-0.45543118520582099</v>
      </c>
      <c r="F472">
        <f t="shared" si="7"/>
        <v>2.9420910152566648E-15</v>
      </c>
    </row>
    <row r="473" spans="1:6" x14ac:dyDescent="0.25">
      <c r="A473" s="38">
        <v>43825.733063194442</v>
      </c>
      <c r="B473" s="20">
        <v>65151110</v>
      </c>
      <c r="C473">
        <v>27654.821250000001</v>
      </c>
      <c r="D473">
        <v>-0.10319418251060483</v>
      </c>
      <c r="E473">
        <v>-0.103194182510606</v>
      </c>
      <c r="F473">
        <f t="shared" si="7"/>
        <v>1.1657341758564144E-15</v>
      </c>
    </row>
    <row r="474" spans="1:6" x14ac:dyDescent="0.25">
      <c r="A474" s="38">
        <v>43825.733063194442</v>
      </c>
      <c r="B474" s="20" t="s">
        <v>106</v>
      </c>
      <c r="C474">
        <v>41054.671520000004</v>
      </c>
      <c r="D474">
        <v>0.18389517335471356</v>
      </c>
      <c r="E474">
        <v>0.183895173354713</v>
      </c>
      <c r="F474">
        <f t="shared" si="7"/>
        <v>5.5511151231257827E-16</v>
      </c>
    </row>
    <row r="475" spans="1:6" x14ac:dyDescent="0.25">
      <c r="A475" s="38">
        <v>43825.733063194442</v>
      </c>
      <c r="B475" s="20" t="s">
        <v>107</v>
      </c>
      <c r="C475">
        <v>16655.357410000001</v>
      </c>
      <c r="D475">
        <v>-0.33885569551715733</v>
      </c>
      <c r="E475">
        <v>-0.33885569551715999</v>
      </c>
      <c r="F475">
        <f t="shared" si="7"/>
        <v>2.6645352591003757E-15</v>
      </c>
    </row>
    <row r="476" spans="1:6" x14ac:dyDescent="0.25">
      <c r="A476" s="38">
        <v>43825.733063194442</v>
      </c>
      <c r="B476" s="20" t="s">
        <v>1696</v>
      </c>
      <c r="C476">
        <v>7543.9957899999999</v>
      </c>
      <c r="D476">
        <v>-0.53406496172799411</v>
      </c>
      <c r="E476">
        <v>-0.534064961727997</v>
      </c>
      <c r="F476">
        <f t="shared" si="7"/>
        <v>2.886579864025407E-15</v>
      </c>
    </row>
    <row r="477" spans="1:6" x14ac:dyDescent="0.25">
      <c r="A477" s="38">
        <v>43825.733063194442</v>
      </c>
      <c r="B477" s="21">
        <v>654060000000000</v>
      </c>
      <c r="C477">
        <v>38297.002200000003</v>
      </c>
      <c r="D477">
        <v>0.12481260953377091</v>
      </c>
      <c r="E477">
        <v>0.12481260953377001</v>
      </c>
      <c r="F477">
        <f t="shared" si="7"/>
        <v>9.0205620750793969E-16</v>
      </c>
    </row>
    <row r="478" spans="1:6" x14ac:dyDescent="0.25">
      <c r="A478" s="38">
        <v>43825.733063194442</v>
      </c>
      <c r="B478" s="20" t="s">
        <v>1698</v>
      </c>
      <c r="C478">
        <v>54006.844660000002</v>
      </c>
      <c r="D478">
        <v>0.46139312810004501</v>
      </c>
      <c r="E478">
        <v>0.46139312810004501</v>
      </c>
      <c r="F478">
        <f t="shared" si="7"/>
        <v>0</v>
      </c>
    </row>
    <row r="479" spans="1:6" x14ac:dyDescent="0.25">
      <c r="A479" s="38">
        <v>43825.733063194442</v>
      </c>
      <c r="B479" s="20" t="s">
        <v>1705</v>
      </c>
      <c r="C479">
        <v>56284.503680000002</v>
      </c>
      <c r="D479">
        <v>0.51019155851210607</v>
      </c>
      <c r="E479">
        <v>0.51019155851210596</v>
      </c>
      <c r="F479">
        <f t="shared" si="7"/>
        <v>0</v>
      </c>
    </row>
    <row r="480" spans="1:6" x14ac:dyDescent="0.25">
      <c r="A480" s="38">
        <v>43825.733063194442</v>
      </c>
      <c r="B480" s="20" t="s">
        <v>108</v>
      </c>
      <c r="C480">
        <v>28094.82404</v>
      </c>
      <c r="D480">
        <v>-9.3767202729879082E-2</v>
      </c>
      <c r="E480">
        <v>-9.3767202729880705E-2</v>
      </c>
      <c r="F480">
        <f t="shared" si="7"/>
        <v>1.6237011735142914E-15</v>
      </c>
    </row>
    <row r="481" spans="1:6" x14ac:dyDescent="0.25">
      <c r="A481" s="38">
        <v>43825.733063194442</v>
      </c>
      <c r="B481" s="20" t="s">
        <v>2628</v>
      </c>
      <c r="C481">
        <v>52363.872640000001</v>
      </c>
      <c r="D481">
        <v>0.42619275127325668</v>
      </c>
      <c r="E481">
        <v>0.42619275127325601</v>
      </c>
      <c r="F481">
        <f t="shared" si="7"/>
        <v>6.6613381477509392E-16</v>
      </c>
    </row>
    <row r="482" spans="1:6" x14ac:dyDescent="0.25">
      <c r="A482" s="38">
        <v>43825.733063194442</v>
      </c>
      <c r="B482" s="20">
        <v>67560710</v>
      </c>
      <c r="C482">
        <v>449.02954999999997</v>
      </c>
      <c r="D482">
        <v>-0.68607332351454564</v>
      </c>
      <c r="E482">
        <v>-0.68607332351454897</v>
      </c>
      <c r="F482">
        <f t="shared" si="7"/>
        <v>3.3306690738754696E-15</v>
      </c>
    </row>
    <row r="483" spans="1:6" x14ac:dyDescent="0.25">
      <c r="A483" s="38">
        <v>43825.733063194442</v>
      </c>
      <c r="B483" s="20">
        <v>67929510</v>
      </c>
      <c r="C483">
        <v>47287.903989999999</v>
      </c>
      <c r="D483">
        <v>0.31744104578714383</v>
      </c>
      <c r="E483">
        <v>0.31744104578714299</v>
      </c>
      <c r="F483">
        <f t="shared" si="7"/>
        <v>8.3266726846886741E-16</v>
      </c>
    </row>
    <row r="484" spans="1:6" x14ac:dyDescent="0.25">
      <c r="A484" s="38">
        <v>43825.733063194442</v>
      </c>
      <c r="B484" s="21">
        <v>68111610</v>
      </c>
      <c r="C484">
        <v>158407.68432999999</v>
      </c>
      <c r="D484">
        <v>2.6981621373599278</v>
      </c>
      <c r="E484">
        <v>2.69816213735993</v>
      </c>
      <c r="F484">
        <f t="shared" si="7"/>
        <v>0</v>
      </c>
    </row>
    <row r="485" spans="1:6" x14ac:dyDescent="0.25">
      <c r="A485" s="38">
        <v>43825.733063194442</v>
      </c>
      <c r="B485" s="20">
        <v>68193610</v>
      </c>
      <c r="C485">
        <v>47607.344559999998</v>
      </c>
      <c r="D485">
        <v>0.32428500192327081</v>
      </c>
      <c r="E485">
        <v>0.32428500192326998</v>
      </c>
      <c r="F485">
        <f t="shared" si="7"/>
        <v>8.3266726846886741E-16</v>
      </c>
    </row>
    <row r="486" spans="1:6" x14ac:dyDescent="0.25">
      <c r="A486" s="38">
        <v>43825.733063194442</v>
      </c>
      <c r="B486" s="20">
        <v>68214310</v>
      </c>
      <c r="C486">
        <v>213955.94138</v>
      </c>
      <c r="D486">
        <v>3.7589978541393854</v>
      </c>
      <c r="E486">
        <v>3.7589978541393898</v>
      </c>
      <c r="F486">
        <f t="shared" si="7"/>
        <v>-4.4408920985006262E-15</v>
      </c>
    </row>
    <row r="487" spans="1:6" x14ac:dyDescent="0.25">
      <c r="A487" s="38">
        <v>43825.733063194442</v>
      </c>
      <c r="B487" s="20">
        <v>68216310</v>
      </c>
      <c r="C487">
        <v>14806.62491</v>
      </c>
      <c r="D487">
        <v>-0.37846445321951339</v>
      </c>
      <c r="E487">
        <v>-0.37846445321951599</v>
      </c>
      <c r="F487">
        <f t="shared" si="7"/>
        <v>2.6090241078691179E-15</v>
      </c>
    </row>
    <row r="488" spans="1:6" x14ac:dyDescent="0.25">
      <c r="A488" s="38">
        <v>43825.733063194442</v>
      </c>
      <c r="B488" s="20">
        <v>68240610</v>
      </c>
      <c r="C488">
        <v>1387.4371900000001</v>
      </c>
      <c r="D488">
        <v>-0.6659681104354227</v>
      </c>
      <c r="E488">
        <v>-0.66596811043542603</v>
      </c>
      <c r="F488">
        <f t="shared" si="7"/>
        <v>3.3306690738754696E-15</v>
      </c>
    </row>
    <row r="489" spans="1:6" x14ac:dyDescent="0.25">
      <c r="A489" s="38">
        <v>43825.733063194442</v>
      </c>
      <c r="B489" s="20">
        <v>68341610</v>
      </c>
      <c r="C489">
        <v>1429.3681200000001</v>
      </c>
      <c r="D489">
        <v>-0.66506974788345563</v>
      </c>
      <c r="E489">
        <v>-0.66506974788345896</v>
      </c>
      <c r="F489">
        <f t="shared" si="7"/>
        <v>3.3306690738754696E-15</v>
      </c>
    </row>
    <row r="490" spans="1:6" x14ac:dyDescent="0.25">
      <c r="A490" s="38">
        <v>43825.733063194442</v>
      </c>
      <c r="B490" s="20">
        <v>68374510</v>
      </c>
      <c r="C490">
        <v>10813.174569999999</v>
      </c>
      <c r="D490">
        <v>-0.46402340072189741</v>
      </c>
      <c r="E490">
        <v>-0.46402340072190001</v>
      </c>
      <c r="F490">
        <f t="shared" si="7"/>
        <v>2.6090241078691179E-15</v>
      </c>
    </row>
    <row r="491" spans="1:6" x14ac:dyDescent="0.25">
      <c r="A491" s="38">
        <v>43825.733063194442</v>
      </c>
      <c r="B491" s="20">
        <v>68400010</v>
      </c>
      <c r="C491">
        <v>12203.521640000001</v>
      </c>
      <c r="D491">
        <v>-0.43423546752019809</v>
      </c>
      <c r="E491">
        <v>-0.43423546752020098</v>
      </c>
      <c r="F491">
        <f t="shared" si="7"/>
        <v>2.886579864025407E-15</v>
      </c>
    </row>
    <row r="492" spans="1:6" x14ac:dyDescent="0.25">
      <c r="A492" s="38">
        <v>43825.733063194442</v>
      </c>
      <c r="B492" s="20" t="s">
        <v>1724</v>
      </c>
      <c r="C492">
        <v>40154.650900000001</v>
      </c>
      <c r="D492">
        <v>0.1646123952001107</v>
      </c>
      <c r="E492">
        <v>0.16461239520011001</v>
      </c>
      <c r="F492">
        <f t="shared" si="7"/>
        <v>6.9388939039072284E-16</v>
      </c>
    </row>
    <row r="493" spans="1:6" x14ac:dyDescent="0.25">
      <c r="A493" s="38">
        <v>43825.733063194442</v>
      </c>
      <c r="B493" s="20" t="s">
        <v>1725</v>
      </c>
      <c r="C493">
        <v>42232.15135</v>
      </c>
      <c r="D493">
        <v>0.20912246463989473</v>
      </c>
      <c r="E493">
        <v>0.20912246463989401</v>
      </c>
      <c r="F493">
        <f t="shared" si="7"/>
        <v>7.2164496600635175E-16</v>
      </c>
    </row>
    <row r="494" spans="1:6" x14ac:dyDescent="0.25">
      <c r="A494" s="38">
        <v>43825.733063194442</v>
      </c>
      <c r="B494" s="20" t="s">
        <v>2137</v>
      </c>
      <c r="C494">
        <v>3238.0385500000002</v>
      </c>
      <c r="D494">
        <v>-0.6263193127473361</v>
      </c>
      <c r="E494">
        <v>-0.62631931274733899</v>
      </c>
      <c r="F494">
        <f t="shared" si="7"/>
        <v>2.886579864025407E-15</v>
      </c>
    </row>
    <row r="495" spans="1:6" x14ac:dyDescent="0.25">
      <c r="A495" s="38">
        <v>43825.733063194442</v>
      </c>
      <c r="B495" s="20">
        <v>69037010</v>
      </c>
      <c r="C495">
        <v>130862.17213000001</v>
      </c>
      <c r="D495">
        <v>2.1080045464066175</v>
      </c>
      <c r="E495">
        <v>2.1080045464066202</v>
      </c>
      <c r="F495">
        <f t="shared" si="7"/>
        <v>0</v>
      </c>
    </row>
    <row r="496" spans="1:6" x14ac:dyDescent="0.25">
      <c r="A496" s="38">
        <v>43825.733063194442</v>
      </c>
      <c r="B496" s="20" t="s">
        <v>109</v>
      </c>
      <c r="C496">
        <v>15989.58646</v>
      </c>
      <c r="D496">
        <v>-0.35311971707994017</v>
      </c>
      <c r="E496">
        <v>-0.353119717079943</v>
      </c>
      <c r="F496">
        <f t="shared" si="7"/>
        <v>2.8310687127941492E-15</v>
      </c>
    </row>
    <row r="497" spans="1:6" x14ac:dyDescent="0.25">
      <c r="A497" s="38">
        <v>43825.733063194442</v>
      </c>
      <c r="B497" s="20">
        <v>69343410</v>
      </c>
      <c r="C497">
        <v>180.1808</v>
      </c>
      <c r="D497">
        <v>-0.69183335910505506</v>
      </c>
      <c r="E497">
        <v>-0.69183335910505805</v>
      </c>
      <c r="F497">
        <f t="shared" si="7"/>
        <v>2.9976021664879227E-15</v>
      </c>
    </row>
    <row r="498" spans="1:6" x14ac:dyDescent="0.25">
      <c r="A498" s="38">
        <v>43825.733063194442</v>
      </c>
      <c r="B498" s="20" t="s">
        <v>1740</v>
      </c>
      <c r="C498">
        <v>3785.5450700000001</v>
      </c>
      <c r="D498">
        <v>-0.6145890850961534</v>
      </c>
      <c r="E498">
        <v>-0.61458908509615595</v>
      </c>
      <c r="F498">
        <f t="shared" si="7"/>
        <v>2.55351295663786E-15</v>
      </c>
    </row>
    <row r="499" spans="1:6" x14ac:dyDescent="0.25">
      <c r="A499" s="38">
        <v>43825.733063194442</v>
      </c>
      <c r="B499" s="20" t="s">
        <v>1741</v>
      </c>
      <c r="C499">
        <v>26758.173650000001</v>
      </c>
      <c r="D499">
        <v>-0.12240469432494197</v>
      </c>
      <c r="E499">
        <v>-0.122404694324944</v>
      </c>
      <c r="F499">
        <f t="shared" si="7"/>
        <v>2.0261570199409107E-15</v>
      </c>
    </row>
    <row r="500" spans="1:6" x14ac:dyDescent="0.25">
      <c r="A500" s="38">
        <v>43825.733063194442</v>
      </c>
      <c r="B500" s="20" t="s">
        <v>1742</v>
      </c>
      <c r="C500">
        <v>12029.14385</v>
      </c>
      <c r="D500">
        <v>-0.43797147996806834</v>
      </c>
      <c r="E500">
        <v>-0.43797147996807101</v>
      </c>
      <c r="F500">
        <f t="shared" si="7"/>
        <v>2.6645352591003757E-15</v>
      </c>
    </row>
    <row r="501" spans="1:6" x14ac:dyDescent="0.25">
      <c r="A501" s="38">
        <v>43825.733063194442</v>
      </c>
      <c r="B501" s="20">
        <v>69512710</v>
      </c>
      <c r="C501">
        <v>84461.814960000003</v>
      </c>
      <c r="D501">
        <v>1.1138853298897298</v>
      </c>
      <c r="E501">
        <v>1.11388532988973</v>
      </c>
      <c r="F501">
        <f t="shared" si="7"/>
        <v>0</v>
      </c>
    </row>
    <row r="502" spans="1:6" x14ac:dyDescent="0.25">
      <c r="A502" s="38">
        <v>43825.733063194442</v>
      </c>
      <c r="B502" s="20">
        <v>69743510</v>
      </c>
      <c r="C502">
        <v>6411.4662600000001</v>
      </c>
      <c r="D502">
        <v>-0.55832920100789707</v>
      </c>
      <c r="E502">
        <v>-0.55832920100789996</v>
      </c>
      <c r="F502">
        <f t="shared" si="7"/>
        <v>2.886579864025407E-15</v>
      </c>
    </row>
    <row r="503" spans="1:6" x14ac:dyDescent="0.25">
      <c r="A503" s="38">
        <v>43825.733063194442</v>
      </c>
      <c r="B503" s="20" t="s">
        <v>110</v>
      </c>
      <c r="C503">
        <v>18448.309310000001</v>
      </c>
      <c r="D503">
        <v>-0.30044202702856915</v>
      </c>
      <c r="E503">
        <v>-0.30044202702857098</v>
      </c>
      <c r="F503">
        <f t="shared" si="7"/>
        <v>1.8318679906315083E-15</v>
      </c>
    </row>
    <row r="504" spans="1:6" x14ac:dyDescent="0.25">
      <c r="A504" s="38">
        <v>43825.733063194442</v>
      </c>
      <c r="B504" s="20">
        <v>70187710</v>
      </c>
      <c r="C504">
        <v>7346.8057600000002</v>
      </c>
      <c r="D504">
        <v>-0.53828972227046867</v>
      </c>
      <c r="E504">
        <v>-0.538289722270471</v>
      </c>
      <c r="F504">
        <f t="shared" si="7"/>
        <v>2.3314683517128287E-15</v>
      </c>
    </row>
    <row r="505" spans="1:6" x14ac:dyDescent="0.25">
      <c r="A505" s="38">
        <v>43825.733063194442</v>
      </c>
      <c r="B505" s="20">
        <v>70214910</v>
      </c>
      <c r="C505">
        <v>154398.27656</v>
      </c>
      <c r="D505">
        <v>2.612261304820946</v>
      </c>
      <c r="E505">
        <v>2.61226130482095</v>
      </c>
      <c r="F505">
        <f t="shared" si="7"/>
        <v>-3.9968028886505635E-15</v>
      </c>
    </row>
    <row r="506" spans="1:6" x14ac:dyDescent="0.25">
      <c r="A506" s="38">
        <v>43825.733063194442</v>
      </c>
      <c r="B506" s="20" t="s">
        <v>1752</v>
      </c>
      <c r="C506">
        <v>2962.9784199999999</v>
      </c>
      <c r="D506">
        <v>-0.63221242602508099</v>
      </c>
      <c r="E506">
        <v>-0.63221242602508398</v>
      </c>
      <c r="F506">
        <f t="shared" si="7"/>
        <v>2.9976021664879227E-15</v>
      </c>
    </row>
    <row r="507" spans="1:6" x14ac:dyDescent="0.25">
      <c r="A507" s="38">
        <v>43825.733063194442</v>
      </c>
      <c r="B507" s="20" t="s">
        <v>974</v>
      </c>
      <c r="C507">
        <v>36567.133000000002</v>
      </c>
      <c r="D507">
        <v>8.7750476423887003E-2</v>
      </c>
      <c r="E507">
        <v>8.7750476423885795E-2</v>
      </c>
      <c r="F507">
        <f t="shared" si="7"/>
        <v>1.2073675392798577E-15</v>
      </c>
    </row>
    <row r="508" spans="1:6" x14ac:dyDescent="0.25">
      <c r="A508" s="38">
        <v>43825.733063194442</v>
      </c>
      <c r="B508" s="20" t="s">
        <v>975</v>
      </c>
      <c r="C508">
        <v>26788.780299999999</v>
      </c>
      <c r="D508">
        <v>-0.12174895241315606</v>
      </c>
      <c r="E508">
        <v>-0.121748952413158</v>
      </c>
      <c r="F508">
        <f t="shared" si="7"/>
        <v>1.9428902930940239E-15</v>
      </c>
    </row>
    <row r="509" spans="1:6" x14ac:dyDescent="0.25">
      <c r="A509" s="38">
        <v>43825.733063194442</v>
      </c>
      <c r="B509" s="20">
        <v>70455110</v>
      </c>
      <c r="C509">
        <v>50612.975209999997</v>
      </c>
      <c r="D509">
        <v>0.38868009215867522</v>
      </c>
      <c r="E509">
        <v>0.38868009215867499</v>
      </c>
      <c r="F509">
        <f t="shared" si="7"/>
        <v>0</v>
      </c>
    </row>
    <row r="510" spans="1:6" x14ac:dyDescent="0.25">
      <c r="A510" s="38">
        <v>43825.733063194442</v>
      </c>
      <c r="B510" s="20" t="s">
        <v>1754</v>
      </c>
      <c r="C510">
        <v>81844.619319999998</v>
      </c>
      <c r="D510">
        <v>1.0578123891238684</v>
      </c>
      <c r="E510">
        <v>1.05781238912387</v>
      </c>
      <c r="F510">
        <f t="shared" si="7"/>
        <v>0</v>
      </c>
    </row>
    <row r="511" spans="1:6" x14ac:dyDescent="0.25">
      <c r="A511" s="38">
        <v>43825.733063194442</v>
      </c>
      <c r="B511" s="20">
        <v>70806210</v>
      </c>
      <c r="C511">
        <v>6122.3655799999997</v>
      </c>
      <c r="D511">
        <v>-0.56452313051673975</v>
      </c>
      <c r="E511">
        <v>-0.56452313051674297</v>
      </c>
      <c r="F511">
        <f t="shared" si="7"/>
        <v>3.219646771412954E-15</v>
      </c>
    </row>
    <row r="512" spans="1:6" x14ac:dyDescent="0.25">
      <c r="A512" s="38">
        <v>43825.733063194442</v>
      </c>
      <c r="B512" s="20">
        <v>70910210</v>
      </c>
      <c r="C512">
        <v>515238.29775999999</v>
      </c>
      <c r="D512">
        <v>3.7589978541393854</v>
      </c>
      <c r="E512">
        <v>3.7589978541393898</v>
      </c>
      <c r="F512">
        <f t="shared" si="7"/>
        <v>-4.4408920985006262E-15</v>
      </c>
    </row>
    <row r="513" spans="1:6" x14ac:dyDescent="0.25">
      <c r="A513" s="38">
        <v>43825.733063194442</v>
      </c>
      <c r="B513" s="20" t="s">
        <v>1757</v>
      </c>
      <c r="C513">
        <v>8735.7309700000005</v>
      </c>
      <c r="D513">
        <v>-0.50853225216076703</v>
      </c>
      <c r="E513">
        <v>-0.50853225216077003</v>
      </c>
      <c r="F513">
        <f t="shared" si="7"/>
        <v>2.9976021664879227E-15</v>
      </c>
    </row>
    <row r="514" spans="1:6" x14ac:dyDescent="0.25">
      <c r="A514" s="38">
        <v>43825.733063194442</v>
      </c>
      <c r="B514" s="20" t="s">
        <v>2138</v>
      </c>
      <c r="C514">
        <v>13238.027249999999</v>
      </c>
      <c r="D514">
        <v>-0.41207137290498574</v>
      </c>
      <c r="E514">
        <v>-0.41207137290498802</v>
      </c>
      <c r="F514">
        <f t="shared" si="7"/>
        <v>2.2759572004815709E-15</v>
      </c>
    </row>
    <row r="515" spans="1:6" x14ac:dyDescent="0.25">
      <c r="A515" s="38">
        <v>43825.733063194442</v>
      </c>
      <c r="B515" s="20">
        <v>71270620</v>
      </c>
      <c r="C515">
        <v>3183.1777699999998</v>
      </c>
      <c r="D515">
        <v>-0.62749469498483246</v>
      </c>
      <c r="E515">
        <v>-0.62749469498483501</v>
      </c>
      <c r="F515">
        <f t="shared" ref="F515:F578" si="8">D515-E515</f>
        <v>2.55351295663786E-15</v>
      </c>
    </row>
    <row r="516" spans="1:6" x14ac:dyDescent="0.25">
      <c r="A516" s="38">
        <v>43825.733063194442</v>
      </c>
      <c r="B516" s="20" t="s">
        <v>1762</v>
      </c>
      <c r="C516">
        <v>26398.207119999999</v>
      </c>
      <c r="D516">
        <v>-0.1301169117862177</v>
      </c>
      <c r="E516">
        <v>-0.13011691178621901</v>
      </c>
      <c r="F516">
        <f t="shared" si="8"/>
        <v>1.3045120539345589E-15</v>
      </c>
    </row>
    <row r="517" spans="1:6" x14ac:dyDescent="0.25">
      <c r="A517" s="38">
        <v>43825.733063194442</v>
      </c>
      <c r="B517" s="20">
        <v>71817210</v>
      </c>
      <c r="C517">
        <v>1250.6602399999999</v>
      </c>
      <c r="D517">
        <v>-0.66889853172234071</v>
      </c>
      <c r="E517">
        <v>-0.66889853172234404</v>
      </c>
      <c r="F517">
        <f t="shared" si="8"/>
        <v>3.3306690738754696E-15</v>
      </c>
    </row>
    <row r="518" spans="1:6" x14ac:dyDescent="0.25">
      <c r="A518" s="38">
        <v>43825.733063194442</v>
      </c>
      <c r="B518" s="20">
        <v>71854610</v>
      </c>
      <c r="C518">
        <v>1192.4079200000001</v>
      </c>
      <c r="D518">
        <v>-0.67014657708773573</v>
      </c>
      <c r="E518">
        <v>-0.67014657708773895</v>
      </c>
      <c r="F518">
        <f t="shared" si="8"/>
        <v>3.219646771412954E-15</v>
      </c>
    </row>
    <row r="519" spans="1:6" x14ac:dyDescent="0.25">
      <c r="A519" s="38">
        <v>43825.733063194442</v>
      </c>
      <c r="B519" s="20">
        <v>71854920</v>
      </c>
      <c r="C519">
        <v>4548.6435199999996</v>
      </c>
      <c r="D519">
        <v>-0.59823983954056692</v>
      </c>
      <c r="E519">
        <v>-0.59823983954057003</v>
      </c>
      <c r="F519">
        <f t="shared" si="8"/>
        <v>3.1086244689504383E-15</v>
      </c>
    </row>
    <row r="520" spans="1:6" x14ac:dyDescent="0.25">
      <c r="A520" s="38">
        <v>43825.733063194442</v>
      </c>
      <c r="B520" s="20" t="s">
        <v>1767</v>
      </c>
      <c r="C520">
        <v>5588.1853199999996</v>
      </c>
      <c r="D520">
        <v>-0.57596784547021262</v>
      </c>
      <c r="E520">
        <v>-0.57596784547021596</v>
      </c>
      <c r="F520">
        <f t="shared" si="8"/>
        <v>3.3306690738754696E-15</v>
      </c>
    </row>
    <row r="521" spans="1:6" x14ac:dyDescent="0.25">
      <c r="A521" s="38">
        <v>43825.733063194442</v>
      </c>
      <c r="B521" s="20">
        <v>72019020</v>
      </c>
      <c r="C521">
        <v>25110.420330000001</v>
      </c>
      <c r="D521">
        <v>-0.15770750963496258</v>
      </c>
      <c r="E521">
        <v>-0.15770750963496399</v>
      </c>
      <c r="F521">
        <f t="shared" si="8"/>
        <v>1.4155343563970746E-15</v>
      </c>
    </row>
    <row r="522" spans="1:6" x14ac:dyDescent="0.25">
      <c r="A522" s="38">
        <v>43825.733063194442</v>
      </c>
      <c r="B522" s="20">
        <v>72650310</v>
      </c>
      <c r="C522">
        <v>431.57621</v>
      </c>
      <c r="D522">
        <v>-0.68644725815092855</v>
      </c>
      <c r="E522">
        <v>-0.68644725815093199</v>
      </c>
      <c r="F522">
        <f t="shared" si="8"/>
        <v>3.4416913763379853E-15</v>
      </c>
    </row>
    <row r="523" spans="1:6" x14ac:dyDescent="0.25">
      <c r="A523" s="38">
        <v>43825.733063194442</v>
      </c>
      <c r="B523" s="20" t="s">
        <v>111</v>
      </c>
      <c r="C523">
        <v>510.43921999999998</v>
      </c>
      <c r="D523">
        <v>-0.6847576324994249</v>
      </c>
      <c r="E523">
        <v>-0.684757632499428</v>
      </c>
      <c r="F523">
        <f t="shared" si="8"/>
        <v>3.1086244689504383E-15</v>
      </c>
    </row>
    <row r="524" spans="1:6" x14ac:dyDescent="0.25">
      <c r="A524" s="38">
        <v>43825.733063194442</v>
      </c>
      <c r="B524" s="20" t="s">
        <v>976</v>
      </c>
      <c r="C524">
        <v>32316.518530000001</v>
      </c>
      <c r="D524">
        <v>-3.3181658098371232E-3</v>
      </c>
      <c r="E524">
        <v>-3.3181658098385301E-3</v>
      </c>
      <c r="F524">
        <f t="shared" si="8"/>
        <v>1.4068607390171906E-15</v>
      </c>
    </row>
    <row r="525" spans="1:6" x14ac:dyDescent="0.25">
      <c r="A525" s="38">
        <v>43825.733063194442</v>
      </c>
      <c r="B525" s="20">
        <v>73701010</v>
      </c>
      <c r="C525">
        <v>106957.85090999999</v>
      </c>
      <c r="D525">
        <v>1.5958588102104574</v>
      </c>
      <c r="E525">
        <v>1.5958588102104601</v>
      </c>
      <c r="F525">
        <f t="shared" si="8"/>
        <v>-2.6645352591003757E-15</v>
      </c>
    </row>
    <row r="526" spans="1:6" x14ac:dyDescent="0.25">
      <c r="A526" s="38">
        <v>43825.733063194442</v>
      </c>
      <c r="B526" s="20">
        <v>73744610</v>
      </c>
      <c r="C526">
        <v>18690.069149999999</v>
      </c>
      <c r="D526">
        <v>-0.29526236640989106</v>
      </c>
      <c r="E526">
        <v>-0.29526236640989301</v>
      </c>
      <c r="F526">
        <f t="shared" si="8"/>
        <v>1.9428902930940239E-15</v>
      </c>
    </row>
    <row r="527" spans="1:6" x14ac:dyDescent="0.25">
      <c r="A527" s="38">
        <v>43825.733063194442</v>
      </c>
      <c r="B527" s="20" t="s">
        <v>1773</v>
      </c>
      <c r="C527">
        <v>34382.539819999998</v>
      </c>
      <c r="D527">
        <v>4.094596471392381E-2</v>
      </c>
      <c r="E527">
        <v>4.0945964713922499E-2</v>
      </c>
      <c r="F527">
        <f t="shared" si="8"/>
        <v>1.3114509478384662E-15</v>
      </c>
    </row>
    <row r="528" spans="1:6" x14ac:dyDescent="0.25">
      <c r="A528" s="38">
        <v>43825.733063194442</v>
      </c>
      <c r="B528" s="20" t="s">
        <v>1778</v>
      </c>
      <c r="C528">
        <v>54656.232949999998</v>
      </c>
      <c r="D528">
        <v>0.47530615415078903</v>
      </c>
      <c r="E528">
        <v>0.47530615415078897</v>
      </c>
      <c r="F528">
        <f t="shared" si="8"/>
        <v>0</v>
      </c>
    </row>
    <row r="529" spans="1:6" x14ac:dyDescent="0.25">
      <c r="A529" s="38">
        <v>43825.733063194442</v>
      </c>
      <c r="B529" s="20" t="s">
        <v>112</v>
      </c>
      <c r="C529">
        <v>68654.319130000003</v>
      </c>
      <c r="D529">
        <v>0.77521260562514693</v>
      </c>
      <c r="E529">
        <v>0.77521260562514704</v>
      </c>
      <c r="F529">
        <f t="shared" si="8"/>
        <v>0</v>
      </c>
    </row>
    <row r="530" spans="1:6" x14ac:dyDescent="0.25">
      <c r="A530" s="38">
        <v>43825.733063194442</v>
      </c>
      <c r="B530" s="20" t="s">
        <v>1780</v>
      </c>
      <c r="C530">
        <v>1529.5391500000001</v>
      </c>
      <c r="D530">
        <v>-0.66292360177737186</v>
      </c>
      <c r="E530">
        <v>-0.66292360177737497</v>
      </c>
      <c r="F530">
        <f t="shared" si="8"/>
        <v>3.1086244689504383E-15</v>
      </c>
    </row>
    <row r="531" spans="1:6" x14ac:dyDescent="0.25">
      <c r="A531" s="38">
        <v>43825.733063194442</v>
      </c>
      <c r="B531" s="20" t="s">
        <v>1783</v>
      </c>
      <c r="C531">
        <v>72518.542119999998</v>
      </c>
      <c r="D531">
        <v>0.8580028806480523</v>
      </c>
      <c r="E531">
        <v>0.85800288064805297</v>
      </c>
      <c r="F531">
        <f t="shared" si="8"/>
        <v>0</v>
      </c>
    </row>
    <row r="532" spans="1:6" x14ac:dyDescent="0.25">
      <c r="A532" s="38">
        <v>43825.733063194442</v>
      </c>
      <c r="B532" s="20" t="s">
        <v>113</v>
      </c>
      <c r="C532">
        <v>14048.993060000001</v>
      </c>
      <c r="D532">
        <v>-0.39469657786395906</v>
      </c>
      <c r="E532">
        <v>-0.39469657786396101</v>
      </c>
      <c r="F532">
        <f t="shared" si="8"/>
        <v>1.9428902930940239E-15</v>
      </c>
    </row>
    <row r="533" spans="1:6" x14ac:dyDescent="0.25">
      <c r="A533" s="38">
        <v>43825.733063194442</v>
      </c>
      <c r="B533" s="20" t="s">
        <v>1787</v>
      </c>
      <c r="C533">
        <v>20873.10297</v>
      </c>
      <c r="D533">
        <v>-0.24849126370442737</v>
      </c>
      <c r="E533">
        <v>-0.24849126370442901</v>
      </c>
      <c r="F533">
        <f t="shared" si="8"/>
        <v>1.6375789613221059E-15</v>
      </c>
    </row>
    <row r="534" spans="1:6" x14ac:dyDescent="0.25">
      <c r="A534" s="38">
        <v>43825.733063194442</v>
      </c>
      <c r="B534" s="20" t="s">
        <v>2139</v>
      </c>
      <c r="C534">
        <v>19720.25778</v>
      </c>
      <c r="D534">
        <v>-0.27319076230632711</v>
      </c>
      <c r="E534">
        <v>-0.27319076230632899</v>
      </c>
      <c r="F534">
        <f t="shared" si="8"/>
        <v>1.8873791418627661E-15</v>
      </c>
    </row>
    <row r="535" spans="1:6" x14ac:dyDescent="0.25">
      <c r="A535" s="38">
        <v>43825.733063194442</v>
      </c>
      <c r="B535" s="21">
        <v>743660000000000</v>
      </c>
      <c r="C535">
        <v>17709.402340000001</v>
      </c>
      <c r="D535">
        <v>-0.31627297452330516</v>
      </c>
      <c r="E535">
        <v>-0.31627297452330699</v>
      </c>
      <c r="F535">
        <f t="shared" si="8"/>
        <v>1.8318679906315083E-15</v>
      </c>
    </row>
    <row r="536" spans="1:6" x14ac:dyDescent="0.25">
      <c r="A536" s="38">
        <v>43825.733063194442</v>
      </c>
      <c r="B536" s="20">
        <v>74371310</v>
      </c>
      <c r="C536">
        <v>83544.564450000005</v>
      </c>
      <c r="D536">
        <v>1.0942334044743696</v>
      </c>
      <c r="E536">
        <v>1.09423340447437</v>
      </c>
      <c r="F536">
        <f t="shared" si="8"/>
        <v>0</v>
      </c>
    </row>
    <row r="537" spans="1:6" x14ac:dyDescent="0.25">
      <c r="A537" s="38">
        <v>43825.733063194442</v>
      </c>
      <c r="B537" s="20" t="s">
        <v>114</v>
      </c>
      <c r="C537">
        <v>4165.3251700000001</v>
      </c>
      <c r="D537">
        <v>-0.60645236549984805</v>
      </c>
      <c r="E537">
        <v>-0.60645236549985104</v>
      </c>
      <c r="F537">
        <f t="shared" si="8"/>
        <v>2.9976021664879227E-15</v>
      </c>
    </row>
    <row r="538" spans="1:6" x14ac:dyDescent="0.25">
      <c r="A538" s="38">
        <v>43825.733063194442</v>
      </c>
      <c r="B538" s="20" t="s">
        <v>1793</v>
      </c>
      <c r="C538">
        <v>94517.606310000003</v>
      </c>
      <c r="D538">
        <v>1.3293288313630891</v>
      </c>
      <c r="E538">
        <v>1.32932883136309</v>
      </c>
      <c r="F538">
        <f t="shared" si="8"/>
        <v>0</v>
      </c>
    </row>
    <row r="539" spans="1:6" x14ac:dyDescent="0.25">
      <c r="A539" s="38">
        <v>43825.733063194442</v>
      </c>
      <c r="B539" s="20" t="s">
        <v>977</v>
      </c>
      <c r="C539">
        <v>16068.351420000001</v>
      </c>
      <c r="D539">
        <v>-0.3514321921318605</v>
      </c>
      <c r="E539">
        <v>-0.351432192131863</v>
      </c>
      <c r="F539">
        <f t="shared" si="8"/>
        <v>2.4980018054066022E-15</v>
      </c>
    </row>
    <row r="540" spans="1:6" x14ac:dyDescent="0.25">
      <c r="A540" s="38">
        <v>43825.733063194442</v>
      </c>
      <c r="B540" s="20">
        <v>74730110</v>
      </c>
      <c r="C540">
        <v>121821.33027999999</v>
      </c>
      <c r="D540">
        <v>1.9143061534471328</v>
      </c>
      <c r="E540">
        <v>1.9143061534471399</v>
      </c>
      <c r="F540">
        <f t="shared" si="8"/>
        <v>-7.1054273576010019E-15</v>
      </c>
    </row>
    <row r="541" spans="1:6" x14ac:dyDescent="0.25">
      <c r="A541" s="38">
        <v>43825.733063194442</v>
      </c>
      <c r="B541" s="20" t="s">
        <v>1798</v>
      </c>
      <c r="C541">
        <v>52797.146589999997</v>
      </c>
      <c r="D541">
        <v>0.43547556688032396</v>
      </c>
      <c r="E541">
        <v>0.43547556688032402</v>
      </c>
      <c r="F541">
        <f t="shared" si="8"/>
        <v>0</v>
      </c>
    </row>
    <row r="542" spans="1:6" x14ac:dyDescent="0.25">
      <c r="A542" s="38">
        <v>43825.733063194442</v>
      </c>
      <c r="B542" s="20" t="s">
        <v>1799</v>
      </c>
      <c r="C542">
        <v>119059.97176</v>
      </c>
      <c r="D542">
        <v>1.8551445491869079</v>
      </c>
      <c r="E542">
        <v>1.8551445491869101</v>
      </c>
      <c r="F542">
        <f t="shared" si="8"/>
        <v>-2.2204460492503131E-15</v>
      </c>
    </row>
    <row r="543" spans="1:6" x14ac:dyDescent="0.25">
      <c r="A543" s="38">
        <v>43825.733063194442</v>
      </c>
      <c r="B543" s="20" t="s">
        <v>1801</v>
      </c>
      <c r="C543">
        <v>51562.440210000001</v>
      </c>
      <c r="D543">
        <v>0.40902220716550697</v>
      </c>
      <c r="E543">
        <v>0.40902220716550702</v>
      </c>
      <c r="F543">
        <f t="shared" si="8"/>
        <v>0</v>
      </c>
    </row>
    <row r="544" spans="1:6" x14ac:dyDescent="0.25">
      <c r="A544" s="38">
        <v>43825.733063194442</v>
      </c>
      <c r="B544" s="20" t="s">
        <v>115</v>
      </c>
      <c r="C544">
        <v>706.67085999999995</v>
      </c>
      <c r="D544">
        <v>-0.68055340528845965</v>
      </c>
      <c r="E544">
        <v>-0.68055340528846298</v>
      </c>
      <c r="F544">
        <f t="shared" si="8"/>
        <v>3.3306690738754696E-15</v>
      </c>
    </row>
    <row r="545" spans="1:6" x14ac:dyDescent="0.25">
      <c r="A545" s="38">
        <v>43825.733063194442</v>
      </c>
      <c r="B545" s="20" t="s">
        <v>1802</v>
      </c>
      <c r="C545">
        <v>16215.30989</v>
      </c>
      <c r="D545">
        <v>-0.34828363363000098</v>
      </c>
      <c r="E545">
        <v>-0.34828363363000298</v>
      </c>
      <c r="F545">
        <f t="shared" si="8"/>
        <v>1.9984014443252818E-15</v>
      </c>
    </row>
    <row r="546" spans="1:6" x14ac:dyDescent="0.25">
      <c r="A546" s="38">
        <v>43825.733063194442</v>
      </c>
      <c r="B546" s="20" t="s">
        <v>1807</v>
      </c>
      <c r="C546">
        <v>9743.0456599999998</v>
      </c>
      <c r="D546">
        <v>-0.48695071806308998</v>
      </c>
      <c r="E546">
        <v>-0.48695071806309298</v>
      </c>
      <c r="F546">
        <f t="shared" si="8"/>
        <v>2.9976021664879227E-15</v>
      </c>
    </row>
    <row r="547" spans="1:6" x14ac:dyDescent="0.25">
      <c r="A547" s="38">
        <v>43825.733063194442</v>
      </c>
      <c r="B547" s="20">
        <v>75145220</v>
      </c>
      <c r="C547">
        <v>34826.813970000003</v>
      </c>
      <c r="D547">
        <v>5.0464457606092014E-2</v>
      </c>
      <c r="E547">
        <v>5.0464457606090703E-2</v>
      </c>
      <c r="F547">
        <f t="shared" si="8"/>
        <v>1.3114509478384662E-15</v>
      </c>
    </row>
    <row r="548" spans="1:6" x14ac:dyDescent="0.25">
      <c r="A548" s="38">
        <v>43825.733063194442</v>
      </c>
      <c r="B548" s="20" t="s">
        <v>2592</v>
      </c>
      <c r="C548">
        <v>760</v>
      </c>
      <c r="D548">
        <v>-0.67941083815950232</v>
      </c>
      <c r="E548">
        <v>-0.67941083815950498</v>
      </c>
      <c r="F548">
        <f t="shared" si="8"/>
        <v>2.6645352591003757E-15</v>
      </c>
    </row>
    <row r="549" spans="1:6" x14ac:dyDescent="0.25">
      <c r="A549" s="38">
        <v>43825.733063194442</v>
      </c>
      <c r="B549" s="20">
        <v>75342210</v>
      </c>
      <c r="C549">
        <v>52744.963049999998</v>
      </c>
      <c r="D549">
        <v>0.43435754402309013</v>
      </c>
      <c r="E549">
        <v>0.43435754402309001</v>
      </c>
      <c r="F549">
        <f t="shared" si="8"/>
        <v>0</v>
      </c>
    </row>
    <row r="550" spans="1:6" x14ac:dyDescent="0.25">
      <c r="A550" s="38">
        <v>43825.733063194442</v>
      </c>
      <c r="B550" s="20" t="s">
        <v>1814</v>
      </c>
      <c r="C550">
        <v>17922.06235</v>
      </c>
      <c r="D550">
        <v>-0.31171677247186153</v>
      </c>
      <c r="E550">
        <v>-0.31171677247186402</v>
      </c>
      <c r="F550">
        <f t="shared" si="8"/>
        <v>2.4980018054066022E-15</v>
      </c>
    </row>
    <row r="551" spans="1:6" x14ac:dyDescent="0.25">
      <c r="A551" s="38">
        <v>43825.733063194442</v>
      </c>
      <c r="B551" s="20" t="s">
        <v>1815</v>
      </c>
      <c r="C551">
        <v>32776.182999999997</v>
      </c>
      <c r="D551">
        <v>6.5300618902826794E-3</v>
      </c>
      <c r="E551">
        <v>6.5300618902812899E-3</v>
      </c>
      <c r="F551">
        <f t="shared" si="8"/>
        <v>1.3895135042574225E-15</v>
      </c>
    </row>
    <row r="552" spans="1:6" x14ac:dyDescent="0.25">
      <c r="A552" s="38">
        <v>43825.733063194442</v>
      </c>
      <c r="B552" s="20" t="s">
        <v>116</v>
      </c>
      <c r="C552">
        <v>258596.30403999999</v>
      </c>
      <c r="D552">
        <v>3.7589978541393854</v>
      </c>
      <c r="E552">
        <v>3.7589978541393898</v>
      </c>
      <c r="F552">
        <f t="shared" si="8"/>
        <v>-4.4408920985006262E-15</v>
      </c>
    </row>
    <row r="553" spans="1:6" x14ac:dyDescent="0.25">
      <c r="A553" s="38">
        <v>43825.733063194442</v>
      </c>
      <c r="B553" s="20" t="s">
        <v>978</v>
      </c>
      <c r="C553">
        <v>47193.273939999999</v>
      </c>
      <c r="D553">
        <v>0.31541361417017821</v>
      </c>
      <c r="E553">
        <v>0.31541361417017799</v>
      </c>
      <c r="F553">
        <f t="shared" si="8"/>
        <v>0</v>
      </c>
    </row>
    <row r="554" spans="1:6" x14ac:dyDescent="0.25">
      <c r="A554" s="38">
        <v>43825.733063194442</v>
      </c>
      <c r="B554" s="20">
        <v>75610910</v>
      </c>
      <c r="C554">
        <v>13346.03383</v>
      </c>
      <c r="D554">
        <v>-0.40975735156469983</v>
      </c>
      <c r="E554">
        <v>-0.409757351564702</v>
      </c>
      <c r="F554">
        <f t="shared" si="8"/>
        <v>2.1649348980190553E-15</v>
      </c>
    </row>
    <row r="555" spans="1:6" x14ac:dyDescent="0.25">
      <c r="A555" s="38">
        <v>43825.733063194442</v>
      </c>
      <c r="B555" s="20" t="s">
        <v>1816</v>
      </c>
      <c r="C555">
        <v>61780.894529999998</v>
      </c>
      <c r="D555">
        <v>0.62795073319805783</v>
      </c>
      <c r="E555">
        <v>0.62795073319805805</v>
      </c>
      <c r="F555">
        <f t="shared" si="8"/>
        <v>0</v>
      </c>
    </row>
    <row r="556" spans="1:6" x14ac:dyDescent="0.25">
      <c r="A556" s="38">
        <v>43825.733063194442</v>
      </c>
      <c r="B556" s="20" t="s">
        <v>1817</v>
      </c>
      <c r="C556">
        <v>25768.147819999998</v>
      </c>
      <c r="D556">
        <v>-0.14361581774033277</v>
      </c>
      <c r="E556">
        <v>-0.14361581774033499</v>
      </c>
      <c r="F556">
        <f t="shared" si="8"/>
        <v>2.2204460492503131E-15</v>
      </c>
    </row>
    <row r="557" spans="1:6" x14ac:dyDescent="0.25">
      <c r="A557" s="38">
        <v>43825.733063194442</v>
      </c>
      <c r="B557" s="20" t="s">
        <v>1819</v>
      </c>
      <c r="C557">
        <v>25211.726060000001</v>
      </c>
      <c r="D557">
        <v>-0.1555370527876738</v>
      </c>
      <c r="E557">
        <v>-0.15553705278767599</v>
      </c>
      <c r="F557">
        <f t="shared" si="8"/>
        <v>2.1926904736346842E-15</v>
      </c>
    </row>
    <row r="558" spans="1:6" x14ac:dyDescent="0.25">
      <c r="A558" s="38">
        <v>43825.733063194442</v>
      </c>
      <c r="B558" s="20" t="s">
        <v>1820</v>
      </c>
      <c r="C558">
        <v>102883.41770000001</v>
      </c>
      <c r="D558">
        <v>1.5085648194414727</v>
      </c>
      <c r="E558">
        <v>1.50856481944148</v>
      </c>
      <c r="F558">
        <f t="shared" si="8"/>
        <v>-7.3274719625260332E-15</v>
      </c>
    </row>
    <row r="559" spans="1:6" x14ac:dyDescent="0.25">
      <c r="A559" s="38">
        <v>43825.733063194442</v>
      </c>
      <c r="B559" s="20">
        <v>75807540</v>
      </c>
      <c r="C559">
        <v>41516.469960000002</v>
      </c>
      <c r="D559">
        <v>0.19378912097411546</v>
      </c>
      <c r="E559">
        <v>0.19378912097411499</v>
      </c>
      <c r="F559">
        <f t="shared" si="8"/>
        <v>4.7184478546569153E-16</v>
      </c>
    </row>
    <row r="560" spans="1:6" x14ac:dyDescent="0.25">
      <c r="A560" s="38">
        <v>43825.733063194442</v>
      </c>
      <c r="B560" s="20" t="s">
        <v>1822</v>
      </c>
      <c r="C560">
        <v>24577.76367</v>
      </c>
      <c r="D560">
        <v>-0.16911958173543479</v>
      </c>
      <c r="E560">
        <v>-0.16911958173543701</v>
      </c>
      <c r="F560">
        <f t="shared" si="8"/>
        <v>2.2204460492503131E-15</v>
      </c>
    </row>
    <row r="561" spans="1:6" x14ac:dyDescent="0.25">
      <c r="A561" s="38">
        <v>43825.733063194442</v>
      </c>
      <c r="B561" s="20" t="s">
        <v>2140</v>
      </c>
      <c r="C561">
        <v>13024.99164</v>
      </c>
      <c r="D561">
        <v>-0.4166356221181432</v>
      </c>
      <c r="E561">
        <v>-0.41663562211814598</v>
      </c>
      <c r="F561">
        <f t="shared" si="8"/>
        <v>2.7755575615628914E-15</v>
      </c>
    </row>
    <row r="562" spans="1:6" x14ac:dyDescent="0.25">
      <c r="A562" s="38">
        <v>43825.733063194442</v>
      </c>
      <c r="B562" s="20" t="s">
        <v>1823</v>
      </c>
      <c r="C562">
        <v>259873.2163</v>
      </c>
      <c r="D562">
        <v>3.7589978541393854</v>
      </c>
      <c r="E562">
        <v>3.7589978541393898</v>
      </c>
      <c r="F562">
        <f t="shared" si="8"/>
        <v>-4.4408920985006262E-15</v>
      </c>
    </row>
    <row r="563" spans="1:6" x14ac:dyDescent="0.25">
      <c r="A563" s="38">
        <v>43825.733063194442</v>
      </c>
      <c r="B563" s="20">
        <v>76128310</v>
      </c>
      <c r="C563">
        <v>172077.48592000001</v>
      </c>
      <c r="D563">
        <v>2.9910351511775524</v>
      </c>
      <c r="E563">
        <v>2.9910351511775599</v>
      </c>
      <c r="F563">
        <f t="shared" si="8"/>
        <v>-7.5495165674510645E-15</v>
      </c>
    </row>
    <row r="564" spans="1:6" x14ac:dyDescent="0.25">
      <c r="A564" s="38">
        <v>43825.733063194442</v>
      </c>
      <c r="B564" s="20" t="s">
        <v>1830</v>
      </c>
      <c r="C564">
        <v>569.97113000000002</v>
      </c>
      <c r="D564">
        <v>-0.68348217215091667</v>
      </c>
      <c r="E564">
        <v>-0.68348217215092</v>
      </c>
      <c r="F564">
        <f t="shared" si="8"/>
        <v>3.3306690738754696E-15</v>
      </c>
    </row>
    <row r="565" spans="1:6" x14ac:dyDescent="0.25">
      <c r="A565" s="38">
        <v>43825.733063194442</v>
      </c>
      <c r="B565" s="20" t="s">
        <v>1831</v>
      </c>
      <c r="C565">
        <v>1469.58113</v>
      </c>
      <c r="D565">
        <v>-0.66420819145516086</v>
      </c>
      <c r="E565">
        <v>-0.66420819145516397</v>
      </c>
      <c r="F565">
        <f t="shared" si="8"/>
        <v>3.1086244689504383E-15</v>
      </c>
    </row>
    <row r="566" spans="1:6" x14ac:dyDescent="0.25">
      <c r="A566" s="38">
        <v>43825.733063194442</v>
      </c>
      <c r="B566" s="20">
        <v>76201410</v>
      </c>
      <c r="C566">
        <v>7255.8157799999999</v>
      </c>
      <c r="D566">
        <v>-0.54023916604946987</v>
      </c>
      <c r="E566">
        <v>-0.54023916604947297</v>
      </c>
      <c r="F566">
        <f t="shared" si="8"/>
        <v>3.1086244689504383E-15</v>
      </c>
    </row>
    <row r="567" spans="1:6" x14ac:dyDescent="0.25">
      <c r="A567" s="38">
        <v>43825.733063194442</v>
      </c>
      <c r="B567" s="20">
        <v>76658210</v>
      </c>
      <c r="C567">
        <v>25228.542809999999</v>
      </c>
      <c r="D567">
        <v>-0.15517675697630517</v>
      </c>
      <c r="E567">
        <v>-0.15517675697630701</v>
      </c>
      <c r="F567">
        <f t="shared" si="8"/>
        <v>1.8318679906315083E-15</v>
      </c>
    </row>
    <row r="568" spans="1:6" x14ac:dyDescent="0.25">
      <c r="A568" s="38">
        <v>43825.733063194442</v>
      </c>
      <c r="B568" s="20" t="s">
        <v>979</v>
      </c>
      <c r="C568">
        <v>36107.290990000001</v>
      </c>
      <c r="D568">
        <v>7.7898444961544897E-2</v>
      </c>
      <c r="E568">
        <v>7.7898444961543703E-2</v>
      </c>
      <c r="F568">
        <f t="shared" si="8"/>
        <v>1.1934897514720433E-15</v>
      </c>
    </row>
    <row r="569" spans="1:6" x14ac:dyDescent="0.25">
      <c r="A569" s="38">
        <v>43825.733063194442</v>
      </c>
      <c r="B569" s="20" t="s">
        <v>2141</v>
      </c>
      <c r="C569">
        <v>7768.95489</v>
      </c>
      <c r="D569">
        <v>-0.5292452539093454</v>
      </c>
      <c r="E569">
        <v>-0.52924525390934796</v>
      </c>
      <c r="F569">
        <f t="shared" si="8"/>
        <v>2.55351295663786E-15</v>
      </c>
    </row>
    <row r="570" spans="1:6" x14ac:dyDescent="0.25">
      <c r="A570" s="38">
        <v>43825.733063194442</v>
      </c>
      <c r="B570" s="20">
        <v>77778010</v>
      </c>
      <c r="C570">
        <v>6108.18786</v>
      </c>
      <c r="D570">
        <v>-0.56482688559014915</v>
      </c>
      <c r="E570">
        <v>-0.56482688559015204</v>
      </c>
      <c r="F570">
        <f t="shared" si="8"/>
        <v>2.886579864025407E-15</v>
      </c>
    </row>
    <row r="571" spans="1:6" x14ac:dyDescent="0.25">
      <c r="A571" s="38">
        <v>43825.733063194442</v>
      </c>
      <c r="B571" s="20" t="s">
        <v>1836</v>
      </c>
      <c r="C571">
        <v>9335.2447800000009</v>
      </c>
      <c r="D571">
        <v>-0.4956877777765572</v>
      </c>
      <c r="E571">
        <v>-0.49568777777655998</v>
      </c>
      <c r="F571">
        <f t="shared" si="8"/>
        <v>2.7755575615628914E-15</v>
      </c>
    </row>
    <row r="572" spans="1:6" x14ac:dyDescent="0.25">
      <c r="A572" s="38">
        <v>43825.733063194442</v>
      </c>
      <c r="B572" s="20">
        <v>78375410</v>
      </c>
      <c r="C572">
        <v>473.74549999999999</v>
      </c>
      <c r="D572">
        <v>-0.68554378877929667</v>
      </c>
      <c r="E572">
        <v>-0.6855437887793</v>
      </c>
      <c r="F572">
        <f t="shared" si="8"/>
        <v>3.3306690738754696E-15</v>
      </c>
    </row>
    <row r="573" spans="1:6" x14ac:dyDescent="0.25">
      <c r="A573" s="38">
        <v>43825.733063194442</v>
      </c>
      <c r="B573" s="20" t="s">
        <v>117</v>
      </c>
      <c r="C573">
        <v>9492.2437900000004</v>
      </c>
      <c r="D573">
        <v>-0.49232410253062531</v>
      </c>
      <c r="E573">
        <v>-0.49232410253062803</v>
      </c>
      <c r="F573">
        <f t="shared" si="8"/>
        <v>2.7200464103316335E-15</v>
      </c>
    </row>
    <row r="574" spans="1:6" x14ac:dyDescent="0.25">
      <c r="A574" s="38">
        <v>43825.733063194442</v>
      </c>
      <c r="B574" s="20" t="s">
        <v>118</v>
      </c>
      <c r="C574">
        <v>11080.97616</v>
      </c>
      <c r="D574">
        <v>-0.4582858003440084</v>
      </c>
      <c r="E574">
        <v>-0.45828580034401101</v>
      </c>
      <c r="F574">
        <f t="shared" si="8"/>
        <v>2.6090241078691179E-15</v>
      </c>
    </row>
    <row r="575" spans="1:6" x14ac:dyDescent="0.25">
      <c r="A575" s="38">
        <v>43825.733063194442</v>
      </c>
      <c r="B575" s="20" t="s">
        <v>1840</v>
      </c>
      <c r="C575">
        <v>801.11369000000002</v>
      </c>
      <c r="D575">
        <v>-0.67852998482595639</v>
      </c>
      <c r="E575">
        <v>-0.67852998482596005</v>
      </c>
      <c r="F575">
        <f t="shared" si="8"/>
        <v>3.6637359812630166E-15</v>
      </c>
    </row>
    <row r="576" spans="1:6" x14ac:dyDescent="0.25">
      <c r="A576" s="38">
        <v>43825.733063194442</v>
      </c>
      <c r="B576" s="20" t="s">
        <v>119</v>
      </c>
      <c r="C576">
        <v>1521.46127</v>
      </c>
      <c r="D576">
        <v>-0.66309666888776708</v>
      </c>
      <c r="E576">
        <v>-0.66309666888776997</v>
      </c>
      <c r="F576">
        <f t="shared" si="8"/>
        <v>2.886579864025407E-15</v>
      </c>
    </row>
    <row r="577" spans="1:6" x14ac:dyDescent="0.25">
      <c r="A577" s="38">
        <v>43825.733063194442</v>
      </c>
      <c r="B577" s="20">
        <v>78568810</v>
      </c>
      <c r="C577">
        <v>759.86006999999995</v>
      </c>
      <c r="D577">
        <v>-0.67941383613431228</v>
      </c>
      <c r="E577">
        <v>-0.67941383613431505</v>
      </c>
      <c r="F577">
        <f t="shared" si="8"/>
        <v>2.7755575615628914E-15</v>
      </c>
    </row>
    <row r="578" spans="1:6" x14ac:dyDescent="0.25">
      <c r="A578" s="38">
        <v>43825.733063194442</v>
      </c>
      <c r="B578" s="20" t="s">
        <v>120</v>
      </c>
      <c r="C578">
        <v>15410.338610000001</v>
      </c>
      <c r="D578">
        <v>-0.3655299969556175</v>
      </c>
      <c r="E578">
        <v>-0.36552999695562</v>
      </c>
      <c r="F578">
        <f t="shared" si="8"/>
        <v>2.4980018054066022E-15</v>
      </c>
    </row>
    <row r="579" spans="1:6" x14ac:dyDescent="0.25">
      <c r="A579" s="38">
        <v>43825.733063194442</v>
      </c>
      <c r="B579" s="20" t="s">
        <v>2142</v>
      </c>
      <c r="C579">
        <v>24777.677790000002</v>
      </c>
      <c r="D579">
        <v>-0.16483645805996536</v>
      </c>
      <c r="E579">
        <v>-0.16483645805996699</v>
      </c>
      <c r="F579">
        <f t="shared" ref="F579:F642" si="9">D579-E579</f>
        <v>1.6375789613221059E-15</v>
      </c>
    </row>
    <row r="580" spans="1:6" x14ac:dyDescent="0.25">
      <c r="A580" s="38">
        <v>43825.733063194442</v>
      </c>
      <c r="B580" s="20" t="s">
        <v>980</v>
      </c>
      <c r="C580">
        <v>112717.00953</v>
      </c>
      <c r="D580">
        <v>1.7192477365959755</v>
      </c>
      <c r="E580">
        <v>1.71924773659598</v>
      </c>
      <c r="F580">
        <f t="shared" si="9"/>
        <v>-4.4408920985006262E-15</v>
      </c>
    </row>
    <row r="581" spans="1:6" x14ac:dyDescent="0.25">
      <c r="A581" s="38">
        <v>43825.733063194442</v>
      </c>
      <c r="B581" s="20" t="s">
        <v>121</v>
      </c>
      <c r="C581">
        <v>3413.06088</v>
      </c>
      <c r="D581">
        <v>-0.62256949114714688</v>
      </c>
      <c r="E581">
        <v>-0.62256949114714999</v>
      </c>
      <c r="F581">
        <f t="shared" si="9"/>
        <v>3.1086244689504383E-15</v>
      </c>
    </row>
    <row r="582" spans="1:6" x14ac:dyDescent="0.25">
      <c r="A582" s="38">
        <v>43825.733063194442</v>
      </c>
      <c r="B582" s="21">
        <v>795460000000000</v>
      </c>
      <c r="C582">
        <v>151438.5434</v>
      </c>
      <c r="D582">
        <v>2.5488495599643652</v>
      </c>
      <c r="E582">
        <v>2.5488495599643701</v>
      </c>
      <c r="F582">
        <f t="shared" si="9"/>
        <v>-4.8849813083506888E-15</v>
      </c>
    </row>
    <row r="583" spans="1:6" x14ac:dyDescent="0.25">
      <c r="A583" s="38">
        <v>43825.733063194442</v>
      </c>
      <c r="B583" s="20">
        <v>79824110</v>
      </c>
      <c r="C583">
        <v>1188.0538100000001</v>
      </c>
      <c r="D583">
        <v>-0.67023986310288364</v>
      </c>
      <c r="E583">
        <v>-0.67023986310288697</v>
      </c>
      <c r="F583">
        <f t="shared" si="9"/>
        <v>3.3306690738754696E-15</v>
      </c>
    </row>
    <row r="584" spans="1:6" x14ac:dyDescent="0.25">
      <c r="A584" s="38">
        <v>43825.733063194442</v>
      </c>
      <c r="B584" s="20" t="s">
        <v>1845</v>
      </c>
      <c r="C584">
        <v>13797.402</v>
      </c>
      <c r="D584">
        <v>-0.40008687058376513</v>
      </c>
      <c r="E584">
        <v>-0.40008687058376802</v>
      </c>
      <c r="F584">
        <f t="shared" si="9"/>
        <v>2.886579864025407E-15</v>
      </c>
    </row>
    <row r="585" spans="1:6" x14ac:dyDescent="0.25">
      <c r="A585" s="38">
        <v>43825.733063194442</v>
      </c>
      <c r="B585" s="20" t="s">
        <v>122</v>
      </c>
      <c r="C585">
        <v>5407.1055800000004</v>
      </c>
      <c r="D585">
        <v>-0.57984744597838012</v>
      </c>
      <c r="E585">
        <v>-0.579847445978383</v>
      </c>
      <c r="F585">
        <f t="shared" si="9"/>
        <v>2.886579864025407E-15</v>
      </c>
    </row>
    <row r="586" spans="1:6" x14ac:dyDescent="0.25">
      <c r="A586" s="38">
        <v>43825.733063194442</v>
      </c>
      <c r="B586" s="20">
        <v>80439510</v>
      </c>
      <c r="C586">
        <v>186.14718999999999</v>
      </c>
      <c r="D586">
        <v>-0.69170553028402881</v>
      </c>
      <c r="E586">
        <v>-0.69170553028403203</v>
      </c>
      <c r="F586">
        <f t="shared" si="9"/>
        <v>3.219646771412954E-15</v>
      </c>
    </row>
    <row r="587" spans="1:6" x14ac:dyDescent="0.25">
      <c r="A587" s="38">
        <v>43825.733063194442</v>
      </c>
      <c r="B587" s="20">
        <v>80862510</v>
      </c>
      <c r="C587">
        <v>25875.320489999998</v>
      </c>
      <c r="D587">
        <v>-0.14131966277018726</v>
      </c>
      <c r="E587">
        <v>-0.14131966277018901</v>
      </c>
      <c r="F587">
        <f t="shared" si="9"/>
        <v>1.7486012637846216E-15</v>
      </c>
    </row>
    <row r="588" spans="1:6" x14ac:dyDescent="0.25">
      <c r="A588" s="38">
        <v>43825.733063194442</v>
      </c>
      <c r="B588" s="20" t="s">
        <v>1857</v>
      </c>
      <c r="C588">
        <v>34362.155910000001</v>
      </c>
      <c r="D588">
        <v>4.0509243148085322E-2</v>
      </c>
      <c r="E588">
        <v>4.0509243148083997E-2</v>
      </c>
      <c r="F588">
        <f t="shared" si="9"/>
        <v>1.3253287356462806E-15</v>
      </c>
    </row>
    <row r="589" spans="1:6" x14ac:dyDescent="0.25">
      <c r="A589" s="38">
        <v>43825.733063194442</v>
      </c>
      <c r="B589" s="20" t="s">
        <v>1858</v>
      </c>
      <c r="C589">
        <v>82705.227540000007</v>
      </c>
      <c r="D589">
        <v>1.0762507637738712</v>
      </c>
      <c r="E589">
        <v>1.0762507637738701</v>
      </c>
      <c r="F589">
        <f t="shared" si="9"/>
        <v>0</v>
      </c>
    </row>
    <row r="590" spans="1:6" x14ac:dyDescent="0.25">
      <c r="A590" s="38">
        <v>43825.733063194442</v>
      </c>
      <c r="B590" s="20" t="s">
        <v>1860</v>
      </c>
      <c r="C590">
        <v>2453.7096299999998</v>
      </c>
      <c r="D590">
        <v>-0.64312341726285172</v>
      </c>
      <c r="E590">
        <v>-0.64312341726285505</v>
      </c>
      <c r="F590">
        <f t="shared" si="9"/>
        <v>3.3306690738754696E-15</v>
      </c>
    </row>
    <row r="591" spans="1:6" x14ac:dyDescent="0.25">
      <c r="A591" s="38">
        <v>43825.733063194442</v>
      </c>
      <c r="B591" s="20">
        <v>81621210</v>
      </c>
      <c r="C591">
        <v>6449.0414099999998</v>
      </c>
      <c r="D591">
        <v>-0.55752416025052431</v>
      </c>
      <c r="E591">
        <v>-0.55752416025052698</v>
      </c>
      <c r="F591">
        <f t="shared" si="9"/>
        <v>2.6645352591003757E-15</v>
      </c>
    </row>
    <row r="592" spans="1:6" x14ac:dyDescent="0.25">
      <c r="A592" s="38">
        <v>43825.733063194442</v>
      </c>
      <c r="B592" s="20" t="s">
        <v>123</v>
      </c>
      <c r="C592">
        <v>22172.968359999999</v>
      </c>
      <c r="D592">
        <v>-0.22064188404664106</v>
      </c>
      <c r="E592">
        <v>-0.22064188404664301</v>
      </c>
      <c r="F592">
        <f t="shared" si="9"/>
        <v>1.9428902930940239E-15</v>
      </c>
    </row>
    <row r="593" spans="1:6" x14ac:dyDescent="0.25">
      <c r="A593" s="38">
        <v>43825.733063194442</v>
      </c>
      <c r="B593" s="20" t="s">
        <v>1864</v>
      </c>
      <c r="C593">
        <v>33622.016539999997</v>
      </c>
      <c r="D593">
        <v>2.465189170740659E-2</v>
      </c>
      <c r="E593">
        <v>2.4651891707405199E-2</v>
      </c>
      <c r="F593">
        <f t="shared" si="9"/>
        <v>1.3912482277333993E-15</v>
      </c>
    </row>
    <row r="594" spans="1:6" x14ac:dyDescent="0.25">
      <c r="A594" s="38">
        <v>43825.733063194442</v>
      </c>
      <c r="B594" s="20" t="s">
        <v>124</v>
      </c>
      <c r="C594">
        <v>6691.90895</v>
      </c>
      <c r="D594">
        <v>-0.55232076736073232</v>
      </c>
      <c r="E594">
        <v>-0.55232076736073499</v>
      </c>
      <c r="F594">
        <f t="shared" si="9"/>
        <v>2.6645352591003757E-15</v>
      </c>
    </row>
    <row r="595" spans="1:6" x14ac:dyDescent="0.25">
      <c r="A595" s="38">
        <v>43825.733063194442</v>
      </c>
      <c r="B595" s="20" t="s">
        <v>125</v>
      </c>
      <c r="C595">
        <v>48539.294800000003</v>
      </c>
      <c r="D595">
        <v>0.34425186638138616</v>
      </c>
      <c r="E595">
        <v>0.344251866381386</v>
      </c>
      <c r="F595">
        <f t="shared" si="9"/>
        <v>0</v>
      </c>
    </row>
    <row r="596" spans="1:6" x14ac:dyDescent="0.25">
      <c r="A596" s="38">
        <v>43825.733063194442</v>
      </c>
      <c r="B596" s="20">
        <v>81904710</v>
      </c>
      <c r="C596">
        <v>105307.38919</v>
      </c>
      <c r="D596">
        <v>1.5604979679228395</v>
      </c>
      <c r="E596">
        <v>1.5604979679228399</v>
      </c>
      <c r="F596">
        <f t="shared" si="9"/>
        <v>0</v>
      </c>
    </row>
    <row r="597" spans="1:6" x14ac:dyDescent="0.25">
      <c r="A597" s="38">
        <v>43825.733063194442</v>
      </c>
      <c r="B597" s="20">
        <v>82569010</v>
      </c>
      <c r="C597">
        <v>55430.295850000002</v>
      </c>
      <c r="D597">
        <v>0.49189031105422598</v>
      </c>
      <c r="E597">
        <v>0.49189031105422598</v>
      </c>
      <c r="F597">
        <f t="shared" si="9"/>
        <v>0</v>
      </c>
    </row>
    <row r="598" spans="1:6" x14ac:dyDescent="0.25">
      <c r="A598" s="38">
        <v>43825.733063194442</v>
      </c>
      <c r="B598" s="20" t="s">
        <v>1868</v>
      </c>
      <c r="C598">
        <v>25361.02017</v>
      </c>
      <c r="D598">
        <v>-0.15233845362344703</v>
      </c>
      <c r="E598">
        <v>-0.152338453623449</v>
      </c>
      <c r="F598">
        <f t="shared" si="9"/>
        <v>1.9706458687096529E-15</v>
      </c>
    </row>
    <row r="599" spans="1:6" x14ac:dyDescent="0.25">
      <c r="A599" s="38">
        <v>43825.733063194442</v>
      </c>
      <c r="B599" s="20" t="s">
        <v>2597</v>
      </c>
      <c r="C599">
        <v>2140.9990899999998</v>
      </c>
      <c r="D599">
        <v>-0.64982318372978676</v>
      </c>
      <c r="E599">
        <v>-0.64982318372978998</v>
      </c>
      <c r="F599">
        <f t="shared" si="9"/>
        <v>3.219646771412954E-15</v>
      </c>
    </row>
    <row r="600" spans="1:6" x14ac:dyDescent="0.25">
      <c r="A600" s="38">
        <v>43825.733063194442</v>
      </c>
      <c r="B600" s="20">
        <v>82664010</v>
      </c>
      <c r="C600">
        <v>5095.03467</v>
      </c>
      <c r="D600">
        <v>-0.58653350848885344</v>
      </c>
      <c r="E600">
        <v>-0.58653350848885599</v>
      </c>
      <c r="F600">
        <f t="shared" si="9"/>
        <v>2.55351295663786E-15</v>
      </c>
    </row>
    <row r="601" spans="1:6" x14ac:dyDescent="0.25">
      <c r="A601" s="38">
        <v>43825.733063194442</v>
      </c>
      <c r="B601" s="20">
        <v>82835910</v>
      </c>
      <c r="C601">
        <v>495.86057</v>
      </c>
      <c r="D601">
        <v>-0.68506997742519293</v>
      </c>
      <c r="E601">
        <v>-0.68506997742519604</v>
      </c>
      <c r="F601">
        <f t="shared" si="9"/>
        <v>3.1086244689504383E-15</v>
      </c>
    </row>
    <row r="602" spans="1:6" x14ac:dyDescent="0.25">
      <c r="A602" s="38">
        <v>43825.733063194442</v>
      </c>
      <c r="B602" s="20">
        <v>82880610</v>
      </c>
      <c r="C602">
        <v>9211.6430600000003</v>
      </c>
      <c r="D602">
        <v>-0.49833592215605743</v>
      </c>
      <c r="E602">
        <v>-0.49833592215605998</v>
      </c>
      <c r="F602">
        <f t="shared" si="9"/>
        <v>2.55351295663786E-15</v>
      </c>
    </row>
    <row r="603" spans="1:6" x14ac:dyDescent="0.25">
      <c r="A603" s="38">
        <v>43825.733063194442</v>
      </c>
      <c r="B603" s="20" t="s">
        <v>1872</v>
      </c>
      <c r="C603">
        <v>157337.03901000001</v>
      </c>
      <c r="D603">
        <v>2.6752237560283718</v>
      </c>
      <c r="E603">
        <v>2.6752237560283798</v>
      </c>
      <c r="F603">
        <f t="shared" si="9"/>
        <v>-7.9936057773011271E-15</v>
      </c>
    </row>
    <row r="604" spans="1:6" x14ac:dyDescent="0.25">
      <c r="A604" s="38">
        <v>43825.733063194442</v>
      </c>
      <c r="B604" s="20" t="s">
        <v>126</v>
      </c>
      <c r="C604">
        <v>9970.1031700000003</v>
      </c>
      <c r="D604">
        <v>-0.48208605219169409</v>
      </c>
      <c r="E604">
        <v>-0.48208605219169698</v>
      </c>
      <c r="F604">
        <f t="shared" si="9"/>
        <v>2.886579864025407E-15</v>
      </c>
    </row>
    <row r="605" spans="1:6" x14ac:dyDescent="0.25">
      <c r="A605" s="38">
        <v>43825.733063194442</v>
      </c>
      <c r="B605" s="20" t="s">
        <v>1874</v>
      </c>
      <c r="C605">
        <v>119124.06215</v>
      </c>
      <c r="D605">
        <v>1.8565176741406584</v>
      </c>
      <c r="E605">
        <v>1.8565176741406599</v>
      </c>
      <c r="F605">
        <f t="shared" si="9"/>
        <v>0</v>
      </c>
    </row>
    <row r="606" spans="1:6" x14ac:dyDescent="0.25">
      <c r="A606" s="38">
        <v>43825.733063194442</v>
      </c>
      <c r="B606" s="20" t="s">
        <v>1878</v>
      </c>
      <c r="C606">
        <v>131664.65495</v>
      </c>
      <c r="D606">
        <v>2.1251975949291499</v>
      </c>
      <c r="E606">
        <v>2.1251975949291499</v>
      </c>
      <c r="F606">
        <f t="shared" si="9"/>
        <v>0</v>
      </c>
    </row>
    <row r="607" spans="1:6" x14ac:dyDescent="0.25">
      <c r="A607" s="38">
        <v>43825.733063194442</v>
      </c>
      <c r="B607" s="20">
        <v>84339510</v>
      </c>
      <c r="C607">
        <v>1287.52791</v>
      </c>
      <c r="D607">
        <v>-0.66810864859534402</v>
      </c>
      <c r="E607">
        <v>-0.66810864859534702</v>
      </c>
      <c r="F607">
        <f t="shared" si="9"/>
        <v>2.9976021664879227E-15</v>
      </c>
    </row>
    <row r="608" spans="1:6" x14ac:dyDescent="0.25">
      <c r="A608" s="38">
        <v>43825.733063194442</v>
      </c>
      <c r="B608" s="20" t="s">
        <v>127</v>
      </c>
      <c r="C608">
        <v>1297.4062200000001</v>
      </c>
      <c r="D608">
        <v>-0.6678970075995273</v>
      </c>
      <c r="E608">
        <v>-0.66789700759952997</v>
      </c>
      <c r="F608">
        <f t="shared" si="9"/>
        <v>2.6645352591003757E-15</v>
      </c>
    </row>
    <row r="609" spans="1:6" x14ac:dyDescent="0.25">
      <c r="A609" s="38">
        <v>43825.733063194442</v>
      </c>
      <c r="B609" s="20" t="s">
        <v>1885</v>
      </c>
      <c r="C609">
        <v>8729.1747799999994</v>
      </c>
      <c r="D609">
        <v>-0.50867271733956421</v>
      </c>
      <c r="E609">
        <v>-0.50867271733956698</v>
      </c>
      <c r="F609">
        <f t="shared" si="9"/>
        <v>2.7755575615628914E-15</v>
      </c>
    </row>
    <row r="610" spans="1:6" x14ac:dyDescent="0.25">
      <c r="A610" s="38">
        <v>43825.733063194442</v>
      </c>
      <c r="B610" s="20">
        <v>84857410</v>
      </c>
      <c r="C610">
        <v>4545.7847499999998</v>
      </c>
      <c r="D610">
        <v>-0.59830108816807615</v>
      </c>
      <c r="E610">
        <v>-0.59830108816807903</v>
      </c>
      <c r="F610">
        <f t="shared" si="9"/>
        <v>2.886579864025407E-15</v>
      </c>
    </row>
    <row r="611" spans="1:6" x14ac:dyDescent="0.25">
      <c r="A611" s="38">
        <v>43825.733063194442</v>
      </c>
      <c r="B611" s="20">
        <v>84857710</v>
      </c>
      <c r="C611">
        <v>51158.046979999999</v>
      </c>
      <c r="D611">
        <v>0.40035815573375944</v>
      </c>
      <c r="E611">
        <v>0.40035815573375899</v>
      </c>
      <c r="F611">
        <f t="shared" si="9"/>
        <v>4.4408920985006262E-16</v>
      </c>
    </row>
    <row r="612" spans="1:6" x14ac:dyDescent="0.25">
      <c r="A612" s="38">
        <v>43825.733063194442</v>
      </c>
      <c r="B612" s="20" t="s">
        <v>128</v>
      </c>
      <c r="C612">
        <v>24023.603729999999</v>
      </c>
      <c r="D612">
        <v>-0.18099235770048769</v>
      </c>
      <c r="E612">
        <v>-0.18099235770048999</v>
      </c>
      <c r="F612">
        <f t="shared" si="9"/>
        <v>2.3037127760971998E-15</v>
      </c>
    </row>
    <row r="613" spans="1:6" x14ac:dyDescent="0.25">
      <c r="A613" s="38">
        <v>43825.733063194442</v>
      </c>
      <c r="B613" s="20">
        <v>84863710</v>
      </c>
      <c r="C613">
        <v>33369.740140000002</v>
      </c>
      <c r="D613">
        <v>1.9246915702699336E-2</v>
      </c>
      <c r="E613">
        <v>1.9246915702698E-2</v>
      </c>
      <c r="F613">
        <f t="shared" si="9"/>
        <v>1.3357370765021415E-15</v>
      </c>
    </row>
    <row r="614" spans="1:6" x14ac:dyDescent="0.25">
      <c r="A614" s="38">
        <v>43825.733063194442</v>
      </c>
      <c r="B614" s="20" t="s">
        <v>1888</v>
      </c>
      <c r="C614">
        <v>55651.653939999997</v>
      </c>
      <c r="D614">
        <v>0.49663286788830879</v>
      </c>
      <c r="E614">
        <v>0.49663286788830902</v>
      </c>
      <c r="F614">
        <f t="shared" si="9"/>
        <v>0</v>
      </c>
    </row>
    <row r="615" spans="1:6" x14ac:dyDescent="0.25">
      <c r="A615" s="38">
        <v>43825.733063194442</v>
      </c>
      <c r="B615" s="20" t="s">
        <v>129</v>
      </c>
      <c r="C615">
        <v>1145.10547</v>
      </c>
      <c r="D615">
        <v>-0.67116002347912973</v>
      </c>
      <c r="E615">
        <v>-0.67116002347913295</v>
      </c>
      <c r="F615">
        <f t="shared" si="9"/>
        <v>3.219646771412954E-15</v>
      </c>
    </row>
    <row r="616" spans="1:6" x14ac:dyDescent="0.25">
      <c r="A616" s="38">
        <v>43825.733063194442</v>
      </c>
      <c r="B616" s="20" t="s">
        <v>130</v>
      </c>
      <c r="C616">
        <v>7740.1837299999997</v>
      </c>
      <c r="D616">
        <v>-0.52986167078158386</v>
      </c>
      <c r="E616">
        <v>-0.52986167078158697</v>
      </c>
      <c r="F616">
        <f t="shared" si="9"/>
        <v>3.1086244689504383E-15</v>
      </c>
    </row>
    <row r="617" spans="1:6" x14ac:dyDescent="0.25">
      <c r="A617" s="38">
        <v>43825.733063194442</v>
      </c>
      <c r="B617" s="20" t="s">
        <v>131</v>
      </c>
      <c r="C617">
        <v>8292.2743499999997</v>
      </c>
      <c r="D617">
        <v>-0.51803322962131682</v>
      </c>
      <c r="E617">
        <v>-0.51803322962131904</v>
      </c>
      <c r="F617">
        <f t="shared" si="9"/>
        <v>2.2204460492503131E-15</v>
      </c>
    </row>
    <row r="618" spans="1:6" x14ac:dyDescent="0.25">
      <c r="A618" s="38">
        <v>43825.733063194442</v>
      </c>
      <c r="B618" s="20">
        <v>85223410</v>
      </c>
      <c r="C618">
        <v>25689.563890000001</v>
      </c>
      <c r="D618">
        <v>-0.1452994641535747</v>
      </c>
      <c r="E618">
        <v>-0.145299464153576</v>
      </c>
      <c r="F618">
        <f t="shared" si="9"/>
        <v>1.3045120539345589E-15</v>
      </c>
    </row>
    <row r="619" spans="1:6" x14ac:dyDescent="0.25">
      <c r="A619" s="38">
        <v>43825.733063194442</v>
      </c>
      <c r="B619" s="20" t="s">
        <v>1890</v>
      </c>
      <c r="C619">
        <v>21266.289100000002</v>
      </c>
      <c r="D619">
        <v>-0.24006732235266495</v>
      </c>
      <c r="E619">
        <v>-0.24006732235266701</v>
      </c>
      <c r="F619">
        <f t="shared" si="9"/>
        <v>2.0539125955565396E-15</v>
      </c>
    </row>
    <row r="620" spans="1:6" x14ac:dyDescent="0.25">
      <c r="A620" s="38">
        <v>43825.733063194442</v>
      </c>
      <c r="B620" s="20" t="s">
        <v>1898</v>
      </c>
      <c r="C620">
        <v>94810.648530000006</v>
      </c>
      <c r="D620">
        <v>1.3356072076498373</v>
      </c>
      <c r="E620">
        <v>1.33560720764984</v>
      </c>
      <c r="F620">
        <f t="shared" si="9"/>
        <v>-2.6645352591003757E-15</v>
      </c>
    </row>
    <row r="621" spans="1:6" x14ac:dyDescent="0.25">
      <c r="A621" s="38">
        <v>43825.733063194442</v>
      </c>
      <c r="B621" s="20" t="s">
        <v>2143</v>
      </c>
      <c r="C621">
        <v>283.11610000000002</v>
      </c>
      <c r="D621">
        <v>-0.68962798901678135</v>
      </c>
      <c r="E621">
        <v>-0.68962798901678402</v>
      </c>
      <c r="F621">
        <f t="shared" si="9"/>
        <v>2.6645352591003757E-15</v>
      </c>
    </row>
    <row r="622" spans="1:6" x14ac:dyDescent="0.25">
      <c r="A622" s="38">
        <v>43825.733063194442</v>
      </c>
      <c r="B622" s="20">
        <v>86164240</v>
      </c>
      <c r="C622">
        <v>35468.568370000001</v>
      </c>
      <c r="D622">
        <v>6.4213928951470961E-2</v>
      </c>
      <c r="E622">
        <v>6.4213928951469698E-2</v>
      </c>
      <c r="F622">
        <f t="shared" si="9"/>
        <v>1.2628786905111156E-15</v>
      </c>
    </row>
    <row r="623" spans="1:6" x14ac:dyDescent="0.25">
      <c r="A623" s="38">
        <v>43825.733063194442</v>
      </c>
      <c r="B623" s="20">
        <v>86212110</v>
      </c>
      <c r="C623">
        <v>14174.852220000001</v>
      </c>
      <c r="D623">
        <v>-0.39200006824287431</v>
      </c>
      <c r="E623">
        <v>-0.39200006824287698</v>
      </c>
      <c r="F623">
        <f t="shared" si="9"/>
        <v>2.6645352591003757E-15</v>
      </c>
    </row>
    <row r="624" spans="1:6" x14ac:dyDescent="0.25">
      <c r="A624" s="38">
        <v>43825.733063194442</v>
      </c>
      <c r="B624" s="20">
        <v>86448210</v>
      </c>
      <c r="C624">
        <v>4793.1045599999998</v>
      </c>
      <c r="D624">
        <v>-0.59300230620298233</v>
      </c>
      <c r="E624">
        <v>-0.593002306202985</v>
      </c>
      <c r="F624">
        <f t="shared" si="9"/>
        <v>2.6645352591003757E-15</v>
      </c>
    </row>
    <row r="625" spans="1:6" x14ac:dyDescent="0.25">
      <c r="A625" s="38">
        <v>43825.733063194442</v>
      </c>
      <c r="B625" s="20">
        <v>86608210</v>
      </c>
      <c r="C625">
        <v>97927.162079999995</v>
      </c>
      <c r="D625">
        <v>1.4023779438585959</v>
      </c>
      <c r="E625">
        <v>1.4023779438585999</v>
      </c>
      <c r="F625">
        <f t="shared" si="9"/>
        <v>-3.9968028886505635E-15</v>
      </c>
    </row>
    <row r="626" spans="1:6" x14ac:dyDescent="0.25">
      <c r="A626" s="38">
        <v>43825.733063194442</v>
      </c>
      <c r="B626" s="20">
        <v>86614210</v>
      </c>
      <c r="C626">
        <v>10899.395769999999</v>
      </c>
      <c r="D626">
        <v>-0.46217612718740481</v>
      </c>
      <c r="E626">
        <v>-0.46217612718740703</v>
      </c>
      <c r="F626">
        <f t="shared" si="9"/>
        <v>2.2204460492503131E-15</v>
      </c>
    </row>
    <row r="627" spans="1:6" x14ac:dyDescent="0.25">
      <c r="A627" s="38">
        <v>43825.733063194442</v>
      </c>
      <c r="B627" s="20" t="s">
        <v>1907</v>
      </c>
      <c r="C627">
        <v>39464.10282</v>
      </c>
      <c r="D627">
        <v>0.14981752813170185</v>
      </c>
      <c r="E627">
        <v>0.14981752813170099</v>
      </c>
      <c r="F627">
        <f t="shared" si="9"/>
        <v>8.6042284408449632E-16</v>
      </c>
    </row>
    <row r="628" spans="1:6" x14ac:dyDescent="0.25">
      <c r="A628" s="38">
        <v>43825.733063194442</v>
      </c>
      <c r="B628" s="20">
        <v>86667410</v>
      </c>
      <c r="C628">
        <v>2927.5263799999998</v>
      </c>
      <c r="D628">
        <v>-0.63297197953669737</v>
      </c>
      <c r="E628">
        <v>-0.63297197953670004</v>
      </c>
      <c r="F628">
        <f t="shared" si="9"/>
        <v>2.6645352591003757E-15</v>
      </c>
    </row>
    <row r="629" spans="1:6" x14ac:dyDescent="0.25">
      <c r="A629" s="38">
        <v>43825.733063194442</v>
      </c>
      <c r="B629" s="20" t="s">
        <v>1908</v>
      </c>
      <c r="C629">
        <v>13404.88733</v>
      </c>
      <c r="D629">
        <v>-0.40849642602710284</v>
      </c>
      <c r="E629">
        <v>-0.40849642602710501</v>
      </c>
      <c r="F629">
        <f t="shared" si="9"/>
        <v>2.1649348980190553E-15</v>
      </c>
    </row>
    <row r="630" spans="1:6" x14ac:dyDescent="0.25">
      <c r="A630" s="38">
        <v>43825.733063194442</v>
      </c>
      <c r="B630" s="20" t="s">
        <v>1910</v>
      </c>
      <c r="C630">
        <v>101287.24864000001</v>
      </c>
      <c r="D630">
        <v>1.4743671875236384</v>
      </c>
      <c r="E630">
        <v>1.4743671875236399</v>
      </c>
      <c r="F630">
        <f t="shared" si="9"/>
        <v>0</v>
      </c>
    </row>
    <row r="631" spans="1:6" x14ac:dyDescent="0.25">
      <c r="A631" s="38">
        <v>43825.733063194442</v>
      </c>
      <c r="B631" s="20">
        <v>86789210</v>
      </c>
      <c r="C631">
        <v>2702.7373200000002</v>
      </c>
      <c r="D631">
        <v>-0.63778804427926039</v>
      </c>
      <c r="E631">
        <v>-0.63778804427926294</v>
      </c>
      <c r="F631">
        <f t="shared" si="9"/>
        <v>2.55351295663786E-15</v>
      </c>
    </row>
    <row r="632" spans="1:6" x14ac:dyDescent="0.25">
      <c r="A632" s="38">
        <v>43825.733063194442</v>
      </c>
      <c r="B632" s="20">
        <v>86845910</v>
      </c>
      <c r="C632">
        <v>37237.100429999999</v>
      </c>
      <c r="D632">
        <v>0.10210440680772569</v>
      </c>
      <c r="E632">
        <v>0.10210440680772501</v>
      </c>
      <c r="F632">
        <f t="shared" si="9"/>
        <v>6.8001160258290838E-16</v>
      </c>
    </row>
    <row r="633" spans="1:6" x14ac:dyDescent="0.25">
      <c r="A633" s="38">
        <v>43825.733063194442</v>
      </c>
      <c r="B633" s="20" t="s">
        <v>1913</v>
      </c>
      <c r="C633">
        <v>38142.322849999997</v>
      </c>
      <c r="D633">
        <v>0.12149863258161145</v>
      </c>
      <c r="E633">
        <v>0.12149863258161001</v>
      </c>
      <c r="F633">
        <f t="shared" si="9"/>
        <v>1.4432899320127035E-15</v>
      </c>
    </row>
    <row r="634" spans="1:6" x14ac:dyDescent="0.25">
      <c r="A634" s="38">
        <v>43825.733063194442</v>
      </c>
      <c r="B634" s="20">
        <v>86923910</v>
      </c>
      <c r="C634">
        <v>3740.6042299999999</v>
      </c>
      <c r="D634">
        <v>-0.61555193442265155</v>
      </c>
      <c r="E634">
        <v>-0.61555193442265499</v>
      </c>
      <c r="F634">
        <f t="shared" si="9"/>
        <v>3.4416913763379853E-15</v>
      </c>
    </row>
    <row r="635" spans="1:6" x14ac:dyDescent="0.25">
      <c r="A635" s="38">
        <v>43825.733063194442</v>
      </c>
      <c r="B635" s="20" t="s">
        <v>981</v>
      </c>
      <c r="C635">
        <v>20892.432700000001</v>
      </c>
      <c r="D635">
        <v>-0.24807712775343282</v>
      </c>
      <c r="E635">
        <v>-0.24807712775343499</v>
      </c>
      <c r="F635">
        <f t="shared" si="9"/>
        <v>2.1649348980190553E-15</v>
      </c>
    </row>
    <row r="636" spans="1:6" x14ac:dyDescent="0.25">
      <c r="A636" s="38">
        <v>43825.733063194442</v>
      </c>
      <c r="B636" s="20" t="s">
        <v>1918</v>
      </c>
      <c r="C636">
        <v>31149.889459999999</v>
      </c>
      <c r="D636">
        <v>-2.8312981534748663E-2</v>
      </c>
      <c r="E636">
        <v>-2.8312981534750099E-2</v>
      </c>
      <c r="F636">
        <f t="shared" si="9"/>
        <v>1.4363510381087963E-15</v>
      </c>
    </row>
    <row r="637" spans="1:6" x14ac:dyDescent="0.25">
      <c r="A637" s="38">
        <v>43825.733063194442</v>
      </c>
      <c r="B637" s="20" t="s">
        <v>132</v>
      </c>
      <c r="C637">
        <v>2400.9199800000001</v>
      </c>
      <c r="D637">
        <v>-0.64425442591664139</v>
      </c>
      <c r="E637">
        <v>-0.64425442591664495</v>
      </c>
      <c r="F637">
        <f t="shared" si="9"/>
        <v>3.5527136788005009E-15</v>
      </c>
    </row>
    <row r="638" spans="1:6" x14ac:dyDescent="0.25">
      <c r="A638" s="38">
        <v>43825.733063194442</v>
      </c>
      <c r="B638" s="20" t="s">
        <v>133</v>
      </c>
      <c r="C638">
        <v>7391.8165600000002</v>
      </c>
      <c r="D638">
        <v>-0.53732537406368963</v>
      </c>
      <c r="E638">
        <v>-0.53732537406369196</v>
      </c>
      <c r="F638">
        <f t="shared" si="9"/>
        <v>2.3314683517128287E-15</v>
      </c>
    </row>
    <row r="639" spans="1:6" x14ac:dyDescent="0.25">
      <c r="A639" s="38">
        <v>43825.733063194442</v>
      </c>
      <c r="B639" s="20" t="s">
        <v>1921</v>
      </c>
      <c r="C639">
        <v>36689.754229999999</v>
      </c>
      <c r="D639">
        <v>9.0377613983395888E-2</v>
      </c>
      <c r="E639">
        <v>9.0377613983394695E-2</v>
      </c>
      <c r="F639">
        <f t="shared" si="9"/>
        <v>1.1934897514720433E-15</v>
      </c>
    </row>
    <row r="640" spans="1:6" x14ac:dyDescent="0.25">
      <c r="A640" s="38">
        <v>43825.733063194442</v>
      </c>
      <c r="B640" s="20" t="s">
        <v>1922</v>
      </c>
      <c r="C640">
        <v>10968.63766</v>
      </c>
      <c r="D640">
        <v>-0.46069263228272644</v>
      </c>
      <c r="E640">
        <v>-0.460692632282729</v>
      </c>
      <c r="F640">
        <f t="shared" si="9"/>
        <v>2.55351295663786E-15</v>
      </c>
    </row>
    <row r="641" spans="1:6" x14ac:dyDescent="0.25">
      <c r="A641" s="38">
        <v>43825.733063194442</v>
      </c>
      <c r="B641" s="20" t="s">
        <v>1924</v>
      </c>
      <c r="C641">
        <v>183.26802000000001</v>
      </c>
      <c r="D641">
        <v>-0.6917672159778292</v>
      </c>
      <c r="E641">
        <v>-0.69176721597783197</v>
      </c>
      <c r="F641">
        <f t="shared" si="9"/>
        <v>2.7755575615628914E-15</v>
      </c>
    </row>
    <row r="642" spans="1:6" x14ac:dyDescent="0.25">
      <c r="A642" s="38">
        <v>43825.733063194442</v>
      </c>
      <c r="B642" s="20">
        <v>87337910</v>
      </c>
      <c r="C642">
        <v>402469.17361</v>
      </c>
      <c r="D642">
        <v>3.7589978541393854</v>
      </c>
      <c r="E642">
        <v>3.7589978541393898</v>
      </c>
      <c r="F642">
        <f t="shared" si="9"/>
        <v>-4.4408920985006262E-15</v>
      </c>
    </row>
    <row r="643" spans="1:6" x14ac:dyDescent="0.25">
      <c r="A643" s="38">
        <v>43825.733063194442</v>
      </c>
      <c r="B643" s="20" t="s">
        <v>1926</v>
      </c>
      <c r="C643">
        <v>122860.679</v>
      </c>
      <c r="D643">
        <v>1.9365740108135903</v>
      </c>
      <c r="E643">
        <v>1.93657401081359</v>
      </c>
      <c r="F643">
        <f t="shared" ref="F643:F706" si="10">D643-E643</f>
        <v>0</v>
      </c>
    </row>
    <row r="644" spans="1:6" x14ac:dyDescent="0.25">
      <c r="A644" s="38">
        <v>43825.733063194442</v>
      </c>
      <c r="B644" s="20">
        <v>87469610</v>
      </c>
      <c r="C644">
        <v>95.051810000000003</v>
      </c>
      <c r="D644">
        <v>-0.69365723223886755</v>
      </c>
      <c r="E644">
        <v>-0.69365723223887099</v>
      </c>
      <c r="F644">
        <f t="shared" si="10"/>
        <v>3.4416913763379853E-15</v>
      </c>
    </row>
    <row r="645" spans="1:6" x14ac:dyDescent="0.25">
      <c r="A645" s="38">
        <v>43825.733063194442</v>
      </c>
      <c r="B645" s="20">
        <v>87546510</v>
      </c>
      <c r="C645">
        <v>588356.71149000002</v>
      </c>
      <c r="D645">
        <v>3.7589978541393854</v>
      </c>
      <c r="E645">
        <v>3.7589978541393898</v>
      </c>
      <c r="F645">
        <f t="shared" si="10"/>
        <v>-4.4408920985006262E-15</v>
      </c>
    </row>
    <row r="646" spans="1:6" x14ac:dyDescent="0.25">
      <c r="A646" s="38">
        <v>43825.733063194442</v>
      </c>
      <c r="B646" s="20" t="s">
        <v>134</v>
      </c>
      <c r="C646">
        <v>43102.849829999999</v>
      </c>
      <c r="D646">
        <v>0.2277770212759303</v>
      </c>
      <c r="E646">
        <v>0.227777021275929</v>
      </c>
      <c r="F646">
        <f t="shared" si="10"/>
        <v>1.3045120539345589E-15</v>
      </c>
    </row>
    <row r="647" spans="1:6" x14ac:dyDescent="0.25">
      <c r="A647" s="38">
        <v>43825.733063194442</v>
      </c>
      <c r="B647" s="20">
        <v>87666410</v>
      </c>
      <c r="C647">
        <v>62667.624960000001</v>
      </c>
      <c r="D647">
        <v>0.64694877144814322</v>
      </c>
      <c r="E647">
        <v>0.646948771448143</v>
      </c>
      <c r="F647">
        <f t="shared" si="10"/>
        <v>0</v>
      </c>
    </row>
    <row r="648" spans="1:6" x14ac:dyDescent="0.25">
      <c r="A648" s="38">
        <v>43825.733063194442</v>
      </c>
      <c r="B648" s="20" t="s">
        <v>1927</v>
      </c>
      <c r="C648">
        <v>10061.790800000001</v>
      </c>
      <c r="D648">
        <v>-0.48012166138827972</v>
      </c>
      <c r="E648">
        <v>-0.480121661388282</v>
      </c>
      <c r="F648">
        <f t="shared" si="10"/>
        <v>2.2759572004815709E-15</v>
      </c>
    </row>
    <row r="649" spans="1:6" x14ac:dyDescent="0.25">
      <c r="A649" s="38">
        <v>43825.733063194442</v>
      </c>
      <c r="B649" s="20" t="s">
        <v>1931</v>
      </c>
      <c r="C649">
        <v>331404.49283</v>
      </c>
      <c r="D649">
        <v>3.7589978541393854</v>
      </c>
      <c r="E649">
        <v>3.7589978541393898</v>
      </c>
      <c r="F649">
        <f t="shared" si="10"/>
        <v>-4.4408920985006262E-15</v>
      </c>
    </row>
    <row r="650" spans="1:6" x14ac:dyDescent="0.25">
      <c r="A650" s="38">
        <v>43825.733063194442</v>
      </c>
      <c r="B650" s="20">
        <v>87945510</v>
      </c>
      <c r="C650">
        <v>17602.026109999999</v>
      </c>
      <c r="D650">
        <v>-0.31857349072944235</v>
      </c>
      <c r="E650">
        <v>-0.31857349072944502</v>
      </c>
      <c r="F650">
        <f t="shared" si="10"/>
        <v>2.6645352591003757E-15</v>
      </c>
    </row>
    <row r="651" spans="1:6" x14ac:dyDescent="0.25">
      <c r="A651" s="38">
        <v>43825.733063194442</v>
      </c>
      <c r="B651" s="20" t="s">
        <v>135</v>
      </c>
      <c r="C651">
        <v>11478.92402</v>
      </c>
      <c r="D651">
        <v>-0.44975983979270578</v>
      </c>
      <c r="E651">
        <v>-0.449759839792708</v>
      </c>
      <c r="F651">
        <f t="shared" si="10"/>
        <v>2.2204460492503131E-15</v>
      </c>
    </row>
    <row r="652" spans="1:6" x14ac:dyDescent="0.25">
      <c r="A652" s="38">
        <v>43825.733063194442</v>
      </c>
      <c r="B652" s="20" t="s">
        <v>1936</v>
      </c>
      <c r="C652">
        <v>2734.7301200000002</v>
      </c>
      <c r="D652">
        <v>-0.6371026043557344</v>
      </c>
      <c r="E652">
        <v>-0.63710260435573696</v>
      </c>
      <c r="F652">
        <f t="shared" si="10"/>
        <v>2.55351295663786E-15</v>
      </c>
    </row>
    <row r="653" spans="1:6" x14ac:dyDescent="0.25">
      <c r="A653" s="38">
        <v>43825.733063194442</v>
      </c>
      <c r="B653" s="20" t="s">
        <v>136</v>
      </c>
      <c r="C653">
        <v>74261.366469999994</v>
      </c>
      <c r="D653">
        <v>0.89534257549136576</v>
      </c>
      <c r="E653">
        <v>0.89534257549136698</v>
      </c>
      <c r="F653">
        <f t="shared" si="10"/>
        <v>-1.2212453270876722E-15</v>
      </c>
    </row>
    <row r="654" spans="1:6" x14ac:dyDescent="0.25">
      <c r="A654" s="38">
        <v>43825.733063194442</v>
      </c>
      <c r="B654" s="20" t="s">
        <v>2144</v>
      </c>
      <c r="C654">
        <v>13260.61008</v>
      </c>
      <c r="D654">
        <v>-0.41158753987792346</v>
      </c>
      <c r="E654">
        <v>-0.41158753987792601</v>
      </c>
      <c r="F654">
        <f t="shared" si="10"/>
        <v>2.55351295663786E-15</v>
      </c>
    </row>
    <row r="655" spans="1:6" x14ac:dyDescent="0.25">
      <c r="A655" s="38">
        <v>43825.733063194442</v>
      </c>
      <c r="B655" s="20" t="s">
        <v>982</v>
      </c>
      <c r="C655">
        <v>119490.74933999999</v>
      </c>
      <c r="D655">
        <v>1.8643738805205796</v>
      </c>
      <c r="E655">
        <v>1.8643738805205801</v>
      </c>
      <c r="F655">
        <f t="shared" si="10"/>
        <v>0</v>
      </c>
    </row>
    <row r="656" spans="1:6" x14ac:dyDescent="0.25">
      <c r="A656" s="38">
        <v>43825.733063194442</v>
      </c>
      <c r="B656" s="20" t="s">
        <v>1939</v>
      </c>
      <c r="C656">
        <v>129.70596</v>
      </c>
      <c r="D656">
        <v>-0.69291477337544038</v>
      </c>
      <c r="E656">
        <v>-0.69291477337544305</v>
      </c>
      <c r="F656">
        <f t="shared" si="10"/>
        <v>2.6645352591003757E-15</v>
      </c>
    </row>
    <row r="657" spans="1:6" x14ac:dyDescent="0.25">
      <c r="A657" s="38">
        <v>43825.733063194442</v>
      </c>
      <c r="B657" s="20">
        <v>88688510</v>
      </c>
      <c r="C657">
        <v>6583.1568500000003</v>
      </c>
      <c r="D657">
        <v>-0.5546507613314785</v>
      </c>
      <c r="E657">
        <v>-0.55465076133148095</v>
      </c>
      <c r="F657">
        <f t="shared" si="10"/>
        <v>2.4424906541753444E-15</v>
      </c>
    </row>
    <row r="658" spans="1:6" x14ac:dyDescent="0.25">
      <c r="A658" s="38">
        <v>43825.733063194442</v>
      </c>
      <c r="B658" s="20">
        <v>88884610</v>
      </c>
      <c r="C658">
        <v>77841.702229999995</v>
      </c>
      <c r="D658">
        <v>0.97205061822384364</v>
      </c>
      <c r="E658">
        <v>0.97205061822384498</v>
      </c>
      <c r="F658">
        <f t="shared" si="10"/>
        <v>-1.3322676295501878E-15</v>
      </c>
    </row>
    <row r="659" spans="1:6" x14ac:dyDescent="0.25">
      <c r="A659" s="38">
        <v>43825.733063194442</v>
      </c>
      <c r="B659" s="20">
        <v>89361720</v>
      </c>
      <c r="C659">
        <v>1215.18697</v>
      </c>
      <c r="D659">
        <v>-0.66965854008284731</v>
      </c>
      <c r="E659">
        <v>-0.66965854008284997</v>
      </c>
      <c r="F659">
        <f t="shared" si="10"/>
        <v>2.6645352591003757E-15</v>
      </c>
    </row>
    <row r="660" spans="1:6" x14ac:dyDescent="0.25">
      <c r="A660" s="38">
        <v>43825.733063194442</v>
      </c>
      <c r="B660" s="20">
        <v>89364110</v>
      </c>
      <c r="C660">
        <v>16212.799730000001</v>
      </c>
      <c r="D660">
        <v>-0.34833741335163948</v>
      </c>
      <c r="E660">
        <v>-0.34833741335164198</v>
      </c>
      <c r="F660">
        <f t="shared" si="10"/>
        <v>2.4980018054066022E-15</v>
      </c>
    </row>
    <row r="661" spans="1:6" x14ac:dyDescent="0.25">
      <c r="A661" s="38">
        <v>43825.733063194442</v>
      </c>
      <c r="B661" s="20" t="s">
        <v>137</v>
      </c>
      <c r="C661">
        <v>1860.3027099999999</v>
      </c>
      <c r="D661">
        <v>-0.65583705263907921</v>
      </c>
      <c r="E661">
        <v>-0.65583705263908199</v>
      </c>
      <c r="F661">
        <f t="shared" si="10"/>
        <v>2.7755575615628914E-15</v>
      </c>
    </row>
    <row r="662" spans="1:6" x14ac:dyDescent="0.25">
      <c r="A662" s="38">
        <v>43825.733063194442</v>
      </c>
      <c r="B662" s="21">
        <v>895320000000000</v>
      </c>
      <c r="C662">
        <v>28462.194769999998</v>
      </c>
      <c r="D662">
        <v>-8.589635162972932E-2</v>
      </c>
      <c r="E662">
        <v>-8.5896351629730902E-2</v>
      </c>
      <c r="F662">
        <f t="shared" si="10"/>
        <v>1.5820678100908481E-15</v>
      </c>
    </row>
    <row r="663" spans="1:6" x14ac:dyDescent="0.25">
      <c r="A663" s="38">
        <v>43825.733063194442</v>
      </c>
      <c r="B663" s="20">
        <v>89621520</v>
      </c>
      <c r="C663">
        <v>1967.8593599999999</v>
      </c>
      <c r="D663">
        <v>-0.65353267096724343</v>
      </c>
      <c r="E663">
        <v>-0.65353267096724599</v>
      </c>
      <c r="F663">
        <f t="shared" si="10"/>
        <v>2.55351295663786E-15</v>
      </c>
    </row>
    <row r="664" spans="1:6" x14ac:dyDescent="0.25">
      <c r="A664" s="38">
        <v>43825.733063194442</v>
      </c>
      <c r="B664" s="20">
        <v>89628810</v>
      </c>
      <c r="C664">
        <v>7916.4089299999996</v>
      </c>
      <c r="D664">
        <v>-0.52608607791033346</v>
      </c>
      <c r="E664">
        <v>-0.52608607791033601</v>
      </c>
      <c r="F664">
        <f t="shared" si="10"/>
        <v>2.55351295663786E-15</v>
      </c>
    </row>
    <row r="665" spans="1:6" x14ac:dyDescent="0.25">
      <c r="A665" s="38">
        <v>43825.733063194442</v>
      </c>
      <c r="B665" s="20">
        <v>89674910</v>
      </c>
      <c r="C665">
        <v>83181.810710000005</v>
      </c>
      <c r="D665">
        <v>1.0864614715455745</v>
      </c>
      <c r="E665">
        <v>1.08646147154558</v>
      </c>
      <c r="F665">
        <f t="shared" si="10"/>
        <v>-5.5511151231257827E-15</v>
      </c>
    </row>
    <row r="666" spans="1:6" x14ac:dyDescent="0.25">
      <c r="A666" s="38">
        <v>43825.733063194442</v>
      </c>
      <c r="B666" s="20" t="s">
        <v>1948</v>
      </c>
      <c r="C666">
        <v>57937.790059999999</v>
      </c>
      <c r="D666">
        <v>0.5456129186266846</v>
      </c>
      <c r="E666">
        <v>0.54561291862668504</v>
      </c>
      <c r="F666">
        <f t="shared" si="10"/>
        <v>0</v>
      </c>
    </row>
    <row r="667" spans="1:6" x14ac:dyDescent="0.25">
      <c r="A667" s="38">
        <v>43825.733063194442</v>
      </c>
      <c r="B667" s="20" t="s">
        <v>1951</v>
      </c>
      <c r="C667">
        <v>30091.138500000001</v>
      </c>
      <c r="D667">
        <v>-5.0996528365767603E-2</v>
      </c>
      <c r="E667">
        <v>-5.0996528365769102E-2</v>
      </c>
      <c r="F667">
        <f t="shared" si="10"/>
        <v>1.4988010832439613E-15</v>
      </c>
    </row>
    <row r="668" spans="1:6" x14ac:dyDescent="0.25">
      <c r="A668" s="38">
        <v>43825.733063194442</v>
      </c>
      <c r="B668" s="20" t="s">
        <v>138</v>
      </c>
      <c r="C668">
        <v>149508.83218999999</v>
      </c>
      <c r="D668">
        <v>2.5075058481226518</v>
      </c>
      <c r="E668">
        <v>2.5075058481226602</v>
      </c>
      <c r="F668">
        <f t="shared" si="10"/>
        <v>-8.4376949871511897E-15</v>
      </c>
    </row>
    <row r="669" spans="1:6" x14ac:dyDescent="0.25">
      <c r="A669" s="38">
        <v>43825.733063194442</v>
      </c>
      <c r="B669" s="20" t="s">
        <v>139</v>
      </c>
      <c r="C669">
        <v>11449.813679999999</v>
      </c>
      <c r="D669">
        <v>-0.45038352353477945</v>
      </c>
      <c r="E669">
        <v>-0.450383523534782</v>
      </c>
      <c r="F669">
        <f t="shared" si="10"/>
        <v>2.55351295663786E-15</v>
      </c>
    </row>
    <row r="670" spans="1:6" x14ac:dyDescent="0.25">
      <c r="A670" s="38">
        <v>43825.733063194442</v>
      </c>
      <c r="B670" s="20" t="s">
        <v>140</v>
      </c>
      <c r="C670">
        <v>6227.2517399999997</v>
      </c>
      <c r="D670">
        <v>-0.56227596360764354</v>
      </c>
      <c r="E670">
        <v>-0.56227596360764598</v>
      </c>
      <c r="F670">
        <f t="shared" si="10"/>
        <v>2.4424906541753444E-15</v>
      </c>
    </row>
    <row r="671" spans="1:6" x14ac:dyDescent="0.25">
      <c r="A671" s="38">
        <v>43825.733063194442</v>
      </c>
      <c r="B671" s="20" t="s">
        <v>983</v>
      </c>
      <c r="C671">
        <v>123010.27144</v>
      </c>
      <c r="D671">
        <v>1.9397790016438288</v>
      </c>
      <c r="E671">
        <v>1.9397790016438301</v>
      </c>
      <c r="F671">
        <f t="shared" si="10"/>
        <v>0</v>
      </c>
    </row>
    <row r="672" spans="1:6" x14ac:dyDescent="0.25">
      <c r="A672" s="38">
        <v>43825.733063194442</v>
      </c>
      <c r="B672" s="20" t="s">
        <v>1961</v>
      </c>
      <c r="C672">
        <v>4184.8555100000003</v>
      </c>
      <c r="D672">
        <v>-0.60603393151607554</v>
      </c>
      <c r="E672">
        <v>-0.60603393151607898</v>
      </c>
      <c r="F672">
        <f t="shared" si="10"/>
        <v>3.4416913763379853E-15</v>
      </c>
    </row>
    <row r="673" spans="1:6" x14ac:dyDescent="0.25">
      <c r="A673" s="38">
        <v>43825.733063194442</v>
      </c>
      <c r="B673" s="20" t="s">
        <v>1963</v>
      </c>
      <c r="C673">
        <v>122163.00377</v>
      </c>
      <c r="D673">
        <v>1.9216264458521879</v>
      </c>
      <c r="E673">
        <v>1.9216264458521899</v>
      </c>
      <c r="F673">
        <f t="shared" si="10"/>
        <v>-1.9984014443252818E-15</v>
      </c>
    </row>
    <row r="674" spans="1:6" x14ac:dyDescent="0.25">
      <c r="A674" s="38">
        <v>43825.733063194442</v>
      </c>
      <c r="B674" s="21">
        <v>903460000000000</v>
      </c>
      <c r="C674">
        <v>147007.80231</v>
      </c>
      <c r="D674">
        <v>2.4539217376451909</v>
      </c>
      <c r="E674">
        <v>2.4539217376451998</v>
      </c>
      <c r="F674">
        <f t="shared" si="10"/>
        <v>-8.8817841970012523E-15</v>
      </c>
    </row>
    <row r="675" spans="1:6" x14ac:dyDescent="0.25">
      <c r="A675" s="38">
        <v>43825.733063194442</v>
      </c>
      <c r="B675" s="20" t="s">
        <v>984</v>
      </c>
      <c r="C675">
        <v>21422.192070000001</v>
      </c>
      <c r="D675">
        <v>-0.23672712956446673</v>
      </c>
      <c r="E675">
        <v>-0.23672712956446901</v>
      </c>
      <c r="F675">
        <f t="shared" si="10"/>
        <v>2.2759572004815709E-15</v>
      </c>
    </row>
    <row r="676" spans="1:6" x14ac:dyDescent="0.25">
      <c r="A676" s="38">
        <v>43825.733063194442</v>
      </c>
      <c r="B676" s="20">
        <v>90391420</v>
      </c>
      <c r="C676">
        <v>22775.075819999998</v>
      </c>
      <c r="D676">
        <v>-0.2077418411827216</v>
      </c>
      <c r="E676">
        <v>-0.20774184118272401</v>
      </c>
      <c r="F676">
        <f t="shared" si="10"/>
        <v>2.4147350785597155E-15</v>
      </c>
    </row>
    <row r="677" spans="1:6" x14ac:dyDescent="0.25">
      <c r="A677" s="38">
        <v>43825.733063194442</v>
      </c>
      <c r="B677" s="20" t="s">
        <v>1966</v>
      </c>
      <c r="C677">
        <v>66679.839370000002</v>
      </c>
      <c r="D677">
        <v>0.73290973573886209</v>
      </c>
      <c r="E677">
        <v>0.73290973573886298</v>
      </c>
      <c r="F677">
        <f t="shared" si="10"/>
        <v>-8.8817841970012523E-16</v>
      </c>
    </row>
    <row r="678" spans="1:6" x14ac:dyDescent="0.25">
      <c r="A678" s="38">
        <v>43825.733063194442</v>
      </c>
      <c r="B678" s="20">
        <v>90431110</v>
      </c>
      <c r="C678">
        <v>196335.74564000001</v>
      </c>
      <c r="D678">
        <v>3.5107639553881675</v>
      </c>
      <c r="E678">
        <v>3.51076395538818</v>
      </c>
      <c r="F678">
        <f t="shared" si="10"/>
        <v>-1.2434497875801753E-14</v>
      </c>
    </row>
    <row r="679" spans="1:6" x14ac:dyDescent="0.25">
      <c r="A679" s="38">
        <v>43825.733063194442</v>
      </c>
      <c r="B679" s="20">
        <v>91019710</v>
      </c>
      <c r="C679">
        <v>872.97861</v>
      </c>
      <c r="D679">
        <v>-0.67699029198040994</v>
      </c>
      <c r="E679">
        <v>-0.67699029198041305</v>
      </c>
      <c r="F679">
        <f t="shared" si="10"/>
        <v>3.1086244689504383E-15</v>
      </c>
    </row>
    <row r="680" spans="1:6" x14ac:dyDescent="0.25">
      <c r="A680" s="38">
        <v>43825.733063194442</v>
      </c>
      <c r="B680" s="20">
        <v>91102410</v>
      </c>
      <c r="C680">
        <v>25093.799719999999</v>
      </c>
      <c r="D680">
        <v>-0.15806360318249063</v>
      </c>
      <c r="E680">
        <v>-0.15806360318249199</v>
      </c>
      <c r="F680">
        <f t="shared" si="10"/>
        <v>1.3600232051658168E-15</v>
      </c>
    </row>
    <row r="681" spans="1:6" x14ac:dyDescent="0.25">
      <c r="A681" s="38">
        <v>43825.733063194442</v>
      </c>
      <c r="B681" s="20" t="s">
        <v>141</v>
      </c>
      <c r="C681">
        <v>9705.2310699999998</v>
      </c>
      <c r="D681">
        <v>-0.48776088877893115</v>
      </c>
      <c r="E681">
        <v>-0.48776088877893398</v>
      </c>
      <c r="F681">
        <f t="shared" si="10"/>
        <v>2.8310687127941492E-15</v>
      </c>
    </row>
    <row r="682" spans="1:6" x14ac:dyDescent="0.25">
      <c r="A682" s="38">
        <v>43825.733063194442</v>
      </c>
      <c r="B682" s="21">
        <v>913590000000000</v>
      </c>
      <c r="C682">
        <v>12272.661190000001</v>
      </c>
      <c r="D682">
        <v>-0.4327541652314138</v>
      </c>
      <c r="E682">
        <v>-0.43275416523141602</v>
      </c>
      <c r="F682">
        <f t="shared" si="10"/>
        <v>2.2204460492503131E-15</v>
      </c>
    </row>
    <row r="683" spans="1:6" x14ac:dyDescent="0.25">
      <c r="A683" s="38">
        <v>43825.733063194442</v>
      </c>
      <c r="B683" s="20">
        <v>91728620</v>
      </c>
      <c r="C683">
        <v>8411.6151499999996</v>
      </c>
      <c r="D683">
        <v>-0.51547637467815699</v>
      </c>
      <c r="E683">
        <v>-0.51547637467815999</v>
      </c>
      <c r="F683">
        <f t="shared" si="10"/>
        <v>2.9976021664879227E-15</v>
      </c>
    </row>
    <row r="684" spans="1:6" x14ac:dyDescent="0.25">
      <c r="A684" s="38">
        <v>43825.733063194442</v>
      </c>
      <c r="B684" s="20">
        <v>91838510</v>
      </c>
      <c r="C684">
        <v>21663.940879999998</v>
      </c>
      <c r="D684">
        <v>-0.23154770526153337</v>
      </c>
      <c r="E684">
        <v>-0.23154770526153501</v>
      </c>
      <c r="F684">
        <f t="shared" si="10"/>
        <v>1.6375789613221059E-15</v>
      </c>
    </row>
    <row r="685" spans="1:6" x14ac:dyDescent="0.25">
      <c r="A685" s="38">
        <v>43825.733063194442</v>
      </c>
      <c r="B685" s="20">
        <v>92025510</v>
      </c>
      <c r="C685">
        <v>17165.550439999999</v>
      </c>
      <c r="D685">
        <v>-0.32792490260541873</v>
      </c>
      <c r="E685">
        <v>-0.32792490260542101</v>
      </c>
      <c r="F685">
        <f t="shared" si="10"/>
        <v>2.2759572004815709E-15</v>
      </c>
    </row>
    <row r="686" spans="1:6" x14ac:dyDescent="0.25">
      <c r="A686" s="38">
        <v>43825.733063194442</v>
      </c>
      <c r="B686" s="20" t="s">
        <v>142</v>
      </c>
      <c r="C686">
        <v>1006.23007</v>
      </c>
      <c r="D686">
        <v>-0.67413540367578761</v>
      </c>
      <c r="E686">
        <v>-0.67413540367579095</v>
      </c>
      <c r="F686">
        <f t="shared" si="10"/>
        <v>3.3306690738754696E-15</v>
      </c>
    </row>
    <row r="687" spans="1:6" x14ac:dyDescent="0.25">
      <c r="A687" s="38">
        <v>43825.733063194442</v>
      </c>
      <c r="B687" s="20">
        <v>92228010</v>
      </c>
      <c r="C687">
        <v>71647.848050000001</v>
      </c>
      <c r="D687">
        <v>0.83934841849546504</v>
      </c>
      <c r="E687">
        <v>0.83934841849546604</v>
      </c>
      <c r="F687">
        <f t="shared" si="10"/>
        <v>-9.9920072216264089E-16</v>
      </c>
    </row>
    <row r="688" spans="1:6" x14ac:dyDescent="0.25">
      <c r="A688" s="38">
        <v>43825.733063194442</v>
      </c>
      <c r="B688" s="20">
        <v>92247510</v>
      </c>
      <c r="C688">
        <v>3381.2786900000001</v>
      </c>
      <c r="D688">
        <v>-0.62325041878971299</v>
      </c>
      <c r="E688">
        <v>-0.62325041878971599</v>
      </c>
      <c r="F688">
        <f t="shared" si="10"/>
        <v>2.9976021664879227E-15</v>
      </c>
    </row>
    <row r="689" spans="1:6" x14ac:dyDescent="0.25">
      <c r="A689" s="38">
        <v>43825.733063194442</v>
      </c>
      <c r="B689" s="20" t="s">
        <v>143</v>
      </c>
      <c r="C689">
        <v>4548.1466799999998</v>
      </c>
      <c r="D689">
        <v>-0.59825048424723848</v>
      </c>
      <c r="E689">
        <v>-0.59825048424724103</v>
      </c>
      <c r="F689">
        <f t="shared" si="10"/>
        <v>2.55351295663786E-15</v>
      </c>
    </row>
    <row r="690" spans="1:6" x14ac:dyDescent="0.25">
      <c r="A690" s="38">
        <v>43825.733063194442</v>
      </c>
      <c r="B690" s="20">
        <v>92282210</v>
      </c>
      <c r="C690">
        <v>18071.03758</v>
      </c>
      <c r="D690">
        <v>-0.3085250052536605</v>
      </c>
      <c r="E690">
        <v>-0.308525005253663</v>
      </c>
      <c r="F690">
        <f t="shared" si="10"/>
        <v>2.4980018054066022E-15</v>
      </c>
    </row>
    <row r="691" spans="1:6" x14ac:dyDescent="0.25">
      <c r="A691" s="38">
        <v>43825.733063194442</v>
      </c>
      <c r="B691" s="20" t="s">
        <v>1995</v>
      </c>
      <c r="C691">
        <v>59743.029549999999</v>
      </c>
      <c r="D691">
        <v>0.58428984649706861</v>
      </c>
      <c r="E691">
        <v>0.58428984649706905</v>
      </c>
      <c r="F691">
        <f t="shared" si="10"/>
        <v>0</v>
      </c>
    </row>
    <row r="692" spans="1:6" x14ac:dyDescent="0.25">
      <c r="A692" s="38">
        <v>43825.733063194442</v>
      </c>
      <c r="B692" s="20" t="s">
        <v>1996</v>
      </c>
      <c r="C692">
        <v>40619.512690000003</v>
      </c>
      <c r="D692">
        <v>0.17457197453632814</v>
      </c>
      <c r="E692">
        <v>0.174571974536327</v>
      </c>
      <c r="F692">
        <f t="shared" si="10"/>
        <v>1.1379786002407855E-15</v>
      </c>
    </row>
    <row r="693" spans="1:6" x14ac:dyDescent="0.25">
      <c r="A693" s="38">
        <v>43825.733063194442</v>
      </c>
      <c r="B693" s="20" t="s">
        <v>1997</v>
      </c>
      <c r="C693">
        <v>10748.024659999999</v>
      </c>
      <c r="D693">
        <v>-0.46541922569902106</v>
      </c>
      <c r="E693">
        <v>-0.465419225699024</v>
      </c>
      <c r="F693">
        <f t="shared" si="10"/>
        <v>2.9420910152566648E-15</v>
      </c>
    </row>
    <row r="694" spans="1:6" x14ac:dyDescent="0.25">
      <c r="A694" s="38">
        <v>43825.733063194442</v>
      </c>
      <c r="B694" s="20">
        <v>92345110</v>
      </c>
      <c r="C694">
        <v>24077.874540000001</v>
      </c>
      <c r="D694">
        <v>-0.17982961546298137</v>
      </c>
      <c r="E694">
        <v>-0.17982961546298301</v>
      </c>
      <c r="F694">
        <f t="shared" si="10"/>
        <v>1.6375789613221059E-15</v>
      </c>
    </row>
    <row r="695" spans="1:6" x14ac:dyDescent="0.25">
      <c r="A695" s="38">
        <v>43825.733063194442</v>
      </c>
      <c r="B695" s="20" t="s">
        <v>144</v>
      </c>
      <c r="C695">
        <v>5000.6224400000001</v>
      </c>
      <c r="D695">
        <v>-0.58855627335192007</v>
      </c>
      <c r="E695">
        <v>-0.58855627335192295</v>
      </c>
      <c r="F695">
        <f t="shared" si="10"/>
        <v>2.886579864025407E-15</v>
      </c>
    </row>
    <row r="696" spans="1:6" x14ac:dyDescent="0.25">
      <c r="A696" s="38">
        <v>43825.733063194442</v>
      </c>
      <c r="B696" s="20" t="s">
        <v>2602</v>
      </c>
      <c r="C696">
        <v>70357.552119999993</v>
      </c>
      <c r="D696">
        <v>0.81170406277839591</v>
      </c>
      <c r="E696">
        <v>0.81170406277839702</v>
      </c>
      <c r="F696">
        <f t="shared" si="10"/>
        <v>-1.1102230246251565E-15</v>
      </c>
    </row>
    <row r="697" spans="1:6" x14ac:dyDescent="0.25">
      <c r="A697" s="38">
        <v>43825.733063194442</v>
      </c>
      <c r="B697" s="20" t="s">
        <v>2629</v>
      </c>
      <c r="C697">
        <v>2926.1538500000001</v>
      </c>
      <c r="D697">
        <v>-0.6330013857424136</v>
      </c>
      <c r="E697">
        <v>-0.63300138574241605</v>
      </c>
      <c r="F697">
        <f t="shared" si="10"/>
        <v>2.4424906541753444E-15</v>
      </c>
    </row>
    <row r="698" spans="1:6" x14ac:dyDescent="0.25">
      <c r="A698" s="38">
        <v>43825.733063194442</v>
      </c>
      <c r="B698" s="20" t="s">
        <v>1998</v>
      </c>
      <c r="C698">
        <v>24780.399949999999</v>
      </c>
      <c r="D698">
        <v>-0.16477813627686969</v>
      </c>
      <c r="E698">
        <v>-0.16477813627687099</v>
      </c>
      <c r="F698">
        <f t="shared" si="10"/>
        <v>1.3045120539345589E-15</v>
      </c>
    </row>
    <row r="699" spans="1:6" x14ac:dyDescent="0.25">
      <c r="A699" s="38">
        <v>43825.733063194442</v>
      </c>
      <c r="B699" s="20" t="s">
        <v>2145</v>
      </c>
      <c r="C699">
        <v>7177.7397300000002</v>
      </c>
      <c r="D699">
        <v>-0.54191193122604731</v>
      </c>
      <c r="E699">
        <v>-0.54191193122604997</v>
      </c>
      <c r="F699">
        <f t="shared" si="10"/>
        <v>2.6645352591003757E-15</v>
      </c>
    </row>
    <row r="700" spans="1:6" x14ac:dyDescent="0.25">
      <c r="A700" s="38">
        <v>43825.733063194442</v>
      </c>
      <c r="B700" s="20">
        <v>92825410</v>
      </c>
      <c r="C700">
        <v>106228.25644</v>
      </c>
      <c r="D700">
        <v>1.5802273813351557</v>
      </c>
      <c r="E700">
        <v>1.5802273813351599</v>
      </c>
      <c r="F700">
        <f t="shared" si="10"/>
        <v>-4.2188474935755949E-15</v>
      </c>
    </row>
    <row r="701" spans="1:6" x14ac:dyDescent="0.25">
      <c r="A701" s="38">
        <v>43825.733063194442</v>
      </c>
      <c r="B701" s="20" t="s">
        <v>145</v>
      </c>
      <c r="C701">
        <v>86939.885670000003</v>
      </c>
      <c r="D701">
        <v>1.1669775443240491</v>
      </c>
      <c r="E701">
        <v>1.16697754432405</v>
      </c>
      <c r="F701">
        <f t="shared" si="10"/>
        <v>0</v>
      </c>
    </row>
    <row r="702" spans="1:6" x14ac:dyDescent="0.25">
      <c r="A702" s="38">
        <v>43825.733063194442</v>
      </c>
      <c r="B702" s="21">
        <v>928490000000000</v>
      </c>
      <c r="C702">
        <v>44661.313750000001</v>
      </c>
      <c r="D702">
        <v>0.26116682742427466</v>
      </c>
      <c r="E702">
        <v>0.261166827424274</v>
      </c>
      <c r="F702">
        <f t="shared" si="10"/>
        <v>6.6613381477509392E-16</v>
      </c>
    </row>
    <row r="703" spans="1:6" x14ac:dyDescent="0.25">
      <c r="A703" s="38">
        <v>43825.733063194442</v>
      </c>
      <c r="B703" s="20" t="s">
        <v>2004</v>
      </c>
      <c r="C703">
        <v>90797.048030000005</v>
      </c>
      <c r="D703">
        <v>1.2496165466328675</v>
      </c>
      <c r="E703">
        <v>1.2496165466328699</v>
      </c>
      <c r="F703">
        <f t="shared" si="10"/>
        <v>-2.4424906541753444E-15</v>
      </c>
    </row>
    <row r="704" spans="1:6" x14ac:dyDescent="0.25">
      <c r="A704" s="38">
        <v>43825.733063194442</v>
      </c>
      <c r="B704" s="20" t="s">
        <v>2005</v>
      </c>
      <c r="C704">
        <v>145306.00902</v>
      </c>
      <c r="D704">
        <v>2.4174611258026961</v>
      </c>
      <c r="E704">
        <v>2.4174611258027001</v>
      </c>
      <c r="F704">
        <f t="shared" si="10"/>
        <v>-3.9968028886505635E-15</v>
      </c>
    </row>
    <row r="705" spans="1:6" x14ac:dyDescent="0.25">
      <c r="A705" s="38">
        <v>43825.733063194442</v>
      </c>
      <c r="B705" s="20" t="s">
        <v>2006</v>
      </c>
      <c r="C705">
        <v>28080.17657</v>
      </c>
      <c r="D705">
        <v>-9.4081022111635243E-2</v>
      </c>
      <c r="E705">
        <v>-9.4081022111636894E-2</v>
      </c>
      <c r="F705">
        <f t="shared" si="10"/>
        <v>1.6514567491299204E-15</v>
      </c>
    </row>
    <row r="706" spans="1:6" x14ac:dyDescent="0.25">
      <c r="A706" s="38">
        <v>43825.733063194442</v>
      </c>
      <c r="B706" s="20">
        <v>92904210</v>
      </c>
      <c r="C706">
        <v>4265.9628000000002</v>
      </c>
      <c r="D706">
        <v>-0.60429622257359483</v>
      </c>
      <c r="E706">
        <v>-0.60429622257359805</v>
      </c>
      <c r="F706">
        <f t="shared" si="10"/>
        <v>3.219646771412954E-15</v>
      </c>
    </row>
    <row r="707" spans="1:6" x14ac:dyDescent="0.25">
      <c r="A707" s="38">
        <v>43825.733063194442</v>
      </c>
      <c r="B707" s="20" t="s">
        <v>2007</v>
      </c>
      <c r="C707">
        <v>46339.114719999998</v>
      </c>
      <c r="D707">
        <v>0.29711340817271054</v>
      </c>
      <c r="E707">
        <v>0.29711340817270998</v>
      </c>
      <c r="F707">
        <f t="shared" ref="F707:F770" si="11">D707-E707</f>
        <v>5.5511151231257827E-16</v>
      </c>
    </row>
    <row r="708" spans="1:6" x14ac:dyDescent="0.25">
      <c r="A708" s="38">
        <v>43825.733063194442</v>
      </c>
      <c r="B708" s="20" t="s">
        <v>2013</v>
      </c>
      <c r="C708">
        <v>3020.93001</v>
      </c>
      <c r="D708">
        <v>-0.63097082374526159</v>
      </c>
      <c r="E708">
        <v>-0.63097082374526503</v>
      </c>
      <c r="F708">
        <f t="shared" si="11"/>
        <v>3.4416913763379853E-15</v>
      </c>
    </row>
    <row r="709" spans="1:6" x14ac:dyDescent="0.25">
      <c r="A709" s="38">
        <v>43825.733063194442</v>
      </c>
      <c r="B709" s="20">
        <v>93964710</v>
      </c>
      <c r="C709">
        <v>354123.47266999999</v>
      </c>
      <c r="D709">
        <v>3.7589978541393854</v>
      </c>
      <c r="E709">
        <v>3.7589978541393898</v>
      </c>
      <c r="F709">
        <f t="shared" si="11"/>
        <v>-4.4408920985006262E-15</v>
      </c>
    </row>
    <row r="710" spans="1:6" x14ac:dyDescent="0.25">
      <c r="A710" s="38">
        <v>43825.733063194442</v>
      </c>
      <c r="B710" s="20">
        <v>93965310</v>
      </c>
      <c r="C710">
        <v>46769.241269999999</v>
      </c>
      <c r="D710">
        <v>0.30632879130699325</v>
      </c>
      <c r="E710">
        <v>0.30632879130699298</v>
      </c>
      <c r="F710">
        <f t="shared" si="11"/>
        <v>0</v>
      </c>
    </row>
    <row r="711" spans="1:6" x14ac:dyDescent="0.25">
      <c r="A711" s="38">
        <v>43825.733063194442</v>
      </c>
      <c r="B711" s="20" t="s">
        <v>985</v>
      </c>
      <c r="C711">
        <v>213563.97701</v>
      </c>
      <c r="D711">
        <v>3.7589978541393854</v>
      </c>
      <c r="E711">
        <v>3.7589978541393898</v>
      </c>
      <c r="F711">
        <f t="shared" si="11"/>
        <v>-4.4408920985006262E-15</v>
      </c>
    </row>
    <row r="712" spans="1:6" x14ac:dyDescent="0.25">
      <c r="A712" s="38">
        <v>43825.733063194442</v>
      </c>
      <c r="B712" s="20">
        <v>94874110</v>
      </c>
      <c r="C712">
        <v>2821.96731</v>
      </c>
      <c r="D712">
        <v>-0.63523356342020454</v>
      </c>
      <c r="E712">
        <v>-0.63523356342020798</v>
      </c>
      <c r="F712">
        <f t="shared" si="11"/>
        <v>3.4416913763379853E-15</v>
      </c>
    </row>
    <row r="713" spans="1:6" x14ac:dyDescent="0.25">
      <c r="A713" s="38">
        <v>43825.733063194442</v>
      </c>
      <c r="B713" s="20" t="s">
        <v>146</v>
      </c>
      <c r="C713">
        <v>1527.39563</v>
      </c>
      <c r="D713">
        <v>-0.66296952630366768</v>
      </c>
      <c r="E713">
        <v>-0.66296952630367101</v>
      </c>
      <c r="F713">
        <f t="shared" si="11"/>
        <v>3.3306690738754696E-15</v>
      </c>
    </row>
    <row r="714" spans="1:6" x14ac:dyDescent="0.25">
      <c r="A714" s="38">
        <v>43825.733063194442</v>
      </c>
      <c r="B714" s="20">
        <v>95081410</v>
      </c>
      <c r="C714">
        <v>4380.8519399999996</v>
      </c>
      <c r="D714">
        <v>-0.60183474363659772</v>
      </c>
      <c r="E714">
        <v>-0.60183474363660105</v>
      </c>
      <c r="F714">
        <f t="shared" si="11"/>
        <v>3.3306690738754696E-15</v>
      </c>
    </row>
    <row r="715" spans="1:6" x14ac:dyDescent="0.25">
      <c r="A715" s="38">
        <v>43825.733063194442</v>
      </c>
      <c r="B715" s="20">
        <v>95763810</v>
      </c>
      <c r="C715">
        <v>7856.9132</v>
      </c>
      <c r="D715">
        <v>-0.52736076310891933</v>
      </c>
      <c r="E715">
        <v>-0.52736076310892199</v>
      </c>
      <c r="F715">
        <f t="shared" si="11"/>
        <v>2.6645352591003757E-15</v>
      </c>
    </row>
    <row r="716" spans="1:6" x14ac:dyDescent="0.25">
      <c r="A716" s="38">
        <v>43825.733063194442</v>
      </c>
      <c r="B716" s="20" t="s">
        <v>2021</v>
      </c>
      <c r="C716">
        <v>21620.810160000001</v>
      </c>
      <c r="D716">
        <v>-0.23247177309612169</v>
      </c>
      <c r="E716">
        <v>-0.23247177309612399</v>
      </c>
      <c r="F716">
        <f t="shared" si="11"/>
        <v>2.3037127760971998E-15</v>
      </c>
    </row>
    <row r="717" spans="1:6" x14ac:dyDescent="0.25">
      <c r="A717" s="38">
        <v>43825.733063194442</v>
      </c>
      <c r="B717" s="20" t="s">
        <v>147</v>
      </c>
      <c r="C717">
        <v>49.444629999999997</v>
      </c>
      <c r="D717">
        <v>-0.6946343577787214</v>
      </c>
      <c r="E717">
        <v>-0.69463435777872495</v>
      </c>
      <c r="F717">
        <f t="shared" si="11"/>
        <v>3.5527136788005009E-15</v>
      </c>
    </row>
    <row r="718" spans="1:6" x14ac:dyDescent="0.25">
      <c r="A718" s="38">
        <v>43825.733063194442</v>
      </c>
      <c r="B718" s="20">
        <v>96041310</v>
      </c>
      <c r="C718">
        <v>15095.621010000001</v>
      </c>
      <c r="D718">
        <v>-0.37227276431815742</v>
      </c>
      <c r="E718">
        <v>-0.37227276431815998</v>
      </c>
      <c r="F718">
        <f t="shared" si="11"/>
        <v>2.55351295663786E-15</v>
      </c>
    </row>
    <row r="719" spans="1:6" x14ac:dyDescent="0.25">
      <c r="A719" s="38">
        <v>43825.733063194442</v>
      </c>
      <c r="B719" s="20">
        <v>96638710</v>
      </c>
      <c r="C719">
        <v>339463.74589000002</v>
      </c>
      <c r="D719">
        <v>3.7589978541393854</v>
      </c>
      <c r="E719">
        <v>3.7589978541393898</v>
      </c>
      <c r="F719">
        <f t="shared" si="11"/>
        <v>-4.4408920985006262E-15</v>
      </c>
    </row>
    <row r="720" spans="1:6" x14ac:dyDescent="0.25">
      <c r="A720" s="38">
        <v>43825.733063194442</v>
      </c>
      <c r="B720" s="20" t="s">
        <v>2025</v>
      </c>
      <c r="C720">
        <v>7111.0926499999996</v>
      </c>
      <c r="D720">
        <v>-0.54333983279822695</v>
      </c>
      <c r="E720">
        <v>-0.54333983279822995</v>
      </c>
      <c r="F720">
        <f t="shared" si="11"/>
        <v>2.9976021664879227E-15</v>
      </c>
    </row>
    <row r="721" spans="1:6" x14ac:dyDescent="0.25">
      <c r="A721" s="38">
        <v>43825.733063194442</v>
      </c>
      <c r="B721" s="20" t="s">
        <v>2026</v>
      </c>
      <c r="C721">
        <v>112168.61082</v>
      </c>
      <c r="D721">
        <v>1.7074983939362482</v>
      </c>
      <c r="E721">
        <v>1.70749839393625</v>
      </c>
      <c r="F721">
        <f t="shared" si="11"/>
        <v>-1.7763568394002505E-15</v>
      </c>
    </row>
    <row r="722" spans="1:6" x14ac:dyDescent="0.25">
      <c r="A722" s="38">
        <v>43825.733063194442</v>
      </c>
      <c r="B722" s="20" t="s">
        <v>148</v>
      </c>
      <c r="C722">
        <v>9841.4730500000005</v>
      </c>
      <c r="D722">
        <v>-0.48484192912700252</v>
      </c>
      <c r="E722">
        <v>-0.48484192912700502</v>
      </c>
      <c r="F722">
        <f t="shared" si="11"/>
        <v>2.4980018054066022E-15</v>
      </c>
    </row>
    <row r="723" spans="1:6" x14ac:dyDescent="0.25">
      <c r="A723" s="38">
        <v>43825.733063194442</v>
      </c>
      <c r="B723" s="20" t="s">
        <v>2031</v>
      </c>
      <c r="C723">
        <v>22923.506079999999</v>
      </c>
      <c r="D723">
        <v>-0.20456174984769193</v>
      </c>
      <c r="E723">
        <v>-0.20456174984769401</v>
      </c>
      <c r="F723">
        <f t="shared" si="11"/>
        <v>2.0816681711721685E-15</v>
      </c>
    </row>
    <row r="724" spans="1:6" x14ac:dyDescent="0.25">
      <c r="A724" s="38">
        <v>43825.733063194442</v>
      </c>
      <c r="B724" s="20" t="s">
        <v>149</v>
      </c>
      <c r="C724">
        <v>37568.921699999999</v>
      </c>
      <c r="D724">
        <v>0.10921361719047065</v>
      </c>
      <c r="E724">
        <v>0.10921361719047</v>
      </c>
      <c r="F724">
        <f t="shared" si="11"/>
        <v>6.5225602696727947E-16</v>
      </c>
    </row>
    <row r="725" spans="1:6" x14ac:dyDescent="0.25">
      <c r="A725" s="38">
        <v>43825.733063194442</v>
      </c>
      <c r="B725" s="20" t="s">
        <v>150</v>
      </c>
      <c r="C725">
        <v>8557.2880600000008</v>
      </c>
      <c r="D725">
        <v>-0.51235535906557528</v>
      </c>
      <c r="E725">
        <v>-0.51235535906557805</v>
      </c>
      <c r="F725">
        <f t="shared" si="11"/>
        <v>2.7755575615628914E-15</v>
      </c>
    </row>
    <row r="726" spans="1:6" x14ac:dyDescent="0.25">
      <c r="A726" s="38">
        <v>43825.733063194442</v>
      </c>
      <c r="B726" s="20">
        <v>98313410</v>
      </c>
      <c r="C726">
        <v>8449.3875499999995</v>
      </c>
      <c r="D726">
        <v>-0.51466710787539538</v>
      </c>
      <c r="E726">
        <v>-0.51466710787539804</v>
      </c>
      <c r="F726">
        <f t="shared" si="11"/>
        <v>2.6645352591003757E-15</v>
      </c>
    </row>
    <row r="727" spans="1:6" x14ac:dyDescent="0.25">
      <c r="A727" s="38">
        <v>43825.733063194442</v>
      </c>
      <c r="B727" s="20" t="s">
        <v>2036</v>
      </c>
      <c r="C727">
        <v>108651.1345</v>
      </c>
      <c r="D727">
        <v>1.6321371032775647</v>
      </c>
      <c r="E727">
        <v>1.63213710327757</v>
      </c>
      <c r="F727">
        <f t="shared" si="11"/>
        <v>-5.3290705182007514E-15</v>
      </c>
    </row>
    <row r="728" spans="1:6" x14ac:dyDescent="0.25">
      <c r="A728" s="38">
        <v>43825.733063194442</v>
      </c>
      <c r="B728" s="20">
        <v>98581710</v>
      </c>
      <c r="C728">
        <v>68080.524770000004</v>
      </c>
      <c r="D728">
        <v>0.76291916578124386</v>
      </c>
      <c r="E728">
        <v>0.76291916578124397</v>
      </c>
      <c r="F728">
        <f t="shared" si="11"/>
        <v>0</v>
      </c>
    </row>
    <row r="729" spans="1:6" x14ac:dyDescent="0.25">
      <c r="A729" s="38">
        <v>43825.733063194442</v>
      </c>
      <c r="B729" s="20" t="s">
        <v>2037</v>
      </c>
      <c r="C729">
        <v>68706.165680000006</v>
      </c>
      <c r="D729">
        <v>0.77632340853289761</v>
      </c>
      <c r="E729">
        <v>0.77632340853289805</v>
      </c>
      <c r="F729">
        <f t="shared" si="11"/>
        <v>0</v>
      </c>
    </row>
    <row r="730" spans="1:6" x14ac:dyDescent="0.25">
      <c r="A730" s="38">
        <v>43825.733063194442</v>
      </c>
      <c r="B730" s="20" t="s">
        <v>2146</v>
      </c>
      <c r="C730">
        <v>22425.946220000002</v>
      </c>
      <c r="D730">
        <v>-0.21522187938896309</v>
      </c>
      <c r="E730">
        <v>-0.215221879388965</v>
      </c>
      <c r="F730">
        <f t="shared" si="11"/>
        <v>1.915134717478395E-15</v>
      </c>
    </row>
    <row r="731" spans="1:6" x14ac:dyDescent="0.25">
      <c r="A731" s="38">
        <v>43825.733063194442</v>
      </c>
      <c r="B731" s="20" t="s">
        <v>986</v>
      </c>
      <c r="C731">
        <v>14599.661239999999</v>
      </c>
      <c r="D731">
        <v>-0.38289861222208421</v>
      </c>
      <c r="E731">
        <v>-0.38289861222208699</v>
      </c>
      <c r="F731">
        <f t="shared" si="11"/>
        <v>2.7755575615628914E-15</v>
      </c>
    </row>
    <row r="732" spans="1:6" x14ac:dyDescent="0.25">
      <c r="A732" s="38">
        <v>43825.733063194442</v>
      </c>
      <c r="B732" s="20" t="s">
        <v>151</v>
      </c>
      <c r="C732">
        <v>59347.85729</v>
      </c>
      <c r="D732">
        <v>0.57582335267114604</v>
      </c>
      <c r="E732">
        <v>0.57582335267114604</v>
      </c>
      <c r="F732">
        <f t="shared" si="11"/>
        <v>0</v>
      </c>
    </row>
    <row r="733" spans="1:6" x14ac:dyDescent="0.25">
      <c r="A733" s="38">
        <v>43825.733063194442</v>
      </c>
      <c r="B733" s="20" t="s">
        <v>152</v>
      </c>
      <c r="C733">
        <v>432.29568</v>
      </c>
      <c r="D733">
        <v>-0.6864318436369824</v>
      </c>
      <c r="E733">
        <v>-0.68643184363698595</v>
      </c>
      <c r="F733">
        <f t="shared" si="11"/>
        <v>3.5527136788005009E-15</v>
      </c>
    </row>
    <row r="734" spans="1:6" x14ac:dyDescent="0.25">
      <c r="A734" s="38">
        <v>43825.733063194442</v>
      </c>
      <c r="B734" s="20" t="s">
        <v>153</v>
      </c>
      <c r="C734">
        <v>4449.68613</v>
      </c>
      <c r="D734">
        <v>-0.60035998363029719</v>
      </c>
      <c r="E734">
        <v>-0.60035998363029996</v>
      </c>
      <c r="F734">
        <f t="shared" si="11"/>
        <v>2.7755575615628914E-15</v>
      </c>
    </row>
    <row r="735" spans="1:6" x14ac:dyDescent="0.25">
      <c r="A735" s="38">
        <v>43825.733063194442</v>
      </c>
      <c r="B735" s="20" t="s">
        <v>154</v>
      </c>
      <c r="C735">
        <v>2798.3932100000002</v>
      </c>
      <c r="D735">
        <v>-0.63573863422679833</v>
      </c>
      <c r="E735">
        <v>-0.63573863422680099</v>
      </c>
      <c r="F735">
        <f t="shared" si="11"/>
        <v>2.6645352591003757E-15</v>
      </c>
    </row>
    <row r="736" spans="1:6" x14ac:dyDescent="0.25">
      <c r="A736" s="38">
        <v>43825.733063194442</v>
      </c>
      <c r="B736" s="20" t="s">
        <v>155</v>
      </c>
      <c r="C736">
        <v>2081.53998</v>
      </c>
      <c r="D736">
        <v>-0.65109708435153035</v>
      </c>
      <c r="E736">
        <v>-0.65109708435153302</v>
      </c>
      <c r="F736">
        <f t="shared" si="11"/>
        <v>2.6645352591003757E-15</v>
      </c>
    </row>
    <row r="737" spans="1:6" x14ac:dyDescent="0.25">
      <c r="A737" s="38">
        <v>43825.733063194442</v>
      </c>
      <c r="B737" s="20" t="s">
        <v>1056</v>
      </c>
      <c r="C737">
        <v>74464.048519999997</v>
      </c>
      <c r="D737">
        <v>0.89968500156385967</v>
      </c>
      <c r="E737">
        <v>0.89968500156386</v>
      </c>
      <c r="F737">
        <f t="shared" si="11"/>
        <v>0</v>
      </c>
    </row>
    <row r="738" spans="1:6" x14ac:dyDescent="0.25">
      <c r="A738" s="38">
        <v>43825.733063194442</v>
      </c>
      <c r="B738" s="20" t="s">
        <v>156</v>
      </c>
      <c r="C738">
        <v>1588.10852</v>
      </c>
      <c r="D738">
        <v>-0.66166876367336835</v>
      </c>
      <c r="E738">
        <v>-0.66166876367337102</v>
      </c>
      <c r="F738">
        <f t="shared" si="11"/>
        <v>2.6645352591003757E-15</v>
      </c>
    </row>
    <row r="739" spans="1:6" x14ac:dyDescent="0.25">
      <c r="A739" s="38">
        <v>43825.733063194442</v>
      </c>
      <c r="B739" s="20" t="s">
        <v>157</v>
      </c>
      <c r="C739">
        <v>23087.790519999999</v>
      </c>
      <c r="D739">
        <v>-0.20104198558854289</v>
      </c>
      <c r="E739">
        <v>-0.201041985588545</v>
      </c>
      <c r="F739">
        <f t="shared" si="11"/>
        <v>2.1094237467877974E-15</v>
      </c>
    </row>
    <row r="740" spans="1:6" x14ac:dyDescent="0.25">
      <c r="A740" s="38">
        <v>43825.733063194442</v>
      </c>
      <c r="B740" s="20" t="s">
        <v>2147</v>
      </c>
      <c r="C740">
        <v>72832.259860000006</v>
      </c>
      <c r="D740">
        <v>0.86472422619187272</v>
      </c>
      <c r="E740">
        <v>0.86472422619187395</v>
      </c>
      <c r="F740">
        <f t="shared" si="11"/>
        <v>-1.2212453270876722E-15</v>
      </c>
    </row>
    <row r="741" spans="1:6" x14ac:dyDescent="0.25">
      <c r="A741" s="38">
        <v>43825.733063194442</v>
      </c>
      <c r="B741" s="20" t="s">
        <v>158</v>
      </c>
      <c r="C741">
        <v>9080.7121700000007</v>
      </c>
      <c r="D741">
        <v>-0.5011410926703227</v>
      </c>
      <c r="E741">
        <v>-0.50114109267032503</v>
      </c>
      <c r="F741">
        <f t="shared" si="11"/>
        <v>2.3314683517128287E-15</v>
      </c>
    </row>
    <row r="742" spans="1:6" x14ac:dyDescent="0.25">
      <c r="A742" s="38">
        <v>43825.733063194442</v>
      </c>
      <c r="B742" s="20" t="s">
        <v>2148</v>
      </c>
      <c r="C742">
        <v>36772.525220000003</v>
      </c>
      <c r="D742">
        <v>9.2150967395906516E-2</v>
      </c>
      <c r="E742">
        <v>9.2150967395905295E-2</v>
      </c>
      <c r="F742">
        <f t="shared" si="11"/>
        <v>1.2212453270876722E-15</v>
      </c>
    </row>
    <row r="743" spans="1:6" x14ac:dyDescent="0.25">
      <c r="A743" s="38">
        <v>43825.733063194442</v>
      </c>
      <c r="B743" s="20" t="s">
        <v>1105</v>
      </c>
      <c r="C743">
        <v>32452.606189999999</v>
      </c>
      <c r="D743">
        <v>-4.0251243585224318E-4</v>
      </c>
      <c r="E743">
        <v>-4.0251243585364701E-4</v>
      </c>
      <c r="F743">
        <f t="shared" si="11"/>
        <v>1.4038249729342311E-15</v>
      </c>
    </row>
    <row r="744" spans="1:6" x14ac:dyDescent="0.25">
      <c r="A744" s="38">
        <v>43825.733063194442</v>
      </c>
      <c r="B744" s="20" t="s">
        <v>2149</v>
      </c>
      <c r="C744">
        <v>14439.04853</v>
      </c>
      <c r="D744">
        <v>-0.38633971033352477</v>
      </c>
      <c r="E744">
        <v>-0.38633971033352699</v>
      </c>
      <c r="F744">
        <f t="shared" si="11"/>
        <v>2.2204460492503131E-15</v>
      </c>
    </row>
    <row r="745" spans="1:6" x14ac:dyDescent="0.25">
      <c r="A745" s="38">
        <v>43825.733063194442</v>
      </c>
      <c r="B745" s="20" t="s">
        <v>2150</v>
      </c>
      <c r="C745">
        <v>28825.342059999999</v>
      </c>
      <c r="D745">
        <v>-7.811598696373398E-2</v>
      </c>
      <c r="E745">
        <v>-7.8115986963735604E-2</v>
      </c>
      <c r="F745">
        <f t="shared" si="11"/>
        <v>1.6237011735142914E-15</v>
      </c>
    </row>
    <row r="746" spans="1:6" x14ac:dyDescent="0.25">
      <c r="A746" s="38">
        <v>43825.733063194442</v>
      </c>
      <c r="B746" s="20" t="s">
        <v>2151</v>
      </c>
      <c r="C746">
        <v>7604.20633</v>
      </c>
      <c r="D746">
        <v>-0.53277496185511475</v>
      </c>
      <c r="E746">
        <v>-0.53277496185511697</v>
      </c>
      <c r="F746">
        <f t="shared" si="11"/>
        <v>2.2204460492503131E-15</v>
      </c>
    </row>
    <row r="747" spans="1:6" x14ac:dyDescent="0.25">
      <c r="A747" s="38">
        <v>43825.733063194442</v>
      </c>
      <c r="B747" s="20" t="s">
        <v>1059</v>
      </c>
      <c r="C747">
        <v>46999.096599999997</v>
      </c>
      <c r="D747">
        <v>0.31125339996322937</v>
      </c>
      <c r="E747">
        <v>0.31125339996322898</v>
      </c>
      <c r="F747">
        <f t="shared" si="11"/>
        <v>0</v>
      </c>
    </row>
    <row r="748" spans="1:6" x14ac:dyDescent="0.25">
      <c r="A748" s="38">
        <v>43825.733063194442</v>
      </c>
      <c r="B748" s="20" t="s">
        <v>159</v>
      </c>
      <c r="C748">
        <v>49821.08294</v>
      </c>
      <c r="D748">
        <v>0.37171394424446991</v>
      </c>
      <c r="E748">
        <v>0.37171394424446902</v>
      </c>
      <c r="F748">
        <f t="shared" si="11"/>
        <v>8.8817841970012523E-16</v>
      </c>
    </row>
    <row r="749" spans="1:6" x14ac:dyDescent="0.25">
      <c r="A749" s="38">
        <v>43825.733063194442</v>
      </c>
      <c r="B749" s="20" t="s">
        <v>2152</v>
      </c>
      <c r="C749">
        <v>14045.45131</v>
      </c>
      <c r="D749">
        <v>-0.39477245921379867</v>
      </c>
      <c r="E749">
        <v>-0.394772459213801</v>
      </c>
      <c r="F749">
        <f t="shared" si="11"/>
        <v>2.3314683517128287E-15</v>
      </c>
    </row>
    <row r="750" spans="1:6" x14ac:dyDescent="0.25">
      <c r="A750" s="38">
        <v>43825.733063194442</v>
      </c>
      <c r="B750" s="20" t="s">
        <v>160</v>
      </c>
      <c r="C750">
        <v>3546.20075</v>
      </c>
      <c r="D750">
        <v>-0.61971699363798682</v>
      </c>
      <c r="E750">
        <v>-0.61971699363799004</v>
      </c>
      <c r="F750">
        <f t="shared" si="11"/>
        <v>3.219646771412954E-15</v>
      </c>
    </row>
    <row r="751" spans="1:6" x14ac:dyDescent="0.25">
      <c r="A751" s="38">
        <v>43825.733063194442</v>
      </c>
      <c r="B751" s="20" t="s">
        <v>2606</v>
      </c>
      <c r="C751">
        <v>10818.49957</v>
      </c>
      <c r="D751">
        <v>-0.46390931356501286</v>
      </c>
      <c r="E751">
        <v>-0.46390931356501502</v>
      </c>
      <c r="F751">
        <f t="shared" si="11"/>
        <v>2.1649348980190553E-15</v>
      </c>
    </row>
    <row r="752" spans="1:6" x14ac:dyDescent="0.25">
      <c r="A752" s="38">
        <v>43825.733063194442</v>
      </c>
      <c r="B752" s="20" t="s">
        <v>161</v>
      </c>
      <c r="C752">
        <v>7020.9114499999996</v>
      </c>
      <c r="D752">
        <v>-0.54527194861276884</v>
      </c>
      <c r="E752">
        <v>-0.54527194861277195</v>
      </c>
      <c r="F752">
        <f t="shared" si="11"/>
        <v>3.1086244689504383E-15</v>
      </c>
    </row>
    <row r="753" spans="1:6" x14ac:dyDescent="0.25">
      <c r="A753" s="38">
        <v>43825.733063194442</v>
      </c>
      <c r="B753" s="20" t="s">
        <v>2153</v>
      </c>
      <c r="C753">
        <v>27470.996429999999</v>
      </c>
      <c r="D753">
        <v>-0.10713259585870104</v>
      </c>
      <c r="E753">
        <v>-0.10713259585870299</v>
      </c>
      <c r="F753">
        <f t="shared" si="11"/>
        <v>1.9567680809018384E-15</v>
      </c>
    </row>
    <row r="754" spans="1:6" x14ac:dyDescent="0.25">
      <c r="A754" s="38">
        <v>43825.733063194442</v>
      </c>
      <c r="B754" s="20" t="s">
        <v>1126</v>
      </c>
      <c r="C754">
        <v>1491.5826300000001</v>
      </c>
      <c r="D754">
        <v>-0.66373681331765944</v>
      </c>
      <c r="E754">
        <v>-0.66373681331766199</v>
      </c>
      <c r="F754">
        <f t="shared" si="11"/>
        <v>2.55351295663786E-15</v>
      </c>
    </row>
    <row r="755" spans="1:6" x14ac:dyDescent="0.25">
      <c r="A755" s="38">
        <v>43825.733063194442</v>
      </c>
      <c r="B755" s="20" t="s">
        <v>162</v>
      </c>
      <c r="C755">
        <v>49805.408210000001</v>
      </c>
      <c r="D755">
        <v>0.37137811600397552</v>
      </c>
      <c r="E755">
        <v>0.37137811600397502</v>
      </c>
      <c r="F755">
        <f t="shared" si="11"/>
        <v>4.9960036108132044E-16</v>
      </c>
    </row>
    <row r="756" spans="1:6" x14ac:dyDescent="0.25">
      <c r="A756" s="38">
        <v>43825.733063194442</v>
      </c>
      <c r="B756" s="20" t="s">
        <v>1131</v>
      </c>
      <c r="C756">
        <v>2762.56396</v>
      </c>
      <c r="D756">
        <v>-0.63650626939408572</v>
      </c>
      <c r="E756">
        <v>-0.63650626939408905</v>
      </c>
      <c r="F756">
        <f t="shared" si="11"/>
        <v>3.3306690738754696E-15</v>
      </c>
    </row>
    <row r="757" spans="1:6" x14ac:dyDescent="0.25">
      <c r="A757" s="38">
        <v>43825.733063194442</v>
      </c>
      <c r="B757" s="20" t="s">
        <v>2154</v>
      </c>
      <c r="C757">
        <v>84082.417060000007</v>
      </c>
      <c r="D757">
        <v>1.1057567988589383</v>
      </c>
      <c r="E757">
        <v>1.1057567988589401</v>
      </c>
      <c r="F757">
        <f t="shared" si="11"/>
        <v>-1.7763568394002505E-15</v>
      </c>
    </row>
    <row r="758" spans="1:6" x14ac:dyDescent="0.25">
      <c r="A758" s="38">
        <v>43825.733063194442</v>
      </c>
      <c r="B758" s="20" t="s">
        <v>163</v>
      </c>
      <c r="C758">
        <v>2704.5580199999999</v>
      </c>
      <c r="D758">
        <v>-0.637749036112774</v>
      </c>
      <c r="E758">
        <v>-0.637749036112777</v>
      </c>
      <c r="F758">
        <f t="shared" si="11"/>
        <v>2.9976021664879227E-15</v>
      </c>
    </row>
    <row r="759" spans="1:6" x14ac:dyDescent="0.25">
      <c r="A759" s="38">
        <v>43825.733063194442</v>
      </c>
      <c r="B759" s="20" t="s">
        <v>164</v>
      </c>
      <c r="C759">
        <v>159235.74574000001</v>
      </c>
      <c r="D759">
        <v>2.7159032025228771</v>
      </c>
      <c r="E759">
        <v>2.7159032025228802</v>
      </c>
      <c r="F759">
        <f t="shared" si="11"/>
        <v>0</v>
      </c>
    </row>
    <row r="760" spans="1:6" x14ac:dyDescent="0.25">
      <c r="A760" s="38">
        <v>43825.733063194442</v>
      </c>
      <c r="B760" s="20" t="s">
        <v>165</v>
      </c>
      <c r="C760">
        <v>8876.3619799999997</v>
      </c>
      <c r="D760">
        <v>-0.5055192583390391</v>
      </c>
      <c r="E760">
        <v>-0.50551925833904199</v>
      </c>
      <c r="F760">
        <f t="shared" si="11"/>
        <v>2.886579864025407E-15</v>
      </c>
    </row>
    <row r="761" spans="1:6" x14ac:dyDescent="0.25">
      <c r="A761" s="38">
        <v>43825.733063194442</v>
      </c>
      <c r="B761" s="20" t="s">
        <v>1138</v>
      </c>
      <c r="C761">
        <v>14356.127200000001</v>
      </c>
      <c r="D761">
        <v>-0.38811628475320259</v>
      </c>
      <c r="E761">
        <v>-0.38811628475320498</v>
      </c>
      <c r="F761">
        <f t="shared" si="11"/>
        <v>2.3869795029440866E-15</v>
      </c>
    </row>
    <row r="762" spans="1:6" x14ac:dyDescent="0.25">
      <c r="A762" s="38">
        <v>43825.733063194442</v>
      </c>
      <c r="B762" s="20" t="s">
        <v>2155</v>
      </c>
      <c r="C762">
        <v>208788.17824000001</v>
      </c>
      <c r="D762">
        <v>3.7589978541393854</v>
      </c>
      <c r="E762">
        <v>3.7589978541393898</v>
      </c>
      <c r="F762">
        <f t="shared" si="11"/>
        <v>-4.4408920985006262E-15</v>
      </c>
    </row>
    <row r="763" spans="1:6" x14ac:dyDescent="0.25">
      <c r="A763" s="38">
        <v>43825.733063194442</v>
      </c>
      <c r="B763" s="20" t="s">
        <v>1058</v>
      </c>
      <c r="C763">
        <v>10783.604240000001</v>
      </c>
      <c r="D763">
        <v>-0.46465693966609223</v>
      </c>
      <c r="E763">
        <v>-0.464656939666095</v>
      </c>
      <c r="F763">
        <f t="shared" si="11"/>
        <v>2.7755575615628914E-15</v>
      </c>
    </row>
    <row r="764" spans="1:6" x14ac:dyDescent="0.25">
      <c r="A764" s="38">
        <v>43825.733063194442</v>
      </c>
      <c r="B764" s="20" t="s">
        <v>166</v>
      </c>
      <c r="C764">
        <v>2344.47127</v>
      </c>
      <c r="D764">
        <v>-0.64546382926569301</v>
      </c>
      <c r="E764">
        <v>-0.64546382926569601</v>
      </c>
      <c r="F764">
        <f t="shared" si="11"/>
        <v>2.9976021664879227E-15</v>
      </c>
    </row>
    <row r="765" spans="1:6" x14ac:dyDescent="0.25">
      <c r="A765" s="38">
        <v>43825.733063194442</v>
      </c>
      <c r="B765" s="20" t="s">
        <v>2156</v>
      </c>
      <c r="C765">
        <v>141058.54673999999</v>
      </c>
      <c r="D765">
        <v>2.3264600186666358</v>
      </c>
      <c r="E765">
        <v>2.3264600186666402</v>
      </c>
      <c r="F765">
        <f t="shared" si="11"/>
        <v>-4.4408920985006262E-15</v>
      </c>
    </row>
    <row r="766" spans="1:6" x14ac:dyDescent="0.25">
      <c r="A766" s="38">
        <v>43825.733063194442</v>
      </c>
      <c r="B766" s="20" t="s">
        <v>1067</v>
      </c>
      <c r="C766">
        <v>879.90386000000001</v>
      </c>
      <c r="D766">
        <v>-0.67684191975820995</v>
      </c>
      <c r="E766">
        <v>-0.67684191975821295</v>
      </c>
      <c r="F766">
        <f t="shared" si="11"/>
        <v>2.9976021664879227E-15</v>
      </c>
    </row>
    <row r="767" spans="1:6" x14ac:dyDescent="0.25">
      <c r="A767" s="38">
        <v>43825.733063194442</v>
      </c>
      <c r="B767" s="20" t="s">
        <v>2157</v>
      </c>
      <c r="C767">
        <v>96628.390079999997</v>
      </c>
      <c r="D767">
        <v>1.3745519898827752</v>
      </c>
      <c r="E767">
        <v>1.37455198988278</v>
      </c>
      <c r="F767">
        <f t="shared" si="11"/>
        <v>-4.8849813083506888E-15</v>
      </c>
    </row>
    <row r="768" spans="1:6" x14ac:dyDescent="0.25">
      <c r="A768" s="38">
        <v>43825.733063194442</v>
      </c>
      <c r="B768" s="20" t="s">
        <v>2158</v>
      </c>
      <c r="C768">
        <v>69655.917629999996</v>
      </c>
      <c r="D768">
        <v>0.7966716713913099</v>
      </c>
      <c r="E768">
        <v>0.79667167139131001</v>
      </c>
      <c r="F768">
        <f t="shared" si="11"/>
        <v>0</v>
      </c>
    </row>
    <row r="769" spans="1:6" x14ac:dyDescent="0.25">
      <c r="A769" s="38">
        <v>43825.733063194442</v>
      </c>
      <c r="B769" s="20" t="s">
        <v>167</v>
      </c>
      <c r="C769">
        <v>1525.4534900000001</v>
      </c>
      <c r="D769">
        <v>-0.66301113630007547</v>
      </c>
      <c r="E769">
        <v>-0.66301113630007902</v>
      </c>
      <c r="F769">
        <f t="shared" si="11"/>
        <v>3.5527136788005009E-15</v>
      </c>
    </row>
    <row r="770" spans="1:6" x14ac:dyDescent="0.25">
      <c r="A770" s="38">
        <v>43825.733063194442</v>
      </c>
      <c r="B770" s="20" t="s">
        <v>1076</v>
      </c>
      <c r="C770">
        <v>92108.720209999999</v>
      </c>
      <c r="D770">
        <v>1.2777188846198617</v>
      </c>
      <c r="E770">
        <v>1.2777188846198599</v>
      </c>
      <c r="F770">
        <f t="shared" si="11"/>
        <v>1.7763568394002505E-15</v>
      </c>
    </row>
    <row r="771" spans="1:6" x14ac:dyDescent="0.25">
      <c r="A771" s="38">
        <v>43825.733063194442</v>
      </c>
      <c r="B771" s="20" t="s">
        <v>168</v>
      </c>
      <c r="C771">
        <v>3939.6663600000002</v>
      </c>
      <c r="D771">
        <v>-0.6112870644780356</v>
      </c>
      <c r="E771">
        <v>-0.61128706447803804</v>
      </c>
      <c r="F771">
        <f t="shared" ref="F771:F834" si="12">D771-E771</f>
        <v>2.4424906541753444E-15</v>
      </c>
    </row>
    <row r="772" spans="1:6" x14ac:dyDescent="0.25">
      <c r="A772" s="38">
        <v>43825.733063194442</v>
      </c>
      <c r="B772" s="20" t="s">
        <v>169</v>
      </c>
      <c r="C772">
        <v>9887.0314699999999</v>
      </c>
      <c r="D772">
        <v>-0.48386584826128387</v>
      </c>
      <c r="E772">
        <v>-0.48386584826128598</v>
      </c>
      <c r="F772">
        <f t="shared" si="12"/>
        <v>2.1094237467877974E-15</v>
      </c>
    </row>
    <row r="773" spans="1:6" x14ac:dyDescent="0.25">
      <c r="A773" s="38">
        <v>43825.733063194442</v>
      </c>
      <c r="B773" s="20" t="s">
        <v>170</v>
      </c>
      <c r="C773">
        <v>41531.111109999998</v>
      </c>
      <c r="D773">
        <v>0.19410280495102056</v>
      </c>
      <c r="E773">
        <v>0.19410280495102</v>
      </c>
      <c r="F773">
        <f t="shared" si="12"/>
        <v>5.5511151231257827E-16</v>
      </c>
    </row>
    <row r="774" spans="1:6" x14ac:dyDescent="0.25">
      <c r="A774" s="38">
        <v>43825.733063194442</v>
      </c>
      <c r="B774" s="20" t="s">
        <v>1075</v>
      </c>
      <c r="C774">
        <v>5437.7623800000001</v>
      </c>
      <c r="D774">
        <v>-0.57919062961196166</v>
      </c>
      <c r="E774">
        <v>-0.57919062961196499</v>
      </c>
      <c r="F774">
        <f t="shared" si="12"/>
        <v>3.3306690738754696E-15</v>
      </c>
    </row>
    <row r="775" spans="1:6" x14ac:dyDescent="0.25">
      <c r="A775" s="38">
        <v>43825.733063194442</v>
      </c>
      <c r="B775" s="20" t="s">
        <v>171</v>
      </c>
      <c r="C775">
        <v>468.04343</v>
      </c>
      <c r="D775">
        <v>-0.68566595459237778</v>
      </c>
      <c r="E775">
        <v>-0.685665954592381</v>
      </c>
      <c r="F775">
        <f t="shared" si="12"/>
        <v>3.219646771412954E-15</v>
      </c>
    </row>
    <row r="776" spans="1:6" x14ac:dyDescent="0.25">
      <c r="A776" s="38">
        <v>43825.733063194442</v>
      </c>
      <c r="B776" s="20" t="s">
        <v>1074</v>
      </c>
      <c r="C776">
        <v>1779.01142</v>
      </c>
      <c r="D776">
        <v>-0.65757870374810767</v>
      </c>
      <c r="E776">
        <v>-0.657578703748111</v>
      </c>
      <c r="F776">
        <f t="shared" si="12"/>
        <v>3.3306690738754696E-15</v>
      </c>
    </row>
    <row r="777" spans="1:6" x14ac:dyDescent="0.25">
      <c r="A777" s="38">
        <v>43825.733063194442</v>
      </c>
      <c r="B777" s="20" t="s">
        <v>172</v>
      </c>
      <c r="C777">
        <v>24497.004000000001</v>
      </c>
      <c r="D777">
        <v>-0.1708498429826148</v>
      </c>
      <c r="E777">
        <v>-0.17084984298261699</v>
      </c>
      <c r="F777">
        <f t="shared" si="12"/>
        <v>2.1926904736346842E-15</v>
      </c>
    </row>
    <row r="778" spans="1:6" x14ac:dyDescent="0.25">
      <c r="A778" s="38">
        <v>43825.733063194442</v>
      </c>
      <c r="B778" s="20" t="s">
        <v>2551</v>
      </c>
      <c r="C778">
        <v>27159.38739</v>
      </c>
      <c r="D778">
        <v>-0.11380876288839502</v>
      </c>
      <c r="E778">
        <v>-0.113808762888397</v>
      </c>
      <c r="F778">
        <f t="shared" si="12"/>
        <v>1.9845236565174673E-15</v>
      </c>
    </row>
    <row r="779" spans="1:6" x14ac:dyDescent="0.25">
      <c r="A779" s="38">
        <v>43825.733063194442</v>
      </c>
      <c r="B779" s="20" t="s">
        <v>2552</v>
      </c>
      <c r="C779">
        <v>897.49645999999996</v>
      </c>
      <c r="D779">
        <v>-0.67646500150164535</v>
      </c>
      <c r="E779">
        <v>-0.67646500150164801</v>
      </c>
      <c r="F779">
        <f t="shared" si="12"/>
        <v>2.6645352591003757E-15</v>
      </c>
    </row>
    <row r="780" spans="1:6" x14ac:dyDescent="0.25">
      <c r="A780" s="38">
        <v>43825.733063194442</v>
      </c>
      <c r="B780" s="20" t="s">
        <v>173</v>
      </c>
      <c r="C780">
        <v>12708.307930000001</v>
      </c>
      <c r="D780">
        <v>-0.42342051302998313</v>
      </c>
      <c r="E780">
        <v>-0.42342051302998601</v>
      </c>
      <c r="F780">
        <f t="shared" si="12"/>
        <v>2.886579864025407E-15</v>
      </c>
    </row>
    <row r="781" spans="1:6" x14ac:dyDescent="0.25">
      <c r="A781" s="38">
        <v>43825.733063194442</v>
      </c>
      <c r="B781" s="20" t="s">
        <v>1080</v>
      </c>
      <c r="C781">
        <v>63569.474540000003</v>
      </c>
      <c r="D781">
        <v>0.66627073473823073</v>
      </c>
      <c r="E781">
        <v>0.66627073473823095</v>
      </c>
      <c r="F781">
        <f t="shared" si="12"/>
        <v>0</v>
      </c>
    </row>
    <row r="782" spans="1:6" x14ac:dyDescent="0.25">
      <c r="A782" s="38">
        <v>43825.733063194442</v>
      </c>
      <c r="B782" s="20" t="s">
        <v>1098</v>
      </c>
      <c r="C782">
        <v>1687.0153499999999</v>
      </c>
      <c r="D782">
        <v>-0.65954970282244585</v>
      </c>
      <c r="E782">
        <v>-0.65954970282244896</v>
      </c>
      <c r="F782">
        <f t="shared" si="12"/>
        <v>3.1086244689504383E-15</v>
      </c>
    </row>
    <row r="783" spans="1:6" x14ac:dyDescent="0.25">
      <c r="A783" s="38">
        <v>43825.733063194442</v>
      </c>
      <c r="B783" s="20" t="s">
        <v>174</v>
      </c>
      <c r="C783">
        <v>2321.71774</v>
      </c>
      <c r="D783">
        <v>-0.64595131950922113</v>
      </c>
      <c r="E783">
        <v>-0.64595131950922402</v>
      </c>
      <c r="F783">
        <f t="shared" si="12"/>
        <v>2.886579864025407E-15</v>
      </c>
    </row>
    <row r="784" spans="1:6" x14ac:dyDescent="0.25">
      <c r="A784" s="38">
        <v>43825.733063194442</v>
      </c>
      <c r="B784" s="20" t="s">
        <v>2159</v>
      </c>
      <c r="C784">
        <v>73199.408330000006</v>
      </c>
      <c r="D784">
        <v>0.87259031541193066</v>
      </c>
      <c r="E784">
        <v>0.87259031541193099</v>
      </c>
      <c r="F784">
        <f t="shared" si="12"/>
        <v>0</v>
      </c>
    </row>
    <row r="785" spans="1:6" x14ac:dyDescent="0.25">
      <c r="A785" s="38">
        <v>43825.733063194442</v>
      </c>
      <c r="B785" s="20" t="s">
        <v>175</v>
      </c>
      <c r="C785">
        <v>2407.7541900000001</v>
      </c>
      <c r="D785">
        <v>-0.6441080042098899</v>
      </c>
      <c r="E785">
        <v>-0.644108004209893</v>
      </c>
      <c r="F785">
        <f t="shared" si="12"/>
        <v>3.1086244689504383E-15</v>
      </c>
    </row>
    <row r="786" spans="1:6" x14ac:dyDescent="0.25">
      <c r="A786" s="38">
        <v>43825.733063194442</v>
      </c>
      <c r="B786" s="20" t="s">
        <v>176</v>
      </c>
      <c r="C786">
        <v>4949.7358800000002</v>
      </c>
      <c r="D786">
        <v>-0.58964650864845225</v>
      </c>
      <c r="E786">
        <v>-0.58964650864845503</v>
      </c>
      <c r="F786">
        <f t="shared" si="12"/>
        <v>2.7755575615628914E-15</v>
      </c>
    </row>
    <row r="787" spans="1:6" x14ac:dyDescent="0.25">
      <c r="A787" s="38">
        <v>43825.733063194442</v>
      </c>
      <c r="B787" s="20" t="s">
        <v>177</v>
      </c>
      <c r="C787">
        <v>19764.419170000001</v>
      </c>
      <c r="D787">
        <v>-0.27224461255437038</v>
      </c>
      <c r="E787">
        <v>-0.27224461255437199</v>
      </c>
      <c r="F787">
        <f t="shared" si="12"/>
        <v>1.609823385706477E-15</v>
      </c>
    </row>
    <row r="788" spans="1:6" x14ac:dyDescent="0.25">
      <c r="A788" s="38">
        <v>43825.733063194442</v>
      </c>
      <c r="B788" s="20" t="s">
        <v>178</v>
      </c>
      <c r="C788">
        <v>1041.14177</v>
      </c>
      <c r="D788">
        <v>-0.6733874268504344</v>
      </c>
      <c r="E788">
        <v>-0.67338742685043795</v>
      </c>
      <c r="F788">
        <f t="shared" si="12"/>
        <v>3.5527136788005009E-15</v>
      </c>
    </row>
    <row r="789" spans="1:6" x14ac:dyDescent="0.25">
      <c r="A789" s="38">
        <v>43825.733063194442</v>
      </c>
      <c r="B789" s="20" t="s">
        <v>2160</v>
      </c>
      <c r="C789">
        <v>2618.6046500000002</v>
      </c>
      <c r="D789">
        <v>-0.63959057143820963</v>
      </c>
      <c r="E789">
        <v>-0.63959057143821296</v>
      </c>
      <c r="F789">
        <f t="shared" si="12"/>
        <v>3.3306690738754696E-15</v>
      </c>
    </row>
    <row r="790" spans="1:6" x14ac:dyDescent="0.25">
      <c r="A790" s="38">
        <v>43825.733063194442</v>
      </c>
      <c r="B790" s="20" t="s">
        <v>179</v>
      </c>
      <c r="C790">
        <v>12038.67071</v>
      </c>
      <c r="D790">
        <v>-0.43776736872460598</v>
      </c>
      <c r="E790">
        <v>-0.43776736872460797</v>
      </c>
      <c r="F790">
        <f t="shared" si="12"/>
        <v>1.9984014443252818E-15</v>
      </c>
    </row>
    <row r="791" spans="1:6" x14ac:dyDescent="0.25">
      <c r="A791" s="38">
        <v>43825.733063194442</v>
      </c>
      <c r="B791" s="20" t="s">
        <v>180</v>
      </c>
      <c r="C791">
        <v>18425.028470000001</v>
      </c>
      <c r="D791">
        <v>-0.30094081479297929</v>
      </c>
      <c r="E791">
        <v>-0.30094081479298102</v>
      </c>
      <c r="F791">
        <f t="shared" si="12"/>
        <v>1.7208456881689926E-15</v>
      </c>
    </row>
    <row r="792" spans="1:6" x14ac:dyDescent="0.25">
      <c r="A792" s="38">
        <v>43825.733063194442</v>
      </c>
      <c r="B792" s="20" t="s">
        <v>1082</v>
      </c>
      <c r="C792">
        <v>45119.517180000003</v>
      </c>
      <c r="D792">
        <v>0.27098375260801999</v>
      </c>
      <c r="E792">
        <v>0.27098375260801899</v>
      </c>
      <c r="F792">
        <f t="shared" si="12"/>
        <v>9.9920072216264089E-16</v>
      </c>
    </row>
    <row r="793" spans="1:6" x14ac:dyDescent="0.25">
      <c r="A793" s="38">
        <v>43825.733063194442</v>
      </c>
      <c r="B793" s="20" t="s">
        <v>1377</v>
      </c>
      <c r="C793">
        <v>3080.5010900000002</v>
      </c>
      <c r="D793">
        <v>-0.62969452418662464</v>
      </c>
      <c r="E793">
        <v>-0.62969452418662797</v>
      </c>
      <c r="F793">
        <f t="shared" si="12"/>
        <v>3.3306690738754696E-15</v>
      </c>
    </row>
    <row r="794" spans="1:6" x14ac:dyDescent="0.25">
      <c r="A794" s="38">
        <v>43825.733063194442</v>
      </c>
      <c r="B794" s="20" t="s">
        <v>181</v>
      </c>
      <c r="C794">
        <v>20384.16174</v>
      </c>
      <c r="D794">
        <v>-0.2589667406648648</v>
      </c>
      <c r="E794">
        <v>-0.25896674066486702</v>
      </c>
      <c r="F794">
        <f t="shared" si="12"/>
        <v>2.2204460492503131E-15</v>
      </c>
    </row>
    <row r="795" spans="1:6" x14ac:dyDescent="0.25">
      <c r="A795" s="38">
        <v>43825.733063194442</v>
      </c>
      <c r="B795" s="20" t="s">
        <v>182</v>
      </c>
      <c r="C795">
        <v>14745.731470000001</v>
      </c>
      <c r="D795">
        <v>-0.37976908410073767</v>
      </c>
      <c r="E795">
        <v>-0.37976908410074001</v>
      </c>
      <c r="F795">
        <f t="shared" si="12"/>
        <v>2.3314683517128287E-15</v>
      </c>
    </row>
    <row r="796" spans="1:6" x14ac:dyDescent="0.25">
      <c r="A796" s="38">
        <v>43825.733063194442</v>
      </c>
      <c r="B796" s="20" t="s">
        <v>183</v>
      </c>
      <c r="C796">
        <v>36828.090029999999</v>
      </c>
      <c r="D796">
        <v>9.3341433348156116E-2</v>
      </c>
      <c r="E796">
        <v>9.3341433348155006E-2</v>
      </c>
      <c r="F796">
        <f t="shared" si="12"/>
        <v>1.1102230246251565E-15</v>
      </c>
    </row>
    <row r="797" spans="1:6" x14ac:dyDescent="0.25">
      <c r="A797" s="38">
        <v>43825.733063194442</v>
      </c>
      <c r="B797" s="20" t="s">
        <v>2161</v>
      </c>
      <c r="C797">
        <v>7389.0105199999998</v>
      </c>
      <c r="D797">
        <v>-0.5373854929605355</v>
      </c>
      <c r="E797">
        <v>-0.53738549296053795</v>
      </c>
      <c r="F797">
        <f t="shared" si="12"/>
        <v>2.4424906541753444E-15</v>
      </c>
    </row>
    <row r="798" spans="1:6" x14ac:dyDescent="0.25">
      <c r="A798" s="38">
        <v>43825.733063194442</v>
      </c>
      <c r="B798" s="20" t="s">
        <v>1125</v>
      </c>
      <c r="C798">
        <v>4004.04466</v>
      </c>
      <c r="D798">
        <v>-0.60990777110487882</v>
      </c>
      <c r="E798">
        <v>-0.60990777110488203</v>
      </c>
      <c r="F798">
        <f t="shared" si="12"/>
        <v>3.219646771412954E-15</v>
      </c>
    </row>
    <row r="799" spans="1:6" x14ac:dyDescent="0.25">
      <c r="A799" s="38">
        <v>43825.733063194442</v>
      </c>
      <c r="B799" s="20" t="s">
        <v>184</v>
      </c>
      <c r="C799">
        <v>4333.7597900000001</v>
      </c>
      <c r="D799">
        <v>-0.60284368438872549</v>
      </c>
      <c r="E799">
        <v>-0.60284368438872804</v>
      </c>
      <c r="F799">
        <f t="shared" si="12"/>
        <v>2.55351295663786E-15</v>
      </c>
    </row>
    <row r="800" spans="1:6" x14ac:dyDescent="0.25">
      <c r="A800" s="38">
        <v>43825.733063194442</v>
      </c>
      <c r="B800" s="20" t="s">
        <v>1087</v>
      </c>
      <c r="C800">
        <v>10737.980460000001</v>
      </c>
      <c r="D800">
        <v>-0.46563442085792806</v>
      </c>
      <c r="E800">
        <v>-0.465634420857931</v>
      </c>
      <c r="F800">
        <f t="shared" si="12"/>
        <v>2.9420910152566648E-15</v>
      </c>
    </row>
    <row r="801" spans="1:6" x14ac:dyDescent="0.25">
      <c r="A801" s="38">
        <v>43825.733063194442</v>
      </c>
      <c r="B801" s="20" t="s">
        <v>1115</v>
      </c>
      <c r="C801">
        <v>14767.243710000001</v>
      </c>
      <c r="D801">
        <v>-0.37930818826978585</v>
      </c>
      <c r="E801">
        <v>-0.37930818826978802</v>
      </c>
      <c r="F801">
        <f t="shared" si="12"/>
        <v>2.1649348980190553E-15</v>
      </c>
    </row>
    <row r="802" spans="1:6" x14ac:dyDescent="0.25">
      <c r="A802" s="38">
        <v>43825.733063194442</v>
      </c>
      <c r="B802" s="20" t="s">
        <v>1057</v>
      </c>
      <c r="C802">
        <v>20604.74308</v>
      </c>
      <c r="D802">
        <v>-0.25424082555831423</v>
      </c>
      <c r="E802">
        <v>-0.25424082555831601</v>
      </c>
      <c r="F802">
        <f t="shared" si="12"/>
        <v>1.7763568394002505E-15</v>
      </c>
    </row>
    <row r="803" spans="1:6" x14ac:dyDescent="0.25">
      <c r="A803" s="38">
        <v>43825.733063194442</v>
      </c>
      <c r="B803" s="20" t="s">
        <v>1118</v>
      </c>
      <c r="C803">
        <v>2632.3468499999999</v>
      </c>
      <c r="D803">
        <v>-0.63929614730162021</v>
      </c>
      <c r="E803">
        <v>-0.63929614730162299</v>
      </c>
      <c r="F803">
        <f t="shared" si="12"/>
        <v>2.7755575615628914E-15</v>
      </c>
    </row>
    <row r="804" spans="1:6" x14ac:dyDescent="0.25">
      <c r="A804" s="38">
        <v>43825.733063194442</v>
      </c>
      <c r="B804" s="20" t="s">
        <v>185</v>
      </c>
      <c r="C804">
        <v>4927.5799800000004</v>
      </c>
      <c r="D804">
        <v>-0.59012119477788294</v>
      </c>
      <c r="E804">
        <v>-0.59012119477788605</v>
      </c>
      <c r="F804">
        <f t="shared" si="12"/>
        <v>3.1086244689504383E-15</v>
      </c>
    </row>
    <row r="805" spans="1:6" x14ac:dyDescent="0.25">
      <c r="A805" s="38">
        <v>43825.733063194442</v>
      </c>
      <c r="B805" s="20" t="s">
        <v>186</v>
      </c>
      <c r="C805">
        <v>11971.21924</v>
      </c>
      <c r="D805">
        <v>-0.43921250420629293</v>
      </c>
      <c r="E805">
        <v>-0.43921250420629498</v>
      </c>
      <c r="F805">
        <f t="shared" si="12"/>
        <v>2.0539125955565396E-15</v>
      </c>
    </row>
    <row r="806" spans="1:6" x14ac:dyDescent="0.25">
      <c r="A806" s="38">
        <v>43825.733063194442</v>
      </c>
      <c r="B806" s="20" t="s">
        <v>2162</v>
      </c>
      <c r="C806">
        <v>16899.599419999999</v>
      </c>
      <c r="D806">
        <v>-0.33362285485750198</v>
      </c>
      <c r="E806">
        <v>-0.33362285485750398</v>
      </c>
      <c r="F806">
        <f t="shared" si="12"/>
        <v>1.9984014443252818E-15</v>
      </c>
    </row>
    <row r="807" spans="1:6" x14ac:dyDescent="0.25">
      <c r="A807" s="38">
        <v>43825.733063194442</v>
      </c>
      <c r="B807" s="20" t="s">
        <v>1085</v>
      </c>
      <c r="C807">
        <v>43879.766989999996</v>
      </c>
      <c r="D807">
        <v>0.24442233018094628</v>
      </c>
      <c r="E807">
        <v>0.244422330180946</v>
      </c>
      <c r="F807">
        <f t="shared" si="12"/>
        <v>2.7755575615628914E-16</v>
      </c>
    </row>
    <row r="808" spans="1:6" x14ac:dyDescent="0.25">
      <c r="A808" s="38">
        <v>43825.733063194442</v>
      </c>
      <c r="B808" s="20" t="s">
        <v>187</v>
      </c>
      <c r="C808">
        <v>7077.67983</v>
      </c>
      <c r="D808">
        <v>-0.54405569639208506</v>
      </c>
      <c r="E808">
        <v>-0.54405569639208795</v>
      </c>
      <c r="F808">
        <f t="shared" si="12"/>
        <v>2.886579864025407E-15</v>
      </c>
    </row>
    <row r="809" spans="1:6" x14ac:dyDescent="0.25">
      <c r="A809" s="38">
        <v>43825.733063194442</v>
      </c>
      <c r="B809" s="20" t="s">
        <v>1060</v>
      </c>
      <c r="C809">
        <v>74211.434420000005</v>
      </c>
      <c r="D809">
        <v>0.8942727903980483</v>
      </c>
      <c r="E809">
        <v>0.89427279039804897</v>
      </c>
      <c r="F809">
        <f t="shared" si="12"/>
        <v>0</v>
      </c>
    </row>
    <row r="810" spans="1:6" x14ac:dyDescent="0.25">
      <c r="A810" s="38">
        <v>43825.733063194442</v>
      </c>
      <c r="B810" s="20" t="s">
        <v>188</v>
      </c>
      <c r="C810">
        <v>133007.36562999999</v>
      </c>
      <c r="D810">
        <v>2.1539649271356671</v>
      </c>
      <c r="E810">
        <v>2.1539649271356698</v>
      </c>
      <c r="F810">
        <f t="shared" si="12"/>
        <v>0</v>
      </c>
    </row>
    <row r="811" spans="1:6" x14ac:dyDescent="0.25">
      <c r="A811" s="38">
        <v>43825.733063194442</v>
      </c>
      <c r="B811" s="20" t="s">
        <v>1089</v>
      </c>
      <c r="C811">
        <v>974.04682000000003</v>
      </c>
      <c r="D811">
        <v>-0.67482492395593863</v>
      </c>
      <c r="E811">
        <v>-0.67482492395594196</v>
      </c>
      <c r="F811">
        <f t="shared" si="12"/>
        <v>3.3306690738754696E-15</v>
      </c>
    </row>
    <row r="812" spans="1:6" x14ac:dyDescent="0.25">
      <c r="A812" s="38">
        <v>43825.733063194442</v>
      </c>
      <c r="B812" s="20" t="s">
        <v>1093</v>
      </c>
      <c r="C812">
        <v>5830.5914700000003</v>
      </c>
      <c r="D812">
        <v>-0.57077433777728748</v>
      </c>
      <c r="E812">
        <v>-0.57077433777729003</v>
      </c>
      <c r="F812">
        <f t="shared" si="12"/>
        <v>2.55351295663786E-15</v>
      </c>
    </row>
    <row r="813" spans="1:6" x14ac:dyDescent="0.25">
      <c r="A813" s="38">
        <v>43825.733063194442</v>
      </c>
      <c r="B813" s="20" t="s">
        <v>1088</v>
      </c>
      <c r="C813">
        <v>7594.3266400000002</v>
      </c>
      <c r="D813">
        <v>-0.53298663241718058</v>
      </c>
      <c r="E813">
        <v>-0.53298663241718303</v>
      </c>
      <c r="F813">
        <f t="shared" si="12"/>
        <v>2.4424906541753444E-15</v>
      </c>
    </row>
    <row r="814" spans="1:6" x14ac:dyDescent="0.25">
      <c r="A814" s="38">
        <v>43825.733063194442</v>
      </c>
      <c r="B814" s="20" t="s">
        <v>2163</v>
      </c>
      <c r="C814">
        <v>3652.7858500000002</v>
      </c>
      <c r="D814">
        <v>-0.61743342724826777</v>
      </c>
      <c r="E814">
        <v>-0.61743342724827099</v>
      </c>
      <c r="F814">
        <f t="shared" si="12"/>
        <v>3.219646771412954E-15</v>
      </c>
    </row>
    <row r="815" spans="1:6" x14ac:dyDescent="0.25">
      <c r="A815" s="38">
        <v>43825.733063194442</v>
      </c>
      <c r="B815" s="20" t="s">
        <v>1086</v>
      </c>
      <c r="C815">
        <v>43487.992559999999</v>
      </c>
      <c r="D815">
        <v>0.23602863424502882</v>
      </c>
      <c r="E815">
        <v>0.23602863424502801</v>
      </c>
      <c r="F815">
        <f t="shared" si="12"/>
        <v>8.0491169285323849E-16</v>
      </c>
    </row>
    <row r="816" spans="1:6" x14ac:dyDescent="0.25">
      <c r="A816" s="38">
        <v>43825.733063194442</v>
      </c>
      <c r="B816" s="20" t="s">
        <v>189</v>
      </c>
      <c r="C816">
        <v>13737.200720000001</v>
      </c>
      <c r="D816">
        <v>-0.40137667206282807</v>
      </c>
      <c r="E816">
        <v>-0.40137667206283001</v>
      </c>
      <c r="F816">
        <f t="shared" si="12"/>
        <v>1.9428902930940239E-15</v>
      </c>
    </row>
    <row r="817" spans="1:6" x14ac:dyDescent="0.25">
      <c r="A817" s="38">
        <v>43825.733063194442</v>
      </c>
      <c r="B817" s="20" t="s">
        <v>190</v>
      </c>
      <c r="C817">
        <v>16623.99149</v>
      </c>
      <c r="D817">
        <v>-0.33952770465065368</v>
      </c>
      <c r="E817">
        <v>-0.33952770465065601</v>
      </c>
      <c r="F817">
        <f t="shared" si="12"/>
        <v>2.3314683517128287E-15</v>
      </c>
    </row>
    <row r="818" spans="1:6" x14ac:dyDescent="0.25">
      <c r="A818" s="38">
        <v>43825.733063194442</v>
      </c>
      <c r="B818" s="20" t="s">
        <v>191</v>
      </c>
      <c r="C818">
        <v>1407.1748700000001</v>
      </c>
      <c r="D818">
        <v>-0.66554523422984579</v>
      </c>
      <c r="E818">
        <v>-0.66554523422984901</v>
      </c>
      <c r="F818">
        <f t="shared" si="12"/>
        <v>3.219646771412954E-15</v>
      </c>
    </row>
    <row r="819" spans="1:6" x14ac:dyDescent="0.25">
      <c r="A819" s="38">
        <v>43825.733063194442</v>
      </c>
      <c r="B819" s="20" t="s">
        <v>192</v>
      </c>
      <c r="C819">
        <v>1100.7328199999999</v>
      </c>
      <c r="D819">
        <v>-0.67211069943817814</v>
      </c>
      <c r="E819">
        <v>-0.67211069943818103</v>
      </c>
      <c r="F819">
        <f t="shared" si="12"/>
        <v>2.886579864025407E-15</v>
      </c>
    </row>
    <row r="820" spans="1:6" x14ac:dyDescent="0.25">
      <c r="A820" s="38">
        <v>43825.733063194442</v>
      </c>
      <c r="B820" s="20" t="s">
        <v>193</v>
      </c>
      <c r="C820">
        <v>30626.27937</v>
      </c>
      <c r="D820">
        <v>-3.9531232517689002E-2</v>
      </c>
      <c r="E820">
        <v>-3.9531232517690501E-2</v>
      </c>
      <c r="F820">
        <f t="shared" si="12"/>
        <v>1.4988010832439613E-15</v>
      </c>
    </row>
    <row r="821" spans="1:6" x14ac:dyDescent="0.25">
      <c r="A821" s="38">
        <v>43825.733063194442</v>
      </c>
      <c r="B821" s="20" t="s">
        <v>194</v>
      </c>
      <c r="C821">
        <v>25189.075250000002</v>
      </c>
      <c r="D821">
        <v>-0.15602234227387696</v>
      </c>
      <c r="E821">
        <v>-0.15602234227387901</v>
      </c>
      <c r="F821">
        <f t="shared" si="12"/>
        <v>2.0539125955565396E-15</v>
      </c>
    </row>
    <row r="822" spans="1:6" x14ac:dyDescent="0.25">
      <c r="A822" s="38">
        <v>43825.733063194442</v>
      </c>
      <c r="B822" s="20" t="s">
        <v>195</v>
      </c>
      <c r="C822">
        <v>32756.230370000001</v>
      </c>
      <c r="D822">
        <v>6.1025804200350335E-3</v>
      </c>
      <c r="E822">
        <v>6.10258042003365E-3</v>
      </c>
      <c r="F822">
        <f t="shared" si="12"/>
        <v>1.3834419720915037E-15</v>
      </c>
    </row>
    <row r="823" spans="1:6" x14ac:dyDescent="0.25">
      <c r="A823" s="38">
        <v>43825.733063194442</v>
      </c>
      <c r="B823" s="20" t="s">
        <v>196</v>
      </c>
      <c r="C823">
        <v>1761.4046699999999</v>
      </c>
      <c r="D823">
        <v>-0.65795592516584978</v>
      </c>
      <c r="E823">
        <v>-0.657955925165853</v>
      </c>
      <c r="F823">
        <f t="shared" si="12"/>
        <v>3.219646771412954E-15</v>
      </c>
    </row>
    <row r="824" spans="1:6" x14ac:dyDescent="0.25">
      <c r="A824" s="38">
        <v>43825.733063194442</v>
      </c>
      <c r="B824" s="20" t="s">
        <v>197</v>
      </c>
      <c r="C824">
        <v>3478.03899</v>
      </c>
      <c r="D824">
        <v>-0.62117734695378901</v>
      </c>
      <c r="E824">
        <v>-0.62117734695379201</v>
      </c>
      <c r="F824">
        <f t="shared" si="12"/>
        <v>2.9976021664879227E-15</v>
      </c>
    </row>
    <row r="825" spans="1:6" x14ac:dyDescent="0.25">
      <c r="A825" s="38">
        <v>43825.733063194442</v>
      </c>
      <c r="B825" s="20" t="s">
        <v>987</v>
      </c>
      <c r="C825">
        <v>38714.085850000003</v>
      </c>
      <c r="D825">
        <v>0.13374855090682747</v>
      </c>
      <c r="E825">
        <v>0.133748550906826</v>
      </c>
      <c r="F825">
        <f t="shared" si="12"/>
        <v>1.4710455076283324E-15</v>
      </c>
    </row>
    <row r="826" spans="1:6" x14ac:dyDescent="0.25">
      <c r="A826" s="38">
        <v>43825.733063194442</v>
      </c>
      <c r="B826" s="20" t="s">
        <v>2164</v>
      </c>
      <c r="C826">
        <v>47314.679450000003</v>
      </c>
      <c r="D826">
        <v>0.31801470514971208</v>
      </c>
      <c r="E826">
        <v>0.31801470514971097</v>
      </c>
      <c r="F826">
        <f t="shared" si="12"/>
        <v>1.1102230246251565E-15</v>
      </c>
    </row>
    <row r="827" spans="1:6" x14ac:dyDescent="0.25">
      <c r="A827" s="38">
        <v>43825.733063194442</v>
      </c>
      <c r="B827" s="20" t="s">
        <v>198</v>
      </c>
      <c r="C827">
        <v>899.78258000000005</v>
      </c>
      <c r="D827">
        <v>-0.67641602179627502</v>
      </c>
      <c r="E827">
        <v>-0.67641602179627802</v>
      </c>
      <c r="F827">
        <f t="shared" si="12"/>
        <v>2.9976021664879227E-15</v>
      </c>
    </row>
    <row r="828" spans="1:6" x14ac:dyDescent="0.25">
      <c r="A828" s="38">
        <v>43825.733063194442</v>
      </c>
      <c r="B828" s="20" t="s">
        <v>1096</v>
      </c>
      <c r="C828">
        <v>24578.76298</v>
      </c>
      <c r="D828">
        <v>-0.16909817170036506</v>
      </c>
      <c r="E828">
        <v>-0.16909817170036701</v>
      </c>
      <c r="F828">
        <f t="shared" si="12"/>
        <v>1.9428902930940239E-15</v>
      </c>
    </row>
    <row r="829" spans="1:6" x14ac:dyDescent="0.25">
      <c r="A829" s="38">
        <v>43825.733063194442</v>
      </c>
      <c r="B829" s="20" t="s">
        <v>199</v>
      </c>
      <c r="C829">
        <v>35031.96542</v>
      </c>
      <c r="D829">
        <v>5.4859790124634801E-2</v>
      </c>
      <c r="E829">
        <v>5.4859790124633503E-2</v>
      </c>
      <c r="F829">
        <f t="shared" si="12"/>
        <v>1.2975731600306517E-15</v>
      </c>
    </row>
    <row r="830" spans="1:6" x14ac:dyDescent="0.25">
      <c r="A830" s="38">
        <v>43825.733063194442</v>
      </c>
      <c r="B830" s="20" t="s">
        <v>200</v>
      </c>
      <c r="C830">
        <v>4251.6156600000004</v>
      </c>
      <c r="D830">
        <v>-0.60460360743970276</v>
      </c>
      <c r="E830">
        <v>-0.60460360743970598</v>
      </c>
      <c r="F830">
        <f t="shared" si="12"/>
        <v>3.219646771412954E-15</v>
      </c>
    </row>
    <row r="831" spans="1:6" x14ac:dyDescent="0.25">
      <c r="A831" s="38">
        <v>43825.733063194442</v>
      </c>
      <c r="B831" s="20" t="s">
        <v>2165</v>
      </c>
      <c r="C831">
        <v>239801.85023000001</v>
      </c>
      <c r="D831">
        <v>3.7589978541393854</v>
      </c>
      <c r="E831">
        <v>3.7589978541393898</v>
      </c>
      <c r="F831">
        <f t="shared" si="12"/>
        <v>-4.4408920985006262E-15</v>
      </c>
    </row>
    <row r="832" spans="1:6" x14ac:dyDescent="0.25">
      <c r="A832" s="38">
        <v>43825.733063194442</v>
      </c>
      <c r="B832" s="20" t="s">
        <v>1108</v>
      </c>
      <c r="C832">
        <v>2283.9025299999998</v>
      </c>
      <c r="D832">
        <v>-0.64676150350844963</v>
      </c>
      <c r="E832">
        <v>-0.64676150350845296</v>
      </c>
      <c r="F832">
        <f t="shared" si="12"/>
        <v>3.3306690738754696E-15</v>
      </c>
    </row>
    <row r="833" spans="1:6" x14ac:dyDescent="0.25">
      <c r="A833" s="38">
        <v>43825.733063194442</v>
      </c>
      <c r="B833" s="20" t="s">
        <v>1099</v>
      </c>
      <c r="C833">
        <v>6548.1868100000002</v>
      </c>
      <c r="D833">
        <v>-0.55539998808072522</v>
      </c>
      <c r="E833">
        <v>-0.55539998808072799</v>
      </c>
      <c r="F833">
        <f t="shared" si="12"/>
        <v>2.7755575615628914E-15</v>
      </c>
    </row>
    <row r="834" spans="1:6" x14ac:dyDescent="0.25">
      <c r="A834" s="38">
        <v>43825.733063194442</v>
      </c>
      <c r="B834" s="20" t="s">
        <v>2607</v>
      </c>
      <c r="C834">
        <v>427.84908999999999</v>
      </c>
      <c r="D834">
        <v>-0.68652711101931685</v>
      </c>
      <c r="E834">
        <v>-0.68652711101931996</v>
      </c>
      <c r="F834">
        <f t="shared" si="12"/>
        <v>3.1086244689504383E-15</v>
      </c>
    </row>
    <row r="835" spans="1:6" x14ac:dyDescent="0.25">
      <c r="A835" s="38">
        <v>43825.733063194442</v>
      </c>
      <c r="B835" s="20" t="s">
        <v>201</v>
      </c>
      <c r="C835">
        <v>8363.2948199999992</v>
      </c>
      <c r="D835">
        <v>-0.51651162896349456</v>
      </c>
      <c r="E835">
        <v>-0.516511628963497</v>
      </c>
      <c r="F835">
        <f t="shared" ref="F835:F898" si="13">D835-E835</f>
        <v>2.4424906541753444E-15</v>
      </c>
    </row>
    <row r="836" spans="1:6" x14ac:dyDescent="0.25">
      <c r="A836" s="38">
        <v>43825.733063194442</v>
      </c>
      <c r="B836" s="20" t="s">
        <v>1104</v>
      </c>
      <c r="C836">
        <v>29416.373060000002</v>
      </c>
      <c r="D836">
        <v>-6.5453255241550656E-2</v>
      </c>
      <c r="E836">
        <v>-6.5453255241552197E-2</v>
      </c>
      <c r="F836">
        <f t="shared" si="13"/>
        <v>1.5404344466674047E-15</v>
      </c>
    </row>
    <row r="837" spans="1:6" x14ac:dyDescent="0.25">
      <c r="A837" s="38">
        <v>43825.733063194442</v>
      </c>
      <c r="B837" s="20" t="s">
        <v>2166</v>
      </c>
      <c r="C837">
        <v>954.26788999999997</v>
      </c>
      <c r="D837">
        <v>-0.67524868393526605</v>
      </c>
      <c r="E837">
        <v>-0.67524868393526905</v>
      </c>
      <c r="F837">
        <f t="shared" si="13"/>
        <v>2.9976021664879227E-15</v>
      </c>
    </row>
    <row r="838" spans="1:6" x14ac:dyDescent="0.25">
      <c r="A838" s="38">
        <v>43825.733063194442</v>
      </c>
      <c r="B838" s="20" t="s">
        <v>202</v>
      </c>
      <c r="C838">
        <v>2502.1379900000002</v>
      </c>
      <c r="D838">
        <v>-0.64208584845440464</v>
      </c>
      <c r="E838">
        <v>-0.64208584845440797</v>
      </c>
      <c r="F838">
        <f t="shared" si="13"/>
        <v>3.3306690738754696E-15</v>
      </c>
    </row>
    <row r="839" spans="1:6" x14ac:dyDescent="0.25">
      <c r="A839" s="38">
        <v>43825.733063194442</v>
      </c>
      <c r="B839" s="20" t="s">
        <v>203</v>
      </c>
      <c r="C839">
        <v>410.13175000000001</v>
      </c>
      <c r="D839">
        <v>-0.68690670180770308</v>
      </c>
      <c r="E839">
        <v>-0.68690670180770597</v>
      </c>
      <c r="F839">
        <f t="shared" si="13"/>
        <v>2.886579864025407E-15</v>
      </c>
    </row>
    <row r="840" spans="1:6" x14ac:dyDescent="0.25">
      <c r="A840" s="38">
        <v>43825.733063194442</v>
      </c>
      <c r="B840" s="20" t="s">
        <v>1103</v>
      </c>
      <c r="C840">
        <v>51450.065000000002</v>
      </c>
      <c r="D840">
        <v>0.40661458872171302</v>
      </c>
      <c r="E840">
        <v>0.40661458872171302</v>
      </c>
      <c r="F840">
        <f t="shared" si="13"/>
        <v>0</v>
      </c>
    </row>
    <row r="841" spans="1:6" x14ac:dyDescent="0.25">
      <c r="A841" s="38">
        <v>43825.733063194442</v>
      </c>
      <c r="B841" s="20" t="s">
        <v>204</v>
      </c>
      <c r="C841">
        <v>381.99907999999999</v>
      </c>
      <c r="D841">
        <v>-0.68750943914777274</v>
      </c>
      <c r="E841">
        <v>-0.68750943914777596</v>
      </c>
      <c r="F841">
        <f t="shared" si="13"/>
        <v>3.219646771412954E-15</v>
      </c>
    </row>
    <row r="842" spans="1:6" x14ac:dyDescent="0.25">
      <c r="A842" s="38">
        <v>43825.733063194442</v>
      </c>
      <c r="B842" s="20" t="s">
        <v>205</v>
      </c>
      <c r="C842">
        <v>49109.01</v>
      </c>
      <c r="D842">
        <v>0.35645791096390378</v>
      </c>
      <c r="E842">
        <v>0.356457910963903</v>
      </c>
      <c r="F842">
        <f t="shared" si="13"/>
        <v>7.7715611723760958E-16</v>
      </c>
    </row>
    <row r="843" spans="1:6" x14ac:dyDescent="0.25">
      <c r="A843" s="38">
        <v>43825.733063194442</v>
      </c>
      <c r="B843" s="20" t="s">
        <v>206</v>
      </c>
      <c r="C843">
        <v>3072.6745299999998</v>
      </c>
      <c r="D843">
        <v>-0.62986220681171134</v>
      </c>
      <c r="E843">
        <v>-0.62986220681171401</v>
      </c>
      <c r="F843">
        <f t="shared" si="13"/>
        <v>2.6645352591003757E-15</v>
      </c>
    </row>
    <row r="844" spans="1:6" x14ac:dyDescent="0.25">
      <c r="A844" s="38">
        <v>43825.733063194442</v>
      </c>
      <c r="B844" s="20" t="s">
        <v>1110</v>
      </c>
      <c r="C844">
        <v>17872.668710000002</v>
      </c>
      <c r="D844">
        <v>-0.31277502222881515</v>
      </c>
      <c r="E844">
        <v>-0.31277502222881698</v>
      </c>
      <c r="F844">
        <f t="shared" si="13"/>
        <v>1.8318679906315083E-15</v>
      </c>
    </row>
    <row r="845" spans="1:6" x14ac:dyDescent="0.25">
      <c r="A845" s="38">
        <v>43825.733063194442</v>
      </c>
      <c r="B845" s="20" t="s">
        <v>1066</v>
      </c>
      <c r="C845">
        <v>102457.35322</v>
      </c>
      <c r="D845">
        <v>1.4994364654184322</v>
      </c>
      <c r="E845">
        <v>1.49943646541843</v>
      </c>
      <c r="F845">
        <f t="shared" si="13"/>
        <v>2.2204460492503131E-15</v>
      </c>
    </row>
    <row r="846" spans="1:6" x14ac:dyDescent="0.25">
      <c r="A846" s="38">
        <v>43825.733063194442</v>
      </c>
      <c r="B846" s="20" t="s">
        <v>1111</v>
      </c>
      <c r="C846">
        <v>15870.76023</v>
      </c>
      <c r="D846">
        <v>-0.35566554745440182</v>
      </c>
      <c r="E846">
        <v>-0.35566554745440399</v>
      </c>
      <c r="F846">
        <f t="shared" si="13"/>
        <v>2.1649348980190553E-15</v>
      </c>
    </row>
    <row r="847" spans="1:6" x14ac:dyDescent="0.25">
      <c r="A847" s="38">
        <v>43825.733063194442</v>
      </c>
      <c r="B847" s="20" t="s">
        <v>1112</v>
      </c>
      <c r="C847">
        <v>85688.275280000002</v>
      </c>
      <c r="D847">
        <v>1.1401620192682276</v>
      </c>
      <c r="E847">
        <v>1.14016201926823</v>
      </c>
      <c r="F847">
        <f t="shared" si="13"/>
        <v>-2.4424906541753444E-15</v>
      </c>
    </row>
    <row r="848" spans="1:6" x14ac:dyDescent="0.25">
      <c r="A848" s="38">
        <v>43825.733063194442</v>
      </c>
      <c r="B848" s="20" t="s">
        <v>2167</v>
      </c>
      <c r="C848">
        <v>10586.32329</v>
      </c>
      <c r="D848">
        <v>-0.46888364815303701</v>
      </c>
      <c r="E848">
        <v>-0.46888364815304001</v>
      </c>
      <c r="F848">
        <f t="shared" si="13"/>
        <v>2.9976021664879227E-15</v>
      </c>
    </row>
    <row r="849" spans="1:6" x14ac:dyDescent="0.25">
      <c r="A849" s="38">
        <v>43825.733063194442</v>
      </c>
      <c r="B849" s="20" t="s">
        <v>2168</v>
      </c>
      <c r="C849">
        <v>471.61923000000002</v>
      </c>
      <c r="D849">
        <v>-0.68558934372747871</v>
      </c>
      <c r="E849">
        <v>-0.68558934372748204</v>
      </c>
      <c r="F849">
        <f t="shared" si="13"/>
        <v>3.3306690738754696E-15</v>
      </c>
    </row>
    <row r="850" spans="1:6" x14ac:dyDescent="0.25">
      <c r="A850" s="38">
        <v>43825.733063194442</v>
      </c>
      <c r="B850" s="20" t="s">
        <v>207</v>
      </c>
      <c r="C850">
        <v>33607.716670000002</v>
      </c>
      <c r="D850">
        <v>2.4345519592454859E-2</v>
      </c>
      <c r="E850">
        <v>2.4345519592453499E-2</v>
      </c>
      <c r="F850">
        <f t="shared" si="13"/>
        <v>1.3600232051658168E-15</v>
      </c>
    </row>
    <row r="851" spans="1:6" x14ac:dyDescent="0.25">
      <c r="A851" s="38">
        <v>43825.733063194442</v>
      </c>
      <c r="B851" s="20" t="s">
        <v>208</v>
      </c>
      <c r="C851">
        <v>2346.77988</v>
      </c>
      <c r="D851">
        <v>-0.64541436771616145</v>
      </c>
      <c r="E851">
        <v>-0.64541436771616501</v>
      </c>
      <c r="F851">
        <f t="shared" si="13"/>
        <v>3.5527136788005009E-15</v>
      </c>
    </row>
    <row r="852" spans="1:6" x14ac:dyDescent="0.25">
      <c r="A852" s="38">
        <v>43825.733063194442</v>
      </c>
      <c r="B852" s="20" t="s">
        <v>209</v>
      </c>
      <c r="C852">
        <v>50304.409050000002</v>
      </c>
      <c r="D852">
        <v>0.38206911827976836</v>
      </c>
      <c r="E852">
        <v>0.38206911827976803</v>
      </c>
      <c r="F852">
        <f t="shared" si="13"/>
        <v>0</v>
      </c>
    </row>
    <row r="853" spans="1:6" x14ac:dyDescent="0.25">
      <c r="A853" s="38">
        <v>43825.733063194442</v>
      </c>
      <c r="B853" s="20" t="s">
        <v>2066</v>
      </c>
      <c r="C853">
        <v>12901.88572</v>
      </c>
      <c r="D853">
        <v>-0.41927314407278277</v>
      </c>
      <c r="E853">
        <v>-0.41927314407278499</v>
      </c>
      <c r="F853">
        <f t="shared" si="13"/>
        <v>2.2204460492503131E-15</v>
      </c>
    </row>
    <row r="854" spans="1:6" x14ac:dyDescent="0.25">
      <c r="A854" s="38">
        <v>43825.733063194442</v>
      </c>
      <c r="B854" s="20" t="s">
        <v>2554</v>
      </c>
      <c r="C854">
        <v>4844.0120200000001</v>
      </c>
      <c r="D854">
        <v>-0.5919116231277497</v>
      </c>
      <c r="E854">
        <v>-0.59191162312775303</v>
      </c>
      <c r="F854">
        <f t="shared" si="13"/>
        <v>3.3306690738754696E-15</v>
      </c>
    </row>
    <row r="855" spans="1:6" x14ac:dyDescent="0.25">
      <c r="A855" s="38">
        <v>43825.733063194442</v>
      </c>
      <c r="B855" s="20" t="s">
        <v>210</v>
      </c>
      <c r="C855">
        <v>45889.62227</v>
      </c>
      <c r="D855">
        <v>0.28748311415175926</v>
      </c>
      <c r="E855">
        <v>0.28748311415175898</v>
      </c>
      <c r="F855">
        <f t="shared" si="13"/>
        <v>0</v>
      </c>
    </row>
    <row r="856" spans="1:6" x14ac:dyDescent="0.25">
      <c r="A856" s="38">
        <v>43825.733063194442</v>
      </c>
      <c r="B856" s="20" t="s">
        <v>2169</v>
      </c>
      <c r="C856">
        <v>1378.2436600000001</v>
      </c>
      <c r="D856">
        <v>-0.66616508014423637</v>
      </c>
      <c r="E856">
        <v>-0.66616508014423903</v>
      </c>
      <c r="F856">
        <f t="shared" si="13"/>
        <v>2.6645352591003757E-15</v>
      </c>
    </row>
    <row r="857" spans="1:6" x14ac:dyDescent="0.25">
      <c r="A857" s="38">
        <v>43825.733063194442</v>
      </c>
      <c r="B857" s="20" t="s">
        <v>211</v>
      </c>
      <c r="C857">
        <v>913.93557999999996</v>
      </c>
      <c r="D857">
        <v>-0.67611279634437127</v>
      </c>
      <c r="E857">
        <v>-0.67611279634437405</v>
      </c>
      <c r="F857">
        <f t="shared" si="13"/>
        <v>2.7755575615628914E-15</v>
      </c>
    </row>
    <row r="858" spans="1:6" x14ac:dyDescent="0.25">
      <c r="A858" s="38">
        <v>43825.733063194442</v>
      </c>
      <c r="B858" s="20" t="s">
        <v>1100</v>
      </c>
      <c r="C858">
        <v>1393.36277</v>
      </c>
      <c r="D858">
        <v>-0.66584115596122706</v>
      </c>
      <c r="E858">
        <v>-0.66584115596122995</v>
      </c>
      <c r="F858">
        <f t="shared" si="13"/>
        <v>2.886579864025407E-15</v>
      </c>
    </row>
    <row r="859" spans="1:6" x14ac:dyDescent="0.25">
      <c r="A859" s="38">
        <v>43825.733063194442</v>
      </c>
      <c r="B859" s="20" t="s">
        <v>212</v>
      </c>
      <c r="C859">
        <v>925.20434</v>
      </c>
      <c r="D859">
        <v>-0.67587136521009639</v>
      </c>
      <c r="E859">
        <v>-0.67587136521010005</v>
      </c>
      <c r="F859">
        <f t="shared" si="13"/>
        <v>3.6637359812630166E-15</v>
      </c>
    </row>
    <row r="860" spans="1:6" x14ac:dyDescent="0.25">
      <c r="A860" s="38">
        <v>43825.733063194442</v>
      </c>
      <c r="B860" s="20" t="s">
        <v>2608</v>
      </c>
      <c r="C860">
        <v>1648.78388</v>
      </c>
      <c r="D860">
        <v>-0.66036880511649598</v>
      </c>
      <c r="E860">
        <v>-0.66036880511649898</v>
      </c>
      <c r="F860">
        <f t="shared" si="13"/>
        <v>2.9976021664879227E-15</v>
      </c>
    </row>
    <row r="861" spans="1:6" x14ac:dyDescent="0.25">
      <c r="A861" s="38">
        <v>43825.733063194442</v>
      </c>
      <c r="B861" s="20" t="s">
        <v>213</v>
      </c>
      <c r="C861">
        <v>6224.1004800000001</v>
      </c>
      <c r="D861">
        <v>-0.56234347878022639</v>
      </c>
      <c r="E861">
        <v>-0.56234347878022894</v>
      </c>
      <c r="F861">
        <f t="shared" si="13"/>
        <v>2.55351295663786E-15</v>
      </c>
    </row>
    <row r="862" spans="1:6" x14ac:dyDescent="0.25">
      <c r="A862" s="38">
        <v>43825.733063194442</v>
      </c>
      <c r="B862" s="20" t="s">
        <v>1114</v>
      </c>
      <c r="C862">
        <v>11725.7937</v>
      </c>
      <c r="D862">
        <v>-0.44447070178102571</v>
      </c>
      <c r="E862">
        <v>-0.44447070178102799</v>
      </c>
      <c r="F862">
        <f t="shared" si="13"/>
        <v>2.2759572004815709E-15</v>
      </c>
    </row>
    <row r="863" spans="1:6" x14ac:dyDescent="0.25">
      <c r="A863" s="38">
        <v>43825.733063194442</v>
      </c>
      <c r="B863" s="20" t="s">
        <v>2170</v>
      </c>
      <c r="C863">
        <v>104587.65588000001</v>
      </c>
      <c r="D863">
        <v>1.5450778126077225</v>
      </c>
      <c r="E863">
        <v>1.54507781260772</v>
      </c>
      <c r="F863">
        <f t="shared" si="13"/>
        <v>2.4424906541753444E-15</v>
      </c>
    </row>
    <row r="864" spans="1:6" x14ac:dyDescent="0.25">
      <c r="A864" s="38">
        <v>43825.733063194442</v>
      </c>
      <c r="B864" s="20" t="s">
        <v>1070</v>
      </c>
      <c r="C864">
        <v>90028.284190000006</v>
      </c>
      <c r="D864">
        <v>1.2331459211265312</v>
      </c>
      <c r="E864">
        <v>1.2331459211265301</v>
      </c>
      <c r="F864">
        <f t="shared" si="13"/>
        <v>0</v>
      </c>
    </row>
    <row r="865" spans="1:6" x14ac:dyDescent="0.25">
      <c r="A865" s="38">
        <v>43825.733063194442</v>
      </c>
      <c r="B865" s="20" t="s">
        <v>1120</v>
      </c>
      <c r="C865">
        <v>9599.7645900000007</v>
      </c>
      <c r="D865">
        <v>-0.49002048893852185</v>
      </c>
      <c r="E865">
        <v>-0.49002048893852401</v>
      </c>
      <c r="F865">
        <f t="shared" si="13"/>
        <v>2.1649348980190553E-15</v>
      </c>
    </row>
    <row r="866" spans="1:6" x14ac:dyDescent="0.25">
      <c r="A866" s="38">
        <v>43825.733063194442</v>
      </c>
      <c r="B866" s="20" t="s">
        <v>2171</v>
      </c>
      <c r="C866">
        <v>52377.435709999998</v>
      </c>
      <c r="D866">
        <v>0.42648333758216289</v>
      </c>
      <c r="E866">
        <v>0.426483337582163</v>
      </c>
      <c r="F866">
        <f t="shared" si="13"/>
        <v>0</v>
      </c>
    </row>
    <row r="867" spans="1:6" x14ac:dyDescent="0.25">
      <c r="A867" s="38">
        <v>43825.733063194442</v>
      </c>
      <c r="B867" s="20" t="s">
        <v>2172</v>
      </c>
      <c r="C867">
        <v>26230.160759999999</v>
      </c>
      <c r="D867">
        <v>-0.13371727449742815</v>
      </c>
      <c r="E867">
        <v>-0.13371727449743001</v>
      </c>
      <c r="F867">
        <f t="shared" si="13"/>
        <v>1.8596235662471372E-15</v>
      </c>
    </row>
    <row r="868" spans="1:6" x14ac:dyDescent="0.25">
      <c r="A868" s="38">
        <v>43825.733063194442</v>
      </c>
      <c r="B868" s="20" t="s">
        <v>1121</v>
      </c>
      <c r="C868">
        <v>25443.890080000001</v>
      </c>
      <c r="D868">
        <v>-0.15056298086792069</v>
      </c>
      <c r="E868">
        <v>-0.150562980867922</v>
      </c>
      <c r="F868">
        <f t="shared" si="13"/>
        <v>1.3045120539345589E-15</v>
      </c>
    </row>
    <row r="869" spans="1:6" x14ac:dyDescent="0.25">
      <c r="A869" s="38">
        <v>43825.733063194442</v>
      </c>
      <c r="B869" s="20" t="s">
        <v>1124</v>
      </c>
      <c r="C869">
        <v>2385.5502099999999</v>
      </c>
      <c r="D869">
        <v>-0.64458372044457923</v>
      </c>
      <c r="E869">
        <v>-0.64458372044458201</v>
      </c>
      <c r="F869">
        <f t="shared" si="13"/>
        <v>2.7755575615628914E-15</v>
      </c>
    </row>
    <row r="870" spans="1:6" x14ac:dyDescent="0.25">
      <c r="A870" s="38">
        <v>43825.733063194442</v>
      </c>
      <c r="B870" s="20" t="s">
        <v>2173</v>
      </c>
      <c r="C870">
        <v>2597.6127900000001</v>
      </c>
      <c r="D870">
        <v>-0.64004031822226948</v>
      </c>
      <c r="E870">
        <v>-0.64004031822227203</v>
      </c>
      <c r="F870">
        <f t="shared" si="13"/>
        <v>2.55351295663786E-15</v>
      </c>
    </row>
    <row r="871" spans="1:6" x14ac:dyDescent="0.25">
      <c r="A871" s="38">
        <v>43825.733063194442</v>
      </c>
      <c r="B871" s="20" t="s">
        <v>2174</v>
      </c>
      <c r="C871">
        <v>1404.09329</v>
      </c>
      <c r="D871">
        <v>-0.66561125652109687</v>
      </c>
      <c r="E871">
        <v>-0.66561125652109998</v>
      </c>
      <c r="F871">
        <f t="shared" si="13"/>
        <v>3.1086244689504383E-15</v>
      </c>
    </row>
    <row r="872" spans="1:6" x14ac:dyDescent="0.25">
      <c r="A872" s="38">
        <v>43825.733063194442</v>
      </c>
      <c r="B872" s="20" t="s">
        <v>214</v>
      </c>
      <c r="C872">
        <v>1336.9716000000001</v>
      </c>
      <c r="D872">
        <v>-0.66704932652623972</v>
      </c>
      <c r="E872">
        <v>-0.66704932652624305</v>
      </c>
      <c r="F872">
        <f t="shared" si="13"/>
        <v>3.3306690738754696E-15</v>
      </c>
    </row>
    <row r="873" spans="1:6" x14ac:dyDescent="0.25">
      <c r="A873" s="38">
        <v>43825.733063194442</v>
      </c>
      <c r="B873" s="20" t="s">
        <v>215</v>
      </c>
      <c r="C873">
        <v>1938.30252</v>
      </c>
      <c r="D873">
        <v>-0.65416592089064085</v>
      </c>
      <c r="E873">
        <v>-0.65416592089064396</v>
      </c>
      <c r="F873">
        <f t="shared" si="13"/>
        <v>3.1086244689504383E-15</v>
      </c>
    </row>
    <row r="874" spans="1:6" x14ac:dyDescent="0.25">
      <c r="A874" s="38">
        <v>43825.733063194442</v>
      </c>
      <c r="B874" s="20" t="s">
        <v>2175</v>
      </c>
      <c r="C874">
        <v>18296.989850000002</v>
      </c>
      <c r="D874">
        <v>-0.3036840189483257</v>
      </c>
      <c r="E874">
        <v>-0.30368401894832803</v>
      </c>
      <c r="F874">
        <f t="shared" si="13"/>
        <v>2.3314683517128287E-15</v>
      </c>
    </row>
    <row r="875" spans="1:6" x14ac:dyDescent="0.25">
      <c r="A875" s="38">
        <v>43825.733063194442</v>
      </c>
      <c r="B875" s="20" t="s">
        <v>1062</v>
      </c>
      <c r="C875">
        <v>10078.73106</v>
      </c>
      <c r="D875">
        <v>-0.479758719397616</v>
      </c>
      <c r="E875">
        <v>-0.47975871939761899</v>
      </c>
      <c r="F875">
        <f t="shared" si="13"/>
        <v>2.9976021664879227E-15</v>
      </c>
    </row>
    <row r="876" spans="1:6" x14ac:dyDescent="0.25">
      <c r="A876" s="38">
        <v>43825.733063194442</v>
      </c>
      <c r="B876" s="20" t="s">
        <v>216</v>
      </c>
      <c r="C876">
        <v>4593.9098100000001</v>
      </c>
      <c r="D876">
        <v>-0.59727001750698727</v>
      </c>
      <c r="E876">
        <v>-0.59727001750699005</v>
      </c>
      <c r="F876">
        <f t="shared" si="13"/>
        <v>2.7755575615628914E-15</v>
      </c>
    </row>
    <row r="877" spans="1:6" x14ac:dyDescent="0.25">
      <c r="A877" s="38">
        <v>43825.733063194442</v>
      </c>
      <c r="B877" s="20" t="s">
        <v>217</v>
      </c>
      <c r="C877">
        <v>8489.6460299999999</v>
      </c>
      <c r="D877">
        <v>-0.51380457726061735</v>
      </c>
      <c r="E877">
        <v>-0.51380457726062001</v>
      </c>
      <c r="F877">
        <f t="shared" si="13"/>
        <v>2.6645352591003757E-15</v>
      </c>
    </row>
    <row r="878" spans="1:6" x14ac:dyDescent="0.25">
      <c r="A878" s="38">
        <v>43825.733063194442</v>
      </c>
      <c r="B878" s="20" t="s">
        <v>2176</v>
      </c>
      <c r="C878">
        <v>62531.07273</v>
      </c>
      <c r="D878">
        <v>0.64402316474636978</v>
      </c>
      <c r="E878">
        <v>0.64402316474637</v>
      </c>
      <c r="F878">
        <f t="shared" si="13"/>
        <v>0</v>
      </c>
    </row>
    <row r="879" spans="1:6" x14ac:dyDescent="0.25">
      <c r="A879" s="38">
        <v>43825.733063194442</v>
      </c>
      <c r="B879" s="20" t="s">
        <v>1127</v>
      </c>
      <c r="C879">
        <v>36336.600729999998</v>
      </c>
      <c r="D879">
        <v>8.281136445122235E-2</v>
      </c>
      <c r="E879">
        <v>8.2811364451221198E-2</v>
      </c>
      <c r="F879">
        <f t="shared" si="13"/>
        <v>1.1518563880485999E-15</v>
      </c>
    </row>
    <row r="880" spans="1:6" x14ac:dyDescent="0.25">
      <c r="A880" s="38">
        <v>43825.733063194442</v>
      </c>
      <c r="B880" s="20" t="s">
        <v>2177</v>
      </c>
      <c r="C880">
        <v>7489.3617000000004</v>
      </c>
      <c r="D880">
        <v>-0.53523548717345404</v>
      </c>
      <c r="E880">
        <v>-0.53523548717345704</v>
      </c>
      <c r="F880">
        <f t="shared" si="13"/>
        <v>2.9976021664879227E-15</v>
      </c>
    </row>
    <row r="881" spans="1:6" x14ac:dyDescent="0.25">
      <c r="A881" s="38">
        <v>43825.733063194442</v>
      </c>
      <c r="B881" s="20" t="s">
        <v>1090</v>
      </c>
      <c r="C881">
        <v>168910.57620000001</v>
      </c>
      <c r="D881">
        <v>2.9231846861888555</v>
      </c>
      <c r="E881">
        <v>2.92318468618886</v>
      </c>
      <c r="F881">
        <f t="shared" si="13"/>
        <v>-4.4408920985006262E-15</v>
      </c>
    </row>
    <row r="882" spans="1:6" x14ac:dyDescent="0.25">
      <c r="A882" s="38">
        <v>43825.733063194442</v>
      </c>
      <c r="B882" s="20" t="s">
        <v>2178</v>
      </c>
      <c r="C882">
        <v>66449.292390000002</v>
      </c>
      <c r="D882">
        <v>0.72797030860712186</v>
      </c>
      <c r="E882">
        <v>0.72797030860712197</v>
      </c>
      <c r="F882">
        <f t="shared" si="13"/>
        <v>0</v>
      </c>
    </row>
    <row r="883" spans="1:6" x14ac:dyDescent="0.25">
      <c r="A883" s="38">
        <v>43825.733063194442</v>
      </c>
      <c r="B883" s="20" t="s">
        <v>1106</v>
      </c>
      <c r="C883">
        <v>4223.1378100000002</v>
      </c>
      <c r="D883">
        <v>-0.6052137401985167</v>
      </c>
      <c r="E883">
        <v>-0.60521374019852003</v>
      </c>
      <c r="F883">
        <f t="shared" si="13"/>
        <v>3.3306690738754696E-15</v>
      </c>
    </row>
    <row r="884" spans="1:6" x14ac:dyDescent="0.25">
      <c r="A884" s="38">
        <v>43825.733063194442</v>
      </c>
      <c r="B884" s="20" t="s">
        <v>218</v>
      </c>
      <c r="C884">
        <v>21424.001509999998</v>
      </c>
      <c r="D884">
        <v>-0.23668836264143334</v>
      </c>
      <c r="E884">
        <v>-0.236688362641435</v>
      </c>
      <c r="F884">
        <f t="shared" si="13"/>
        <v>1.6653345369377348E-15</v>
      </c>
    </row>
    <row r="885" spans="1:6" x14ac:dyDescent="0.25">
      <c r="A885" s="38">
        <v>43825.733063194442</v>
      </c>
      <c r="B885" s="20" t="s">
        <v>219</v>
      </c>
      <c r="C885">
        <v>3150.3120699999999</v>
      </c>
      <c r="D885">
        <v>-0.62819883663216025</v>
      </c>
      <c r="E885">
        <v>-0.62819883663216303</v>
      </c>
      <c r="F885">
        <f t="shared" si="13"/>
        <v>2.7755575615628914E-15</v>
      </c>
    </row>
    <row r="886" spans="1:6" x14ac:dyDescent="0.25">
      <c r="A886" s="38">
        <v>43825.733063194442</v>
      </c>
      <c r="B886" s="20" t="s">
        <v>1133</v>
      </c>
      <c r="C886">
        <v>29056.603770000002</v>
      </c>
      <c r="D886">
        <v>-7.3161246871685709E-2</v>
      </c>
      <c r="E886">
        <v>-7.3161246871687305E-2</v>
      </c>
      <c r="F886">
        <f t="shared" si="13"/>
        <v>1.5959455978986625E-15</v>
      </c>
    </row>
    <row r="887" spans="1:6" x14ac:dyDescent="0.25">
      <c r="A887" s="38">
        <v>43825.733063194442</v>
      </c>
      <c r="B887" s="20" t="s">
        <v>1128</v>
      </c>
      <c r="C887">
        <v>13454.25827</v>
      </c>
      <c r="D887">
        <v>-0.40743866261352213</v>
      </c>
      <c r="E887">
        <v>-0.40743866261352502</v>
      </c>
      <c r="F887">
        <f t="shared" si="13"/>
        <v>2.886579864025407E-15</v>
      </c>
    </row>
    <row r="888" spans="1:6" x14ac:dyDescent="0.25">
      <c r="A888" s="38">
        <v>43825.733063194442</v>
      </c>
      <c r="B888" s="20" t="s">
        <v>2078</v>
      </c>
      <c r="C888">
        <v>687.75235999999995</v>
      </c>
      <c r="D888">
        <v>-0.68095873071146817</v>
      </c>
      <c r="E888">
        <v>-0.68095873071147095</v>
      </c>
      <c r="F888">
        <f t="shared" si="13"/>
        <v>2.7755575615628914E-15</v>
      </c>
    </row>
    <row r="889" spans="1:6" x14ac:dyDescent="0.25">
      <c r="A889" s="38">
        <v>43825.733063194442</v>
      </c>
      <c r="B889" s="20" t="s">
        <v>2179</v>
      </c>
      <c r="C889">
        <v>33246.39301</v>
      </c>
      <c r="D889">
        <v>1.6604225867663122E-2</v>
      </c>
      <c r="E889">
        <v>1.66042258676618E-2</v>
      </c>
      <c r="F889">
        <f t="shared" si="13"/>
        <v>1.321859288694327E-15</v>
      </c>
    </row>
    <row r="890" spans="1:6" x14ac:dyDescent="0.25">
      <c r="A890" s="38">
        <v>43825.733063194442</v>
      </c>
      <c r="B890" s="20" t="s">
        <v>220</v>
      </c>
      <c r="C890">
        <v>9835.7834600000006</v>
      </c>
      <c r="D890">
        <v>-0.48496382755835254</v>
      </c>
      <c r="E890">
        <v>-0.48496382755835499</v>
      </c>
      <c r="F890">
        <f t="shared" si="13"/>
        <v>2.4424906541753444E-15</v>
      </c>
    </row>
    <row r="891" spans="1:6" x14ac:dyDescent="0.25">
      <c r="A891" s="38">
        <v>43825.733063194442</v>
      </c>
      <c r="B891" s="20" t="s">
        <v>221</v>
      </c>
      <c r="C891">
        <v>5611.6367499999997</v>
      </c>
      <c r="D891">
        <v>-0.57546540284606684</v>
      </c>
      <c r="E891">
        <v>-0.57546540284606995</v>
      </c>
      <c r="F891">
        <f t="shared" si="13"/>
        <v>3.1086244689504383E-15</v>
      </c>
    </row>
    <row r="892" spans="1:6" x14ac:dyDescent="0.25">
      <c r="A892" s="38">
        <v>43825.733063194442</v>
      </c>
      <c r="B892" s="20" t="s">
        <v>1136</v>
      </c>
      <c r="C892">
        <v>23727.327239999999</v>
      </c>
      <c r="D892">
        <v>-0.187340027633977</v>
      </c>
      <c r="E892">
        <v>-0.187340027633979</v>
      </c>
      <c r="F892">
        <f t="shared" si="13"/>
        <v>1.9984014443252818E-15</v>
      </c>
    </row>
    <row r="893" spans="1:6" x14ac:dyDescent="0.25">
      <c r="A893" s="38">
        <v>43825.733063194442</v>
      </c>
      <c r="B893" s="20" t="s">
        <v>2180</v>
      </c>
      <c r="C893">
        <v>14463.17238</v>
      </c>
      <c r="D893">
        <v>-0.3858228612331287</v>
      </c>
      <c r="E893">
        <v>-0.38582286123313098</v>
      </c>
      <c r="F893">
        <f t="shared" si="13"/>
        <v>2.2759572004815709E-15</v>
      </c>
    </row>
    <row r="894" spans="1:6" x14ac:dyDescent="0.25">
      <c r="A894" s="38">
        <v>43825.733063194442</v>
      </c>
      <c r="B894" s="20" t="s">
        <v>1081</v>
      </c>
      <c r="C894">
        <v>81795.923469999994</v>
      </c>
      <c r="D894">
        <v>1.0567690893908024</v>
      </c>
      <c r="E894">
        <v>1.0567690893907999</v>
      </c>
      <c r="F894">
        <f t="shared" si="13"/>
        <v>2.4424906541753444E-15</v>
      </c>
    </row>
    <row r="895" spans="1:6" x14ac:dyDescent="0.25">
      <c r="A895" s="38">
        <v>43825.733063194442</v>
      </c>
      <c r="B895" s="20" t="s">
        <v>1102</v>
      </c>
      <c r="C895">
        <v>42576.83771</v>
      </c>
      <c r="D895">
        <v>0.21650730723694275</v>
      </c>
      <c r="E895">
        <v>0.216507307236942</v>
      </c>
      <c r="F895">
        <f t="shared" si="13"/>
        <v>7.4940054162198066E-16</v>
      </c>
    </row>
    <row r="896" spans="1:6" x14ac:dyDescent="0.25">
      <c r="A896" s="38">
        <v>43825.733063194442</v>
      </c>
      <c r="B896" s="20" t="s">
        <v>1135</v>
      </c>
      <c r="C896">
        <v>49236.033360000001</v>
      </c>
      <c r="D896">
        <v>0.35917936335833028</v>
      </c>
      <c r="E896">
        <v>0.35917936335833001</v>
      </c>
      <c r="F896">
        <f t="shared" si="13"/>
        <v>0</v>
      </c>
    </row>
    <row r="897" spans="1:6" x14ac:dyDescent="0.25">
      <c r="A897" s="38">
        <v>43825.733063194442</v>
      </c>
      <c r="B897" s="20" t="s">
        <v>988</v>
      </c>
      <c r="C897">
        <v>137201.61517999999</v>
      </c>
      <c r="D897">
        <v>2.2438259612058564</v>
      </c>
      <c r="E897">
        <v>2.24382596120586</v>
      </c>
      <c r="F897">
        <f t="shared" si="13"/>
        <v>-3.5527136788005009E-15</v>
      </c>
    </row>
    <row r="898" spans="1:6" x14ac:dyDescent="0.25">
      <c r="A898" s="38">
        <v>43825.733063194442</v>
      </c>
      <c r="B898" s="20" t="s">
        <v>2181</v>
      </c>
      <c r="C898">
        <v>234695.80729</v>
      </c>
      <c r="D898">
        <v>3.7589978541393854</v>
      </c>
      <c r="E898">
        <v>3.7589978541393898</v>
      </c>
      <c r="F898">
        <f t="shared" si="13"/>
        <v>-4.4408920985006262E-15</v>
      </c>
    </row>
    <row r="899" spans="1:6" x14ac:dyDescent="0.25">
      <c r="A899" s="38">
        <v>43825.733063194442</v>
      </c>
      <c r="B899" s="20" t="s">
        <v>1137</v>
      </c>
      <c r="C899">
        <v>16937.214169999999</v>
      </c>
      <c r="D899">
        <v>-0.33281696567732866</v>
      </c>
      <c r="E899">
        <v>-0.33281696567733099</v>
      </c>
      <c r="F899">
        <f t="shared" ref="F899:F962" si="14">D899-E899</f>
        <v>2.3314683517128287E-15</v>
      </c>
    </row>
    <row r="900" spans="1:6" x14ac:dyDescent="0.25">
      <c r="A900" s="38">
        <v>43825.733063194442</v>
      </c>
      <c r="B900" s="20" t="s">
        <v>222</v>
      </c>
      <c r="C900">
        <v>6488.4412000000002</v>
      </c>
      <c r="D900">
        <v>-0.55668002691288143</v>
      </c>
      <c r="E900">
        <v>-0.55668002691288399</v>
      </c>
      <c r="F900">
        <f t="shared" si="14"/>
        <v>2.55351295663786E-15</v>
      </c>
    </row>
    <row r="901" spans="1:6" x14ac:dyDescent="0.25">
      <c r="A901" s="38">
        <v>43825.733063194442</v>
      </c>
      <c r="B901" s="20" t="s">
        <v>1063</v>
      </c>
      <c r="C901">
        <v>3081.5957199999998</v>
      </c>
      <c r="D901">
        <v>-0.62967107193788463</v>
      </c>
      <c r="E901">
        <v>-0.62967107193788796</v>
      </c>
      <c r="F901">
        <f t="shared" si="14"/>
        <v>3.3306690738754696E-15</v>
      </c>
    </row>
    <row r="902" spans="1:6" x14ac:dyDescent="0.25">
      <c r="A902" s="38">
        <v>43825.733063194442</v>
      </c>
      <c r="B902" s="20" t="s">
        <v>223</v>
      </c>
      <c r="C902">
        <v>4573.2249099999999</v>
      </c>
      <c r="D902">
        <v>-0.59771318772885418</v>
      </c>
      <c r="E902">
        <v>-0.59771318772885695</v>
      </c>
      <c r="F902">
        <f t="shared" si="14"/>
        <v>2.7755575615628914E-15</v>
      </c>
    </row>
    <row r="903" spans="1:6" x14ac:dyDescent="0.25">
      <c r="A903" s="38">
        <v>43825.733063194442</v>
      </c>
      <c r="B903" s="20" t="s">
        <v>224</v>
      </c>
      <c r="C903">
        <v>38681.652540000003</v>
      </c>
      <c r="D903">
        <v>0.13305367313663874</v>
      </c>
      <c r="E903">
        <v>0.13305367313663799</v>
      </c>
      <c r="F903">
        <f t="shared" si="14"/>
        <v>7.4940054162198066E-16</v>
      </c>
    </row>
    <row r="904" spans="1:6" x14ac:dyDescent="0.25">
      <c r="A904" s="38">
        <v>43825.733063194442</v>
      </c>
      <c r="B904" s="20" t="s">
        <v>1101</v>
      </c>
      <c r="C904">
        <v>38817.666060000003</v>
      </c>
      <c r="D904">
        <v>0.13596773807460277</v>
      </c>
      <c r="E904">
        <v>0.135967738074602</v>
      </c>
      <c r="F904">
        <f t="shared" si="14"/>
        <v>7.7715611723760958E-16</v>
      </c>
    </row>
    <row r="905" spans="1:6" x14ac:dyDescent="0.25">
      <c r="A905" s="38">
        <v>43825.733063194442</v>
      </c>
      <c r="B905" s="20" t="s">
        <v>1113</v>
      </c>
      <c r="C905">
        <v>3996.09791</v>
      </c>
      <c r="D905">
        <v>-0.61007802877886419</v>
      </c>
      <c r="E905">
        <v>-0.61007802877886697</v>
      </c>
      <c r="F905">
        <f t="shared" si="14"/>
        <v>2.7755575615628914E-15</v>
      </c>
    </row>
    <row r="906" spans="1:6" x14ac:dyDescent="0.25">
      <c r="A906" s="38">
        <v>43825.733063194442</v>
      </c>
      <c r="B906" s="20" t="s">
        <v>1097</v>
      </c>
      <c r="C906">
        <v>42226.661690000001</v>
      </c>
      <c r="D906">
        <v>0.20900484967244634</v>
      </c>
      <c r="E906">
        <v>0.20900484967244501</v>
      </c>
      <c r="F906">
        <f t="shared" si="14"/>
        <v>1.3322676295501878E-15</v>
      </c>
    </row>
    <row r="907" spans="1:6" x14ac:dyDescent="0.25">
      <c r="A907" s="38">
        <v>43825.733063194442</v>
      </c>
      <c r="B907" s="20" t="s">
        <v>225</v>
      </c>
      <c r="C907">
        <v>2395.6879800000002</v>
      </c>
      <c r="D907">
        <v>-0.64436652056543386</v>
      </c>
      <c r="E907">
        <v>-0.64436652056543697</v>
      </c>
      <c r="F907">
        <f t="shared" si="14"/>
        <v>3.1086244689504383E-15</v>
      </c>
    </row>
    <row r="908" spans="1:6" x14ac:dyDescent="0.25">
      <c r="A908" s="38">
        <v>43825.733063194442</v>
      </c>
      <c r="B908" s="20" t="s">
        <v>226</v>
      </c>
      <c r="C908">
        <v>960.12292000000002</v>
      </c>
      <c r="D908">
        <v>-0.67512324098199394</v>
      </c>
      <c r="E908">
        <v>-0.67512324098199705</v>
      </c>
      <c r="F908">
        <f t="shared" si="14"/>
        <v>3.1086244689504383E-15</v>
      </c>
    </row>
    <row r="909" spans="1:6" x14ac:dyDescent="0.25">
      <c r="A909" s="38">
        <v>43825.733063194442</v>
      </c>
      <c r="B909" s="20" t="s">
        <v>227</v>
      </c>
      <c r="C909">
        <v>2015.5167300000001</v>
      </c>
      <c r="D909">
        <v>-0.65251162047937594</v>
      </c>
      <c r="E909">
        <v>-0.65251162047937905</v>
      </c>
      <c r="F909">
        <f t="shared" si="14"/>
        <v>3.1086244689504383E-15</v>
      </c>
    </row>
    <row r="910" spans="1:6" x14ac:dyDescent="0.25">
      <c r="A910" s="38">
        <v>43825.733063194442</v>
      </c>
      <c r="B910" s="20" t="s">
        <v>1064</v>
      </c>
      <c r="C910">
        <v>12872.57583</v>
      </c>
      <c r="D910">
        <v>-0.41990110313732704</v>
      </c>
      <c r="E910">
        <v>-0.41990110313732898</v>
      </c>
      <c r="F910">
        <f t="shared" si="14"/>
        <v>1.9428902930940239E-15</v>
      </c>
    </row>
    <row r="911" spans="1:6" x14ac:dyDescent="0.25">
      <c r="A911" s="38">
        <v>43825.733063194442</v>
      </c>
      <c r="B911" s="20" t="s">
        <v>228</v>
      </c>
      <c r="C911">
        <v>1545.8373300000001</v>
      </c>
      <c r="D911">
        <v>-0.66257441623397428</v>
      </c>
      <c r="E911">
        <v>-0.66257441623397695</v>
      </c>
      <c r="F911">
        <f t="shared" si="14"/>
        <v>2.6645352591003757E-15</v>
      </c>
    </row>
    <row r="912" spans="1:6" x14ac:dyDescent="0.25">
      <c r="A912" s="38">
        <v>43825.733063194442</v>
      </c>
      <c r="B912" s="20" t="s">
        <v>229</v>
      </c>
      <c r="C912">
        <v>21134.366399999999</v>
      </c>
      <c r="D912">
        <v>-0.24289374221586349</v>
      </c>
      <c r="E912">
        <v>-0.24289374221586599</v>
      </c>
      <c r="F912">
        <f t="shared" si="14"/>
        <v>2.4980018054066022E-15</v>
      </c>
    </row>
    <row r="913" spans="1:6" x14ac:dyDescent="0.25">
      <c r="A913" s="38">
        <v>43825.733063194442</v>
      </c>
      <c r="B913" s="20" t="s">
        <v>2045</v>
      </c>
      <c r="C913">
        <v>990.76841000000002</v>
      </c>
      <c r="D913">
        <v>-0.67446666693026935</v>
      </c>
      <c r="E913">
        <v>-0.67446666693027202</v>
      </c>
      <c r="F913">
        <f t="shared" si="14"/>
        <v>2.6645352591003757E-15</v>
      </c>
    </row>
    <row r="914" spans="1:6" x14ac:dyDescent="0.25">
      <c r="A914" s="38">
        <v>43825.733063194442</v>
      </c>
      <c r="B914" s="20" t="s">
        <v>230</v>
      </c>
      <c r="C914">
        <v>123830.68313</v>
      </c>
      <c r="D914">
        <v>1.9573561729465405</v>
      </c>
      <c r="E914">
        <v>1.9573561729465401</v>
      </c>
      <c r="F914">
        <f t="shared" si="14"/>
        <v>0</v>
      </c>
    </row>
    <row r="915" spans="1:6" x14ac:dyDescent="0.25">
      <c r="A915" s="38">
        <v>43825.733063194442</v>
      </c>
      <c r="B915" s="20" t="s">
        <v>2182</v>
      </c>
      <c r="C915">
        <v>19804.719369999999</v>
      </c>
      <c r="D915">
        <v>-0.27138118809617734</v>
      </c>
      <c r="E915">
        <v>-0.271381188096179</v>
      </c>
      <c r="F915">
        <f t="shared" si="14"/>
        <v>1.6653345369377348E-15</v>
      </c>
    </row>
    <row r="916" spans="1:6" x14ac:dyDescent="0.25">
      <c r="A916" s="38">
        <v>43825.733063194442</v>
      </c>
      <c r="B916" s="20" t="s">
        <v>231</v>
      </c>
      <c r="C916">
        <v>9890.2216800000006</v>
      </c>
      <c r="D916">
        <v>-0.48379749859203225</v>
      </c>
      <c r="E916">
        <v>-0.48379749859203502</v>
      </c>
      <c r="F916">
        <f t="shared" si="14"/>
        <v>2.7755575615628914E-15</v>
      </c>
    </row>
    <row r="917" spans="1:6" x14ac:dyDescent="0.25">
      <c r="A917" s="38">
        <v>43825.733063194442</v>
      </c>
      <c r="B917" s="20" t="s">
        <v>989</v>
      </c>
      <c r="C917">
        <v>140.04221999999999</v>
      </c>
      <c r="D917">
        <v>-0.69269332088413149</v>
      </c>
      <c r="E917">
        <v>-0.69269332088413504</v>
      </c>
      <c r="F917">
        <f t="shared" si="14"/>
        <v>3.5527136788005009E-15</v>
      </c>
    </row>
    <row r="918" spans="1:6" x14ac:dyDescent="0.25">
      <c r="A918" s="38">
        <v>43825.733063194442</v>
      </c>
      <c r="B918" s="20" t="s">
        <v>2183</v>
      </c>
      <c r="C918">
        <v>1880.83132</v>
      </c>
      <c r="D918">
        <v>-0.65539723090204793</v>
      </c>
      <c r="E918">
        <v>-0.65539723090205104</v>
      </c>
      <c r="F918">
        <f t="shared" si="14"/>
        <v>3.1086244689504383E-15</v>
      </c>
    </row>
    <row r="919" spans="1:6" x14ac:dyDescent="0.25">
      <c r="A919" s="38">
        <v>43825.733063194442</v>
      </c>
      <c r="B919" s="20" t="s">
        <v>1065</v>
      </c>
      <c r="C919">
        <v>1315.76935</v>
      </c>
      <c r="D919">
        <v>-0.66750358087779937</v>
      </c>
      <c r="E919">
        <v>-0.66750358087780204</v>
      </c>
      <c r="F919">
        <f t="shared" si="14"/>
        <v>2.6645352591003757E-15</v>
      </c>
    </row>
    <row r="920" spans="1:6" x14ac:dyDescent="0.25">
      <c r="A920" s="38">
        <v>43825.733063194442</v>
      </c>
      <c r="B920" s="20" t="s">
        <v>1149</v>
      </c>
      <c r="C920">
        <v>15266.7508</v>
      </c>
      <c r="D920">
        <v>-0.36860633967978224</v>
      </c>
      <c r="E920">
        <v>-0.36860633967978501</v>
      </c>
      <c r="F920">
        <f t="shared" si="14"/>
        <v>2.7755575615628914E-15</v>
      </c>
    </row>
    <row r="921" spans="1:6" x14ac:dyDescent="0.25">
      <c r="A921" s="38">
        <v>43825.733063194442</v>
      </c>
      <c r="B921" s="20" t="s">
        <v>232</v>
      </c>
      <c r="C921">
        <v>985.48662000000002</v>
      </c>
      <c r="D921">
        <v>-0.67457982832075969</v>
      </c>
      <c r="E921">
        <v>-0.67457982832076302</v>
      </c>
      <c r="F921">
        <f t="shared" si="14"/>
        <v>3.3306690738754696E-15</v>
      </c>
    </row>
    <row r="922" spans="1:6" x14ac:dyDescent="0.25">
      <c r="A922" s="38">
        <v>43825.733063194442</v>
      </c>
      <c r="B922" s="20" t="s">
        <v>2184</v>
      </c>
      <c r="C922">
        <v>20487.386330000001</v>
      </c>
      <c r="D922">
        <v>-0.25675517259093572</v>
      </c>
      <c r="E922">
        <v>-0.256755172590938</v>
      </c>
      <c r="F922">
        <f t="shared" si="14"/>
        <v>2.2759572004815709E-15</v>
      </c>
    </row>
    <row r="923" spans="1:6" x14ac:dyDescent="0.25">
      <c r="A923" s="38">
        <v>43825.733063194442</v>
      </c>
      <c r="B923" s="20" t="s">
        <v>233</v>
      </c>
      <c r="C923">
        <v>2505.8212199999998</v>
      </c>
      <c r="D923">
        <v>-0.64200693592128699</v>
      </c>
      <c r="E923">
        <v>-0.64200693592128999</v>
      </c>
      <c r="F923">
        <f t="shared" si="14"/>
        <v>2.9976021664879227E-15</v>
      </c>
    </row>
    <row r="924" spans="1:6" x14ac:dyDescent="0.25">
      <c r="A924" s="38">
        <v>43825.733063194442</v>
      </c>
      <c r="B924" s="20" t="s">
        <v>2185</v>
      </c>
      <c r="C924">
        <v>50309.519869999996</v>
      </c>
      <c r="D924">
        <v>0.38217861666909192</v>
      </c>
      <c r="E924">
        <v>0.38217861666909098</v>
      </c>
      <c r="F924">
        <f t="shared" si="14"/>
        <v>9.4368957093138306E-16</v>
      </c>
    </row>
    <row r="925" spans="1:6" x14ac:dyDescent="0.25">
      <c r="A925" s="38">
        <v>43825.733063194442</v>
      </c>
      <c r="B925" s="20" t="s">
        <v>1142</v>
      </c>
      <c r="C925">
        <v>3731.3414600000001</v>
      </c>
      <c r="D925">
        <v>-0.61575038758587708</v>
      </c>
      <c r="E925">
        <v>-0.61575038758587997</v>
      </c>
      <c r="F925">
        <f t="shared" si="14"/>
        <v>2.886579864025407E-15</v>
      </c>
    </row>
    <row r="926" spans="1:6" x14ac:dyDescent="0.25">
      <c r="A926" s="38">
        <v>43825.733063194442</v>
      </c>
      <c r="B926" s="20" t="s">
        <v>1147</v>
      </c>
      <c r="C926">
        <v>4414.2344999999996</v>
      </c>
      <c r="D926">
        <v>-0.60111952835773819</v>
      </c>
      <c r="E926">
        <v>-0.60111952835774096</v>
      </c>
      <c r="F926">
        <f t="shared" si="14"/>
        <v>2.7755575615628914E-15</v>
      </c>
    </row>
    <row r="927" spans="1:6" x14ac:dyDescent="0.25">
      <c r="A927" s="38">
        <v>43825.733063194442</v>
      </c>
      <c r="B927" s="20" t="s">
        <v>234</v>
      </c>
      <c r="C927">
        <v>1245.0320300000001</v>
      </c>
      <c r="D927">
        <v>-0.66901911509834999</v>
      </c>
      <c r="E927">
        <v>-0.66901911509835299</v>
      </c>
      <c r="F927">
        <f t="shared" si="14"/>
        <v>2.9976021664879227E-15</v>
      </c>
    </row>
    <row r="928" spans="1:6" x14ac:dyDescent="0.25">
      <c r="A928" s="38">
        <v>43825.733063194442</v>
      </c>
      <c r="B928" s="20" t="s">
        <v>2186</v>
      </c>
      <c r="C928">
        <v>48785.081310000001</v>
      </c>
      <c r="D928">
        <v>0.3495177976727426</v>
      </c>
      <c r="E928">
        <v>0.34951779767274199</v>
      </c>
      <c r="F928">
        <f t="shared" si="14"/>
        <v>6.106226635438361E-16</v>
      </c>
    </row>
    <row r="929" spans="1:6" x14ac:dyDescent="0.25">
      <c r="A929" s="38">
        <v>43825.733063194442</v>
      </c>
      <c r="B929" s="20" t="s">
        <v>1587</v>
      </c>
      <c r="C929">
        <v>4770.1293800000003</v>
      </c>
      <c r="D929">
        <v>-0.59349454525746326</v>
      </c>
      <c r="E929">
        <v>-0.59349454525746603</v>
      </c>
      <c r="F929">
        <f t="shared" si="14"/>
        <v>2.7755575615628914E-15</v>
      </c>
    </row>
    <row r="930" spans="1:6" x14ac:dyDescent="0.25">
      <c r="A930" s="38">
        <v>43825.733063194442</v>
      </c>
      <c r="B930" s="20" t="s">
        <v>235</v>
      </c>
      <c r="C930">
        <v>1587.4007899999999</v>
      </c>
      <c r="D930">
        <v>-0.66168392665994902</v>
      </c>
      <c r="E930">
        <v>-0.66168392665995202</v>
      </c>
      <c r="F930">
        <f t="shared" si="14"/>
        <v>2.9976021664879227E-15</v>
      </c>
    </row>
    <row r="931" spans="1:6" x14ac:dyDescent="0.25">
      <c r="A931" s="38">
        <v>43825.733063194442</v>
      </c>
      <c r="B931" s="20" t="s">
        <v>236</v>
      </c>
      <c r="C931">
        <v>332292.4008</v>
      </c>
      <c r="D931">
        <v>3.7589978541393854</v>
      </c>
      <c r="E931">
        <v>3.7589978541393898</v>
      </c>
      <c r="F931">
        <f t="shared" si="14"/>
        <v>-4.4408920985006262E-15</v>
      </c>
    </row>
    <row r="932" spans="1:6" x14ac:dyDescent="0.25">
      <c r="A932" s="38">
        <v>43825.733063194442</v>
      </c>
      <c r="B932" s="20" t="s">
        <v>2187</v>
      </c>
      <c r="C932">
        <v>71433.251430000004</v>
      </c>
      <c r="D932">
        <v>0.8347507249268582</v>
      </c>
      <c r="E932">
        <v>0.83475072492685898</v>
      </c>
      <c r="F932">
        <f t="shared" si="14"/>
        <v>0</v>
      </c>
    </row>
    <row r="933" spans="1:6" x14ac:dyDescent="0.25">
      <c r="A933" s="38">
        <v>43825.733063194442</v>
      </c>
      <c r="B933" s="20" t="s">
        <v>2557</v>
      </c>
      <c r="C933">
        <v>4103.9957199999999</v>
      </c>
      <c r="D933">
        <v>-0.60776633781605327</v>
      </c>
      <c r="E933">
        <v>-0.60776633781605605</v>
      </c>
      <c r="F933">
        <f t="shared" si="14"/>
        <v>2.7755575615628914E-15</v>
      </c>
    </row>
    <row r="934" spans="1:6" x14ac:dyDescent="0.25">
      <c r="A934" s="38">
        <v>43825.733063194442</v>
      </c>
      <c r="B934" s="20" t="s">
        <v>1150</v>
      </c>
      <c r="C934">
        <v>2486.1222299999999</v>
      </c>
      <c r="D934">
        <v>-0.6424289832006479</v>
      </c>
      <c r="E934">
        <v>-0.642428983200651</v>
      </c>
      <c r="F934">
        <f t="shared" si="14"/>
        <v>3.1086244689504383E-15</v>
      </c>
    </row>
    <row r="935" spans="1:6" x14ac:dyDescent="0.25">
      <c r="A935" s="38">
        <v>43825.733063194442</v>
      </c>
      <c r="B935" s="20" t="s">
        <v>237</v>
      </c>
      <c r="C935">
        <v>7022.6617500000002</v>
      </c>
      <c r="D935">
        <v>-0.54523444875348348</v>
      </c>
      <c r="E935">
        <v>-0.54523444875348603</v>
      </c>
      <c r="F935">
        <f t="shared" si="14"/>
        <v>2.55351295663786E-15</v>
      </c>
    </row>
    <row r="936" spans="1:6" x14ac:dyDescent="0.25">
      <c r="A936" s="38">
        <v>43825.733063194442</v>
      </c>
      <c r="B936" s="20" t="s">
        <v>2558</v>
      </c>
      <c r="C936">
        <v>82324.113010000001</v>
      </c>
      <c r="D936">
        <v>1.0680854542574227</v>
      </c>
      <c r="E936">
        <v>1.0680854542574201</v>
      </c>
      <c r="F936">
        <f t="shared" si="14"/>
        <v>2.6645352591003757E-15</v>
      </c>
    </row>
    <row r="937" spans="1:6" x14ac:dyDescent="0.25">
      <c r="A937" s="38">
        <v>43825.733063194442</v>
      </c>
      <c r="B937" s="20" t="s">
        <v>238</v>
      </c>
      <c r="C937">
        <v>11616.785879999999</v>
      </c>
      <c r="D937">
        <v>-0.44680617450628052</v>
      </c>
      <c r="E937">
        <v>-0.44680617450628302</v>
      </c>
      <c r="F937">
        <f t="shared" si="14"/>
        <v>2.4980018054066022E-15</v>
      </c>
    </row>
    <row r="938" spans="1:6" x14ac:dyDescent="0.25">
      <c r="A938" s="38">
        <v>43825.733063194442</v>
      </c>
      <c r="B938" s="20" t="s">
        <v>239</v>
      </c>
      <c r="C938">
        <v>7107.1052099999997</v>
      </c>
      <c r="D938">
        <v>-0.54342526297528748</v>
      </c>
      <c r="E938">
        <v>-0.54342526297529004</v>
      </c>
      <c r="F938">
        <f t="shared" si="14"/>
        <v>2.55351295663786E-15</v>
      </c>
    </row>
    <row r="939" spans="1:6" x14ac:dyDescent="0.25">
      <c r="A939" s="38">
        <v>43825.733063194442</v>
      </c>
      <c r="B939" s="20" t="s">
        <v>2188</v>
      </c>
      <c r="C939">
        <v>10413.850270000001</v>
      </c>
      <c r="D939">
        <v>-0.4725788512499553</v>
      </c>
      <c r="E939">
        <v>-0.47257885124995802</v>
      </c>
      <c r="F939">
        <f t="shared" si="14"/>
        <v>2.7200464103316335E-15</v>
      </c>
    </row>
    <row r="940" spans="1:6" x14ac:dyDescent="0.25">
      <c r="A940" s="38">
        <v>43825.733063194442</v>
      </c>
      <c r="B940" s="20" t="s">
        <v>240</v>
      </c>
      <c r="C940">
        <v>75.468360000000004</v>
      </c>
      <c r="D940">
        <v>-0.69407680409473438</v>
      </c>
      <c r="E940">
        <v>-0.69407680409473704</v>
      </c>
      <c r="F940">
        <f t="shared" si="14"/>
        <v>2.6645352591003757E-15</v>
      </c>
    </row>
    <row r="941" spans="1:6" x14ac:dyDescent="0.25">
      <c r="A941" s="38">
        <v>43825.733063194442</v>
      </c>
      <c r="B941" s="20" t="s">
        <v>1177</v>
      </c>
      <c r="C941">
        <v>14401.149450000001</v>
      </c>
      <c r="D941">
        <v>-0.38715169123225524</v>
      </c>
      <c r="E941">
        <v>-0.38715169123225801</v>
      </c>
      <c r="F941">
        <f t="shared" si="14"/>
        <v>2.7755575615628914E-15</v>
      </c>
    </row>
    <row r="942" spans="1:6" x14ac:dyDescent="0.25">
      <c r="A942" s="38">
        <v>43825.733063194442</v>
      </c>
      <c r="B942" s="20" t="s">
        <v>2189</v>
      </c>
      <c r="C942">
        <v>3726.1960300000001</v>
      </c>
      <c r="D942">
        <v>-0.6158606274881584</v>
      </c>
      <c r="E942">
        <v>-0.61586062748816095</v>
      </c>
      <c r="F942">
        <f t="shared" si="14"/>
        <v>2.55351295663786E-15</v>
      </c>
    </row>
    <row r="943" spans="1:6" x14ac:dyDescent="0.25">
      <c r="A943" s="38">
        <v>43825.733063194442</v>
      </c>
      <c r="B943" s="20" t="s">
        <v>1157</v>
      </c>
      <c r="C943">
        <v>7064.41039</v>
      </c>
      <c r="D943">
        <v>-0.54433999173162495</v>
      </c>
      <c r="E943">
        <v>-0.54433999173162795</v>
      </c>
      <c r="F943">
        <f t="shared" si="14"/>
        <v>2.9976021664879227E-15</v>
      </c>
    </row>
    <row r="944" spans="1:6" x14ac:dyDescent="0.25">
      <c r="A944" s="38">
        <v>43825.733063194442</v>
      </c>
      <c r="B944" s="20" t="s">
        <v>241</v>
      </c>
      <c r="C944">
        <v>781.71699000000001</v>
      </c>
      <c r="D944">
        <v>-0.6789455555970253</v>
      </c>
      <c r="E944">
        <v>-0.67894555559702796</v>
      </c>
      <c r="F944">
        <f t="shared" si="14"/>
        <v>2.6645352591003757E-15</v>
      </c>
    </row>
    <row r="945" spans="1:6" x14ac:dyDescent="0.25">
      <c r="A945" s="38">
        <v>43825.733063194442</v>
      </c>
      <c r="B945" s="20" t="s">
        <v>242</v>
      </c>
      <c r="C945">
        <v>4475.5961299999999</v>
      </c>
      <c r="D945">
        <v>-0.5998048665908835</v>
      </c>
      <c r="E945">
        <v>-0.59980486659088605</v>
      </c>
      <c r="F945">
        <f t="shared" si="14"/>
        <v>2.55351295663786E-15</v>
      </c>
    </row>
    <row r="946" spans="1:6" x14ac:dyDescent="0.25">
      <c r="A946" s="38">
        <v>43825.733063194442</v>
      </c>
      <c r="B946" s="20" t="s">
        <v>1175</v>
      </c>
      <c r="C946">
        <v>4032.4678600000002</v>
      </c>
      <c r="D946">
        <v>-0.60929880921237911</v>
      </c>
      <c r="E946">
        <v>-0.609298809212382</v>
      </c>
      <c r="F946">
        <f t="shared" si="14"/>
        <v>2.886579864025407E-15</v>
      </c>
    </row>
    <row r="947" spans="1:6" x14ac:dyDescent="0.25">
      <c r="A947" s="38">
        <v>43825.733063194442</v>
      </c>
      <c r="B947" s="20" t="s">
        <v>1158</v>
      </c>
      <c r="C947">
        <v>4288.7124199999998</v>
      </c>
      <c r="D947">
        <v>-0.60380881610110593</v>
      </c>
      <c r="E947">
        <v>-0.60380881610110904</v>
      </c>
      <c r="F947">
        <f t="shared" si="14"/>
        <v>3.1086244689504383E-15</v>
      </c>
    </row>
    <row r="948" spans="1:6" x14ac:dyDescent="0.25">
      <c r="A948" s="38">
        <v>43825.733063194442</v>
      </c>
      <c r="B948" s="20" t="s">
        <v>243</v>
      </c>
      <c r="C948">
        <v>7038.3827600000004</v>
      </c>
      <c r="D948">
        <v>-0.54489762897240301</v>
      </c>
      <c r="E948">
        <v>-0.54489762897240601</v>
      </c>
      <c r="F948">
        <f t="shared" si="14"/>
        <v>2.9976021664879227E-15</v>
      </c>
    </row>
    <row r="949" spans="1:6" x14ac:dyDescent="0.25">
      <c r="A949" s="38">
        <v>43825.733063194442</v>
      </c>
      <c r="B949" s="20" t="s">
        <v>2190</v>
      </c>
      <c r="C949">
        <v>6241.4848499999998</v>
      </c>
      <c r="D949">
        <v>-0.56197102181355441</v>
      </c>
      <c r="E949">
        <v>-0.56197102181355696</v>
      </c>
      <c r="F949">
        <f t="shared" si="14"/>
        <v>2.55351295663786E-15</v>
      </c>
    </row>
    <row r="950" spans="1:6" x14ac:dyDescent="0.25">
      <c r="A950" s="38">
        <v>43825.733063194442</v>
      </c>
      <c r="B950" s="20" t="s">
        <v>244</v>
      </c>
      <c r="C950">
        <v>44345.332990000003</v>
      </c>
      <c r="D950">
        <v>0.25439699708838437</v>
      </c>
      <c r="E950">
        <v>0.25439699708838398</v>
      </c>
      <c r="F950">
        <f t="shared" si="14"/>
        <v>0</v>
      </c>
    </row>
    <row r="951" spans="1:6" x14ac:dyDescent="0.25">
      <c r="A951" s="38">
        <v>43825.733063194442</v>
      </c>
      <c r="B951" s="20" t="s">
        <v>245</v>
      </c>
      <c r="C951">
        <v>200.26148000000001</v>
      </c>
      <c r="D951">
        <v>-0.69140313418683741</v>
      </c>
      <c r="E951">
        <v>-0.69140313418684096</v>
      </c>
      <c r="F951">
        <f t="shared" si="14"/>
        <v>3.5527136788005009E-15</v>
      </c>
    </row>
    <row r="952" spans="1:6" x14ac:dyDescent="0.25">
      <c r="A952" s="38">
        <v>43825.733063194442</v>
      </c>
      <c r="B952" s="20" t="s">
        <v>246</v>
      </c>
      <c r="C952">
        <v>38353.826179999996</v>
      </c>
      <c r="D952">
        <v>0.12603005297434616</v>
      </c>
      <c r="E952">
        <v>0.126030052974345</v>
      </c>
      <c r="F952">
        <f t="shared" si="14"/>
        <v>1.1657341758564144E-15</v>
      </c>
    </row>
    <row r="953" spans="1:6" x14ac:dyDescent="0.25">
      <c r="A953" s="38">
        <v>43825.733063194442</v>
      </c>
      <c r="B953" s="20" t="s">
        <v>1146</v>
      </c>
      <c r="C953">
        <v>416.28724</v>
      </c>
      <c r="D953">
        <v>-0.6867748215535564</v>
      </c>
      <c r="E953">
        <v>-0.68677482155355996</v>
      </c>
      <c r="F953">
        <f t="shared" si="14"/>
        <v>3.5527136788005009E-15</v>
      </c>
    </row>
    <row r="954" spans="1:6" x14ac:dyDescent="0.25">
      <c r="A954" s="38">
        <v>43825.733063194442</v>
      </c>
      <c r="B954" s="20" t="s">
        <v>247</v>
      </c>
      <c r="C954">
        <v>3146.6379400000001</v>
      </c>
      <c r="D954">
        <v>-0.62827755419943232</v>
      </c>
      <c r="E954">
        <v>-0.62827755419943498</v>
      </c>
      <c r="F954">
        <f t="shared" si="14"/>
        <v>2.6645352591003757E-15</v>
      </c>
    </row>
    <row r="955" spans="1:6" x14ac:dyDescent="0.25">
      <c r="A955" s="38">
        <v>43825.733063194442</v>
      </c>
      <c r="B955" s="20" t="s">
        <v>2191</v>
      </c>
      <c r="C955">
        <v>408045.90522000002</v>
      </c>
      <c r="D955">
        <v>3.7589978541393854</v>
      </c>
      <c r="E955">
        <v>3.7589978541393898</v>
      </c>
      <c r="F955">
        <f t="shared" si="14"/>
        <v>-4.4408920985006262E-15</v>
      </c>
    </row>
    <row r="956" spans="1:6" x14ac:dyDescent="0.25">
      <c r="A956" s="38">
        <v>43825.733063194442</v>
      </c>
      <c r="B956" s="20" t="s">
        <v>2560</v>
      </c>
      <c r="C956">
        <v>134750.96898999999</v>
      </c>
      <c r="D956">
        <v>2.1913213121266026</v>
      </c>
      <c r="E956">
        <v>2.1913213121266102</v>
      </c>
      <c r="F956">
        <f t="shared" si="14"/>
        <v>-7.5495165674510645E-15</v>
      </c>
    </row>
    <row r="957" spans="1:6" x14ac:dyDescent="0.25">
      <c r="A957" s="38">
        <v>43825.733063194442</v>
      </c>
      <c r="B957" s="20" t="s">
        <v>1176</v>
      </c>
      <c r="C957">
        <v>156142.73608999999</v>
      </c>
      <c r="D957">
        <v>2.6496360330984743</v>
      </c>
      <c r="E957">
        <v>2.6496360330984801</v>
      </c>
      <c r="F957">
        <f t="shared" si="14"/>
        <v>-5.773159728050814E-15</v>
      </c>
    </row>
    <row r="958" spans="1:6" x14ac:dyDescent="0.25">
      <c r="A958" s="38">
        <v>43825.733063194442</v>
      </c>
      <c r="B958" s="20" t="s">
        <v>1156</v>
      </c>
      <c r="C958">
        <v>8606.5732200000002</v>
      </c>
      <c r="D958">
        <v>-0.5112994334728993</v>
      </c>
      <c r="E958">
        <v>-0.51129943347290197</v>
      </c>
      <c r="F958">
        <f t="shared" si="14"/>
        <v>2.6645352591003757E-15</v>
      </c>
    </row>
    <row r="959" spans="1:6" x14ac:dyDescent="0.25">
      <c r="A959" s="38">
        <v>43825.733063194442</v>
      </c>
      <c r="B959" s="20" t="s">
        <v>1148</v>
      </c>
      <c r="C959">
        <v>1332.5617299999999</v>
      </c>
      <c r="D959">
        <v>-0.66714380718925015</v>
      </c>
      <c r="E959">
        <v>-0.66714380718925304</v>
      </c>
      <c r="F959">
        <f t="shared" si="14"/>
        <v>2.886579864025407E-15</v>
      </c>
    </row>
    <row r="960" spans="1:6" x14ac:dyDescent="0.25">
      <c r="A960" s="38">
        <v>43825.733063194442</v>
      </c>
      <c r="B960" s="20" t="s">
        <v>1154</v>
      </c>
      <c r="C960">
        <v>10539.859689999999</v>
      </c>
      <c r="D960">
        <v>-0.46987912233568879</v>
      </c>
      <c r="E960">
        <v>-0.46987912233569101</v>
      </c>
      <c r="F960">
        <f t="shared" si="14"/>
        <v>2.2204460492503131E-15</v>
      </c>
    </row>
    <row r="961" spans="1:6" x14ac:dyDescent="0.25">
      <c r="A961" s="38">
        <v>43825.733063194442</v>
      </c>
      <c r="B961" s="20" t="s">
        <v>248</v>
      </c>
      <c r="C961">
        <v>3430.4957199999999</v>
      </c>
      <c r="D961">
        <v>-0.62219595286990059</v>
      </c>
      <c r="E961">
        <v>-0.62219595286990304</v>
      </c>
      <c r="F961">
        <f t="shared" si="14"/>
        <v>2.4424906541753444E-15</v>
      </c>
    </row>
    <row r="962" spans="1:6" x14ac:dyDescent="0.25">
      <c r="A962" s="38">
        <v>43825.733063194442</v>
      </c>
      <c r="B962" s="20" t="s">
        <v>249</v>
      </c>
      <c r="C962">
        <v>17786.58468</v>
      </c>
      <c r="D962">
        <v>-0.31461935692099613</v>
      </c>
      <c r="E962">
        <v>-0.31461935692099802</v>
      </c>
      <c r="F962">
        <f t="shared" si="14"/>
        <v>1.8873791418627661E-15</v>
      </c>
    </row>
    <row r="963" spans="1:6" x14ac:dyDescent="0.25">
      <c r="A963" s="38">
        <v>43825.733063194442</v>
      </c>
      <c r="B963" s="20" t="s">
        <v>2192</v>
      </c>
      <c r="C963">
        <v>11246.54572</v>
      </c>
      <c r="D963">
        <v>-0.45473850262250148</v>
      </c>
      <c r="E963">
        <v>-0.45473850262250398</v>
      </c>
      <c r="F963">
        <f t="shared" ref="F963:F1026" si="15">D963-E963</f>
        <v>2.4980018054066022E-15</v>
      </c>
    </row>
    <row r="964" spans="1:6" x14ac:dyDescent="0.25">
      <c r="A964" s="38">
        <v>43825.733063194442</v>
      </c>
      <c r="B964" s="20" t="s">
        <v>2050</v>
      </c>
      <c r="C964">
        <v>41660.796320000001</v>
      </c>
      <c r="D964">
        <v>0.19688128699775762</v>
      </c>
      <c r="E964">
        <v>0.196881286997757</v>
      </c>
      <c r="F964">
        <f t="shared" si="15"/>
        <v>6.106226635438361E-16</v>
      </c>
    </row>
    <row r="965" spans="1:6" x14ac:dyDescent="0.25">
      <c r="A965" s="38">
        <v>43825.733063194442</v>
      </c>
      <c r="B965" s="20" t="s">
        <v>250</v>
      </c>
      <c r="C965">
        <v>1525.2858799999999</v>
      </c>
      <c r="D965">
        <v>-0.66301472731385303</v>
      </c>
      <c r="E965">
        <v>-0.66301472731385602</v>
      </c>
      <c r="F965">
        <f t="shared" si="15"/>
        <v>2.9976021664879227E-15</v>
      </c>
    </row>
    <row r="966" spans="1:6" x14ac:dyDescent="0.25">
      <c r="A966" s="38">
        <v>43825.733063194442</v>
      </c>
      <c r="B966" s="20" t="s">
        <v>251</v>
      </c>
      <c r="C966">
        <v>932.80696</v>
      </c>
      <c r="D966">
        <v>-0.67570848045879617</v>
      </c>
      <c r="E966">
        <v>-0.67570848045879905</v>
      </c>
      <c r="F966">
        <f t="shared" si="15"/>
        <v>2.886579864025407E-15</v>
      </c>
    </row>
    <row r="967" spans="1:6" x14ac:dyDescent="0.25">
      <c r="A967" s="38">
        <v>43825.733063194442</v>
      </c>
      <c r="B967" s="20" t="s">
        <v>252</v>
      </c>
      <c r="C967">
        <v>651.39410999999996</v>
      </c>
      <c r="D967">
        <v>-0.68173769960758024</v>
      </c>
      <c r="E967">
        <v>-0.68173769960758301</v>
      </c>
      <c r="F967">
        <f t="shared" si="15"/>
        <v>2.7755575615628914E-15</v>
      </c>
    </row>
    <row r="968" spans="1:6" x14ac:dyDescent="0.25">
      <c r="A968" s="38">
        <v>43825.733063194442</v>
      </c>
      <c r="B968" s="20" t="s">
        <v>1181</v>
      </c>
      <c r="C968">
        <v>164407.23209999999</v>
      </c>
      <c r="D968">
        <v>2.826701357580073</v>
      </c>
      <c r="E968">
        <v>2.8267013575800801</v>
      </c>
      <c r="F968">
        <f t="shared" si="15"/>
        <v>-7.1054273576010019E-15</v>
      </c>
    </row>
    <row r="969" spans="1:6" x14ac:dyDescent="0.25">
      <c r="A969" s="38">
        <v>43825.733063194442</v>
      </c>
      <c r="B969" s="20" t="s">
        <v>1160</v>
      </c>
      <c r="C969">
        <v>11711.47525</v>
      </c>
      <c r="D969">
        <v>-0.44477747196909967</v>
      </c>
      <c r="E969">
        <v>-0.444777471969102</v>
      </c>
      <c r="F969">
        <f t="shared" si="15"/>
        <v>2.3314683517128287E-15</v>
      </c>
    </row>
    <row r="970" spans="1:6" x14ac:dyDescent="0.25">
      <c r="A970" s="38">
        <v>43825.733063194442</v>
      </c>
      <c r="B970" s="20" t="s">
        <v>253</v>
      </c>
      <c r="C970">
        <v>42395.096319999997</v>
      </c>
      <c r="D970">
        <v>0.21261353099781702</v>
      </c>
      <c r="E970">
        <v>0.21261353099781599</v>
      </c>
      <c r="F970">
        <f t="shared" si="15"/>
        <v>1.0269562977782698E-15</v>
      </c>
    </row>
    <row r="971" spans="1:6" x14ac:dyDescent="0.25">
      <c r="A971" s="38">
        <v>43825.733063194442</v>
      </c>
      <c r="B971" s="20" t="s">
        <v>254</v>
      </c>
      <c r="C971">
        <v>4132.4132300000001</v>
      </c>
      <c r="D971">
        <v>-0.60715749783076911</v>
      </c>
      <c r="E971">
        <v>-0.607157497830772</v>
      </c>
      <c r="F971">
        <f t="shared" si="15"/>
        <v>2.886579864025407E-15</v>
      </c>
    </row>
    <row r="972" spans="1:6" x14ac:dyDescent="0.25">
      <c r="A972" s="38">
        <v>43825.733063194442</v>
      </c>
      <c r="B972" s="20" t="s">
        <v>2561</v>
      </c>
      <c r="C972">
        <v>39740.330499999996</v>
      </c>
      <c r="D972">
        <v>0.15573565595592942</v>
      </c>
      <c r="E972">
        <v>0.155735655955928</v>
      </c>
      <c r="F972">
        <f t="shared" si="15"/>
        <v>1.4155343563970746E-15</v>
      </c>
    </row>
    <row r="973" spans="1:6" x14ac:dyDescent="0.25">
      <c r="A973" s="38">
        <v>43825.733063194442</v>
      </c>
      <c r="B973" s="20" t="s">
        <v>1182</v>
      </c>
      <c r="C973">
        <v>1985.54242</v>
      </c>
      <c r="D973">
        <v>-0.65315381462162481</v>
      </c>
      <c r="E973">
        <v>-0.65315381462162803</v>
      </c>
      <c r="F973">
        <f t="shared" si="15"/>
        <v>3.219646771412954E-15</v>
      </c>
    </row>
    <row r="974" spans="1:6" x14ac:dyDescent="0.25">
      <c r="A974" s="38">
        <v>43825.733063194442</v>
      </c>
      <c r="B974" s="20" t="s">
        <v>2193</v>
      </c>
      <c r="C974">
        <v>13752.50383</v>
      </c>
      <c r="D974">
        <v>-0.40104880571327095</v>
      </c>
      <c r="E974">
        <v>-0.401048805713273</v>
      </c>
      <c r="F974">
        <f t="shared" si="15"/>
        <v>2.0539125955565396E-15</v>
      </c>
    </row>
    <row r="975" spans="1:6" x14ac:dyDescent="0.25">
      <c r="A975" s="38">
        <v>43825.733063194442</v>
      </c>
      <c r="B975" s="20" t="s">
        <v>255</v>
      </c>
      <c r="C975">
        <v>1800.5774200000001</v>
      </c>
      <c r="D975">
        <v>-0.65711665611892978</v>
      </c>
      <c r="E975">
        <v>-0.657116656118933</v>
      </c>
      <c r="F975">
        <f t="shared" si="15"/>
        <v>3.219646771412954E-15</v>
      </c>
    </row>
    <row r="976" spans="1:6" x14ac:dyDescent="0.25">
      <c r="A976" s="38">
        <v>43825.733063194442</v>
      </c>
      <c r="B976" s="20" t="s">
        <v>256</v>
      </c>
      <c r="C976">
        <v>12644.23624</v>
      </c>
      <c r="D976">
        <v>-0.42479323733963342</v>
      </c>
      <c r="E976">
        <v>-0.42479323733963598</v>
      </c>
      <c r="F976">
        <f t="shared" si="15"/>
        <v>2.55351295663786E-15</v>
      </c>
    </row>
    <row r="977" spans="1:6" x14ac:dyDescent="0.25">
      <c r="A977" s="38">
        <v>43825.733063194442</v>
      </c>
      <c r="B977" s="20" t="s">
        <v>2609</v>
      </c>
      <c r="C977">
        <v>9870.40308</v>
      </c>
      <c r="D977">
        <v>-0.48422210849389746</v>
      </c>
      <c r="E977">
        <v>-0.48422210849390002</v>
      </c>
      <c r="F977">
        <f t="shared" si="15"/>
        <v>2.55351295663786E-15</v>
      </c>
    </row>
    <row r="978" spans="1:6" x14ac:dyDescent="0.25">
      <c r="A978" s="38">
        <v>43825.733063194442</v>
      </c>
      <c r="B978" s="20" t="s">
        <v>2089</v>
      </c>
      <c r="C978">
        <v>11156.3439</v>
      </c>
      <c r="D978">
        <v>-0.45667106021679466</v>
      </c>
      <c r="E978">
        <v>-0.45667106021679699</v>
      </c>
      <c r="F978">
        <f t="shared" si="15"/>
        <v>2.3314683517128287E-15</v>
      </c>
    </row>
    <row r="979" spans="1:6" x14ac:dyDescent="0.25">
      <c r="A979" s="38">
        <v>43825.733063194442</v>
      </c>
      <c r="B979" s="20" t="s">
        <v>1141</v>
      </c>
      <c r="C979">
        <v>62977.259460000001</v>
      </c>
      <c r="D979">
        <v>0.65358263431732</v>
      </c>
      <c r="E979">
        <v>0.65358263431732</v>
      </c>
      <c r="F979">
        <f t="shared" si="15"/>
        <v>0</v>
      </c>
    </row>
    <row r="980" spans="1:6" x14ac:dyDescent="0.25">
      <c r="A980" s="38">
        <v>43825.733063194442</v>
      </c>
      <c r="B980" s="20" t="s">
        <v>257</v>
      </c>
      <c r="C980">
        <v>261.25099999999998</v>
      </c>
      <c r="D980">
        <v>-0.69009644480908106</v>
      </c>
      <c r="E980">
        <v>-0.69009644480908405</v>
      </c>
      <c r="F980">
        <f t="shared" si="15"/>
        <v>2.9976021664879227E-15</v>
      </c>
    </row>
    <row r="981" spans="1:6" x14ac:dyDescent="0.25">
      <c r="A981" s="38">
        <v>43825.733063194442</v>
      </c>
      <c r="B981" s="20" t="s">
        <v>1145</v>
      </c>
      <c r="C981">
        <v>2623.2640200000001</v>
      </c>
      <c r="D981">
        <v>-0.63949074528305982</v>
      </c>
      <c r="E981">
        <v>-0.63949074528306304</v>
      </c>
      <c r="F981">
        <f t="shared" si="15"/>
        <v>3.219646771412954E-15</v>
      </c>
    </row>
    <row r="982" spans="1:6" x14ac:dyDescent="0.25">
      <c r="A982" s="38">
        <v>43825.733063194442</v>
      </c>
      <c r="B982" s="20" t="s">
        <v>258</v>
      </c>
      <c r="C982">
        <v>11683.63535</v>
      </c>
      <c r="D982">
        <v>-0.44537393676514658</v>
      </c>
      <c r="E982">
        <v>-0.44537393676514903</v>
      </c>
      <c r="F982">
        <f t="shared" si="15"/>
        <v>2.4424906541753444E-15</v>
      </c>
    </row>
    <row r="983" spans="1:6" x14ac:dyDescent="0.25">
      <c r="A983" s="38">
        <v>43825.733063194442</v>
      </c>
      <c r="B983" s="20" t="s">
        <v>1180</v>
      </c>
      <c r="C983">
        <v>442.85430000000002</v>
      </c>
      <c r="D983">
        <v>-0.68620562712309985</v>
      </c>
      <c r="E983">
        <v>-0.68620562712310296</v>
      </c>
      <c r="F983">
        <f t="shared" si="15"/>
        <v>3.1086244689504383E-15</v>
      </c>
    </row>
    <row r="984" spans="1:6" x14ac:dyDescent="0.25">
      <c r="A984" s="38">
        <v>43825.733063194442</v>
      </c>
      <c r="B984" s="20" t="s">
        <v>259</v>
      </c>
      <c r="C984">
        <v>3635.8034899999998</v>
      </c>
      <c r="D984">
        <v>-0.61779727122377759</v>
      </c>
      <c r="E984">
        <v>-0.61779727122378103</v>
      </c>
      <c r="F984">
        <f t="shared" si="15"/>
        <v>3.4416913763379853E-15</v>
      </c>
    </row>
    <row r="985" spans="1:6" x14ac:dyDescent="0.25">
      <c r="A985" s="38">
        <v>43825.733063194442</v>
      </c>
      <c r="B985" s="20" t="s">
        <v>2194</v>
      </c>
      <c r="C985">
        <v>72347.902600000001</v>
      </c>
      <c r="D985">
        <v>0.85434695995529319</v>
      </c>
      <c r="E985">
        <v>0.85434695995529397</v>
      </c>
      <c r="F985">
        <f t="shared" si="15"/>
        <v>0</v>
      </c>
    </row>
    <row r="986" spans="1:6" x14ac:dyDescent="0.25">
      <c r="A986" s="38">
        <v>43825.733063194442</v>
      </c>
      <c r="B986" s="20" t="s">
        <v>260</v>
      </c>
      <c r="C986">
        <v>1594.1561899999999</v>
      </c>
      <c r="D986">
        <v>-0.6615391934431194</v>
      </c>
      <c r="E986">
        <v>-0.66153919344312195</v>
      </c>
      <c r="F986">
        <f t="shared" si="15"/>
        <v>2.55351295663786E-15</v>
      </c>
    </row>
    <row r="987" spans="1:6" x14ac:dyDescent="0.25">
      <c r="A987" s="38">
        <v>43825.733063194442</v>
      </c>
      <c r="B987" s="20" t="s">
        <v>261</v>
      </c>
      <c r="C987">
        <v>214.18974</v>
      </c>
      <c r="D987">
        <v>-0.69110472374857479</v>
      </c>
      <c r="E987">
        <v>-0.69110472374857801</v>
      </c>
      <c r="F987">
        <f t="shared" si="15"/>
        <v>3.219646771412954E-15</v>
      </c>
    </row>
    <row r="988" spans="1:6" x14ac:dyDescent="0.25">
      <c r="A988" s="38">
        <v>43825.733063194442</v>
      </c>
      <c r="B988" s="20" t="s">
        <v>2195</v>
      </c>
      <c r="C988">
        <v>36569.465969999997</v>
      </c>
      <c r="D988">
        <v>8.7800459881989618E-2</v>
      </c>
      <c r="E988">
        <v>8.7800459881988396E-2</v>
      </c>
      <c r="F988">
        <f t="shared" si="15"/>
        <v>1.2212453270876722E-15</v>
      </c>
    </row>
    <row r="989" spans="1:6" x14ac:dyDescent="0.25">
      <c r="A989" s="38">
        <v>43825.733063194442</v>
      </c>
      <c r="B989" s="20" t="s">
        <v>262</v>
      </c>
      <c r="C989">
        <v>68708.248500000002</v>
      </c>
      <c r="D989">
        <v>0.77636803257272891</v>
      </c>
      <c r="E989">
        <v>0.77636803257272902</v>
      </c>
      <c r="F989">
        <f t="shared" si="15"/>
        <v>0</v>
      </c>
    </row>
    <row r="990" spans="1:6" x14ac:dyDescent="0.25">
      <c r="A990" s="38">
        <v>43825.733063194442</v>
      </c>
      <c r="B990" s="20" t="s">
        <v>263</v>
      </c>
      <c r="C990">
        <v>21253.958620000001</v>
      </c>
      <c r="D990">
        <v>-0.24033150064491315</v>
      </c>
      <c r="E990">
        <v>-0.24033150064491501</v>
      </c>
      <c r="F990">
        <f t="shared" si="15"/>
        <v>1.8596235662471372E-15</v>
      </c>
    </row>
    <row r="991" spans="1:6" x14ac:dyDescent="0.25">
      <c r="A991" s="38">
        <v>43825.733063194442</v>
      </c>
      <c r="B991" s="20" t="s">
        <v>1293</v>
      </c>
      <c r="C991">
        <v>348305.74901000003</v>
      </c>
      <c r="D991">
        <v>3.7589978541393854</v>
      </c>
      <c r="E991">
        <v>3.7589978541393898</v>
      </c>
      <c r="F991">
        <f t="shared" si="15"/>
        <v>-4.4408920985006262E-15</v>
      </c>
    </row>
    <row r="992" spans="1:6" x14ac:dyDescent="0.25">
      <c r="A992" s="38">
        <v>43825.733063194442</v>
      </c>
      <c r="B992" s="20" t="s">
        <v>1170</v>
      </c>
      <c r="C992">
        <v>1716.6574599999999</v>
      </c>
      <c r="D992">
        <v>-0.65891462600480111</v>
      </c>
      <c r="E992">
        <v>-0.65891462600480399</v>
      </c>
      <c r="F992">
        <f t="shared" si="15"/>
        <v>2.886579864025407E-15</v>
      </c>
    </row>
    <row r="993" spans="1:6" x14ac:dyDescent="0.25">
      <c r="A993" s="38">
        <v>43825.733063194442</v>
      </c>
      <c r="B993" s="20" t="s">
        <v>1166</v>
      </c>
      <c r="C993">
        <v>18826.876960000001</v>
      </c>
      <c r="D993">
        <v>-0.2923312839530835</v>
      </c>
      <c r="E993">
        <v>-0.292331283953086</v>
      </c>
      <c r="F993">
        <f t="shared" si="15"/>
        <v>2.4980018054066022E-15</v>
      </c>
    </row>
    <row r="994" spans="1:6" x14ac:dyDescent="0.25">
      <c r="A994" s="38">
        <v>43825.733063194442</v>
      </c>
      <c r="B994" s="20" t="s">
        <v>264</v>
      </c>
      <c r="C994">
        <v>787.67831000000001</v>
      </c>
      <c r="D994">
        <v>-0.67881783539982743</v>
      </c>
      <c r="E994">
        <v>-0.67881783539983098</v>
      </c>
      <c r="F994">
        <f t="shared" si="15"/>
        <v>3.5527136788005009E-15</v>
      </c>
    </row>
    <row r="995" spans="1:6" x14ac:dyDescent="0.25">
      <c r="A995" s="38">
        <v>43825.733063194442</v>
      </c>
      <c r="B995" s="20" t="s">
        <v>265</v>
      </c>
      <c r="C995">
        <v>7695.4417700000004</v>
      </c>
      <c r="D995">
        <v>-0.53082025914023967</v>
      </c>
      <c r="E995">
        <v>-0.530820259140242</v>
      </c>
      <c r="F995">
        <f t="shared" si="15"/>
        <v>2.3314683517128287E-15</v>
      </c>
    </row>
    <row r="996" spans="1:6" x14ac:dyDescent="0.25">
      <c r="A996" s="38">
        <v>43825.733063194442</v>
      </c>
      <c r="B996" s="20" t="s">
        <v>1174</v>
      </c>
      <c r="C996">
        <v>4706.5868300000002</v>
      </c>
      <c r="D996">
        <v>-0.59485593283881411</v>
      </c>
      <c r="E996">
        <v>-0.59485593283881699</v>
      </c>
      <c r="F996">
        <f t="shared" si="15"/>
        <v>2.886579864025407E-15</v>
      </c>
    </row>
    <row r="997" spans="1:6" x14ac:dyDescent="0.25">
      <c r="A997" s="38">
        <v>43825.733063194442</v>
      </c>
      <c r="B997" s="20" t="s">
        <v>266</v>
      </c>
      <c r="C997">
        <v>310.73446000000001</v>
      </c>
      <c r="D997">
        <v>-0.68903627067495721</v>
      </c>
      <c r="E997">
        <v>-0.68903627067495998</v>
      </c>
      <c r="F997">
        <f t="shared" si="15"/>
        <v>2.7755575615628914E-15</v>
      </c>
    </row>
    <row r="998" spans="1:6" x14ac:dyDescent="0.25">
      <c r="A998" s="38">
        <v>43825.733063194442</v>
      </c>
      <c r="B998" s="20" t="s">
        <v>267</v>
      </c>
      <c r="C998">
        <v>1664.80123</v>
      </c>
      <c r="D998">
        <v>-0.66002563630479172</v>
      </c>
      <c r="E998">
        <v>-0.66002563630479505</v>
      </c>
      <c r="F998">
        <f t="shared" si="15"/>
        <v>3.3306690738754696E-15</v>
      </c>
    </row>
    <row r="999" spans="1:6" x14ac:dyDescent="0.25">
      <c r="A999" s="38">
        <v>43825.733063194442</v>
      </c>
      <c r="B999" s="20" t="s">
        <v>1178</v>
      </c>
      <c r="C999">
        <v>3526.3639600000001</v>
      </c>
      <c r="D999">
        <v>-0.62014199325729502</v>
      </c>
      <c r="E999">
        <v>-0.62014199325729802</v>
      </c>
      <c r="F999">
        <f t="shared" si="15"/>
        <v>2.9976021664879227E-15</v>
      </c>
    </row>
    <row r="1000" spans="1:6" x14ac:dyDescent="0.25">
      <c r="A1000" s="38">
        <v>43825.733063194442</v>
      </c>
      <c r="B1000" s="20" t="s">
        <v>1179</v>
      </c>
      <c r="C1000">
        <v>19170.338779999998</v>
      </c>
      <c r="D1000">
        <v>-0.28497267690290717</v>
      </c>
      <c r="E1000">
        <v>-0.28497267690290901</v>
      </c>
      <c r="F1000">
        <f t="shared" si="15"/>
        <v>1.8318679906315083E-15</v>
      </c>
    </row>
    <row r="1001" spans="1:6" x14ac:dyDescent="0.25">
      <c r="A1001" s="38">
        <v>43825.733063194442</v>
      </c>
      <c r="B1001" s="20" t="s">
        <v>268</v>
      </c>
      <c r="C1001">
        <v>17848.01914</v>
      </c>
      <c r="D1001">
        <v>-0.31330313478463234</v>
      </c>
      <c r="E1001">
        <v>-0.31330313478463501</v>
      </c>
      <c r="F1001">
        <f t="shared" si="15"/>
        <v>2.6645352591003757E-15</v>
      </c>
    </row>
    <row r="1002" spans="1:6" x14ac:dyDescent="0.25">
      <c r="A1002" s="38">
        <v>43825.733063194442</v>
      </c>
      <c r="B1002" s="20" t="s">
        <v>2196</v>
      </c>
      <c r="C1002">
        <v>110883.00509999999</v>
      </c>
      <c r="D1002">
        <v>1.6799545251157222</v>
      </c>
      <c r="E1002">
        <v>1.67995452511573</v>
      </c>
      <c r="F1002">
        <f t="shared" si="15"/>
        <v>-7.7715611723760958E-15</v>
      </c>
    </row>
    <row r="1003" spans="1:6" x14ac:dyDescent="0.25">
      <c r="A1003" s="38">
        <v>43825.733063194442</v>
      </c>
      <c r="B1003" s="20" t="s">
        <v>269</v>
      </c>
      <c r="C1003">
        <v>8972.2886099999996</v>
      </c>
      <c r="D1003">
        <v>-0.50346404773129927</v>
      </c>
      <c r="E1003">
        <v>-0.50346404773130204</v>
      </c>
      <c r="F1003">
        <f t="shared" si="15"/>
        <v>2.7755575615628914E-15</v>
      </c>
    </row>
    <row r="1004" spans="1:6" x14ac:dyDescent="0.25">
      <c r="A1004" s="38">
        <v>43825.733063194442</v>
      </c>
      <c r="B1004" s="20" t="s">
        <v>2550</v>
      </c>
      <c r="C1004">
        <v>51.098379999999999</v>
      </c>
      <c r="D1004">
        <v>-0.6945989264856326</v>
      </c>
      <c r="E1004">
        <v>-0.69459892648563604</v>
      </c>
      <c r="F1004">
        <f t="shared" si="15"/>
        <v>3.4416913763379853E-15</v>
      </c>
    </row>
    <row r="1005" spans="1:6" x14ac:dyDescent="0.25">
      <c r="A1005" s="38">
        <v>43825.733063194442</v>
      </c>
      <c r="B1005" s="20" t="s">
        <v>1152</v>
      </c>
      <c r="C1005">
        <v>59.347180000000002</v>
      </c>
      <c r="D1005">
        <v>-0.69442219744531164</v>
      </c>
      <c r="E1005">
        <v>-0.69442219744531497</v>
      </c>
      <c r="F1005">
        <f t="shared" si="15"/>
        <v>3.3306690738754696E-15</v>
      </c>
    </row>
    <row r="1006" spans="1:6" x14ac:dyDescent="0.25">
      <c r="A1006" s="38">
        <v>43825.733063194442</v>
      </c>
      <c r="B1006" s="20" t="s">
        <v>2197</v>
      </c>
      <c r="C1006">
        <v>1658.0969299999999</v>
      </c>
      <c r="D1006">
        <v>-0.66016927471341169</v>
      </c>
      <c r="E1006">
        <v>-0.66016927471341502</v>
      </c>
      <c r="F1006">
        <f t="shared" si="15"/>
        <v>3.3306690738754696E-15</v>
      </c>
    </row>
    <row r="1007" spans="1:6" x14ac:dyDescent="0.25">
      <c r="A1007" s="38">
        <v>43825.733063194442</v>
      </c>
      <c r="B1007" s="20" t="s">
        <v>2198</v>
      </c>
      <c r="C1007">
        <v>57088.532420000003</v>
      </c>
      <c r="D1007">
        <v>0.52741772808958176</v>
      </c>
      <c r="E1007">
        <v>0.52741772808958198</v>
      </c>
      <c r="F1007">
        <f t="shared" si="15"/>
        <v>0</v>
      </c>
    </row>
    <row r="1008" spans="1:6" x14ac:dyDescent="0.25">
      <c r="A1008" s="38">
        <v>43825.733063194442</v>
      </c>
      <c r="B1008" s="20" t="s">
        <v>1867</v>
      </c>
      <c r="C1008">
        <v>992.74177999999995</v>
      </c>
      <c r="D1008">
        <v>-0.67442438783678926</v>
      </c>
      <c r="E1008">
        <v>-0.67442438783679204</v>
      </c>
      <c r="F1008">
        <f t="shared" si="15"/>
        <v>2.7755575615628914E-15</v>
      </c>
    </row>
    <row r="1009" spans="1:6" x14ac:dyDescent="0.25">
      <c r="A1009" s="38">
        <v>43825.733063194442</v>
      </c>
      <c r="B1009" s="20" t="s">
        <v>1159</v>
      </c>
      <c r="C1009">
        <v>8313.93923</v>
      </c>
      <c r="D1009">
        <v>-0.51756906350611598</v>
      </c>
      <c r="E1009">
        <v>-0.51756906350611898</v>
      </c>
      <c r="F1009">
        <f t="shared" si="15"/>
        <v>2.9976021664879227E-15</v>
      </c>
    </row>
    <row r="1010" spans="1:6" x14ac:dyDescent="0.25">
      <c r="A1010" s="38">
        <v>43825.733063194442</v>
      </c>
      <c r="B1010" s="20" t="s">
        <v>270</v>
      </c>
      <c r="C1010">
        <v>1688.85024</v>
      </c>
      <c r="D1010">
        <v>-0.65951039063778938</v>
      </c>
      <c r="E1010">
        <v>-0.65951039063779204</v>
      </c>
      <c r="F1010">
        <f t="shared" si="15"/>
        <v>2.6645352591003757E-15</v>
      </c>
    </row>
    <row r="1011" spans="1:6" x14ac:dyDescent="0.25">
      <c r="A1011" s="38">
        <v>43825.733063194442</v>
      </c>
      <c r="B1011" s="20" t="s">
        <v>271</v>
      </c>
      <c r="C1011">
        <v>57.526879999999998</v>
      </c>
      <c r="D1011">
        <v>-0.6944611970418707</v>
      </c>
      <c r="E1011">
        <v>-0.69446119704187403</v>
      </c>
      <c r="F1011">
        <f t="shared" si="15"/>
        <v>3.3306690738754696E-15</v>
      </c>
    </row>
    <row r="1012" spans="1:6" x14ac:dyDescent="0.25">
      <c r="A1012" s="38">
        <v>43825.733063194442</v>
      </c>
      <c r="B1012" s="20" t="s">
        <v>2199</v>
      </c>
      <c r="C1012">
        <v>62338.105660000001</v>
      </c>
      <c r="D1012">
        <v>0.63988888035413705</v>
      </c>
      <c r="E1012">
        <v>0.63988888035413705</v>
      </c>
      <c r="F1012">
        <f t="shared" si="15"/>
        <v>0</v>
      </c>
    </row>
    <row r="1013" spans="1:6" x14ac:dyDescent="0.25">
      <c r="A1013" s="38">
        <v>43825.733063194442</v>
      </c>
      <c r="B1013" s="20" t="s">
        <v>2610</v>
      </c>
      <c r="C1013">
        <v>27797.77232</v>
      </c>
      <c r="D1013">
        <v>-0.10013148182517712</v>
      </c>
      <c r="E1013">
        <v>-0.100131481825179</v>
      </c>
      <c r="F1013">
        <f t="shared" si="15"/>
        <v>1.8873791418627661E-15</v>
      </c>
    </row>
    <row r="1014" spans="1:6" x14ac:dyDescent="0.25">
      <c r="A1014" s="38">
        <v>43825.733063194442</v>
      </c>
      <c r="B1014" s="20" t="s">
        <v>2200</v>
      </c>
      <c r="C1014">
        <v>43355.107680000001</v>
      </c>
      <c r="D1014">
        <v>0.23318159985026021</v>
      </c>
      <c r="E1014">
        <v>0.23318159985025899</v>
      </c>
      <c r="F1014">
        <f t="shared" si="15"/>
        <v>1.2212453270876722E-15</v>
      </c>
    </row>
    <row r="1015" spans="1:6" x14ac:dyDescent="0.25">
      <c r="A1015" s="38">
        <v>43825.733063194442</v>
      </c>
      <c r="B1015" s="20" t="s">
        <v>1386</v>
      </c>
      <c r="C1015">
        <v>558.04025999999999</v>
      </c>
      <c r="D1015">
        <v>-0.68373778887156622</v>
      </c>
      <c r="E1015">
        <v>-0.683737788871569</v>
      </c>
      <c r="F1015">
        <f t="shared" si="15"/>
        <v>2.7755575615628914E-15</v>
      </c>
    </row>
    <row r="1016" spans="1:6" x14ac:dyDescent="0.25">
      <c r="A1016" s="38">
        <v>43825.733063194442</v>
      </c>
      <c r="B1016" s="20" t="s">
        <v>272</v>
      </c>
      <c r="C1016">
        <v>3449.8979899999999</v>
      </c>
      <c r="D1016">
        <v>-0.62178026276259424</v>
      </c>
      <c r="E1016">
        <v>-0.62178026276259701</v>
      </c>
      <c r="F1016">
        <f t="shared" si="15"/>
        <v>2.7755575615628914E-15</v>
      </c>
    </row>
    <row r="1017" spans="1:6" x14ac:dyDescent="0.25">
      <c r="A1017" s="38">
        <v>43825.733063194442</v>
      </c>
      <c r="B1017" s="20" t="s">
        <v>1140</v>
      </c>
      <c r="C1017">
        <v>926.97152000000006</v>
      </c>
      <c r="D1017">
        <v>-0.67583350369987982</v>
      </c>
      <c r="E1017">
        <v>-0.67583350369988304</v>
      </c>
      <c r="F1017">
        <f t="shared" si="15"/>
        <v>3.219646771412954E-15</v>
      </c>
    </row>
    <row r="1018" spans="1:6" x14ac:dyDescent="0.25">
      <c r="A1018" s="38">
        <v>43825.733063194442</v>
      </c>
      <c r="B1018" s="20" t="s">
        <v>273</v>
      </c>
      <c r="C1018">
        <v>18158.121579999999</v>
      </c>
      <c r="D1018">
        <v>-0.30665924638602987</v>
      </c>
      <c r="E1018">
        <v>-0.30665924638603198</v>
      </c>
      <c r="F1018">
        <f t="shared" si="15"/>
        <v>2.1094237467877974E-15</v>
      </c>
    </row>
    <row r="1019" spans="1:6" x14ac:dyDescent="0.25">
      <c r="A1019" s="38">
        <v>43825.733063194442</v>
      </c>
      <c r="B1019" s="20" t="s">
        <v>274</v>
      </c>
      <c r="C1019">
        <v>50819.874020000003</v>
      </c>
      <c r="D1019">
        <v>0.39311286154753816</v>
      </c>
      <c r="E1019">
        <v>0.393112861547538</v>
      </c>
      <c r="F1019">
        <f t="shared" si="15"/>
        <v>0</v>
      </c>
    </row>
    <row r="1020" spans="1:6" x14ac:dyDescent="0.25">
      <c r="A1020" s="38">
        <v>43825.733063194442</v>
      </c>
      <c r="B1020" s="20" t="s">
        <v>2201</v>
      </c>
      <c r="C1020">
        <v>911.2002</v>
      </c>
      <c r="D1020">
        <v>-0.67617140136356368</v>
      </c>
      <c r="E1020">
        <v>-0.67617140136356702</v>
      </c>
      <c r="F1020">
        <f t="shared" si="15"/>
        <v>3.3306690738754696E-15</v>
      </c>
    </row>
    <row r="1021" spans="1:6" x14ac:dyDescent="0.25">
      <c r="A1021" s="38">
        <v>43825.733063194442</v>
      </c>
      <c r="B1021" s="20" t="s">
        <v>2202</v>
      </c>
      <c r="C1021">
        <v>92508.202789999996</v>
      </c>
      <c r="D1021">
        <v>1.2862777262681435</v>
      </c>
      <c r="E1021">
        <v>1.28627772626815</v>
      </c>
      <c r="F1021">
        <f t="shared" si="15"/>
        <v>-6.4392935428259079E-15</v>
      </c>
    </row>
    <row r="1022" spans="1:6" x14ac:dyDescent="0.25">
      <c r="A1022" s="38">
        <v>43825.733063194442</v>
      </c>
      <c r="B1022" s="20" t="s">
        <v>2203</v>
      </c>
      <c r="C1022">
        <v>11741.13636</v>
      </c>
      <c r="D1022">
        <v>-0.44414198807990912</v>
      </c>
      <c r="E1022">
        <v>-0.44414198807991201</v>
      </c>
      <c r="F1022">
        <f t="shared" si="15"/>
        <v>2.886579864025407E-15</v>
      </c>
    </row>
    <row r="1023" spans="1:6" x14ac:dyDescent="0.25">
      <c r="A1023" s="38">
        <v>43825.733063194442</v>
      </c>
      <c r="B1023" s="20" t="s">
        <v>1144</v>
      </c>
      <c r="C1023">
        <v>30774.337060000002</v>
      </c>
      <c r="D1023">
        <v>-3.6359123427173963E-2</v>
      </c>
      <c r="E1023">
        <v>-3.6359123427175503E-2</v>
      </c>
      <c r="F1023">
        <f t="shared" si="15"/>
        <v>1.5404344466674047E-15</v>
      </c>
    </row>
    <row r="1024" spans="1:6" x14ac:dyDescent="0.25">
      <c r="A1024" s="38">
        <v>43825.733063194442</v>
      </c>
      <c r="B1024" s="20" t="s">
        <v>1173</v>
      </c>
      <c r="C1024">
        <v>45176.323479999999</v>
      </c>
      <c r="D1024">
        <v>0.27220081725780965</v>
      </c>
      <c r="E1024">
        <v>0.27220081725780898</v>
      </c>
      <c r="F1024">
        <f t="shared" si="15"/>
        <v>6.6613381477509392E-16</v>
      </c>
    </row>
    <row r="1025" spans="1:6" x14ac:dyDescent="0.25">
      <c r="A1025" s="38">
        <v>43825.733063194442</v>
      </c>
      <c r="B1025" s="20" t="s">
        <v>1153</v>
      </c>
      <c r="C1025">
        <v>9398.2729500000005</v>
      </c>
      <c r="D1025">
        <v>-0.49433741069318909</v>
      </c>
      <c r="E1025">
        <v>-0.49433741069319198</v>
      </c>
      <c r="F1025">
        <f t="shared" si="15"/>
        <v>2.886579864025407E-15</v>
      </c>
    </row>
    <row r="1026" spans="1:6" x14ac:dyDescent="0.25">
      <c r="A1026" s="38">
        <v>43825.733063194442</v>
      </c>
      <c r="B1026" s="20" t="s">
        <v>275</v>
      </c>
      <c r="C1026">
        <v>1259.20418</v>
      </c>
      <c r="D1026">
        <v>-0.66871547936117792</v>
      </c>
      <c r="E1026">
        <v>-0.66871547936118103</v>
      </c>
      <c r="F1026">
        <f t="shared" si="15"/>
        <v>3.1086244689504383E-15</v>
      </c>
    </row>
    <row r="1027" spans="1:6" x14ac:dyDescent="0.25">
      <c r="A1027" s="38">
        <v>43825.733063194442</v>
      </c>
      <c r="B1027" s="20" t="s">
        <v>276</v>
      </c>
      <c r="C1027">
        <v>9741.5513900000005</v>
      </c>
      <c r="D1027">
        <v>-0.48698273252617313</v>
      </c>
      <c r="E1027">
        <v>-0.48698273252617602</v>
      </c>
      <c r="F1027">
        <f t="shared" ref="F1027:F1090" si="16">D1027-E1027</f>
        <v>2.886579864025407E-15</v>
      </c>
    </row>
    <row r="1028" spans="1:6" x14ac:dyDescent="0.25">
      <c r="A1028" s="38">
        <v>43825.733063194442</v>
      </c>
      <c r="B1028" s="20" t="s">
        <v>1203</v>
      </c>
      <c r="C1028">
        <v>7187.12565</v>
      </c>
      <c r="D1028">
        <v>-0.54171083959646127</v>
      </c>
      <c r="E1028">
        <v>-0.54171083959646404</v>
      </c>
      <c r="F1028">
        <f t="shared" si="16"/>
        <v>2.7755575615628914E-15</v>
      </c>
    </row>
    <row r="1029" spans="1:6" x14ac:dyDescent="0.25">
      <c r="A1029" s="38">
        <v>43825.733063194442</v>
      </c>
      <c r="B1029" s="20" t="s">
        <v>277</v>
      </c>
      <c r="C1029">
        <v>38313.667070000003</v>
      </c>
      <c r="D1029">
        <v>0.12516965134375224</v>
      </c>
      <c r="E1029">
        <v>0.12516965134375099</v>
      </c>
      <c r="F1029">
        <f t="shared" si="16"/>
        <v>1.2490009027033011E-15</v>
      </c>
    </row>
    <row r="1030" spans="1:6" x14ac:dyDescent="0.25">
      <c r="A1030" s="38">
        <v>43825.733063194442</v>
      </c>
      <c r="B1030" s="20" t="s">
        <v>990</v>
      </c>
      <c r="C1030">
        <v>2460.3466199999998</v>
      </c>
      <c r="D1030">
        <v>-0.64298122095874455</v>
      </c>
      <c r="E1030">
        <v>-0.64298122095874799</v>
      </c>
      <c r="F1030">
        <f t="shared" si="16"/>
        <v>3.4416913763379853E-15</v>
      </c>
    </row>
    <row r="1031" spans="1:6" x14ac:dyDescent="0.25">
      <c r="A1031" s="38">
        <v>43825.733063194442</v>
      </c>
      <c r="B1031" s="20" t="s">
        <v>2204</v>
      </c>
      <c r="C1031">
        <v>49050.408779999998</v>
      </c>
      <c r="D1031">
        <v>0.35520239047944074</v>
      </c>
      <c r="E1031">
        <v>0.35520239047944002</v>
      </c>
      <c r="F1031">
        <f t="shared" si="16"/>
        <v>7.2164496600635175E-16</v>
      </c>
    </row>
    <row r="1032" spans="1:6" x14ac:dyDescent="0.25">
      <c r="A1032" s="38">
        <v>43825.733063194442</v>
      </c>
      <c r="B1032" s="20" t="s">
        <v>278</v>
      </c>
      <c r="C1032">
        <v>601.37372000000005</v>
      </c>
      <c r="D1032">
        <v>-0.68280937736933722</v>
      </c>
      <c r="E1032">
        <v>-0.68280937736934</v>
      </c>
      <c r="F1032">
        <f t="shared" si="16"/>
        <v>2.7755575615628914E-15</v>
      </c>
    </row>
    <row r="1033" spans="1:6" x14ac:dyDescent="0.25">
      <c r="A1033" s="38">
        <v>43825.733063194442</v>
      </c>
      <c r="B1033" s="20" t="s">
        <v>279</v>
      </c>
      <c r="C1033">
        <v>28786.57116</v>
      </c>
      <c r="D1033">
        <v>-7.8946646447462562E-2</v>
      </c>
      <c r="E1033">
        <v>-7.89466464474642E-2</v>
      </c>
      <c r="F1033">
        <f t="shared" si="16"/>
        <v>1.6375789613221059E-15</v>
      </c>
    </row>
    <row r="1034" spans="1:6" x14ac:dyDescent="0.25">
      <c r="A1034" s="38">
        <v>43825.733063194442</v>
      </c>
      <c r="B1034" s="20" t="s">
        <v>280</v>
      </c>
      <c r="C1034">
        <v>9812.0128000000004</v>
      </c>
      <c r="D1034">
        <v>-0.48547310962721052</v>
      </c>
      <c r="E1034">
        <v>-0.48547310962721302</v>
      </c>
      <c r="F1034">
        <f t="shared" si="16"/>
        <v>2.4980018054066022E-15</v>
      </c>
    </row>
    <row r="1035" spans="1:6" x14ac:dyDescent="0.25">
      <c r="A1035" s="38">
        <v>43825.733063194442</v>
      </c>
      <c r="B1035" s="20" t="s">
        <v>1233</v>
      </c>
      <c r="C1035">
        <v>200074.40515999999</v>
      </c>
      <c r="D1035">
        <v>3.59086405589448</v>
      </c>
      <c r="E1035">
        <v>3.5908640558944902</v>
      </c>
      <c r="F1035">
        <f t="shared" si="16"/>
        <v>-1.021405182655144E-14</v>
      </c>
    </row>
    <row r="1036" spans="1:6" x14ac:dyDescent="0.25">
      <c r="A1036" s="38">
        <v>43825.733063194442</v>
      </c>
      <c r="B1036" s="20" t="s">
        <v>1197</v>
      </c>
      <c r="C1036">
        <v>2503.0218500000001</v>
      </c>
      <c r="D1036">
        <v>-0.64206691191459542</v>
      </c>
      <c r="E1036">
        <v>-0.64206691191459797</v>
      </c>
      <c r="F1036">
        <f t="shared" si="16"/>
        <v>2.55351295663786E-15</v>
      </c>
    </row>
    <row r="1037" spans="1:6" x14ac:dyDescent="0.25">
      <c r="A1037" s="38">
        <v>43825.733063194442</v>
      </c>
      <c r="B1037" s="20" t="s">
        <v>1193</v>
      </c>
      <c r="C1037">
        <v>73043.378219999999</v>
      </c>
      <c r="D1037">
        <v>0.86924739867234702</v>
      </c>
      <c r="E1037">
        <v>0.86924739867234802</v>
      </c>
      <c r="F1037">
        <f t="shared" si="16"/>
        <v>-9.9920072216264089E-16</v>
      </c>
    </row>
    <row r="1038" spans="1:6" x14ac:dyDescent="0.25">
      <c r="A1038" s="38">
        <v>43825.733063194442</v>
      </c>
      <c r="B1038" s="20" t="s">
        <v>1198</v>
      </c>
      <c r="C1038">
        <v>5426.3727900000004</v>
      </c>
      <c r="D1038">
        <v>-0.57943464950701906</v>
      </c>
      <c r="E1038">
        <v>-0.57943464950702195</v>
      </c>
      <c r="F1038">
        <f t="shared" si="16"/>
        <v>2.886579864025407E-15</v>
      </c>
    </row>
    <row r="1039" spans="1:6" x14ac:dyDescent="0.25">
      <c r="A1039" s="38">
        <v>43825.733063194442</v>
      </c>
      <c r="B1039" s="20" t="s">
        <v>1194</v>
      </c>
      <c r="C1039">
        <v>26429.959889999998</v>
      </c>
      <c r="D1039">
        <v>-0.12943661446180293</v>
      </c>
      <c r="E1039">
        <v>-0.12943661446180499</v>
      </c>
      <c r="F1039">
        <f t="shared" si="16"/>
        <v>2.0539125955565396E-15</v>
      </c>
    </row>
    <row r="1040" spans="1:6" x14ac:dyDescent="0.25">
      <c r="A1040" s="38">
        <v>43825.733063194442</v>
      </c>
      <c r="B1040" s="20" t="s">
        <v>2205</v>
      </c>
      <c r="C1040">
        <v>19969.48517</v>
      </c>
      <c r="D1040">
        <v>-0.26785111078654228</v>
      </c>
      <c r="E1040">
        <v>-0.267851110786544</v>
      </c>
      <c r="F1040">
        <f t="shared" si="16"/>
        <v>1.7208456881689926E-15</v>
      </c>
    </row>
    <row r="1041" spans="1:6" x14ac:dyDescent="0.25">
      <c r="A1041" s="38">
        <v>43825.733063194442</v>
      </c>
      <c r="B1041" s="20" t="s">
        <v>1212</v>
      </c>
      <c r="C1041">
        <v>13570.06112</v>
      </c>
      <c r="D1041">
        <v>-0.40495760760589272</v>
      </c>
      <c r="E1041">
        <v>-0.404957607605895</v>
      </c>
      <c r="F1041">
        <f t="shared" si="16"/>
        <v>2.2759572004815709E-15</v>
      </c>
    </row>
    <row r="1042" spans="1:6" x14ac:dyDescent="0.25">
      <c r="A1042" s="38">
        <v>43825.733063194442</v>
      </c>
      <c r="B1042" s="20" t="s">
        <v>2206</v>
      </c>
      <c r="C1042">
        <v>58704.188009999998</v>
      </c>
      <c r="D1042">
        <v>0.56203285536990322</v>
      </c>
      <c r="E1042">
        <v>0.56203285536990299</v>
      </c>
      <c r="F1042">
        <f t="shared" si="16"/>
        <v>0</v>
      </c>
    </row>
    <row r="1043" spans="1:6" x14ac:dyDescent="0.25">
      <c r="A1043" s="38">
        <v>43825.733063194442</v>
      </c>
      <c r="B1043" s="20" t="s">
        <v>1645</v>
      </c>
      <c r="C1043">
        <v>26575.164959999998</v>
      </c>
      <c r="D1043">
        <v>-0.12632562223616528</v>
      </c>
      <c r="E1043">
        <v>-0.126325622236167</v>
      </c>
      <c r="F1043">
        <f t="shared" si="16"/>
        <v>1.7208456881689926E-15</v>
      </c>
    </row>
    <row r="1044" spans="1:6" x14ac:dyDescent="0.25">
      <c r="A1044" s="38">
        <v>43825.733063194442</v>
      </c>
      <c r="B1044" s="20" t="s">
        <v>1218</v>
      </c>
      <c r="C1044">
        <v>16285.14278</v>
      </c>
      <c r="D1044">
        <v>-0.34678747665776982</v>
      </c>
      <c r="E1044">
        <v>-0.34678747665777199</v>
      </c>
      <c r="F1044">
        <f t="shared" si="16"/>
        <v>2.1649348980190553E-15</v>
      </c>
    </row>
    <row r="1045" spans="1:6" x14ac:dyDescent="0.25">
      <c r="A1045" s="38">
        <v>43825.733063194442</v>
      </c>
      <c r="B1045" s="20" t="s">
        <v>281</v>
      </c>
      <c r="C1045">
        <v>31060.121770000002</v>
      </c>
      <c r="D1045">
        <v>-3.023623797271905E-2</v>
      </c>
      <c r="E1045">
        <v>-3.0236237972720501E-2</v>
      </c>
      <c r="F1045">
        <f t="shared" si="16"/>
        <v>1.4502288259166107E-15</v>
      </c>
    </row>
    <row r="1046" spans="1:6" x14ac:dyDescent="0.25">
      <c r="A1046" s="38">
        <v>43825.733063194442</v>
      </c>
      <c r="B1046" s="20" t="s">
        <v>282</v>
      </c>
      <c r="C1046">
        <v>5352.6484700000001</v>
      </c>
      <c r="D1046">
        <v>-0.58101417965951596</v>
      </c>
      <c r="E1046">
        <v>-0.58101417965951896</v>
      </c>
      <c r="F1046">
        <f t="shared" si="16"/>
        <v>2.9976021664879227E-15</v>
      </c>
    </row>
    <row r="1047" spans="1:6" x14ac:dyDescent="0.25">
      <c r="A1047" s="38">
        <v>43825.733063194442</v>
      </c>
      <c r="B1047" s="20" t="s">
        <v>1222</v>
      </c>
      <c r="C1047">
        <v>25107.907709999999</v>
      </c>
      <c r="D1047">
        <v>-0.1577613420616539</v>
      </c>
      <c r="E1047">
        <v>-0.15776134206165601</v>
      </c>
      <c r="F1047">
        <f t="shared" si="16"/>
        <v>2.1094237467877974E-15</v>
      </c>
    </row>
    <row r="1048" spans="1:6" x14ac:dyDescent="0.25">
      <c r="A1048" s="38">
        <v>43825.733063194442</v>
      </c>
      <c r="B1048" s="20" t="s">
        <v>2207</v>
      </c>
      <c r="C1048">
        <v>1779.3075799999999</v>
      </c>
      <c r="D1048">
        <v>-0.65757235857395124</v>
      </c>
      <c r="E1048">
        <v>-0.65757235857395402</v>
      </c>
      <c r="F1048">
        <f t="shared" si="16"/>
        <v>2.7755575615628914E-15</v>
      </c>
    </row>
    <row r="1049" spans="1:6" x14ac:dyDescent="0.25">
      <c r="A1049" s="38">
        <v>43825.733063194442</v>
      </c>
      <c r="B1049" s="20" t="s">
        <v>1286</v>
      </c>
      <c r="C1049">
        <v>113680.63175</v>
      </c>
      <c r="D1049">
        <v>1.7398931674674438</v>
      </c>
      <c r="E1049">
        <v>1.73989316746745</v>
      </c>
      <c r="F1049">
        <f t="shared" si="16"/>
        <v>-6.2172489379008766E-15</v>
      </c>
    </row>
    <row r="1050" spans="1:6" x14ac:dyDescent="0.25">
      <c r="A1050" s="38">
        <v>43825.733063194442</v>
      </c>
      <c r="B1050" s="20" t="s">
        <v>283</v>
      </c>
      <c r="C1050">
        <v>86626.100460000001</v>
      </c>
      <c r="D1050">
        <v>1.1602547532477452</v>
      </c>
      <c r="E1050">
        <v>1.1602547532477501</v>
      </c>
      <c r="F1050">
        <f t="shared" si="16"/>
        <v>-4.8849813083506888E-15</v>
      </c>
    </row>
    <row r="1051" spans="1:6" x14ac:dyDescent="0.25">
      <c r="A1051" s="38">
        <v>43825.733063194442</v>
      </c>
      <c r="B1051" s="20" t="s">
        <v>284</v>
      </c>
      <c r="C1051">
        <v>4575.0816100000002</v>
      </c>
      <c r="D1051">
        <v>-0.5976734082689128</v>
      </c>
      <c r="E1051">
        <v>-0.59767340826891602</v>
      </c>
      <c r="F1051">
        <f t="shared" si="16"/>
        <v>3.219646771412954E-15</v>
      </c>
    </row>
    <row r="1052" spans="1:6" x14ac:dyDescent="0.25">
      <c r="A1052" s="38">
        <v>43825.733063194442</v>
      </c>
      <c r="B1052" s="20" t="s">
        <v>1265</v>
      </c>
      <c r="C1052">
        <v>49975.126689999997</v>
      </c>
      <c r="D1052">
        <v>0.3750143035821849</v>
      </c>
      <c r="E1052">
        <v>0.37501430358218402</v>
      </c>
      <c r="F1052">
        <f t="shared" si="16"/>
        <v>8.8817841970012523E-16</v>
      </c>
    </row>
    <row r="1053" spans="1:6" x14ac:dyDescent="0.25">
      <c r="A1053" s="38">
        <v>43825.733063194442</v>
      </c>
      <c r="B1053" s="20" t="s">
        <v>1205</v>
      </c>
      <c r="C1053">
        <v>19591.67712</v>
      </c>
      <c r="D1053">
        <v>-0.27594557957012755</v>
      </c>
      <c r="E1053">
        <v>-0.27594557957013</v>
      </c>
      <c r="F1053">
        <f t="shared" si="16"/>
        <v>2.4424906541753444E-15</v>
      </c>
    </row>
    <row r="1054" spans="1:6" x14ac:dyDescent="0.25">
      <c r="A1054" s="38">
        <v>43825.733063194442</v>
      </c>
      <c r="B1054" s="20" t="s">
        <v>285</v>
      </c>
      <c r="C1054">
        <v>3561.2876900000001</v>
      </c>
      <c r="D1054">
        <v>-0.6193937586913788</v>
      </c>
      <c r="E1054">
        <v>-0.61939375869138202</v>
      </c>
      <c r="F1054">
        <f t="shared" si="16"/>
        <v>3.219646771412954E-15</v>
      </c>
    </row>
    <row r="1055" spans="1:6" x14ac:dyDescent="0.25">
      <c r="A1055" s="38">
        <v>43825.733063194442</v>
      </c>
      <c r="B1055" s="20" t="s">
        <v>1231</v>
      </c>
      <c r="C1055">
        <v>6426.88879</v>
      </c>
      <c r="D1055">
        <v>-0.55799877610655124</v>
      </c>
      <c r="E1055">
        <v>-0.55799877610655402</v>
      </c>
      <c r="F1055">
        <f t="shared" si="16"/>
        <v>2.7755575615628914E-15</v>
      </c>
    </row>
    <row r="1056" spans="1:6" x14ac:dyDescent="0.25">
      <c r="A1056" s="38">
        <v>43825.733063194442</v>
      </c>
      <c r="B1056" s="20" t="s">
        <v>286</v>
      </c>
      <c r="C1056">
        <v>2798.5942300000002</v>
      </c>
      <c r="D1056">
        <v>-0.63573432740984492</v>
      </c>
      <c r="E1056">
        <v>-0.63573432740984803</v>
      </c>
      <c r="F1056">
        <f t="shared" si="16"/>
        <v>3.1086244689504383E-15</v>
      </c>
    </row>
    <row r="1057" spans="1:6" x14ac:dyDescent="0.25">
      <c r="A1057" s="38">
        <v>43825.733063194442</v>
      </c>
      <c r="B1057" s="20" t="s">
        <v>287</v>
      </c>
      <c r="C1057">
        <v>3032.34042</v>
      </c>
      <c r="D1057">
        <v>-0.63072635778548936</v>
      </c>
      <c r="E1057">
        <v>-0.63072635778549202</v>
      </c>
      <c r="F1057">
        <f t="shared" si="16"/>
        <v>2.6645352591003757E-15</v>
      </c>
    </row>
    <row r="1058" spans="1:6" x14ac:dyDescent="0.25">
      <c r="A1058" s="38">
        <v>43825.733063194442</v>
      </c>
      <c r="B1058" s="20" t="s">
        <v>288</v>
      </c>
      <c r="C1058">
        <v>32526.691610000002</v>
      </c>
      <c r="D1058">
        <v>1.184754218494668E-3</v>
      </c>
      <c r="E1058">
        <v>1.18475421849327E-3</v>
      </c>
      <c r="F1058">
        <f t="shared" si="16"/>
        <v>1.3979702812028094E-15</v>
      </c>
    </row>
    <row r="1059" spans="1:6" x14ac:dyDescent="0.25">
      <c r="A1059" s="38">
        <v>43825.733063194442</v>
      </c>
      <c r="B1059" s="20" t="s">
        <v>289</v>
      </c>
      <c r="C1059">
        <v>39891.391190000002</v>
      </c>
      <c r="D1059">
        <v>0.15897210377548196</v>
      </c>
      <c r="E1059">
        <v>0.15897210377548099</v>
      </c>
      <c r="F1059">
        <f t="shared" si="16"/>
        <v>9.7144514654701197E-16</v>
      </c>
    </row>
    <row r="1060" spans="1:6" x14ac:dyDescent="0.25">
      <c r="A1060" s="38">
        <v>43825.733063194442</v>
      </c>
      <c r="B1060" s="20" t="s">
        <v>1192</v>
      </c>
      <c r="C1060">
        <v>38435.678939999998</v>
      </c>
      <c r="D1060">
        <v>0.12778373347604619</v>
      </c>
      <c r="E1060">
        <v>0.12778373347604499</v>
      </c>
      <c r="F1060">
        <f t="shared" si="16"/>
        <v>1.1934897514720433E-15</v>
      </c>
    </row>
    <row r="1061" spans="1:6" x14ac:dyDescent="0.25">
      <c r="A1061" s="38">
        <v>43825.733063194442</v>
      </c>
      <c r="B1061" s="20" t="s">
        <v>1187</v>
      </c>
      <c r="C1061">
        <v>2968.3257899999999</v>
      </c>
      <c r="D1061">
        <v>-0.63209785959501352</v>
      </c>
      <c r="E1061">
        <v>-0.63209785959501696</v>
      </c>
      <c r="F1061">
        <f t="shared" si="16"/>
        <v>3.4416913763379853E-15</v>
      </c>
    </row>
    <row r="1062" spans="1:6" x14ac:dyDescent="0.25">
      <c r="A1062" s="38">
        <v>43825.733063194442</v>
      </c>
      <c r="B1062" s="20" t="s">
        <v>1288</v>
      </c>
      <c r="C1062">
        <v>13531.306780000001</v>
      </c>
      <c r="D1062">
        <v>-0.40578791229463201</v>
      </c>
      <c r="E1062">
        <v>-0.40578791229463401</v>
      </c>
      <c r="F1062">
        <f t="shared" si="16"/>
        <v>1.9984014443252818E-15</v>
      </c>
    </row>
    <row r="1063" spans="1:6" x14ac:dyDescent="0.25">
      <c r="A1063" s="38">
        <v>43825.733063194442</v>
      </c>
      <c r="B1063" s="20" t="s">
        <v>991</v>
      </c>
      <c r="C1063">
        <v>76371.581829999996</v>
      </c>
      <c r="D1063">
        <v>0.940553555930142</v>
      </c>
      <c r="E1063">
        <v>0.940553555930143</v>
      </c>
      <c r="F1063">
        <f t="shared" si="16"/>
        <v>-9.9920072216264089E-16</v>
      </c>
    </row>
    <row r="1064" spans="1:6" x14ac:dyDescent="0.25">
      <c r="A1064" s="38">
        <v>43825.733063194442</v>
      </c>
      <c r="B1064" s="20" t="s">
        <v>290</v>
      </c>
      <c r="C1064">
        <v>38839.634270000002</v>
      </c>
      <c r="D1064">
        <v>0.1364384029799065</v>
      </c>
      <c r="E1064">
        <v>0.136438402979905</v>
      </c>
      <c r="F1064">
        <f t="shared" si="16"/>
        <v>1.4988010832439613E-15</v>
      </c>
    </row>
    <row r="1065" spans="1:6" x14ac:dyDescent="0.25">
      <c r="A1065" s="38">
        <v>43825.733063194442</v>
      </c>
      <c r="B1065" s="20" t="s">
        <v>1253</v>
      </c>
      <c r="C1065">
        <v>24155.511119999999</v>
      </c>
      <c r="D1065">
        <v>-0.17816626585125575</v>
      </c>
      <c r="E1065">
        <v>-0.178166265851258</v>
      </c>
      <c r="F1065">
        <f t="shared" si="16"/>
        <v>2.248201624865942E-15</v>
      </c>
    </row>
    <row r="1066" spans="1:6" x14ac:dyDescent="0.25">
      <c r="A1066" s="38">
        <v>43825.733063194442</v>
      </c>
      <c r="B1066" s="20" t="s">
        <v>2208</v>
      </c>
      <c r="C1066">
        <v>29863.213919999998</v>
      </c>
      <c r="D1066">
        <v>-5.587977105427519E-2</v>
      </c>
      <c r="E1066">
        <v>-5.5879771054276703E-2</v>
      </c>
      <c r="F1066">
        <f t="shared" si="16"/>
        <v>1.5126788710517758E-15</v>
      </c>
    </row>
    <row r="1067" spans="1:6" x14ac:dyDescent="0.25">
      <c r="A1067" s="38">
        <v>43825.733063194442</v>
      </c>
      <c r="B1067" s="20" t="s">
        <v>291</v>
      </c>
      <c r="C1067">
        <v>12399.2817</v>
      </c>
      <c r="D1067">
        <v>-0.43004134382499681</v>
      </c>
      <c r="E1067">
        <v>-0.43004134382499898</v>
      </c>
      <c r="F1067">
        <f t="shared" si="16"/>
        <v>2.1649348980190553E-15</v>
      </c>
    </row>
    <row r="1068" spans="1:6" x14ac:dyDescent="0.25">
      <c r="A1068" s="38">
        <v>43825.733063194442</v>
      </c>
      <c r="B1068" s="20" t="s">
        <v>2209</v>
      </c>
      <c r="C1068">
        <v>22965.89071</v>
      </c>
      <c r="D1068">
        <v>-0.2036536668557101</v>
      </c>
      <c r="E1068">
        <v>-0.20365366685571201</v>
      </c>
      <c r="F1068">
        <f t="shared" si="16"/>
        <v>1.915134717478395E-15</v>
      </c>
    </row>
    <row r="1069" spans="1:6" x14ac:dyDescent="0.25">
      <c r="A1069" s="38">
        <v>43825.733063194442</v>
      </c>
      <c r="B1069" s="20" t="s">
        <v>292</v>
      </c>
      <c r="C1069">
        <v>907.35335999999995</v>
      </c>
      <c r="D1069">
        <v>-0.6762538192111861</v>
      </c>
      <c r="E1069">
        <v>-0.67625381921118899</v>
      </c>
      <c r="F1069">
        <f t="shared" si="16"/>
        <v>2.886579864025407E-15</v>
      </c>
    </row>
    <row r="1070" spans="1:6" x14ac:dyDescent="0.25">
      <c r="A1070" s="38">
        <v>43825.733063194442</v>
      </c>
      <c r="B1070" s="20" t="s">
        <v>2210</v>
      </c>
      <c r="C1070">
        <v>43789.827969999998</v>
      </c>
      <c r="D1070">
        <v>0.24249540302887465</v>
      </c>
      <c r="E1070">
        <v>0.24249540302887401</v>
      </c>
      <c r="F1070">
        <f t="shared" si="16"/>
        <v>6.3837823915946501E-16</v>
      </c>
    </row>
    <row r="1071" spans="1:6" x14ac:dyDescent="0.25">
      <c r="A1071" s="38">
        <v>43825.733063194442</v>
      </c>
      <c r="B1071" s="20" t="s">
        <v>1185</v>
      </c>
      <c r="C1071">
        <v>14902.96221</v>
      </c>
      <c r="D1071">
        <v>-0.3764004440816856</v>
      </c>
      <c r="E1071">
        <v>-0.37640044408168799</v>
      </c>
      <c r="F1071">
        <f t="shared" si="16"/>
        <v>2.3869795029440866E-15</v>
      </c>
    </row>
    <row r="1072" spans="1:6" x14ac:dyDescent="0.25">
      <c r="A1072" s="38">
        <v>43825.733063194442</v>
      </c>
      <c r="B1072" s="20" t="s">
        <v>1210</v>
      </c>
      <c r="C1072">
        <v>27290.194240000001</v>
      </c>
      <c r="D1072">
        <v>-0.1110062499085786</v>
      </c>
      <c r="E1072">
        <v>-0.11100624990858</v>
      </c>
      <c r="F1072">
        <f t="shared" si="16"/>
        <v>1.4016565685892601E-15</v>
      </c>
    </row>
    <row r="1073" spans="1:6" x14ac:dyDescent="0.25">
      <c r="A1073" s="38">
        <v>43825.733063194442</v>
      </c>
      <c r="B1073" s="20" t="s">
        <v>293</v>
      </c>
      <c r="C1073">
        <v>1058.23461</v>
      </c>
      <c r="D1073">
        <v>-0.67302121586101049</v>
      </c>
      <c r="E1073">
        <v>-0.67302121586101304</v>
      </c>
      <c r="F1073">
        <f t="shared" si="16"/>
        <v>2.55351295663786E-15</v>
      </c>
    </row>
    <row r="1074" spans="1:6" x14ac:dyDescent="0.25">
      <c r="A1074" s="38">
        <v>43825.733063194442</v>
      </c>
      <c r="B1074" s="20" t="s">
        <v>2211</v>
      </c>
      <c r="C1074">
        <v>128012.21729</v>
      </c>
      <c r="D1074">
        <v>2.04694478209771</v>
      </c>
      <c r="E1074">
        <v>2.04694478209771</v>
      </c>
      <c r="F1074">
        <f t="shared" si="16"/>
        <v>0</v>
      </c>
    </row>
    <row r="1075" spans="1:6" x14ac:dyDescent="0.25">
      <c r="A1075" s="38">
        <v>43825.733063194442</v>
      </c>
      <c r="B1075" s="20" t="s">
        <v>1225</v>
      </c>
      <c r="C1075">
        <v>89267.595820000002</v>
      </c>
      <c r="D1075">
        <v>1.2168483110967783</v>
      </c>
      <c r="E1075">
        <v>1.21684831109678</v>
      </c>
      <c r="F1075">
        <f t="shared" si="16"/>
        <v>-1.7763568394002505E-15</v>
      </c>
    </row>
    <row r="1076" spans="1:6" x14ac:dyDescent="0.25">
      <c r="A1076" s="38">
        <v>43825.733063194442</v>
      </c>
      <c r="B1076" s="20" t="s">
        <v>2212</v>
      </c>
      <c r="C1076">
        <v>2876.1166499999999</v>
      </c>
      <c r="D1076">
        <v>-0.63407342365536434</v>
      </c>
      <c r="E1076">
        <v>-0.63407342365536701</v>
      </c>
      <c r="F1076">
        <f t="shared" si="16"/>
        <v>2.6645352591003757E-15</v>
      </c>
    </row>
    <row r="1077" spans="1:6" x14ac:dyDescent="0.25">
      <c r="A1077" s="38">
        <v>43825.733063194442</v>
      </c>
      <c r="B1077" s="20" t="s">
        <v>1227</v>
      </c>
      <c r="C1077">
        <v>54806.0049</v>
      </c>
      <c r="D1077">
        <v>0.47851499095014183</v>
      </c>
      <c r="E1077">
        <v>0.47851499095014199</v>
      </c>
      <c r="F1077">
        <f t="shared" si="16"/>
        <v>0</v>
      </c>
    </row>
    <row r="1078" spans="1:6" x14ac:dyDescent="0.25">
      <c r="A1078" s="38">
        <v>43825.733063194442</v>
      </c>
      <c r="B1078" s="20" t="s">
        <v>294</v>
      </c>
      <c r="C1078">
        <v>16957.258430000002</v>
      </c>
      <c r="D1078">
        <v>-0.33238752105098973</v>
      </c>
      <c r="E1078">
        <v>-0.33238752105099201</v>
      </c>
      <c r="F1078">
        <f t="shared" si="16"/>
        <v>2.2759572004815709E-15</v>
      </c>
    </row>
    <row r="1079" spans="1:6" x14ac:dyDescent="0.25">
      <c r="A1079" s="38">
        <v>43825.733063194442</v>
      </c>
      <c r="B1079" s="20" t="s">
        <v>1229</v>
      </c>
      <c r="C1079">
        <v>17665.775860000002</v>
      </c>
      <c r="D1079">
        <v>-0.31720766392576155</v>
      </c>
      <c r="E1079">
        <v>-0.31720766392576399</v>
      </c>
      <c r="F1079">
        <f t="shared" si="16"/>
        <v>2.4424906541753444E-15</v>
      </c>
    </row>
    <row r="1080" spans="1:6" x14ac:dyDescent="0.25">
      <c r="A1080" s="38">
        <v>43825.733063194442</v>
      </c>
      <c r="B1080" s="20" t="s">
        <v>2051</v>
      </c>
      <c r="C1080">
        <v>348.56688000000003</v>
      </c>
      <c r="D1080">
        <v>-0.68822571795460763</v>
      </c>
      <c r="E1080">
        <v>-0.68822571795461096</v>
      </c>
      <c r="F1080">
        <f t="shared" si="16"/>
        <v>3.3306690738754696E-15</v>
      </c>
    </row>
    <row r="1081" spans="1:6" x14ac:dyDescent="0.25">
      <c r="A1081" s="38">
        <v>43825.733063194442</v>
      </c>
      <c r="B1081" s="20" t="s">
        <v>1183</v>
      </c>
      <c r="C1081">
        <v>726.63550999999995</v>
      </c>
      <c r="D1081">
        <v>-0.68012566629189719</v>
      </c>
      <c r="E1081">
        <v>-0.68012566629189997</v>
      </c>
      <c r="F1081">
        <f t="shared" si="16"/>
        <v>2.7755575615628914E-15</v>
      </c>
    </row>
    <row r="1082" spans="1:6" x14ac:dyDescent="0.25">
      <c r="A1082" s="38">
        <v>43825.733063194442</v>
      </c>
      <c r="B1082" s="20" t="s">
        <v>1207</v>
      </c>
      <c r="C1082">
        <v>9412.2780999999995</v>
      </c>
      <c r="D1082">
        <v>-0.49403735290065548</v>
      </c>
      <c r="E1082">
        <v>-0.49403735290065798</v>
      </c>
      <c r="F1082">
        <f t="shared" si="16"/>
        <v>2.4980018054066022E-15</v>
      </c>
    </row>
    <row r="1083" spans="1:6" x14ac:dyDescent="0.25">
      <c r="A1083" s="38">
        <v>43825.733063194442</v>
      </c>
      <c r="B1083" s="20" t="s">
        <v>295</v>
      </c>
      <c r="C1083">
        <v>1328.8699099999999</v>
      </c>
      <c r="D1083">
        <v>-0.66722290376155613</v>
      </c>
      <c r="E1083">
        <v>-0.66722290376155902</v>
      </c>
      <c r="F1083">
        <f t="shared" si="16"/>
        <v>2.886579864025407E-15</v>
      </c>
    </row>
    <row r="1084" spans="1:6" x14ac:dyDescent="0.25">
      <c r="A1084" s="38">
        <v>43825.733063194442</v>
      </c>
      <c r="B1084" s="20" t="s">
        <v>2213</v>
      </c>
      <c r="C1084">
        <v>572.02706999999998</v>
      </c>
      <c r="D1084">
        <v>-0.68343812401019832</v>
      </c>
      <c r="E1084">
        <v>-0.68343812401020099</v>
      </c>
      <c r="F1084">
        <f t="shared" si="16"/>
        <v>2.6645352591003757E-15</v>
      </c>
    </row>
    <row r="1085" spans="1:6" x14ac:dyDescent="0.25">
      <c r="A1085" s="38">
        <v>43825.733063194442</v>
      </c>
      <c r="B1085" s="20" t="s">
        <v>296</v>
      </c>
      <c r="C1085">
        <v>72532.99768</v>
      </c>
      <c r="D1085">
        <v>0.85831258839294888</v>
      </c>
      <c r="E1085">
        <v>0.85831258839294999</v>
      </c>
      <c r="F1085">
        <f t="shared" si="16"/>
        <v>-1.1102230246251565E-15</v>
      </c>
    </row>
    <row r="1086" spans="1:6" x14ac:dyDescent="0.25">
      <c r="A1086" s="38">
        <v>43825.733063194442</v>
      </c>
      <c r="B1086" s="20" t="s">
        <v>297</v>
      </c>
      <c r="C1086">
        <v>45861.951939999999</v>
      </c>
      <c r="D1086">
        <v>0.28689028236213354</v>
      </c>
      <c r="E1086">
        <v>0.28689028236213299</v>
      </c>
      <c r="F1086">
        <f t="shared" si="16"/>
        <v>5.5511151231257827E-16</v>
      </c>
    </row>
    <row r="1087" spans="1:6" x14ac:dyDescent="0.25">
      <c r="A1087" s="38">
        <v>43825.733063194442</v>
      </c>
      <c r="B1087" s="20" t="s">
        <v>1245</v>
      </c>
      <c r="C1087">
        <v>35164.335659999997</v>
      </c>
      <c r="D1087">
        <v>5.7695798450967888E-2</v>
      </c>
      <c r="E1087">
        <v>5.7695798450966597E-2</v>
      </c>
      <c r="F1087">
        <f t="shared" si="16"/>
        <v>1.2906342661267445E-15</v>
      </c>
    </row>
    <row r="1088" spans="1:6" x14ac:dyDescent="0.25">
      <c r="A1088" s="38">
        <v>43825.733063194442</v>
      </c>
      <c r="B1088" s="20" t="s">
        <v>2214</v>
      </c>
      <c r="C1088">
        <v>65949.274999999994</v>
      </c>
      <c r="D1088">
        <v>0.71725752693239353</v>
      </c>
      <c r="E1088">
        <v>0.71725752693239397</v>
      </c>
      <c r="F1088">
        <f t="shared" si="16"/>
        <v>0</v>
      </c>
    </row>
    <row r="1089" spans="1:6" x14ac:dyDescent="0.25">
      <c r="A1089" s="38">
        <v>43825.733063194442</v>
      </c>
      <c r="B1089" s="20" t="s">
        <v>1268</v>
      </c>
      <c r="C1089">
        <v>16231.886210000001</v>
      </c>
      <c r="D1089">
        <v>-0.34792848898767076</v>
      </c>
      <c r="E1089">
        <v>-0.34792848898767298</v>
      </c>
      <c r="F1089">
        <f t="shared" si="16"/>
        <v>2.2204460492503131E-15</v>
      </c>
    </row>
    <row r="1090" spans="1:6" x14ac:dyDescent="0.25">
      <c r="A1090" s="38">
        <v>43825.733063194442</v>
      </c>
      <c r="B1090" s="20" t="s">
        <v>298</v>
      </c>
      <c r="C1090">
        <v>17184.96182</v>
      </c>
      <c r="D1090">
        <v>-0.32750901731801862</v>
      </c>
      <c r="E1090">
        <v>-0.32750901731802101</v>
      </c>
      <c r="F1090">
        <f t="shared" si="16"/>
        <v>2.3869795029440866E-15</v>
      </c>
    </row>
    <row r="1091" spans="1:6" x14ac:dyDescent="0.25">
      <c r="A1091" s="38">
        <v>43825.733063194442</v>
      </c>
      <c r="B1091" s="20" t="s">
        <v>1239</v>
      </c>
      <c r="C1091">
        <v>43542.428200000002</v>
      </c>
      <c r="D1091">
        <v>0.23719490793531814</v>
      </c>
      <c r="E1091">
        <v>0.237194907935317</v>
      </c>
      <c r="F1091">
        <f t="shared" ref="F1091:F1154" si="17">D1091-E1091</f>
        <v>1.1379786002407855E-15</v>
      </c>
    </row>
    <row r="1092" spans="1:6" x14ac:dyDescent="0.25">
      <c r="A1092" s="38">
        <v>43825.733063194442</v>
      </c>
      <c r="B1092" s="20" t="s">
        <v>992</v>
      </c>
      <c r="C1092">
        <v>1763.3831</v>
      </c>
      <c r="D1092">
        <v>-0.6579135376627897</v>
      </c>
      <c r="E1092">
        <v>-0.65791353766279304</v>
      </c>
      <c r="F1092">
        <f t="shared" si="17"/>
        <v>3.3306690738754696E-15</v>
      </c>
    </row>
    <row r="1093" spans="1:6" x14ac:dyDescent="0.25">
      <c r="A1093" s="38">
        <v>43825.733063194442</v>
      </c>
      <c r="B1093" s="20" t="s">
        <v>299</v>
      </c>
      <c r="C1093">
        <v>17774.301179999999</v>
      </c>
      <c r="D1093">
        <v>-0.3148825286752856</v>
      </c>
      <c r="E1093">
        <v>-0.31488252867528799</v>
      </c>
      <c r="F1093">
        <f t="shared" si="17"/>
        <v>2.3869795029440866E-15</v>
      </c>
    </row>
    <row r="1094" spans="1:6" x14ac:dyDescent="0.25">
      <c r="A1094" s="38">
        <v>43825.733063194442</v>
      </c>
      <c r="B1094" s="20" t="s">
        <v>300</v>
      </c>
      <c r="C1094">
        <v>31413.19497</v>
      </c>
      <c r="D1094">
        <v>-2.2671708853446555E-2</v>
      </c>
      <c r="E1094">
        <v>-2.2671708853447999E-2</v>
      </c>
      <c r="F1094">
        <f t="shared" si="17"/>
        <v>1.4432899320127035E-15</v>
      </c>
    </row>
    <row r="1095" spans="1:6" x14ac:dyDescent="0.25">
      <c r="A1095" s="38">
        <v>43825.733063194442</v>
      </c>
      <c r="B1095" s="20" t="s">
        <v>2215</v>
      </c>
      <c r="C1095">
        <v>36059.854930000001</v>
      </c>
      <c r="D1095">
        <v>7.6882136000191961E-2</v>
      </c>
      <c r="E1095">
        <v>7.6882136000190796E-2</v>
      </c>
      <c r="F1095">
        <f t="shared" si="17"/>
        <v>1.1657341758564144E-15</v>
      </c>
    </row>
    <row r="1096" spans="1:6" x14ac:dyDescent="0.25">
      <c r="A1096" s="38">
        <v>43825.733063194442</v>
      </c>
      <c r="B1096" s="20" t="s">
        <v>301</v>
      </c>
      <c r="C1096">
        <v>76785.056790000002</v>
      </c>
      <c r="D1096">
        <v>0.94941218177602915</v>
      </c>
      <c r="E1096">
        <v>0.94941218177603004</v>
      </c>
      <c r="F1096">
        <f t="shared" si="17"/>
        <v>-8.8817841970012523E-16</v>
      </c>
    </row>
    <row r="1097" spans="1:6" x14ac:dyDescent="0.25">
      <c r="A1097" s="38">
        <v>43825.733063194442</v>
      </c>
      <c r="B1097" s="20" t="s">
        <v>302</v>
      </c>
      <c r="C1097">
        <v>123614.81616</v>
      </c>
      <c r="D1097">
        <v>1.9527312623601405</v>
      </c>
      <c r="E1097">
        <v>1.9527312623601401</v>
      </c>
      <c r="F1097">
        <f t="shared" si="17"/>
        <v>0</v>
      </c>
    </row>
    <row r="1098" spans="1:6" x14ac:dyDescent="0.25">
      <c r="A1098" s="38">
        <v>43825.733063194442</v>
      </c>
      <c r="B1098" s="20" t="s">
        <v>303</v>
      </c>
      <c r="C1098">
        <v>44024.717550000001</v>
      </c>
      <c r="D1098">
        <v>0.2475278695761054</v>
      </c>
      <c r="E1098">
        <v>0.24752786957610501</v>
      </c>
      <c r="F1098">
        <f t="shared" si="17"/>
        <v>3.8857805861880479E-16</v>
      </c>
    </row>
    <row r="1099" spans="1:6" x14ac:dyDescent="0.25">
      <c r="A1099" s="38">
        <v>43825.733063194442</v>
      </c>
      <c r="B1099" s="20" t="s">
        <v>1235</v>
      </c>
      <c r="C1099">
        <v>3877.8625999999999</v>
      </c>
      <c r="D1099">
        <v>-0.61261119879975845</v>
      </c>
      <c r="E1099">
        <v>-0.612611198799761</v>
      </c>
      <c r="F1099">
        <f t="shared" si="17"/>
        <v>2.55351295663786E-15</v>
      </c>
    </row>
    <row r="1100" spans="1:6" x14ac:dyDescent="0.25">
      <c r="A1100" s="38">
        <v>43825.733063194442</v>
      </c>
      <c r="B1100" s="20" t="s">
        <v>304</v>
      </c>
      <c r="C1100">
        <v>81885.323480000006</v>
      </c>
      <c r="D1100">
        <v>1.0586844683516194</v>
      </c>
      <c r="E1100">
        <v>1.0586844683516199</v>
      </c>
      <c r="F1100">
        <f t="shared" si="17"/>
        <v>0</v>
      </c>
    </row>
    <row r="1101" spans="1:6" x14ac:dyDescent="0.25">
      <c r="A1101" s="38">
        <v>43825.733063194442</v>
      </c>
      <c r="B1101" s="20" t="s">
        <v>305</v>
      </c>
      <c r="C1101">
        <v>1218.0538899999999</v>
      </c>
      <c r="D1101">
        <v>-0.66959711684306977</v>
      </c>
      <c r="E1101">
        <v>-0.66959711684307299</v>
      </c>
      <c r="F1101">
        <f t="shared" si="17"/>
        <v>3.219646771412954E-15</v>
      </c>
    </row>
    <row r="1102" spans="1:6" x14ac:dyDescent="0.25">
      <c r="A1102" s="38">
        <v>43825.733063194442</v>
      </c>
      <c r="B1102" s="20" t="s">
        <v>306</v>
      </c>
      <c r="C1102">
        <v>1959.40283</v>
      </c>
      <c r="D1102">
        <v>-0.65371385058504794</v>
      </c>
      <c r="E1102">
        <v>-0.65371385058505105</v>
      </c>
      <c r="F1102">
        <f t="shared" si="17"/>
        <v>3.1086244689504383E-15</v>
      </c>
    </row>
    <row r="1103" spans="1:6" x14ac:dyDescent="0.25">
      <c r="A1103" s="38">
        <v>43825.733063194442</v>
      </c>
      <c r="B1103" s="20" t="s">
        <v>1244</v>
      </c>
      <c r="C1103">
        <v>97763.277000000002</v>
      </c>
      <c r="D1103">
        <v>1.398866735814841</v>
      </c>
      <c r="E1103">
        <v>1.3988667358148399</v>
      </c>
      <c r="F1103">
        <f t="shared" si="17"/>
        <v>0</v>
      </c>
    </row>
    <row r="1104" spans="1:6" x14ac:dyDescent="0.25">
      <c r="A1104" s="38">
        <v>43825.733063194442</v>
      </c>
      <c r="B1104" s="20" t="s">
        <v>993</v>
      </c>
      <c r="C1104">
        <v>9603.3079300000009</v>
      </c>
      <c r="D1104">
        <v>-0.48994457352322124</v>
      </c>
      <c r="E1104">
        <v>-0.48994457352322401</v>
      </c>
      <c r="F1104">
        <f t="shared" si="17"/>
        <v>2.7755575615628914E-15</v>
      </c>
    </row>
    <row r="1105" spans="1:6" x14ac:dyDescent="0.25">
      <c r="A1105" s="38">
        <v>43825.733063194442</v>
      </c>
      <c r="B1105" s="20" t="s">
        <v>307</v>
      </c>
      <c r="C1105">
        <v>6588.0189</v>
      </c>
      <c r="D1105">
        <v>-0.55454659279417695</v>
      </c>
      <c r="E1105">
        <v>-0.55454659279417995</v>
      </c>
      <c r="F1105">
        <f t="shared" si="17"/>
        <v>2.9976021664879227E-15</v>
      </c>
    </row>
    <row r="1106" spans="1:6" x14ac:dyDescent="0.25">
      <c r="A1106" s="38">
        <v>43825.733063194442</v>
      </c>
      <c r="B1106" s="20" t="s">
        <v>1240</v>
      </c>
      <c r="C1106">
        <v>28660.321449999999</v>
      </c>
      <c r="D1106">
        <v>-8.1651523531293083E-2</v>
      </c>
      <c r="E1106">
        <v>-8.1651523531294706E-2</v>
      </c>
      <c r="F1106">
        <f t="shared" si="17"/>
        <v>1.6237011735142914E-15</v>
      </c>
    </row>
    <row r="1107" spans="1:6" x14ac:dyDescent="0.25">
      <c r="A1107" s="38">
        <v>43825.733063194442</v>
      </c>
      <c r="B1107" s="20" t="s">
        <v>1273</v>
      </c>
      <c r="C1107">
        <v>722.81604000000004</v>
      </c>
      <c r="D1107">
        <v>-0.68020749774224565</v>
      </c>
      <c r="E1107">
        <v>-0.68020749774224898</v>
      </c>
      <c r="F1107">
        <f t="shared" si="17"/>
        <v>3.3306690738754696E-15</v>
      </c>
    </row>
    <row r="1108" spans="1:6" x14ac:dyDescent="0.25">
      <c r="A1108" s="38">
        <v>43825.733063194442</v>
      </c>
      <c r="B1108" s="20" t="s">
        <v>1856</v>
      </c>
      <c r="C1108">
        <v>16622.280589999998</v>
      </c>
      <c r="D1108">
        <v>-0.3395643603721023</v>
      </c>
      <c r="E1108">
        <v>-0.33956436037210502</v>
      </c>
      <c r="F1108">
        <f t="shared" si="17"/>
        <v>2.7200464103316335E-15</v>
      </c>
    </row>
    <row r="1109" spans="1:6" x14ac:dyDescent="0.25">
      <c r="A1109" s="38">
        <v>43825.733063194442</v>
      </c>
      <c r="B1109" s="20" t="s">
        <v>308</v>
      </c>
      <c r="C1109">
        <v>3958.2810199999999</v>
      </c>
      <c r="D1109">
        <v>-0.61088824877178727</v>
      </c>
      <c r="E1109">
        <v>-0.61088824877179004</v>
      </c>
      <c r="F1109">
        <f t="shared" si="17"/>
        <v>2.7755575615628914E-15</v>
      </c>
    </row>
    <row r="1110" spans="1:6" x14ac:dyDescent="0.25">
      <c r="A1110" s="38">
        <v>43825.733063194442</v>
      </c>
      <c r="B1110" s="20" t="s">
        <v>2216</v>
      </c>
      <c r="C1110">
        <v>5724.7580600000001</v>
      </c>
      <c r="D1110">
        <v>-0.5730417993454181</v>
      </c>
      <c r="E1110">
        <v>-0.57304179934542099</v>
      </c>
      <c r="F1110">
        <f t="shared" si="17"/>
        <v>2.886579864025407E-15</v>
      </c>
    </row>
    <row r="1111" spans="1:6" x14ac:dyDescent="0.25">
      <c r="A1111" s="38">
        <v>43825.733063194442</v>
      </c>
      <c r="B1111" s="20" t="s">
        <v>309</v>
      </c>
      <c r="C1111">
        <v>94028.394369999995</v>
      </c>
      <c r="D1111">
        <v>1.3188475544901181</v>
      </c>
      <c r="E1111">
        <v>1.3188475544901199</v>
      </c>
      <c r="F1111">
        <f t="shared" si="17"/>
        <v>-1.7763568394002505E-15</v>
      </c>
    </row>
    <row r="1112" spans="1:6" x14ac:dyDescent="0.25">
      <c r="A1112" s="38">
        <v>43825.733063194442</v>
      </c>
      <c r="B1112" s="20" t="s">
        <v>2217</v>
      </c>
      <c r="C1112">
        <v>102250.40734999999</v>
      </c>
      <c r="D1112">
        <v>1.495002687777625</v>
      </c>
      <c r="E1112">
        <v>1.4950026877776299</v>
      </c>
      <c r="F1112">
        <f t="shared" si="17"/>
        <v>-4.8849813083506888E-15</v>
      </c>
    </row>
    <row r="1113" spans="1:6" x14ac:dyDescent="0.25">
      <c r="A1113" s="38">
        <v>43825.733063194442</v>
      </c>
      <c r="B1113" s="20" t="s">
        <v>1258</v>
      </c>
      <c r="C1113">
        <v>10327.59181</v>
      </c>
      <c r="D1113">
        <v>-0.47442692307317391</v>
      </c>
      <c r="E1113">
        <v>-0.47442692307317702</v>
      </c>
      <c r="F1113">
        <f t="shared" si="17"/>
        <v>3.1086244689504383E-15</v>
      </c>
    </row>
    <row r="1114" spans="1:6" x14ac:dyDescent="0.25">
      <c r="A1114" s="38">
        <v>43825.733063194442</v>
      </c>
      <c r="B1114" s="20" t="s">
        <v>1232</v>
      </c>
      <c r="C1114">
        <v>31877.932870000001</v>
      </c>
      <c r="D1114">
        <v>-1.2714783837955261E-2</v>
      </c>
      <c r="E1114">
        <v>-1.2714783837956699E-2</v>
      </c>
      <c r="F1114">
        <f t="shared" si="17"/>
        <v>1.4380857615847731E-15</v>
      </c>
    </row>
    <row r="1115" spans="1:6" x14ac:dyDescent="0.25">
      <c r="A1115" s="38">
        <v>43825.733063194442</v>
      </c>
      <c r="B1115" s="20" t="s">
        <v>1247</v>
      </c>
      <c r="C1115">
        <v>378420.04710000003</v>
      </c>
      <c r="D1115">
        <v>3.7589978541393854</v>
      </c>
      <c r="E1115">
        <v>3.7589978541393898</v>
      </c>
      <c r="F1115">
        <f t="shared" si="17"/>
        <v>-4.4408920985006262E-15</v>
      </c>
    </row>
    <row r="1116" spans="1:6" x14ac:dyDescent="0.25">
      <c r="A1116" s="38">
        <v>43825.733063194442</v>
      </c>
      <c r="B1116" s="20" t="s">
        <v>310</v>
      </c>
      <c r="C1116">
        <v>3659.6964600000001</v>
      </c>
      <c r="D1116">
        <v>-0.61728536868540618</v>
      </c>
      <c r="E1116">
        <v>-0.61728536868540895</v>
      </c>
      <c r="F1116">
        <f t="shared" si="17"/>
        <v>2.7755575615628914E-15</v>
      </c>
    </row>
    <row r="1117" spans="1:6" x14ac:dyDescent="0.25">
      <c r="A1117" s="38">
        <v>43825.733063194442</v>
      </c>
      <c r="B1117" s="20" t="s">
        <v>1201</v>
      </c>
      <c r="C1117">
        <v>1596.20939</v>
      </c>
      <c r="D1117">
        <v>-0.66149520400640294</v>
      </c>
      <c r="E1117">
        <v>-0.66149520400640605</v>
      </c>
      <c r="F1117">
        <f t="shared" si="17"/>
        <v>3.1086244689504383E-15</v>
      </c>
    </row>
    <row r="1118" spans="1:6" x14ac:dyDescent="0.25">
      <c r="A1118" s="38">
        <v>43825.733063194442</v>
      </c>
      <c r="B1118" s="20" t="s">
        <v>1246</v>
      </c>
      <c r="C1118">
        <v>6488.8068300000004</v>
      </c>
      <c r="D1118">
        <v>-0.55667219335660512</v>
      </c>
      <c r="E1118">
        <v>-0.556672193356608</v>
      </c>
      <c r="F1118">
        <f t="shared" si="17"/>
        <v>2.886579864025407E-15</v>
      </c>
    </row>
    <row r="1119" spans="1:6" x14ac:dyDescent="0.25">
      <c r="A1119" s="38">
        <v>43825.733063194442</v>
      </c>
      <c r="B1119" s="20" t="s">
        <v>1248</v>
      </c>
      <c r="C1119">
        <v>15730.90093</v>
      </c>
      <c r="D1119">
        <v>-0.35866200752968103</v>
      </c>
      <c r="E1119">
        <v>-0.35866200752968302</v>
      </c>
      <c r="F1119">
        <f t="shared" si="17"/>
        <v>1.9984014443252818E-15</v>
      </c>
    </row>
    <row r="1120" spans="1:6" x14ac:dyDescent="0.25">
      <c r="A1120" s="38">
        <v>43825.733063194442</v>
      </c>
      <c r="B1120" s="20" t="s">
        <v>2218</v>
      </c>
      <c r="C1120">
        <v>20752.11694</v>
      </c>
      <c r="D1120">
        <v>-0.25108336740122505</v>
      </c>
      <c r="E1120">
        <v>-0.251083367401227</v>
      </c>
      <c r="F1120">
        <f t="shared" si="17"/>
        <v>1.9428902930940239E-15</v>
      </c>
    </row>
    <row r="1121" spans="1:6" x14ac:dyDescent="0.25">
      <c r="A1121" s="38">
        <v>43825.733063194442</v>
      </c>
      <c r="B1121" s="20" t="s">
        <v>1223</v>
      </c>
      <c r="C1121">
        <v>1512.5109299999999</v>
      </c>
      <c r="D1121">
        <v>-0.66328842829504409</v>
      </c>
      <c r="E1121">
        <v>-0.66328842829504697</v>
      </c>
      <c r="F1121">
        <f t="shared" si="17"/>
        <v>2.886579864025407E-15</v>
      </c>
    </row>
    <row r="1122" spans="1:6" x14ac:dyDescent="0.25">
      <c r="A1122" s="38">
        <v>43825.733063194442</v>
      </c>
      <c r="B1122" s="20" t="s">
        <v>2219</v>
      </c>
      <c r="C1122">
        <v>34737.466699999997</v>
      </c>
      <c r="D1122">
        <v>4.8550208590186682E-2</v>
      </c>
      <c r="E1122">
        <v>4.8550208590185398E-2</v>
      </c>
      <c r="F1122">
        <f t="shared" si="17"/>
        <v>1.2836953722228372E-15</v>
      </c>
    </row>
    <row r="1123" spans="1:6" x14ac:dyDescent="0.25">
      <c r="A1123" s="38">
        <v>43825.733063194442</v>
      </c>
      <c r="B1123" s="20" t="s">
        <v>311</v>
      </c>
      <c r="C1123">
        <v>60121.845690000002</v>
      </c>
      <c r="D1123">
        <v>0.59240591342562743</v>
      </c>
      <c r="E1123">
        <v>0.59240591342562798</v>
      </c>
      <c r="F1123">
        <f t="shared" si="17"/>
        <v>0</v>
      </c>
    </row>
    <row r="1124" spans="1:6" x14ac:dyDescent="0.25">
      <c r="A1124" s="38">
        <v>43825.733063194442</v>
      </c>
      <c r="B1124" s="20" t="s">
        <v>1202</v>
      </c>
      <c r="C1124">
        <v>16161.967769999999</v>
      </c>
      <c r="D1124">
        <v>-0.34942647885309841</v>
      </c>
      <c r="E1124">
        <v>-0.34942647885310102</v>
      </c>
      <c r="F1124">
        <f t="shared" si="17"/>
        <v>2.6090241078691179E-15</v>
      </c>
    </row>
    <row r="1125" spans="1:6" x14ac:dyDescent="0.25">
      <c r="A1125" s="38">
        <v>43825.733063194442</v>
      </c>
      <c r="B1125" s="20" t="s">
        <v>312</v>
      </c>
      <c r="C1125">
        <v>4525.7710500000003</v>
      </c>
      <c r="D1125">
        <v>-0.59872987805197098</v>
      </c>
      <c r="E1125">
        <v>-0.59872987805197397</v>
      </c>
      <c r="F1125">
        <f t="shared" si="17"/>
        <v>2.9976021664879227E-15</v>
      </c>
    </row>
    <row r="1126" spans="1:6" x14ac:dyDescent="0.25">
      <c r="A1126" s="38">
        <v>43825.733063194442</v>
      </c>
      <c r="B1126" s="20" t="s">
        <v>313</v>
      </c>
      <c r="C1126">
        <v>1320.43418</v>
      </c>
      <c r="D1126">
        <v>-0.66740363774314215</v>
      </c>
      <c r="E1126">
        <v>-0.66740363774314504</v>
      </c>
      <c r="F1126">
        <f t="shared" si="17"/>
        <v>2.886579864025407E-15</v>
      </c>
    </row>
    <row r="1127" spans="1:6" x14ac:dyDescent="0.25">
      <c r="A1127" s="38">
        <v>43825.733063194442</v>
      </c>
      <c r="B1127" s="20" t="s">
        <v>1263</v>
      </c>
      <c r="C1127">
        <v>15450.54362</v>
      </c>
      <c r="D1127">
        <v>-0.3646686119258683</v>
      </c>
      <c r="E1127">
        <v>-0.36466861192587102</v>
      </c>
      <c r="F1127">
        <f t="shared" si="17"/>
        <v>2.7200464103316335E-15</v>
      </c>
    </row>
    <row r="1128" spans="1:6" x14ac:dyDescent="0.25">
      <c r="A1128" s="38">
        <v>43825.733063194442</v>
      </c>
      <c r="B1128" s="20" t="s">
        <v>1261</v>
      </c>
      <c r="C1128">
        <v>5032.7363400000004</v>
      </c>
      <c r="D1128">
        <v>-0.58786823888291073</v>
      </c>
      <c r="E1128">
        <v>-0.58786823888291395</v>
      </c>
      <c r="F1128">
        <f t="shared" si="17"/>
        <v>3.219646771412954E-15</v>
      </c>
    </row>
    <row r="1129" spans="1:6" x14ac:dyDescent="0.25">
      <c r="A1129" s="38">
        <v>43825.733063194442</v>
      </c>
      <c r="B1129" s="20" t="s">
        <v>314</v>
      </c>
      <c r="C1129">
        <v>1435.8307400000001</v>
      </c>
      <c r="D1129">
        <v>-0.66493128742489682</v>
      </c>
      <c r="E1129">
        <v>-0.66493128742490004</v>
      </c>
      <c r="F1129">
        <f t="shared" si="17"/>
        <v>3.219646771412954E-15</v>
      </c>
    </row>
    <row r="1130" spans="1:6" x14ac:dyDescent="0.25">
      <c r="A1130" s="38">
        <v>43825.733063194442</v>
      </c>
      <c r="B1130" s="20" t="s">
        <v>1186</v>
      </c>
      <c r="C1130">
        <v>8054.5410599999996</v>
      </c>
      <c r="D1130">
        <v>-0.52312662213829475</v>
      </c>
      <c r="E1130">
        <v>-0.52312662213829797</v>
      </c>
      <c r="F1130">
        <f t="shared" si="17"/>
        <v>3.219646771412954E-15</v>
      </c>
    </row>
    <row r="1131" spans="1:6" x14ac:dyDescent="0.25">
      <c r="A1131" s="38">
        <v>43825.733063194442</v>
      </c>
      <c r="B1131" s="20" t="s">
        <v>2093</v>
      </c>
      <c r="C1131">
        <v>2825.67713</v>
      </c>
      <c r="D1131">
        <v>-0.63515408120117112</v>
      </c>
      <c r="E1131">
        <v>-0.635154081201174</v>
      </c>
      <c r="F1131">
        <f t="shared" si="17"/>
        <v>2.886579864025407E-15</v>
      </c>
    </row>
    <row r="1132" spans="1:6" x14ac:dyDescent="0.25">
      <c r="A1132" s="38">
        <v>43825.733063194442</v>
      </c>
      <c r="B1132" s="20" t="s">
        <v>2220</v>
      </c>
      <c r="C1132">
        <v>15329.55867</v>
      </c>
      <c r="D1132">
        <v>-0.36726069248386234</v>
      </c>
      <c r="E1132">
        <v>-0.367260692483865</v>
      </c>
      <c r="F1132">
        <f t="shared" si="17"/>
        <v>2.6645352591003757E-15</v>
      </c>
    </row>
    <row r="1133" spans="1:6" x14ac:dyDescent="0.25">
      <c r="A1133" s="38">
        <v>43825.733063194442</v>
      </c>
      <c r="B1133" s="20" t="s">
        <v>315</v>
      </c>
      <c r="C1133">
        <v>16134.50088</v>
      </c>
      <c r="D1133">
        <v>-0.35001495197771071</v>
      </c>
      <c r="E1133">
        <v>-0.35001495197771298</v>
      </c>
      <c r="F1133">
        <f t="shared" si="17"/>
        <v>2.2759572004815709E-15</v>
      </c>
    </row>
    <row r="1134" spans="1:6" x14ac:dyDescent="0.25">
      <c r="A1134" s="38">
        <v>43825.733063194442</v>
      </c>
      <c r="B1134" s="20" t="s">
        <v>1276</v>
      </c>
      <c r="C1134">
        <v>3667.1176700000001</v>
      </c>
      <c r="D1134">
        <v>-0.61712637061037467</v>
      </c>
      <c r="E1134">
        <v>-0.61712637061037801</v>
      </c>
      <c r="F1134">
        <f t="shared" si="17"/>
        <v>3.3306690738754696E-15</v>
      </c>
    </row>
    <row r="1135" spans="1:6" x14ac:dyDescent="0.25">
      <c r="A1135" s="38">
        <v>43825.733063194442</v>
      </c>
      <c r="B1135" s="20" t="s">
        <v>316</v>
      </c>
      <c r="C1135">
        <v>1343.1954000000001</v>
      </c>
      <c r="D1135">
        <v>-0.6669159827427622</v>
      </c>
      <c r="E1135">
        <v>-0.66691598274276498</v>
      </c>
      <c r="F1135">
        <f t="shared" si="17"/>
        <v>2.7755575615628914E-15</v>
      </c>
    </row>
    <row r="1136" spans="1:6" x14ac:dyDescent="0.25">
      <c r="A1136" s="38">
        <v>43825.733063194442</v>
      </c>
      <c r="B1136" s="20" t="s">
        <v>2221</v>
      </c>
      <c r="C1136">
        <v>11835.222610000001</v>
      </c>
      <c r="D1136">
        <v>-0.44212620727907759</v>
      </c>
      <c r="E1136">
        <v>-0.44212620727907997</v>
      </c>
      <c r="F1136">
        <f t="shared" si="17"/>
        <v>2.3869795029440866E-15</v>
      </c>
    </row>
    <row r="1137" spans="1:6" x14ac:dyDescent="0.25">
      <c r="A1137" s="38">
        <v>43825.733063194442</v>
      </c>
      <c r="B1137" s="20" t="s">
        <v>2222</v>
      </c>
      <c r="C1137">
        <v>1413.6986300000001</v>
      </c>
      <c r="D1137">
        <v>-0.66540546385790267</v>
      </c>
      <c r="E1137">
        <v>-0.665405463857906</v>
      </c>
      <c r="F1137">
        <f t="shared" si="17"/>
        <v>3.3306690738754696E-15</v>
      </c>
    </row>
    <row r="1138" spans="1:6" x14ac:dyDescent="0.25">
      <c r="A1138" s="38">
        <v>43825.733063194442</v>
      </c>
      <c r="B1138" s="20" t="s">
        <v>2223</v>
      </c>
      <c r="C1138">
        <v>952.70293000000004</v>
      </c>
      <c r="D1138">
        <v>-0.67528221291874735</v>
      </c>
      <c r="E1138">
        <v>-0.67528221291875001</v>
      </c>
      <c r="F1138">
        <f t="shared" si="17"/>
        <v>2.6645352591003757E-15</v>
      </c>
    </row>
    <row r="1139" spans="1:6" x14ac:dyDescent="0.25">
      <c r="A1139" s="38">
        <v>43825.733063194442</v>
      </c>
      <c r="B1139" s="20" t="s">
        <v>2611</v>
      </c>
      <c r="C1139">
        <v>11698.75671</v>
      </c>
      <c r="D1139">
        <v>-0.44504996437629629</v>
      </c>
      <c r="E1139">
        <v>-0.44504996437629901</v>
      </c>
      <c r="F1139">
        <f t="shared" si="17"/>
        <v>2.7200464103316335E-15</v>
      </c>
    </row>
    <row r="1140" spans="1:6" x14ac:dyDescent="0.25">
      <c r="A1140" s="38">
        <v>43825.733063194442</v>
      </c>
      <c r="B1140" s="20" t="s">
        <v>317</v>
      </c>
      <c r="C1140">
        <v>7233.9910200000004</v>
      </c>
      <c r="D1140">
        <v>-0.54070675756460362</v>
      </c>
      <c r="E1140">
        <v>-0.54070675756460596</v>
      </c>
      <c r="F1140">
        <f t="shared" si="17"/>
        <v>2.3314683517128287E-15</v>
      </c>
    </row>
    <row r="1141" spans="1:6" x14ac:dyDescent="0.25">
      <c r="A1141" s="38">
        <v>43825.733063194442</v>
      </c>
      <c r="B1141" s="20" t="s">
        <v>2224</v>
      </c>
      <c r="C1141">
        <v>17776.23013</v>
      </c>
      <c r="D1141">
        <v>-0.3148412012722297</v>
      </c>
      <c r="E1141">
        <v>-0.31484120127223197</v>
      </c>
      <c r="F1141">
        <f t="shared" si="17"/>
        <v>2.2759572004815709E-15</v>
      </c>
    </row>
    <row r="1142" spans="1:6" x14ac:dyDescent="0.25">
      <c r="A1142" s="38">
        <v>43825.733063194442</v>
      </c>
      <c r="B1142" s="20" t="s">
        <v>318</v>
      </c>
      <c r="C1142">
        <v>4343.69175</v>
      </c>
      <c r="D1142">
        <v>-0.60263089395141267</v>
      </c>
      <c r="E1142">
        <v>-0.602630893951416</v>
      </c>
      <c r="F1142">
        <f t="shared" si="17"/>
        <v>3.3306690738754696E-15</v>
      </c>
    </row>
    <row r="1143" spans="1:6" x14ac:dyDescent="0.25">
      <c r="A1143" s="38">
        <v>43825.733063194442</v>
      </c>
      <c r="B1143" s="20" t="s">
        <v>319</v>
      </c>
      <c r="C1143">
        <v>998.38388999999995</v>
      </c>
      <c r="D1143">
        <v>-0.67430350665580718</v>
      </c>
      <c r="E1143">
        <v>-0.67430350665580996</v>
      </c>
      <c r="F1143">
        <f t="shared" si="17"/>
        <v>2.7755575615628914E-15</v>
      </c>
    </row>
    <row r="1144" spans="1:6" x14ac:dyDescent="0.25">
      <c r="A1144" s="38">
        <v>43825.733063194442</v>
      </c>
      <c r="B1144" s="20" t="s">
        <v>320</v>
      </c>
      <c r="C1144">
        <v>133215.39236</v>
      </c>
      <c r="D1144">
        <v>2.158421862005468</v>
      </c>
      <c r="E1144">
        <v>2.1584218620054698</v>
      </c>
      <c r="F1144">
        <f t="shared" si="17"/>
        <v>0</v>
      </c>
    </row>
    <row r="1145" spans="1:6" x14ac:dyDescent="0.25">
      <c r="A1145" s="38">
        <v>43825.733063194442</v>
      </c>
      <c r="B1145" s="20" t="s">
        <v>1277</v>
      </c>
      <c r="C1145">
        <v>41445.540719999997</v>
      </c>
      <c r="D1145">
        <v>0.19226947490245694</v>
      </c>
      <c r="E1145">
        <v>0.19226947490245599</v>
      </c>
      <c r="F1145">
        <f t="shared" si="17"/>
        <v>9.4368957093138306E-16</v>
      </c>
    </row>
    <row r="1146" spans="1:6" x14ac:dyDescent="0.25">
      <c r="A1146" s="38">
        <v>43825.733063194442</v>
      </c>
      <c r="B1146" s="20" t="s">
        <v>2225</v>
      </c>
      <c r="C1146">
        <v>6846.5098799999996</v>
      </c>
      <c r="D1146">
        <v>-0.54900847054281587</v>
      </c>
      <c r="E1146">
        <v>-0.54900847054281898</v>
      </c>
      <c r="F1146">
        <f t="shared" si="17"/>
        <v>3.1086244689504383E-15</v>
      </c>
    </row>
    <row r="1147" spans="1:6" x14ac:dyDescent="0.25">
      <c r="A1147" s="38">
        <v>43825.733063194442</v>
      </c>
      <c r="B1147" s="20" t="s">
        <v>1255</v>
      </c>
      <c r="C1147">
        <v>103737.34088</v>
      </c>
      <c r="D1147">
        <v>1.5268599683248536</v>
      </c>
      <c r="E1147">
        <v>1.52685996832486</v>
      </c>
      <c r="F1147">
        <f t="shared" si="17"/>
        <v>-6.4392935428259079E-15</v>
      </c>
    </row>
    <row r="1148" spans="1:6" x14ac:dyDescent="0.25">
      <c r="A1148" s="38">
        <v>43825.733063194442</v>
      </c>
      <c r="B1148" s="20" t="s">
        <v>2226</v>
      </c>
      <c r="C1148">
        <v>21576.147939999999</v>
      </c>
      <c r="D1148">
        <v>-0.23342865303977464</v>
      </c>
      <c r="E1148">
        <v>-0.233428653039777</v>
      </c>
      <c r="F1148">
        <f t="shared" si="17"/>
        <v>2.3592239273284576E-15</v>
      </c>
    </row>
    <row r="1149" spans="1:6" x14ac:dyDescent="0.25">
      <c r="A1149" s="38">
        <v>43825.733063194442</v>
      </c>
      <c r="B1149" s="20" t="s">
        <v>321</v>
      </c>
      <c r="C1149">
        <v>80232.360870000004</v>
      </c>
      <c r="D1149">
        <v>1.0232700449504275</v>
      </c>
      <c r="E1149">
        <v>1.0232700449504299</v>
      </c>
      <c r="F1149">
        <f t="shared" si="17"/>
        <v>-2.4424906541753444E-15</v>
      </c>
    </row>
    <row r="1150" spans="1:6" x14ac:dyDescent="0.25">
      <c r="A1150" s="38">
        <v>43825.733063194442</v>
      </c>
      <c r="B1150" s="20" t="s">
        <v>994</v>
      </c>
      <c r="C1150">
        <v>160352.96051999999</v>
      </c>
      <c r="D1150">
        <v>2.7398393260683385</v>
      </c>
      <c r="E1150">
        <v>2.7398393260683398</v>
      </c>
      <c r="F1150">
        <f t="shared" si="17"/>
        <v>0</v>
      </c>
    </row>
    <row r="1151" spans="1:6" x14ac:dyDescent="0.25">
      <c r="A1151" s="38">
        <v>43825.733063194442</v>
      </c>
      <c r="B1151" s="20" t="s">
        <v>1228</v>
      </c>
      <c r="C1151">
        <v>14065.151</v>
      </c>
      <c r="D1151">
        <v>-0.39435039693706503</v>
      </c>
      <c r="E1151">
        <v>-0.39435039693706703</v>
      </c>
      <c r="F1151">
        <f t="shared" si="17"/>
        <v>1.9984014443252818E-15</v>
      </c>
    </row>
    <row r="1152" spans="1:6" x14ac:dyDescent="0.25">
      <c r="A1152" s="38">
        <v>43825.733063194442</v>
      </c>
      <c r="B1152" s="20" t="s">
        <v>322</v>
      </c>
      <c r="C1152">
        <v>123676.89066999999</v>
      </c>
      <c r="D1152">
        <v>1.9540611974513893</v>
      </c>
      <c r="E1152">
        <v>1.95406119745139</v>
      </c>
      <c r="F1152">
        <f t="shared" si="17"/>
        <v>0</v>
      </c>
    </row>
    <row r="1153" spans="1:6" x14ac:dyDescent="0.25">
      <c r="A1153" s="38">
        <v>43825.733063194442</v>
      </c>
      <c r="B1153" s="20" t="s">
        <v>1271</v>
      </c>
      <c r="C1153">
        <v>2487.4791300000002</v>
      </c>
      <c r="D1153">
        <v>-0.64239991186484002</v>
      </c>
      <c r="E1153">
        <v>-0.64239991186484302</v>
      </c>
      <c r="F1153">
        <f t="shared" si="17"/>
        <v>2.9976021664879227E-15</v>
      </c>
    </row>
    <row r="1154" spans="1:6" x14ac:dyDescent="0.25">
      <c r="A1154" s="38">
        <v>43825.733063194442</v>
      </c>
      <c r="B1154" s="20" t="s">
        <v>323</v>
      </c>
      <c r="C1154">
        <v>4281.6321399999997</v>
      </c>
      <c r="D1154">
        <v>-0.60396050981287053</v>
      </c>
      <c r="E1154">
        <v>-0.60396050981287297</v>
      </c>
      <c r="F1154">
        <f t="shared" si="17"/>
        <v>2.4424906541753444E-15</v>
      </c>
    </row>
    <row r="1155" spans="1:6" x14ac:dyDescent="0.25">
      <c r="A1155" s="38">
        <v>43825.733063194442</v>
      </c>
      <c r="B1155" s="20" t="s">
        <v>2227</v>
      </c>
      <c r="C1155">
        <v>238419.77749000001</v>
      </c>
      <c r="D1155">
        <v>3.7589978541393854</v>
      </c>
      <c r="E1155">
        <v>3.7589978541393898</v>
      </c>
      <c r="F1155">
        <f t="shared" ref="F1155:F1218" si="18">D1155-E1155</f>
        <v>-4.4408920985006262E-15</v>
      </c>
    </row>
    <row r="1156" spans="1:6" x14ac:dyDescent="0.25">
      <c r="A1156" s="38">
        <v>43825.733063194442</v>
      </c>
      <c r="B1156" s="20" t="s">
        <v>324</v>
      </c>
      <c r="C1156">
        <v>24611.828150000001</v>
      </c>
      <c r="D1156">
        <v>-0.16838975644455209</v>
      </c>
      <c r="E1156">
        <v>-0.16838975644455401</v>
      </c>
      <c r="F1156">
        <f t="shared" si="18"/>
        <v>1.915134717478395E-15</v>
      </c>
    </row>
    <row r="1157" spans="1:6" x14ac:dyDescent="0.25">
      <c r="A1157" s="38">
        <v>43825.733063194442</v>
      </c>
      <c r="B1157" s="20" t="s">
        <v>325</v>
      </c>
      <c r="C1157">
        <v>7796.0940199999995</v>
      </c>
      <c r="D1157">
        <v>-0.52866380298314442</v>
      </c>
      <c r="E1157">
        <v>-0.52866380298314697</v>
      </c>
      <c r="F1157">
        <f t="shared" si="18"/>
        <v>2.55351295663786E-15</v>
      </c>
    </row>
    <row r="1158" spans="1:6" x14ac:dyDescent="0.25">
      <c r="A1158" s="38">
        <v>43825.733063194442</v>
      </c>
      <c r="B1158" s="20" t="s">
        <v>995</v>
      </c>
      <c r="C1158">
        <v>63306.64127</v>
      </c>
      <c r="D1158">
        <v>0.66063957971307263</v>
      </c>
      <c r="E1158">
        <v>0.66063957971307297</v>
      </c>
      <c r="F1158">
        <f t="shared" si="18"/>
        <v>0</v>
      </c>
    </row>
    <row r="1159" spans="1:6" x14ac:dyDescent="0.25">
      <c r="A1159" s="38">
        <v>43825.733063194442</v>
      </c>
      <c r="B1159" s="20" t="s">
        <v>1257</v>
      </c>
      <c r="C1159">
        <v>41910.022779999999</v>
      </c>
      <c r="D1159">
        <v>0.20222091859246147</v>
      </c>
      <c r="E1159">
        <v>0.202220918592461</v>
      </c>
      <c r="F1159">
        <f t="shared" si="18"/>
        <v>4.7184478546569153E-16</v>
      </c>
    </row>
    <row r="1160" spans="1:6" x14ac:dyDescent="0.25">
      <c r="A1160" s="38">
        <v>43825.733063194442</v>
      </c>
      <c r="B1160" s="20" t="s">
        <v>2228</v>
      </c>
      <c r="C1160">
        <v>6544.9265500000001</v>
      </c>
      <c r="D1160">
        <v>-0.55546983855849119</v>
      </c>
      <c r="E1160">
        <v>-0.55546983855849397</v>
      </c>
      <c r="F1160">
        <f t="shared" si="18"/>
        <v>2.7755575615628914E-15</v>
      </c>
    </row>
    <row r="1161" spans="1:6" x14ac:dyDescent="0.25">
      <c r="A1161" s="38">
        <v>43825.733063194442</v>
      </c>
      <c r="B1161" s="20" t="s">
        <v>1251</v>
      </c>
      <c r="C1161">
        <v>23485.3662</v>
      </c>
      <c r="D1161">
        <v>-0.19252399892607577</v>
      </c>
      <c r="E1161">
        <v>-0.19252399892607799</v>
      </c>
      <c r="F1161">
        <f t="shared" si="18"/>
        <v>2.2204460492503131E-15</v>
      </c>
    </row>
    <row r="1162" spans="1:6" x14ac:dyDescent="0.25">
      <c r="A1162" s="38">
        <v>43825.733063194442</v>
      </c>
      <c r="B1162" s="20" t="s">
        <v>1260</v>
      </c>
      <c r="C1162">
        <v>32079.2808</v>
      </c>
      <c r="D1162">
        <v>-8.4009410439107295E-3</v>
      </c>
      <c r="E1162">
        <v>-8.4009410439121503E-3</v>
      </c>
      <c r="F1162">
        <f t="shared" si="18"/>
        <v>1.420738526825005E-15</v>
      </c>
    </row>
    <row r="1163" spans="1:6" x14ac:dyDescent="0.25">
      <c r="A1163" s="38">
        <v>43825.733063194442</v>
      </c>
      <c r="B1163" s="20" t="s">
        <v>996</v>
      </c>
      <c r="C1163">
        <v>31602.316139999999</v>
      </c>
      <c r="D1163">
        <v>-1.8619822169507142E-2</v>
      </c>
      <c r="E1163">
        <v>-1.8619822169508599E-2</v>
      </c>
      <c r="F1163">
        <f t="shared" si="18"/>
        <v>1.457167719820518E-15</v>
      </c>
    </row>
    <row r="1164" spans="1:6" x14ac:dyDescent="0.25">
      <c r="A1164" s="38">
        <v>43825.733063194442</v>
      </c>
      <c r="B1164" s="20" t="s">
        <v>1278</v>
      </c>
      <c r="C1164">
        <v>190822.38561999999</v>
      </c>
      <c r="D1164">
        <v>3.3926412193200575</v>
      </c>
      <c r="E1164">
        <v>3.3926412193200601</v>
      </c>
      <c r="F1164">
        <f t="shared" si="18"/>
        <v>0</v>
      </c>
    </row>
    <row r="1165" spans="1:6" x14ac:dyDescent="0.25">
      <c r="A1165" s="38">
        <v>43825.733063194442</v>
      </c>
      <c r="B1165" s="20" t="s">
        <v>326</v>
      </c>
      <c r="C1165">
        <v>16626.126130000001</v>
      </c>
      <c r="D1165">
        <v>-0.33948197037674344</v>
      </c>
      <c r="E1165">
        <v>-0.33948197037674599</v>
      </c>
      <c r="F1165">
        <f t="shared" si="18"/>
        <v>2.55351295663786E-15</v>
      </c>
    </row>
    <row r="1166" spans="1:6" x14ac:dyDescent="0.25">
      <c r="A1166" s="38">
        <v>43825.733063194442</v>
      </c>
      <c r="B1166" s="20" t="s">
        <v>2229</v>
      </c>
      <c r="C1166">
        <v>22761.446639999998</v>
      </c>
      <c r="D1166">
        <v>-0.2080338438863587</v>
      </c>
      <c r="E1166">
        <v>-0.20803384388636101</v>
      </c>
      <c r="F1166">
        <f t="shared" si="18"/>
        <v>2.3037127760971998E-15</v>
      </c>
    </row>
    <row r="1167" spans="1:6" x14ac:dyDescent="0.25">
      <c r="A1167" s="38">
        <v>43825.733063194442</v>
      </c>
      <c r="B1167" s="20" t="s">
        <v>327</v>
      </c>
      <c r="C1167">
        <v>400.44096999999999</v>
      </c>
      <c r="D1167">
        <v>-0.68711432500736391</v>
      </c>
      <c r="E1167">
        <v>-0.68711432500736702</v>
      </c>
      <c r="F1167">
        <f t="shared" si="18"/>
        <v>3.1086244689504383E-15</v>
      </c>
    </row>
    <row r="1168" spans="1:6" x14ac:dyDescent="0.25">
      <c r="A1168" s="38">
        <v>43825.733063194442</v>
      </c>
      <c r="B1168" s="20" t="s">
        <v>2230</v>
      </c>
      <c r="C1168">
        <v>731.82375000000002</v>
      </c>
      <c r="D1168">
        <v>-0.68001450919314887</v>
      </c>
      <c r="E1168">
        <v>-0.68001450919315198</v>
      </c>
      <c r="F1168">
        <f t="shared" si="18"/>
        <v>3.1086244689504383E-15</v>
      </c>
    </row>
    <row r="1169" spans="1:6" x14ac:dyDescent="0.25">
      <c r="A1169" s="38">
        <v>43825.733063194442</v>
      </c>
      <c r="B1169" s="20" t="s">
        <v>2231</v>
      </c>
      <c r="C1169">
        <v>777.45268999999996</v>
      </c>
      <c r="D1169">
        <v>-0.67903691744925121</v>
      </c>
      <c r="E1169">
        <v>-0.67903691744925398</v>
      </c>
      <c r="F1169">
        <f t="shared" si="18"/>
        <v>2.7755575615628914E-15</v>
      </c>
    </row>
    <row r="1170" spans="1:6" x14ac:dyDescent="0.25">
      <c r="A1170" s="38">
        <v>43825.733063194442</v>
      </c>
      <c r="B1170" s="20" t="s">
        <v>1285</v>
      </c>
      <c r="C1170">
        <v>145468.18776999999</v>
      </c>
      <c r="D1170">
        <v>2.4209357760364214</v>
      </c>
      <c r="E1170">
        <v>2.4209357760364298</v>
      </c>
      <c r="F1170">
        <f t="shared" si="18"/>
        <v>-8.4376949871511897E-15</v>
      </c>
    </row>
    <row r="1171" spans="1:6" x14ac:dyDescent="0.25">
      <c r="A1171" s="38">
        <v>43825.733063194442</v>
      </c>
      <c r="B1171" s="20" t="s">
        <v>328</v>
      </c>
      <c r="C1171">
        <v>49821.352209999997</v>
      </c>
      <c r="D1171">
        <v>0.37171971330526504</v>
      </c>
      <c r="E1171">
        <v>0.37171971330526499</v>
      </c>
      <c r="F1171">
        <f t="shared" si="18"/>
        <v>0</v>
      </c>
    </row>
    <row r="1172" spans="1:6" x14ac:dyDescent="0.25">
      <c r="A1172" s="38">
        <v>43825.733063194442</v>
      </c>
      <c r="B1172" s="20" t="s">
        <v>2630</v>
      </c>
      <c r="C1172">
        <v>94.10821</v>
      </c>
      <c r="D1172">
        <v>-0.69367744869731573</v>
      </c>
      <c r="E1172">
        <v>-0.69367744869731895</v>
      </c>
      <c r="F1172">
        <f t="shared" si="18"/>
        <v>3.219646771412954E-15</v>
      </c>
    </row>
    <row r="1173" spans="1:6" x14ac:dyDescent="0.25">
      <c r="A1173" s="38">
        <v>43825.733063194442</v>
      </c>
      <c r="B1173" s="20" t="s">
        <v>2232</v>
      </c>
      <c r="C1173">
        <v>3502.8368</v>
      </c>
      <c r="D1173">
        <v>-0.62064605838292264</v>
      </c>
      <c r="E1173">
        <v>-0.62064605838292597</v>
      </c>
      <c r="F1173">
        <f t="shared" si="18"/>
        <v>3.3306690738754696E-15</v>
      </c>
    </row>
    <row r="1174" spans="1:6" x14ac:dyDescent="0.25">
      <c r="A1174" s="38">
        <v>43825.733063194442</v>
      </c>
      <c r="B1174" s="20" t="s">
        <v>329</v>
      </c>
      <c r="C1174">
        <v>4139.5122600000004</v>
      </c>
      <c r="D1174">
        <v>-0.60700540240366341</v>
      </c>
      <c r="E1174">
        <v>-0.60700540240366596</v>
      </c>
      <c r="F1174">
        <f t="shared" si="18"/>
        <v>2.55351295663786E-15</v>
      </c>
    </row>
    <row r="1175" spans="1:6" x14ac:dyDescent="0.25">
      <c r="A1175" s="38">
        <v>43825.733063194442</v>
      </c>
      <c r="B1175" s="20" t="s">
        <v>1200</v>
      </c>
      <c r="C1175">
        <v>247773.99299</v>
      </c>
      <c r="D1175">
        <v>3.7589978541393854</v>
      </c>
      <c r="E1175">
        <v>3.7589978541393898</v>
      </c>
      <c r="F1175">
        <f t="shared" si="18"/>
        <v>-4.4408920985006262E-15</v>
      </c>
    </row>
    <row r="1176" spans="1:6" x14ac:dyDescent="0.25">
      <c r="A1176" s="38">
        <v>43825.733063194442</v>
      </c>
      <c r="B1176" s="20" t="s">
        <v>330</v>
      </c>
      <c r="C1176">
        <v>1090.47191</v>
      </c>
      <c r="D1176">
        <v>-0.67233053756943595</v>
      </c>
      <c r="E1176">
        <v>-0.67233053756943895</v>
      </c>
      <c r="F1176">
        <f t="shared" si="18"/>
        <v>2.9976021664879227E-15</v>
      </c>
    </row>
    <row r="1177" spans="1:6" x14ac:dyDescent="0.25">
      <c r="A1177" s="38">
        <v>43825.733063194442</v>
      </c>
      <c r="B1177" s="20" t="s">
        <v>1236</v>
      </c>
      <c r="C1177">
        <v>1170.2023899999999</v>
      </c>
      <c r="D1177">
        <v>-0.67062232653089338</v>
      </c>
      <c r="E1177">
        <v>-0.67062232653089604</v>
      </c>
      <c r="F1177">
        <f t="shared" si="18"/>
        <v>2.6645352591003757E-15</v>
      </c>
    </row>
    <row r="1178" spans="1:6" x14ac:dyDescent="0.25">
      <c r="A1178" s="38">
        <v>43825.733063194442</v>
      </c>
      <c r="B1178" s="20" t="s">
        <v>2092</v>
      </c>
      <c r="C1178">
        <v>4191.8802900000001</v>
      </c>
      <c r="D1178">
        <v>-0.60588342688172081</v>
      </c>
      <c r="E1178">
        <v>-0.60588342688172403</v>
      </c>
      <c r="F1178">
        <f t="shared" si="18"/>
        <v>3.219646771412954E-15</v>
      </c>
    </row>
    <row r="1179" spans="1:6" x14ac:dyDescent="0.25">
      <c r="A1179" s="38">
        <v>43825.733063194442</v>
      </c>
      <c r="B1179" s="20" t="s">
        <v>331</v>
      </c>
      <c r="C1179">
        <v>24138.877240000002</v>
      </c>
      <c r="D1179">
        <v>-0.17852264370612117</v>
      </c>
      <c r="E1179">
        <v>-0.178522643706123</v>
      </c>
      <c r="F1179">
        <f t="shared" si="18"/>
        <v>1.8318679906315083E-15</v>
      </c>
    </row>
    <row r="1180" spans="1:6" x14ac:dyDescent="0.25">
      <c r="A1180" s="38">
        <v>43825.733063194442</v>
      </c>
      <c r="B1180" s="20" t="s">
        <v>332</v>
      </c>
      <c r="C1180">
        <v>6003.4028200000002</v>
      </c>
      <c r="D1180">
        <v>-0.56707188602162939</v>
      </c>
      <c r="E1180">
        <v>-0.56707188602163205</v>
      </c>
      <c r="F1180">
        <f t="shared" si="18"/>
        <v>2.6645352591003757E-15</v>
      </c>
    </row>
    <row r="1181" spans="1:6" x14ac:dyDescent="0.25">
      <c r="A1181" s="38">
        <v>43825.733063194442</v>
      </c>
      <c r="B1181" s="20" t="s">
        <v>1272</v>
      </c>
      <c r="C1181">
        <v>40312.621899999998</v>
      </c>
      <c r="D1181">
        <v>0.16799689515507921</v>
      </c>
      <c r="E1181">
        <v>0.16799689515507801</v>
      </c>
      <c r="F1181">
        <f t="shared" si="18"/>
        <v>1.1934897514720433E-15</v>
      </c>
    </row>
    <row r="1182" spans="1:6" x14ac:dyDescent="0.25">
      <c r="A1182" s="38">
        <v>43825.733063194442</v>
      </c>
      <c r="B1182" s="20" t="s">
        <v>333</v>
      </c>
      <c r="C1182">
        <v>2311.3903</v>
      </c>
      <c r="D1182">
        <v>-0.64617258303363345</v>
      </c>
      <c r="E1182">
        <v>-0.64617258303363601</v>
      </c>
      <c r="F1182">
        <f t="shared" si="18"/>
        <v>2.55351295663786E-15</v>
      </c>
    </row>
    <row r="1183" spans="1:6" x14ac:dyDescent="0.25">
      <c r="A1183" s="38">
        <v>43825.733063194442</v>
      </c>
      <c r="B1183" s="20" t="s">
        <v>334</v>
      </c>
      <c r="C1183">
        <v>2516.1139699999999</v>
      </c>
      <c r="D1183">
        <v>-0.64178641562381777</v>
      </c>
      <c r="E1183">
        <v>-0.64178641562382099</v>
      </c>
      <c r="F1183">
        <f t="shared" si="18"/>
        <v>3.219646771412954E-15</v>
      </c>
    </row>
    <row r="1184" spans="1:6" x14ac:dyDescent="0.25">
      <c r="A1184" s="38">
        <v>43825.733063194442</v>
      </c>
      <c r="B1184" s="20" t="s">
        <v>1188</v>
      </c>
      <c r="C1184">
        <v>180.90192999999999</v>
      </c>
      <c r="D1184">
        <v>-0.69181790902591056</v>
      </c>
      <c r="E1184">
        <v>-0.691817909025914</v>
      </c>
      <c r="F1184">
        <f t="shared" si="18"/>
        <v>3.4416913763379853E-15</v>
      </c>
    </row>
    <row r="1185" spans="1:6" x14ac:dyDescent="0.25">
      <c r="A1185" s="38">
        <v>43825.733063194442</v>
      </c>
      <c r="B1185" s="20" t="s">
        <v>1281</v>
      </c>
      <c r="C1185">
        <v>187491.53432999999</v>
      </c>
      <c r="D1185">
        <v>3.3212783359996267</v>
      </c>
      <c r="E1185">
        <v>3.3212783359996298</v>
      </c>
      <c r="F1185">
        <f t="shared" si="18"/>
        <v>0</v>
      </c>
    </row>
    <row r="1186" spans="1:6" x14ac:dyDescent="0.25">
      <c r="A1186" s="38">
        <v>43825.733063194442</v>
      </c>
      <c r="B1186" s="20" t="s">
        <v>2233</v>
      </c>
      <c r="C1186">
        <v>286714.84995</v>
      </c>
      <c r="D1186">
        <v>3.7589978541393854</v>
      </c>
      <c r="E1186">
        <v>3.7589978541393898</v>
      </c>
      <c r="F1186">
        <f t="shared" si="18"/>
        <v>-4.4408920985006262E-15</v>
      </c>
    </row>
    <row r="1187" spans="1:6" x14ac:dyDescent="0.25">
      <c r="A1187" s="38">
        <v>43825.733063194442</v>
      </c>
      <c r="B1187" s="20" t="s">
        <v>2234</v>
      </c>
      <c r="C1187">
        <v>665.34478999999999</v>
      </c>
      <c r="D1187">
        <v>-0.68143880882489372</v>
      </c>
      <c r="E1187">
        <v>-0.68143880882489705</v>
      </c>
      <c r="F1187">
        <f t="shared" si="18"/>
        <v>3.3306690738754696E-15</v>
      </c>
    </row>
    <row r="1188" spans="1:6" x14ac:dyDescent="0.25">
      <c r="A1188" s="38">
        <v>43825.733063194442</v>
      </c>
      <c r="B1188" s="20" t="s">
        <v>2235</v>
      </c>
      <c r="C1188">
        <v>914.27248999999995</v>
      </c>
      <c r="D1188">
        <v>-0.67610557810887351</v>
      </c>
      <c r="E1188">
        <v>-0.67610557810887695</v>
      </c>
      <c r="F1188">
        <f t="shared" si="18"/>
        <v>3.4416913763379853E-15</v>
      </c>
    </row>
    <row r="1189" spans="1:6" x14ac:dyDescent="0.25">
      <c r="A1189" s="38">
        <v>43825.733063194442</v>
      </c>
      <c r="B1189" s="20" t="s">
        <v>335</v>
      </c>
      <c r="C1189">
        <v>60143.3943</v>
      </c>
      <c r="D1189">
        <v>0.59286758847721688</v>
      </c>
      <c r="E1189">
        <v>0.59286758847721699</v>
      </c>
      <c r="F1189">
        <f t="shared" si="18"/>
        <v>0</v>
      </c>
    </row>
    <row r="1190" spans="1:6" x14ac:dyDescent="0.25">
      <c r="A1190" s="38">
        <v>43825.733063194442</v>
      </c>
      <c r="B1190" s="20" t="s">
        <v>2563</v>
      </c>
      <c r="C1190">
        <v>14963.49727</v>
      </c>
      <c r="D1190">
        <v>-0.37510349142680577</v>
      </c>
      <c r="E1190">
        <v>-0.37510349142680799</v>
      </c>
      <c r="F1190">
        <f t="shared" si="18"/>
        <v>2.2204460492503131E-15</v>
      </c>
    </row>
    <row r="1191" spans="1:6" x14ac:dyDescent="0.25">
      <c r="A1191" s="38">
        <v>43825.733063194442</v>
      </c>
      <c r="B1191" s="20" t="s">
        <v>1275</v>
      </c>
      <c r="C1191">
        <v>15511.343720000001</v>
      </c>
      <c r="D1191">
        <v>-0.36336598083717425</v>
      </c>
      <c r="E1191">
        <v>-0.36336598083717703</v>
      </c>
      <c r="F1191">
        <f t="shared" si="18"/>
        <v>2.7755575615628914E-15</v>
      </c>
    </row>
    <row r="1192" spans="1:6" x14ac:dyDescent="0.25">
      <c r="A1192" s="38">
        <v>43825.733063194442</v>
      </c>
      <c r="B1192" s="20" t="s">
        <v>336</v>
      </c>
      <c r="C1192">
        <v>251.84791000000001</v>
      </c>
      <c r="D1192">
        <v>-0.69029790430279547</v>
      </c>
      <c r="E1192">
        <v>-0.69029790430279903</v>
      </c>
      <c r="F1192">
        <f t="shared" si="18"/>
        <v>3.5527136788005009E-15</v>
      </c>
    </row>
    <row r="1193" spans="1:6" x14ac:dyDescent="0.25">
      <c r="A1193" s="38">
        <v>43825.733063194442</v>
      </c>
      <c r="B1193" s="20" t="s">
        <v>1287</v>
      </c>
      <c r="C1193">
        <v>6585.8635899999999</v>
      </c>
      <c r="D1193">
        <v>-0.55459276991907924</v>
      </c>
      <c r="E1193">
        <v>-0.55459276991908202</v>
      </c>
      <c r="F1193">
        <f t="shared" si="18"/>
        <v>2.7755575615628914E-15</v>
      </c>
    </row>
    <row r="1194" spans="1:6" x14ac:dyDescent="0.25">
      <c r="A1194" s="38">
        <v>43825.733063194442</v>
      </c>
      <c r="B1194" s="20" t="s">
        <v>1209</v>
      </c>
      <c r="C1194">
        <v>52666.802900000002</v>
      </c>
      <c r="D1194">
        <v>0.43268297701930258</v>
      </c>
      <c r="E1194">
        <v>0.43268297701930197</v>
      </c>
      <c r="F1194">
        <f t="shared" si="18"/>
        <v>6.106226635438361E-16</v>
      </c>
    </row>
    <row r="1195" spans="1:6" x14ac:dyDescent="0.25">
      <c r="A1195" s="38">
        <v>43825.733063194442</v>
      </c>
      <c r="B1195" s="20" t="s">
        <v>1214</v>
      </c>
      <c r="C1195">
        <v>18229.63118</v>
      </c>
      <c r="D1195">
        <v>-0.30512716620688424</v>
      </c>
      <c r="E1195">
        <v>-0.30512716620688601</v>
      </c>
      <c r="F1195">
        <f t="shared" si="18"/>
        <v>1.7763568394002505E-15</v>
      </c>
    </row>
    <row r="1196" spans="1:6" x14ac:dyDescent="0.25">
      <c r="A1196" s="38">
        <v>43825.733063194442</v>
      </c>
      <c r="B1196" s="20" t="s">
        <v>2236</v>
      </c>
      <c r="C1196">
        <v>6719.7173700000003</v>
      </c>
      <c r="D1196">
        <v>-0.55172497701796219</v>
      </c>
      <c r="E1196">
        <v>-0.55172497701796497</v>
      </c>
      <c r="F1196">
        <f t="shared" si="18"/>
        <v>2.7755575615628914E-15</v>
      </c>
    </row>
    <row r="1197" spans="1:6" x14ac:dyDescent="0.25">
      <c r="A1197" s="38">
        <v>43825.733063194442</v>
      </c>
      <c r="B1197" s="20" t="s">
        <v>1241</v>
      </c>
      <c r="C1197">
        <v>31669.181130000001</v>
      </c>
      <c r="D1197">
        <v>-1.7187251915194778E-2</v>
      </c>
      <c r="E1197">
        <v>-1.7187251915196201E-2</v>
      </c>
      <c r="F1197">
        <f t="shared" si="18"/>
        <v>1.4224732503009818E-15</v>
      </c>
    </row>
    <row r="1198" spans="1:6" x14ac:dyDescent="0.25">
      <c r="A1198" s="38">
        <v>43825.733063194442</v>
      </c>
      <c r="B1198" s="20" t="s">
        <v>1283</v>
      </c>
      <c r="C1198">
        <v>7908.4245099999998</v>
      </c>
      <c r="D1198">
        <v>-0.52625714265722012</v>
      </c>
      <c r="E1198">
        <v>-0.52625714265722301</v>
      </c>
      <c r="F1198">
        <f t="shared" si="18"/>
        <v>2.886579864025407E-15</v>
      </c>
    </row>
    <row r="1199" spans="1:6" x14ac:dyDescent="0.25">
      <c r="A1199" s="38">
        <v>43825.733063194442</v>
      </c>
      <c r="B1199" s="20" t="s">
        <v>1289</v>
      </c>
      <c r="C1199">
        <v>26661.076150000001</v>
      </c>
      <c r="D1199">
        <v>-0.12448499060956103</v>
      </c>
      <c r="E1199">
        <v>-0.124484990609563</v>
      </c>
      <c r="F1199">
        <f t="shared" si="18"/>
        <v>1.9706458687096529E-15</v>
      </c>
    </row>
    <row r="1200" spans="1:6" x14ac:dyDescent="0.25">
      <c r="A1200" s="38">
        <v>43825.733063194442</v>
      </c>
      <c r="B1200" s="20" t="s">
        <v>1215</v>
      </c>
      <c r="C1200">
        <v>139436.13000999999</v>
      </c>
      <c r="D1200">
        <v>2.2917000351910279</v>
      </c>
      <c r="E1200">
        <v>2.2917000351910302</v>
      </c>
      <c r="F1200">
        <f t="shared" si="18"/>
        <v>0</v>
      </c>
    </row>
    <row r="1201" spans="1:6" x14ac:dyDescent="0.25">
      <c r="A1201" s="38">
        <v>43825.733063194442</v>
      </c>
      <c r="B1201" s="20" t="s">
        <v>2237</v>
      </c>
      <c r="C1201">
        <v>128.92135999999999</v>
      </c>
      <c r="D1201">
        <v>-0.69293158328779558</v>
      </c>
      <c r="E1201">
        <v>-0.69293158328779902</v>
      </c>
      <c r="F1201">
        <f t="shared" si="18"/>
        <v>3.4416913763379853E-15</v>
      </c>
    </row>
    <row r="1202" spans="1:6" x14ac:dyDescent="0.25">
      <c r="A1202" s="38">
        <v>43825.733063194442</v>
      </c>
      <c r="B1202" s="20" t="s">
        <v>337</v>
      </c>
      <c r="C1202">
        <v>4008.6250700000001</v>
      </c>
      <c r="D1202">
        <v>-0.60980963665337351</v>
      </c>
      <c r="E1202">
        <v>-0.60980963665337595</v>
      </c>
      <c r="F1202">
        <f t="shared" si="18"/>
        <v>2.4424906541753444E-15</v>
      </c>
    </row>
    <row r="1203" spans="1:6" x14ac:dyDescent="0.25">
      <c r="A1203" s="38">
        <v>43825.733063194442</v>
      </c>
      <c r="B1203" s="20" t="s">
        <v>338</v>
      </c>
      <c r="C1203">
        <v>1035.05393</v>
      </c>
      <c r="D1203">
        <v>-0.67351785771563022</v>
      </c>
      <c r="E1203">
        <v>-0.67351785771563299</v>
      </c>
      <c r="F1203">
        <f t="shared" si="18"/>
        <v>2.7755575615628914E-15</v>
      </c>
    </row>
    <row r="1204" spans="1:6" x14ac:dyDescent="0.25">
      <c r="A1204" s="38">
        <v>43825.733063194442</v>
      </c>
      <c r="B1204" s="20" t="s">
        <v>1224</v>
      </c>
      <c r="C1204">
        <v>19698.751359999998</v>
      </c>
      <c r="D1204">
        <v>-0.27365153344483695</v>
      </c>
      <c r="E1204">
        <v>-0.273651533444839</v>
      </c>
      <c r="F1204">
        <f t="shared" si="18"/>
        <v>2.0539125955565396E-15</v>
      </c>
    </row>
    <row r="1205" spans="1:6" x14ac:dyDescent="0.25">
      <c r="A1205" s="38">
        <v>43825.733063194442</v>
      </c>
      <c r="B1205" s="20" t="s">
        <v>339</v>
      </c>
      <c r="C1205">
        <v>5927.0915800000002</v>
      </c>
      <c r="D1205">
        <v>-0.56870684046480946</v>
      </c>
      <c r="E1205">
        <v>-0.56870684046481201</v>
      </c>
      <c r="F1205">
        <f t="shared" si="18"/>
        <v>2.55351295663786E-15</v>
      </c>
    </row>
    <row r="1206" spans="1:6" x14ac:dyDescent="0.25">
      <c r="A1206" s="38">
        <v>43825.733063194442</v>
      </c>
      <c r="B1206" s="20" t="s">
        <v>1189</v>
      </c>
      <c r="C1206">
        <v>30255.379850000001</v>
      </c>
      <c r="D1206">
        <v>-4.7477687302034555E-2</v>
      </c>
      <c r="E1206">
        <v>-4.7477687302036102E-2</v>
      </c>
      <c r="F1206">
        <f t="shared" si="18"/>
        <v>1.5473733405713119E-15</v>
      </c>
    </row>
    <row r="1207" spans="1:6" x14ac:dyDescent="0.25">
      <c r="A1207" s="38">
        <v>43825.733063194442</v>
      </c>
      <c r="B1207" s="20" t="s">
        <v>340</v>
      </c>
      <c r="C1207">
        <v>15665.290349999999</v>
      </c>
      <c r="D1207">
        <v>-0.36006770227780227</v>
      </c>
      <c r="E1207">
        <v>-0.36006770227780499</v>
      </c>
      <c r="F1207">
        <f t="shared" si="18"/>
        <v>2.7200464103316335E-15</v>
      </c>
    </row>
    <row r="1208" spans="1:6" x14ac:dyDescent="0.25">
      <c r="A1208" s="38">
        <v>43825.733063194442</v>
      </c>
      <c r="B1208" s="20" t="s">
        <v>2564</v>
      </c>
      <c r="C1208">
        <v>1220.3828799999999</v>
      </c>
      <c r="D1208">
        <v>-0.66954721865574351</v>
      </c>
      <c r="E1208">
        <v>-0.66954721865574696</v>
      </c>
      <c r="F1208">
        <f t="shared" si="18"/>
        <v>3.4416913763379853E-15</v>
      </c>
    </row>
    <row r="1209" spans="1:6" x14ac:dyDescent="0.25">
      <c r="A1209" s="38">
        <v>43825.733063194442</v>
      </c>
      <c r="B1209" s="20" t="s">
        <v>2565</v>
      </c>
      <c r="C1209">
        <v>30044.051739999999</v>
      </c>
      <c r="D1209">
        <v>-5.2005353638125321E-2</v>
      </c>
      <c r="E1209">
        <v>-5.2005353638126903E-2</v>
      </c>
      <c r="F1209">
        <f t="shared" si="18"/>
        <v>1.5820678100908481E-15</v>
      </c>
    </row>
    <row r="1210" spans="1:6" x14ac:dyDescent="0.25">
      <c r="A1210" s="38">
        <v>43825.733063194442</v>
      </c>
      <c r="B1210" s="20" t="s">
        <v>1213</v>
      </c>
      <c r="C1210">
        <v>5996.8585199999998</v>
      </c>
      <c r="D1210">
        <v>-0.56721209645933823</v>
      </c>
      <c r="E1210">
        <v>-0.56721209645934101</v>
      </c>
      <c r="F1210">
        <f t="shared" si="18"/>
        <v>2.7755575615628914E-15</v>
      </c>
    </row>
    <row r="1211" spans="1:6" x14ac:dyDescent="0.25">
      <c r="A1211" s="38">
        <v>43825.733063194442</v>
      </c>
      <c r="B1211" s="20" t="s">
        <v>1206</v>
      </c>
      <c r="C1211">
        <v>925.97757999999999</v>
      </c>
      <c r="D1211">
        <v>-0.67585479868367582</v>
      </c>
      <c r="E1211">
        <v>-0.67585479868367904</v>
      </c>
      <c r="F1211">
        <f t="shared" si="18"/>
        <v>3.219646771412954E-15</v>
      </c>
    </row>
    <row r="1212" spans="1:6" x14ac:dyDescent="0.25">
      <c r="A1212" s="38">
        <v>43825.733063194442</v>
      </c>
      <c r="B1212" s="20" t="s">
        <v>2238</v>
      </c>
      <c r="C1212">
        <v>269.58602000000002</v>
      </c>
      <c r="D1212">
        <v>-0.6899178685209354</v>
      </c>
      <c r="E1212">
        <v>-0.68991786852093895</v>
      </c>
      <c r="F1212">
        <f t="shared" si="18"/>
        <v>3.5527136788005009E-15</v>
      </c>
    </row>
    <row r="1213" spans="1:6" x14ac:dyDescent="0.25">
      <c r="A1213" s="38">
        <v>43825.733063194442</v>
      </c>
      <c r="B1213" s="20" t="s">
        <v>341</v>
      </c>
      <c r="C1213">
        <v>2650.8409499999998</v>
      </c>
      <c r="D1213">
        <v>-0.63889991457145345</v>
      </c>
      <c r="E1213">
        <v>-0.63889991457145601</v>
      </c>
      <c r="F1213">
        <f t="shared" si="18"/>
        <v>2.55351295663786E-15</v>
      </c>
    </row>
    <row r="1214" spans="1:6" x14ac:dyDescent="0.25">
      <c r="A1214" s="38">
        <v>43825.733063194442</v>
      </c>
      <c r="B1214" s="20" t="s">
        <v>2239</v>
      </c>
      <c r="C1214">
        <v>72264.47438</v>
      </c>
      <c r="D1214">
        <v>0.85255952550952085</v>
      </c>
      <c r="E1214">
        <v>0.85255952550952196</v>
      </c>
      <c r="F1214">
        <f t="shared" si="18"/>
        <v>-1.1102230246251565E-15</v>
      </c>
    </row>
    <row r="1215" spans="1:6" x14ac:dyDescent="0.25">
      <c r="A1215" s="38">
        <v>43825.733063194442</v>
      </c>
      <c r="B1215" s="20" t="s">
        <v>342</v>
      </c>
      <c r="C1215">
        <v>18413.662090000002</v>
      </c>
      <c r="D1215">
        <v>-0.30118433741800638</v>
      </c>
      <c r="E1215">
        <v>-0.30118433741800799</v>
      </c>
      <c r="F1215">
        <f t="shared" si="18"/>
        <v>1.609823385706477E-15</v>
      </c>
    </row>
    <row r="1216" spans="1:6" x14ac:dyDescent="0.25">
      <c r="A1216" s="38">
        <v>43825.733063194442</v>
      </c>
      <c r="B1216" s="20" t="s">
        <v>1280</v>
      </c>
      <c r="C1216">
        <v>49875.896699999998</v>
      </c>
      <c r="D1216">
        <v>0.37288831908701475</v>
      </c>
      <c r="E1216">
        <v>0.37288831908701398</v>
      </c>
      <c r="F1216">
        <f t="shared" si="18"/>
        <v>7.7715611723760958E-16</v>
      </c>
    </row>
    <row r="1217" spans="1:6" x14ac:dyDescent="0.25">
      <c r="A1217" s="38">
        <v>43825.733063194442</v>
      </c>
      <c r="B1217" s="20" t="s">
        <v>1269</v>
      </c>
      <c r="C1217">
        <v>672.66489999999999</v>
      </c>
      <c r="D1217">
        <v>-0.68128197679898161</v>
      </c>
      <c r="E1217">
        <v>-0.68128197679898495</v>
      </c>
      <c r="F1217">
        <f t="shared" si="18"/>
        <v>3.3306690738754696E-15</v>
      </c>
    </row>
    <row r="1218" spans="1:6" x14ac:dyDescent="0.25">
      <c r="A1218" s="38">
        <v>43825.733063194442</v>
      </c>
      <c r="B1218" s="20" t="s">
        <v>343</v>
      </c>
      <c r="C1218">
        <v>56590.863019999997</v>
      </c>
      <c r="D1218">
        <v>0.51675525167372538</v>
      </c>
      <c r="E1218">
        <v>0.51675525167372505</v>
      </c>
      <c r="F1218">
        <f t="shared" si="18"/>
        <v>0</v>
      </c>
    </row>
    <row r="1219" spans="1:6" x14ac:dyDescent="0.25">
      <c r="A1219" s="38">
        <v>43825.733063194442</v>
      </c>
      <c r="B1219" s="20" t="s">
        <v>1279</v>
      </c>
      <c r="C1219">
        <v>34933.657939999997</v>
      </c>
      <c r="D1219">
        <v>5.2753570238496958E-2</v>
      </c>
      <c r="E1219">
        <v>5.2753570238495702E-2</v>
      </c>
      <c r="F1219">
        <f t="shared" ref="F1219:F1282" si="19">D1219-E1219</f>
        <v>1.2559397966072083E-15</v>
      </c>
    </row>
    <row r="1220" spans="1:6" x14ac:dyDescent="0.25">
      <c r="A1220" s="38">
        <v>43825.733063194442</v>
      </c>
      <c r="B1220" s="20" t="s">
        <v>2240</v>
      </c>
      <c r="C1220">
        <v>11096.863649999999</v>
      </c>
      <c r="D1220">
        <v>-0.45794541375919495</v>
      </c>
      <c r="E1220">
        <v>-0.45794541375919801</v>
      </c>
      <c r="F1220">
        <f t="shared" si="19"/>
        <v>3.0531133177191805E-15</v>
      </c>
    </row>
    <row r="1221" spans="1:6" x14ac:dyDescent="0.25">
      <c r="A1221" s="38">
        <v>43825.733063194442</v>
      </c>
      <c r="B1221" s="20" t="s">
        <v>1243</v>
      </c>
      <c r="C1221">
        <v>10725.06438</v>
      </c>
      <c r="D1221">
        <v>-0.46591114552371082</v>
      </c>
      <c r="E1221">
        <v>-0.46591114552371299</v>
      </c>
      <c r="F1221">
        <f t="shared" si="19"/>
        <v>2.1649348980190553E-15</v>
      </c>
    </row>
    <row r="1222" spans="1:6" x14ac:dyDescent="0.25">
      <c r="A1222" s="38">
        <v>43825.733063194442</v>
      </c>
      <c r="B1222" s="20" t="s">
        <v>1190</v>
      </c>
      <c r="C1222">
        <v>6107.1099899999999</v>
      </c>
      <c r="D1222">
        <v>-0.56484997875893617</v>
      </c>
      <c r="E1222">
        <v>-0.56484997875893905</v>
      </c>
      <c r="F1222">
        <f t="shared" si="19"/>
        <v>2.886579864025407E-15</v>
      </c>
    </row>
    <row r="1223" spans="1:6" x14ac:dyDescent="0.25">
      <c r="A1223" s="38">
        <v>43825.733063194442</v>
      </c>
      <c r="B1223" s="20" t="s">
        <v>344</v>
      </c>
      <c r="C1223">
        <v>2444.2660799999999</v>
      </c>
      <c r="D1223">
        <v>-0.64332574360471029</v>
      </c>
      <c r="E1223">
        <v>-0.64332574360471295</v>
      </c>
      <c r="F1223">
        <f t="shared" si="19"/>
        <v>2.6645352591003757E-15</v>
      </c>
    </row>
    <row r="1224" spans="1:6" x14ac:dyDescent="0.25">
      <c r="A1224" s="38">
        <v>43825.733063194442</v>
      </c>
      <c r="B1224" s="20" t="s">
        <v>345</v>
      </c>
      <c r="C1224">
        <v>2980.9553099999998</v>
      </c>
      <c r="D1224">
        <v>-0.63182727442513242</v>
      </c>
      <c r="E1224">
        <v>-0.63182727442513498</v>
      </c>
      <c r="F1224">
        <f t="shared" si="19"/>
        <v>2.55351295663786E-15</v>
      </c>
    </row>
    <row r="1225" spans="1:6" x14ac:dyDescent="0.25">
      <c r="A1225" s="38">
        <v>43825.733063194442</v>
      </c>
      <c r="B1225" s="20" t="s">
        <v>1290</v>
      </c>
      <c r="C1225">
        <v>118170.10936</v>
      </c>
      <c r="D1225">
        <v>1.8360794090489827</v>
      </c>
      <c r="E1225">
        <v>1.83607940904899</v>
      </c>
      <c r="F1225">
        <f t="shared" si="19"/>
        <v>-7.3274719625260332E-15</v>
      </c>
    </row>
    <row r="1226" spans="1:6" x14ac:dyDescent="0.25">
      <c r="A1226" s="38">
        <v>43825.733063194442</v>
      </c>
      <c r="B1226" s="20" t="s">
        <v>2241</v>
      </c>
      <c r="C1226">
        <v>13312.82921</v>
      </c>
      <c r="D1226">
        <v>-0.41046875451140996</v>
      </c>
      <c r="E1226">
        <v>-0.41046875451141202</v>
      </c>
      <c r="F1226">
        <f t="shared" si="19"/>
        <v>2.0539125955565396E-15</v>
      </c>
    </row>
    <row r="1227" spans="1:6" x14ac:dyDescent="0.25">
      <c r="A1227" s="38">
        <v>43825.733063194442</v>
      </c>
      <c r="B1227" s="20" t="s">
        <v>346</v>
      </c>
      <c r="C1227">
        <v>6725.6076899999998</v>
      </c>
      <c r="D1227">
        <v>-0.55159877798285606</v>
      </c>
      <c r="E1227">
        <v>-0.55159877798285895</v>
      </c>
      <c r="F1227">
        <f t="shared" si="19"/>
        <v>2.886579864025407E-15</v>
      </c>
    </row>
    <row r="1228" spans="1:6" x14ac:dyDescent="0.25">
      <c r="A1228" s="38">
        <v>43825.733063194442</v>
      </c>
      <c r="B1228" s="20" t="s">
        <v>1291</v>
      </c>
      <c r="C1228">
        <v>19595.306680000002</v>
      </c>
      <c r="D1228">
        <v>-0.27586781690700229</v>
      </c>
      <c r="E1228">
        <v>-0.27586781690700402</v>
      </c>
      <c r="F1228">
        <f t="shared" si="19"/>
        <v>1.7208456881689926E-15</v>
      </c>
    </row>
    <row r="1229" spans="1:6" x14ac:dyDescent="0.25">
      <c r="A1229" s="38">
        <v>43825.733063194442</v>
      </c>
      <c r="B1229" s="20" t="s">
        <v>2242</v>
      </c>
      <c r="C1229">
        <v>30429.406129999999</v>
      </c>
      <c r="D1229">
        <v>-4.3749205892007793E-2</v>
      </c>
      <c r="E1229">
        <v>-4.3749205892009299E-2</v>
      </c>
      <c r="F1229">
        <f t="shared" si="19"/>
        <v>1.5057399771478686E-15</v>
      </c>
    </row>
    <row r="1230" spans="1:6" x14ac:dyDescent="0.25">
      <c r="A1230" s="38">
        <v>43825.733063194442</v>
      </c>
      <c r="B1230" s="20" t="s">
        <v>2243</v>
      </c>
      <c r="C1230">
        <v>11358.283310000001</v>
      </c>
      <c r="D1230">
        <v>-0.45234454507128458</v>
      </c>
      <c r="E1230">
        <v>-0.45234454507128702</v>
      </c>
      <c r="F1230">
        <f t="shared" si="19"/>
        <v>2.4424906541753444E-15</v>
      </c>
    </row>
    <row r="1231" spans="1:6" x14ac:dyDescent="0.25">
      <c r="A1231" s="38">
        <v>43825.733063194442</v>
      </c>
      <c r="B1231" s="20" t="s">
        <v>2244</v>
      </c>
      <c r="C1231">
        <v>5206.2623199999998</v>
      </c>
      <c r="D1231">
        <v>-0.58415047630942651</v>
      </c>
      <c r="E1231">
        <v>-0.58415047630942896</v>
      </c>
      <c r="F1231">
        <f t="shared" si="19"/>
        <v>2.4424906541753444E-15</v>
      </c>
    </row>
    <row r="1232" spans="1:6" x14ac:dyDescent="0.25">
      <c r="A1232" s="38">
        <v>43825.733063194442</v>
      </c>
      <c r="B1232" s="20" t="s">
        <v>1226</v>
      </c>
      <c r="C1232">
        <v>645.77966000000004</v>
      </c>
      <c r="D1232">
        <v>-0.68185798817809118</v>
      </c>
      <c r="E1232">
        <v>-0.68185798817809395</v>
      </c>
      <c r="F1232">
        <f t="shared" si="19"/>
        <v>2.7755575615628914E-15</v>
      </c>
    </row>
    <row r="1233" spans="1:6" x14ac:dyDescent="0.25">
      <c r="A1233" s="38">
        <v>43825.733063194442</v>
      </c>
      <c r="B1233" s="20" t="s">
        <v>347</v>
      </c>
      <c r="C1233">
        <v>889.77545999999995</v>
      </c>
      <c r="D1233">
        <v>-0.67663042252292327</v>
      </c>
      <c r="E1233">
        <v>-0.67663042252292604</v>
      </c>
      <c r="F1233">
        <f t="shared" si="19"/>
        <v>2.7755575615628914E-15</v>
      </c>
    </row>
    <row r="1234" spans="1:6" x14ac:dyDescent="0.25">
      <c r="A1234" s="38">
        <v>43825.733063194442</v>
      </c>
      <c r="B1234" s="20" t="s">
        <v>1264</v>
      </c>
      <c r="C1234">
        <v>10060.37206</v>
      </c>
      <c r="D1234">
        <v>-0.4801520576348447</v>
      </c>
      <c r="E1234">
        <v>-0.48015205763484697</v>
      </c>
      <c r="F1234">
        <f t="shared" si="19"/>
        <v>2.2759572004815709E-15</v>
      </c>
    </row>
    <row r="1235" spans="1:6" x14ac:dyDescent="0.25">
      <c r="A1235" s="38">
        <v>43825.733063194442</v>
      </c>
      <c r="B1235" s="20" t="s">
        <v>1195</v>
      </c>
      <c r="C1235">
        <v>164263.37028</v>
      </c>
      <c r="D1235">
        <v>2.8236191442414751</v>
      </c>
      <c r="E1235">
        <v>2.82361914424148</v>
      </c>
      <c r="F1235">
        <f t="shared" si="19"/>
        <v>-4.8849813083506888E-15</v>
      </c>
    </row>
    <row r="1236" spans="1:6" x14ac:dyDescent="0.25">
      <c r="A1236" s="38">
        <v>43825.733063194442</v>
      </c>
      <c r="B1236" s="20" t="s">
        <v>1191</v>
      </c>
      <c r="C1236">
        <v>17921.825110000002</v>
      </c>
      <c r="D1236">
        <v>-0.31172185529572988</v>
      </c>
      <c r="E1236">
        <v>-0.31172185529573199</v>
      </c>
      <c r="F1236">
        <f t="shared" si="19"/>
        <v>2.1094237467877974E-15</v>
      </c>
    </row>
    <row r="1237" spans="1:6" x14ac:dyDescent="0.25">
      <c r="A1237" s="38">
        <v>43825.733063194442</v>
      </c>
      <c r="B1237" s="20" t="s">
        <v>1270</v>
      </c>
      <c r="C1237">
        <v>2757.6294499999999</v>
      </c>
      <c r="D1237">
        <v>-0.63661199037371363</v>
      </c>
      <c r="E1237">
        <v>-0.63661199037371696</v>
      </c>
      <c r="F1237">
        <f t="shared" si="19"/>
        <v>3.3306690738754696E-15</v>
      </c>
    </row>
    <row r="1238" spans="1:6" x14ac:dyDescent="0.25">
      <c r="A1238" s="38">
        <v>43825.733063194442</v>
      </c>
      <c r="B1238" s="20" t="s">
        <v>1252</v>
      </c>
      <c r="C1238">
        <v>2365.10385</v>
      </c>
      <c r="D1238">
        <v>-0.64502177999031407</v>
      </c>
      <c r="E1238">
        <v>-0.64502177999031696</v>
      </c>
      <c r="F1238">
        <f t="shared" si="19"/>
        <v>2.886579864025407E-15</v>
      </c>
    </row>
    <row r="1239" spans="1:6" x14ac:dyDescent="0.25">
      <c r="A1239" s="38">
        <v>43825.733063194442</v>
      </c>
      <c r="B1239" s="20" t="s">
        <v>348</v>
      </c>
      <c r="C1239">
        <v>3882.75387</v>
      </c>
      <c r="D1239">
        <v>-0.61250640422926927</v>
      </c>
      <c r="E1239">
        <v>-0.61250640422927205</v>
      </c>
      <c r="F1239">
        <f t="shared" si="19"/>
        <v>2.7755575615628914E-15</v>
      </c>
    </row>
    <row r="1240" spans="1:6" x14ac:dyDescent="0.25">
      <c r="A1240" s="38">
        <v>43825.733063194442</v>
      </c>
      <c r="B1240" s="20" t="s">
        <v>1284</v>
      </c>
      <c r="C1240">
        <v>11161.37041</v>
      </c>
      <c r="D1240">
        <v>-0.45656336815389292</v>
      </c>
      <c r="E1240">
        <v>-0.45656336815389498</v>
      </c>
      <c r="F1240">
        <f t="shared" si="19"/>
        <v>2.0539125955565396E-15</v>
      </c>
    </row>
    <row r="1241" spans="1:6" x14ac:dyDescent="0.25">
      <c r="A1241" s="38">
        <v>43825.733063194442</v>
      </c>
      <c r="B1241" s="20" t="s">
        <v>997</v>
      </c>
      <c r="C1241">
        <v>569.23329000000001</v>
      </c>
      <c r="D1241">
        <v>-0.68349798023877317</v>
      </c>
      <c r="E1241">
        <v>-0.68349798023877595</v>
      </c>
      <c r="F1241">
        <f t="shared" si="19"/>
        <v>2.7755575615628914E-15</v>
      </c>
    </row>
    <row r="1242" spans="1:6" x14ac:dyDescent="0.25">
      <c r="A1242" s="38">
        <v>43825.733063194442</v>
      </c>
      <c r="B1242" s="20" t="s">
        <v>2052</v>
      </c>
      <c r="C1242">
        <v>5009.0497699999996</v>
      </c>
      <c r="D1242">
        <v>-0.58837571933880684</v>
      </c>
      <c r="E1242">
        <v>-0.58837571933881005</v>
      </c>
      <c r="F1242">
        <f t="shared" si="19"/>
        <v>3.219646771412954E-15</v>
      </c>
    </row>
    <row r="1243" spans="1:6" x14ac:dyDescent="0.25">
      <c r="A1243" s="38">
        <v>43825.733063194442</v>
      </c>
      <c r="B1243" s="20" t="s">
        <v>1217</v>
      </c>
      <c r="C1243">
        <v>17213.72855</v>
      </c>
      <c r="D1243">
        <v>-0.32689269535772469</v>
      </c>
      <c r="E1243">
        <v>-0.32689269535772703</v>
      </c>
      <c r="F1243">
        <f t="shared" si="19"/>
        <v>2.3314683517128287E-15</v>
      </c>
    </row>
    <row r="1244" spans="1:6" x14ac:dyDescent="0.25">
      <c r="A1244" s="38">
        <v>43825.733063194442</v>
      </c>
      <c r="B1244" s="20" t="s">
        <v>1196</v>
      </c>
      <c r="C1244">
        <v>32249.82864</v>
      </c>
      <c r="D1244">
        <v>-4.7469845784836595E-3</v>
      </c>
      <c r="E1244">
        <v>-4.7469845784850698E-3</v>
      </c>
      <c r="F1244">
        <f t="shared" si="19"/>
        <v>1.4103301859691442E-15</v>
      </c>
    </row>
    <row r="1245" spans="1:6" x14ac:dyDescent="0.25">
      <c r="A1245" s="38">
        <v>43825.733063194442</v>
      </c>
      <c r="B1245" s="20" t="s">
        <v>349</v>
      </c>
      <c r="C1245">
        <v>25612.6204</v>
      </c>
      <c r="D1245">
        <v>-0.1469479644380581</v>
      </c>
      <c r="E1245">
        <v>-0.14694796443805999</v>
      </c>
      <c r="F1245">
        <f t="shared" si="19"/>
        <v>1.8873791418627661E-15</v>
      </c>
    </row>
    <row r="1246" spans="1:6" x14ac:dyDescent="0.25">
      <c r="A1246" s="38">
        <v>43825.733063194442</v>
      </c>
      <c r="B1246" s="20" t="s">
        <v>350</v>
      </c>
      <c r="C1246">
        <v>3911.0297599999999</v>
      </c>
      <c r="D1246">
        <v>-0.61190059842673783</v>
      </c>
      <c r="E1246">
        <v>-0.61190059842674105</v>
      </c>
      <c r="F1246">
        <f t="shared" si="19"/>
        <v>3.219646771412954E-15</v>
      </c>
    </row>
    <row r="1247" spans="1:6" x14ac:dyDescent="0.25">
      <c r="A1247" s="38">
        <v>43825.733063194442</v>
      </c>
      <c r="B1247" s="20" t="s">
        <v>351</v>
      </c>
      <c r="C1247">
        <v>10969.232840000001</v>
      </c>
      <c r="D1247">
        <v>-0.46067988065943355</v>
      </c>
      <c r="E1247">
        <v>-0.46067988065943599</v>
      </c>
      <c r="F1247">
        <f t="shared" si="19"/>
        <v>2.4424906541753444E-15</v>
      </c>
    </row>
    <row r="1248" spans="1:6" x14ac:dyDescent="0.25">
      <c r="A1248" s="38">
        <v>43825.733063194442</v>
      </c>
      <c r="B1248" s="20" t="s">
        <v>2566</v>
      </c>
      <c r="C1248">
        <v>14682.379349999999</v>
      </c>
      <c r="D1248">
        <v>-0.38112639175395985</v>
      </c>
      <c r="E1248">
        <v>-0.38112639175396201</v>
      </c>
      <c r="F1248">
        <f t="shared" si="19"/>
        <v>2.1649348980190553E-15</v>
      </c>
    </row>
    <row r="1249" spans="1:6" x14ac:dyDescent="0.25">
      <c r="A1249" s="38">
        <v>43825.733063194442</v>
      </c>
      <c r="B1249" s="20" t="s">
        <v>1266</v>
      </c>
      <c r="C1249">
        <v>111482.72292</v>
      </c>
      <c r="D1249">
        <v>1.6928033703770919</v>
      </c>
      <c r="E1249">
        <v>1.6928033703770899</v>
      </c>
      <c r="F1249">
        <f t="shared" si="19"/>
        <v>1.9984014443252818E-15</v>
      </c>
    </row>
    <row r="1250" spans="1:6" x14ac:dyDescent="0.25">
      <c r="A1250" s="38">
        <v>43825.733063194442</v>
      </c>
      <c r="B1250" s="20" t="s">
        <v>2612</v>
      </c>
      <c r="C1250">
        <v>25254.43028</v>
      </c>
      <c r="D1250">
        <v>-0.15462212263804528</v>
      </c>
      <c r="E1250">
        <v>-0.154622122638047</v>
      </c>
      <c r="F1250">
        <f t="shared" si="19"/>
        <v>1.7208456881689926E-15</v>
      </c>
    </row>
    <row r="1251" spans="1:6" x14ac:dyDescent="0.25">
      <c r="A1251" s="38">
        <v>43825.733063194442</v>
      </c>
      <c r="B1251" s="20" t="s">
        <v>352</v>
      </c>
      <c r="C1251">
        <v>69697.311149999994</v>
      </c>
      <c r="D1251">
        <v>0.79755852003173111</v>
      </c>
      <c r="E1251">
        <v>0.797558520031732</v>
      </c>
      <c r="F1251">
        <f t="shared" si="19"/>
        <v>-8.8817841970012523E-16</v>
      </c>
    </row>
    <row r="1252" spans="1:6" x14ac:dyDescent="0.25">
      <c r="A1252" s="38">
        <v>43825.733063194442</v>
      </c>
      <c r="B1252" s="20" t="s">
        <v>353</v>
      </c>
      <c r="C1252">
        <v>402170.25718999997</v>
      </c>
      <c r="D1252">
        <v>3.7589978541393854</v>
      </c>
      <c r="E1252">
        <v>3.7589978541393898</v>
      </c>
      <c r="F1252">
        <f t="shared" si="19"/>
        <v>-4.4408920985006262E-15</v>
      </c>
    </row>
    <row r="1253" spans="1:6" x14ac:dyDescent="0.25">
      <c r="A1253" s="38">
        <v>43825.733063194442</v>
      </c>
      <c r="B1253" s="20" t="s">
        <v>1242</v>
      </c>
      <c r="C1253">
        <v>9206.8889999999992</v>
      </c>
      <c r="D1253">
        <v>-0.49843777702724218</v>
      </c>
      <c r="E1253">
        <v>-0.49843777702724501</v>
      </c>
      <c r="F1253">
        <f t="shared" si="19"/>
        <v>2.8310687127941492E-15</v>
      </c>
    </row>
    <row r="1254" spans="1:6" x14ac:dyDescent="0.25">
      <c r="A1254" s="38">
        <v>43825.733063194442</v>
      </c>
      <c r="B1254" s="20" t="s">
        <v>998</v>
      </c>
      <c r="C1254">
        <v>35772.175329999998</v>
      </c>
      <c r="D1254">
        <v>7.0718652871988821E-2</v>
      </c>
      <c r="E1254">
        <v>7.07186528719876E-2</v>
      </c>
      <c r="F1254">
        <f t="shared" si="19"/>
        <v>1.2212453270876722E-15</v>
      </c>
    </row>
    <row r="1255" spans="1:6" x14ac:dyDescent="0.25">
      <c r="A1255" s="38">
        <v>43825.733063194442</v>
      </c>
      <c r="B1255" s="20" t="s">
        <v>354</v>
      </c>
      <c r="C1255">
        <v>5641.24953</v>
      </c>
      <c r="D1255">
        <v>-0.57483095441833953</v>
      </c>
      <c r="E1255">
        <v>-0.57483095441834198</v>
      </c>
      <c r="F1255">
        <f t="shared" si="19"/>
        <v>2.4424906541753444E-15</v>
      </c>
    </row>
    <row r="1256" spans="1:6" x14ac:dyDescent="0.25">
      <c r="A1256" s="38">
        <v>43825.733063194442</v>
      </c>
      <c r="B1256" s="20" t="s">
        <v>1298</v>
      </c>
      <c r="C1256">
        <v>28929.963680000001</v>
      </c>
      <c r="D1256">
        <v>-7.5874487776042943E-2</v>
      </c>
      <c r="E1256">
        <v>-7.5874487776044497E-2</v>
      </c>
      <c r="F1256">
        <f t="shared" si="19"/>
        <v>1.5543122344752192E-15</v>
      </c>
    </row>
    <row r="1257" spans="1:6" x14ac:dyDescent="0.25">
      <c r="A1257" s="38">
        <v>43825.733063194442</v>
      </c>
      <c r="B1257" s="20" t="s">
        <v>355</v>
      </c>
      <c r="C1257">
        <v>1543.62707</v>
      </c>
      <c r="D1257">
        <v>-0.66262177065263639</v>
      </c>
      <c r="E1257">
        <v>-0.66262177065263905</v>
      </c>
      <c r="F1257">
        <f t="shared" si="19"/>
        <v>2.6645352591003757E-15</v>
      </c>
    </row>
    <row r="1258" spans="1:6" x14ac:dyDescent="0.25">
      <c r="A1258" s="38">
        <v>43825.733063194442</v>
      </c>
      <c r="B1258" s="20" t="s">
        <v>1299</v>
      </c>
      <c r="C1258">
        <v>16547.44641</v>
      </c>
      <c r="D1258">
        <v>-0.34116766907332025</v>
      </c>
      <c r="E1258">
        <v>-0.34116766907332302</v>
      </c>
      <c r="F1258">
        <f t="shared" si="19"/>
        <v>2.7755575615628914E-15</v>
      </c>
    </row>
    <row r="1259" spans="1:6" x14ac:dyDescent="0.25">
      <c r="A1259" s="38">
        <v>43825.733063194442</v>
      </c>
      <c r="B1259" s="20" t="s">
        <v>356</v>
      </c>
      <c r="C1259">
        <v>0.67776999999999998</v>
      </c>
      <c r="D1259">
        <v>-0.69567917888812736</v>
      </c>
      <c r="E1259">
        <v>-0.69567917888813002</v>
      </c>
      <c r="F1259">
        <f t="shared" si="19"/>
        <v>2.6645352591003757E-15</v>
      </c>
    </row>
    <row r="1260" spans="1:6" x14ac:dyDescent="0.25">
      <c r="A1260" s="38">
        <v>43825.733063194442</v>
      </c>
      <c r="B1260" s="20" t="s">
        <v>1306</v>
      </c>
      <c r="C1260">
        <v>102067.68758</v>
      </c>
      <c r="D1260">
        <v>1.4910879499248746</v>
      </c>
      <c r="E1260">
        <v>1.4910879499248799</v>
      </c>
      <c r="F1260">
        <f t="shared" si="19"/>
        <v>-5.3290705182007514E-15</v>
      </c>
    </row>
    <row r="1261" spans="1:6" x14ac:dyDescent="0.25">
      <c r="A1261" s="38">
        <v>43825.733063194442</v>
      </c>
      <c r="B1261" s="20" t="s">
        <v>2245</v>
      </c>
      <c r="C1261">
        <v>103159.34617</v>
      </c>
      <c r="D1261">
        <v>1.5144765367458484</v>
      </c>
      <c r="E1261">
        <v>1.5144765367458499</v>
      </c>
      <c r="F1261">
        <f t="shared" si="19"/>
        <v>0</v>
      </c>
    </row>
    <row r="1262" spans="1:6" x14ac:dyDescent="0.25">
      <c r="A1262" s="38">
        <v>43825.733063194442</v>
      </c>
      <c r="B1262" s="20" t="s">
        <v>2631</v>
      </c>
      <c r="C1262">
        <v>2422.2531300000001</v>
      </c>
      <c r="D1262">
        <v>-0.64379736705638013</v>
      </c>
      <c r="E1262">
        <v>-0.64379736705638302</v>
      </c>
      <c r="F1262">
        <f t="shared" si="19"/>
        <v>2.886579864025407E-15</v>
      </c>
    </row>
    <row r="1263" spans="1:6" x14ac:dyDescent="0.25">
      <c r="A1263" s="38">
        <v>43825.733063194442</v>
      </c>
      <c r="B1263" s="20" t="s">
        <v>357</v>
      </c>
      <c r="C1263">
        <v>342427.21639000002</v>
      </c>
      <c r="D1263">
        <v>3.7589978541393854</v>
      </c>
      <c r="E1263">
        <v>3.7589978541393898</v>
      </c>
      <c r="F1263">
        <f t="shared" si="19"/>
        <v>-4.4408920985006262E-15</v>
      </c>
    </row>
    <row r="1264" spans="1:6" x14ac:dyDescent="0.25">
      <c r="A1264" s="38">
        <v>43825.733063194442</v>
      </c>
      <c r="B1264" s="20" t="s">
        <v>358</v>
      </c>
      <c r="C1264">
        <v>14391.732050000001</v>
      </c>
      <c r="D1264">
        <v>-0.38735345731511805</v>
      </c>
      <c r="E1264">
        <v>-0.38735345731512</v>
      </c>
      <c r="F1264">
        <f t="shared" si="19"/>
        <v>1.9428902930940239E-15</v>
      </c>
    </row>
    <row r="1265" spans="1:6" x14ac:dyDescent="0.25">
      <c r="A1265" s="38">
        <v>43825.733063194442</v>
      </c>
      <c r="B1265" s="20" t="s">
        <v>1314</v>
      </c>
      <c r="C1265">
        <v>9141.2263299999995</v>
      </c>
      <c r="D1265">
        <v>-0.4998445877941432</v>
      </c>
      <c r="E1265">
        <v>-0.49984458779414598</v>
      </c>
      <c r="F1265">
        <f t="shared" si="19"/>
        <v>2.7755575615628914E-15</v>
      </c>
    </row>
    <row r="1266" spans="1:6" x14ac:dyDescent="0.25">
      <c r="A1266" s="38">
        <v>43825.733063194442</v>
      </c>
      <c r="B1266" s="20" t="s">
        <v>1309</v>
      </c>
      <c r="C1266">
        <v>1684.6919700000001</v>
      </c>
      <c r="D1266">
        <v>-0.65959948081654207</v>
      </c>
      <c r="E1266">
        <v>-0.65959948081654496</v>
      </c>
      <c r="F1266">
        <f t="shared" si="19"/>
        <v>2.886579864025407E-15</v>
      </c>
    </row>
    <row r="1267" spans="1:6" x14ac:dyDescent="0.25">
      <c r="A1267" s="38">
        <v>43825.733063194442</v>
      </c>
      <c r="B1267" s="20" t="s">
        <v>2246</v>
      </c>
      <c r="C1267">
        <v>75374.63953</v>
      </c>
      <c r="D1267">
        <v>0.91919424840245512</v>
      </c>
      <c r="E1267">
        <v>0.919194248402456</v>
      </c>
      <c r="F1267">
        <f t="shared" si="19"/>
        <v>-8.8817841970012523E-16</v>
      </c>
    </row>
    <row r="1268" spans="1:6" x14ac:dyDescent="0.25">
      <c r="A1268" s="38">
        <v>43825.733063194442</v>
      </c>
      <c r="B1268" s="20" t="s">
        <v>359</v>
      </c>
      <c r="C1268">
        <v>269993.37875999999</v>
      </c>
      <c r="D1268">
        <v>3.7589978541393854</v>
      </c>
      <c r="E1268">
        <v>3.7589978541393898</v>
      </c>
      <c r="F1268">
        <f t="shared" si="19"/>
        <v>-4.4408920985006262E-15</v>
      </c>
    </row>
    <row r="1269" spans="1:6" x14ac:dyDescent="0.25">
      <c r="A1269" s="38">
        <v>43825.733063194442</v>
      </c>
      <c r="B1269" s="20" t="s">
        <v>360</v>
      </c>
      <c r="C1269">
        <v>5405.54655</v>
      </c>
      <c r="D1269">
        <v>-0.57988084791268957</v>
      </c>
      <c r="E1269">
        <v>-0.57988084791269201</v>
      </c>
      <c r="F1269">
        <f t="shared" si="19"/>
        <v>2.4424906541753444E-15</v>
      </c>
    </row>
    <row r="1270" spans="1:6" x14ac:dyDescent="0.25">
      <c r="A1270" s="38">
        <v>43825.733063194442</v>
      </c>
      <c r="B1270" s="20" t="s">
        <v>1322</v>
      </c>
      <c r="C1270">
        <v>46569.944649999998</v>
      </c>
      <c r="D1270">
        <v>0.30205889745675879</v>
      </c>
      <c r="E1270">
        <v>0.30205889745675801</v>
      </c>
      <c r="F1270">
        <f t="shared" si="19"/>
        <v>7.7715611723760958E-16</v>
      </c>
    </row>
    <row r="1271" spans="1:6" x14ac:dyDescent="0.25">
      <c r="A1271" s="38">
        <v>43825.733063194442</v>
      </c>
      <c r="B1271" s="20" t="s">
        <v>1300</v>
      </c>
      <c r="C1271">
        <v>17164.676869999999</v>
      </c>
      <c r="D1271">
        <v>-0.32794361868384869</v>
      </c>
      <c r="E1271">
        <v>-0.32794361868385102</v>
      </c>
      <c r="F1271">
        <f t="shared" si="19"/>
        <v>2.3314683517128287E-15</v>
      </c>
    </row>
    <row r="1272" spans="1:6" x14ac:dyDescent="0.25">
      <c r="A1272" s="38">
        <v>43825.733063194442</v>
      </c>
      <c r="B1272" s="20" t="s">
        <v>1304</v>
      </c>
      <c r="C1272">
        <v>100791.30977000001</v>
      </c>
      <c r="D1272">
        <v>1.463741787398412</v>
      </c>
      <c r="E1272">
        <v>1.46374178739841</v>
      </c>
      <c r="F1272">
        <f t="shared" si="19"/>
        <v>1.9984014443252818E-15</v>
      </c>
    </row>
    <row r="1273" spans="1:6" x14ac:dyDescent="0.25">
      <c r="A1273" s="38">
        <v>43825.733063194442</v>
      </c>
      <c r="B1273" s="20" t="s">
        <v>361</v>
      </c>
      <c r="C1273">
        <v>34663.877549999997</v>
      </c>
      <c r="D1273">
        <v>4.6973574430365116E-2</v>
      </c>
      <c r="E1273">
        <v>4.6973574430363797E-2</v>
      </c>
      <c r="F1273">
        <f t="shared" si="19"/>
        <v>1.3183898417423734E-15</v>
      </c>
    </row>
    <row r="1274" spans="1:6" x14ac:dyDescent="0.25">
      <c r="A1274" s="38">
        <v>43825.733063194442</v>
      </c>
      <c r="B1274" s="20" t="s">
        <v>362</v>
      </c>
      <c r="C1274">
        <v>9176.1104799999994</v>
      </c>
      <c r="D1274">
        <v>-0.49909720122253115</v>
      </c>
      <c r="E1274">
        <v>-0.49909720122253398</v>
      </c>
      <c r="F1274">
        <f t="shared" si="19"/>
        <v>2.8310687127941492E-15</v>
      </c>
    </row>
    <row r="1275" spans="1:6" x14ac:dyDescent="0.25">
      <c r="A1275" s="38">
        <v>43825.733063194442</v>
      </c>
      <c r="B1275" s="20" t="s">
        <v>2613</v>
      </c>
      <c r="C1275">
        <v>4143.0301399999998</v>
      </c>
      <c r="D1275">
        <v>-0.60693003246423416</v>
      </c>
      <c r="E1275">
        <v>-0.60693003246423705</v>
      </c>
      <c r="F1275">
        <f t="shared" si="19"/>
        <v>2.886579864025407E-15</v>
      </c>
    </row>
    <row r="1276" spans="1:6" x14ac:dyDescent="0.25">
      <c r="A1276" s="38">
        <v>43825.733063194442</v>
      </c>
      <c r="B1276" s="20" t="s">
        <v>2247</v>
      </c>
      <c r="C1276">
        <v>934.78166999999996</v>
      </c>
      <c r="D1276">
        <v>-0.67566617265605977</v>
      </c>
      <c r="E1276">
        <v>-0.67566617265606299</v>
      </c>
      <c r="F1276">
        <f t="shared" si="19"/>
        <v>3.219646771412954E-15</v>
      </c>
    </row>
    <row r="1277" spans="1:6" x14ac:dyDescent="0.25">
      <c r="A1277" s="38">
        <v>43825.733063194442</v>
      </c>
      <c r="B1277" s="20" t="s">
        <v>1307</v>
      </c>
      <c r="C1277">
        <v>7361.6954500000002</v>
      </c>
      <c r="D1277">
        <v>-0.53797071336924951</v>
      </c>
      <c r="E1277">
        <v>-0.53797071336925195</v>
      </c>
      <c r="F1277">
        <f t="shared" si="19"/>
        <v>2.4424906541753444E-15</v>
      </c>
    </row>
    <row r="1278" spans="1:6" x14ac:dyDescent="0.25">
      <c r="A1278" s="38">
        <v>43825.733063194442</v>
      </c>
      <c r="B1278" s="20" t="s">
        <v>363</v>
      </c>
      <c r="C1278">
        <v>14791.443020000001</v>
      </c>
      <c r="D1278">
        <v>-0.37878972245260895</v>
      </c>
      <c r="E1278">
        <v>-0.378789722452611</v>
      </c>
      <c r="F1278">
        <f t="shared" si="19"/>
        <v>2.0539125955565396E-15</v>
      </c>
    </row>
    <row r="1279" spans="1:6" x14ac:dyDescent="0.25">
      <c r="A1279" s="38">
        <v>43825.733063194442</v>
      </c>
      <c r="B1279" s="20" t="s">
        <v>364</v>
      </c>
      <c r="C1279">
        <v>21543.07518</v>
      </c>
      <c r="D1279">
        <v>-0.23413723090995767</v>
      </c>
      <c r="E1279">
        <v>-0.23413723090996</v>
      </c>
      <c r="F1279">
        <f t="shared" si="19"/>
        <v>2.3314683517128287E-15</v>
      </c>
    </row>
    <row r="1280" spans="1:6" x14ac:dyDescent="0.25">
      <c r="A1280" s="38">
        <v>43825.733063194442</v>
      </c>
      <c r="B1280" s="20" t="s">
        <v>365</v>
      </c>
      <c r="C1280">
        <v>2148.4009000000001</v>
      </c>
      <c r="D1280">
        <v>-0.64966460129622816</v>
      </c>
      <c r="E1280">
        <v>-0.64966460129623105</v>
      </c>
      <c r="F1280">
        <f t="shared" si="19"/>
        <v>2.886579864025407E-15</v>
      </c>
    </row>
    <row r="1281" spans="1:6" x14ac:dyDescent="0.25">
      <c r="A1281" s="38">
        <v>43825.733063194442</v>
      </c>
      <c r="B1281" s="20" t="s">
        <v>366</v>
      </c>
      <c r="C1281">
        <v>8310.9576899999993</v>
      </c>
      <c r="D1281">
        <v>-0.51763294245855496</v>
      </c>
      <c r="E1281">
        <v>-0.51763294245855795</v>
      </c>
      <c r="F1281">
        <f t="shared" si="19"/>
        <v>2.9976021664879227E-15</v>
      </c>
    </row>
    <row r="1282" spans="1:6" x14ac:dyDescent="0.25">
      <c r="A1282" s="38">
        <v>43825.733063194442</v>
      </c>
      <c r="B1282" s="20" t="s">
        <v>2094</v>
      </c>
      <c r="C1282">
        <v>52969.143580000004</v>
      </c>
      <c r="D1282">
        <v>0.43916057112103746</v>
      </c>
      <c r="E1282">
        <v>0.43916057112103701</v>
      </c>
      <c r="F1282">
        <f t="shared" si="19"/>
        <v>4.4408920985006262E-16</v>
      </c>
    </row>
    <row r="1283" spans="1:6" x14ac:dyDescent="0.25">
      <c r="A1283" s="38">
        <v>43825.733063194442</v>
      </c>
      <c r="B1283" s="20" t="s">
        <v>1294</v>
      </c>
      <c r="C1283">
        <v>4058.7034800000001</v>
      </c>
      <c r="D1283">
        <v>-0.60873671582366495</v>
      </c>
      <c r="E1283">
        <v>-0.60873671582366795</v>
      </c>
      <c r="F1283">
        <f t="shared" ref="F1283:F1346" si="20">D1283-E1283</f>
        <v>2.9976021664879227E-15</v>
      </c>
    </row>
    <row r="1284" spans="1:6" x14ac:dyDescent="0.25">
      <c r="A1284" s="38">
        <v>43825.733063194442</v>
      </c>
      <c r="B1284" s="20" t="s">
        <v>2248</v>
      </c>
      <c r="C1284">
        <v>24193.907790000001</v>
      </c>
      <c r="D1284">
        <v>-0.17734362417723998</v>
      </c>
      <c r="E1284">
        <v>-0.177343624177242</v>
      </c>
      <c r="F1284">
        <f t="shared" si="20"/>
        <v>2.0261570199409107E-15</v>
      </c>
    </row>
    <row r="1285" spans="1:6" x14ac:dyDescent="0.25">
      <c r="A1285" s="38">
        <v>43825.733063194442</v>
      </c>
      <c r="B1285" s="20" t="s">
        <v>1310</v>
      </c>
      <c r="C1285">
        <v>67474.374039999995</v>
      </c>
      <c r="D1285">
        <v>0.74993249659266381</v>
      </c>
      <c r="E1285">
        <v>0.74993249659266403</v>
      </c>
      <c r="F1285">
        <f t="shared" si="20"/>
        <v>0</v>
      </c>
    </row>
    <row r="1286" spans="1:6" x14ac:dyDescent="0.25">
      <c r="A1286" s="38">
        <v>43825.733063194442</v>
      </c>
      <c r="B1286" s="20" t="s">
        <v>367</v>
      </c>
      <c r="C1286">
        <v>49569.571680000001</v>
      </c>
      <c r="D1286">
        <v>0.36632536122515574</v>
      </c>
      <c r="E1286">
        <v>0.36632536122515502</v>
      </c>
      <c r="F1286">
        <f t="shared" si="20"/>
        <v>7.2164496600635175E-16</v>
      </c>
    </row>
    <row r="1287" spans="1:6" x14ac:dyDescent="0.25">
      <c r="A1287" s="38">
        <v>43825.733063194442</v>
      </c>
      <c r="B1287" s="20" t="s">
        <v>368</v>
      </c>
      <c r="C1287">
        <v>10220.191870000001</v>
      </c>
      <c r="D1287">
        <v>-0.47672794726175038</v>
      </c>
      <c r="E1287">
        <v>-0.47672794726175299</v>
      </c>
      <c r="F1287">
        <f t="shared" si="20"/>
        <v>2.6090241078691179E-15</v>
      </c>
    </row>
    <row r="1288" spans="1:6" x14ac:dyDescent="0.25">
      <c r="A1288" s="38">
        <v>43825.733063194442</v>
      </c>
      <c r="B1288" s="20" t="s">
        <v>1297</v>
      </c>
      <c r="C1288">
        <v>75218.682109999994</v>
      </c>
      <c r="D1288">
        <v>0.91585288903290618</v>
      </c>
      <c r="E1288">
        <v>0.91585288903290696</v>
      </c>
      <c r="F1288">
        <f t="shared" si="20"/>
        <v>0</v>
      </c>
    </row>
    <row r="1289" spans="1:6" x14ac:dyDescent="0.25">
      <c r="A1289" s="38">
        <v>43825.733063194442</v>
      </c>
      <c r="B1289" s="20" t="s">
        <v>1301</v>
      </c>
      <c r="C1289">
        <v>5523.8231500000002</v>
      </c>
      <c r="D1289">
        <v>-0.57734679326105198</v>
      </c>
      <c r="E1289">
        <v>-0.57734679326105498</v>
      </c>
      <c r="F1289">
        <f t="shared" si="20"/>
        <v>2.9976021664879227E-15</v>
      </c>
    </row>
    <row r="1290" spans="1:6" x14ac:dyDescent="0.25">
      <c r="A1290" s="38">
        <v>43825.733063194442</v>
      </c>
      <c r="B1290" s="20" t="s">
        <v>369</v>
      </c>
      <c r="C1290">
        <v>327.59105</v>
      </c>
      <c r="D1290">
        <v>-0.68867512129883168</v>
      </c>
      <c r="E1290">
        <v>-0.68867512129883501</v>
      </c>
      <c r="F1290">
        <f t="shared" si="20"/>
        <v>3.3306690738754696E-15</v>
      </c>
    </row>
    <row r="1291" spans="1:6" x14ac:dyDescent="0.25">
      <c r="A1291" s="38">
        <v>43825.733063194442</v>
      </c>
      <c r="B1291" s="20" t="s">
        <v>999</v>
      </c>
      <c r="C1291">
        <v>4789.05062</v>
      </c>
      <c r="D1291">
        <v>-0.59308916113045285</v>
      </c>
      <c r="E1291">
        <v>-0.59308916113045596</v>
      </c>
      <c r="F1291">
        <f t="shared" si="20"/>
        <v>3.1086244689504383E-15</v>
      </c>
    </row>
    <row r="1292" spans="1:6" x14ac:dyDescent="0.25">
      <c r="A1292" s="38">
        <v>43825.733063194442</v>
      </c>
      <c r="B1292" s="20" t="s">
        <v>370</v>
      </c>
      <c r="C1292">
        <v>26783.64503</v>
      </c>
      <c r="D1292">
        <v>-0.12185897463928458</v>
      </c>
      <c r="E1292">
        <v>-0.12185897463928599</v>
      </c>
      <c r="F1292">
        <f t="shared" si="20"/>
        <v>1.4155343563970746E-15</v>
      </c>
    </row>
    <row r="1293" spans="1:6" x14ac:dyDescent="0.25">
      <c r="A1293" s="38">
        <v>43825.733063194442</v>
      </c>
      <c r="B1293" s="20" t="s">
        <v>1303</v>
      </c>
      <c r="C1293">
        <v>41511.35338</v>
      </c>
      <c r="D1293">
        <v>0.19367949917783894</v>
      </c>
      <c r="E1293">
        <v>0.193679499177838</v>
      </c>
      <c r="F1293">
        <f t="shared" si="20"/>
        <v>9.4368957093138306E-16</v>
      </c>
    </row>
    <row r="1294" spans="1:6" x14ac:dyDescent="0.25">
      <c r="A1294" s="38">
        <v>43825.733063194442</v>
      </c>
      <c r="B1294" s="20" t="s">
        <v>2249</v>
      </c>
      <c r="C1294">
        <v>75527.286470000006</v>
      </c>
      <c r="D1294">
        <v>0.92246468133986836</v>
      </c>
      <c r="E1294">
        <v>0.92246468133986903</v>
      </c>
      <c r="F1294">
        <f t="shared" si="20"/>
        <v>0</v>
      </c>
    </row>
    <row r="1295" spans="1:6" x14ac:dyDescent="0.25">
      <c r="A1295" s="38">
        <v>43825.733063194442</v>
      </c>
      <c r="B1295" s="20" t="s">
        <v>1312</v>
      </c>
      <c r="C1295">
        <v>663.20645999999999</v>
      </c>
      <c r="D1295">
        <v>-0.68148462215638306</v>
      </c>
      <c r="E1295">
        <v>-0.68148462215638606</v>
      </c>
      <c r="F1295">
        <f t="shared" si="20"/>
        <v>2.9976021664879227E-15</v>
      </c>
    </row>
    <row r="1296" spans="1:6" x14ac:dyDescent="0.25">
      <c r="A1296" s="38">
        <v>43825.733063194442</v>
      </c>
      <c r="B1296" s="20" t="s">
        <v>2250</v>
      </c>
      <c r="C1296">
        <v>76848.768079999994</v>
      </c>
      <c r="D1296">
        <v>0.95077718458120208</v>
      </c>
      <c r="E1296">
        <v>0.95077718458120297</v>
      </c>
      <c r="F1296">
        <f t="shared" si="20"/>
        <v>-8.8817841970012523E-16</v>
      </c>
    </row>
    <row r="1297" spans="1:6" x14ac:dyDescent="0.25">
      <c r="A1297" s="38">
        <v>43825.733063194442</v>
      </c>
      <c r="B1297" s="20" t="s">
        <v>1302</v>
      </c>
      <c r="C1297">
        <v>140193.47683</v>
      </c>
      <c r="D1297">
        <v>2.307926053119544</v>
      </c>
      <c r="E1297">
        <v>2.3079260531195498</v>
      </c>
      <c r="F1297">
        <f t="shared" si="20"/>
        <v>-5.773159728050814E-15</v>
      </c>
    </row>
    <row r="1298" spans="1:6" x14ac:dyDescent="0.25">
      <c r="A1298" s="38">
        <v>43825.733063194442</v>
      </c>
      <c r="B1298" s="20" t="s">
        <v>371</v>
      </c>
      <c r="C1298">
        <v>41451.579689999999</v>
      </c>
      <c r="D1298">
        <v>0.19239885873678769</v>
      </c>
      <c r="E1298">
        <v>0.192398858736787</v>
      </c>
      <c r="F1298">
        <f t="shared" si="20"/>
        <v>6.9388939039072284E-16</v>
      </c>
    </row>
    <row r="1299" spans="1:6" x14ac:dyDescent="0.25">
      <c r="A1299" s="38">
        <v>43825.733063194442</v>
      </c>
      <c r="B1299" s="20" t="s">
        <v>372</v>
      </c>
      <c r="C1299">
        <v>219072.21810999999</v>
      </c>
      <c r="D1299">
        <v>3.7589978541393854</v>
      </c>
      <c r="E1299">
        <v>3.7589978541393898</v>
      </c>
      <c r="F1299">
        <f t="shared" si="20"/>
        <v>-4.4408920985006262E-15</v>
      </c>
    </row>
    <row r="1300" spans="1:6" x14ac:dyDescent="0.25">
      <c r="A1300" s="38">
        <v>43825.733063194442</v>
      </c>
      <c r="B1300" s="20" t="s">
        <v>373</v>
      </c>
      <c r="C1300">
        <v>9350.7703099999999</v>
      </c>
      <c r="D1300">
        <v>-0.49535514611893738</v>
      </c>
      <c r="E1300">
        <v>-0.49535514611893999</v>
      </c>
      <c r="F1300">
        <f t="shared" si="20"/>
        <v>2.6090241078691179E-15</v>
      </c>
    </row>
    <row r="1301" spans="1:6" x14ac:dyDescent="0.25">
      <c r="A1301" s="38">
        <v>43825.733063194442</v>
      </c>
      <c r="B1301" s="20" t="s">
        <v>374</v>
      </c>
      <c r="C1301">
        <v>4028.9526999999998</v>
      </c>
      <c r="D1301">
        <v>-0.60937412087630294</v>
      </c>
      <c r="E1301">
        <v>-0.60937412087630605</v>
      </c>
      <c r="F1301">
        <f t="shared" si="20"/>
        <v>3.1086244689504383E-15</v>
      </c>
    </row>
    <row r="1302" spans="1:6" x14ac:dyDescent="0.25">
      <c r="A1302" s="38">
        <v>43825.733063194442</v>
      </c>
      <c r="B1302" s="20" t="s">
        <v>2251</v>
      </c>
      <c r="C1302">
        <v>966.17510000000004</v>
      </c>
      <c r="D1302">
        <v>-0.67499357412581495</v>
      </c>
      <c r="E1302">
        <v>-0.67499357412581795</v>
      </c>
      <c r="F1302">
        <f t="shared" si="20"/>
        <v>2.9976021664879227E-15</v>
      </c>
    </row>
    <row r="1303" spans="1:6" x14ac:dyDescent="0.25">
      <c r="A1303" s="38">
        <v>43825.733063194442</v>
      </c>
      <c r="B1303" s="20" t="s">
        <v>1311</v>
      </c>
      <c r="C1303">
        <v>5064.7326700000003</v>
      </c>
      <c r="D1303">
        <v>-0.5871827233297765</v>
      </c>
      <c r="E1303">
        <v>-0.58718272332977905</v>
      </c>
      <c r="F1303">
        <f t="shared" si="20"/>
        <v>2.55351295663786E-15</v>
      </c>
    </row>
    <row r="1304" spans="1:6" x14ac:dyDescent="0.25">
      <c r="A1304" s="38">
        <v>43825.733063194442</v>
      </c>
      <c r="B1304" s="20" t="s">
        <v>375</v>
      </c>
      <c r="C1304">
        <v>8620.6979300000003</v>
      </c>
      <c r="D1304">
        <v>-0.51099681412910236</v>
      </c>
      <c r="E1304">
        <v>-0.51099681412910503</v>
      </c>
      <c r="F1304">
        <f t="shared" si="20"/>
        <v>2.6645352591003757E-15</v>
      </c>
    </row>
    <row r="1305" spans="1:6" x14ac:dyDescent="0.25">
      <c r="A1305" s="38">
        <v>43825.733063194442</v>
      </c>
      <c r="B1305" s="20" t="s">
        <v>376</v>
      </c>
      <c r="C1305">
        <v>20030.66562</v>
      </c>
      <c r="D1305">
        <v>-0.26654033076824807</v>
      </c>
      <c r="E1305">
        <v>-0.26654033076825001</v>
      </c>
      <c r="F1305">
        <f t="shared" si="20"/>
        <v>1.9428902930940239E-15</v>
      </c>
    </row>
    <row r="1306" spans="1:6" x14ac:dyDescent="0.25">
      <c r="A1306" s="38">
        <v>43825.733063194442</v>
      </c>
      <c r="B1306" s="20" t="s">
        <v>377</v>
      </c>
      <c r="C1306">
        <v>63205.452319999997</v>
      </c>
      <c r="D1306">
        <v>0.6584716248560526</v>
      </c>
      <c r="E1306">
        <v>0.65847162485605304</v>
      </c>
      <c r="F1306">
        <f t="shared" si="20"/>
        <v>0</v>
      </c>
    </row>
    <row r="1307" spans="1:6" x14ac:dyDescent="0.25">
      <c r="A1307" s="38">
        <v>43825.733063194442</v>
      </c>
      <c r="B1307" s="20" t="s">
        <v>2252</v>
      </c>
      <c r="C1307">
        <v>4056.2624500000002</v>
      </c>
      <c r="D1307">
        <v>-0.60878901444762168</v>
      </c>
      <c r="E1307">
        <v>-0.60878901444762501</v>
      </c>
      <c r="F1307">
        <f t="shared" si="20"/>
        <v>3.3306690738754696E-15</v>
      </c>
    </row>
    <row r="1308" spans="1:6" x14ac:dyDescent="0.25">
      <c r="A1308" s="38">
        <v>43825.733063194442</v>
      </c>
      <c r="B1308" s="20" t="s">
        <v>378</v>
      </c>
      <c r="C1308">
        <v>18105.463210000002</v>
      </c>
      <c r="D1308">
        <v>-0.30778744238968697</v>
      </c>
      <c r="E1308">
        <v>-0.30778744238968903</v>
      </c>
      <c r="F1308">
        <f t="shared" si="20"/>
        <v>2.0539125955565396E-15</v>
      </c>
    </row>
    <row r="1309" spans="1:6" x14ac:dyDescent="0.25">
      <c r="A1309" s="38">
        <v>43825.733063194442</v>
      </c>
      <c r="B1309" s="20" t="s">
        <v>379</v>
      </c>
      <c r="C1309">
        <v>100220.22609</v>
      </c>
      <c r="D1309">
        <v>1.4515064233806916</v>
      </c>
      <c r="E1309">
        <v>1.45150642338069</v>
      </c>
      <c r="F1309">
        <f t="shared" si="20"/>
        <v>0</v>
      </c>
    </row>
    <row r="1310" spans="1:6" x14ac:dyDescent="0.25">
      <c r="A1310" s="38">
        <v>43825.733063194442</v>
      </c>
      <c r="B1310" s="20" t="s">
        <v>2567</v>
      </c>
      <c r="C1310">
        <v>5447.7651500000002</v>
      </c>
      <c r="D1310">
        <v>-0.57897632208327254</v>
      </c>
      <c r="E1310">
        <v>-0.57897632208327499</v>
      </c>
      <c r="F1310">
        <f t="shared" si="20"/>
        <v>2.4424906541753444E-15</v>
      </c>
    </row>
    <row r="1311" spans="1:6" x14ac:dyDescent="0.25">
      <c r="A1311" s="38">
        <v>43825.733063194442</v>
      </c>
      <c r="B1311" s="20" t="s">
        <v>2614</v>
      </c>
      <c r="C1311">
        <v>87935.591450000007</v>
      </c>
      <c r="D1311">
        <v>1.1883103596355424</v>
      </c>
      <c r="E1311">
        <v>1.18831035963554</v>
      </c>
      <c r="F1311">
        <f t="shared" si="20"/>
        <v>2.4424906541753444E-15</v>
      </c>
    </row>
    <row r="1312" spans="1:6" x14ac:dyDescent="0.25">
      <c r="A1312" s="38">
        <v>43825.733063194442</v>
      </c>
      <c r="B1312" s="20" t="s">
        <v>1305</v>
      </c>
      <c r="C1312">
        <v>841.76251999999999</v>
      </c>
      <c r="D1312">
        <v>-0.67765909103339617</v>
      </c>
      <c r="E1312">
        <v>-0.67765909103339905</v>
      </c>
      <c r="F1312">
        <f t="shared" si="20"/>
        <v>2.886579864025407E-15</v>
      </c>
    </row>
    <row r="1313" spans="1:6" x14ac:dyDescent="0.25">
      <c r="A1313" s="38">
        <v>43825.733063194442</v>
      </c>
      <c r="B1313" s="20" t="s">
        <v>1295</v>
      </c>
      <c r="C1313">
        <v>10186.53278</v>
      </c>
      <c r="D1313">
        <v>-0.47744908714558532</v>
      </c>
      <c r="E1313">
        <v>-0.47744908714558798</v>
      </c>
      <c r="F1313">
        <f t="shared" si="20"/>
        <v>2.6645352591003757E-15</v>
      </c>
    </row>
    <row r="1314" spans="1:6" x14ac:dyDescent="0.25">
      <c r="A1314" s="38">
        <v>43825.733063194442</v>
      </c>
      <c r="B1314" s="20" t="s">
        <v>2632</v>
      </c>
      <c r="C1314">
        <v>148.16865999999999</v>
      </c>
      <c r="D1314">
        <v>-0.69251921338456479</v>
      </c>
      <c r="E1314">
        <v>-0.69251921338456801</v>
      </c>
      <c r="F1314">
        <f t="shared" si="20"/>
        <v>3.219646771412954E-15</v>
      </c>
    </row>
    <row r="1315" spans="1:6" x14ac:dyDescent="0.25">
      <c r="A1315" s="38">
        <v>43825.733063194442</v>
      </c>
      <c r="B1315" s="20" t="s">
        <v>2253</v>
      </c>
      <c r="C1315">
        <v>115565.70232</v>
      </c>
      <c r="D1315">
        <v>1.7802804617130807</v>
      </c>
      <c r="E1315">
        <v>1.7802804617130801</v>
      </c>
      <c r="F1315">
        <f t="shared" si="20"/>
        <v>0</v>
      </c>
    </row>
    <row r="1316" spans="1:6" x14ac:dyDescent="0.25">
      <c r="A1316" s="38">
        <v>43825.733063194442</v>
      </c>
      <c r="B1316" s="20" t="s">
        <v>380</v>
      </c>
      <c r="C1316">
        <v>5170.9898199999998</v>
      </c>
      <c r="D1316">
        <v>-0.5849061832091843</v>
      </c>
      <c r="E1316">
        <v>-0.58490618320918697</v>
      </c>
      <c r="F1316">
        <f t="shared" si="20"/>
        <v>2.6645352591003757E-15</v>
      </c>
    </row>
    <row r="1317" spans="1:6" x14ac:dyDescent="0.25">
      <c r="A1317" s="38">
        <v>43825.733063194442</v>
      </c>
      <c r="B1317" s="20" t="s">
        <v>381</v>
      </c>
      <c r="C1317">
        <v>9375.7742699999999</v>
      </c>
      <c r="D1317">
        <v>-0.49481944082180029</v>
      </c>
      <c r="E1317">
        <v>-0.49481944082180301</v>
      </c>
      <c r="F1317">
        <f t="shared" si="20"/>
        <v>2.7200464103316335E-15</v>
      </c>
    </row>
    <row r="1318" spans="1:6" x14ac:dyDescent="0.25">
      <c r="A1318" s="38">
        <v>43825.733063194442</v>
      </c>
      <c r="B1318" s="20" t="s">
        <v>2254</v>
      </c>
      <c r="C1318">
        <v>9576.0903799999996</v>
      </c>
      <c r="D1318">
        <v>-0.49052770458366501</v>
      </c>
      <c r="E1318">
        <v>-0.49052770458366801</v>
      </c>
      <c r="F1318">
        <f t="shared" si="20"/>
        <v>2.9976021664879227E-15</v>
      </c>
    </row>
    <row r="1319" spans="1:6" x14ac:dyDescent="0.25">
      <c r="A1319" s="38">
        <v>43825.733063194442</v>
      </c>
      <c r="B1319" s="20" t="s">
        <v>382</v>
      </c>
      <c r="C1319">
        <v>40918.126329999999</v>
      </c>
      <c r="D1319">
        <v>0.18096971748366011</v>
      </c>
      <c r="E1319">
        <v>0.180969717483659</v>
      </c>
      <c r="F1319">
        <f t="shared" si="20"/>
        <v>1.1102230246251565E-15</v>
      </c>
    </row>
    <row r="1320" spans="1:6" x14ac:dyDescent="0.25">
      <c r="A1320" s="38">
        <v>43825.733063194442</v>
      </c>
      <c r="B1320" s="20" t="s">
        <v>1317</v>
      </c>
      <c r="C1320">
        <v>171067.78752000001</v>
      </c>
      <c r="D1320">
        <v>2.9694025465264975</v>
      </c>
      <c r="E1320">
        <v>2.9694025465265002</v>
      </c>
      <c r="F1320">
        <f t="shared" si="20"/>
        <v>0</v>
      </c>
    </row>
    <row r="1321" spans="1:6" x14ac:dyDescent="0.25">
      <c r="A1321" s="38">
        <v>43825.733063194442</v>
      </c>
      <c r="B1321" s="20" t="s">
        <v>383</v>
      </c>
      <c r="C1321">
        <v>6540.3072099999999</v>
      </c>
      <c r="D1321">
        <v>-0.5555688070781688</v>
      </c>
      <c r="E1321">
        <v>-0.55556880707817202</v>
      </c>
      <c r="F1321">
        <f t="shared" si="20"/>
        <v>3.219646771412954E-15</v>
      </c>
    </row>
    <row r="1322" spans="1:6" x14ac:dyDescent="0.25">
      <c r="A1322" s="38">
        <v>43825.733063194442</v>
      </c>
      <c r="B1322" s="20" t="s">
        <v>2255</v>
      </c>
      <c r="C1322">
        <v>28155.90539</v>
      </c>
      <c r="D1322">
        <v>-9.2458545911067905E-2</v>
      </c>
      <c r="E1322">
        <v>-9.2458545911069501E-2</v>
      </c>
      <c r="F1322">
        <f t="shared" si="20"/>
        <v>1.5959455978986625E-15</v>
      </c>
    </row>
    <row r="1323" spans="1:6" x14ac:dyDescent="0.25">
      <c r="A1323" s="38">
        <v>43825.733063194442</v>
      </c>
      <c r="B1323" s="20" t="s">
        <v>384</v>
      </c>
      <c r="C1323">
        <v>756.05116999999996</v>
      </c>
      <c r="D1323">
        <v>-0.67949544112433247</v>
      </c>
      <c r="E1323">
        <v>-0.67949544112433602</v>
      </c>
      <c r="F1323">
        <f t="shared" si="20"/>
        <v>3.5527136788005009E-15</v>
      </c>
    </row>
    <row r="1324" spans="1:6" x14ac:dyDescent="0.25">
      <c r="A1324" s="38">
        <v>43825.733063194442</v>
      </c>
      <c r="B1324" s="20" t="s">
        <v>385</v>
      </c>
      <c r="C1324">
        <v>28580.843229999999</v>
      </c>
      <c r="D1324">
        <v>-8.3354329945198063E-2</v>
      </c>
      <c r="E1324">
        <v>-8.3354329945199701E-2</v>
      </c>
      <c r="F1324">
        <f t="shared" si="20"/>
        <v>1.6375789613221059E-15</v>
      </c>
    </row>
    <row r="1325" spans="1:6" x14ac:dyDescent="0.25">
      <c r="A1325" s="38">
        <v>43825.733063194442</v>
      </c>
      <c r="B1325" s="20" t="s">
        <v>1296</v>
      </c>
      <c r="C1325">
        <v>4435.9484199999997</v>
      </c>
      <c r="D1325">
        <v>-0.60065431156945304</v>
      </c>
      <c r="E1325">
        <v>-0.60065431156945603</v>
      </c>
      <c r="F1325">
        <f t="shared" si="20"/>
        <v>2.9976021664879227E-15</v>
      </c>
    </row>
    <row r="1326" spans="1:6" x14ac:dyDescent="0.25">
      <c r="A1326" s="38">
        <v>43825.733063194442</v>
      </c>
      <c r="B1326" s="20" t="s">
        <v>1316</v>
      </c>
      <c r="C1326">
        <v>85123.429770000002</v>
      </c>
      <c r="D1326">
        <v>1.1280603069086226</v>
      </c>
      <c r="E1326">
        <v>1.1280603069086199</v>
      </c>
      <c r="F1326">
        <f t="shared" si="20"/>
        <v>2.6645352591003757E-15</v>
      </c>
    </row>
    <row r="1327" spans="1:6" x14ac:dyDescent="0.25">
      <c r="A1327" s="38">
        <v>43825.733063194442</v>
      </c>
      <c r="B1327" s="20" t="s">
        <v>386</v>
      </c>
      <c r="C1327">
        <v>152472.53218000001</v>
      </c>
      <c r="D1327">
        <v>2.5710025815907902</v>
      </c>
      <c r="E1327">
        <v>2.5710025815908</v>
      </c>
      <c r="F1327">
        <f t="shared" si="20"/>
        <v>-9.7699626167013776E-15</v>
      </c>
    </row>
    <row r="1328" spans="1:6" x14ac:dyDescent="0.25">
      <c r="A1328" s="38">
        <v>43825.733063194442</v>
      </c>
      <c r="B1328" s="20" t="s">
        <v>387</v>
      </c>
      <c r="C1328">
        <v>6602.2802000000001</v>
      </c>
      <c r="D1328">
        <v>-0.55424104703446286</v>
      </c>
      <c r="E1328">
        <v>-0.55424104703446597</v>
      </c>
      <c r="F1328">
        <f t="shared" si="20"/>
        <v>3.1086244689504383E-15</v>
      </c>
    </row>
    <row r="1329" spans="1:6" x14ac:dyDescent="0.25">
      <c r="A1329" s="38">
        <v>43825.733063194442</v>
      </c>
      <c r="B1329" s="20" t="s">
        <v>1341</v>
      </c>
      <c r="C1329">
        <v>46030.992610000001</v>
      </c>
      <c r="D1329">
        <v>0.29051194798432278</v>
      </c>
      <c r="E1329">
        <v>0.29051194798432201</v>
      </c>
      <c r="F1329">
        <f t="shared" si="20"/>
        <v>7.7715611723760958E-16</v>
      </c>
    </row>
    <row r="1330" spans="1:6" x14ac:dyDescent="0.25">
      <c r="A1330" s="38">
        <v>43825.733063194442</v>
      </c>
      <c r="B1330" s="20" t="s">
        <v>1324</v>
      </c>
      <c r="C1330">
        <v>140270.92077999999</v>
      </c>
      <c r="D1330">
        <v>2.3095852756685407</v>
      </c>
      <c r="E1330">
        <v>2.3095852756685402</v>
      </c>
      <c r="F1330">
        <f t="shared" si="20"/>
        <v>0</v>
      </c>
    </row>
    <row r="1331" spans="1:6" x14ac:dyDescent="0.25">
      <c r="A1331" s="38">
        <v>43825.733063194442</v>
      </c>
      <c r="B1331" s="20" t="s">
        <v>1640</v>
      </c>
      <c r="C1331">
        <v>3436.4614000000001</v>
      </c>
      <c r="D1331">
        <v>-0.62206813926049531</v>
      </c>
      <c r="E1331">
        <v>-0.62206813926049798</v>
      </c>
      <c r="F1331">
        <f t="shared" si="20"/>
        <v>2.6645352591003757E-15</v>
      </c>
    </row>
    <row r="1332" spans="1:6" x14ac:dyDescent="0.25">
      <c r="A1332" s="38">
        <v>43825.733063194442</v>
      </c>
      <c r="B1332" s="20" t="s">
        <v>1346</v>
      </c>
      <c r="C1332">
        <v>533.17535999999996</v>
      </c>
      <c r="D1332">
        <v>-0.68427051483348522</v>
      </c>
      <c r="E1332">
        <v>-0.684270514833488</v>
      </c>
      <c r="F1332">
        <f t="shared" si="20"/>
        <v>2.7755575615628914E-15</v>
      </c>
    </row>
    <row r="1333" spans="1:6" x14ac:dyDescent="0.25">
      <c r="A1333" s="38">
        <v>43825.733063194442</v>
      </c>
      <c r="B1333" s="20" t="s">
        <v>388</v>
      </c>
      <c r="C1333">
        <v>2169.4155000000001</v>
      </c>
      <c r="D1333">
        <v>-0.64921436731180271</v>
      </c>
      <c r="E1333">
        <v>-0.64921436731180604</v>
      </c>
      <c r="F1333">
        <f t="shared" si="20"/>
        <v>3.3306690738754696E-15</v>
      </c>
    </row>
    <row r="1334" spans="1:6" x14ac:dyDescent="0.25">
      <c r="A1334" s="38">
        <v>43825.733063194442</v>
      </c>
      <c r="B1334" s="20" t="s">
        <v>1986</v>
      </c>
      <c r="C1334">
        <v>25301.263640000001</v>
      </c>
      <c r="D1334">
        <v>-0.15361872641461802</v>
      </c>
      <c r="E1334">
        <v>-0.15361872641461999</v>
      </c>
      <c r="F1334">
        <f t="shared" si="20"/>
        <v>1.9706458687096529E-15</v>
      </c>
    </row>
    <row r="1335" spans="1:6" x14ac:dyDescent="0.25">
      <c r="A1335" s="38">
        <v>43825.733063194442</v>
      </c>
      <c r="B1335" s="20" t="s">
        <v>389</v>
      </c>
      <c r="C1335">
        <v>6264.2751900000003</v>
      </c>
      <c r="D1335">
        <v>-0.56148274292246858</v>
      </c>
      <c r="E1335">
        <v>-0.56148274292247102</v>
      </c>
      <c r="F1335">
        <f t="shared" si="20"/>
        <v>2.4424906541753444E-15</v>
      </c>
    </row>
    <row r="1336" spans="1:6" x14ac:dyDescent="0.25">
      <c r="A1336" s="38">
        <v>43825.733063194442</v>
      </c>
      <c r="B1336" s="20" t="s">
        <v>1326</v>
      </c>
      <c r="C1336">
        <v>98713.700949999999</v>
      </c>
      <c r="D1336">
        <v>1.41922939615108</v>
      </c>
      <c r="E1336">
        <v>1.41922939615108</v>
      </c>
      <c r="F1336">
        <f t="shared" si="20"/>
        <v>0</v>
      </c>
    </row>
    <row r="1337" spans="1:6" x14ac:dyDescent="0.25">
      <c r="A1337" s="38">
        <v>43825.733063194442</v>
      </c>
      <c r="B1337" s="20" t="s">
        <v>1328</v>
      </c>
      <c r="C1337">
        <v>4135.4363599999997</v>
      </c>
      <c r="D1337">
        <v>-0.60709272782014145</v>
      </c>
      <c r="E1337">
        <v>-0.60709272782014401</v>
      </c>
      <c r="F1337">
        <f t="shared" si="20"/>
        <v>2.55351295663786E-15</v>
      </c>
    </row>
    <row r="1338" spans="1:6" x14ac:dyDescent="0.25">
      <c r="A1338" s="38">
        <v>43825.733063194442</v>
      </c>
      <c r="B1338" s="20" t="s">
        <v>390</v>
      </c>
      <c r="C1338">
        <v>567.83519999999999</v>
      </c>
      <c r="D1338">
        <v>-0.6835279340628424</v>
      </c>
      <c r="E1338">
        <v>-0.68352793406284595</v>
      </c>
      <c r="F1338">
        <f t="shared" si="20"/>
        <v>3.5527136788005009E-15</v>
      </c>
    </row>
    <row r="1339" spans="1:6" x14ac:dyDescent="0.25">
      <c r="A1339" s="38">
        <v>43825.733063194442</v>
      </c>
      <c r="B1339" s="20" t="s">
        <v>1347</v>
      </c>
      <c r="C1339">
        <v>1943.3990699999999</v>
      </c>
      <c r="D1339">
        <v>-0.65405672823347283</v>
      </c>
      <c r="E1339">
        <v>-0.65405672823347605</v>
      </c>
      <c r="F1339">
        <f t="shared" si="20"/>
        <v>3.219646771412954E-15</v>
      </c>
    </row>
    <row r="1340" spans="1:6" x14ac:dyDescent="0.25">
      <c r="A1340" s="38">
        <v>43825.733063194442</v>
      </c>
      <c r="B1340" s="20" t="s">
        <v>391</v>
      </c>
      <c r="C1340">
        <v>20874.04508</v>
      </c>
      <c r="D1340">
        <v>-0.24847107916895836</v>
      </c>
      <c r="E1340">
        <v>-0.24847107916896</v>
      </c>
      <c r="F1340">
        <f t="shared" si="20"/>
        <v>1.6375789613221059E-15</v>
      </c>
    </row>
    <row r="1341" spans="1:6" x14ac:dyDescent="0.25">
      <c r="A1341" s="38">
        <v>43825.733063194442</v>
      </c>
      <c r="B1341" s="20" t="s">
        <v>1320</v>
      </c>
      <c r="C1341">
        <v>9925.1850099999992</v>
      </c>
      <c r="D1341">
        <v>-0.48304841560331568</v>
      </c>
      <c r="E1341">
        <v>-0.48304841560331802</v>
      </c>
      <c r="F1341">
        <f t="shared" si="20"/>
        <v>2.3314683517128287E-15</v>
      </c>
    </row>
    <row r="1342" spans="1:6" x14ac:dyDescent="0.25">
      <c r="A1342" s="38">
        <v>43825.733063194442</v>
      </c>
      <c r="B1342" s="20" t="s">
        <v>1668</v>
      </c>
      <c r="C1342">
        <v>1690.64437</v>
      </c>
      <c r="D1342">
        <v>-0.65947195172872242</v>
      </c>
      <c r="E1342">
        <v>-0.65947195172872497</v>
      </c>
      <c r="F1342">
        <f t="shared" si="20"/>
        <v>2.55351295663786E-15</v>
      </c>
    </row>
    <row r="1343" spans="1:6" x14ac:dyDescent="0.25">
      <c r="A1343" s="38">
        <v>43825.733063194442</v>
      </c>
      <c r="B1343" s="20" t="s">
        <v>1321</v>
      </c>
      <c r="C1343">
        <v>109764.17234</v>
      </c>
      <c r="D1343">
        <v>1.6559837366429184</v>
      </c>
      <c r="E1343">
        <v>1.65598373664292</v>
      </c>
      <c r="F1343">
        <f t="shared" si="20"/>
        <v>0</v>
      </c>
    </row>
    <row r="1344" spans="1:6" x14ac:dyDescent="0.25">
      <c r="A1344" s="38">
        <v>43825.733063194442</v>
      </c>
      <c r="B1344" s="20" t="s">
        <v>392</v>
      </c>
      <c r="C1344">
        <v>14472.41642</v>
      </c>
      <c r="D1344">
        <v>-0.38562480935674803</v>
      </c>
      <c r="E1344">
        <v>-0.38562480935674998</v>
      </c>
      <c r="F1344">
        <f t="shared" si="20"/>
        <v>1.9428902930940239E-15</v>
      </c>
    </row>
    <row r="1345" spans="1:6" x14ac:dyDescent="0.25">
      <c r="A1345" s="38">
        <v>43825.733063194442</v>
      </c>
      <c r="B1345" s="20" t="s">
        <v>2256</v>
      </c>
      <c r="C1345">
        <v>45124.239410000002</v>
      </c>
      <c r="D1345">
        <v>0.27108492552724156</v>
      </c>
      <c r="E1345">
        <v>0.27108492552724101</v>
      </c>
      <c r="F1345">
        <f t="shared" si="20"/>
        <v>5.5511151231257827E-16</v>
      </c>
    </row>
    <row r="1346" spans="1:6" x14ac:dyDescent="0.25">
      <c r="A1346" s="38">
        <v>43825.733063194442</v>
      </c>
      <c r="B1346" s="20" t="s">
        <v>393</v>
      </c>
      <c r="C1346">
        <v>4965.3293000000003</v>
      </c>
      <c r="D1346">
        <v>-0.58931242245992521</v>
      </c>
      <c r="E1346">
        <v>-0.58931242245992799</v>
      </c>
      <c r="F1346">
        <f t="shared" si="20"/>
        <v>2.7755575615628914E-15</v>
      </c>
    </row>
    <row r="1347" spans="1:6" x14ac:dyDescent="0.25">
      <c r="A1347" s="38">
        <v>43825.733063194442</v>
      </c>
      <c r="B1347" s="20" t="s">
        <v>394</v>
      </c>
      <c r="C1347">
        <v>9487.1956699999992</v>
      </c>
      <c r="D1347">
        <v>-0.49243225758384823</v>
      </c>
      <c r="E1347">
        <v>-0.49243225758385101</v>
      </c>
      <c r="F1347">
        <f t="shared" ref="F1347:F1410" si="21">D1347-E1347</f>
        <v>2.7755575615628914E-15</v>
      </c>
    </row>
    <row r="1348" spans="1:6" x14ac:dyDescent="0.25">
      <c r="A1348" s="38">
        <v>43825.733063194442</v>
      </c>
      <c r="B1348" s="20" t="s">
        <v>1199</v>
      </c>
      <c r="C1348">
        <v>118844.82557</v>
      </c>
      <c r="D1348">
        <v>1.850535081180966</v>
      </c>
      <c r="E1348">
        <v>1.85053508118097</v>
      </c>
      <c r="F1348">
        <f t="shared" si="21"/>
        <v>-3.9968028886505635E-15</v>
      </c>
    </row>
    <row r="1349" spans="1:6" x14ac:dyDescent="0.25">
      <c r="A1349" s="38">
        <v>43825.733063194442</v>
      </c>
      <c r="B1349" s="20" t="s">
        <v>1331</v>
      </c>
      <c r="C1349">
        <v>1143.3049000000001</v>
      </c>
      <c r="D1349">
        <v>-0.67119860036402579</v>
      </c>
      <c r="E1349">
        <v>-0.67119860036402901</v>
      </c>
      <c r="F1349">
        <f t="shared" si="21"/>
        <v>3.219646771412954E-15</v>
      </c>
    </row>
    <row r="1350" spans="1:6" x14ac:dyDescent="0.25">
      <c r="A1350" s="38">
        <v>43825.733063194442</v>
      </c>
      <c r="B1350" s="20" t="s">
        <v>2568</v>
      </c>
      <c r="C1350">
        <v>1200.3805600000001</v>
      </c>
      <c r="D1350">
        <v>-0.66997576472520726</v>
      </c>
      <c r="E1350">
        <v>-0.66997576472521003</v>
      </c>
      <c r="F1350">
        <f t="shared" si="21"/>
        <v>2.7755575615628914E-15</v>
      </c>
    </row>
    <row r="1351" spans="1:6" x14ac:dyDescent="0.25">
      <c r="A1351" s="38">
        <v>43825.733063194442</v>
      </c>
      <c r="B1351" s="20" t="s">
        <v>1323</v>
      </c>
      <c r="C1351">
        <v>1554.9855700000001</v>
      </c>
      <c r="D1351">
        <v>-0.66237841685517662</v>
      </c>
      <c r="E1351">
        <v>-0.66237841685517995</v>
      </c>
      <c r="F1351">
        <f t="shared" si="21"/>
        <v>3.3306690738754696E-15</v>
      </c>
    </row>
    <row r="1352" spans="1:6" x14ac:dyDescent="0.25">
      <c r="A1352" s="38">
        <v>43825.733063194442</v>
      </c>
      <c r="B1352" s="20" t="s">
        <v>395</v>
      </c>
      <c r="C1352">
        <v>2291.6406200000001</v>
      </c>
      <c r="D1352">
        <v>-0.64659571633702873</v>
      </c>
      <c r="E1352">
        <v>-0.64659571633703194</v>
      </c>
      <c r="F1352">
        <f t="shared" si="21"/>
        <v>3.219646771412954E-15</v>
      </c>
    </row>
    <row r="1353" spans="1:6" x14ac:dyDescent="0.25">
      <c r="A1353" s="38">
        <v>43825.733063194442</v>
      </c>
      <c r="B1353" s="20" t="s">
        <v>396</v>
      </c>
      <c r="C1353">
        <v>5565.6713799999998</v>
      </c>
      <c r="D1353">
        <v>-0.57645020254154955</v>
      </c>
      <c r="E1353">
        <v>-0.57645020254155199</v>
      </c>
      <c r="F1353">
        <f t="shared" si="21"/>
        <v>2.4424906541753444E-15</v>
      </c>
    </row>
    <row r="1354" spans="1:6" x14ac:dyDescent="0.25">
      <c r="A1354" s="38">
        <v>43825.733063194442</v>
      </c>
      <c r="B1354" s="20" t="s">
        <v>397</v>
      </c>
      <c r="C1354">
        <v>1015.04305</v>
      </c>
      <c r="D1354">
        <v>-0.67394658718153777</v>
      </c>
      <c r="E1354">
        <v>-0.67394658718154099</v>
      </c>
      <c r="F1354">
        <f t="shared" si="21"/>
        <v>3.219646771412954E-15</v>
      </c>
    </row>
    <row r="1355" spans="1:6" x14ac:dyDescent="0.25">
      <c r="A1355" s="38">
        <v>43825.733063194442</v>
      </c>
      <c r="B1355" s="20" t="s">
        <v>398</v>
      </c>
      <c r="C1355">
        <v>45007.628669999998</v>
      </c>
      <c r="D1355">
        <v>0.26858656162324107</v>
      </c>
      <c r="E1355">
        <v>0.26858656162324002</v>
      </c>
      <c r="F1355">
        <f t="shared" si="21"/>
        <v>1.0547118733938987E-15</v>
      </c>
    </row>
    <row r="1356" spans="1:6" x14ac:dyDescent="0.25">
      <c r="A1356" s="38">
        <v>43825.733063194442</v>
      </c>
      <c r="B1356" s="20" t="s">
        <v>1345</v>
      </c>
      <c r="C1356">
        <v>866.05080999999996</v>
      </c>
      <c r="D1356">
        <v>-0.67713871883589627</v>
      </c>
      <c r="E1356">
        <v>-0.67713871883589904</v>
      </c>
      <c r="F1356">
        <f t="shared" si="21"/>
        <v>2.7755575615628914E-15</v>
      </c>
    </row>
    <row r="1357" spans="1:6" x14ac:dyDescent="0.25">
      <c r="A1357" s="38">
        <v>43825.733063194442</v>
      </c>
      <c r="B1357" s="20" t="s">
        <v>399</v>
      </c>
      <c r="C1357">
        <v>13759.042359999999</v>
      </c>
      <c r="D1357">
        <v>-0.40090871889676316</v>
      </c>
      <c r="E1357">
        <v>-0.40090871889676599</v>
      </c>
      <c r="F1357">
        <f t="shared" si="21"/>
        <v>2.8310687127941492E-15</v>
      </c>
    </row>
    <row r="1358" spans="1:6" x14ac:dyDescent="0.25">
      <c r="A1358" s="38">
        <v>43825.733063194442</v>
      </c>
      <c r="B1358" s="20" t="s">
        <v>400</v>
      </c>
      <c r="C1358">
        <v>176649.22373999999</v>
      </c>
      <c r="D1358">
        <v>3.0889838028029644</v>
      </c>
      <c r="E1358">
        <v>3.0889838028029701</v>
      </c>
      <c r="F1358">
        <f t="shared" si="21"/>
        <v>-5.773159728050814E-15</v>
      </c>
    </row>
    <row r="1359" spans="1:6" x14ac:dyDescent="0.25">
      <c r="A1359" s="38">
        <v>43825.733063194442</v>
      </c>
      <c r="B1359" s="20" t="s">
        <v>1340</v>
      </c>
      <c r="C1359">
        <v>31009.24656</v>
      </c>
      <c r="D1359">
        <v>-3.1326230097564883E-2</v>
      </c>
      <c r="E1359">
        <v>-3.1326230097566403E-2</v>
      </c>
      <c r="F1359">
        <f t="shared" si="21"/>
        <v>1.519617764955683E-15</v>
      </c>
    </row>
    <row r="1360" spans="1:6" x14ac:dyDescent="0.25">
      <c r="A1360" s="38">
        <v>43825.733063194442</v>
      </c>
      <c r="B1360" s="20" t="s">
        <v>1343</v>
      </c>
      <c r="C1360">
        <v>6252.5631199999998</v>
      </c>
      <c r="D1360">
        <v>-0.56173367189289725</v>
      </c>
      <c r="E1360">
        <v>-0.56173367189290002</v>
      </c>
      <c r="F1360">
        <f t="shared" si="21"/>
        <v>2.7755575615628914E-15</v>
      </c>
    </row>
    <row r="1361" spans="1:6" x14ac:dyDescent="0.25">
      <c r="A1361" s="38">
        <v>43825.733063194442</v>
      </c>
      <c r="B1361" s="20" t="s">
        <v>1335</v>
      </c>
      <c r="C1361">
        <v>37944.28673</v>
      </c>
      <c r="D1361">
        <v>0.11725574471471098</v>
      </c>
      <c r="E1361">
        <v>0.11725574471470999</v>
      </c>
      <c r="F1361">
        <f t="shared" si="21"/>
        <v>9.8532293435482643E-16</v>
      </c>
    </row>
    <row r="1362" spans="1:6" x14ac:dyDescent="0.25">
      <c r="A1362" s="38">
        <v>43825.733063194442</v>
      </c>
      <c r="B1362" s="20" t="s">
        <v>1000</v>
      </c>
      <c r="C1362">
        <v>27111.59304</v>
      </c>
      <c r="D1362">
        <v>-0.11483274814785879</v>
      </c>
      <c r="E1362">
        <v>-0.11483274814786</v>
      </c>
      <c r="F1362">
        <f t="shared" si="21"/>
        <v>1.2073675392798577E-15</v>
      </c>
    </row>
    <row r="1363" spans="1:6" x14ac:dyDescent="0.25">
      <c r="A1363" s="38">
        <v>43825.733063194442</v>
      </c>
      <c r="B1363" s="20" t="s">
        <v>2257</v>
      </c>
      <c r="C1363">
        <v>13417.737639999999</v>
      </c>
      <c r="D1363">
        <v>-0.40822111047161269</v>
      </c>
      <c r="E1363">
        <v>-0.40822111047161502</v>
      </c>
      <c r="F1363">
        <f t="shared" si="21"/>
        <v>2.3314683517128287E-15</v>
      </c>
    </row>
    <row r="1364" spans="1:6" x14ac:dyDescent="0.25">
      <c r="A1364" s="38">
        <v>43825.733063194442</v>
      </c>
      <c r="B1364" s="20" t="s">
        <v>1350</v>
      </c>
      <c r="C1364">
        <v>2646.19299</v>
      </c>
      <c r="D1364">
        <v>-0.63899949626942776</v>
      </c>
      <c r="E1364">
        <v>-0.63899949626943098</v>
      </c>
      <c r="F1364">
        <f t="shared" si="21"/>
        <v>3.219646771412954E-15</v>
      </c>
    </row>
    <row r="1365" spans="1:6" x14ac:dyDescent="0.25">
      <c r="A1365" s="38">
        <v>43825.733063194442</v>
      </c>
      <c r="B1365" s="20" t="s">
        <v>401</v>
      </c>
      <c r="C1365">
        <v>4351.6357099999996</v>
      </c>
      <c r="D1365">
        <v>-0.60246069605267005</v>
      </c>
      <c r="E1365">
        <v>-0.60246069605267305</v>
      </c>
      <c r="F1365">
        <f t="shared" si="21"/>
        <v>2.9976021664879227E-15</v>
      </c>
    </row>
    <row r="1366" spans="1:6" x14ac:dyDescent="0.25">
      <c r="A1366" s="38">
        <v>43825.733063194442</v>
      </c>
      <c r="B1366" s="20" t="s">
        <v>2258</v>
      </c>
      <c r="C1366">
        <v>1638.9291700000001</v>
      </c>
      <c r="D1366">
        <v>-0.66057994048660329</v>
      </c>
      <c r="E1366">
        <v>-0.66057994048660595</v>
      </c>
      <c r="F1366">
        <f t="shared" si="21"/>
        <v>2.6645352591003757E-15</v>
      </c>
    </row>
    <row r="1367" spans="1:6" x14ac:dyDescent="0.25">
      <c r="A1367" s="38">
        <v>43825.733063194442</v>
      </c>
      <c r="B1367" s="20" t="s">
        <v>1171</v>
      </c>
      <c r="C1367">
        <v>2676.36355</v>
      </c>
      <c r="D1367">
        <v>-0.63835309750660807</v>
      </c>
      <c r="E1367">
        <v>-0.63835309750661096</v>
      </c>
      <c r="F1367">
        <f t="shared" si="21"/>
        <v>2.886579864025407E-15</v>
      </c>
    </row>
    <row r="1368" spans="1:6" x14ac:dyDescent="0.25">
      <c r="A1368" s="38">
        <v>43825.733063194442</v>
      </c>
      <c r="B1368" s="20" t="s">
        <v>402</v>
      </c>
      <c r="C1368">
        <v>2680.7303099999999</v>
      </c>
      <c r="D1368">
        <v>-0.6382595404675101</v>
      </c>
      <c r="E1368">
        <v>-0.63825954046751299</v>
      </c>
      <c r="F1368">
        <f t="shared" si="21"/>
        <v>2.886579864025407E-15</v>
      </c>
    </row>
    <row r="1369" spans="1:6" x14ac:dyDescent="0.25">
      <c r="A1369" s="38">
        <v>43825.733063194442</v>
      </c>
      <c r="B1369" s="20" t="s">
        <v>403</v>
      </c>
      <c r="C1369">
        <v>55238.437980000002</v>
      </c>
      <c r="D1369">
        <v>0.48777979107033426</v>
      </c>
      <c r="E1369">
        <v>0.48777979107033398</v>
      </c>
      <c r="F1369">
        <f t="shared" si="21"/>
        <v>0</v>
      </c>
    </row>
    <row r="1370" spans="1:6" x14ac:dyDescent="0.25">
      <c r="A1370" s="38">
        <v>43825.733063194442</v>
      </c>
      <c r="B1370" s="20" t="s">
        <v>2259</v>
      </c>
      <c r="C1370">
        <v>40976.51369</v>
      </c>
      <c r="D1370">
        <v>0.18222065605650409</v>
      </c>
      <c r="E1370">
        <v>0.18222065605650301</v>
      </c>
      <c r="F1370">
        <f t="shared" si="21"/>
        <v>1.0824674490095276E-15</v>
      </c>
    </row>
    <row r="1371" spans="1:6" x14ac:dyDescent="0.25">
      <c r="A1371" s="38">
        <v>43825.733063194442</v>
      </c>
      <c r="B1371" s="20" t="s">
        <v>1329</v>
      </c>
      <c r="C1371">
        <v>155478.20496</v>
      </c>
      <c r="D1371">
        <v>2.6353985744537853</v>
      </c>
      <c r="E1371">
        <v>2.6353985744537902</v>
      </c>
      <c r="F1371">
        <f t="shared" si="21"/>
        <v>-4.8849813083506888E-15</v>
      </c>
    </row>
    <row r="1372" spans="1:6" x14ac:dyDescent="0.25">
      <c r="A1372" s="38">
        <v>43825.733063194442</v>
      </c>
      <c r="B1372" s="20" t="s">
        <v>404</v>
      </c>
      <c r="C1372">
        <v>26890.73156</v>
      </c>
      <c r="D1372">
        <v>-0.1195646652029783</v>
      </c>
      <c r="E1372">
        <v>-0.11956466520297999</v>
      </c>
      <c r="F1372">
        <f t="shared" si="21"/>
        <v>1.6930901125533637E-15</v>
      </c>
    </row>
    <row r="1373" spans="1:6" x14ac:dyDescent="0.25">
      <c r="A1373" s="38">
        <v>43825.733063194442</v>
      </c>
      <c r="B1373" s="20" t="s">
        <v>1337</v>
      </c>
      <c r="C1373">
        <v>64888.144999999997</v>
      </c>
      <c r="D1373">
        <v>0.69452300960189761</v>
      </c>
      <c r="E1373">
        <v>0.69452300960189794</v>
      </c>
      <c r="F1373">
        <f t="shared" si="21"/>
        <v>0</v>
      </c>
    </row>
    <row r="1374" spans="1:6" x14ac:dyDescent="0.25">
      <c r="A1374" s="38">
        <v>43825.733063194442</v>
      </c>
      <c r="B1374" s="20" t="s">
        <v>405</v>
      </c>
      <c r="C1374">
        <v>1955.4694</v>
      </c>
      <c r="D1374">
        <v>-0.65379812360767775</v>
      </c>
      <c r="E1374">
        <v>-0.65379812360768097</v>
      </c>
      <c r="F1374">
        <f t="shared" si="21"/>
        <v>3.219646771412954E-15</v>
      </c>
    </row>
    <row r="1375" spans="1:6" x14ac:dyDescent="0.25">
      <c r="A1375" s="38">
        <v>43825.733063194442</v>
      </c>
      <c r="B1375" s="20" t="s">
        <v>1354</v>
      </c>
      <c r="C1375">
        <v>110.55029999999999</v>
      </c>
      <c r="D1375">
        <v>-0.69332517990833176</v>
      </c>
      <c r="E1375">
        <v>-0.69332517990833498</v>
      </c>
      <c r="F1375">
        <f t="shared" si="21"/>
        <v>3.219646771412954E-15</v>
      </c>
    </row>
    <row r="1376" spans="1:6" x14ac:dyDescent="0.25">
      <c r="A1376" s="38">
        <v>43825.733063194442</v>
      </c>
      <c r="B1376" s="20" t="s">
        <v>1355</v>
      </c>
      <c r="C1376">
        <v>11133.52065</v>
      </c>
      <c r="D1376">
        <v>-0.45716004419864725</v>
      </c>
      <c r="E1376">
        <v>-0.45716004419864997</v>
      </c>
      <c r="F1376">
        <f t="shared" si="21"/>
        <v>2.7200464103316335E-15</v>
      </c>
    </row>
    <row r="1377" spans="1:6" x14ac:dyDescent="0.25">
      <c r="A1377" s="38">
        <v>43825.733063194442</v>
      </c>
      <c r="B1377" s="20" t="s">
        <v>2260</v>
      </c>
      <c r="C1377">
        <v>8268.8823400000001</v>
      </c>
      <c r="D1377">
        <v>-0.51853439918276556</v>
      </c>
      <c r="E1377">
        <v>-0.518534399182768</v>
      </c>
      <c r="F1377">
        <f t="shared" si="21"/>
        <v>2.4424906541753444E-15</v>
      </c>
    </row>
    <row r="1378" spans="1:6" x14ac:dyDescent="0.25">
      <c r="A1378" s="38">
        <v>43825.733063194442</v>
      </c>
      <c r="B1378" s="20" t="s">
        <v>406</v>
      </c>
      <c r="C1378">
        <v>2638.0838800000001</v>
      </c>
      <c r="D1378">
        <v>-0.63917323247689517</v>
      </c>
      <c r="E1378">
        <v>-0.63917323247689795</v>
      </c>
      <c r="F1378">
        <f t="shared" si="21"/>
        <v>2.7755575615628914E-15</v>
      </c>
    </row>
    <row r="1379" spans="1:6" x14ac:dyDescent="0.25">
      <c r="A1379" s="38">
        <v>43825.733063194442</v>
      </c>
      <c r="B1379" s="20" t="s">
        <v>1001</v>
      </c>
      <c r="C1379">
        <v>10796.317209999999</v>
      </c>
      <c r="D1379">
        <v>-0.46438456659513289</v>
      </c>
      <c r="E1379">
        <v>-0.464384566595135</v>
      </c>
      <c r="F1379">
        <f t="shared" si="21"/>
        <v>2.1094237467877974E-15</v>
      </c>
    </row>
    <row r="1380" spans="1:6" x14ac:dyDescent="0.25">
      <c r="A1380" s="38">
        <v>43825.733063194442</v>
      </c>
      <c r="B1380" s="20" t="s">
        <v>1357</v>
      </c>
      <c r="C1380">
        <v>1216.89841</v>
      </c>
      <c r="D1380">
        <v>-0.66962187279199692</v>
      </c>
      <c r="E1380">
        <v>-0.66962187279200003</v>
      </c>
      <c r="F1380">
        <f t="shared" si="21"/>
        <v>3.1086244689504383E-15</v>
      </c>
    </row>
    <row r="1381" spans="1:6" x14ac:dyDescent="0.25">
      <c r="A1381" s="38">
        <v>43825.733063194442</v>
      </c>
      <c r="B1381" s="20" t="s">
        <v>2261</v>
      </c>
      <c r="C1381">
        <v>32930.172960000004</v>
      </c>
      <c r="D1381">
        <v>9.8292687870272007E-3</v>
      </c>
      <c r="E1381">
        <v>9.8292687870258199E-3</v>
      </c>
      <c r="F1381">
        <f t="shared" si="21"/>
        <v>1.3808398868775384E-15</v>
      </c>
    </row>
    <row r="1382" spans="1:6" x14ac:dyDescent="0.25">
      <c r="A1382" s="38">
        <v>43825.733063194442</v>
      </c>
      <c r="B1382" s="20" t="s">
        <v>407</v>
      </c>
      <c r="C1382">
        <v>298518.57467</v>
      </c>
      <c r="D1382">
        <v>3.7589978541393854</v>
      </c>
      <c r="E1382">
        <v>3.7589978541393898</v>
      </c>
      <c r="F1382">
        <f t="shared" si="21"/>
        <v>-4.4408920985006262E-15</v>
      </c>
    </row>
    <row r="1383" spans="1:6" x14ac:dyDescent="0.25">
      <c r="A1383" s="38">
        <v>43825.733063194442</v>
      </c>
      <c r="B1383" s="20" t="s">
        <v>2262</v>
      </c>
      <c r="C1383">
        <v>200336.85024999999</v>
      </c>
      <c r="D1383">
        <v>3.5964868942337112</v>
      </c>
      <c r="E1383">
        <v>3.59648689423372</v>
      </c>
      <c r="F1383">
        <f t="shared" si="21"/>
        <v>-8.8817841970012523E-15</v>
      </c>
    </row>
    <row r="1384" spans="1:6" x14ac:dyDescent="0.25">
      <c r="A1384" s="38">
        <v>43825.733063194442</v>
      </c>
      <c r="B1384" s="20" t="s">
        <v>408</v>
      </c>
      <c r="C1384">
        <v>375.03320000000002</v>
      </c>
      <c r="D1384">
        <v>-0.68765868186033585</v>
      </c>
      <c r="E1384">
        <v>-0.68765868186033896</v>
      </c>
      <c r="F1384">
        <f t="shared" si="21"/>
        <v>3.1086244689504383E-15</v>
      </c>
    </row>
    <row r="1385" spans="1:6" x14ac:dyDescent="0.25">
      <c r="A1385" s="38">
        <v>43825.733063194442</v>
      </c>
      <c r="B1385" s="20" t="s">
        <v>409</v>
      </c>
      <c r="C1385">
        <v>373.01738999999998</v>
      </c>
      <c r="D1385">
        <v>-0.68770187022310014</v>
      </c>
      <c r="E1385">
        <v>-0.68770187022310303</v>
      </c>
      <c r="F1385">
        <f t="shared" si="21"/>
        <v>2.886579864025407E-15</v>
      </c>
    </row>
    <row r="1386" spans="1:6" x14ac:dyDescent="0.25">
      <c r="A1386" s="38">
        <v>43825.733063194442</v>
      </c>
      <c r="B1386" s="20" t="s">
        <v>1358</v>
      </c>
      <c r="C1386">
        <v>63904.246120000003</v>
      </c>
      <c r="D1386">
        <v>0.67344315497634244</v>
      </c>
      <c r="E1386">
        <v>0.67344315497634299</v>
      </c>
      <c r="F1386">
        <f t="shared" si="21"/>
        <v>0</v>
      </c>
    </row>
    <row r="1387" spans="1:6" x14ac:dyDescent="0.25">
      <c r="A1387" s="38">
        <v>43825.733063194442</v>
      </c>
      <c r="B1387" s="20" t="s">
        <v>1344</v>
      </c>
      <c r="C1387">
        <v>89988.321949999998</v>
      </c>
      <c r="D1387">
        <v>1.2322897373998949</v>
      </c>
      <c r="E1387">
        <v>1.2322897373999</v>
      </c>
      <c r="F1387">
        <f t="shared" si="21"/>
        <v>-5.1070259132757201E-15</v>
      </c>
    </row>
    <row r="1388" spans="1:6" x14ac:dyDescent="0.25">
      <c r="A1388" s="38">
        <v>43825.733063194442</v>
      </c>
      <c r="B1388" s="20" t="s">
        <v>410</v>
      </c>
      <c r="C1388">
        <v>1542.92453</v>
      </c>
      <c r="D1388">
        <v>-0.66263682244441058</v>
      </c>
      <c r="E1388">
        <v>-0.66263682244441402</v>
      </c>
      <c r="F1388">
        <f t="shared" si="21"/>
        <v>3.4416913763379853E-15</v>
      </c>
    </row>
    <row r="1389" spans="1:6" x14ac:dyDescent="0.25">
      <c r="A1389" s="38">
        <v>43825.733063194442</v>
      </c>
      <c r="B1389" s="20" t="s">
        <v>411</v>
      </c>
      <c r="C1389">
        <v>3480.4723199999999</v>
      </c>
      <c r="D1389">
        <v>-0.62112521330093229</v>
      </c>
      <c r="E1389">
        <v>-0.62112521330093495</v>
      </c>
      <c r="F1389">
        <f t="shared" si="21"/>
        <v>2.6645352591003757E-15</v>
      </c>
    </row>
    <row r="1390" spans="1:6" x14ac:dyDescent="0.25">
      <c r="A1390" s="38">
        <v>43825.733063194442</v>
      </c>
      <c r="B1390" s="20" t="s">
        <v>1002</v>
      </c>
      <c r="C1390">
        <v>46817.61176</v>
      </c>
      <c r="D1390">
        <v>0.30736512026121149</v>
      </c>
      <c r="E1390">
        <v>0.30736512026121099</v>
      </c>
      <c r="F1390">
        <f t="shared" si="21"/>
        <v>4.9960036108132044E-16</v>
      </c>
    </row>
    <row r="1391" spans="1:6" x14ac:dyDescent="0.25">
      <c r="A1391" s="38">
        <v>43825.733063194442</v>
      </c>
      <c r="B1391" s="20" t="s">
        <v>412</v>
      </c>
      <c r="C1391">
        <v>18213.338749999999</v>
      </c>
      <c r="D1391">
        <v>-0.30547622855757728</v>
      </c>
      <c r="E1391">
        <v>-0.305476228557579</v>
      </c>
      <c r="F1391">
        <f t="shared" si="21"/>
        <v>1.7208456881689926E-15</v>
      </c>
    </row>
    <row r="1392" spans="1:6" x14ac:dyDescent="0.25">
      <c r="A1392" s="38">
        <v>43825.733063194442</v>
      </c>
      <c r="B1392" s="20" t="s">
        <v>1359</v>
      </c>
      <c r="C1392">
        <v>1459.7887900000001</v>
      </c>
      <c r="D1392">
        <v>-0.66441799055935746</v>
      </c>
      <c r="E1392">
        <v>-0.66441799055936002</v>
      </c>
      <c r="F1392">
        <f t="shared" si="21"/>
        <v>2.55351295663786E-15</v>
      </c>
    </row>
    <row r="1393" spans="1:6" x14ac:dyDescent="0.25">
      <c r="A1393" s="38">
        <v>43825.733063194442</v>
      </c>
      <c r="B1393" s="20" t="s">
        <v>1348</v>
      </c>
      <c r="C1393">
        <v>2651.4792000000002</v>
      </c>
      <c r="D1393">
        <v>-0.63888624018124085</v>
      </c>
      <c r="E1393">
        <v>-0.63888624018124396</v>
      </c>
      <c r="F1393">
        <f t="shared" si="21"/>
        <v>3.1086244689504383E-15</v>
      </c>
    </row>
    <row r="1394" spans="1:6" x14ac:dyDescent="0.25">
      <c r="A1394" s="38">
        <v>43825.733063194442</v>
      </c>
      <c r="B1394" s="20" t="s">
        <v>1362</v>
      </c>
      <c r="C1394">
        <v>196243.32571</v>
      </c>
      <c r="D1394">
        <v>3.5087838751903901</v>
      </c>
      <c r="E1394">
        <v>3.5087838751903999</v>
      </c>
      <c r="F1394">
        <f t="shared" si="21"/>
        <v>-9.7699626167013776E-15</v>
      </c>
    </row>
    <row r="1395" spans="1:6" x14ac:dyDescent="0.25">
      <c r="A1395" s="38">
        <v>43825.733063194442</v>
      </c>
      <c r="B1395" s="20" t="s">
        <v>1003</v>
      </c>
      <c r="C1395">
        <v>23992.04319</v>
      </c>
      <c r="D1395">
        <v>-0.18166853653210097</v>
      </c>
      <c r="E1395">
        <v>-0.18166853653210299</v>
      </c>
      <c r="F1395">
        <f t="shared" si="21"/>
        <v>2.0261570199409107E-15</v>
      </c>
    </row>
    <row r="1396" spans="1:6" x14ac:dyDescent="0.25">
      <c r="A1396" s="38">
        <v>43825.733063194442</v>
      </c>
      <c r="B1396" s="20" t="s">
        <v>413</v>
      </c>
      <c r="C1396">
        <v>2070.19706</v>
      </c>
      <c r="D1396">
        <v>-0.65134010435032275</v>
      </c>
      <c r="E1396">
        <v>-0.65134010435032597</v>
      </c>
      <c r="F1396">
        <f t="shared" si="21"/>
        <v>3.219646771412954E-15</v>
      </c>
    </row>
    <row r="1397" spans="1:6" x14ac:dyDescent="0.25">
      <c r="A1397" s="38">
        <v>43825.733063194442</v>
      </c>
      <c r="B1397" s="20" t="s">
        <v>414</v>
      </c>
      <c r="C1397">
        <v>7233.5382</v>
      </c>
      <c r="D1397">
        <v>-0.54071645915077837</v>
      </c>
      <c r="E1397">
        <v>-0.54071645915078104</v>
      </c>
      <c r="F1397">
        <f t="shared" si="21"/>
        <v>2.6645352591003757E-15</v>
      </c>
    </row>
    <row r="1398" spans="1:6" x14ac:dyDescent="0.25">
      <c r="A1398" s="38">
        <v>43825.733063194442</v>
      </c>
      <c r="B1398" s="20" t="s">
        <v>1004</v>
      </c>
      <c r="C1398">
        <v>70439.985870000004</v>
      </c>
      <c r="D1398">
        <v>0.81347019088521888</v>
      </c>
      <c r="E1398">
        <v>0.81347019088521899</v>
      </c>
      <c r="F1398">
        <f t="shared" si="21"/>
        <v>0</v>
      </c>
    </row>
    <row r="1399" spans="1:6" x14ac:dyDescent="0.25">
      <c r="A1399" s="38">
        <v>43825.733063194442</v>
      </c>
      <c r="B1399" s="20" t="s">
        <v>415</v>
      </c>
      <c r="C1399">
        <v>644.56352000000004</v>
      </c>
      <c r="D1399">
        <v>-0.68188404375648992</v>
      </c>
      <c r="E1399">
        <v>-0.68188404375649303</v>
      </c>
      <c r="F1399">
        <f t="shared" si="21"/>
        <v>3.1086244689504383E-15</v>
      </c>
    </row>
    <row r="1400" spans="1:6" x14ac:dyDescent="0.25">
      <c r="A1400" s="38">
        <v>43825.733063194442</v>
      </c>
      <c r="B1400" s="20" t="s">
        <v>1005</v>
      </c>
      <c r="C1400">
        <v>2465.2258099999999</v>
      </c>
      <c r="D1400">
        <v>-0.64287668520005914</v>
      </c>
      <c r="E1400">
        <v>-0.64287668520006203</v>
      </c>
      <c r="F1400">
        <f t="shared" si="21"/>
        <v>2.886579864025407E-15</v>
      </c>
    </row>
    <row r="1401" spans="1:6" x14ac:dyDescent="0.25">
      <c r="A1401" s="38">
        <v>43825.733063194442</v>
      </c>
      <c r="B1401" s="20" t="s">
        <v>2263</v>
      </c>
      <c r="C1401">
        <v>9324.5869299999995</v>
      </c>
      <c r="D1401">
        <v>-0.49591612027514914</v>
      </c>
      <c r="E1401">
        <v>-0.49591612027515197</v>
      </c>
      <c r="F1401">
        <f t="shared" si="21"/>
        <v>2.8310687127941492E-15</v>
      </c>
    </row>
    <row r="1402" spans="1:6" x14ac:dyDescent="0.25">
      <c r="A1402" s="38">
        <v>43825.733063194442</v>
      </c>
      <c r="B1402" s="20" t="s">
        <v>416</v>
      </c>
      <c r="C1402">
        <v>3026.2359000000001</v>
      </c>
      <c r="D1402">
        <v>-0.63085714601665277</v>
      </c>
      <c r="E1402">
        <v>-0.63085714601665599</v>
      </c>
      <c r="F1402">
        <f t="shared" si="21"/>
        <v>3.219646771412954E-15</v>
      </c>
    </row>
    <row r="1403" spans="1:6" x14ac:dyDescent="0.25">
      <c r="A1403" s="38">
        <v>43825.733063194442</v>
      </c>
      <c r="B1403" s="20" t="s">
        <v>417</v>
      </c>
      <c r="C1403">
        <v>14533.900680000001</v>
      </c>
      <c r="D1403">
        <v>-0.38430752026443826</v>
      </c>
      <c r="E1403">
        <v>-0.38430752026444098</v>
      </c>
      <c r="F1403">
        <f t="shared" si="21"/>
        <v>2.7200464103316335E-15</v>
      </c>
    </row>
    <row r="1404" spans="1:6" x14ac:dyDescent="0.25">
      <c r="A1404" s="38">
        <v>43825.733063194442</v>
      </c>
      <c r="B1404" s="20" t="s">
        <v>1363</v>
      </c>
      <c r="C1404">
        <v>3854.1550099999999</v>
      </c>
      <c r="D1404">
        <v>-0.61311912960533299</v>
      </c>
      <c r="E1404">
        <v>-0.61311912960533599</v>
      </c>
      <c r="F1404">
        <f t="shared" si="21"/>
        <v>2.9976021664879227E-15</v>
      </c>
    </row>
    <row r="1405" spans="1:6" x14ac:dyDescent="0.25">
      <c r="A1405" s="38">
        <v>43825.733063194442</v>
      </c>
      <c r="B1405" s="20" t="s">
        <v>1364</v>
      </c>
      <c r="C1405">
        <v>28688.830030000001</v>
      </c>
      <c r="D1405">
        <v>-8.1040732387815978E-2</v>
      </c>
      <c r="E1405">
        <v>-8.1040732387817602E-2</v>
      </c>
      <c r="F1405">
        <f t="shared" si="21"/>
        <v>1.6237011735142914E-15</v>
      </c>
    </row>
    <row r="1406" spans="1:6" x14ac:dyDescent="0.25">
      <c r="A1406" s="38">
        <v>43825.733063194442</v>
      </c>
      <c r="B1406" s="20" t="s">
        <v>418</v>
      </c>
      <c r="C1406">
        <v>1809.0982200000001</v>
      </c>
      <c r="D1406">
        <v>-0.65693409952806003</v>
      </c>
      <c r="E1406">
        <v>-0.65693409952806303</v>
      </c>
      <c r="F1406">
        <f t="shared" si="21"/>
        <v>2.9976021664879227E-15</v>
      </c>
    </row>
    <row r="1407" spans="1:6" x14ac:dyDescent="0.25">
      <c r="A1407" s="38">
        <v>43825.733063194442</v>
      </c>
      <c r="B1407" s="20" t="s">
        <v>1366</v>
      </c>
      <c r="C1407">
        <v>183004.01407999999</v>
      </c>
      <c r="D1407">
        <v>3.2251340305002287</v>
      </c>
      <c r="E1407">
        <v>3.2251340305002301</v>
      </c>
      <c r="F1407">
        <f t="shared" si="21"/>
        <v>0</v>
      </c>
    </row>
    <row r="1408" spans="1:6" x14ac:dyDescent="0.25">
      <c r="A1408" s="38">
        <v>43825.733063194442</v>
      </c>
      <c r="B1408" s="20" t="s">
        <v>419</v>
      </c>
      <c r="C1408">
        <v>9251.5289400000001</v>
      </c>
      <c r="D1408">
        <v>-0.49748137442853863</v>
      </c>
      <c r="E1408">
        <v>-0.49748137442854101</v>
      </c>
      <c r="F1408">
        <f t="shared" si="21"/>
        <v>2.3869795029440866E-15</v>
      </c>
    </row>
    <row r="1409" spans="1:6" x14ac:dyDescent="0.25">
      <c r="A1409" s="38">
        <v>43825.733063194442</v>
      </c>
      <c r="B1409" s="20" t="s">
        <v>420</v>
      </c>
      <c r="C1409">
        <v>9926.1434399999998</v>
      </c>
      <c r="D1409">
        <v>-0.48302788141481379</v>
      </c>
      <c r="E1409">
        <v>-0.48302788141481601</v>
      </c>
      <c r="F1409">
        <f t="shared" si="21"/>
        <v>2.2204460492503131E-15</v>
      </c>
    </row>
    <row r="1410" spans="1:6" x14ac:dyDescent="0.25">
      <c r="A1410" s="38">
        <v>43825.733063194442</v>
      </c>
      <c r="B1410" s="20" t="s">
        <v>421</v>
      </c>
      <c r="C1410">
        <v>2418.6458499999999</v>
      </c>
      <c r="D1410">
        <v>-0.64387465237455599</v>
      </c>
      <c r="E1410">
        <v>-0.64387465237455899</v>
      </c>
      <c r="F1410">
        <f t="shared" si="21"/>
        <v>2.9976021664879227E-15</v>
      </c>
    </row>
    <row r="1411" spans="1:6" x14ac:dyDescent="0.25">
      <c r="A1411" s="38">
        <v>43825.733063194442</v>
      </c>
      <c r="B1411" s="20" t="s">
        <v>1371</v>
      </c>
      <c r="C1411">
        <v>27664.47062</v>
      </c>
      <c r="D1411">
        <v>-0.10298744651266552</v>
      </c>
      <c r="E1411">
        <v>-0.102987446512667</v>
      </c>
      <c r="F1411">
        <f t="shared" ref="F1411:F1474" si="22">D1411-E1411</f>
        <v>1.4849232954361469E-15</v>
      </c>
    </row>
    <row r="1412" spans="1:6" x14ac:dyDescent="0.25">
      <c r="A1412" s="38">
        <v>43825.733063194442</v>
      </c>
      <c r="B1412" s="20" t="s">
        <v>1375</v>
      </c>
      <c r="C1412">
        <v>27677.717769999999</v>
      </c>
      <c r="D1412">
        <v>-0.10270362873232318</v>
      </c>
      <c r="E1412">
        <v>-0.102703628732325</v>
      </c>
      <c r="F1412">
        <f t="shared" si="22"/>
        <v>1.8179902028236938E-15</v>
      </c>
    </row>
    <row r="1413" spans="1:6" x14ac:dyDescent="0.25">
      <c r="A1413" s="38">
        <v>43825.733063194442</v>
      </c>
      <c r="B1413" s="20" t="s">
        <v>422</v>
      </c>
      <c r="C1413">
        <v>55661.895600000003</v>
      </c>
      <c r="D1413">
        <v>0.4968522935918166</v>
      </c>
      <c r="E1413">
        <v>0.49685229359181599</v>
      </c>
      <c r="F1413">
        <f t="shared" si="22"/>
        <v>6.106226635438361E-16</v>
      </c>
    </row>
    <row r="1414" spans="1:6" x14ac:dyDescent="0.25">
      <c r="A1414" s="38">
        <v>43825.733063194442</v>
      </c>
      <c r="B1414" s="20" t="s">
        <v>1006</v>
      </c>
      <c r="C1414">
        <v>7584.5533599999999</v>
      </c>
      <c r="D1414">
        <v>-0.53319602316434245</v>
      </c>
      <c r="E1414">
        <v>-0.533196023164345</v>
      </c>
      <c r="F1414">
        <f t="shared" si="22"/>
        <v>2.55351295663786E-15</v>
      </c>
    </row>
    <row r="1415" spans="1:6" x14ac:dyDescent="0.25">
      <c r="A1415" s="38">
        <v>43825.733063194442</v>
      </c>
      <c r="B1415" s="20" t="s">
        <v>1387</v>
      </c>
      <c r="C1415">
        <v>768.42472999999995</v>
      </c>
      <c r="D1415">
        <v>-0.67923033985091641</v>
      </c>
      <c r="E1415">
        <v>-0.67923033985091996</v>
      </c>
      <c r="F1415">
        <f t="shared" si="22"/>
        <v>3.5527136788005009E-15</v>
      </c>
    </row>
    <row r="1416" spans="1:6" x14ac:dyDescent="0.25">
      <c r="A1416" s="38">
        <v>43825.733063194442</v>
      </c>
      <c r="B1416" s="20" t="s">
        <v>1385</v>
      </c>
      <c r="C1416">
        <v>29246.900440000001</v>
      </c>
      <c r="D1416">
        <v>-6.9084175313958898E-2</v>
      </c>
      <c r="E1416">
        <v>-6.9084175313960494E-2</v>
      </c>
      <c r="F1416">
        <f t="shared" si="22"/>
        <v>1.5959455978986625E-15</v>
      </c>
    </row>
    <row r="1417" spans="1:6" x14ac:dyDescent="0.25">
      <c r="A1417" s="38">
        <v>43825.733063194442</v>
      </c>
      <c r="B1417" s="20" t="s">
        <v>1384</v>
      </c>
      <c r="C1417">
        <v>1850.6671200000001</v>
      </c>
      <c r="D1417">
        <v>-0.65604349340302381</v>
      </c>
      <c r="E1417">
        <v>-0.65604349340302703</v>
      </c>
      <c r="F1417">
        <f t="shared" si="22"/>
        <v>3.219646771412954E-15</v>
      </c>
    </row>
    <row r="1418" spans="1:6" x14ac:dyDescent="0.25">
      <c r="A1418" s="38">
        <v>43825.733063194442</v>
      </c>
      <c r="B1418" s="20" t="s">
        <v>1383</v>
      </c>
      <c r="C1418">
        <v>471.44585999999998</v>
      </c>
      <c r="D1418">
        <v>-0.68559305814820903</v>
      </c>
      <c r="E1418">
        <v>-0.68559305814821203</v>
      </c>
      <c r="F1418">
        <f t="shared" si="22"/>
        <v>2.9976021664879227E-15</v>
      </c>
    </row>
    <row r="1419" spans="1:6" x14ac:dyDescent="0.25">
      <c r="A1419" s="38">
        <v>43825.733063194442</v>
      </c>
      <c r="B1419" s="20" t="s">
        <v>2264</v>
      </c>
      <c r="C1419">
        <v>64780.302000000003</v>
      </c>
      <c r="D1419">
        <v>0.69221249293337206</v>
      </c>
      <c r="E1419">
        <v>0.69221249293337195</v>
      </c>
      <c r="F1419">
        <f t="shared" si="22"/>
        <v>0</v>
      </c>
    </row>
    <row r="1420" spans="1:6" x14ac:dyDescent="0.25">
      <c r="A1420" s="38">
        <v>43825.733063194442</v>
      </c>
      <c r="B1420" s="20" t="s">
        <v>1418</v>
      </c>
      <c r="C1420">
        <v>986.98325999999997</v>
      </c>
      <c r="D1420">
        <v>-0.6745477630808574</v>
      </c>
      <c r="E1420">
        <v>-0.67454776308086095</v>
      </c>
      <c r="F1420">
        <f t="shared" si="22"/>
        <v>3.5527136788005009E-15</v>
      </c>
    </row>
    <row r="1421" spans="1:6" x14ac:dyDescent="0.25">
      <c r="A1421" s="38">
        <v>43825.733063194442</v>
      </c>
      <c r="B1421" s="20" t="s">
        <v>1389</v>
      </c>
      <c r="C1421">
        <v>27342.660929999998</v>
      </c>
      <c r="D1421">
        <v>-0.10988216061407302</v>
      </c>
      <c r="E1421">
        <v>-0.10988216061407501</v>
      </c>
      <c r="F1421">
        <f t="shared" si="22"/>
        <v>1.9845236565174673E-15</v>
      </c>
    </row>
    <row r="1422" spans="1:6" x14ac:dyDescent="0.25">
      <c r="A1422" s="38">
        <v>43825.733063194442</v>
      </c>
      <c r="B1422" s="20" t="s">
        <v>423</v>
      </c>
      <c r="C1422">
        <v>29065.898000000001</v>
      </c>
      <c r="D1422">
        <v>-7.296211968367991E-2</v>
      </c>
      <c r="E1422">
        <v>-7.2962119683681506E-2</v>
      </c>
      <c r="F1422">
        <f t="shared" si="22"/>
        <v>1.5959455978986625E-15</v>
      </c>
    </row>
    <row r="1423" spans="1:6" x14ac:dyDescent="0.25">
      <c r="A1423" s="38">
        <v>43825.733063194442</v>
      </c>
      <c r="B1423" s="20" t="s">
        <v>1388</v>
      </c>
      <c r="C1423">
        <v>6030.5748800000001</v>
      </c>
      <c r="D1423">
        <v>-0.56648972957616528</v>
      </c>
      <c r="E1423">
        <v>-0.56648972957616806</v>
      </c>
      <c r="F1423">
        <f t="shared" si="22"/>
        <v>2.7755575615628914E-15</v>
      </c>
    </row>
    <row r="1424" spans="1:6" x14ac:dyDescent="0.25">
      <c r="A1424" s="38">
        <v>43825.733063194442</v>
      </c>
      <c r="B1424" s="20" t="s">
        <v>1404</v>
      </c>
      <c r="C1424">
        <v>17159.02434</v>
      </c>
      <c r="D1424">
        <v>-0.32806472311143642</v>
      </c>
      <c r="E1424">
        <v>-0.32806472311143903</v>
      </c>
      <c r="F1424">
        <f t="shared" si="22"/>
        <v>2.6090241078691179E-15</v>
      </c>
    </row>
    <row r="1425" spans="1:6" x14ac:dyDescent="0.25">
      <c r="A1425" s="38">
        <v>43825.733063194442</v>
      </c>
      <c r="B1425" s="20" t="s">
        <v>1370</v>
      </c>
      <c r="C1425">
        <v>22374.133030000001</v>
      </c>
      <c r="D1425">
        <v>-0.21633196756477877</v>
      </c>
      <c r="E1425">
        <v>-0.21633196756478101</v>
      </c>
      <c r="F1425">
        <f t="shared" si="22"/>
        <v>2.248201624865942E-15</v>
      </c>
    </row>
    <row r="1426" spans="1:6" x14ac:dyDescent="0.25">
      <c r="A1426" s="38">
        <v>43825.733063194442</v>
      </c>
      <c r="B1426" s="20" t="s">
        <v>1007</v>
      </c>
      <c r="C1426">
        <v>6816.6033100000004</v>
      </c>
      <c r="D1426">
        <v>-0.54964921336788031</v>
      </c>
      <c r="E1426">
        <v>-0.54964921336788297</v>
      </c>
      <c r="F1426">
        <f t="shared" si="22"/>
        <v>2.6645352591003757E-15</v>
      </c>
    </row>
    <row r="1427" spans="1:6" x14ac:dyDescent="0.25">
      <c r="A1427" s="38">
        <v>43825.733063194442</v>
      </c>
      <c r="B1427" s="20" t="s">
        <v>2265</v>
      </c>
      <c r="C1427">
        <v>4489.4583300000004</v>
      </c>
      <c r="D1427">
        <v>-0.59950787147611073</v>
      </c>
      <c r="E1427">
        <v>-0.59950787147611395</v>
      </c>
      <c r="F1427">
        <f t="shared" si="22"/>
        <v>3.219646771412954E-15</v>
      </c>
    </row>
    <row r="1428" spans="1:6" x14ac:dyDescent="0.25">
      <c r="A1428" s="38">
        <v>43825.733063194442</v>
      </c>
      <c r="B1428" s="20" t="s">
        <v>424</v>
      </c>
      <c r="C1428">
        <v>20711.682430000001</v>
      </c>
      <c r="D1428">
        <v>-0.25194966942674979</v>
      </c>
      <c r="E1428">
        <v>-0.25194966942675201</v>
      </c>
      <c r="F1428">
        <f t="shared" si="22"/>
        <v>2.2204460492503131E-15</v>
      </c>
    </row>
    <row r="1429" spans="1:6" x14ac:dyDescent="0.25">
      <c r="A1429" s="38">
        <v>43825.733063194442</v>
      </c>
      <c r="B1429" s="20" t="s">
        <v>2266</v>
      </c>
      <c r="C1429">
        <v>834.09780999999998</v>
      </c>
      <c r="D1429">
        <v>-0.67782330605165808</v>
      </c>
      <c r="E1429">
        <v>-0.67782330605166097</v>
      </c>
      <c r="F1429">
        <f t="shared" si="22"/>
        <v>2.886579864025407E-15</v>
      </c>
    </row>
    <row r="1430" spans="1:6" x14ac:dyDescent="0.25">
      <c r="A1430" s="38">
        <v>43825.733063194442</v>
      </c>
      <c r="B1430" s="20" t="s">
        <v>425</v>
      </c>
      <c r="C1430">
        <v>204015.72993999999</v>
      </c>
      <c r="D1430">
        <v>3.6753062227505895</v>
      </c>
      <c r="E1430">
        <v>3.6753062227506001</v>
      </c>
      <c r="F1430">
        <f t="shared" si="22"/>
        <v>-1.0658141036401503E-14</v>
      </c>
    </row>
    <row r="1431" spans="1:6" x14ac:dyDescent="0.25">
      <c r="A1431" s="38">
        <v>43825.733063194442</v>
      </c>
      <c r="B1431" s="20" t="s">
        <v>1390</v>
      </c>
      <c r="C1431">
        <v>9999.2397000000001</v>
      </c>
      <c r="D1431">
        <v>-0.48146180733363203</v>
      </c>
      <c r="E1431">
        <v>-0.48146180733363497</v>
      </c>
      <c r="F1431">
        <f t="shared" si="22"/>
        <v>2.9420910152566648E-15</v>
      </c>
    </row>
    <row r="1432" spans="1:6" x14ac:dyDescent="0.25">
      <c r="A1432" s="38">
        <v>43825.733063194442</v>
      </c>
      <c r="B1432" s="20" t="s">
        <v>2056</v>
      </c>
      <c r="C1432">
        <v>44984.131280000001</v>
      </c>
      <c r="D1432">
        <v>0.26808313431445108</v>
      </c>
      <c r="E1432">
        <v>0.26808313431445002</v>
      </c>
      <c r="F1432">
        <f t="shared" si="22"/>
        <v>1.0547118733938987E-15</v>
      </c>
    </row>
    <row r="1433" spans="1:6" x14ac:dyDescent="0.25">
      <c r="A1433" s="38">
        <v>43825.733063194442</v>
      </c>
      <c r="B1433" s="20" t="s">
        <v>426</v>
      </c>
      <c r="C1433">
        <v>76167.083939999997</v>
      </c>
      <c r="D1433">
        <v>0.9361722258157783</v>
      </c>
      <c r="E1433">
        <v>0.93617222581577897</v>
      </c>
      <c r="F1433">
        <f t="shared" si="22"/>
        <v>0</v>
      </c>
    </row>
    <row r="1434" spans="1:6" x14ac:dyDescent="0.25">
      <c r="A1434" s="38">
        <v>43825.733063194442</v>
      </c>
      <c r="B1434" s="20" t="s">
        <v>427</v>
      </c>
      <c r="C1434">
        <v>15683.40105</v>
      </c>
      <c r="D1434">
        <v>-0.35967968382293108</v>
      </c>
      <c r="E1434">
        <v>-0.35967968382293303</v>
      </c>
      <c r="F1434">
        <f t="shared" si="22"/>
        <v>1.9428902930940239E-15</v>
      </c>
    </row>
    <row r="1435" spans="1:6" x14ac:dyDescent="0.25">
      <c r="A1435" s="38">
        <v>43825.733063194442</v>
      </c>
      <c r="B1435" s="20" t="s">
        <v>428</v>
      </c>
      <c r="C1435">
        <v>2619.2051999999999</v>
      </c>
      <c r="D1435">
        <v>-0.63957770476364306</v>
      </c>
      <c r="E1435">
        <v>-0.63957770476364595</v>
      </c>
      <c r="F1435">
        <f t="shared" si="22"/>
        <v>2.886579864025407E-15</v>
      </c>
    </row>
    <row r="1436" spans="1:6" x14ac:dyDescent="0.25">
      <c r="A1436" s="38">
        <v>43825.733063194442</v>
      </c>
      <c r="B1436" s="20" t="s">
        <v>1419</v>
      </c>
      <c r="C1436">
        <v>6822.3976499999999</v>
      </c>
      <c r="D1436">
        <v>-0.54952507068682444</v>
      </c>
      <c r="E1436">
        <v>-0.54952507068682699</v>
      </c>
      <c r="F1436">
        <f t="shared" si="22"/>
        <v>2.55351295663786E-15</v>
      </c>
    </row>
    <row r="1437" spans="1:6" x14ac:dyDescent="0.25">
      <c r="A1437" s="38">
        <v>43825.733063194442</v>
      </c>
      <c r="B1437" s="20" t="s">
        <v>2267</v>
      </c>
      <c r="C1437">
        <v>1297.5789199999999</v>
      </c>
      <c r="D1437">
        <v>-0.66789330753342513</v>
      </c>
      <c r="E1437">
        <v>-0.66789330753342802</v>
      </c>
      <c r="F1437">
        <f t="shared" si="22"/>
        <v>2.886579864025407E-15</v>
      </c>
    </row>
    <row r="1438" spans="1:6" x14ac:dyDescent="0.25">
      <c r="A1438" s="38">
        <v>43825.733063194442</v>
      </c>
      <c r="B1438" s="20" t="s">
        <v>1391</v>
      </c>
      <c r="C1438">
        <v>30932.905360000001</v>
      </c>
      <c r="D1438">
        <v>-3.2961826428298001E-2</v>
      </c>
      <c r="E1438">
        <v>-3.29618264282995E-2</v>
      </c>
      <c r="F1438">
        <f t="shared" si="22"/>
        <v>1.4988010832439613E-15</v>
      </c>
    </row>
    <row r="1439" spans="1:6" x14ac:dyDescent="0.25">
      <c r="A1439" s="38">
        <v>43825.733063194442</v>
      </c>
      <c r="B1439" s="20" t="s">
        <v>1367</v>
      </c>
      <c r="C1439">
        <v>3345.0164300000001</v>
      </c>
      <c r="D1439">
        <v>-0.62402733111752662</v>
      </c>
      <c r="E1439">
        <v>-0.62402733111752995</v>
      </c>
      <c r="F1439">
        <f t="shared" si="22"/>
        <v>3.3306690738754696E-15</v>
      </c>
    </row>
    <row r="1440" spans="1:6" x14ac:dyDescent="0.25">
      <c r="A1440" s="38">
        <v>43825.733063194442</v>
      </c>
      <c r="B1440" s="20" t="s">
        <v>1409</v>
      </c>
      <c r="C1440">
        <v>2819.97372</v>
      </c>
      <c r="D1440">
        <v>-0.63527627572350842</v>
      </c>
      <c r="E1440">
        <v>-0.63527627572351097</v>
      </c>
      <c r="F1440">
        <f t="shared" si="22"/>
        <v>2.55351295663786E-15</v>
      </c>
    </row>
    <row r="1441" spans="1:6" x14ac:dyDescent="0.25">
      <c r="A1441" s="38">
        <v>43825.733063194442</v>
      </c>
      <c r="B1441" s="20" t="s">
        <v>1392</v>
      </c>
      <c r="C1441">
        <v>61953.204019999997</v>
      </c>
      <c r="D1441">
        <v>0.63164243269445686</v>
      </c>
      <c r="E1441">
        <v>0.63164243269445697</v>
      </c>
      <c r="F1441">
        <f t="shared" si="22"/>
        <v>0</v>
      </c>
    </row>
    <row r="1442" spans="1:6" x14ac:dyDescent="0.25">
      <c r="A1442" s="38">
        <v>43825.733063194442</v>
      </c>
      <c r="B1442" s="20" t="s">
        <v>429</v>
      </c>
      <c r="C1442">
        <v>2562.0784899999999</v>
      </c>
      <c r="D1442">
        <v>-0.64080163413943048</v>
      </c>
      <c r="E1442">
        <v>-0.64080163413943303</v>
      </c>
      <c r="F1442">
        <f t="shared" si="22"/>
        <v>2.55351295663786E-15</v>
      </c>
    </row>
    <row r="1443" spans="1:6" x14ac:dyDescent="0.25">
      <c r="A1443" s="38">
        <v>43825.733063194442</v>
      </c>
      <c r="B1443" s="20" t="s">
        <v>1394</v>
      </c>
      <c r="C1443">
        <v>641.46176000000003</v>
      </c>
      <c r="D1443">
        <v>-0.6819504984005722</v>
      </c>
      <c r="E1443">
        <v>-0.68195049840057498</v>
      </c>
      <c r="F1443">
        <f t="shared" si="22"/>
        <v>2.7755575615628914E-15</v>
      </c>
    </row>
    <row r="1444" spans="1:6" x14ac:dyDescent="0.25">
      <c r="A1444" s="38">
        <v>43825.733063194442</v>
      </c>
      <c r="B1444" s="20" t="s">
        <v>1395</v>
      </c>
      <c r="C1444">
        <v>1629.8875800000001</v>
      </c>
      <c r="D1444">
        <v>-0.66077365490854056</v>
      </c>
      <c r="E1444">
        <v>-0.66077365490854401</v>
      </c>
      <c r="F1444">
        <f t="shared" si="22"/>
        <v>3.4416913763379853E-15</v>
      </c>
    </row>
    <row r="1445" spans="1:6" x14ac:dyDescent="0.25">
      <c r="A1445" s="38">
        <v>43825.733063194442</v>
      </c>
      <c r="B1445" s="20" t="s">
        <v>1380</v>
      </c>
      <c r="C1445">
        <v>34457.329510000003</v>
      </c>
      <c r="D1445">
        <v>4.2548320224980452E-2</v>
      </c>
      <c r="E1445">
        <v>4.2548320224979203E-2</v>
      </c>
      <c r="F1445">
        <f t="shared" si="22"/>
        <v>1.2490009027033011E-15</v>
      </c>
    </row>
    <row r="1446" spans="1:6" x14ac:dyDescent="0.25">
      <c r="A1446" s="38">
        <v>43825.733063194442</v>
      </c>
      <c r="B1446" s="20" t="s">
        <v>2268</v>
      </c>
      <c r="C1446">
        <v>46678.743210000001</v>
      </c>
      <c r="D1446">
        <v>0.30438988682455831</v>
      </c>
      <c r="E1446">
        <v>0.30438988682455798</v>
      </c>
      <c r="F1446">
        <f t="shared" si="22"/>
        <v>0</v>
      </c>
    </row>
    <row r="1447" spans="1:6" x14ac:dyDescent="0.25">
      <c r="A1447" s="38">
        <v>43825.733063194442</v>
      </c>
      <c r="B1447" s="20" t="s">
        <v>2269</v>
      </c>
      <c r="C1447">
        <v>609.93636000000004</v>
      </c>
      <c r="D1447">
        <v>-0.68262592436407421</v>
      </c>
      <c r="E1447">
        <v>-0.68262592436407699</v>
      </c>
      <c r="F1447">
        <f t="shared" si="22"/>
        <v>2.7755575615628914E-15</v>
      </c>
    </row>
    <row r="1448" spans="1:6" x14ac:dyDescent="0.25">
      <c r="A1448" s="38">
        <v>43825.733063194442</v>
      </c>
      <c r="B1448" s="20" t="s">
        <v>1397</v>
      </c>
      <c r="C1448">
        <v>5674.8849700000001</v>
      </c>
      <c r="D1448">
        <v>-0.574110321231455</v>
      </c>
      <c r="E1448">
        <v>-0.574110321231458</v>
      </c>
      <c r="F1448">
        <f t="shared" si="22"/>
        <v>2.9976021664879227E-15</v>
      </c>
    </row>
    <row r="1449" spans="1:6" x14ac:dyDescent="0.25">
      <c r="A1449" s="38">
        <v>43825.733063194442</v>
      </c>
      <c r="B1449" s="20" t="s">
        <v>1008</v>
      </c>
      <c r="C1449">
        <v>3885.1253400000001</v>
      </c>
      <c r="D1449">
        <v>-0.61245559591566612</v>
      </c>
      <c r="E1449">
        <v>-0.612455595915669</v>
      </c>
      <c r="F1449">
        <f t="shared" si="22"/>
        <v>2.886579864025407E-15</v>
      </c>
    </row>
    <row r="1450" spans="1:6" x14ac:dyDescent="0.25">
      <c r="A1450" s="38">
        <v>43825.733063194442</v>
      </c>
      <c r="B1450" s="20" t="s">
        <v>430</v>
      </c>
      <c r="C1450">
        <v>15280.56956</v>
      </c>
      <c r="D1450">
        <v>-0.36831027525911186</v>
      </c>
      <c r="E1450">
        <v>-0.36831027525911397</v>
      </c>
      <c r="F1450">
        <f t="shared" si="22"/>
        <v>2.1094237467877974E-15</v>
      </c>
    </row>
    <row r="1451" spans="1:6" x14ac:dyDescent="0.25">
      <c r="A1451" s="38">
        <v>43825.733063194442</v>
      </c>
      <c r="B1451" s="20" t="s">
        <v>1381</v>
      </c>
      <c r="C1451">
        <v>145.14313999999999</v>
      </c>
      <c r="D1451">
        <v>-0.69258403460050799</v>
      </c>
      <c r="E1451">
        <v>-0.69258403460051099</v>
      </c>
      <c r="F1451">
        <f t="shared" si="22"/>
        <v>2.9976021664879227E-15</v>
      </c>
    </row>
    <row r="1452" spans="1:6" x14ac:dyDescent="0.25">
      <c r="A1452" s="38">
        <v>43825.733063194442</v>
      </c>
      <c r="B1452" s="20" t="s">
        <v>431</v>
      </c>
      <c r="C1452">
        <v>6507.4827699999996</v>
      </c>
      <c r="D1452">
        <v>-0.55627206473749791</v>
      </c>
      <c r="E1452">
        <v>-0.55627206473750102</v>
      </c>
      <c r="F1452">
        <f t="shared" si="22"/>
        <v>3.1086244689504383E-15</v>
      </c>
    </row>
    <row r="1453" spans="1:6" x14ac:dyDescent="0.25">
      <c r="A1453" s="38">
        <v>43825.733063194442</v>
      </c>
      <c r="B1453" s="20" t="s">
        <v>432</v>
      </c>
      <c r="C1453">
        <v>4287.49118</v>
      </c>
      <c r="D1453">
        <v>-0.60383498094607746</v>
      </c>
      <c r="E1453">
        <v>-0.60383498094608001</v>
      </c>
      <c r="F1453">
        <f t="shared" si="22"/>
        <v>2.55351295663786E-15</v>
      </c>
    </row>
    <row r="1454" spans="1:6" x14ac:dyDescent="0.25">
      <c r="A1454" s="38">
        <v>43825.733063194442</v>
      </c>
      <c r="B1454" s="20" t="s">
        <v>2270</v>
      </c>
      <c r="C1454">
        <v>4465.7154600000003</v>
      </c>
      <c r="D1454">
        <v>-0.60001655814927113</v>
      </c>
      <c r="E1454">
        <v>-0.60001655814927402</v>
      </c>
      <c r="F1454">
        <f t="shared" si="22"/>
        <v>2.886579864025407E-15</v>
      </c>
    </row>
    <row r="1455" spans="1:6" x14ac:dyDescent="0.25">
      <c r="A1455" s="38">
        <v>43825.733063194442</v>
      </c>
      <c r="B1455" s="20" t="s">
        <v>1262</v>
      </c>
      <c r="C1455">
        <v>1142.4364700000001</v>
      </c>
      <c r="D1455">
        <v>-0.67121720631889026</v>
      </c>
      <c r="E1455">
        <v>-0.67121720631889303</v>
      </c>
      <c r="F1455">
        <f t="shared" si="22"/>
        <v>2.7755575615628914E-15</v>
      </c>
    </row>
    <row r="1456" spans="1:6" x14ac:dyDescent="0.25">
      <c r="A1456" s="38">
        <v>43825.733063194442</v>
      </c>
      <c r="B1456" s="20" t="s">
        <v>2271</v>
      </c>
      <c r="C1456">
        <v>77612.202820000006</v>
      </c>
      <c r="D1456">
        <v>0.96713363508889938</v>
      </c>
      <c r="E1456">
        <v>0.96713363508890005</v>
      </c>
      <c r="F1456">
        <f t="shared" si="22"/>
        <v>0</v>
      </c>
    </row>
    <row r="1457" spans="1:6" x14ac:dyDescent="0.25">
      <c r="A1457" s="38">
        <v>43825.733063194442</v>
      </c>
      <c r="B1457" s="20" t="s">
        <v>1408</v>
      </c>
      <c r="C1457">
        <v>21051.261409999999</v>
      </c>
      <c r="D1457">
        <v>-0.24467425151765093</v>
      </c>
      <c r="E1457">
        <v>-0.24467425151765301</v>
      </c>
      <c r="F1457">
        <f t="shared" si="22"/>
        <v>2.0816681711721685E-15</v>
      </c>
    </row>
    <row r="1458" spans="1:6" x14ac:dyDescent="0.25">
      <c r="A1458" s="38">
        <v>43825.733063194442</v>
      </c>
      <c r="B1458" s="20" t="s">
        <v>433</v>
      </c>
      <c r="C1458">
        <v>5806.7687299999998</v>
      </c>
      <c r="D1458">
        <v>-0.57128473565067706</v>
      </c>
      <c r="E1458">
        <v>-0.57128473565068005</v>
      </c>
      <c r="F1458">
        <f t="shared" si="22"/>
        <v>2.9976021664879227E-15</v>
      </c>
    </row>
    <row r="1459" spans="1:6" x14ac:dyDescent="0.25">
      <c r="A1459" s="38">
        <v>43825.733063194442</v>
      </c>
      <c r="B1459" s="20" t="s">
        <v>2272</v>
      </c>
      <c r="C1459">
        <v>6198.0995199999998</v>
      </c>
      <c r="D1459">
        <v>-0.56290054462110317</v>
      </c>
      <c r="E1459">
        <v>-0.56290054462110595</v>
      </c>
      <c r="F1459">
        <f t="shared" si="22"/>
        <v>2.7755575615628914E-15</v>
      </c>
    </row>
    <row r="1460" spans="1:6" x14ac:dyDescent="0.25">
      <c r="A1460" s="38">
        <v>43825.733063194442</v>
      </c>
      <c r="B1460" s="20" t="s">
        <v>1398</v>
      </c>
      <c r="C1460">
        <v>2440.89444</v>
      </c>
      <c r="D1460">
        <v>-0.64339798037872686</v>
      </c>
      <c r="E1460">
        <v>-0.64339798037872997</v>
      </c>
      <c r="F1460">
        <f t="shared" si="22"/>
        <v>3.1086244689504383E-15</v>
      </c>
    </row>
    <row r="1461" spans="1:6" x14ac:dyDescent="0.25">
      <c r="A1461" s="38">
        <v>43825.733063194442</v>
      </c>
      <c r="B1461" s="20" t="s">
        <v>434</v>
      </c>
      <c r="C1461">
        <v>11292.047140000001</v>
      </c>
      <c r="D1461">
        <v>-0.45376364297141991</v>
      </c>
      <c r="E1461">
        <v>-0.45376364297142202</v>
      </c>
      <c r="F1461">
        <f t="shared" si="22"/>
        <v>2.1094237467877974E-15</v>
      </c>
    </row>
    <row r="1462" spans="1:6" x14ac:dyDescent="0.25">
      <c r="A1462" s="38">
        <v>43825.733063194442</v>
      </c>
      <c r="B1462" s="20" t="s">
        <v>435</v>
      </c>
      <c r="C1462">
        <v>39506.860070000002</v>
      </c>
      <c r="D1462">
        <v>0.15073359443943926</v>
      </c>
      <c r="E1462">
        <v>0.15073359443943801</v>
      </c>
      <c r="F1462">
        <f t="shared" si="22"/>
        <v>1.2490009027033011E-15</v>
      </c>
    </row>
    <row r="1463" spans="1:6" x14ac:dyDescent="0.25">
      <c r="A1463" s="38">
        <v>43825.733063194442</v>
      </c>
      <c r="B1463" s="20" t="s">
        <v>2273</v>
      </c>
      <c r="C1463">
        <v>9276.7636899999998</v>
      </c>
      <c r="D1463">
        <v>-0.49694072449761051</v>
      </c>
      <c r="E1463">
        <v>-0.49694072449761301</v>
      </c>
      <c r="F1463">
        <f t="shared" si="22"/>
        <v>2.4980018054066022E-15</v>
      </c>
    </row>
    <row r="1464" spans="1:6" x14ac:dyDescent="0.25">
      <c r="A1464" s="38">
        <v>43825.733063194442</v>
      </c>
      <c r="B1464" s="20" t="s">
        <v>436</v>
      </c>
      <c r="C1464">
        <v>19730.855940000001</v>
      </c>
      <c r="D1464">
        <v>-0.27296369865513315</v>
      </c>
      <c r="E1464">
        <v>-0.27296369865513498</v>
      </c>
      <c r="F1464">
        <f t="shared" si="22"/>
        <v>1.8318679906315083E-15</v>
      </c>
    </row>
    <row r="1465" spans="1:6" x14ac:dyDescent="0.25">
      <c r="A1465" s="38">
        <v>43825.733063194442</v>
      </c>
      <c r="B1465" s="20" t="s">
        <v>437</v>
      </c>
      <c r="C1465">
        <v>25417.10989</v>
      </c>
      <c r="D1465">
        <v>-0.151136741569879</v>
      </c>
      <c r="E1465">
        <v>-0.15113674156988099</v>
      </c>
      <c r="F1465">
        <f t="shared" si="22"/>
        <v>1.9984014443252818E-15</v>
      </c>
    </row>
    <row r="1466" spans="1:6" x14ac:dyDescent="0.25">
      <c r="A1466" s="38">
        <v>43825.733063194442</v>
      </c>
      <c r="B1466" s="20" t="s">
        <v>1722</v>
      </c>
      <c r="C1466">
        <v>35725.33844</v>
      </c>
      <c r="D1466">
        <v>6.9715181018953368E-2</v>
      </c>
      <c r="E1466">
        <v>6.9715181018952105E-2</v>
      </c>
      <c r="F1466">
        <f t="shared" si="22"/>
        <v>1.2628786905111156E-15</v>
      </c>
    </row>
    <row r="1467" spans="1:6" x14ac:dyDescent="0.25">
      <c r="A1467" s="38">
        <v>43825.733063194442</v>
      </c>
      <c r="B1467" s="20" t="s">
        <v>1406</v>
      </c>
      <c r="C1467">
        <v>3004.2810399999998</v>
      </c>
      <c r="D1467">
        <v>-0.6313275249006336</v>
      </c>
      <c r="E1467">
        <v>-0.63132752490063704</v>
      </c>
      <c r="F1467">
        <f t="shared" si="22"/>
        <v>3.4416913763379853E-15</v>
      </c>
    </row>
    <row r="1468" spans="1:6" x14ac:dyDescent="0.25">
      <c r="A1468" s="38">
        <v>43825.733063194442</v>
      </c>
      <c r="B1468" s="20" t="s">
        <v>1372</v>
      </c>
      <c r="C1468">
        <v>23751.99785</v>
      </c>
      <c r="D1468">
        <v>-0.18681146429998499</v>
      </c>
      <c r="E1468">
        <v>-0.18681146429998699</v>
      </c>
      <c r="F1468">
        <f t="shared" si="22"/>
        <v>1.9984014443252818E-15</v>
      </c>
    </row>
    <row r="1469" spans="1:6" x14ac:dyDescent="0.25">
      <c r="A1469" s="38">
        <v>43825.733063194442</v>
      </c>
      <c r="B1469" s="20" t="s">
        <v>1400</v>
      </c>
      <c r="C1469">
        <v>8074.9474899999996</v>
      </c>
      <c r="D1469">
        <v>-0.52268941808555047</v>
      </c>
      <c r="E1469">
        <v>-0.52268941808555303</v>
      </c>
      <c r="F1469">
        <f t="shared" si="22"/>
        <v>2.55351295663786E-15</v>
      </c>
    </row>
    <row r="1470" spans="1:6" x14ac:dyDescent="0.25">
      <c r="A1470" s="38">
        <v>43825.733063194442</v>
      </c>
      <c r="B1470" s="20" t="s">
        <v>1401</v>
      </c>
      <c r="C1470">
        <v>21917.341840000001</v>
      </c>
      <c r="D1470">
        <v>-0.22611863576327737</v>
      </c>
      <c r="E1470">
        <v>-0.22611863576327901</v>
      </c>
      <c r="F1470">
        <f t="shared" si="22"/>
        <v>1.6375789613221059E-15</v>
      </c>
    </row>
    <row r="1471" spans="1:6" x14ac:dyDescent="0.25">
      <c r="A1471" s="38">
        <v>43825.733063194442</v>
      </c>
      <c r="B1471" s="20" t="s">
        <v>438</v>
      </c>
      <c r="C1471">
        <v>9929.0745700000007</v>
      </c>
      <c r="D1471">
        <v>-0.48296508248745995</v>
      </c>
      <c r="E1471">
        <v>-0.482965082487463</v>
      </c>
      <c r="F1471">
        <f t="shared" si="22"/>
        <v>3.0531133177191805E-15</v>
      </c>
    </row>
    <row r="1472" spans="1:6" x14ac:dyDescent="0.25">
      <c r="A1472" s="38">
        <v>43825.733063194442</v>
      </c>
      <c r="B1472" s="20" t="s">
        <v>2274</v>
      </c>
      <c r="C1472">
        <v>9572.3042100000002</v>
      </c>
      <c r="D1472">
        <v>-0.49060882258756761</v>
      </c>
      <c r="E1472">
        <v>-0.49060882258756999</v>
      </c>
      <c r="F1472">
        <f t="shared" si="22"/>
        <v>2.3869795029440866E-15</v>
      </c>
    </row>
    <row r="1473" spans="1:6" x14ac:dyDescent="0.25">
      <c r="A1473" s="38">
        <v>43825.733063194442</v>
      </c>
      <c r="B1473" s="20" t="s">
        <v>1373</v>
      </c>
      <c r="C1473">
        <v>1423.9762900000001</v>
      </c>
      <c r="D1473">
        <v>-0.66518526686094004</v>
      </c>
      <c r="E1473">
        <v>-0.66518526686094304</v>
      </c>
      <c r="F1473">
        <f t="shared" si="22"/>
        <v>2.9976021664879227E-15</v>
      </c>
    </row>
    <row r="1474" spans="1:6" x14ac:dyDescent="0.25">
      <c r="A1474" s="38">
        <v>43825.733063194442</v>
      </c>
      <c r="B1474" s="20" t="s">
        <v>2275</v>
      </c>
      <c r="C1474">
        <v>44720.37816</v>
      </c>
      <c r="D1474">
        <v>0.262432271670277</v>
      </c>
      <c r="E1474">
        <v>0.262432271670276</v>
      </c>
      <c r="F1474">
        <f t="shared" si="22"/>
        <v>9.9920072216264089E-16</v>
      </c>
    </row>
    <row r="1475" spans="1:6" x14ac:dyDescent="0.25">
      <c r="A1475" s="38">
        <v>43825.733063194442</v>
      </c>
      <c r="B1475" s="20" t="s">
        <v>1382</v>
      </c>
      <c r="C1475">
        <v>6078.1651400000001</v>
      </c>
      <c r="D1475">
        <v>-0.56547011690784676</v>
      </c>
      <c r="E1475">
        <v>-0.56547011690784998</v>
      </c>
      <c r="F1475">
        <f t="shared" ref="F1475:F1538" si="23">D1475-E1475</f>
        <v>3.219646771412954E-15</v>
      </c>
    </row>
    <row r="1476" spans="1:6" x14ac:dyDescent="0.25">
      <c r="A1476" s="38">
        <v>43825.733063194442</v>
      </c>
      <c r="B1476" s="20" t="s">
        <v>439</v>
      </c>
      <c r="C1476">
        <v>9117.9370299999991</v>
      </c>
      <c r="D1476">
        <v>-0.50034355681251519</v>
      </c>
      <c r="E1476">
        <v>-0.50034355681251796</v>
      </c>
      <c r="F1476">
        <f t="shared" si="23"/>
        <v>2.7755575615628914E-15</v>
      </c>
    </row>
    <row r="1477" spans="1:6" x14ac:dyDescent="0.25">
      <c r="A1477" s="38">
        <v>43825.733063194442</v>
      </c>
      <c r="B1477" s="20" t="s">
        <v>440</v>
      </c>
      <c r="C1477">
        <v>2395.7821800000002</v>
      </c>
      <c r="D1477">
        <v>-0.64436450234755993</v>
      </c>
      <c r="E1477">
        <v>-0.64436450234756304</v>
      </c>
      <c r="F1477">
        <f t="shared" si="23"/>
        <v>3.1086244689504383E-15</v>
      </c>
    </row>
    <row r="1478" spans="1:6" x14ac:dyDescent="0.25">
      <c r="A1478" s="38">
        <v>43825.733063194442</v>
      </c>
      <c r="B1478" s="20" t="s">
        <v>1402</v>
      </c>
      <c r="C1478">
        <v>458.35662000000002</v>
      </c>
      <c r="D1478">
        <v>-0.68587349273551035</v>
      </c>
      <c r="E1478">
        <v>-0.68587349273551301</v>
      </c>
      <c r="F1478">
        <f t="shared" si="23"/>
        <v>2.6645352591003757E-15</v>
      </c>
    </row>
    <row r="1479" spans="1:6" x14ac:dyDescent="0.25">
      <c r="A1479" s="38">
        <v>43825.733063194442</v>
      </c>
      <c r="B1479" s="20" t="s">
        <v>1379</v>
      </c>
      <c r="C1479">
        <v>32066.19656</v>
      </c>
      <c r="D1479">
        <v>-8.6812685071210524E-3</v>
      </c>
      <c r="E1479">
        <v>-8.6812685071224801E-3</v>
      </c>
      <c r="F1479">
        <f t="shared" si="23"/>
        <v>1.4276774207289122E-15</v>
      </c>
    </row>
    <row r="1480" spans="1:6" x14ac:dyDescent="0.25">
      <c r="A1480" s="38">
        <v>43825.733063194442</v>
      </c>
      <c r="B1480" s="20" t="s">
        <v>1107</v>
      </c>
      <c r="C1480">
        <v>28315.650880000001</v>
      </c>
      <c r="D1480">
        <v>-8.9036027830461772E-2</v>
      </c>
      <c r="E1480">
        <v>-8.9036027830463396E-2</v>
      </c>
      <c r="F1480">
        <f t="shared" si="23"/>
        <v>1.6237011735142914E-15</v>
      </c>
    </row>
    <row r="1481" spans="1:6" x14ac:dyDescent="0.25">
      <c r="A1481" s="38">
        <v>43825.733063194442</v>
      </c>
      <c r="B1481" s="20" t="s">
        <v>2569</v>
      </c>
      <c r="C1481">
        <v>170.62199000000001</v>
      </c>
      <c r="D1481">
        <v>-0.69203815487145859</v>
      </c>
      <c r="E1481">
        <v>-0.69203815487146203</v>
      </c>
      <c r="F1481">
        <f t="shared" si="23"/>
        <v>3.4416913763379853E-15</v>
      </c>
    </row>
    <row r="1482" spans="1:6" x14ac:dyDescent="0.25">
      <c r="A1482" s="38">
        <v>43825.733063194442</v>
      </c>
      <c r="B1482" s="20" t="s">
        <v>1410</v>
      </c>
      <c r="C1482">
        <v>4842.9277199999997</v>
      </c>
      <c r="D1482">
        <v>-0.59193485405811785</v>
      </c>
      <c r="E1482">
        <v>-0.59193485405812096</v>
      </c>
      <c r="F1482">
        <f t="shared" si="23"/>
        <v>3.1086244689504383E-15</v>
      </c>
    </row>
    <row r="1483" spans="1:6" x14ac:dyDescent="0.25">
      <c r="A1483" s="38">
        <v>43825.733063194442</v>
      </c>
      <c r="B1483" s="20" t="s">
        <v>2276</v>
      </c>
      <c r="C1483">
        <v>3564.1298000000002</v>
      </c>
      <c r="D1483">
        <v>-0.61933286700134071</v>
      </c>
      <c r="E1483">
        <v>-0.61933286700134405</v>
      </c>
      <c r="F1483">
        <f t="shared" si="23"/>
        <v>3.3306690738754696E-15</v>
      </c>
    </row>
    <row r="1484" spans="1:6" x14ac:dyDescent="0.25">
      <c r="A1484" s="38">
        <v>43825.733063194442</v>
      </c>
      <c r="B1484" s="20" t="s">
        <v>1415</v>
      </c>
      <c r="C1484">
        <v>185662.3842</v>
      </c>
      <c r="D1484">
        <v>3.2820891270143333</v>
      </c>
      <c r="E1484">
        <v>3.28208912701434</v>
      </c>
      <c r="F1484">
        <f t="shared" si="23"/>
        <v>-6.6613381477509392E-15</v>
      </c>
    </row>
    <row r="1485" spans="1:6" x14ac:dyDescent="0.25">
      <c r="A1485" s="38">
        <v>43825.733063194442</v>
      </c>
      <c r="B1485" s="20" t="s">
        <v>2277</v>
      </c>
      <c r="C1485">
        <v>79412.146380000006</v>
      </c>
      <c r="D1485">
        <v>1.0056970986218638</v>
      </c>
      <c r="E1485">
        <v>1.0056970986218601</v>
      </c>
      <c r="F1485">
        <f t="shared" si="23"/>
        <v>3.7747582837255322E-15</v>
      </c>
    </row>
    <row r="1486" spans="1:6" x14ac:dyDescent="0.25">
      <c r="A1486" s="38">
        <v>43825.733063194442</v>
      </c>
      <c r="B1486" s="20" t="s">
        <v>441</v>
      </c>
      <c r="C1486">
        <v>8587.3181199999999</v>
      </c>
      <c r="D1486">
        <v>-0.51171197048971195</v>
      </c>
      <c r="E1486">
        <v>-0.51171197048971495</v>
      </c>
      <c r="F1486">
        <f t="shared" si="23"/>
        <v>2.9976021664879227E-15</v>
      </c>
    </row>
    <row r="1487" spans="1:6" x14ac:dyDescent="0.25">
      <c r="A1487" s="38">
        <v>43825.733063194442</v>
      </c>
      <c r="B1487" s="20" t="s">
        <v>2278</v>
      </c>
      <c r="C1487">
        <v>81786.259839999999</v>
      </c>
      <c r="D1487">
        <v>1.0565620478749558</v>
      </c>
      <c r="E1487">
        <v>1.05656204787496</v>
      </c>
      <c r="F1487">
        <f t="shared" si="23"/>
        <v>-4.2188474935755949E-15</v>
      </c>
    </row>
    <row r="1488" spans="1:6" x14ac:dyDescent="0.25">
      <c r="A1488" s="38">
        <v>43825.733063194442</v>
      </c>
      <c r="B1488" s="20" t="s">
        <v>1826</v>
      </c>
      <c r="C1488">
        <v>9615.6892100000005</v>
      </c>
      <c r="D1488">
        <v>-0.48967930685020883</v>
      </c>
      <c r="E1488">
        <v>-0.48967930685021099</v>
      </c>
      <c r="F1488">
        <f t="shared" si="23"/>
        <v>2.1649348980190553E-15</v>
      </c>
    </row>
    <row r="1489" spans="1:6" x14ac:dyDescent="0.25">
      <c r="A1489" s="38">
        <v>43825.733063194442</v>
      </c>
      <c r="B1489" s="20" t="s">
        <v>2615</v>
      </c>
      <c r="C1489">
        <v>13.13885</v>
      </c>
      <c r="D1489">
        <v>-0.69541220251462288</v>
      </c>
      <c r="E1489">
        <v>-0.69541220251462599</v>
      </c>
      <c r="F1489">
        <f t="shared" si="23"/>
        <v>3.1086244689504383E-15</v>
      </c>
    </row>
    <row r="1490" spans="1:6" x14ac:dyDescent="0.25">
      <c r="A1490" s="38">
        <v>43825.733063194442</v>
      </c>
      <c r="B1490" s="20" t="s">
        <v>2279</v>
      </c>
      <c r="C1490">
        <v>15001.155129999999</v>
      </c>
      <c r="D1490">
        <v>-0.37429667862272015</v>
      </c>
      <c r="E1490">
        <v>-0.37429667862272198</v>
      </c>
      <c r="F1490">
        <f t="shared" si="23"/>
        <v>1.8318679906315083E-15</v>
      </c>
    </row>
    <row r="1491" spans="1:6" x14ac:dyDescent="0.25">
      <c r="A1491" s="38">
        <v>43825.733063194442</v>
      </c>
      <c r="B1491" s="20" t="s">
        <v>2280</v>
      </c>
      <c r="C1491">
        <v>73703.195519999994</v>
      </c>
      <c r="D1491">
        <v>0.88338386436628735</v>
      </c>
      <c r="E1491">
        <v>0.88338386436628802</v>
      </c>
      <c r="F1491">
        <f t="shared" si="23"/>
        <v>0</v>
      </c>
    </row>
    <row r="1492" spans="1:6" x14ac:dyDescent="0.25">
      <c r="A1492" s="38">
        <v>43825.733063194442</v>
      </c>
      <c r="B1492" s="20" t="s">
        <v>1399</v>
      </c>
      <c r="C1492">
        <v>1555.7490700000001</v>
      </c>
      <c r="D1492">
        <v>-0.66236205900648526</v>
      </c>
      <c r="E1492">
        <v>-0.66236205900648804</v>
      </c>
      <c r="F1492">
        <f t="shared" si="23"/>
        <v>2.7755575615628914E-15</v>
      </c>
    </row>
    <row r="1493" spans="1:6" x14ac:dyDescent="0.25">
      <c r="A1493" s="38">
        <v>43825.733063194442</v>
      </c>
      <c r="B1493" s="20" t="s">
        <v>2281</v>
      </c>
      <c r="C1493">
        <v>39.45984</v>
      </c>
      <c r="D1493">
        <v>-0.69484828008917943</v>
      </c>
      <c r="E1493">
        <v>-0.69484828008918298</v>
      </c>
      <c r="F1493">
        <f t="shared" si="23"/>
        <v>3.5527136788005009E-15</v>
      </c>
    </row>
    <row r="1494" spans="1:6" x14ac:dyDescent="0.25">
      <c r="A1494" s="38">
        <v>43825.733063194442</v>
      </c>
      <c r="B1494" s="20" t="s">
        <v>2057</v>
      </c>
      <c r="C1494">
        <v>4074.8219899999999</v>
      </c>
      <c r="D1494">
        <v>-0.60839137967735224</v>
      </c>
      <c r="E1494">
        <v>-0.60839137967735502</v>
      </c>
      <c r="F1494">
        <f t="shared" si="23"/>
        <v>2.7755575615628914E-15</v>
      </c>
    </row>
    <row r="1495" spans="1:6" x14ac:dyDescent="0.25">
      <c r="A1495" s="38">
        <v>43825.733063194442</v>
      </c>
      <c r="B1495" s="20" t="s">
        <v>2282</v>
      </c>
      <c r="C1495">
        <v>458.31736999999998</v>
      </c>
      <c r="D1495">
        <v>-0.68587433365962447</v>
      </c>
      <c r="E1495">
        <v>-0.68587433365962802</v>
      </c>
      <c r="F1495">
        <f t="shared" si="23"/>
        <v>3.5527136788005009E-15</v>
      </c>
    </row>
    <row r="1496" spans="1:6" x14ac:dyDescent="0.25">
      <c r="A1496" s="38">
        <v>43825.733063194442</v>
      </c>
      <c r="B1496" s="20" t="s">
        <v>442</v>
      </c>
      <c r="C1496">
        <v>3091.1919699999999</v>
      </c>
      <c r="D1496">
        <v>-0.62946547402628783</v>
      </c>
      <c r="E1496">
        <v>-0.62946547402629105</v>
      </c>
      <c r="F1496">
        <f t="shared" si="23"/>
        <v>3.219646771412954E-15</v>
      </c>
    </row>
    <row r="1497" spans="1:6" x14ac:dyDescent="0.25">
      <c r="A1497" s="38">
        <v>43825.733063194442</v>
      </c>
      <c r="B1497" s="20" t="s">
        <v>2283</v>
      </c>
      <c r="C1497">
        <v>559.40904</v>
      </c>
      <c r="D1497">
        <v>-0.68370846300891841</v>
      </c>
      <c r="E1497">
        <v>-0.68370846300892196</v>
      </c>
      <c r="F1497">
        <f t="shared" si="23"/>
        <v>3.5527136788005009E-15</v>
      </c>
    </row>
    <row r="1498" spans="1:6" x14ac:dyDescent="0.25">
      <c r="A1498" s="38">
        <v>43825.733063194442</v>
      </c>
      <c r="B1498" s="20" t="s">
        <v>1378</v>
      </c>
      <c r="C1498">
        <v>4963.2775799999999</v>
      </c>
      <c r="D1498">
        <v>-0.58935638018791081</v>
      </c>
      <c r="E1498">
        <v>-0.58935638018791403</v>
      </c>
      <c r="F1498">
        <f t="shared" si="23"/>
        <v>3.219646771412954E-15</v>
      </c>
    </row>
    <row r="1499" spans="1:6" x14ac:dyDescent="0.25">
      <c r="A1499" s="38">
        <v>43825.733063194442</v>
      </c>
      <c r="B1499" s="20" t="s">
        <v>1416</v>
      </c>
      <c r="C1499">
        <v>103.97958</v>
      </c>
      <c r="D1499">
        <v>-0.69346595638973729</v>
      </c>
      <c r="E1499">
        <v>-0.69346595638973996</v>
      </c>
      <c r="F1499">
        <f t="shared" si="23"/>
        <v>2.6645352591003757E-15</v>
      </c>
    </row>
    <row r="1500" spans="1:6" x14ac:dyDescent="0.25">
      <c r="A1500" s="38">
        <v>43825.733063194442</v>
      </c>
      <c r="B1500" s="20" t="s">
        <v>1411</v>
      </c>
      <c r="C1500">
        <v>916.33982000000003</v>
      </c>
      <c r="D1500">
        <v>-0.6760612859394759</v>
      </c>
      <c r="E1500">
        <v>-0.67606128593947901</v>
      </c>
      <c r="F1500">
        <f t="shared" si="23"/>
        <v>3.1086244689504383E-15</v>
      </c>
    </row>
    <row r="1501" spans="1:6" x14ac:dyDescent="0.25">
      <c r="A1501" s="38">
        <v>43825.733063194442</v>
      </c>
      <c r="B1501" s="20" t="s">
        <v>2284</v>
      </c>
      <c r="C1501">
        <v>2673.1134099999999</v>
      </c>
      <c r="D1501">
        <v>-0.63842273116521409</v>
      </c>
      <c r="E1501">
        <v>-0.63842273116521697</v>
      </c>
      <c r="F1501">
        <f t="shared" si="23"/>
        <v>2.886579864025407E-15</v>
      </c>
    </row>
    <row r="1502" spans="1:6" x14ac:dyDescent="0.25">
      <c r="A1502" s="38">
        <v>43825.733063194442</v>
      </c>
      <c r="B1502" s="20" t="s">
        <v>443</v>
      </c>
      <c r="C1502">
        <v>22267.375800000002</v>
      </c>
      <c r="D1502">
        <v>-0.21861922180845364</v>
      </c>
      <c r="E1502">
        <v>-0.218619221808456</v>
      </c>
      <c r="F1502">
        <f t="shared" si="23"/>
        <v>2.3592239273284576E-15</v>
      </c>
    </row>
    <row r="1503" spans="1:6" x14ac:dyDescent="0.25">
      <c r="A1503" s="38">
        <v>43825.733063194442</v>
      </c>
      <c r="B1503" s="20" t="s">
        <v>444</v>
      </c>
      <c r="C1503">
        <v>1504.8235999999999</v>
      </c>
      <c r="D1503">
        <v>-0.66345312794269351</v>
      </c>
      <c r="E1503">
        <v>-0.66345312794269695</v>
      </c>
      <c r="F1503">
        <f t="shared" si="23"/>
        <v>3.4416913763379853E-15</v>
      </c>
    </row>
    <row r="1504" spans="1:6" x14ac:dyDescent="0.25">
      <c r="A1504" s="38">
        <v>43825.733063194442</v>
      </c>
      <c r="B1504" s="20" t="s">
        <v>445</v>
      </c>
      <c r="C1504">
        <v>526.61580000000004</v>
      </c>
      <c r="D1504">
        <v>-0.68441105221391974</v>
      </c>
      <c r="E1504">
        <v>-0.68441105221392295</v>
      </c>
      <c r="F1504">
        <f t="shared" si="23"/>
        <v>3.219646771412954E-15</v>
      </c>
    </row>
    <row r="1505" spans="1:6" x14ac:dyDescent="0.25">
      <c r="A1505" s="38">
        <v>43825.733063194442</v>
      </c>
      <c r="B1505" s="20" t="s">
        <v>446</v>
      </c>
      <c r="C1505">
        <v>6938.0710200000003</v>
      </c>
      <c r="D1505">
        <v>-0.54704678976465482</v>
      </c>
      <c r="E1505">
        <v>-0.54704678976465804</v>
      </c>
      <c r="F1505">
        <f t="shared" si="23"/>
        <v>3.219646771412954E-15</v>
      </c>
    </row>
    <row r="1506" spans="1:6" x14ac:dyDescent="0.25">
      <c r="A1506" s="38">
        <v>43825.733063194442</v>
      </c>
      <c r="B1506" s="20" t="s">
        <v>2285</v>
      </c>
      <c r="C1506">
        <v>82294.398019999993</v>
      </c>
      <c r="D1506">
        <v>1.0674488159990276</v>
      </c>
      <c r="E1506">
        <v>1.0674488159990301</v>
      </c>
      <c r="F1506">
        <f t="shared" si="23"/>
        <v>-2.4424906541753444E-15</v>
      </c>
    </row>
    <row r="1507" spans="1:6" x14ac:dyDescent="0.25">
      <c r="A1507" s="38">
        <v>43825.733063194442</v>
      </c>
      <c r="B1507" s="20" t="s">
        <v>1421</v>
      </c>
      <c r="C1507">
        <v>49874.447059999999</v>
      </c>
      <c r="D1507">
        <v>0.37285726081356763</v>
      </c>
      <c r="E1507">
        <v>0.37285726081356702</v>
      </c>
      <c r="F1507">
        <f t="shared" si="23"/>
        <v>6.106226635438361E-16</v>
      </c>
    </row>
    <row r="1508" spans="1:6" x14ac:dyDescent="0.25">
      <c r="A1508" s="38">
        <v>43825.733063194442</v>
      </c>
      <c r="B1508" s="20" t="s">
        <v>2286</v>
      </c>
      <c r="C1508">
        <v>1071.0292099999999</v>
      </c>
      <c r="D1508">
        <v>-0.67274709388214193</v>
      </c>
      <c r="E1508">
        <v>-0.67274709388214504</v>
      </c>
      <c r="F1508">
        <f t="shared" si="23"/>
        <v>3.1086244689504383E-15</v>
      </c>
    </row>
    <row r="1509" spans="1:6" x14ac:dyDescent="0.25">
      <c r="A1509" s="38">
        <v>43825.733063194442</v>
      </c>
      <c r="B1509" s="20" t="s">
        <v>1414</v>
      </c>
      <c r="C1509">
        <v>10444.69686</v>
      </c>
      <c r="D1509">
        <v>-0.47191796866729185</v>
      </c>
      <c r="E1509">
        <v>-0.47191796866729402</v>
      </c>
      <c r="F1509">
        <f t="shared" si="23"/>
        <v>2.1649348980190553E-15</v>
      </c>
    </row>
    <row r="1510" spans="1:6" x14ac:dyDescent="0.25">
      <c r="A1510" s="38">
        <v>43825.733063194442</v>
      </c>
      <c r="B1510" s="20" t="s">
        <v>2287</v>
      </c>
      <c r="C1510">
        <v>853.17218000000003</v>
      </c>
      <c r="D1510">
        <v>-0.67741464114223759</v>
      </c>
      <c r="E1510">
        <v>-0.67741464114224104</v>
      </c>
      <c r="F1510">
        <f t="shared" si="23"/>
        <v>3.4416913763379853E-15</v>
      </c>
    </row>
    <row r="1511" spans="1:6" x14ac:dyDescent="0.25">
      <c r="A1511" s="38">
        <v>43825.733063194442</v>
      </c>
      <c r="B1511" s="20" t="s">
        <v>2046</v>
      </c>
      <c r="C1511">
        <v>37742.018179999999</v>
      </c>
      <c r="D1511">
        <v>0.11292217780454041</v>
      </c>
      <c r="E1511">
        <v>0.112922177804539</v>
      </c>
      <c r="F1511">
        <f t="shared" si="23"/>
        <v>1.4016565685892601E-15</v>
      </c>
    </row>
    <row r="1512" spans="1:6" x14ac:dyDescent="0.25">
      <c r="A1512" s="38">
        <v>43825.733063194442</v>
      </c>
      <c r="B1512" s="20" t="s">
        <v>2048</v>
      </c>
      <c r="C1512">
        <v>2544.6565999999998</v>
      </c>
      <c r="D1512">
        <v>-0.64117489496528124</v>
      </c>
      <c r="E1512">
        <v>-0.64117489496528401</v>
      </c>
      <c r="F1512">
        <f t="shared" si="23"/>
        <v>2.7755575615628914E-15</v>
      </c>
    </row>
    <row r="1513" spans="1:6" x14ac:dyDescent="0.25">
      <c r="A1513" s="38">
        <v>43825.733063194442</v>
      </c>
      <c r="B1513" s="20" t="s">
        <v>447</v>
      </c>
      <c r="C1513">
        <v>10481.2194</v>
      </c>
      <c r="D1513">
        <v>-0.47113547988779853</v>
      </c>
      <c r="E1513">
        <v>-0.47113547988780102</v>
      </c>
      <c r="F1513">
        <f t="shared" si="23"/>
        <v>2.4980018054066022E-15</v>
      </c>
    </row>
    <row r="1514" spans="1:6" x14ac:dyDescent="0.25">
      <c r="A1514" s="38">
        <v>43825.733063194442</v>
      </c>
      <c r="B1514" s="20" t="s">
        <v>448</v>
      </c>
      <c r="C1514">
        <v>21490.895820000002</v>
      </c>
      <c r="D1514">
        <v>-0.23525516421145148</v>
      </c>
      <c r="E1514">
        <v>-0.23525516421145301</v>
      </c>
      <c r="F1514">
        <f t="shared" si="23"/>
        <v>1.5265566588595902E-15</v>
      </c>
    </row>
    <row r="1515" spans="1:6" x14ac:dyDescent="0.25">
      <c r="A1515" s="38">
        <v>43825.733063194442</v>
      </c>
      <c r="B1515" s="20" t="s">
        <v>449</v>
      </c>
      <c r="C1515">
        <v>12997.31006</v>
      </c>
      <c r="D1515">
        <v>-0.41722869493697362</v>
      </c>
      <c r="E1515">
        <v>-0.41722869493697601</v>
      </c>
      <c r="F1515">
        <f t="shared" si="23"/>
        <v>2.3869795029440866E-15</v>
      </c>
    </row>
    <row r="1516" spans="1:6" x14ac:dyDescent="0.25">
      <c r="A1516" s="38">
        <v>43825.733063194442</v>
      </c>
      <c r="B1516" s="20" t="s">
        <v>2288</v>
      </c>
      <c r="C1516">
        <v>6948.7539500000003</v>
      </c>
      <c r="D1516">
        <v>-0.5468179099316226</v>
      </c>
      <c r="E1516">
        <v>-0.54681790993162505</v>
      </c>
      <c r="F1516">
        <f t="shared" si="23"/>
        <v>2.4424906541753444E-15</v>
      </c>
    </row>
    <row r="1517" spans="1:6" x14ac:dyDescent="0.25">
      <c r="A1517" s="38">
        <v>43825.733063194442</v>
      </c>
      <c r="B1517" s="20" t="s">
        <v>2049</v>
      </c>
      <c r="C1517">
        <v>1577.60095</v>
      </c>
      <c r="D1517">
        <v>-0.66189388645028202</v>
      </c>
      <c r="E1517">
        <v>-0.66189388645028502</v>
      </c>
      <c r="F1517">
        <f t="shared" si="23"/>
        <v>2.9976021664879227E-15</v>
      </c>
    </row>
    <row r="1518" spans="1:6" x14ac:dyDescent="0.25">
      <c r="A1518" s="38">
        <v>43825.733063194442</v>
      </c>
      <c r="B1518" s="20" t="s">
        <v>450</v>
      </c>
      <c r="C1518">
        <v>4095.7795599999999</v>
      </c>
      <c r="D1518">
        <v>-0.60794236755030839</v>
      </c>
      <c r="E1518">
        <v>-0.60794236755031095</v>
      </c>
      <c r="F1518">
        <f t="shared" si="23"/>
        <v>2.55351295663786E-15</v>
      </c>
    </row>
    <row r="1519" spans="1:6" x14ac:dyDescent="0.25">
      <c r="A1519" s="38">
        <v>43825.733063194442</v>
      </c>
      <c r="B1519" s="20" t="s">
        <v>2559</v>
      </c>
      <c r="C1519">
        <v>1527.2934499999999</v>
      </c>
      <c r="D1519">
        <v>-0.66297171549159073</v>
      </c>
      <c r="E1519">
        <v>-0.66297171549159395</v>
      </c>
      <c r="F1519">
        <f t="shared" si="23"/>
        <v>3.219646771412954E-15</v>
      </c>
    </row>
    <row r="1520" spans="1:6" x14ac:dyDescent="0.25">
      <c r="A1520" s="38">
        <v>43825.733063194442</v>
      </c>
      <c r="B1520" s="20" t="s">
        <v>2053</v>
      </c>
      <c r="C1520">
        <v>4778.8917499999998</v>
      </c>
      <c r="D1520">
        <v>-0.59330681307326216</v>
      </c>
      <c r="E1520">
        <v>-0.59330681307326505</v>
      </c>
      <c r="F1520">
        <f t="shared" si="23"/>
        <v>2.886579864025407E-15</v>
      </c>
    </row>
    <row r="1521" spans="1:6" x14ac:dyDescent="0.25">
      <c r="A1521" s="38">
        <v>43825.733063194442</v>
      </c>
      <c r="B1521" s="20" t="s">
        <v>451</v>
      </c>
      <c r="C1521">
        <v>11280.95328</v>
      </c>
      <c r="D1521">
        <v>-0.45400132690499273</v>
      </c>
      <c r="E1521">
        <v>-0.45400132690499501</v>
      </c>
      <c r="F1521">
        <f t="shared" si="23"/>
        <v>2.2759572004815709E-15</v>
      </c>
    </row>
    <row r="1522" spans="1:6" x14ac:dyDescent="0.25">
      <c r="A1522" s="38">
        <v>43825.733063194442</v>
      </c>
      <c r="B1522" s="20" t="s">
        <v>2289</v>
      </c>
      <c r="C1522">
        <v>107148.05134999999</v>
      </c>
      <c r="D1522">
        <v>1.5999338200579294</v>
      </c>
      <c r="E1522">
        <v>1.5999338200579301</v>
      </c>
      <c r="F1522">
        <f t="shared" si="23"/>
        <v>0</v>
      </c>
    </row>
    <row r="1523" spans="1:6" x14ac:dyDescent="0.25">
      <c r="A1523" s="38">
        <v>43825.733063194442</v>
      </c>
      <c r="B1523" s="20" t="s">
        <v>2054</v>
      </c>
      <c r="C1523">
        <v>1138.28079</v>
      </c>
      <c r="D1523">
        <v>-0.6713062410073638</v>
      </c>
      <c r="E1523">
        <v>-0.67130624100736702</v>
      </c>
      <c r="F1523">
        <f t="shared" si="23"/>
        <v>3.219646771412954E-15</v>
      </c>
    </row>
    <row r="1524" spans="1:6" x14ac:dyDescent="0.25">
      <c r="A1524" s="38">
        <v>43825.733063194442</v>
      </c>
      <c r="B1524" s="20" t="s">
        <v>2055</v>
      </c>
      <c r="C1524">
        <v>8389.3738300000005</v>
      </c>
      <c r="D1524">
        <v>-0.51595289091555774</v>
      </c>
      <c r="E1524">
        <v>-0.51595289091555996</v>
      </c>
      <c r="F1524">
        <f t="shared" si="23"/>
        <v>2.2204460492503131E-15</v>
      </c>
    </row>
    <row r="1525" spans="1:6" x14ac:dyDescent="0.25">
      <c r="A1525" s="38">
        <v>43825.733063194442</v>
      </c>
      <c r="B1525" s="20" t="s">
        <v>2058</v>
      </c>
      <c r="C1525">
        <v>46122.370869999999</v>
      </c>
      <c r="D1525">
        <v>0.29246971059173232</v>
      </c>
      <c r="E1525">
        <v>0.29246971059173199</v>
      </c>
      <c r="F1525">
        <f t="shared" si="23"/>
        <v>0</v>
      </c>
    </row>
    <row r="1526" spans="1:6" x14ac:dyDescent="0.25">
      <c r="A1526" s="38">
        <v>43825.733063194442</v>
      </c>
      <c r="B1526" s="20" t="s">
        <v>452</v>
      </c>
      <c r="C1526">
        <v>1228.39951</v>
      </c>
      <c r="D1526">
        <v>-0.66937546381546265</v>
      </c>
      <c r="E1526">
        <v>-0.66937546381546598</v>
      </c>
      <c r="F1526">
        <f t="shared" si="23"/>
        <v>3.3306690738754696E-15</v>
      </c>
    </row>
    <row r="1527" spans="1:6" x14ac:dyDescent="0.25">
      <c r="A1527" s="38">
        <v>43825.733063194442</v>
      </c>
      <c r="B1527" s="20" t="s">
        <v>453</v>
      </c>
      <c r="C1527">
        <v>9654.0229299999992</v>
      </c>
      <c r="D1527">
        <v>-0.48885801386849842</v>
      </c>
      <c r="E1527">
        <v>-0.48885801386850097</v>
      </c>
      <c r="F1527">
        <f t="shared" si="23"/>
        <v>2.55351295663786E-15</v>
      </c>
    </row>
    <row r="1528" spans="1:6" x14ac:dyDescent="0.25">
      <c r="A1528" s="38">
        <v>43825.733063194442</v>
      </c>
      <c r="B1528" s="20" t="s">
        <v>2061</v>
      </c>
      <c r="C1528">
        <v>23888.330740000001</v>
      </c>
      <c r="D1528">
        <v>-0.18389055691783426</v>
      </c>
      <c r="E1528">
        <v>-0.18389055691783601</v>
      </c>
      <c r="F1528">
        <f t="shared" si="23"/>
        <v>1.7486012637846216E-15</v>
      </c>
    </row>
    <row r="1529" spans="1:6" x14ac:dyDescent="0.25">
      <c r="A1529" s="38">
        <v>43825.733063194442</v>
      </c>
      <c r="B1529" s="20" t="s">
        <v>454</v>
      </c>
      <c r="C1529">
        <v>46981.059990000002</v>
      </c>
      <c r="D1529">
        <v>0.31086696887313836</v>
      </c>
      <c r="E1529">
        <v>0.31086696887313803</v>
      </c>
      <c r="F1529">
        <f t="shared" si="23"/>
        <v>0</v>
      </c>
    </row>
    <row r="1530" spans="1:6" x14ac:dyDescent="0.25">
      <c r="A1530" s="38">
        <v>43825.733063194442</v>
      </c>
      <c r="B1530" s="20" t="s">
        <v>2063</v>
      </c>
      <c r="C1530">
        <v>8972.2414100000005</v>
      </c>
      <c r="D1530">
        <v>-0.50346505898271798</v>
      </c>
      <c r="E1530">
        <v>-0.50346505898272098</v>
      </c>
      <c r="F1530">
        <f t="shared" si="23"/>
        <v>2.9976021664879227E-15</v>
      </c>
    </row>
    <row r="1531" spans="1:6" x14ac:dyDescent="0.25">
      <c r="A1531" s="38">
        <v>43825.733063194442</v>
      </c>
      <c r="B1531" s="20" t="s">
        <v>455</v>
      </c>
      <c r="C1531">
        <v>35720.095840000002</v>
      </c>
      <c r="D1531">
        <v>6.9602859267088091E-2</v>
      </c>
      <c r="E1531">
        <v>6.9602859267086897E-2</v>
      </c>
      <c r="F1531">
        <f t="shared" si="23"/>
        <v>1.1934897514720433E-15</v>
      </c>
    </row>
    <row r="1532" spans="1:6" x14ac:dyDescent="0.25">
      <c r="A1532" s="38">
        <v>43825.733063194442</v>
      </c>
      <c r="B1532" s="20" t="s">
        <v>456</v>
      </c>
      <c r="C1532">
        <v>36796.142050000002</v>
      </c>
      <c r="D1532">
        <v>9.2656953684981697E-2</v>
      </c>
      <c r="E1532">
        <v>9.2656953684980503E-2</v>
      </c>
      <c r="F1532">
        <f t="shared" si="23"/>
        <v>1.1934897514720433E-15</v>
      </c>
    </row>
    <row r="1533" spans="1:6" x14ac:dyDescent="0.25">
      <c r="A1533" s="38">
        <v>43825.733063194442</v>
      </c>
      <c r="B1533" s="20" t="s">
        <v>457</v>
      </c>
      <c r="C1533">
        <v>2298.4282600000001</v>
      </c>
      <c r="D1533">
        <v>-0.64645029238406038</v>
      </c>
      <c r="E1533">
        <v>-0.64645029238406304</v>
      </c>
      <c r="F1533">
        <f t="shared" si="23"/>
        <v>2.6645352591003757E-15</v>
      </c>
    </row>
    <row r="1534" spans="1:6" x14ac:dyDescent="0.25">
      <c r="A1534" s="38">
        <v>43825.733063194442</v>
      </c>
      <c r="B1534" s="20" t="s">
        <v>2068</v>
      </c>
      <c r="C1534">
        <v>10561.77187</v>
      </c>
      <c r="D1534">
        <v>-0.46940965786294842</v>
      </c>
      <c r="E1534">
        <v>-0.46940965786295102</v>
      </c>
      <c r="F1534">
        <f t="shared" si="23"/>
        <v>2.6090241078691179E-15</v>
      </c>
    </row>
    <row r="1535" spans="1:6" x14ac:dyDescent="0.25">
      <c r="A1535" s="38">
        <v>43825.733063194442</v>
      </c>
      <c r="B1535" s="20" t="s">
        <v>2290</v>
      </c>
      <c r="C1535">
        <v>2777.4887399999998</v>
      </c>
      <c r="D1535">
        <v>-0.63618650869599613</v>
      </c>
      <c r="E1535">
        <v>-0.63618650869599902</v>
      </c>
      <c r="F1535">
        <f t="shared" si="23"/>
        <v>2.886579864025407E-15</v>
      </c>
    </row>
    <row r="1536" spans="1:6" x14ac:dyDescent="0.25">
      <c r="A1536" s="38">
        <v>43825.733063194442</v>
      </c>
      <c r="B1536" s="20" t="s">
        <v>2589</v>
      </c>
      <c r="C1536">
        <v>4670.54864</v>
      </c>
      <c r="D1536">
        <v>-0.59562804450761497</v>
      </c>
      <c r="E1536">
        <v>-0.59562804450761797</v>
      </c>
      <c r="F1536">
        <f t="shared" si="23"/>
        <v>2.9976021664879227E-15</v>
      </c>
    </row>
    <row r="1537" spans="1:6" x14ac:dyDescent="0.25">
      <c r="A1537" s="38">
        <v>43825.733063194442</v>
      </c>
      <c r="B1537" s="20" t="s">
        <v>2591</v>
      </c>
      <c r="C1537">
        <v>5296.6142900000004</v>
      </c>
      <c r="D1537">
        <v>-0.58221470177868151</v>
      </c>
      <c r="E1537">
        <v>-0.58221470177868395</v>
      </c>
      <c r="F1537">
        <f t="shared" si="23"/>
        <v>2.4424906541753444E-15</v>
      </c>
    </row>
    <row r="1538" spans="1:6" x14ac:dyDescent="0.25">
      <c r="A1538" s="38">
        <v>43825.733063194442</v>
      </c>
      <c r="B1538" s="20" t="s">
        <v>458</v>
      </c>
      <c r="C1538">
        <v>41945.712209999998</v>
      </c>
      <c r="D1538">
        <v>0.20298555814166888</v>
      </c>
      <c r="E1538">
        <v>0.20298555814166799</v>
      </c>
      <c r="F1538">
        <f t="shared" si="23"/>
        <v>8.8817841970012523E-16</v>
      </c>
    </row>
    <row r="1539" spans="1:6" x14ac:dyDescent="0.25">
      <c r="A1539" s="38">
        <v>43825.733063194442</v>
      </c>
      <c r="B1539" s="20" t="s">
        <v>459</v>
      </c>
      <c r="C1539">
        <v>208759.43225000001</v>
      </c>
      <c r="D1539">
        <v>3.7589978541393854</v>
      </c>
      <c r="E1539">
        <v>3.7589978541393898</v>
      </c>
      <c r="F1539">
        <f t="shared" ref="F1539:F1602" si="24">D1539-E1539</f>
        <v>-4.4408920985006262E-15</v>
      </c>
    </row>
    <row r="1540" spans="1:6" x14ac:dyDescent="0.25">
      <c r="A1540" s="38">
        <v>43825.733063194442</v>
      </c>
      <c r="B1540" s="20" t="s">
        <v>460</v>
      </c>
      <c r="C1540">
        <v>14452.36822</v>
      </c>
      <c r="D1540">
        <v>-0.38605433839687059</v>
      </c>
      <c r="E1540">
        <v>-0.38605433839687298</v>
      </c>
      <c r="F1540">
        <f t="shared" si="24"/>
        <v>2.3869795029440866E-15</v>
      </c>
    </row>
    <row r="1541" spans="1:6" x14ac:dyDescent="0.25">
      <c r="A1541" s="38">
        <v>43825.733063194442</v>
      </c>
      <c r="B1541" s="20" t="s">
        <v>2071</v>
      </c>
      <c r="C1541">
        <v>36199.37371</v>
      </c>
      <c r="D1541">
        <v>7.9871300496379624E-2</v>
      </c>
      <c r="E1541">
        <v>7.9871300496378403E-2</v>
      </c>
      <c r="F1541">
        <f t="shared" si="24"/>
        <v>1.2212453270876722E-15</v>
      </c>
    </row>
    <row r="1542" spans="1:6" x14ac:dyDescent="0.25">
      <c r="A1542" s="38">
        <v>43825.733063194442</v>
      </c>
      <c r="B1542" s="20" t="s">
        <v>2072</v>
      </c>
      <c r="C1542">
        <v>65868.468340000007</v>
      </c>
      <c r="D1542">
        <v>0.71552625893300681</v>
      </c>
      <c r="E1542">
        <v>0.71552625893300703</v>
      </c>
      <c r="F1542">
        <f t="shared" si="24"/>
        <v>0</v>
      </c>
    </row>
    <row r="1543" spans="1:6" x14ac:dyDescent="0.25">
      <c r="A1543" s="38">
        <v>43825.733063194442</v>
      </c>
      <c r="B1543" s="20" t="s">
        <v>2073</v>
      </c>
      <c r="C1543">
        <v>752.27391</v>
      </c>
      <c r="D1543">
        <v>-0.67957636823310497</v>
      </c>
      <c r="E1543">
        <v>-0.67957636823310796</v>
      </c>
      <c r="F1543">
        <f t="shared" si="24"/>
        <v>2.9976021664879227E-15</v>
      </c>
    </row>
    <row r="1544" spans="1:6" x14ac:dyDescent="0.25">
      <c r="A1544" s="38">
        <v>43825.733063194442</v>
      </c>
      <c r="B1544" s="20" t="s">
        <v>2074</v>
      </c>
      <c r="C1544">
        <v>12612.816150000001</v>
      </c>
      <c r="D1544">
        <v>-0.42546640705553135</v>
      </c>
      <c r="E1544">
        <v>-0.42546640705553401</v>
      </c>
      <c r="F1544">
        <f t="shared" si="24"/>
        <v>2.6645352591003757E-15</v>
      </c>
    </row>
    <row r="1545" spans="1:6" x14ac:dyDescent="0.25">
      <c r="A1545" s="38">
        <v>43825.733063194442</v>
      </c>
      <c r="B1545" s="20" t="s">
        <v>1434</v>
      </c>
      <c r="C1545">
        <v>20655.05213</v>
      </c>
      <c r="D1545">
        <v>-0.25316296330853733</v>
      </c>
      <c r="E1545">
        <v>-0.25316296330853899</v>
      </c>
      <c r="F1545">
        <f t="shared" si="24"/>
        <v>1.6653345369377348E-15</v>
      </c>
    </row>
    <row r="1546" spans="1:6" x14ac:dyDescent="0.25">
      <c r="A1546" s="38">
        <v>43825.733063194442</v>
      </c>
      <c r="B1546" s="20" t="s">
        <v>1430</v>
      </c>
      <c r="C1546">
        <v>122825.49095000001</v>
      </c>
      <c r="D1546">
        <v>1.935820113239729</v>
      </c>
      <c r="E1546">
        <v>1.9358201132397299</v>
      </c>
      <c r="F1546">
        <f t="shared" si="24"/>
        <v>0</v>
      </c>
    </row>
    <row r="1547" spans="1:6" x14ac:dyDescent="0.25">
      <c r="A1547" s="38">
        <v>43825.733063194442</v>
      </c>
      <c r="B1547" s="20" t="s">
        <v>2291</v>
      </c>
      <c r="C1547">
        <v>4465.5306799999998</v>
      </c>
      <c r="D1547">
        <v>-0.60002051702717707</v>
      </c>
      <c r="E1547">
        <v>-0.60002051702717996</v>
      </c>
      <c r="F1547">
        <f t="shared" si="24"/>
        <v>2.886579864025407E-15</v>
      </c>
    </row>
    <row r="1548" spans="1:6" x14ac:dyDescent="0.25">
      <c r="A1548" s="38">
        <v>43825.733063194442</v>
      </c>
      <c r="B1548" s="20" t="s">
        <v>2292</v>
      </c>
      <c r="C1548">
        <v>2716.48459</v>
      </c>
      <c r="D1548">
        <v>-0.6374935115188427</v>
      </c>
      <c r="E1548">
        <v>-0.63749351151884603</v>
      </c>
      <c r="F1548">
        <f t="shared" si="24"/>
        <v>3.3306690738754696E-15</v>
      </c>
    </row>
    <row r="1549" spans="1:6" x14ac:dyDescent="0.25">
      <c r="A1549" s="38">
        <v>43825.733063194442</v>
      </c>
      <c r="B1549" s="20" t="s">
        <v>2293</v>
      </c>
      <c r="C1549">
        <v>24460.46068</v>
      </c>
      <c r="D1549">
        <v>-0.17163277696983018</v>
      </c>
      <c r="E1549">
        <v>-0.17163277696983201</v>
      </c>
      <c r="F1549">
        <f t="shared" si="24"/>
        <v>1.8318679906315083E-15</v>
      </c>
    </row>
    <row r="1550" spans="1:6" x14ac:dyDescent="0.25">
      <c r="A1550" s="38">
        <v>43825.733063194442</v>
      </c>
      <c r="B1550" s="20" t="s">
        <v>1438</v>
      </c>
      <c r="C1550">
        <v>37787.714099999997</v>
      </c>
      <c r="D1550">
        <v>0.11390120458276072</v>
      </c>
      <c r="E1550">
        <v>0.11390120458276</v>
      </c>
      <c r="F1550">
        <f t="shared" si="24"/>
        <v>7.2164496600635175E-16</v>
      </c>
    </row>
    <row r="1551" spans="1:6" x14ac:dyDescent="0.25">
      <c r="A1551" s="38">
        <v>43825.733063194442</v>
      </c>
      <c r="B1551" s="20" t="s">
        <v>2294</v>
      </c>
      <c r="C1551">
        <v>32896.652829999999</v>
      </c>
      <c r="D1551">
        <v>9.1111060959284881E-3</v>
      </c>
      <c r="E1551">
        <v>9.1111060959271108E-3</v>
      </c>
      <c r="F1551">
        <f t="shared" si="24"/>
        <v>1.3773704399255848E-15</v>
      </c>
    </row>
    <row r="1552" spans="1:6" x14ac:dyDescent="0.25">
      <c r="A1552" s="38">
        <v>43825.733063194442</v>
      </c>
      <c r="B1552" s="20" t="s">
        <v>2295</v>
      </c>
      <c r="C1552">
        <v>386.22318999999999</v>
      </c>
      <c r="D1552">
        <v>-0.68741893835899015</v>
      </c>
      <c r="E1552">
        <v>-0.68741893835899304</v>
      </c>
      <c r="F1552">
        <f t="shared" si="24"/>
        <v>2.886579864025407E-15</v>
      </c>
    </row>
    <row r="1553" spans="1:6" x14ac:dyDescent="0.25">
      <c r="A1553" s="38">
        <v>43825.733063194442</v>
      </c>
      <c r="B1553" s="20" t="s">
        <v>1446</v>
      </c>
      <c r="C1553">
        <v>150.85408000000001</v>
      </c>
      <c r="D1553">
        <v>-0.69246167874928954</v>
      </c>
      <c r="E1553">
        <v>-0.69246167874929299</v>
      </c>
      <c r="F1553">
        <f t="shared" si="24"/>
        <v>3.4416913763379853E-15</v>
      </c>
    </row>
    <row r="1554" spans="1:6" x14ac:dyDescent="0.25">
      <c r="A1554" s="38">
        <v>43825.733063194442</v>
      </c>
      <c r="B1554" s="20" t="s">
        <v>2296</v>
      </c>
      <c r="C1554">
        <v>2490.9508000000001</v>
      </c>
      <c r="D1554">
        <v>-0.64232553196625952</v>
      </c>
      <c r="E1554">
        <v>-0.64232553196626296</v>
      </c>
      <c r="F1554">
        <f t="shared" si="24"/>
        <v>3.4416913763379853E-15</v>
      </c>
    </row>
    <row r="1555" spans="1:6" x14ac:dyDescent="0.25">
      <c r="A1555" s="38">
        <v>43825.733063194442</v>
      </c>
      <c r="B1555" s="20" t="s">
        <v>1422</v>
      </c>
      <c r="C1555">
        <v>17916.14503</v>
      </c>
      <c r="D1555">
        <v>-0.31184354997705888</v>
      </c>
      <c r="E1555">
        <v>-0.31184354997706099</v>
      </c>
      <c r="F1555">
        <f t="shared" si="24"/>
        <v>2.1094237467877974E-15</v>
      </c>
    </row>
    <row r="1556" spans="1:6" x14ac:dyDescent="0.25">
      <c r="A1556" s="38">
        <v>43825.733063194442</v>
      </c>
      <c r="B1556" s="20" t="s">
        <v>1458</v>
      </c>
      <c r="C1556">
        <v>39145.447289999996</v>
      </c>
      <c r="D1556">
        <v>0.14299039133484998</v>
      </c>
      <c r="E1556">
        <v>0.142990391334849</v>
      </c>
      <c r="F1556">
        <f t="shared" si="24"/>
        <v>9.7144514654701197E-16</v>
      </c>
    </row>
    <row r="1557" spans="1:6" x14ac:dyDescent="0.25">
      <c r="A1557" s="38">
        <v>43825.733063194442</v>
      </c>
      <c r="B1557" s="20" t="s">
        <v>1459</v>
      </c>
      <c r="C1557">
        <v>1682.3240000000001</v>
      </c>
      <c r="D1557">
        <v>-0.65965021414328162</v>
      </c>
      <c r="E1557">
        <v>-0.65965021414328495</v>
      </c>
      <c r="F1557">
        <f t="shared" si="24"/>
        <v>3.3306690738754696E-15</v>
      </c>
    </row>
    <row r="1558" spans="1:6" x14ac:dyDescent="0.25">
      <c r="A1558" s="38">
        <v>43825.733063194442</v>
      </c>
      <c r="B1558" s="20" t="s">
        <v>461</v>
      </c>
      <c r="C1558">
        <v>45951.056689999998</v>
      </c>
      <c r="D1558">
        <v>0.28879933543113023</v>
      </c>
      <c r="E1558">
        <v>0.28879933543113001</v>
      </c>
      <c r="F1558">
        <f t="shared" si="24"/>
        <v>0</v>
      </c>
    </row>
    <row r="1559" spans="1:6" x14ac:dyDescent="0.25">
      <c r="A1559" s="38">
        <v>43825.733063194442</v>
      </c>
      <c r="B1559" s="20" t="s">
        <v>1432</v>
      </c>
      <c r="C1559">
        <v>148548.09524</v>
      </c>
      <c r="D1559">
        <v>2.486922233636375</v>
      </c>
      <c r="E1559">
        <v>2.4869222336363799</v>
      </c>
      <c r="F1559">
        <f t="shared" si="24"/>
        <v>-4.8849813083506888E-15</v>
      </c>
    </row>
    <row r="1560" spans="1:6" x14ac:dyDescent="0.25">
      <c r="A1560" s="38">
        <v>43825.733063194442</v>
      </c>
      <c r="B1560" s="20" t="s">
        <v>2297</v>
      </c>
      <c r="C1560">
        <v>34595.10772</v>
      </c>
      <c r="D1560">
        <v>4.5500193325363654E-2</v>
      </c>
      <c r="E1560">
        <v>4.5500193325362398E-2</v>
      </c>
      <c r="F1560">
        <f t="shared" si="24"/>
        <v>1.2559397966072083E-15</v>
      </c>
    </row>
    <row r="1561" spans="1:6" x14ac:dyDescent="0.25">
      <c r="A1561" s="38">
        <v>43825.733063194442</v>
      </c>
      <c r="B1561" s="20" t="s">
        <v>2298</v>
      </c>
      <c r="C1561">
        <v>3087.07339</v>
      </c>
      <c r="D1561">
        <v>-0.62955371385400638</v>
      </c>
      <c r="E1561">
        <v>-0.62955371385400904</v>
      </c>
      <c r="F1561">
        <f t="shared" si="24"/>
        <v>2.6645352591003757E-15</v>
      </c>
    </row>
    <row r="1562" spans="1:6" x14ac:dyDescent="0.25">
      <c r="A1562" s="38">
        <v>43825.733063194442</v>
      </c>
      <c r="B1562" s="20" t="s">
        <v>2299</v>
      </c>
      <c r="C1562">
        <v>34126.941070000001</v>
      </c>
      <c r="D1562">
        <v>3.5469807964488745E-2</v>
      </c>
      <c r="E1562">
        <v>3.5469807964487399E-2</v>
      </c>
      <c r="F1562">
        <f t="shared" si="24"/>
        <v>1.3461454173580023E-15</v>
      </c>
    </row>
    <row r="1563" spans="1:6" x14ac:dyDescent="0.25">
      <c r="A1563" s="38">
        <v>43825.733063194442</v>
      </c>
      <c r="B1563" s="20" t="s">
        <v>462</v>
      </c>
      <c r="C1563">
        <v>828.59671000000003</v>
      </c>
      <c r="D1563">
        <v>-0.67794116611902655</v>
      </c>
      <c r="E1563">
        <v>-0.67794116611902999</v>
      </c>
      <c r="F1563">
        <f t="shared" si="24"/>
        <v>3.4416913763379853E-15</v>
      </c>
    </row>
    <row r="1564" spans="1:6" x14ac:dyDescent="0.25">
      <c r="A1564" s="38">
        <v>43825.733063194442</v>
      </c>
      <c r="B1564" s="20" t="s">
        <v>463</v>
      </c>
      <c r="C1564">
        <v>9373.3052200000002</v>
      </c>
      <c r="D1564">
        <v>-0.49487233976916289</v>
      </c>
      <c r="E1564">
        <v>-0.494872339769166</v>
      </c>
      <c r="F1564">
        <f t="shared" si="24"/>
        <v>3.1086244689504383E-15</v>
      </c>
    </row>
    <row r="1565" spans="1:6" x14ac:dyDescent="0.25">
      <c r="A1565" s="38">
        <v>43825.733063194442</v>
      </c>
      <c r="B1565" s="20" t="s">
        <v>2300</v>
      </c>
      <c r="C1565">
        <v>20088.200509999999</v>
      </c>
      <c r="D1565">
        <v>-0.26530765621017022</v>
      </c>
      <c r="E1565">
        <v>-0.26530765621017199</v>
      </c>
      <c r="F1565">
        <f t="shared" si="24"/>
        <v>1.7763568394002505E-15</v>
      </c>
    </row>
    <row r="1566" spans="1:6" x14ac:dyDescent="0.25">
      <c r="A1566" s="38">
        <v>43825.733063194442</v>
      </c>
      <c r="B1566" s="20" t="s">
        <v>464</v>
      </c>
      <c r="C1566">
        <v>440.79595</v>
      </c>
      <c r="D1566">
        <v>-0.68624972689763009</v>
      </c>
      <c r="E1566">
        <v>-0.68624972689763297</v>
      </c>
      <c r="F1566">
        <f t="shared" si="24"/>
        <v>2.886579864025407E-15</v>
      </c>
    </row>
    <row r="1567" spans="1:6" x14ac:dyDescent="0.25">
      <c r="A1567" s="38">
        <v>43825.733063194442</v>
      </c>
      <c r="B1567" s="20" t="s">
        <v>2301</v>
      </c>
      <c r="C1567">
        <v>153111.88881</v>
      </c>
      <c r="D1567">
        <v>2.5847006811498474</v>
      </c>
      <c r="E1567">
        <v>2.5847006811498501</v>
      </c>
      <c r="F1567">
        <f t="shared" si="24"/>
        <v>0</v>
      </c>
    </row>
    <row r="1568" spans="1:6" x14ac:dyDescent="0.25">
      <c r="A1568" s="38">
        <v>43825.733063194442</v>
      </c>
      <c r="B1568" s="20" t="s">
        <v>465</v>
      </c>
      <c r="C1568">
        <v>21533.454659999999</v>
      </c>
      <c r="D1568">
        <v>-0.23434334880189212</v>
      </c>
      <c r="E1568">
        <v>-0.234343348801894</v>
      </c>
      <c r="F1568">
        <f t="shared" si="24"/>
        <v>1.8873791418627661E-15</v>
      </c>
    </row>
    <row r="1569" spans="1:6" x14ac:dyDescent="0.25">
      <c r="A1569" s="38">
        <v>43825.733063194442</v>
      </c>
      <c r="B1569" s="20" t="s">
        <v>1435</v>
      </c>
      <c r="C1569">
        <v>155586.95152</v>
      </c>
      <c r="D1569">
        <v>2.6377284497310387</v>
      </c>
      <c r="E1569">
        <v>2.63772844973104</v>
      </c>
      <c r="F1569">
        <f t="shared" si="24"/>
        <v>0</v>
      </c>
    </row>
    <row r="1570" spans="1:6" x14ac:dyDescent="0.25">
      <c r="A1570" s="38">
        <v>43825.733063194442</v>
      </c>
      <c r="B1570" s="20" t="s">
        <v>1464</v>
      </c>
      <c r="C1570">
        <v>100289.94957</v>
      </c>
      <c r="D1570">
        <v>1.4530002362635641</v>
      </c>
      <c r="E1570">
        <v>1.4530002362635701</v>
      </c>
      <c r="F1570">
        <f t="shared" si="24"/>
        <v>-5.9952043329758453E-15</v>
      </c>
    </row>
    <row r="1571" spans="1:6" x14ac:dyDescent="0.25">
      <c r="A1571" s="38">
        <v>43825.733063194442</v>
      </c>
      <c r="B1571" s="20" t="s">
        <v>2302</v>
      </c>
      <c r="C1571">
        <v>1113.46704</v>
      </c>
      <c r="D1571">
        <v>-0.67183787108983217</v>
      </c>
      <c r="E1571">
        <v>-0.67183787108983495</v>
      </c>
      <c r="F1571">
        <f t="shared" si="24"/>
        <v>2.7755575615628914E-15</v>
      </c>
    </row>
    <row r="1572" spans="1:6" x14ac:dyDescent="0.25">
      <c r="A1572" s="38">
        <v>43825.733063194442</v>
      </c>
      <c r="B1572" s="20" t="s">
        <v>1461</v>
      </c>
      <c r="C1572">
        <v>29453.72956</v>
      </c>
      <c r="D1572">
        <v>-6.46528990206761E-2</v>
      </c>
      <c r="E1572">
        <v>-6.4652899020677695E-2</v>
      </c>
      <c r="F1572">
        <f t="shared" si="24"/>
        <v>1.5959455978986625E-15</v>
      </c>
    </row>
    <row r="1573" spans="1:6" x14ac:dyDescent="0.25">
      <c r="A1573" s="38">
        <v>43825.733063194442</v>
      </c>
      <c r="B1573" s="20" t="s">
        <v>466</v>
      </c>
      <c r="C1573">
        <v>12383.703079999999</v>
      </c>
      <c r="D1573">
        <v>-0.43037511292621455</v>
      </c>
      <c r="E1573">
        <v>-0.430375112926217</v>
      </c>
      <c r="F1573">
        <f t="shared" si="24"/>
        <v>2.4424906541753444E-15</v>
      </c>
    </row>
    <row r="1574" spans="1:6" x14ac:dyDescent="0.25">
      <c r="A1574" s="38">
        <v>43825.733063194442</v>
      </c>
      <c r="B1574" s="20" t="s">
        <v>1449</v>
      </c>
      <c r="C1574">
        <v>1521.80512</v>
      </c>
      <c r="D1574">
        <v>-0.66308930196403093</v>
      </c>
      <c r="E1574">
        <v>-0.66308930196403404</v>
      </c>
      <c r="F1574">
        <f t="shared" si="24"/>
        <v>3.1086244689504383E-15</v>
      </c>
    </row>
    <row r="1575" spans="1:6" x14ac:dyDescent="0.25">
      <c r="A1575" s="38">
        <v>43825.733063194442</v>
      </c>
      <c r="B1575" s="20" t="s">
        <v>2303</v>
      </c>
      <c r="C1575">
        <v>46621.935409999998</v>
      </c>
      <c r="D1575">
        <v>0.30317279003754127</v>
      </c>
      <c r="E1575">
        <v>0.303172790037541</v>
      </c>
      <c r="F1575">
        <f t="shared" si="24"/>
        <v>0</v>
      </c>
    </row>
    <row r="1576" spans="1:6" x14ac:dyDescent="0.25">
      <c r="A1576" s="38">
        <v>43825.733063194442</v>
      </c>
      <c r="B1576" s="20" t="s">
        <v>467</v>
      </c>
      <c r="C1576">
        <v>979.97036000000003</v>
      </c>
      <c r="D1576">
        <v>-0.67469801318837208</v>
      </c>
      <c r="E1576">
        <v>-0.67469801318837497</v>
      </c>
      <c r="F1576">
        <f t="shared" si="24"/>
        <v>2.886579864025407E-15</v>
      </c>
    </row>
    <row r="1577" spans="1:6" x14ac:dyDescent="0.25">
      <c r="A1577" s="38">
        <v>43825.733063194442</v>
      </c>
      <c r="B1577" s="20" t="s">
        <v>2570</v>
      </c>
      <c r="C1577">
        <v>7819.0395099999996</v>
      </c>
      <c r="D1577">
        <v>-0.52817220003151588</v>
      </c>
      <c r="E1577">
        <v>-0.52817220003151899</v>
      </c>
      <c r="F1577">
        <f t="shared" si="24"/>
        <v>3.1086244689504383E-15</v>
      </c>
    </row>
    <row r="1578" spans="1:6" x14ac:dyDescent="0.25">
      <c r="A1578" s="38">
        <v>43825.733063194442</v>
      </c>
      <c r="B1578" s="20" t="s">
        <v>1426</v>
      </c>
      <c r="C1578">
        <v>91233.831680000003</v>
      </c>
      <c r="D1578">
        <v>1.2589745569243513</v>
      </c>
      <c r="E1578">
        <v>1.25897455692435</v>
      </c>
      <c r="F1578">
        <f t="shared" si="24"/>
        <v>0</v>
      </c>
    </row>
    <row r="1579" spans="1:6" x14ac:dyDescent="0.25">
      <c r="A1579" s="38">
        <v>43825.733063194442</v>
      </c>
      <c r="B1579" s="20" t="s">
        <v>468</v>
      </c>
      <c r="C1579">
        <v>5141.6389300000001</v>
      </c>
      <c r="D1579">
        <v>-0.5855350206912745</v>
      </c>
      <c r="E1579">
        <v>-0.58553502069127705</v>
      </c>
      <c r="F1579">
        <f t="shared" si="24"/>
        <v>2.55351295663786E-15</v>
      </c>
    </row>
    <row r="1580" spans="1:6" x14ac:dyDescent="0.25">
      <c r="A1580" s="38">
        <v>43825.733063194442</v>
      </c>
      <c r="B1580" s="20" t="s">
        <v>469</v>
      </c>
      <c r="C1580">
        <v>983.58055000000002</v>
      </c>
      <c r="D1580">
        <v>-0.67462066552397537</v>
      </c>
      <c r="E1580">
        <v>-0.67462066552397804</v>
      </c>
      <c r="F1580">
        <f t="shared" si="24"/>
        <v>2.6645352591003757E-15</v>
      </c>
    </row>
    <row r="1581" spans="1:6" x14ac:dyDescent="0.25">
      <c r="A1581" s="38">
        <v>43825.733063194442</v>
      </c>
      <c r="B1581" s="20" t="s">
        <v>470</v>
      </c>
      <c r="C1581">
        <v>9508.1090600000007</v>
      </c>
      <c r="D1581">
        <v>-0.4919841920052721</v>
      </c>
      <c r="E1581">
        <v>-0.49198419200527499</v>
      </c>
      <c r="F1581">
        <f t="shared" si="24"/>
        <v>2.886579864025407E-15</v>
      </c>
    </row>
    <row r="1582" spans="1:6" x14ac:dyDescent="0.25">
      <c r="A1582" s="38">
        <v>43825.733063194442</v>
      </c>
      <c r="B1582" s="20" t="s">
        <v>1453</v>
      </c>
      <c r="C1582">
        <v>10205.28786</v>
      </c>
      <c r="D1582">
        <v>-0.47704726296636613</v>
      </c>
      <c r="E1582">
        <v>-0.47704726296636901</v>
      </c>
      <c r="F1582">
        <f t="shared" si="24"/>
        <v>2.886579864025407E-15</v>
      </c>
    </row>
    <row r="1583" spans="1:6" x14ac:dyDescent="0.25">
      <c r="A1583" s="38">
        <v>43825.733063194442</v>
      </c>
      <c r="B1583" s="20" t="s">
        <v>2076</v>
      </c>
      <c r="C1583">
        <v>24200.710760000002</v>
      </c>
      <c r="D1583">
        <v>-0.17719787178180882</v>
      </c>
      <c r="E1583">
        <v>-0.17719787178181101</v>
      </c>
      <c r="F1583">
        <f t="shared" si="24"/>
        <v>2.1926904736346842E-15</v>
      </c>
    </row>
    <row r="1584" spans="1:6" x14ac:dyDescent="0.25">
      <c r="A1584" s="38">
        <v>43825.733063194442</v>
      </c>
      <c r="B1584" s="20" t="s">
        <v>1442</v>
      </c>
      <c r="C1584">
        <v>32.356749999999998</v>
      </c>
      <c r="D1584">
        <v>-0.69500046250104708</v>
      </c>
      <c r="E1584">
        <v>-0.69500046250104996</v>
      </c>
      <c r="F1584">
        <f t="shared" si="24"/>
        <v>2.886579864025407E-15</v>
      </c>
    </row>
    <row r="1585" spans="1:6" x14ac:dyDescent="0.25">
      <c r="A1585" s="38">
        <v>43825.733063194442</v>
      </c>
      <c r="B1585" s="20" t="s">
        <v>2059</v>
      </c>
      <c r="C1585">
        <v>108241.87514</v>
      </c>
      <c r="D1585">
        <v>1.6233687958952574</v>
      </c>
      <c r="E1585">
        <v>1.6233687958952601</v>
      </c>
      <c r="F1585">
        <f t="shared" si="24"/>
        <v>-2.6645352591003757E-15</v>
      </c>
    </row>
    <row r="1586" spans="1:6" x14ac:dyDescent="0.25">
      <c r="A1586" s="38">
        <v>43825.733063194442</v>
      </c>
      <c r="B1586" s="20" t="s">
        <v>1440</v>
      </c>
      <c r="C1586">
        <v>7122.8860599999998</v>
      </c>
      <c r="D1586">
        <v>-0.5430871611330863</v>
      </c>
      <c r="E1586">
        <v>-0.54308716113308897</v>
      </c>
      <c r="F1586">
        <f t="shared" si="24"/>
        <v>2.6645352591003757E-15</v>
      </c>
    </row>
    <row r="1587" spans="1:6" x14ac:dyDescent="0.25">
      <c r="A1587" s="38">
        <v>43825.733063194442</v>
      </c>
      <c r="B1587" s="20" t="s">
        <v>1443</v>
      </c>
      <c r="C1587">
        <v>46305.790679999998</v>
      </c>
      <c r="D1587">
        <v>0.29639944667421164</v>
      </c>
      <c r="E1587">
        <v>0.29639944667421098</v>
      </c>
      <c r="F1587">
        <f t="shared" si="24"/>
        <v>6.6613381477509392E-16</v>
      </c>
    </row>
    <row r="1588" spans="1:6" x14ac:dyDescent="0.25">
      <c r="A1588" s="38">
        <v>43825.733063194442</v>
      </c>
      <c r="B1588" s="20" t="s">
        <v>471</v>
      </c>
      <c r="C1588">
        <v>31029.696660000001</v>
      </c>
      <c r="D1588">
        <v>-3.0888090423010009E-2</v>
      </c>
      <c r="E1588">
        <v>-3.0888090423011501E-2</v>
      </c>
      <c r="F1588">
        <f t="shared" si="24"/>
        <v>1.4918621893400541E-15</v>
      </c>
    </row>
    <row r="1589" spans="1:6" x14ac:dyDescent="0.25">
      <c r="A1589" s="38">
        <v>43825.733063194442</v>
      </c>
      <c r="B1589" s="20" t="s">
        <v>2097</v>
      </c>
      <c r="C1589">
        <v>12649.97597</v>
      </c>
      <c r="D1589">
        <v>-0.42467026466789914</v>
      </c>
      <c r="E1589">
        <v>-0.42467026466790198</v>
      </c>
      <c r="F1589">
        <f t="shared" si="24"/>
        <v>2.8310687127941492E-15</v>
      </c>
    </row>
    <row r="1590" spans="1:6" x14ac:dyDescent="0.25">
      <c r="A1590" s="38">
        <v>43825.733063194442</v>
      </c>
      <c r="B1590" s="20" t="s">
        <v>2304</v>
      </c>
      <c r="C1590">
        <v>134886.35328000001</v>
      </c>
      <c r="D1590">
        <v>2.1942218959262143</v>
      </c>
      <c r="E1590">
        <v>2.1942218959262201</v>
      </c>
      <c r="F1590">
        <f t="shared" si="24"/>
        <v>-5.773159728050814E-15</v>
      </c>
    </row>
    <row r="1591" spans="1:6" x14ac:dyDescent="0.25">
      <c r="A1591" s="38">
        <v>43825.733063194442</v>
      </c>
      <c r="B1591" s="20" t="s">
        <v>1431</v>
      </c>
      <c r="C1591">
        <v>21286.399539999999</v>
      </c>
      <c r="D1591">
        <v>-0.23963645983185805</v>
      </c>
      <c r="E1591">
        <v>-0.23963645983185999</v>
      </c>
      <c r="F1591">
        <f t="shared" si="24"/>
        <v>1.9428902930940239E-15</v>
      </c>
    </row>
    <row r="1592" spans="1:6" x14ac:dyDescent="0.25">
      <c r="A1592" s="38">
        <v>43825.733063194442</v>
      </c>
      <c r="B1592" s="20" t="s">
        <v>472</v>
      </c>
      <c r="C1592">
        <v>12219.261420000001</v>
      </c>
      <c r="D1592">
        <v>-0.43389824559528006</v>
      </c>
      <c r="E1592">
        <v>-0.43389824559528301</v>
      </c>
      <c r="F1592">
        <f t="shared" si="24"/>
        <v>2.9420910152566648E-15</v>
      </c>
    </row>
    <row r="1593" spans="1:6" x14ac:dyDescent="0.25">
      <c r="A1593" s="38">
        <v>43825.733063194442</v>
      </c>
      <c r="B1593" s="20" t="s">
        <v>1463</v>
      </c>
      <c r="C1593">
        <v>5189.2993399999996</v>
      </c>
      <c r="D1593">
        <v>-0.58451390507195977</v>
      </c>
      <c r="E1593">
        <v>-0.58451390507196299</v>
      </c>
      <c r="F1593">
        <f t="shared" si="24"/>
        <v>3.219646771412954E-15</v>
      </c>
    </row>
    <row r="1594" spans="1:6" x14ac:dyDescent="0.25">
      <c r="A1594" s="38">
        <v>43825.733063194442</v>
      </c>
      <c r="B1594" s="20" t="s">
        <v>1433</v>
      </c>
      <c r="C1594">
        <v>6788.7321400000001</v>
      </c>
      <c r="D1594">
        <v>-0.55024634811799222</v>
      </c>
      <c r="E1594">
        <v>-0.550246348117995</v>
      </c>
      <c r="F1594">
        <f t="shared" si="24"/>
        <v>2.7755575615628914E-15</v>
      </c>
    </row>
    <row r="1595" spans="1:6" x14ac:dyDescent="0.25">
      <c r="A1595" s="38">
        <v>43825.733063194442</v>
      </c>
      <c r="B1595" s="20" t="s">
        <v>473</v>
      </c>
      <c r="C1595">
        <v>2218.3631999999998</v>
      </c>
      <c r="D1595">
        <v>-0.64816567173827455</v>
      </c>
      <c r="E1595">
        <v>-0.64816567173827799</v>
      </c>
      <c r="F1595">
        <f t="shared" si="24"/>
        <v>3.4416913763379853E-15</v>
      </c>
    </row>
    <row r="1596" spans="1:6" x14ac:dyDescent="0.25">
      <c r="A1596" s="38">
        <v>43825.733063194442</v>
      </c>
      <c r="B1596" s="20" t="s">
        <v>1439</v>
      </c>
      <c r="C1596">
        <v>2211.6622400000001</v>
      </c>
      <c r="D1596">
        <v>-0.6483092385880016</v>
      </c>
      <c r="E1596">
        <v>-0.64830923858800504</v>
      </c>
      <c r="F1596">
        <f t="shared" si="24"/>
        <v>3.4416913763379853E-15</v>
      </c>
    </row>
    <row r="1597" spans="1:6" x14ac:dyDescent="0.25">
      <c r="A1597" s="38">
        <v>43825.733063194442</v>
      </c>
      <c r="B1597" s="20" t="s">
        <v>474</v>
      </c>
      <c r="C1597">
        <v>1893.83502</v>
      </c>
      <c r="D1597">
        <v>-0.655118628993695</v>
      </c>
      <c r="E1597">
        <v>-0.65511862899369799</v>
      </c>
      <c r="F1597">
        <f t="shared" si="24"/>
        <v>2.9976021664879227E-15</v>
      </c>
    </row>
    <row r="1598" spans="1:6" x14ac:dyDescent="0.25">
      <c r="A1598" s="38">
        <v>43825.733063194442</v>
      </c>
      <c r="B1598" s="20" t="s">
        <v>1445</v>
      </c>
      <c r="C1598">
        <v>53449.476340000001</v>
      </c>
      <c r="D1598">
        <v>0.44945161317679394</v>
      </c>
      <c r="E1598">
        <v>0.449451613176794</v>
      </c>
      <c r="F1598">
        <f t="shared" si="24"/>
        <v>0</v>
      </c>
    </row>
    <row r="1599" spans="1:6" x14ac:dyDescent="0.25">
      <c r="A1599" s="38">
        <v>43825.733063194442</v>
      </c>
      <c r="B1599" s="20" t="s">
        <v>475</v>
      </c>
      <c r="C1599">
        <v>13609.12088</v>
      </c>
      <c r="D1599">
        <v>-0.40412075934918046</v>
      </c>
      <c r="E1599">
        <v>-0.40412075934918301</v>
      </c>
      <c r="F1599">
        <f t="shared" si="24"/>
        <v>2.55351295663786E-15</v>
      </c>
    </row>
    <row r="1600" spans="1:6" x14ac:dyDescent="0.25">
      <c r="A1600" s="38">
        <v>43825.733063194442</v>
      </c>
      <c r="B1600" s="20" t="s">
        <v>1462</v>
      </c>
      <c r="C1600">
        <v>76716.27807</v>
      </c>
      <c r="D1600">
        <v>0.94793861020439385</v>
      </c>
      <c r="E1600">
        <v>0.94793861020439496</v>
      </c>
      <c r="F1600">
        <f t="shared" si="24"/>
        <v>-1.1102230246251565E-15</v>
      </c>
    </row>
    <row r="1601" spans="1:6" x14ac:dyDescent="0.25">
      <c r="A1601" s="38">
        <v>43825.733063194442</v>
      </c>
      <c r="B1601" s="20" t="s">
        <v>1451</v>
      </c>
      <c r="C1601">
        <v>35347.620000000003</v>
      </c>
      <c r="D1601">
        <v>6.1622632113326532E-2</v>
      </c>
      <c r="E1601">
        <v>6.1622632113325297E-2</v>
      </c>
      <c r="F1601">
        <f t="shared" si="24"/>
        <v>1.2351231148954867E-15</v>
      </c>
    </row>
    <row r="1602" spans="1:6" x14ac:dyDescent="0.25">
      <c r="A1602" s="38">
        <v>43825.733063194442</v>
      </c>
      <c r="B1602" s="20" t="s">
        <v>476</v>
      </c>
      <c r="C1602">
        <v>2114.27459</v>
      </c>
      <c r="D1602">
        <v>-0.65039575128361982</v>
      </c>
      <c r="E1602">
        <v>-0.65039575128362304</v>
      </c>
      <c r="F1602">
        <f t="shared" si="24"/>
        <v>3.219646771412954E-15</v>
      </c>
    </row>
    <row r="1603" spans="1:6" x14ac:dyDescent="0.25">
      <c r="A1603" s="38">
        <v>43825.733063194442</v>
      </c>
      <c r="B1603" s="20" t="s">
        <v>477</v>
      </c>
      <c r="C1603">
        <v>187508.96943999999</v>
      </c>
      <c r="D1603">
        <v>3.3216518800615731</v>
      </c>
      <c r="E1603">
        <v>3.3216518800615802</v>
      </c>
      <c r="F1603">
        <f t="shared" ref="F1603:F1666" si="25">D1603-E1603</f>
        <v>-7.1054273576010019E-15</v>
      </c>
    </row>
    <row r="1604" spans="1:6" x14ac:dyDescent="0.25">
      <c r="A1604" s="38">
        <v>43825.733063194442</v>
      </c>
      <c r="B1604" s="20" t="s">
        <v>1457</v>
      </c>
      <c r="C1604">
        <v>116853.53915</v>
      </c>
      <c r="D1604">
        <v>1.8078721316597282</v>
      </c>
      <c r="E1604">
        <v>1.8078721316597299</v>
      </c>
      <c r="F1604">
        <f t="shared" si="25"/>
        <v>-1.7763568394002505E-15</v>
      </c>
    </row>
    <row r="1605" spans="1:6" x14ac:dyDescent="0.25">
      <c r="A1605" s="38">
        <v>43825.733063194442</v>
      </c>
      <c r="B1605" s="20" t="s">
        <v>478</v>
      </c>
      <c r="C1605">
        <v>52565.048390000004</v>
      </c>
      <c r="D1605">
        <v>0.4305029051421046</v>
      </c>
      <c r="E1605">
        <v>0.43050290514210399</v>
      </c>
      <c r="F1605">
        <f t="shared" si="25"/>
        <v>6.106226635438361E-16</v>
      </c>
    </row>
    <row r="1606" spans="1:6" x14ac:dyDescent="0.25">
      <c r="A1606" s="38">
        <v>43825.733063194442</v>
      </c>
      <c r="B1606" s="20" t="s">
        <v>1425</v>
      </c>
      <c r="C1606">
        <v>1225.3313700000001</v>
      </c>
      <c r="D1606">
        <v>-0.6694411981571573</v>
      </c>
      <c r="E1606">
        <v>-0.66944119815715997</v>
      </c>
      <c r="F1606">
        <f t="shared" si="25"/>
        <v>2.6645352591003757E-15</v>
      </c>
    </row>
    <row r="1607" spans="1:6" x14ac:dyDescent="0.25">
      <c r="A1607" s="38">
        <v>43825.733063194442</v>
      </c>
      <c r="B1607" s="20" t="s">
        <v>479</v>
      </c>
      <c r="C1607">
        <v>4183.0796</v>
      </c>
      <c r="D1607">
        <v>-0.606071980064955</v>
      </c>
      <c r="E1607">
        <v>-0.60607198006495799</v>
      </c>
      <c r="F1607">
        <f t="shared" si="25"/>
        <v>2.9976021664879227E-15</v>
      </c>
    </row>
    <row r="1608" spans="1:6" x14ac:dyDescent="0.25">
      <c r="A1608" s="38">
        <v>43825.733063194442</v>
      </c>
      <c r="B1608" s="20" t="s">
        <v>1448</v>
      </c>
      <c r="C1608">
        <v>11440.401030000001</v>
      </c>
      <c r="D1608">
        <v>-0.45058518784975576</v>
      </c>
      <c r="E1608">
        <v>-0.45058518784975798</v>
      </c>
      <c r="F1608">
        <f t="shared" si="25"/>
        <v>2.2204460492503131E-15</v>
      </c>
    </row>
    <row r="1609" spans="1:6" x14ac:dyDescent="0.25">
      <c r="A1609" s="38">
        <v>43825.733063194442</v>
      </c>
      <c r="B1609" s="20" t="s">
        <v>480</v>
      </c>
      <c r="C1609">
        <v>7723.8015999999998</v>
      </c>
      <c r="D1609">
        <v>-0.53021265493846903</v>
      </c>
      <c r="E1609">
        <v>-0.53021265493847203</v>
      </c>
      <c r="F1609">
        <f t="shared" si="25"/>
        <v>2.9976021664879227E-15</v>
      </c>
    </row>
    <row r="1610" spans="1:6" x14ac:dyDescent="0.25">
      <c r="A1610" s="38">
        <v>43825.733063194442</v>
      </c>
      <c r="B1610" s="20" t="s">
        <v>1460</v>
      </c>
      <c r="C1610">
        <v>1732.3082999999999</v>
      </c>
      <c r="D1610">
        <v>-0.6585793096032132</v>
      </c>
      <c r="E1610">
        <v>-0.65857930960321598</v>
      </c>
      <c r="F1610">
        <f t="shared" si="25"/>
        <v>2.7755575615628914E-15</v>
      </c>
    </row>
    <row r="1611" spans="1:6" x14ac:dyDescent="0.25">
      <c r="A1611" s="38">
        <v>43825.733063194442</v>
      </c>
      <c r="B1611" s="20" t="s">
        <v>481</v>
      </c>
      <c r="C1611">
        <v>1868.7764</v>
      </c>
      <c r="D1611">
        <v>-0.6556555053713945</v>
      </c>
      <c r="E1611">
        <v>-0.65565550537139805</v>
      </c>
      <c r="F1611">
        <f t="shared" si="25"/>
        <v>3.5527136788005009E-15</v>
      </c>
    </row>
    <row r="1612" spans="1:6" x14ac:dyDescent="0.25">
      <c r="A1612" s="38">
        <v>43825.733063194442</v>
      </c>
      <c r="B1612" s="20" t="s">
        <v>2305</v>
      </c>
      <c r="C1612">
        <v>76995.088759999999</v>
      </c>
      <c r="D1612">
        <v>0.95391207854826554</v>
      </c>
      <c r="E1612">
        <v>0.95391207854826598</v>
      </c>
      <c r="F1612">
        <f t="shared" si="25"/>
        <v>0</v>
      </c>
    </row>
    <row r="1613" spans="1:6" x14ac:dyDescent="0.25">
      <c r="A1613" s="38">
        <v>43825.733063194442</v>
      </c>
      <c r="B1613" s="20" t="s">
        <v>482</v>
      </c>
      <c r="C1613">
        <v>3443.80053</v>
      </c>
      <c r="D1613">
        <v>-0.62191089973454106</v>
      </c>
      <c r="E1613">
        <v>-0.62191089973454405</v>
      </c>
      <c r="F1613">
        <f t="shared" si="25"/>
        <v>2.9976021664879227E-15</v>
      </c>
    </row>
    <row r="1614" spans="1:6" x14ac:dyDescent="0.25">
      <c r="A1614" s="38">
        <v>43825.733063194442</v>
      </c>
      <c r="B1614" s="20" t="s">
        <v>1454</v>
      </c>
      <c r="C1614">
        <v>681.88522999999998</v>
      </c>
      <c r="D1614">
        <v>-0.68108443290504028</v>
      </c>
      <c r="E1614">
        <v>-0.68108443290504295</v>
      </c>
      <c r="F1614">
        <f t="shared" si="25"/>
        <v>2.6645352591003757E-15</v>
      </c>
    </row>
    <row r="1615" spans="1:6" x14ac:dyDescent="0.25">
      <c r="A1615" s="38">
        <v>43825.733063194442</v>
      </c>
      <c r="B1615" s="20" t="s">
        <v>2306</v>
      </c>
      <c r="C1615">
        <v>9920.4627099999998</v>
      </c>
      <c r="D1615">
        <v>-0.48314959002227459</v>
      </c>
      <c r="E1615">
        <v>-0.48314959002227698</v>
      </c>
      <c r="F1615">
        <f t="shared" si="25"/>
        <v>2.3869795029440866E-15</v>
      </c>
    </row>
    <row r="1616" spans="1:6" x14ac:dyDescent="0.25">
      <c r="A1616" s="38">
        <v>43825.733063194442</v>
      </c>
      <c r="B1616" s="20" t="s">
        <v>2307</v>
      </c>
      <c r="C1616">
        <v>36062.78155</v>
      </c>
      <c r="D1616">
        <v>7.6944838301615665E-2</v>
      </c>
      <c r="E1616">
        <v>7.6944838301614499E-2</v>
      </c>
      <c r="F1616">
        <f t="shared" si="25"/>
        <v>1.1657341758564144E-15</v>
      </c>
    </row>
    <row r="1617" spans="1:6" x14ac:dyDescent="0.25">
      <c r="A1617" s="38">
        <v>43825.733063194442</v>
      </c>
      <c r="B1617" s="20" t="s">
        <v>483</v>
      </c>
      <c r="C1617">
        <v>3913.0948899999999</v>
      </c>
      <c r="D1617">
        <v>-0.61185635339194033</v>
      </c>
      <c r="E1617">
        <v>-0.611856353391943</v>
      </c>
      <c r="F1617">
        <f t="shared" si="25"/>
        <v>2.6645352591003757E-15</v>
      </c>
    </row>
    <row r="1618" spans="1:6" x14ac:dyDescent="0.25">
      <c r="A1618" s="38">
        <v>43825.733063194442</v>
      </c>
      <c r="B1618" s="20" t="s">
        <v>1230</v>
      </c>
      <c r="C1618">
        <v>56160.702810000003</v>
      </c>
      <c r="D1618">
        <v>0.50753914738006245</v>
      </c>
      <c r="E1618">
        <v>0.50753914738006201</v>
      </c>
      <c r="F1618">
        <f t="shared" si="25"/>
        <v>0</v>
      </c>
    </row>
    <row r="1619" spans="1:6" x14ac:dyDescent="0.25">
      <c r="A1619" s="38">
        <v>43825.733063194442</v>
      </c>
      <c r="B1619" s="20" t="s">
        <v>2308</v>
      </c>
      <c r="C1619">
        <v>19640.251370000002</v>
      </c>
      <c r="D1619">
        <v>-0.27490488509495403</v>
      </c>
      <c r="E1619">
        <v>-0.27490488509495598</v>
      </c>
      <c r="F1619">
        <f t="shared" si="25"/>
        <v>1.9428902930940239E-15</v>
      </c>
    </row>
    <row r="1620" spans="1:6" x14ac:dyDescent="0.25">
      <c r="A1620" s="38">
        <v>43825.733063194442</v>
      </c>
      <c r="B1620" s="20" t="s">
        <v>1436</v>
      </c>
      <c r="C1620">
        <v>1226.7177999999999</v>
      </c>
      <c r="D1620">
        <v>-0.66941149414646817</v>
      </c>
      <c r="E1620">
        <v>-0.66941149414647105</v>
      </c>
      <c r="F1620">
        <f t="shared" si="25"/>
        <v>2.886579864025407E-15</v>
      </c>
    </row>
    <row r="1621" spans="1:6" x14ac:dyDescent="0.25">
      <c r="A1621" s="38">
        <v>43825.733063194442</v>
      </c>
      <c r="B1621" s="20" t="s">
        <v>1450</v>
      </c>
      <c r="C1621">
        <v>196993.45329</v>
      </c>
      <c r="D1621">
        <v>3.5248552222144047</v>
      </c>
      <c r="E1621">
        <v>3.5248552222144101</v>
      </c>
      <c r="F1621">
        <f t="shared" si="25"/>
        <v>-5.3290705182007514E-15</v>
      </c>
    </row>
    <row r="1622" spans="1:6" x14ac:dyDescent="0.25">
      <c r="A1622" s="38">
        <v>43825.733063194442</v>
      </c>
      <c r="B1622" s="20" t="s">
        <v>2309</v>
      </c>
      <c r="C1622">
        <v>262.50164000000001</v>
      </c>
      <c r="D1622">
        <v>-0.69006965007445464</v>
      </c>
      <c r="E1622">
        <v>-0.69006965007445797</v>
      </c>
      <c r="F1622">
        <f t="shared" si="25"/>
        <v>3.3306690738754696E-15</v>
      </c>
    </row>
    <row r="1623" spans="1:6" x14ac:dyDescent="0.25">
      <c r="A1623" s="38">
        <v>43825.733063194442</v>
      </c>
      <c r="B1623" s="20" t="s">
        <v>1455</v>
      </c>
      <c r="C1623">
        <v>2575.51035</v>
      </c>
      <c r="D1623">
        <v>-0.64051385898091939</v>
      </c>
      <c r="E1623">
        <v>-0.64051385898092195</v>
      </c>
      <c r="F1623">
        <f t="shared" si="25"/>
        <v>2.55351295663786E-15</v>
      </c>
    </row>
    <row r="1624" spans="1:6" x14ac:dyDescent="0.25">
      <c r="A1624" s="38">
        <v>43825.733063194442</v>
      </c>
      <c r="B1624" s="20" t="s">
        <v>484</v>
      </c>
      <c r="C1624">
        <v>14582.18542</v>
      </c>
      <c r="D1624">
        <v>-0.38327302848838013</v>
      </c>
      <c r="E1624">
        <v>-0.38327302848838302</v>
      </c>
      <c r="F1624">
        <f t="shared" si="25"/>
        <v>2.886579864025407E-15</v>
      </c>
    </row>
    <row r="1625" spans="1:6" x14ac:dyDescent="0.25">
      <c r="A1625" s="38">
        <v>43825.733063194442</v>
      </c>
      <c r="B1625" s="20" t="s">
        <v>2310</v>
      </c>
      <c r="C1625">
        <v>105941.48071</v>
      </c>
      <c r="D1625">
        <v>1.574083263457374</v>
      </c>
      <c r="E1625">
        <v>1.57408326345738</v>
      </c>
      <c r="F1625">
        <f t="shared" si="25"/>
        <v>-5.9952043329758453E-15</v>
      </c>
    </row>
    <row r="1626" spans="1:6" x14ac:dyDescent="0.25">
      <c r="A1626" s="38">
        <v>43825.733063194442</v>
      </c>
      <c r="B1626" s="20" t="s">
        <v>2311</v>
      </c>
      <c r="C1626">
        <v>40502.893409999997</v>
      </c>
      <c r="D1626">
        <v>0.17207342766438022</v>
      </c>
      <c r="E1626">
        <v>0.172073427664379</v>
      </c>
      <c r="F1626">
        <f t="shared" si="25"/>
        <v>1.2212453270876722E-15</v>
      </c>
    </row>
    <row r="1627" spans="1:6" x14ac:dyDescent="0.25">
      <c r="A1627" s="38">
        <v>43825.733063194442</v>
      </c>
      <c r="B1627" s="20" t="s">
        <v>2312</v>
      </c>
      <c r="C1627">
        <v>0.54213</v>
      </c>
      <c r="D1627">
        <v>-0.69568208495046713</v>
      </c>
      <c r="E1627">
        <v>-0.69568208495047001</v>
      </c>
      <c r="F1627">
        <f t="shared" si="25"/>
        <v>2.886579864025407E-15</v>
      </c>
    </row>
    <row r="1628" spans="1:6" x14ac:dyDescent="0.25">
      <c r="A1628" s="38">
        <v>43825.733063194442</v>
      </c>
      <c r="B1628" s="20" t="s">
        <v>1477</v>
      </c>
      <c r="C1628">
        <v>97230.769230000005</v>
      </c>
      <c r="D1628">
        <v>1.38745785365555</v>
      </c>
      <c r="E1628">
        <v>1.38745785365555</v>
      </c>
      <c r="F1628">
        <f t="shared" si="25"/>
        <v>0</v>
      </c>
    </row>
    <row r="1629" spans="1:6" x14ac:dyDescent="0.25">
      <c r="A1629" s="38">
        <v>43825.733063194442</v>
      </c>
      <c r="B1629" s="20" t="s">
        <v>1468</v>
      </c>
      <c r="C1629">
        <v>63324.296999999999</v>
      </c>
      <c r="D1629">
        <v>0.66101785051840989</v>
      </c>
      <c r="E1629">
        <v>0.66101785051841</v>
      </c>
      <c r="F1629">
        <f t="shared" si="25"/>
        <v>0</v>
      </c>
    </row>
    <row r="1630" spans="1:6" x14ac:dyDescent="0.25">
      <c r="A1630" s="38">
        <v>43825.733063194442</v>
      </c>
      <c r="B1630" s="20" t="s">
        <v>1469</v>
      </c>
      <c r="C1630">
        <v>4028.8656900000001</v>
      </c>
      <c r="D1630">
        <v>-0.609375985049734</v>
      </c>
      <c r="E1630">
        <v>-0.609375985049737</v>
      </c>
      <c r="F1630">
        <f t="shared" si="25"/>
        <v>2.9976021664879227E-15</v>
      </c>
    </row>
    <row r="1631" spans="1:6" x14ac:dyDescent="0.25">
      <c r="A1631" s="38">
        <v>43825.733063194442</v>
      </c>
      <c r="B1631" s="20" t="s">
        <v>2313</v>
      </c>
      <c r="C1631">
        <v>871.82033999999999</v>
      </c>
      <c r="D1631">
        <v>-0.67701510770457984</v>
      </c>
      <c r="E1631">
        <v>-0.67701510770458295</v>
      </c>
      <c r="F1631">
        <f t="shared" si="25"/>
        <v>3.1086244689504383E-15</v>
      </c>
    </row>
    <row r="1632" spans="1:6" x14ac:dyDescent="0.25">
      <c r="A1632" s="38">
        <v>43825.733063194442</v>
      </c>
      <c r="B1632" s="20" t="s">
        <v>1471</v>
      </c>
      <c r="C1632">
        <v>3893.0385000000001</v>
      </c>
      <c r="D1632">
        <v>-0.61228605790132395</v>
      </c>
      <c r="E1632">
        <v>-0.61228605790132695</v>
      </c>
      <c r="F1632">
        <f t="shared" si="25"/>
        <v>2.9976021664879227E-15</v>
      </c>
    </row>
    <row r="1633" spans="1:6" x14ac:dyDescent="0.25">
      <c r="A1633" s="38">
        <v>43825.733063194442</v>
      </c>
      <c r="B1633" s="20" t="s">
        <v>485</v>
      </c>
      <c r="C1633">
        <v>123522.34170999999</v>
      </c>
      <c r="D1633">
        <v>1.9507500140812744</v>
      </c>
      <c r="E1633">
        <v>1.9507500140812799</v>
      </c>
      <c r="F1633">
        <f t="shared" si="25"/>
        <v>-5.5511151231257827E-15</v>
      </c>
    </row>
    <row r="1634" spans="1:6" x14ac:dyDescent="0.25">
      <c r="A1634" s="38">
        <v>43825.733063194442</v>
      </c>
      <c r="B1634" s="20" t="s">
        <v>486</v>
      </c>
      <c r="C1634">
        <v>26097.94442</v>
      </c>
      <c r="D1634">
        <v>-0.13654998554424119</v>
      </c>
      <c r="E1634">
        <v>-0.136549985544243</v>
      </c>
      <c r="F1634">
        <f t="shared" si="25"/>
        <v>1.8041124150158794E-15</v>
      </c>
    </row>
    <row r="1635" spans="1:6" x14ac:dyDescent="0.25">
      <c r="A1635" s="38">
        <v>43825.733063194442</v>
      </c>
      <c r="B1635" s="20" t="s">
        <v>487</v>
      </c>
      <c r="C1635">
        <v>715.84132999999997</v>
      </c>
      <c r="D1635">
        <v>-0.68035692963595351</v>
      </c>
      <c r="E1635">
        <v>-0.68035692963595695</v>
      </c>
      <c r="F1635">
        <f t="shared" si="25"/>
        <v>3.4416913763379853E-15</v>
      </c>
    </row>
    <row r="1636" spans="1:6" x14ac:dyDescent="0.25">
      <c r="A1636" s="38">
        <v>43825.733063194442</v>
      </c>
      <c r="B1636" s="20" t="s">
        <v>488</v>
      </c>
      <c r="C1636">
        <v>18364.590410000001</v>
      </c>
      <c r="D1636">
        <v>-0.30223568924049427</v>
      </c>
      <c r="E1636">
        <v>-0.30223568924049599</v>
      </c>
      <c r="F1636">
        <f t="shared" si="25"/>
        <v>1.7208456881689926E-15</v>
      </c>
    </row>
    <row r="1637" spans="1:6" x14ac:dyDescent="0.25">
      <c r="A1637" s="38">
        <v>43825.733063194442</v>
      </c>
      <c r="B1637" s="20" t="s">
        <v>2314</v>
      </c>
      <c r="C1637">
        <v>2411.875</v>
      </c>
      <c r="D1637">
        <v>-0.64401971660482671</v>
      </c>
      <c r="E1637">
        <v>-0.64401971660483004</v>
      </c>
      <c r="F1637">
        <f t="shared" si="25"/>
        <v>3.3306690738754696E-15</v>
      </c>
    </row>
    <row r="1638" spans="1:6" x14ac:dyDescent="0.25">
      <c r="A1638" s="38">
        <v>43825.733063194442</v>
      </c>
      <c r="B1638" s="20" t="s">
        <v>489</v>
      </c>
      <c r="C1638">
        <v>2591.7438099999999</v>
      </c>
      <c r="D1638">
        <v>-0.64016606005175536</v>
      </c>
      <c r="E1638">
        <v>-0.64016606005175802</v>
      </c>
      <c r="F1638">
        <f t="shared" si="25"/>
        <v>2.6645352591003757E-15</v>
      </c>
    </row>
    <row r="1639" spans="1:6" x14ac:dyDescent="0.25">
      <c r="A1639" s="38">
        <v>43825.733063194442</v>
      </c>
      <c r="B1639" s="20" t="s">
        <v>490</v>
      </c>
      <c r="C1639">
        <v>31581.788519999998</v>
      </c>
      <c r="D1639">
        <v>-1.9059622695968417E-2</v>
      </c>
      <c r="E1639">
        <v>-1.9059622695969902E-2</v>
      </c>
      <c r="F1639">
        <f t="shared" si="25"/>
        <v>1.4849232954361469E-15</v>
      </c>
    </row>
    <row r="1640" spans="1:6" x14ac:dyDescent="0.25">
      <c r="A1640" s="38">
        <v>43825.733063194442</v>
      </c>
      <c r="B1640" s="20" t="s">
        <v>2315</v>
      </c>
      <c r="C1640">
        <v>23828.468349999999</v>
      </c>
      <c r="D1640">
        <v>-0.18517309774025936</v>
      </c>
      <c r="E1640">
        <v>-0.185173097740261</v>
      </c>
      <c r="F1640">
        <f t="shared" si="25"/>
        <v>1.6375789613221059E-15</v>
      </c>
    </row>
    <row r="1641" spans="1:6" x14ac:dyDescent="0.25">
      <c r="A1641" s="38">
        <v>43825.733063194442</v>
      </c>
      <c r="B1641" s="20" t="s">
        <v>1496</v>
      </c>
      <c r="C1641">
        <v>1187.5808500000001</v>
      </c>
      <c r="D1641">
        <v>-0.67024999618489678</v>
      </c>
      <c r="E1641">
        <v>-0.6702499961849</v>
      </c>
      <c r="F1641">
        <f t="shared" si="25"/>
        <v>3.219646771412954E-15</v>
      </c>
    </row>
    <row r="1642" spans="1:6" x14ac:dyDescent="0.25">
      <c r="A1642" s="38">
        <v>43825.733063194442</v>
      </c>
      <c r="B1642" s="20" t="s">
        <v>2316</v>
      </c>
      <c r="C1642">
        <v>35694.842570000001</v>
      </c>
      <c r="D1642">
        <v>6.9061812548527016E-2</v>
      </c>
      <c r="E1642">
        <v>6.9061812548525794E-2</v>
      </c>
      <c r="F1642">
        <f t="shared" si="25"/>
        <v>1.2212453270876722E-15</v>
      </c>
    </row>
    <row r="1643" spans="1:6" x14ac:dyDescent="0.25">
      <c r="A1643" s="38">
        <v>43825.733063194442</v>
      </c>
      <c r="B1643" s="20" t="s">
        <v>491</v>
      </c>
      <c r="C1643">
        <v>136039.28150000001</v>
      </c>
      <c r="D1643">
        <v>2.2189231734307691</v>
      </c>
      <c r="E1643">
        <v>2.2189231734307699</v>
      </c>
      <c r="F1643">
        <f t="shared" si="25"/>
        <v>0</v>
      </c>
    </row>
    <row r="1644" spans="1:6" x14ac:dyDescent="0.25">
      <c r="A1644" s="38">
        <v>43825.733063194442</v>
      </c>
      <c r="B1644" s="20" t="s">
        <v>1504</v>
      </c>
      <c r="C1644">
        <v>9763.9660399999993</v>
      </c>
      <c r="D1644">
        <v>-0.48650250272503476</v>
      </c>
      <c r="E1644">
        <v>-0.48650250272503698</v>
      </c>
      <c r="F1644">
        <f t="shared" si="25"/>
        <v>2.2204460492503131E-15</v>
      </c>
    </row>
    <row r="1645" spans="1:6" x14ac:dyDescent="0.25">
      <c r="A1645" s="38">
        <v>43825.733063194442</v>
      </c>
      <c r="B1645" s="20" t="s">
        <v>1501</v>
      </c>
      <c r="C1645">
        <v>2519.0126799999998</v>
      </c>
      <c r="D1645">
        <v>-0.64172431128906982</v>
      </c>
      <c r="E1645">
        <v>-0.64172431128907303</v>
      </c>
      <c r="F1645">
        <f t="shared" si="25"/>
        <v>3.219646771412954E-15</v>
      </c>
    </row>
    <row r="1646" spans="1:6" x14ac:dyDescent="0.25">
      <c r="A1646" s="38">
        <v>43825.733063194442</v>
      </c>
      <c r="B1646" s="20" t="s">
        <v>2571</v>
      </c>
      <c r="C1646">
        <v>4791.1673799999999</v>
      </c>
      <c r="D1646">
        <v>-0.593043809932292</v>
      </c>
      <c r="E1646">
        <v>-0.593043809932295</v>
      </c>
      <c r="F1646">
        <f t="shared" si="25"/>
        <v>2.9976021664879227E-15</v>
      </c>
    </row>
    <row r="1647" spans="1:6" x14ac:dyDescent="0.25">
      <c r="A1647" s="38">
        <v>43825.733063194442</v>
      </c>
      <c r="B1647" s="20" t="s">
        <v>2317</v>
      </c>
      <c r="C1647">
        <v>36422.641629999998</v>
      </c>
      <c r="D1647">
        <v>8.4654775090994547E-2</v>
      </c>
      <c r="E1647">
        <v>8.4654775090993395E-2</v>
      </c>
      <c r="F1647">
        <f t="shared" si="25"/>
        <v>1.1518563880485999E-15</v>
      </c>
    </row>
    <row r="1648" spans="1:6" x14ac:dyDescent="0.25">
      <c r="A1648" s="38">
        <v>43825.733063194442</v>
      </c>
      <c r="B1648" s="20" t="s">
        <v>1490</v>
      </c>
      <c r="C1648">
        <v>2329.2504100000001</v>
      </c>
      <c r="D1648">
        <v>-0.64578993342395363</v>
      </c>
      <c r="E1648">
        <v>-0.64578993342395696</v>
      </c>
      <c r="F1648">
        <f t="shared" si="25"/>
        <v>3.3306690738754696E-15</v>
      </c>
    </row>
    <row r="1649" spans="1:6" x14ac:dyDescent="0.25">
      <c r="A1649" s="38">
        <v>43825.733063194442</v>
      </c>
      <c r="B1649" s="20" t="s">
        <v>1479</v>
      </c>
      <c r="C1649">
        <v>182952.95402999999</v>
      </c>
      <c r="D1649">
        <v>3.2240400782119871</v>
      </c>
      <c r="E1649">
        <v>3.2240400782119898</v>
      </c>
      <c r="F1649">
        <f t="shared" si="25"/>
        <v>0</v>
      </c>
    </row>
    <row r="1650" spans="1:6" x14ac:dyDescent="0.25">
      <c r="A1650" s="38">
        <v>43825.733063194442</v>
      </c>
      <c r="B1650" s="20" t="s">
        <v>492</v>
      </c>
      <c r="C1650">
        <v>674.75346999999999</v>
      </c>
      <c r="D1650">
        <v>-0.6812372295664455</v>
      </c>
      <c r="E1650">
        <v>-0.68123722956644905</v>
      </c>
      <c r="F1650">
        <f t="shared" si="25"/>
        <v>3.5527136788005009E-15</v>
      </c>
    </row>
    <row r="1651" spans="1:6" x14ac:dyDescent="0.25">
      <c r="A1651" s="38">
        <v>43825.733063194442</v>
      </c>
      <c r="B1651" s="20" t="s">
        <v>493</v>
      </c>
      <c r="C1651">
        <v>126056.82730999999</v>
      </c>
      <c r="D1651">
        <v>2.005050907277294</v>
      </c>
      <c r="E1651">
        <v>2.0050509072773002</v>
      </c>
      <c r="F1651">
        <f t="shared" si="25"/>
        <v>-6.2172489379008766E-15</v>
      </c>
    </row>
    <row r="1652" spans="1:6" x14ac:dyDescent="0.25">
      <c r="A1652" s="38">
        <v>43825.733063194442</v>
      </c>
      <c r="B1652" s="20" t="s">
        <v>2318</v>
      </c>
      <c r="C1652">
        <v>2396.0031600000002</v>
      </c>
      <c r="D1652">
        <v>-0.64435976789123539</v>
      </c>
      <c r="E1652">
        <v>-0.64435976789123806</v>
      </c>
      <c r="F1652">
        <f t="shared" si="25"/>
        <v>2.6645352591003757E-15</v>
      </c>
    </row>
    <row r="1653" spans="1:6" x14ac:dyDescent="0.25">
      <c r="A1653" s="38">
        <v>43825.733063194442</v>
      </c>
      <c r="B1653" s="20" t="s">
        <v>2572</v>
      </c>
      <c r="C1653">
        <v>84835.018410000004</v>
      </c>
      <c r="D1653">
        <v>1.1218811459554576</v>
      </c>
      <c r="E1653">
        <v>1.1218811459554601</v>
      </c>
      <c r="F1653">
        <f t="shared" si="25"/>
        <v>-2.4424906541753444E-15</v>
      </c>
    </row>
    <row r="1654" spans="1:6" x14ac:dyDescent="0.25">
      <c r="A1654" s="38">
        <v>43825.733063194442</v>
      </c>
      <c r="B1654" s="20" t="s">
        <v>494</v>
      </c>
      <c r="C1654">
        <v>35728.932849999997</v>
      </c>
      <c r="D1654">
        <v>6.9792190599719028E-2</v>
      </c>
      <c r="E1654">
        <v>6.9792190599717793E-2</v>
      </c>
      <c r="F1654">
        <f t="shared" si="25"/>
        <v>1.2351231148954867E-15</v>
      </c>
    </row>
    <row r="1655" spans="1:6" x14ac:dyDescent="0.25">
      <c r="A1655" s="38">
        <v>43825.733063194442</v>
      </c>
      <c r="B1655" s="20" t="s">
        <v>1465</v>
      </c>
      <c r="C1655">
        <v>2634.7457399999998</v>
      </c>
      <c r="D1655">
        <v>-0.63924475151950222</v>
      </c>
      <c r="E1655">
        <v>-0.63924475151950499</v>
      </c>
      <c r="F1655">
        <f t="shared" si="25"/>
        <v>2.7755575615628914E-15</v>
      </c>
    </row>
    <row r="1656" spans="1:6" x14ac:dyDescent="0.25">
      <c r="A1656" s="38">
        <v>43825.733063194442</v>
      </c>
      <c r="B1656" s="20" t="s">
        <v>495</v>
      </c>
      <c r="C1656">
        <v>40554.346819999999</v>
      </c>
      <c r="D1656">
        <v>0.173175807619106</v>
      </c>
      <c r="E1656">
        <v>0.173175807619105</v>
      </c>
      <c r="F1656">
        <f t="shared" si="25"/>
        <v>9.9920072216264089E-16</v>
      </c>
    </row>
    <row r="1657" spans="1:6" x14ac:dyDescent="0.25">
      <c r="A1657" s="38">
        <v>43825.733063194442</v>
      </c>
      <c r="B1657" s="20" t="s">
        <v>496</v>
      </c>
      <c r="C1657">
        <v>424.34046999999998</v>
      </c>
      <c r="D1657">
        <v>-0.68660228256492972</v>
      </c>
      <c r="E1657">
        <v>-0.68660228256493305</v>
      </c>
      <c r="F1657">
        <f t="shared" si="25"/>
        <v>3.3306690738754696E-15</v>
      </c>
    </row>
    <row r="1658" spans="1:6" x14ac:dyDescent="0.25">
      <c r="A1658" s="38">
        <v>43825.733063194442</v>
      </c>
      <c r="B1658" s="20" t="s">
        <v>2060</v>
      </c>
      <c r="C1658">
        <v>24213.002700000001</v>
      </c>
      <c r="D1658">
        <v>-0.17693451920205383</v>
      </c>
      <c r="E1658">
        <v>-0.176934519202056</v>
      </c>
      <c r="F1658">
        <f t="shared" si="25"/>
        <v>2.1649348980190553E-15</v>
      </c>
    </row>
    <row r="1659" spans="1:6" x14ac:dyDescent="0.25">
      <c r="A1659" s="38">
        <v>43825.733063194442</v>
      </c>
      <c r="B1659" s="20" t="s">
        <v>1489</v>
      </c>
      <c r="C1659">
        <v>38462.723250000003</v>
      </c>
      <c r="D1659">
        <v>0.12836315290098604</v>
      </c>
      <c r="E1659">
        <v>0.12836315290098499</v>
      </c>
      <c r="F1659">
        <f t="shared" si="25"/>
        <v>1.0547118733938987E-15</v>
      </c>
    </row>
    <row r="1660" spans="1:6" x14ac:dyDescent="0.25">
      <c r="A1660" s="38">
        <v>43825.733063194442</v>
      </c>
      <c r="B1660" s="20" t="s">
        <v>2319</v>
      </c>
      <c r="C1660">
        <v>24307.970430000001</v>
      </c>
      <c r="D1660">
        <v>-0.17489985285248041</v>
      </c>
      <c r="E1660">
        <v>-0.174899852852482</v>
      </c>
      <c r="F1660">
        <f t="shared" si="25"/>
        <v>1.5820678100908481E-15</v>
      </c>
    </row>
    <row r="1661" spans="1:6" x14ac:dyDescent="0.25">
      <c r="A1661" s="38">
        <v>43825.733063194442</v>
      </c>
      <c r="B1661" s="20" t="s">
        <v>497</v>
      </c>
      <c r="C1661">
        <v>2828.6767300000001</v>
      </c>
      <c r="D1661">
        <v>-0.63508981531651554</v>
      </c>
      <c r="E1661">
        <v>-0.63508981531651898</v>
      </c>
      <c r="F1661">
        <f t="shared" si="25"/>
        <v>3.4416913763379853E-15</v>
      </c>
    </row>
    <row r="1662" spans="1:6" x14ac:dyDescent="0.25">
      <c r="A1662" s="38">
        <v>43825.733063194442</v>
      </c>
      <c r="B1662" s="20" t="s">
        <v>498</v>
      </c>
      <c r="C1662">
        <v>35171.649230000003</v>
      </c>
      <c r="D1662">
        <v>5.7852490358569146E-2</v>
      </c>
      <c r="E1662">
        <v>5.7852490358567897E-2</v>
      </c>
      <c r="F1662">
        <f t="shared" si="25"/>
        <v>1.2490009027033011E-15</v>
      </c>
    </row>
    <row r="1663" spans="1:6" x14ac:dyDescent="0.25">
      <c r="A1663" s="38">
        <v>43825.733063194442</v>
      </c>
      <c r="B1663" s="20" t="s">
        <v>1493</v>
      </c>
      <c r="C1663">
        <v>269637.59086</v>
      </c>
      <c r="D1663">
        <v>3.7589978541393854</v>
      </c>
      <c r="E1663">
        <v>3.7589978541393898</v>
      </c>
      <c r="F1663">
        <f t="shared" si="25"/>
        <v>-4.4408920985006262E-15</v>
      </c>
    </row>
    <row r="1664" spans="1:6" x14ac:dyDescent="0.25">
      <c r="A1664" s="38">
        <v>43825.733063194442</v>
      </c>
      <c r="B1664" s="20" t="s">
        <v>1494</v>
      </c>
      <c r="C1664">
        <v>7267.80627</v>
      </c>
      <c r="D1664">
        <v>-0.53998227198115945</v>
      </c>
      <c r="E1664">
        <v>-0.539982271981162</v>
      </c>
      <c r="F1664">
        <f t="shared" si="25"/>
        <v>2.55351295663786E-15</v>
      </c>
    </row>
    <row r="1665" spans="1:6" x14ac:dyDescent="0.25">
      <c r="A1665" s="38">
        <v>43825.733063194442</v>
      </c>
      <c r="B1665" s="20" t="s">
        <v>499</v>
      </c>
      <c r="C1665">
        <v>2094.9500699999999</v>
      </c>
      <c r="D1665">
        <v>-0.65080977561131148</v>
      </c>
      <c r="E1665">
        <v>-0.65080977561131503</v>
      </c>
      <c r="F1665">
        <f t="shared" si="25"/>
        <v>3.5527136788005009E-15</v>
      </c>
    </row>
    <row r="1666" spans="1:6" x14ac:dyDescent="0.25">
      <c r="A1666" s="38">
        <v>43825.733063194442</v>
      </c>
      <c r="B1666" s="20" t="s">
        <v>2320</v>
      </c>
      <c r="C1666">
        <v>2165.6074199999998</v>
      </c>
      <c r="D1666">
        <v>-0.6492959547334719</v>
      </c>
      <c r="E1666">
        <v>-0.64929595473347501</v>
      </c>
      <c r="F1666">
        <f t="shared" si="25"/>
        <v>3.1086244689504383E-15</v>
      </c>
    </row>
    <row r="1667" spans="1:6" x14ac:dyDescent="0.25">
      <c r="A1667" s="38">
        <v>43825.733063194442</v>
      </c>
      <c r="B1667" s="20" t="s">
        <v>1485</v>
      </c>
      <c r="C1667">
        <v>39131.856160000003</v>
      </c>
      <c r="D1667">
        <v>0.1426992038455453</v>
      </c>
      <c r="E1667">
        <v>0.14269920384554399</v>
      </c>
      <c r="F1667">
        <f t="shared" ref="F1667:F1730" si="26">D1667-E1667</f>
        <v>1.3045120539345589E-15</v>
      </c>
    </row>
    <row r="1668" spans="1:6" x14ac:dyDescent="0.25">
      <c r="A1668" s="38">
        <v>43825.733063194442</v>
      </c>
      <c r="B1668" s="20" t="s">
        <v>1474</v>
      </c>
      <c r="C1668">
        <v>94918.289189999996</v>
      </c>
      <c r="D1668">
        <v>1.3379133892206494</v>
      </c>
      <c r="E1668">
        <v>1.3379133892206501</v>
      </c>
      <c r="F1668">
        <f t="shared" si="26"/>
        <v>0</v>
      </c>
    </row>
    <row r="1669" spans="1:6" x14ac:dyDescent="0.25">
      <c r="A1669" s="38">
        <v>43825.733063194442</v>
      </c>
      <c r="B1669" s="20" t="s">
        <v>1470</v>
      </c>
      <c r="C1669">
        <v>13095.996510000001</v>
      </c>
      <c r="D1669">
        <v>-0.41511435568748473</v>
      </c>
      <c r="E1669">
        <v>-0.415114355687487</v>
      </c>
      <c r="F1669">
        <f t="shared" si="26"/>
        <v>2.2759572004815709E-15</v>
      </c>
    </row>
    <row r="1670" spans="1:6" x14ac:dyDescent="0.25">
      <c r="A1670" s="38">
        <v>43825.733063194442</v>
      </c>
      <c r="B1670" s="20" t="s">
        <v>2321</v>
      </c>
      <c r="C1670">
        <v>218491.26130000001</v>
      </c>
      <c r="D1670">
        <v>3.7589978541393854</v>
      </c>
      <c r="E1670">
        <v>3.7589978541393898</v>
      </c>
      <c r="F1670">
        <f t="shared" si="26"/>
        <v>-4.4408920985006262E-15</v>
      </c>
    </row>
    <row r="1671" spans="1:6" x14ac:dyDescent="0.25">
      <c r="A1671" s="38">
        <v>43825.733063194442</v>
      </c>
      <c r="B1671" s="20" t="s">
        <v>1500</v>
      </c>
      <c r="C1671">
        <v>6281.6108700000004</v>
      </c>
      <c r="D1671">
        <v>-0.56111132913019435</v>
      </c>
      <c r="E1671">
        <v>-0.56111132913019701</v>
      </c>
      <c r="F1671">
        <f t="shared" si="26"/>
        <v>2.6645352591003757E-15</v>
      </c>
    </row>
    <row r="1672" spans="1:6" x14ac:dyDescent="0.25">
      <c r="A1672" s="38">
        <v>43825.733063194442</v>
      </c>
      <c r="B1672" s="20" t="s">
        <v>1467</v>
      </c>
      <c r="C1672">
        <v>684.61258999999995</v>
      </c>
      <c r="D1672">
        <v>-0.68102599971288991</v>
      </c>
      <c r="E1672">
        <v>-0.68102599971289302</v>
      </c>
      <c r="F1672">
        <f t="shared" si="26"/>
        <v>3.1086244689504383E-15</v>
      </c>
    </row>
    <row r="1673" spans="1:6" x14ac:dyDescent="0.25">
      <c r="A1673" s="38">
        <v>43825.733063194442</v>
      </c>
      <c r="B1673" s="20" t="s">
        <v>1466</v>
      </c>
      <c r="C1673">
        <v>2677.6573899999999</v>
      </c>
      <c r="D1673">
        <v>-0.63832537721983562</v>
      </c>
      <c r="E1673">
        <v>-0.63832537721983895</v>
      </c>
      <c r="F1673">
        <f t="shared" si="26"/>
        <v>3.3306690738754696E-15</v>
      </c>
    </row>
    <row r="1674" spans="1:6" x14ac:dyDescent="0.25">
      <c r="A1674" s="38">
        <v>43825.733063194442</v>
      </c>
      <c r="B1674" s="20" t="s">
        <v>500</v>
      </c>
      <c r="C1674">
        <v>6089.7453400000004</v>
      </c>
      <c r="D1674">
        <v>-0.56522201322819343</v>
      </c>
      <c r="E1674">
        <v>-0.56522201322819599</v>
      </c>
      <c r="F1674">
        <f t="shared" si="26"/>
        <v>2.55351295663786E-15</v>
      </c>
    </row>
    <row r="1675" spans="1:6" x14ac:dyDescent="0.25">
      <c r="A1675" s="38">
        <v>43825.733063194442</v>
      </c>
      <c r="B1675" s="20" t="s">
        <v>1498</v>
      </c>
      <c r="C1675">
        <v>55061.919240000003</v>
      </c>
      <c r="D1675">
        <v>0.48399790915795093</v>
      </c>
      <c r="E1675">
        <v>0.48399790915795099</v>
      </c>
      <c r="F1675">
        <f t="shared" si="26"/>
        <v>0</v>
      </c>
    </row>
    <row r="1676" spans="1:6" x14ac:dyDescent="0.25">
      <c r="A1676" s="38">
        <v>43825.733063194442</v>
      </c>
      <c r="B1676" s="20" t="s">
        <v>501</v>
      </c>
      <c r="C1676">
        <v>1149.2588000000001</v>
      </c>
      <c r="D1676">
        <v>-0.67107103913897892</v>
      </c>
      <c r="E1676">
        <v>-0.67107103913898203</v>
      </c>
      <c r="F1676">
        <f t="shared" si="26"/>
        <v>3.1086244689504383E-15</v>
      </c>
    </row>
    <row r="1677" spans="1:6" x14ac:dyDescent="0.25">
      <c r="A1677" s="38">
        <v>43825.733063194442</v>
      </c>
      <c r="B1677" s="20" t="s">
        <v>1495</v>
      </c>
      <c r="C1677">
        <v>37124.924330000002</v>
      </c>
      <c r="D1677">
        <v>9.9701054259482419E-2</v>
      </c>
      <c r="E1677">
        <v>9.9701054259481295E-2</v>
      </c>
      <c r="F1677">
        <f t="shared" si="26"/>
        <v>1.124100812432971E-15</v>
      </c>
    </row>
    <row r="1678" spans="1:6" x14ac:dyDescent="0.25">
      <c r="A1678" s="38">
        <v>43825.733063194442</v>
      </c>
      <c r="B1678" s="20" t="s">
        <v>502</v>
      </c>
      <c r="C1678">
        <v>1328.02684</v>
      </c>
      <c r="D1678">
        <v>-0.66724096638303121</v>
      </c>
      <c r="E1678">
        <v>-0.66724096638303398</v>
      </c>
      <c r="F1678">
        <f t="shared" si="26"/>
        <v>2.7755575615628914E-15</v>
      </c>
    </row>
    <row r="1679" spans="1:6" x14ac:dyDescent="0.25">
      <c r="A1679" s="38">
        <v>43825.733063194442</v>
      </c>
      <c r="B1679" s="20" t="s">
        <v>1473</v>
      </c>
      <c r="C1679">
        <v>4120.9652599999999</v>
      </c>
      <c r="D1679">
        <v>-0.60740276850671271</v>
      </c>
      <c r="E1679">
        <v>-0.60740276850671604</v>
      </c>
      <c r="F1679">
        <f t="shared" si="26"/>
        <v>3.3306690738754696E-15</v>
      </c>
    </row>
    <row r="1680" spans="1:6" x14ac:dyDescent="0.25">
      <c r="A1680" s="38">
        <v>43825.733063194442</v>
      </c>
      <c r="B1680" s="20" t="s">
        <v>1499</v>
      </c>
      <c r="C1680">
        <v>51651.785259999997</v>
      </c>
      <c r="D1680">
        <v>0.41093640861831571</v>
      </c>
      <c r="E1680">
        <v>0.41093640861831499</v>
      </c>
      <c r="F1680">
        <f t="shared" si="26"/>
        <v>7.2164496600635175E-16</v>
      </c>
    </row>
    <row r="1681" spans="1:6" x14ac:dyDescent="0.25">
      <c r="A1681" s="38">
        <v>43825.733063194442</v>
      </c>
      <c r="B1681" s="20" t="s">
        <v>1502</v>
      </c>
      <c r="C1681">
        <v>44216.855739999999</v>
      </c>
      <c r="D1681">
        <v>0.2516443953650333</v>
      </c>
      <c r="E1681">
        <v>0.25164439536503302</v>
      </c>
      <c r="F1681">
        <f t="shared" si="26"/>
        <v>0</v>
      </c>
    </row>
    <row r="1682" spans="1:6" x14ac:dyDescent="0.25">
      <c r="A1682" s="38">
        <v>43825.733063194442</v>
      </c>
      <c r="B1682" s="20" t="s">
        <v>2573</v>
      </c>
      <c r="C1682">
        <v>33378.339090000001</v>
      </c>
      <c r="D1682">
        <v>1.9431146643111026E-2</v>
      </c>
      <c r="E1682">
        <v>1.9431146643109701E-2</v>
      </c>
      <c r="F1682">
        <f t="shared" si="26"/>
        <v>1.3253287356462806E-15</v>
      </c>
    </row>
    <row r="1683" spans="1:6" x14ac:dyDescent="0.25">
      <c r="A1683" s="38">
        <v>43825.733063194442</v>
      </c>
      <c r="B1683" s="20" t="s">
        <v>503</v>
      </c>
      <c r="C1683">
        <v>11879.87681</v>
      </c>
      <c r="D1683">
        <v>-0.44116949916246656</v>
      </c>
      <c r="E1683">
        <v>-0.441169499162469</v>
      </c>
      <c r="F1683">
        <f t="shared" si="26"/>
        <v>2.4424906541753444E-15</v>
      </c>
    </row>
    <row r="1684" spans="1:6" x14ac:dyDescent="0.25">
      <c r="A1684" s="38">
        <v>43825.733063194442</v>
      </c>
      <c r="B1684" s="20" t="s">
        <v>2322</v>
      </c>
      <c r="C1684">
        <v>1507.48785</v>
      </c>
      <c r="D1684">
        <v>-0.66339604687081932</v>
      </c>
      <c r="E1684">
        <v>-0.66339604687082199</v>
      </c>
      <c r="F1684">
        <f t="shared" si="26"/>
        <v>2.6645352591003757E-15</v>
      </c>
    </row>
    <row r="1685" spans="1:6" x14ac:dyDescent="0.25">
      <c r="A1685" s="38">
        <v>43825.733063194442</v>
      </c>
      <c r="B1685" s="20" t="s">
        <v>504</v>
      </c>
      <c r="C1685">
        <v>12433.062679999999</v>
      </c>
      <c r="D1685">
        <v>-0.42931759247007223</v>
      </c>
      <c r="E1685">
        <v>-0.429317592470075</v>
      </c>
      <c r="F1685">
        <f t="shared" si="26"/>
        <v>2.7755575615628914E-15</v>
      </c>
    </row>
    <row r="1686" spans="1:6" x14ac:dyDescent="0.25">
      <c r="A1686" s="38">
        <v>43825.733063194442</v>
      </c>
      <c r="B1686" s="20" t="s">
        <v>1482</v>
      </c>
      <c r="C1686">
        <v>73499.499150000003</v>
      </c>
      <c r="D1686">
        <v>0.87901970667220286</v>
      </c>
      <c r="E1686">
        <v>0.87901970667220397</v>
      </c>
      <c r="F1686">
        <f t="shared" si="26"/>
        <v>-1.1102230246251565E-15</v>
      </c>
    </row>
    <row r="1687" spans="1:6" x14ac:dyDescent="0.25">
      <c r="A1687" s="38">
        <v>43825.733063194442</v>
      </c>
      <c r="B1687" s="20" t="s">
        <v>505</v>
      </c>
      <c r="C1687">
        <v>83330.465160000007</v>
      </c>
      <c r="D1687">
        <v>1.0896463661105953</v>
      </c>
      <c r="E1687">
        <v>1.0896463661106</v>
      </c>
      <c r="F1687">
        <f t="shared" si="26"/>
        <v>-4.6629367034256575E-15</v>
      </c>
    </row>
    <row r="1688" spans="1:6" x14ac:dyDescent="0.25">
      <c r="A1688" s="38">
        <v>43825.733063194442</v>
      </c>
      <c r="B1688" s="20" t="s">
        <v>506</v>
      </c>
      <c r="C1688">
        <v>3029.4827599999999</v>
      </c>
      <c r="D1688">
        <v>-0.63078758263145052</v>
      </c>
      <c r="E1688">
        <v>-0.63078758263145296</v>
      </c>
      <c r="F1688">
        <f t="shared" si="26"/>
        <v>2.4424906541753444E-15</v>
      </c>
    </row>
    <row r="1689" spans="1:6" x14ac:dyDescent="0.25">
      <c r="A1689" s="38">
        <v>43825.733063194442</v>
      </c>
      <c r="B1689" s="20" t="s">
        <v>507</v>
      </c>
      <c r="C1689">
        <v>81087.525269999998</v>
      </c>
      <c r="D1689">
        <v>1.0415917867466475</v>
      </c>
      <c r="E1689">
        <v>1.04159178674665</v>
      </c>
      <c r="F1689">
        <f t="shared" si="26"/>
        <v>-2.4424906541753444E-15</v>
      </c>
    </row>
    <row r="1690" spans="1:6" x14ac:dyDescent="0.25">
      <c r="A1690" s="38">
        <v>43825.733063194442</v>
      </c>
      <c r="B1690" s="20" t="s">
        <v>508</v>
      </c>
      <c r="C1690">
        <v>5247.1852200000003</v>
      </c>
      <c r="D1690">
        <v>-0.58327371061694389</v>
      </c>
      <c r="E1690">
        <v>-0.58327371061694699</v>
      </c>
      <c r="F1690">
        <f t="shared" si="26"/>
        <v>3.1086244689504383E-15</v>
      </c>
    </row>
    <row r="1691" spans="1:6" x14ac:dyDescent="0.25">
      <c r="A1691" s="38">
        <v>43825.733063194442</v>
      </c>
      <c r="B1691" s="20" t="s">
        <v>1475</v>
      </c>
      <c r="C1691">
        <v>13022.084269999999</v>
      </c>
      <c r="D1691">
        <v>-0.41669791199181672</v>
      </c>
      <c r="E1691">
        <v>-0.41669791199181899</v>
      </c>
      <c r="F1691">
        <f t="shared" si="26"/>
        <v>2.2759572004815709E-15</v>
      </c>
    </row>
    <row r="1692" spans="1:6" x14ac:dyDescent="0.25">
      <c r="A1692" s="38">
        <v>43825.733063194442</v>
      </c>
      <c r="B1692" s="20" t="s">
        <v>509</v>
      </c>
      <c r="C1692">
        <v>97638.8851</v>
      </c>
      <c r="D1692">
        <v>1.3962016619725</v>
      </c>
      <c r="E1692">
        <v>1.3962016619725</v>
      </c>
      <c r="F1692">
        <f t="shared" si="26"/>
        <v>0</v>
      </c>
    </row>
    <row r="1693" spans="1:6" x14ac:dyDescent="0.25">
      <c r="A1693" s="38">
        <v>43825.733063194442</v>
      </c>
      <c r="B1693" s="20" t="s">
        <v>1486</v>
      </c>
      <c r="C1693">
        <v>2092.0187799999999</v>
      </c>
      <c r="D1693">
        <v>-0.65087257796663622</v>
      </c>
      <c r="E1693">
        <v>-0.650872577966639</v>
      </c>
      <c r="F1693">
        <f t="shared" si="26"/>
        <v>2.7755575615628914E-15</v>
      </c>
    </row>
    <row r="1694" spans="1:6" x14ac:dyDescent="0.25">
      <c r="A1694" s="38">
        <v>43825.733063194442</v>
      </c>
      <c r="B1694" s="20" t="s">
        <v>1492</v>
      </c>
      <c r="C1694">
        <v>129394.09811000001</v>
      </c>
      <c r="D1694">
        <v>2.0765513274323721</v>
      </c>
      <c r="E1694">
        <v>2.0765513274323801</v>
      </c>
      <c r="F1694">
        <f t="shared" si="26"/>
        <v>-7.9936057773011271E-15</v>
      </c>
    </row>
    <row r="1695" spans="1:6" x14ac:dyDescent="0.25">
      <c r="A1695" s="38">
        <v>43825.733063194442</v>
      </c>
      <c r="B1695" s="20" t="s">
        <v>1480</v>
      </c>
      <c r="C1695">
        <v>2252.1156299999998</v>
      </c>
      <c r="D1695">
        <v>-0.64744253206190938</v>
      </c>
      <c r="E1695">
        <v>-0.64744253206191205</v>
      </c>
      <c r="F1695">
        <f t="shared" si="26"/>
        <v>2.6645352591003757E-15</v>
      </c>
    </row>
    <row r="1696" spans="1:6" x14ac:dyDescent="0.25">
      <c r="A1696" s="38">
        <v>43825.733063194442</v>
      </c>
      <c r="B1696" s="20" t="s">
        <v>510</v>
      </c>
      <c r="C1696">
        <v>10860.29075</v>
      </c>
      <c r="D1696">
        <v>-0.46301394513138844</v>
      </c>
      <c r="E1696">
        <v>-0.46301394513139099</v>
      </c>
      <c r="F1696">
        <f t="shared" si="26"/>
        <v>2.55351295663786E-15</v>
      </c>
    </row>
    <row r="1697" spans="1:6" x14ac:dyDescent="0.25">
      <c r="A1697" s="38">
        <v>43825.733063194442</v>
      </c>
      <c r="B1697" s="20" t="s">
        <v>1487</v>
      </c>
      <c r="C1697">
        <v>2636.8243200000002</v>
      </c>
      <c r="D1697">
        <v>-0.6392002183208999</v>
      </c>
      <c r="E1697">
        <v>-0.63920021832090301</v>
      </c>
      <c r="F1697">
        <f t="shared" si="26"/>
        <v>3.1086244689504383E-15</v>
      </c>
    </row>
    <row r="1698" spans="1:6" x14ac:dyDescent="0.25">
      <c r="A1698" s="38">
        <v>43825.733063194442</v>
      </c>
      <c r="B1698" s="20" t="s">
        <v>1488</v>
      </c>
      <c r="C1698">
        <v>9955.3964799999994</v>
      </c>
      <c r="D1698">
        <v>-0.48240114035118381</v>
      </c>
      <c r="E1698">
        <v>-0.48240114035118598</v>
      </c>
      <c r="F1698">
        <f t="shared" si="26"/>
        <v>2.1649348980190553E-15</v>
      </c>
    </row>
    <row r="1699" spans="1:6" x14ac:dyDescent="0.25">
      <c r="A1699" s="38">
        <v>43825.733063194442</v>
      </c>
      <c r="B1699" s="20" t="s">
        <v>1483</v>
      </c>
      <c r="C1699">
        <v>17112.070230000001</v>
      </c>
      <c r="D1699">
        <v>-0.32907070638166058</v>
      </c>
      <c r="E1699">
        <v>-0.32907070638166303</v>
      </c>
      <c r="F1699">
        <f t="shared" si="26"/>
        <v>2.4424906541753444E-15</v>
      </c>
    </row>
    <row r="1700" spans="1:6" x14ac:dyDescent="0.25">
      <c r="A1700" s="38">
        <v>43825.733063194442</v>
      </c>
      <c r="B1700" s="20" t="s">
        <v>1484</v>
      </c>
      <c r="C1700">
        <v>11685.43245</v>
      </c>
      <c r="D1700">
        <v>-0.44533543422436961</v>
      </c>
      <c r="E1700">
        <v>-0.445335434224372</v>
      </c>
      <c r="F1700">
        <f t="shared" si="26"/>
        <v>2.3869795029440866E-15</v>
      </c>
    </row>
    <row r="1701" spans="1:6" x14ac:dyDescent="0.25">
      <c r="A1701" s="38">
        <v>43825.733063194442</v>
      </c>
      <c r="B1701" s="20" t="s">
        <v>511</v>
      </c>
      <c r="C1701">
        <v>32734.636439999998</v>
      </c>
      <c r="D1701">
        <v>5.6399343956849753E-3</v>
      </c>
      <c r="E1701">
        <v>5.6399343956835902E-3</v>
      </c>
      <c r="F1701">
        <f t="shared" si="26"/>
        <v>1.3851766955674805E-15</v>
      </c>
    </row>
    <row r="1702" spans="1:6" x14ac:dyDescent="0.25">
      <c r="A1702" s="38">
        <v>43825.733063194442</v>
      </c>
      <c r="B1702" s="20" t="s">
        <v>512</v>
      </c>
      <c r="C1702">
        <v>4840.0323600000002</v>
      </c>
      <c r="D1702">
        <v>-0.59199688661972483</v>
      </c>
      <c r="E1702">
        <v>-0.59199688661972805</v>
      </c>
      <c r="F1702">
        <f t="shared" si="26"/>
        <v>3.219646771412954E-15</v>
      </c>
    </row>
    <row r="1703" spans="1:6" x14ac:dyDescent="0.25">
      <c r="A1703" s="38">
        <v>43825.733063194442</v>
      </c>
      <c r="B1703" s="20" t="s">
        <v>1505</v>
      </c>
      <c r="C1703">
        <v>17779.95506</v>
      </c>
      <c r="D1703">
        <v>-0.31476139532419328</v>
      </c>
      <c r="E1703">
        <v>-0.314761395324195</v>
      </c>
      <c r="F1703">
        <f t="shared" si="26"/>
        <v>1.7208456881689926E-15</v>
      </c>
    </row>
    <row r="1704" spans="1:6" x14ac:dyDescent="0.25">
      <c r="A1704" s="38">
        <v>43825.733063194442</v>
      </c>
      <c r="B1704" s="20" t="s">
        <v>1009</v>
      </c>
      <c r="C1704">
        <v>44655.496140000003</v>
      </c>
      <c r="D1704">
        <v>0.26104218618769948</v>
      </c>
      <c r="E1704">
        <v>0.26104218618769898</v>
      </c>
      <c r="F1704">
        <f t="shared" si="26"/>
        <v>4.9960036108132044E-16</v>
      </c>
    </row>
    <row r="1705" spans="1:6" x14ac:dyDescent="0.25">
      <c r="A1705" s="38">
        <v>43825.733063194442</v>
      </c>
      <c r="B1705" s="20" t="s">
        <v>513</v>
      </c>
      <c r="C1705">
        <v>937.03652999999997</v>
      </c>
      <c r="D1705">
        <v>-0.67561786269050617</v>
      </c>
      <c r="E1705">
        <v>-0.67561786269050905</v>
      </c>
      <c r="F1705">
        <f t="shared" si="26"/>
        <v>2.886579864025407E-15</v>
      </c>
    </row>
    <row r="1706" spans="1:6" x14ac:dyDescent="0.25">
      <c r="A1706" s="38">
        <v>43825.733063194442</v>
      </c>
      <c r="B1706" s="20" t="s">
        <v>1506</v>
      </c>
      <c r="C1706">
        <v>867.44494999999995</v>
      </c>
      <c r="D1706">
        <v>-0.67710884963985885</v>
      </c>
      <c r="E1706">
        <v>-0.67710884963986195</v>
      </c>
      <c r="F1706">
        <f t="shared" si="26"/>
        <v>3.1086244689504383E-15</v>
      </c>
    </row>
    <row r="1707" spans="1:6" x14ac:dyDescent="0.25">
      <c r="A1707" s="38">
        <v>43825.733063194442</v>
      </c>
      <c r="B1707" s="20" t="s">
        <v>1507</v>
      </c>
      <c r="C1707">
        <v>1338.9778699999999</v>
      </c>
      <c r="D1707">
        <v>-0.66700634255624114</v>
      </c>
      <c r="E1707">
        <v>-0.66700634255624403</v>
      </c>
      <c r="F1707">
        <f t="shared" si="26"/>
        <v>2.886579864025407E-15</v>
      </c>
    </row>
    <row r="1708" spans="1:6" x14ac:dyDescent="0.25">
      <c r="A1708" s="38">
        <v>43825.733063194442</v>
      </c>
      <c r="B1708" s="20" t="s">
        <v>1476</v>
      </c>
      <c r="C1708">
        <v>85638.052070000005</v>
      </c>
      <c r="D1708">
        <v>1.1390859961248445</v>
      </c>
      <c r="E1708">
        <v>1.1390859961248501</v>
      </c>
      <c r="F1708">
        <f t="shared" si="26"/>
        <v>-5.5511151231257827E-15</v>
      </c>
    </row>
    <row r="1709" spans="1:6" x14ac:dyDescent="0.25">
      <c r="A1709" s="38">
        <v>43825.733063194442</v>
      </c>
      <c r="B1709" s="20" t="s">
        <v>1478</v>
      </c>
      <c r="C1709">
        <v>2277.9189000000001</v>
      </c>
      <c r="D1709">
        <v>-0.64688970169334148</v>
      </c>
      <c r="E1709">
        <v>-0.64688970169334403</v>
      </c>
      <c r="F1709">
        <f t="shared" si="26"/>
        <v>2.55351295663786E-15</v>
      </c>
    </row>
    <row r="1710" spans="1:6" x14ac:dyDescent="0.25">
      <c r="A1710" s="38">
        <v>43825.733063194442</v>
      </c>
      <c r="B1710" s="20" t="s">
        <v>514</v>
      </c>
      <c r="C1710">
        <v>279.8057</v>
      </c>
      <c r="D1710">
        <v>-0.68969891373493164</v>
      </c>
      <c r="E1710">
        <v>-0.68969891373493497</v>
      </c>
      <c r="F1710">
        <f t="shared" si="26"/>
        <v>3.3306690738754696E-15</v>
      </c>
    </row>
    <row r="1711" spans="1:6" x14ac:dyDescent="0.25">
      <c r="A1711" s="38">
        <v>43825.733063194442</v>
      </c>
      <c r="B1711" s="20" t="s">
        <v>515</v>
      </c>
      <c r="C1711">
        <v>33023.773970000002</v>
      </c>
      <c r="D1711">
        <v>1.1834653409078114E-2</v>
      </c>
      <c r="E1711">
        <v>1.18346534090767E-2</v>
      </c>
      <c r="F1711">
        <f t="shared" si="26"/>
        <v>1.4137996329210978E-15</v>
      </c>
    </row>
    <row r="1712" spans="1:6" x14ac:dyDescent="0.25">
      <c r="A1712" s="38">
        <v>43825.733063194442</v>
      </c>
      <c r="B1712" s="20" t="s">
        <v>516</v>
      </c>
      <c r="C1712">
        <v>32099.71845</v>
      </c>
      <c r="D1712">
        <v>-7.9630681083424134E-3</v>
      </c>
      <c r="E1712">
        <v>-7.9630681083438393E-3</v>
      </c>
      <c r="F1712">
        <f t="shared" si="26"/>
        <v>1.4259426972529354E-15</v>
      </c>
    </row>
    <row r="1713" spans="1:6" x14ac:dyDescent="0.25">
      <c r="A1713" s="38">
        <v>43825.733063194442</v>
      </c>
      <c r="B1713" s="20" t="s">
        <v>2633</v>
      </c>
      <c r="C1713">
        <v>35459.199220000002</v>
      </c>
      <c r="D1713">
        <v>6.4013196616086052E-2</v>
      </c>
      <c r="E1713">
        <v>6.4013196616084803E-2</v>
      </c>
      <c r="F1713">
        <f t="shared" si="26"/>
        <v>1.2490009027033011E-15</v>
      </c>
    </row>
    <row r="1714" spans="1:6" x14ac:dyDescent="0.25">
      <c r="A1714" s="38">
        <v>43825.733063194442</v>
      </c>
      <c r="B1714" s="20" t="s">
        <v>2323</v>
      </c>
      <c r="C1714">
        <v>77343.862800000003</v>
      </c>
      <c r="D1714">
        <v>0.96138449894614997</v>
      </c>
      <c r="E1714">
        <v>0.96138449894615097</v>
      </c>
      <c r="F1714">
        <f t="shared" si="26"/>
        <v>-9.9920072216264089E-16</v>
      </c>
    </row>
    <row r="1715" spans="1:6" x14ac:dyDescent="0.25">
      <c r="A1715" s="38">
        <v>43825.733063194442</v>
      </c>
      <c r="B1715" s="20" t="s">
        <v>2324</v>
      </c>
      <c r="C1715">
        <v>4213.8405000000002</v>
      </c>
      <c r="D1715">
        <v>-0.6054129333749626</v>
      </c>
      <c r="E1715">
        <v>-0.60541293337496505</v>
      </c>
      <c r="F1715">
        <f t="shared" si="26"/>
        <v>2.4424906541753444E-15</v>
      </c>
    </row>
    <row r="1716" spans="1:6" x14ac:dyDescent="0.25">
      <c r="A1716" s="38">
        <v>43825.733063194442</v>
      </c>
      <c r="B1716" s="20" t="s">
        <v>2616</v>
      </c>
      <c r="C1716">
        <v>43328.081299999998</v>
      </c>
      <c r="D1716">
        <v>0.23260256457231063</v>
      </c>
      <c r="E1716">
        <v>0.23260256457230999</v>
      </c>
      <c r="F1716">
        <f t="shared" si="26"/>
        <v>6.3837823915946501E-16</v>
      </c>
    </row>
    <row r="1717" spans="1:6" x14ac:dyDescent="0.25">
      <c r="A1717" s="38">
        <v>43825.733063194442</v>
      </c>
      <c r="B1717" s="20" t="s">
        <v>1620</v>
      </c>
      <c r="C1717">
        <v>56166.58122</v>
      </c>
      <c r="D1717">
        <v>0.50766509124558379</v>
      </c>
      <c r="E1717">
        <v>0.50766509124558401</v>
      </c>
      <c r="F1717">
        <f t="shared" si="26"/>
        <v>0</v>
      </c>
    </row>
    <row r="1718" spans="1:6" x14ac:dyDescent="0.25">
      <c r="A1718" s="38">
        <v>43825.733063194442</v>
      </c>
      <c r="B1718" s="20" t="s">
        <v>2325</v>
      </c>
      <c r="C1718">
        <v>4835.0688099999998</v>
      </c>
      <c r="D1718">
        <v>-0.59210322977607299</v>
      </c>
      <c r="E1718">
        <v>-0.59210322977607599</v>
      </c>
      <c r="F1718">
        <f t="shared" si="26"/>
        <v>2.9976021664879227E-15</v>
      </c>
    </row>
    <row r="1719" spans="1:6" x14ac:dyDescent="0.25">
      <c r="A1719" s="38">
        <v>43825.733063194442</v>
      </c>
      <c r="B1719" s="20" t="s">
        <v>1010</v>
      </c>
      <c r="C1719">
        <v>25412.118880000002</v>
      </c>
      <c r="D1719">
        <v>-0.15124367305173478</v>
      </c>
      <c r="E1719">
        <v>-0.151243673051737</v>
      </c>
      <c r="F1719">
        <f t="shared" si="26"/>
        <v>2.2204460492503131E-15</v>
      </c>
    </row>
    <row r="1720" spans="1:6" x14ac:dyDescent="0.25">
      <c r="A1720" s="38">
        <v>43825.733063194442</v>
      </c>
      <c r="B1720" s="20" t="s">
        <v>1518</v>
      </c>
      <c r="C1720">
        <v>1250.6561099999999</v>
      </c>
      <c r="D1720">
        <v>-0.66889862020683988</v>
      </c>
      <c r="E1720">
        <v>-0.66889862020684299</v>
      </c>
      <c r="F1720">
        <f t="shared" si="26"/>
        <v>3.1086244689504383E-15</v>
      </c>
    </row>
    <row r="1721" spans="1:6" x14ac:dyDescent="0.25">
      <c r="A1721" s="38">
        <v>43825.733063194442</v>
      </c>
      <c r="B1721" s="20" t="s">
        <v>1511</v>
      </c>
      <c r="C1721">
        <v>179.99885</v>
      </c>
      <c r="D1721">
        <v>-0.69183725735072543</v>
      </c>
      <c r="E1721">
        <v>-0.69183725735072898</v>
      </c>
      <c r="F1721">
        <f t="shared" si="26"/>
        <v>3.5527136788005009E-15</v>
      </c>
    </row>
    <row r="1722" spans="1:6" x14ac:dyDescent="0.25">
      <c r="A1722" s="38">
        <v>43825.733063194442</v>
      </c>
      <c r="B1722" s="20" t="s">
        <v>517</v>
      </c>
      <c r="C1722">
        <v>76538.169880000001</v>
      </c>
      <c r="D1722">
        <v>0.94412267461473165</v>
      </c>
      <c r="E1722">
        <v>0.94412267461473298</v>
      </c>
      <c r="F1722">
        <f t="shared" si="26"/>
        <v>-1.3322676295501878E-15</v>
      </c>
    </row>
    <row r="1723" spans="1:6" x14ac:dyDescent="0.25">
      <c r="A1723" s="38">
        <v>43825.733063194442</v>
      </c>
      <c r="B1723" s="20" t="s">
        <v>518</v>
      </c>
      <c r="C1723">
        <v>6053.6653299999998</v>
      </c>
      <c r="D1723">
        <v>-0.56599502088289122</v>
      </c>
      <c r="E1723">
        <v>-0.565995020882894</v>
      </c>
      <c r="F1723">
        <f t="shared" si="26"/>
        <v>2.7755575615628914E-15</v>
      </c>
    </row>
    <row r="1724" spans="1:6" x14ac:dyDescent="0.25">
      <c r="A1724" s="38">
        <v>43825.733063194442</v>
      </c>
      <c r="B1724" s="20" t="s">
        <v>1535</v>
      </c>
      <c r="C1724">
        <v>2314.3185800000001</v>
      </c>
      <c r="D1724">
        <v>-0.64610984516701153</v>
      </c>
      <c r="E1724">
        <v>-0.64610984516701497</v>
      </c>
      <c r="F1724">
        <f t="shared" si="26"/>
        <v>3.4416913763379853E-15</v>
      </c>
    </row>
    <row r="1725" spans="1:6" x14ac:dyDescent="0.25">
      <c r="A1725" s="38">
        <v>43825.733063194442</v>
      </c>
      <c r="B1725" s="20" t="s">
        <v>2574</v>
      </c>
      <c r="C1725">
        <v>2239.2984499999998</v>
      </c>
      <c r="D1725">
        <v>-0.64771713781317275</v>
      </c>
      <c r="E1725">
        <v>-0.64771713781317597</v>
      </c>
      <c r="F1725">
        <f t="shared" si="26"/>
        <v>3.219646771412954E-15</v>
      </c>
    </row>
    <row r="1726" spans="1:6" x14ac:dyDescent="0.25">
      <c r="A1726" s="38">
        <v>43825.733063194442</v>
      </c>
      <c r="B1726" s="20" t="s">
        <v>519</v>
      </c>
      <c r="C1726">
        <v>8578.7177699999993</v>
      </c>
      <c r="D1726">
        <v>-0.51189623142486917</v>
      </c>
      <c r="E1726">
        <v>-0.51189623142487195</v>
      </c>
      <c r="F1726">
        <f t="shared" si="26"/>
        <v>2.7755575615628914E-15</v>
      </c>
    </row>
    <row r="1727" spans="1:6" x14ac:dyDescent="0.25">
      <c r="A1727" s="38">
        <v>43825.733063194442</v>
      </c>
      <c r="B1727" s="20" t="s">
        <v>1011</v>
      </c>
      <c r="C1727">
        <v>22090.456150000002</v>
      </c>
      <c r="D1727">
        <v>-0.22240969314469922</v>
      </c>
      <c r="E1727">
        <v>-0.22240969314470099</v>
      </c>
      <c r="F1727">
        <f t="shared" si="26"/>
        <v>1.7763568394002505E-15</v>
      </c>
    </row>
    <row r="1728" spans="1:6" x14ac:dyDescent="0.25">
      <c r="A1728" s="38">
        <v>43825.733063194442</v>
      </c>
      <c r="B1728" s="20" t="s">
        <v>1012</v>
      </c>
      <c r="C1728">
        <v>440.32382999999999</v>
      </c>
      <c r="D1728">
        <v>-0.68625984198279588</v>
      </c>
      <c r="E1728">
        <v>-0.68625984198279899</v>
      </c>
      <c r="F1728">
        <f t="shared" si="26"/>
        <v>3.1086244689504383E-15</v>
      </c>
    </row>
    <row r="1729" spans="1:6" x14ac:dyDescent="0.25">
      <c r="A1729" s="38">
        <v>43825.733063194442</v>
      </c>
      <c r="B1729" s="20" t="s">
        <v>1534</v>
      </c>
      <c r="C1729">
        <v>9768.44506</v>
      </c>
      <c r="D1729">
        <v>-0.48640654053584625</v>
      </c>
      <c r="E1729">
        <v>-0.48640654053584897</v>
      </c>
      <c r="F1729">
        <f t="shared" si="26"/>
        <v>2.7200464103316335E-15</v>
      </c>
    </row>
    <row r="1730" spans="1:6" x14ac:dyDescent="0.25">
      <c r="A1730" s="38">
        <v>43825.733063194442</v>
      </c>
      <c r="B1730" s="20" t="s">
        <v>520</v>
      </c>
      <c r="C1730">
        <v>381.28595000000001</v>
      </c>
      <c r="D1730">
        <v>-0.68752471782837166</v>
      </c>
      <c r="E1730">
        <v>-0.68752471782837499</v>
      </c>
      <c r="F1730">
        <f t="shared" si="26"/>
        <v>3.3306690738754696E-15</v>
      </c>
    </row>
    <row r="1731" spans="1:6" x14ac:dyDescent="0.25">
      <c r="A1731" s="38">
        <v>43825.733063194442</v>
      </c>
      <c r="B1731" s="20" t="s">
        <v>521</v>
      </c>
      <c r="C1731">
        <v>5823.1351199999999</v>
      </c>
      <c r="D1731">
        <v>-0.57093408872043039</v>
      </c>
      <c r="E1731">
        <v>-0.57093408872043305</v>
      </c>
      <c r="F1731">
        <f t="shared" ref="F1731:F1794" si="27">D1731-E1731</f>
        <v>2.6645352591003757E-15</v>
      </c>
    </row>
    <row r="1732" spans="1:6" x14ac:dyDescent="0.25">
      <c r="A1732" s="38">
        <v>43825.733063194442</v>
      </c>
      <c r="B1732" s="20" t="s">
        <v>1509</v>
      </c>
      <c r="C1732">
        <v>2912.5153599999999</v>
      </c>
      <c r="D1732">
        <v>-0.63329358791110801</v>
      </c>
      <c r="E1732">
        <v>-0.63329358791111101</v>
      </c>
      <c r="F1732">
        <f t="shared" si="27"/>
        <v>2.9976021664879227E-15</v>
      </c>
    </row>
    <row r="1733" spans="1:6" x14ac:dyDescent="0.25">
      <c r="A1733" s="38">
        <v>43825.733063194442</v>
      </c>
      <c r="B1733" s="20" t="s">
        <v>522</v>
      </c>
      <c r="C1733">
        <v>9656.8761500000001</v>
      </c>
      <c r="D1733">
        <v>-0.48879688414873013</v>
      </c>
      <c r="E1733">
        <v>-0.48879688414873301</v>
      </c>
      <c r="F1733">
        <f t="shared" si="27"/>
        <v>2.886579864025407E-15</v>
      </c>
    </row>
    <row r="1734" spans="1:6" x14ac:dyDescent="0.25">
      <c r="A1734" s="38">
        <v>43825.733063194442</v>
      </c>
      <c r="B1734" s="20" t="s">
        <v>523</v>
      </c>
      <c r="C1734">
        <v>123841.69468</v>
      </c>
      <c r="D1734">
        <v>1.9575920934033277</v>
      </c>
      <c r="E1734">
        <v>1.95759209340333</v>
      </c>
      <c r="F1734">
        <f t="shared" si="27"/>
        <v>-2.2204460492503131E-15</v>
      </c>
    </row>
    <row r="1735" spans="1:6" x14ac:dyDescent="0.25">
      <c r="A1735" s="38">
        <v>43825.733063194442</v>
      </c>
      <c r="B1735" s="20" t="s">
        <v>2326</v>
      </c>
      <c r="C1735">
        <v>4552.8338400000002</v>
      </c>
      <c r="D1735">
        <v>-0.59815006269639104</v>
      </c>
      <c r="E1735">
        <v>-0.59815006269639404</v>
      </c>
      <c r="F1735">
        <f t="shared" si="27"/>
        <v>2.9976021664879227E-15</v>
      </c>
    </row>
    <row r="1736" spans="1:6" x14ac:dyDescent="0.25">
      <c r="A1736" s="38">
        <v>43825.733063194442</v>
      </c>
      <c r="B1736" s="20" t="s">
        <v>2617</v>
      </c>
      <c r="C1736">
        <v>103255.04178</v>
      </c>
      <c r="D1736">
        <v>1.5165267977920889</v>
      </c>
      <c r="E1736">
        <v>1.51652679779209</v>
      </c>
      <c r="F1736">
        <f t="shared" si="27"/>
        <v>0</v>
      </c>
    </row>
    <row r="1737" spans="1:6" x14ac:dyDescent="0.25">
      <c r="A1737" s="38">
        <v>43825.733063194442</v>
      </c>
      <c r="B1737" s="20" t="s">
        <v>524</v>
      </c>
      <c r="C1737">
        <v>18237.932430000001</v>
      </c>
      <c r="D1737">
        <v>-0.30494931343484893</v>
      </c>
      <c r="E1737">
        <v>-0.30494931343485099</v>
      </c>
      <c r="F1737">
        <f t="shared" si="27"/>
        <v>2.0539125955565396E-15</v>
      </c>
    </row>
    <row r="1738" spans="1:6" x14ac:dyDescent="0.25">
      <c r="A1738" s="38">
        <v>43825.733063194442</v>
      </c>
      <c r="B1738" s="20" t="s">
        <v>2327</v>
      </c>
      <c r="C1738">
        <v>125074.67842</v>
      </c>
      <c r="D1738">
        <v>1.9840085458693306</v>
      </c>
      <c r="E1738">
        <v>1.98400854586933</v>
      </c>
      <c r="F1738">
        <f t="shared" si="27"/>
        <v>0</v>
      </c>
    </row>
    <row r="1739" spans="1:6" x14ac:dyDescent="0.25">
      <c r="A1739" s="38">
        <v>43825.733063194442</v>
      </c>
      <c r="B1739" s="20" t="s">
        <v>2328</v>
      </c>
      <c r="C1739">
        <v>37351.903509999996</v>
      </c>
      <c r="D1739">
        <v>0.10456404192486897</v>
      </c>
      <c r="E1739">
        <v>0.104564041924868</v>
      </c>
      <c r="F1739">
        <f t="shared" si="27"/>
        <v>9.7144514654701197E-16</v>
      </c>
    </row>
    <row r="1740" spans="1:6" x14ac:dyDescent="0.25">
      <c r="A1740" s="38">
        <v>43825.733063194442</v>
      </c>
      <c r="B1740" s="20" t="s">
        <v>1522</v>
      </c>
      <c r="C1740">
        <v>19282.955190000001</v>
      </c>
      <c r="D1740">
        <v>-0.28255989079296467</v>
      </c>
      <c r="E1740">
        <v>-0.28255989079296701</v>
      </c>
      <c r="F1740">
        <f t="shared" si="27"/>
        <v>2.3314683517128287E-15</v>
      </c>
    </row>
    <row r="1741" spans="1:6" x14ac:dyDescent="0.25">
      <c r="A1741" s="38">
        <v>43825.733063194442</v>
      </c>
      <c r="B1741" s="20" t="s">
        <v>1958</v>
      </c>
      <c r="C1741">
        <v>145182.66574</v>
      </c>
      <c r="D1741">
        <v>2.4148185184532101</v>
      </c>
      <c r="E1741">
        <v>2.4148185184532101</v>
      </c>
      <c r="F1741">
        <f t="shared" si="27"/>
        <v>0</v>
      </c>
    </row>
    <row r="1742" spans="1:6" x14ac:dyDescent="0.25">
      <c r="A1742" s="38">
        <v>43825.733063194442</v>
      </c>
      <c r="B1742" s="20" t="s">
        <v>525</v>
      </c>
      <c r="C1742">
        <v>12947.7415</v>
      </c>
      <c r="D1742">
        <v>-0.41829069232312582</v>
      </c>
      <c r="E1742">
        <v>-0.41829069232312799</v>
      </c>
      <c r="F1742">
        <f t="shared" si="27"/>
        <v>2.1649348980190553E-15</v>
      </c>
    </row>
    <row r="1743" spans="1:6" x14ac:dyDescent="0.25">
      <c r="A1743" s="38">
        <v>43825.733063194442</v>
      </c>
      <c r="B1743" s="20" t="s">
        <v>1512</v>
      </c>
      <c r="C1743">
        <v>30549.26498</v>
      </c>
      <c r="D1743">
        <v>-4.1181251821782353E-2</v>
      </c>
      <c r="E1743">
        <v>-4.11812518217839E-2</v>
      </c>
      <c r="F1743">
        <f t="shared" si="27"/>
        <v>1.5473733405713119E-15</v>
      </c>
    </row>
    <row r="1744" spans="1:6" x14ac:dyDescent="0.25">
      <c r="A1744" s="38">
        <v>43825.733063194442</v>
      </c>
      <c r="B1744" s="20" t="s">
        <v>2329</v>
      </c>
      <c r="C1744">
        <v>1029.05556</v>
      </c>
      <c r="D1744">
        <v>-0.67364637170234221</v>
      </c>
      <c r="E1744">
        <v>-0.67364637170234498</v>
      </c>
      <c r="F1744">
        <f t="shared" si="27"/>
        <v>2.7755575615628914E-15</v>
      </c>
    </row>
    <row r="1745" spans="1:6" x14ac:dyDescent="0.25">
      <c r="A1745" s="38">
        <v>43825.733063194442</v>
      </c>
      <c r="B1745" s="20" t="s">
        <v>1514</v>
      </c>
      <c r="C1745">
        <v>39076.415379999999</v>
      </c>
      <c r="D1745">
        <v>0.14151139521349615</v>
      </c>
      <c r="E1745">
        <v>0.14151139521349501</v>
      </c>
      <c r="F1745">
        <f t="shared" si="27"/>
        <v>1.1379786002407855E-15</v>
      </c>
    </row>
    <row r="1746" spans="1:6" x14ac:dyDescent="0.25">
      <c r="A1746" s="38">
        <v>43825.733063194442</v>
      </c>
      <c r="B1746" s="20" t="s">
        <v>2330</v>
      </c>
      <c r="C1746">
        <v>47362.200279999997</v>
      </c>
      <c r="D1746">
        <v>0.31903283029290325</v>
      </c>
      <c r="E1746">
        <v>0.31903283029290302</v>
      </c>
      <c r="F1746">
        <f t="shared" si="27"/>
        <v>0</v>
      </c>
    </row>
    <row r="1747" spans="1:6" x14ac:dyDescent="0.25">
      <c r="A1747" s="38">
        <v>43825.733063194442</v>
      </c>
      <c r="B1747" s="20" t="s">
        <v>1513</v>
      </c>
      <c r="C1747">
        <v>50504.025659999999</v>
      </c>
      <c r="D1747">
        <v>0.38634586785757669</v>
      </c>
      <c r="E1747">
        <v>0.38634586785757602</v>
      </c>
      <c r="F1747">
        <f t="shared" si="27"/>
        <v>6.6613381477509392E-16</v>
      </c>
    </row>
    <row r="1748" spans="1:6" x14ac:dyDescent="0.25">
      <c r="A1748" s="38">
        <v>43825.733063194442</v>
      </c>
      <c r="B1748" s="20" t="s">
        <v>1515</v>
      </c>
      <c r="C1748">
        <v>79001.791129999998</v>
      </c>
      <c r="D1748">
        <v>0.99690531199554544</v>
      </c>
      <c r="E1748">
        <v>0.99690531199554699</v>
      </c>
      <c r="F1748">
        <f t="shared" si="27"/>
        <v>-1.5543122344752192E-15</v>
      </c>
    </row>
    <row r="1749" spans="1:6" x14ac:dyDescent="0.25">
      <c r="A1749" s="38">
        <v>43825.733063194442</v>
      </c>
      <c r="B1749" s="20" t="s">
        <v>526</v>
      </c>
      <c r="C1749">
        <v>727.69036000000006</v>
      </c>
      <c r="D1749">
        <v>-0.6801030663224249</v>
      </c>
      <c r="E1749">
        <v>-0.68010306632242801</v>
      </c>
      <c r="F1749">
        <f t="shared" si="27"/>
        <v>3.1086244689504383E-15</v>
      </c>
    </row>
    <row r="1750" spans="1:6" x14ac:dyDescent="0.25">
      <c r="A1750" s="38">
        <v>43825.733063194442</v>
      </c>
      <c r="B1750" s="20" t="s">
        <v>2575</v>
      </c>
      <c r="C1750">
        <v>52057.999320000003</v>
      </c>
      <c r="D1750">
        <v>0.41963947100177601</v>
      </c>
      <c r="E1750">
        <v>0.41963947100177601</v>
      </c>
      <c r="F1750">
        <f t="shared" si="27"/>
        <v>0</v>
      </c>
    </row>
    <row r="1751" spans="1:6" x14ac:dyDescent="0.25">
      <c r="A1751" s="38">
        <v>43825.733063194442</v>
      </c>
      <c r="B1751" s="20" t="s">
        <v>2331</v>
      </c>
      <c r="C1751">
        <v>85950.721780000007</v>
      </c>
      <c r="D1751">
        <v>1.1457848878164527</v>
      </c>
      <c r="E1751">
        <v>1.14578488781645</v>
      </c>
      <c r="F1751">
        <f t="shared" si="27"/>
        <v>2.6645352591003757E-15</v>
      </c>
    </row>
    <row r="1752" spans="1:6" x14ac:dyDescent="0.25">
      <c r="A1752" s="38">
        <v>43825.733063194442</v>
      </c>
      <c r="B1752" s="20" t="s">
        <v>527</v>
      </c>
      <c r="C1752">
        <v>515.32750999999996</v>
      </c>
      <c r="D1752">
        <v>-0.68465290177489402</v>
      </c>
      <c r="E1752">
        <v>-0.68465290177489702</v>
      </c>
      <c r="F1752">
        <f t="shared" si="27"/>
        <v>2.9976021664879227E-15</v>
      </c>
    </row>
    <row r="1753" spans="1:6" x14ac:dyDescent="0.25">
      <c r="A1753" s="38">
        <v>43825.733063194442</v>
      </c>
      <c r="B1753" s="20" t="s">
        <v>1517</v>
      </c>
      <c r="C1753">
        <v>15928.17246</v>
      </c>
      <c r="D1753">
        <v>-0.35443550086452363</v>
      </c>
      <c r="E1753">
        <v>-0.35443550086452602</v>
      </c>
      <c r="F1753">
        <f t="shared" si="27"/>
        <v>2.3869795029440866E-15</v>
      </c>
    </row>
    <row r="1754" spans="1:6" x14ac:dyDescent="0.25">
      <c r="A1754" s="38">
        <v>43825.733063194442</v>
      </c>
      <c r="B1754" s="20" t="s">
        <v>2062</v>
      </c>
      <c r="C1754">
        <v>78955.732120000001</v>
      </c>
      <c r="D1754">
        <v>0.99591850608008703</v>
      </c>
      <c r="E1754">
        <v>0.99591850608008803</v>
      </c>
      <c r="F1754">
        <f t="shared" si="27"/>
        <v>-9.9920072216264089E-16</v>
      </c>
    </row>
    <row r="1755" spans="1:6" x14ac:dyDescent="0.25">
      <c r="A1755" s="38">
        <v>43825.733063194442</v>
      </c>
      <c r="B1755" s="20" t="s">
        <v>1013</v>
      </c>
      <c r="C1755">
        <v>130841.50930999999</v>
      </c>
      <c r="D1755">
        <v>2.1075618492447359</v>
      </c>
      <c r="E1755">
        <v>2.1075618492447399</v>
      </c>
      <c r="F1755">
        <f t="shared" si="27"/>
        <v>-3.9968028886505635E-15</v>
      </c>
    </row>
    <row r="1756" spans="1:6" x14ac:dyDescent="0.25">
      <c r="A1756" s="38">
        <v>43825.733063194442</v>
      </c>
      <c r="B1756" s="20" t="s">
        <v>2332</v>
      </c>
      <c r="C1756">
        <v>2945.7912500000002</v>
      </c>
      <c r="D1756">
        <v>-0.6325806580176051</v>
      </c>
      <c r="E1756">
        <v>-0.63258065801760799</v>
      </c>
      <c r="F1756">
        <f t="shared" si="27"/>
        <v>2.886579864025407E-15</v>
      </c>
    </row>
    <row r="1757" spans="1:6" x14ac:dyDescent="0.25">
      <c r="A1757" s="38">
        <v>43825.733063194442</v>
      </c>
      <c r="B1757" s="20" t="s">
        <v>1524</v>
      </c>
      <c r="C1757">
        <v>73740.508600000001</v>
      </c>
      <c r="D1757">
        <v>0.88418329032155618</v>
      </c>
      <c r="E1757">
        <v>0.88418329032155696</v>
      </c>
      <c r="F1757">
        <f t="shared" si="27"/>
        <v>0</v>
      </c>
    </row>
    <row r="1758" spans="1:6" x14ac:dyDescent="0.25">
      <c r="A1758" s="38">
        <v>43825.733063194442</v>
      </c>
      <c r="B1758" s="20" t="s">
        <v>1526</v>
      </c>
      <c r="C1758">
        <v>2484.1959000000002</v>
      </c>
      <c r="D1758">
        <v>-0.64247025447068007</v>
      </c>
      <c r="E1758">
        <v>-0.64247025447068296</v>
      </c>
      <c r="F1758">
        <f t="shared" si="27"/>
        <v>2.886579864025407E-15</v>
      </c>
    </row>
    <row r="1759" spans="1:6" x14ac:dyDescent="0.25">
      <c r="A1759" s="38">
        <v>43825.733063194442</v>
      </c>
      <c r="B1759" s="20" t="s">
        <v>2333</v>
      </c>
      <c r="C1759">
        <v>17550.83065</v>
      </c>
      <c r="D1759">
        <v>-0.31967034415231488</v>
      </c>
      <c r="E1759">
        <v>-0.31967034415231699</v>
      </c>
      <c r="F1759">
        <f t="shared" si="27"/>
        <v>2.1094237467877974E-15</v>
      </c>
    </row>
    <row r="1760" spans="1:6" x14ac:dyDescent="0.25">
      <c r="A1760" s="38">
        <v>43825.733063194442</v>
      </c>
      <c r="B1760" s="20" t="s">
        <v>528</v>
      </c>
      <c r="C1760">
        <v>3443.26523</v>
      </c>
      <c r="D1760">
        <v>-0.62192236843972049</v>
      </c>
      <c r="E1760">
        <v>-0.62192236843972304</v>
      </c>
      <c r="F1760">
        <f t="shared" si="27"/>
        <v>2.55351295663786E-15</v>
      </c>
    </row>
    <row r="1761" spans="1:6" x14ac:dyDescent="0.25">
      <c r="A1761" s="38">
        <v>43825.733063194442</v>
      </c>
      <c r="B1761" s="20" t="s">
        <v>529</v>
      </c>
      <c r="C1761">
        <v>2441.6367799999998</v>
      </c>
      <c r="D1761">
        <v>-0.64338207587918861</v>
      </c>
      <c r="E1761">
        <v>-0.64338207587919205</v>
      </c>
      <c r="F1761">
        <f t="shared" si="27"/>
        <v>3.4416913763379853E-15</v>
      </c>
    </row>
    <row r="1762" spans="1:6" x14ac:dyDescent="0.25">
      <c r="A1762" s="38">
        <v>43825.733063194442</v>
      </c>
      <c r="B1762" s="20" t="s">
        <v>530</v>
      </c>
      <c r="C1762">
        <v>4033.10322</v>
      </c>
      <c r="D1762">
        <v>-0.60928519673989123</v>
      </c>
      <c r="E1762">
        <v>-0.60928519673989401</v>
      </c>
      <c r="F1762">
        <f t="shared" si="27"/>
        <v>2.7755575615628914E-15</v>
      </c>
    </row>
    <row r="1763" spans="1:6" x14ac:dyDescent="0.25">
      <c r="A1763" s="38">
        <v>43825.733063194442</v>
      </c>
      <c r="B1763" s="20" t="s">
        <v>531</v>
      </c>
      <c r="C1763">
        <v>5800.8867700000001</v>
      </c>
      <c r="D1763">
        <v>-0.57141075557430299</v>
      </c>
      <c r="E1763">
        <v>-0.57141075557430598</v>
      </c>
      <c r="F1763">
        <f t="shared" si="27"/>
        <v>2.9976021664879227E-15</v>
      </c>
    </row>
    <row r="1764" spans="1:6" x14ac:dyDescent="0.25">
      <c r="A1764" s="38">
        <v>43825.733063194442</v>
      </c>
      <c r="B1764" s="20" t="s">
        <v>1527</v>
      </c>
      <c r="C1764">
        <v>47379.836190000002</v>
      </c>
      <c r="D1764">
        <v>0.31941067645834403</v>
      </c>
      <c r="E1764">
        <v>0.31941067645834298</v>
      </c>
      <c r="F1764">
        <f t="shared" si="27"/>
        <v>1.0547118733938987E-15</v>
      </c>
    </row>
    <row r="1765" spans="1:6" x14ac:dyDescent="0.25">
      <c r="A1765" s="38">
        <v>43825.733063194442</v>
      </c>
      <c r="B1765" s="20" t="s">
        <v>532</v>
      </c>
      <c r="C1765">
        <v>20143.929349999999</v>
      </c>
      <c r="D1765">
        <v>-0.26411367594499213</v>
      </c>
      <c r="E1765">
        <v>-0.26411367594499402</v>
      </c>
      <c r="F1765">
        <f t="shared" si="27"/>
        <v>1.8873791418627661E-15</v>
      </c>
    </row>
    <row r="1766" spans="1:6" x14ac:dyDescent="0.25">
      <c r="A1766" s="38">
        <v>43825.733063194442</v>
      </c>
      <c r="B1766" s="20" t="s">
        <v>1533</v>
      </c>
      <c r="C1766">
        <v>1970.82473</v>
      </c>
      <c r="D1766">
        <v>-0.6534691384541147</v>
      </c>
      <c r="E1766">
        <v>-0.65346913845411803</v>
      </c>
      <c r="F1766">
        <f t="shared" si="27"/>
        <v>3.3306690738754696E-15</v>
      </c>
    </row>
    <row r="1767" spans="1:6" x14ac:dyDescent="0.25">
      <c r="A1767" s="38">
        <v>43825.733063194442</v>
      </c>
      <c r="B1767" s="20" t="s">
        <v>533</v>
      </c>
      <c r="C1767">
        <v>47612.809880000001</v>
      </c>
      <c r="D1767">
        <v>0.32440209541064446</v>
      </c>
      <c r="E1767">
        <v>0.32440209541064402</v>
      </c>
      <c r="F1767">
        <f t="shared" si="27"/>
        <v>4.4408920985006262E-16</v>
      </c>
    </row>
    <row r="1768" spans="1:6" x14ac:dyDescent="0.25">
      <c r="A1768" s="38">
        <v>43825.733063194442</v>
      </c>
      <c r="B1768" s="20" t="s">
        <v>1539</v>
      </c>
      <c r="C1768">
        <v>18144.327160000001</v>
      </c>
      <c r="D1768">
        <v>-0.3069547893266254</v>
      </c>
      <c r="E1768">
        <v>-0.30695478932662801</v>
      </c>
      <c r="F1768">
        <f t="shared" si="27"/>
        <v>2.6090241078691179E-15</v>
      </c>
    </row>
    <row r="1769" spans="1:6" x14ac:dyDescent="0.25">
      <c r="A1769" s="38">
        <v>43825.733063194442</v>
      </c>
      <c r="B1769" s="20" t="s">
        <v>2334</v>
      </c>
      <c r="C1769">
        <v>26492.453170000001</v>
      </c>
      <c r="D1769">
        <v>-0.12809770729943867</v>
      </c>
      <c r="E1769">
        <v>-0.12809770729944001</v>
      </c>
      <c r="F1769">
        <f t="shared" si="27"/>
        <v>1.3322676295501878E-15</v>
      </c>
    </row>
    <row r="1770" spans="1:6" x14ac:dyDescent="0.25">
      <c r="A1770" s="38">
        <v>43825.733063194442</v>
      </c>
      <c r="B1770" s="20" t="s">
        <v>534</v>
      </c>
      <c r="C1770">
        <v>2680.31421</v>
      </c>
      <c r="D1770">
        <v>-0.63826845533436072</v>
      </c>
      <c r="E1770">
        <v>-0.63826845533436405</v>
      </c>
      <c r="F1770">
        <f t="shared" si="27"/>
        <v>3.3306690738754696E-15</v>
      </c>
    </row>
    <row r="1771" spans="1:6" x14ac:dyDescent="0.25">
      <c r="A1771" s="38">
        <v>43825.733063194442</v>
      </c>
      <c r="B1771" s="20" t="s">
        <v>1545</v>
      </c>
      <c r="C1771">
        <v>442672.34976000001</v>
      </c>
      <c r="D1771">
        <v>3.7589978541393854</v>
      </c>
      <c r="E1771">
        <v>3.7589978541393898</v>
      </c>
      <c r="F1771">
        <f t="shared" si="27"/>
        <v>-4.4408920985006262E-15</v>
      </c>
    </row>
    <row r="1772" spans="1:6" x14ac:dyDescent="0.25">
      <c r="A1772" s="38">
        <v>43825.733063194442</v>
      </c>
      <c r="B1772" s="20" t="s">
        <v>535</v>
      </c>
      <c r="C1772">
        <v>87560.936539999995</v>
      </c>
      <c r="D1772">
        <v>1.1802834463031981</v>
      </c>
      <c r="E1772">
        <v>1.1802834463031999</v>
      </c>
      <c r="F1772">
        <f t="shared" si="27"/>
        <v>-1.7763568394002505E-15</v>
      </c>
    </row>
    <row r="1773" spans="1:6" x14ac:dyDescent="0.25">
      <c r="A1773" s="38">
        <v>43825.733063194442</v>
      </c>
      <c r="B1773" s="20" t="s">
        <v>1546</v>
      </c>
      <c r="C1773">
        <v>157820.1482</v>
      </c>
      <c r="D1773">
        <v>2.685574282592107</v>
      </c>
      <c r="E1773">
        <v>2.6855742825921101</v>
      </c>
      <c r="F1773">
        <f t="shared" si="27"/>
        <v>0</v>
      </c>
    </row>
    <row r="1774" spans="1:6" x14ac:dyDescent="0.25">
      <c r="A1774" s="38">
        <v>43825.733063194442</v>
      </c>
      <c r="B1774" s="20" t="s">
        <v>1542</v>
      </c>
      <c r="C1774">
        <v>286.32157999999998</v>
      </c>
      <c r="D1774">
        <v>-0.689559312190556</v>
      </c>
      <c r="E1774">
        <v>-0.68955931219055899</v>
      </c>
      <c r="F1774">
        <f t="shared" si="27"/>
        <v>2.9976021664879227E-15</v>
      </c>
    </row>
    <row r="1775" spans="1:6" x14ac:dyDescent="0.25">
      <c r="A1775" s="38">
        <v>43825.733063194442</v>
      </c>
      <c r="B1775" s="20" t="s">
        <v>536</v>
      </c>
      <c r="C1775">
        <v>21.93937</v>
      </c>
      <c r="D1775">
        <v>-0.69522365297360778</v>
      </c>
      <c r="E1775">
        <v>-0.69522365297361099</v>
      </c>
      <c r="F1775">
        <f t="shared" si="27"/>
        <v>3.219646771412954E-15</v>
      </c>
    </row>
    <row r="1776" spans="1:6" x14ac:dyDescent="0.25">
      <c r="A1776" s="38">
        <v>43825.733063194442</v>
      </c>
      <c r="B1776" s="20" t="s">
        <v>537</v>
      </c>
      <c r="C1776">
        <v>25289.36536</v>
      </c>
      <c r="D1776">
        <v>-0.1538736449004427</v>
      </c>
      <c r="E1776">
        <v>-0.153873644900444</v>
      </c>
      <c r="F1776">
        <f t="shared" si="27"/>
        <v>1.3045120539345589E-15</v>
      </c>
    </row>
    <row r="1777" spans="1:6" x14ac:dyDescent="0.25">
      <c r="A1777" s="38">
        <v>43825.733063194442</v>
      </c>
      <c r="B1777" s="20" t="s">
        <v>538</v>
      </c>
      <c r="C1777">
        <v>2461.76476</v>
      </c>
      <c r="D1777">
        <v>-0.6429508375670705</v>
      </c>
      <c r="E1777">
        <v>-0.64295083756707405</v>
      </c>
      <c r="F1777">
        <f t="shared" si="27"/>
        <v>3.5527136788005009E-15</v>
      </c>
    </row>
    <row r="1778" spans="1:6" x14ac:dyDescent="0.25">
      <c r="A1778" s="38">
        <v>43825.733063194442</v>
      </c>
      <c r="B1778" s="20" t="s">
        <v>539</v>
      </c>
      <c r="C1778">
        <v>19187.070309999999</v>
      </c>
      <c r="D1778">
        <v>-0.28461420691454503</v>
      </c>
      <c r="E1778">
        <v>-0.28461420691454697</v>
      </c>
      <c r="F1778">
        <f t="shared" si="27"/>
        <v>1.9428902930940239E-15</v>
      </c>
    </row>
    <row r="1779" spans="1:6" x14ac:dyDescent="0.25">
      <c r="A1779" s="38">
        <v>43825.733063194442</v>
      </c>
      <c r="B1779" s="20" t="s">
        <v>1543</v>
      </c>
      <c r="C1779">
        <v>2117.5225</v>
      </c>
      <c r="D1779">
        <v>-0.65032616540235844</v>
      </c>
      <c r="E1779">
        <v>-0.65032616540236099</v>
      </c>
      <c r="F1779">
        <f t="shared" si="27"/>
        <v>2.55351295663786E-15</v>
      </c>
    </row>
    <row r="1780" spans="1:6" x14ac:dyDescent="0.25">
      <c r="A1780" s="38">
        <v>43825.733063194442</v>
      </c>
      <c r="B1780" s="20" t="s">
        <v>1547</v>
      </c>
      <c r="C1780">
        <v>18482.789120000001</v>
      </c>
      <c r="D1780">
        <v>-0.29970330336794587</v>
      </c>
      <c r="E1780">
        <v>-0.29970330336794798</v>
      </c>
      <c r="F1780">
        <f t="shared" si="27"/>
        <v>2.1094237467877974E-15</v>
      </c>
    </row>
    <row r="1781" spans="1:6" x14ac:dyDescent="0.25">
      <c r="A1781" s="38">
        <v>43825.733063194442</v>
      </c>
      <c r="B1781" s="20" t="s">
        <v>540</v>
      </c>
      <c r="C1781">
        <v>5985.22235</v>
      </c>
      <c r="D1781">
        <v>-0.56746139928606598</v>
      </c>
      <c r="E1781">
        <v>-0.56746139928606898</v>
      </c>
      <c r="F1781">
        <f t="shared" si="27"/>
        <v>2.9976021664879227E-15</v>
      </c>
    </row>
    <row r="1782" spans="1:6" x14ac:dyDescent="0.25">
      <c r="A1782" s="38">
        <v>43825.733063194442</v>
      </c>
      <c r="B1782" s="20" t="s">
        <v>541</v>
      </c>
      <c r="C1782">
        <v>12582.67114</v>
      </c>
      <c r="D1782">
        <v>-0.4261122584142461</v>
      </c>
      <c r="E1782">
        <v>-0.42611225841424899</v>
      </c>
      <c r="F1782">
        <f t="shared" si="27"/>
        <v>2.886579864025407E-15</v>
      </c>
    </row>
    <row r="1783" spans="1:6" x14ac:dyDescent="0.25">
      <c r="A1783" s="38">
        <v>43825.733063194442</v>
      </c>
      <c r="B1783" s="20" t="s">
        <v>2576</v>
      </c>
      <c r="C1783">
        <v>210.91597999999999</v>
      </c>
      <c r="D1783">
        <v>-0.69117486346138646</v>
      </c>
      <c r="E1783">
        <v>-0.69117486346139001</v>
      </c>
      <c r="F1783">
        <f t="shared" si="27"/>
        <v>3.5527136788005009E-15</v>
      </c>
    </row>
    <row r="1784" spans="1:6" x14ac:dyDescent="0.25">
      <c r="A1784" s="38">
        <v>43825.733063194442</v>
      </c>
      <c r="B1784" s="20" t="s">
        <v>1538</v>
      </c>
      <c r="C1784">
        <v>109043.89041000001</v>
      </c>
      <c r="D1784">
        <v>1.6405518272440436</v>
      </c>
      <c r="E1784">
        <v>1.64055182724405</v>
      </c>
      <c r="F1784">
        <f t="shared" si="27"/>
        <v>-6.4392935428259079E-15</v>
      </c>
    </row>
    <row r="1785" spans="1:6" x14ac:dyDescent="0.25">
      <c r="A1785" s="38">
        <v>43825.733063194442</v>
      </c>
      <c r="B1785" s="20" t="s">
        <v>1551</v>
      </c>
      <c r="C1785">
        <v>90208.929770000002</v>
      </c>
      <c r="D1785">
        <v>1.2370162198356314</v>
      </c>
      <c r="E1785">
        <v>1.23701621983563</v>
      </c>
      <c r="F1785">
        <f t="shared" si="27"/>
        <v>0</v>
      </c>
    </row>
    <row r="1786" spans="1:6" x14ac:dyDescent="0.25">
      <c r="A1786" s="38">
        <v>43825.733063194442</v>
      </c>
      <c r="B1786" s="20" t="s">
        <v>542</v>
      </c>
      <c r="C1786">
        <v>21928.67208</v>
      </c>
      <c r="D1786">
        <v>-0.22587588743117984</v>
      </c>
      <c r="E1786">
        <v>-0.225875887431182</v>
      </c>
      <c r="F1786">
        <f t="shared" si="27"/>
        <v>2.1649348980190553E-15</v>
      </c>
    </row>
    <row r="1787" spans="1:6" x14ac:dyDescent="0.25">
      <c r="A1787" s="38">
        <v>43825.733063194442</v>
      </c>
      <c r="B1787" s="20" t="s">
        <v>543</v>
      </c>
      <c r="C1787">
        <v>18431.599389999999</v>
      </c>
      <c r="D1787">
        <v>-0.30080003402661015</v>
      </c>
      <c r="E1787">
        <v>-0.30080003402661198</v>
      </c>
      <c r="F1787">
        <f t="shared" si="27"/>
        <v>1.8318679906315083E-15</v>
      </c>
    </row>
    <row r="1788" spans="1:6" x14ac:dyDescent="0.25">
      <c r="A1788" s="38">
        <v>43825.733063194442</v>
      </c>
      <c r="B1788" s="20" t="s">
        <v>544</v>
      </c>
      <c r="C1788">
        <v>6229.4574899999998</v>
      </c>
      <c r="D1788">
        <v>-0.56222870581491147</v>
      </c>
      <c r="E1788">
        <v>-0.56222870581491402</v>
      </c>
      <c r="F1788">
        <f t="shared" si="27"/>
        <v>2.55351295663786E-15</v>
      </c>
    </row>
    <row r="1789" spans="1:6" x14ac:dyDescent="0.25">
      <c r="A1789" s="38">
        <v>43825.733063194442</v>
      </c>
      <c r="B1789" s="20" t="s">
        <v>1848</v>
      </c>
      <c r="C1789">
        <v>26273.88535</v>
      </c>
      <c r="D1789">
        <v>-0.13278048310605869</v>
      </c>
      <c r="E1789">
        <v>-0.13278048310606</v>
      </c>
      <c r="F1789">
        <f t="shared" si="27"/>
        <v>1.3045120539345589E-15</v>
      </c>
    </row>
    <row r="1790" spans="1:6" x14ac:dyDescent="0.25">
      <c r="A1790" s="38">
        <v>43825.733063194442</v>
      </c>
      <c r="B1790" s="20" t="s">
        <v>2335</v>
      </c>
      <c r="C1790">
        <v>59181.040200000003</v>
      </c>
      <c r="D1790">
        <v>0.57224932684619734</v>
      </c>
      <c r="E1790">
        <v>0.572249326846197</v>
      </c>
      <c r="F1790">
        <f t="shared" si="27"/>
        <v>0</v>
      </c>
    </row>
    <row r="1791" spans="1:6" x14ac:dyDescent="0.25">
      <c r="A1791" s="38">
        <v>43825.733063194442</v>
      </c>
      <c r="B1791" s="20" t="s">
        <v>2336</v>
      </c>
      <c r="C1791">
        <v>76590.351769999994</v>
      </c>
      <c r="D1791">
        <v>0.94524066212101543</v>
      </c>
      <c r="E1791">
        <v>0.94524066212101598</v>
      </c>
      <c r="F1791">
        <f t="shared" si="27"/>
        <v>0</v>
      </c>
    </row>
    <row r="1792" spans="1:6" x14ac:dyDescent="0.25">
      <c r="A1792" s="38">
        <v>43825.733063194442</v>
      </c>
      <c r="B1792" s="20" t="s">
        <v>1552</v>
      </c>
      <c r="C1792">
        <v>105140.71143</v>
      </c>
      <c r="D1792">
        <v>1.5569269272178097</v>
      </c>
      <c r="E1792">
        <v>1.5569269272178099</v>
      </c>
      <c r="F1792">
        <f t="shared" si="27"/>
        <v>0</v>
      </c>
    </row>
    <row r="1793" spans="1:6" x14ac:dyDescent="0.25">
      <c r="A1793" s="38">
        <v>43825.733063194442</v>
      </c>
      <c r="B1793" s="20" t="s">
        <v>1554</v>
      </c>
      <c r="C1793">
        <v>114226.24666999999</v>
      </c>
      <c r="D1793">
        <v>1.75158286793253</v>
      </c>
      <c r="E1793">
        <v>1.75158286793253</v>
      </c>
      <c r="F1793">
        <f t="shared" si="27"/>
        <v>0</v>
      </c>
    </row>
    <row r="1794" spans="1:6" x14ac:dyDescent="0.25">
      <c r="A1794" s="38">
        <v>43825.733063194442</v>
      </c>
      <c r="B1794" s="20" t="s">
        <v>545</v>
      </c>
      <c r="C1794">
        <v>269821.15401</v>
      </c>
      <c r="D1794">
        <v>3.7589978541393854</v>
      </c>
      <c r="E1794">
        <v>3.7589978541393898</v>
      </c>
      <c r="F1794">
        <f t="shared" si="27"/>
        <v>-4.4408920985006262E-15</v>
      </c>
    </row>
    <row r="1795" spans="1:6" x14ac:dyDescent="0.25">
      <c r="A1795" s="38">
        <v>43825.733063194442</v>
      </c>
      <c r="B1795" s="20" t="s">
        <v>2337</v>
      </c>
      <c r="C1795">
        <v>21548.792379999999</v>
      </c>
      <c r="D1795">
        <v>-0.23401474093937735</v>
      </c>
      <c r="E1795">
        <v>-0.23401474093937899</v>
      </c>
      <c r="F1795">
        <f t="shared" ref="F1795:F1858" si="28">D1795-E1795</f>
        <v>1.6375789613221059E-15</v>
      </c>
    </row>
    <row r="1796" spans="1:6" x14ac:dyDescent="0.25">
      <c r="A1796" s="38">
        <v>43825.733063194442</v>
      </c>
      <c r="B1796" s="20" t="s">
        <v>546</v>
      </c>
      <c r="C1796">
        <v>8958.3786700000001</v>
      </c>
      <c r="D1796">
        <v>-0.50376206566689263</v>
      </c>
      <c r="E1796">
        <v>-0.50376206566689496</v>
      </c>
      <c r="F1796">
        <f t="shared" si="28"/>
        <v>2.3314683517128287E-15</v>
      </c>
    </row>
    <row r="1797" spans="1:6" x14ac:dyDescent="0.25">
      <c r="A1797" s="38">
        <v>43825.733063194442</v>
      </c>
      <c r="B1797" s="20" t="s">
        <v>547</v>
      </c>
      <c r="C1797">
        <v>1353.3119300000001</v>
      </c>
      <c r="D1797">
        <v>-0.66669923792675523</v>
      </c>
      <c r="E1797">
        <v>-0.666699237926758</v>
      </c>
      <c r="F1797">
        <f t="shared" si="28"/>
        <v>2.7755575615628914E-15</v>
      </c>
    </row>
    <row r="1798" spans="1:6" x14ac:dyDescent="0.25">
      <c r="A1798" s="38">
        <v>43825.733063194442</v>
      </c>
      <c r="B1798" s="20" t="s">
        <v>1548</v>
      </c>
      <c r="C1798">
        <v>29736.229429999999</v>
      </c>
      <c r="D1798">
        <v>-5.8600390666018486E-2</v>
      </c>
      <c r="E1798">
        <v>-5.8600390666019998E-2</v>
      </c>
      <c r="F1798">
        <f t="shared" si="28"/>
        <v>1.5126788710517758E-15</v>
      </c>
    </row>
    <row r="1799" spans="1:6" x14ac:dyDescent="0.25">
      <c r="A1799" s="38">
        <v>43825.733063194442</v>
      </c>
      <c r="B1799" s="20" t="s">
        <v>548</v>
      </c>
      <c r="C1799">
        <v>20540.130239999999</v>
      </c>
      <c r="D1799">
        <v>-0.25562514390833035</v>
      </c>
      <c r="E1799">
        <v>-0.25562514390833202</v>
      </c>
      <c r="F1799">
        <f t="shared" si="28"/>
        <v>1.6653345369377348E-15</v>
      </c>
    </row>
    <row r="1800" spans="1:6" x14ac:dyDescent="0.25">
      <c r="A1800" s="38">
        <v>43825.733063194442</v>
      </c>
      <c r="B1800" s="20" t="s">
        <v>549</v>
      </c>
      <c r="C1800">
        <v>18811.506740000001</v>
      </c>
      <c r="D1800">
        <v>-0.29266058812218959</v>
      </c>
      <c r="E1800">
        <v>-0.29266058812219198</v>
      </c>
      <c r="F1800">
        <f t="shared" si="28"/>
        <v>2.3869795029440866E-15</v>
      </c>
    </row>
    <row r="1801" spans="1:6" x14ac:dyDescent="0.25">
      <c r="A1801" s="38">
        <v>43825.733063194442</v>
      </c>
      <c r="B1801" s="20" t="s">
        <v>550</v>
      </c>
      <c r="C1801">
        <v>324.18256000000002</v>
      </c>
      <c r="D1801">
        <v>-0.68874814757739866</v>
      </c>
      <c r="E1801">
        <v>-0.68874814757740199</v>
      </c>
      <c r="F1801">
        <f t="shared" si="28"/>
        <v>3.3306690738754696E-15</v>
      </c>
    </row>
    <row r="1802" spans="1:6" x14ac:dyDescent="0.25">
      <c r="A1802" s="38">
        <v>43825.733063194442</v>
      </c>
      <c r="B1802" s="20" t="s">
        <v>551</v>
      </c>
      <c r="C1802">
        <v>4541.94265</v>
      </c>
      <c r="D1802">
        <v>-0.59838340446206029</v>
      </c>
      <c r="E1802">
        <v>-0.59838340446206295</v>
      </c>
      <c r="F1802">
        <f t="shared" si="28"/>
        <v>2.6645352591003757E-15</v>
      </c>
    </row>
    <row r="1803" spans="1:6" x14ac:dyDescent="0.25">
      <c r="A1803" s="38">
        <v>43825.733063194442</v>
      </c>
      <c r="B1803" s="20" t="s">
        <v>1844</v>
      </c>
      <c r="C1803">
        <v>110718.75788999999</v>
      </c>
      <c r="D1803">
        <v>1.6764355585025545</v>
      </c>
      <c r="E1803">
        <v>1.6764355585025601</v>
      </c>
      <c r="F1803">
        <f t="shared" si="28"/>
        <v>-5.5511151231257827E-15</v>
      </c>
    </row>
    <row r="1804" spans="1:6" x14ac:dyDescent="0.25">
      <c r="A1804" s="38">
        <v>43825.733063194442</v>
      </c>
      <c r="B1804" s="20" t="s">
        <v>1553</v>
      </c>
      <c r="C1804">
        <v>13456.843059999999</v>
      </c>
      <c r="D1804">
        <v>-0.40738328395770174</v>
      </c>
      <c r="E1804">
        <v>-0.40738328395770401</v>
      </c>
      <c r="F1804">
        <f t="shared" si="28"/>
        <v>2.2759572004815709E-15</v>
      </c>
    </row>
    <row r="1805" spans="1:6" x14ac:dyDescent="0.25">
      <c r="A1805" s="38">
        <v>43825.733063194442</v>
      </c>
      <c r="B1805" s="20" t="s">
        <v>2618</v>
      </c>
      <c r="C1805">
        <v>15426.851699999999</v>
      </c>
      <c r="D1805">
        <v>-0.36517620700454173</v>
      </c>
      <c r="E1805">
        <v>-0.36517620700454401</v>
      </c>
      <c r="F1805">
        <f t="shared" si="28"/>
        <v>2.2759572004815709E-15</v>
      </c>
    </row>
    <row r="1806" spans="1:6" x14ac:dyDescent="0.25">
      <c r="A1806" s="38">
        <v>43825.733063194442</v>
      </c>
      <c r="B1806" s="20" t="s">
        <v>552</v>
      </c>
      <c r="C1806">
        <v>17982.759719999998</v>
      </c>
      <c r="D1806">
        <v>-0.31041634235474064</v>
      </c>
      <c r="E1806">
        <v>-0.31041634235474302</v>
      </c>
      <c r="F1806">
        <f t="shared" si="28"/>
        <v>2.3869795029440866E-15</v>
      </c>
    </row>
    <row r="1807" spans="1:6" x14ac:dyDescent="0.25">
      <c r="A1807" s="38">
        <v>43825.733063194442</v>
      </c>
      <c r="B1807" s="20" t="s">
        <v>2338</v>
      </c>
      <c r="C1807">
        <v>11398.718629999999</v>
      </c>
      <c r="D1807">
        <v>-0.45147822569165708</v>
      </c>
      <c r="E1807">
        <v>-0.45147822569166002</v>
      </c>
      <c r="F1807">
        <f t="shared" si="28"/>
        <v>2.9420910152566648E-15</v>
      </c>
    </row>
    <row r="1808" spans="1:6" x14ac:dyDescent="0.25">
      <c r="A1808" s="38">
        <v>43825.733063194442</v>
      </c>
      <c r="B1808" s="20" t="s">
        <v>553</v>
      </c>
      <c r="C1808">
        <v>132692.83041</v>
      </c>
      <c r="D1808">
        <v>2.14722606723147</v>
      </c>
      <c r="E1808">
        <v>2.14722606723147</v>
      </c>
      <c r="F1808">
        <f t="shared" si="28"/>
        <v>0</v>
      </c>
    </row>
    <row r="1809" spans="1:6" x14ac:dyDescent="0.25">
      <c r="A1809" s="38">
        <v>43825.733063194442</v>
      </c>
      <c r="B1809" s="20" t="s">
        <v>554</v>
      </c>
      <c r="C1809">
        <v>29643.177540000001</v>
      </c>
      <c r="D1809">
        <v>-6.0594010491902564E-2</v>
      </c>
      <c r="E1809">
        <v>-6.0594010491904098E-2</v>
      </c>
      <c r="F1809">
        <f t="shared" si="28"/>
        <v>1.5334955527634975E-15</v>
      </c>
    </row>
    <row r="1810" spans="1:6" x14ac:dyDescent="0.25">
      <c r="A1810" s="38">
        <v>43825.733063194442</v>
      </c>
      <c r="B1810" s="20" t="s">
        <v>2339</v>
      </c>
      <c r="C1810">
        <v>14900.93835</v>
      </c>
      <c r="D1810">
        <v>-0.37644380491423624</v>
      </c>
      <c r="E1810">
        <v>-0.37644380491423901</v>
      </c>
      <c r="F1810">
        <f t="shared" si="28"/>
        <v>2.7755575615628914E-15</v>
      </c>
    </row>
    <row r="1811" spans="1:6" x14ac:dyDescent="0.25">
      <c r="A1811" s="38">
        <v>43825.733063194442</v>
      </c>
      <c r="B1811" s="20" t="s">
        <v>2340</v>
      </c>
      <c r="C1811">
        <v>25188.00474</v>
      </c>
      <c r="D1811">
        <v>-0.15604527775600213</v>
      </c>
      <c r="E1811">
        <v>-0.15604527775600399</v>
      </c>
      <c r="F1811">
        <f t="shared" si="28"/>
        <v>1.8596235662471372E-15</v>
      </c>
    </row>
    <row r="1812" spans="1:6" x14ac:dyDescent="0.25">
      <c r="A1812" s="38">
        <v>43825.733063194442</v>
      </c>
      <c r="B1812" s="20" t="s">
        <v>2341</v>
      </c>
      <c r="C1812">
        <v>209.67786000000001</v>
      </c>
      <c r="D1812">
        <v>-0.69120138995728919</v>
      </c>
      <c r="E1812">
        <v>-0.69120138995729197</v>
      </c>
      <c r="F1812">
        <f t="shared" si="28"/>
        <v>2.7755575615628914E-15</v>
      </c>
    </row>
    <row r="1813" spans="1:6" x14ac:dyDescent="0.25">
      <c r="A1813" s="38">
        <v>43825.733063194442</v>
      </c>
      <c r="B1813" s="20" t="s">
        <v>1559</v>
      </c>
      <c r="C1813">
        <v>4509.5816599999998</v>
      </c>
      <c r="D1813">
        <v>-0.59907673278939721</v>
      </c>
      <c r="E1813">
        <v>-0.59907673278939999</v>
      </c>
      <c r="F1813">
        <f t="shared" si="28"/>
        <v>2.7755575615628914E-15</v>
      </c>
    </row>
    <row r="1814" spans="1:6" x14ac:dyDescent="0.25">
      <c r="A1814" s="38">
        <v>43825.733063194442</v>
      </c>
      <c r="B1814" s="20" t="s">
        <v>2342</v>
      </c>
      <c r="C1814">
        <v>383.50727999999998</v>
      </c>
      <c r="D1814">
        <v>-0.6874771262369721</v>
      </c>
      <c r="E1814">
        <v>-0.68747712623697499</v>
      </c>
      <c r="F1814">
        <f t="shared" si="28"/>
        <v>2.886579864025407E-15</v>
      </c>
    </row>
    <row r="1815" spans="1:6" x14ac:dyDescent="0.25">
      <c r="A1815" s="38">
        <v>43825.733063194442</v>
      </c>
      <c r="B1815" s="20" t="s">
        <v>2343</v>
      </c>
      <c r="C1815">
        <v>19980.579529999999</v>
      </c>
      <c r="D1815">
        <v>-0.26761341614056039</v>
      </c>
      <c r="E1815">
        <v>-0.267613416140563</v>
      </c>
      <c r="F1815">
        <f t="shared" si="28"/>
        <v>2.6090241078691179E-15</v>
      </c>
    </row>
    <row r="1816" spans="1:6" x14ac:dyDescent="0.25">
      <c r="A1816" s="38">
        <v>43825.733063194442</v>
      </c>
      <c r="B1816" s="20" t="s">
        <v>1561</v>
      </c>
      <c r="C1816">
        <v>33162.618560000003</v>
      </c>
      <c r="D1816">
        <v>1.4809373507087418E-2</v>
      </c>
      <c r="E1816">
        <v>1.4809373507086099E-2</v>
      </c>
      <c r="F1816">
        <f t="shared" si="28"/>
        <v>1.3183898417423734E-15</v>
      </c>
    </row>
    <row r="1817" spans="1:6" x14ac:dyDescent="0.25">
      <c r="A1817" s="38">
        <v>43825.733063194442</v>
      </c>
      <c r="B1817" s="20" t="s">
        <v>2344</v>
      </c>
      <c r="C1817">
        <v>55.485880000000002</v>
      </c>
      <c r="D1817">
        <v>-0.69450492509580519</v>
      </c>
      <c r="E1817">
        <v>-0.69450492509580797</v>
      </c>
      <c r="F1817">
        <f t="shared" si="28"/>
        <v>2.7755575615628914E-15</v>
      </c>
    </row>
    <row r="1818" spans="1:6" x14ac:dyDescent="0.25">
      <c r="A1818" s="38">
        <v>43825.733063194442</v>
      </c>
      <c r="B1818" s="20" t="s">
        <v>555</v>
      </c>
      <c r="C1818">
        <v>42095.250800000002</v>
      </c>
      <c r="D1818">
        <v>0.20618939524544788</v>
      </c>
      <c r="E1818">
        <v>0.20618939524544699</v>
      </c>
      <c r="F1818">
        <f t="shared" si="28"/>
        <v>8.8817841970012523E-16</v>
      </c>
    </row>
    <row r="1819" spans="1:6" x14ac:dyDescent="0.25">
      <c r="A1819" s="38">
        <v>43825.733063194442</v>
      </c>
      <c r="B1819" s="20" t="s">
        <v>556</v>
      </c>
      <c r="C1819">
        <v>4868.6461799999997</v>
      </c>
      <c r="D1819">
        <v>-0.59138384072838102</v>
      </c>
      <c r="E1819">
        <v>-0.59138384072838401</v>
      </c>
      <c r="F1819">
        <f t="shared" si="28"/>
        <v>2.9976021664879227E-15</v>
      </c>
    </row>
    <row r="1820" spans="1:6" x14ac:dyDescent="0.25">
      <c r="A1820" s="38">
        <v>43825.733063194442</v>
      </c>
      <c r="B1820" s="20" t="s">
        <v>557</v>
      </c>
      <c r="C1820">
        <v>13996.46587</v>
      </c>
      <c r="D1820">
        <v>-0.39582196335996545</v>
      </c>
      <c r="E1820">
        <v>-0.395821963359968</v>
      </c>
      <c r="F1820">
        <f t="shared" si="28"/>
        <v>2.55351295663786E-15</v>
      </c>
    </row>
    <row r="1821" spans="1:6" x14ac:dyDescent="0.25">
      <c r="A1821" s="38">
        <v>43825.733063194442</v>
      </c>
      <c r="B1821" s="20" t="s">
        <v>1563</v>
      </c>
      <c r="C1821">
        <v>4983.2490699999998</v>
      </c>
      <c r="D1821">
        <v>-0.58892849464559194</v>
      </c>
      <c r="E1821">
        <v>-0.58892849464559505</v>
      </c>
      <c r="F1821">
        <f t="shared" si="28"/>
        <v>3.1086244689504383E-15</v>
      </c>
    </row>
    <row r="1822" spans="1:6" x14ac:dyDescent="0.25">
      <c r="A1822" s="38">
        <v>43825.733063194442</v>
      </c>
      <c r="B1822" s="20" t="s">
        <v>558</v>
      </c>
      <c r="C1822">
        <v>1399.68496</v>
      </c>
      <c r="D1822">
        <v>-0.66570570418988739</v>
      </c>
      <c r="E1822">
        <v>-0.66570570418988995</v>
      </c>
      <c r="F1822">
        <f t="shared" si="28"/>
        <v>2.55351295663786E-15</v>
      </c>
    </row>
    <row r="1823" spans="1:6" x14ac:dyDescent="0.25">
      <c r="A1823" s="38">
        <v>43825.733063194442</v>
      </c>
      <c r="B1823" s="20" t="s">
        <v>1568</v>
      </c>
      <c r="C1823">
        <v>5615.45147</v>
      </c>
      <c r="D1823">
        <v>-0.57538367316360473</v>
      </c>
      <c r="E1823">
        <v>-0.57538367316360794</v>
      </c>
      <c r="F1823">
        <f t="shared" si="28"/>
        <v>3.219646771412954E-15</v>
      </c>
    </row>
    <row r="1824" spans="1:6" x14ac:dyDescent="0.25">
      <c r="A1824" s="38">
        <v>43825.733063194442</v>
      </c>
      <c r="B1824" s="20" t="s">
        <v>559</v>
      </c>
      <c r="C1824">
        <v>7030.1579599999995</v>
      </c>
      <c r="D1824">
        <v>-0.54507384381708734</v>
      </c>
      <c r="E1824">
        <v>-0.54507384381709001</v>
      </c>
      <c r="F1824">
        <f t="shared" si="28"/>
        <v>2.6645352591003757E-15</v>
      </c>
    </row>
    <row r="1825" spans="1:6" x14ac:dyDescent="0.25">
      <c r="A1825" s="38">
        <v>43825.733063194442</v>
      </c>
      <c r="B1825" s="20" t="s">
        <v>560</v>
      </c>
      <c r="C1825">
        <v>4940.9267099999997</v>
      </c>
      <c r="D1825">
        <v>-0.58983524351414485</v>
      </c>
      <c r="E1825">
        <v>-0.58983524351414796</v>
      </c>
      <c r="F1825">
        <f t="shared" si="28"/>
        <v>3.1086244689504383E-15</v>
      </c>
    </row>
    <row r="1826" spans="1:6" x14ac:dyDescent="0.25">
      <c r="A1826" s="38">
        <v>43825.733063194442</v>
      </c>
      <c r="B1826" s="20" t="s">
        <v>2577</v>
      </c>
      <c r="C1826">
        <v>186023.88832999999</v>
      </c>
      <c r="D1826">
        <v>3.2898342872760646</v>
      </c>
      <c r="E1826">
        <v>3.28983428727607</v>
      </c>
      <c r="F1826">
        <f t="shared" si="28"/>
        <v>-5.3290705182007514E-15</v>
      </c>
    </row>
    <row r="1827" spans="1:6" x14ac:dyDescent="0.25">
      <c r="A1827" s="38">
        <v>43825.733063194442</v>
      </c>
      <c r="B1827" s="20" t="s">
        <v>2345</v>
      </c>
      <c r="C1827">
        <v>8276.6946100000005</v>
      </c>
      <c r="D1827">
        <v>-0.51836702271833102</v>
      </c>
      <c r="E1827">
        <v>-0.51836702271833401</v>
      </c>
      <c r="F1827">
        <f t="shared" si="28"/>
        <v>2.9976021664879227E-15</v>
      </c>
    </row>
    <row r="1828" spans="1:6" x14ac:dyDescent="0.25">
      <c r="A1828" s="38">
        <v>43825.733063194442</v>
      </c>
      <c r="B1828" s="20" t="s">
        <v>561</v>
      </c>
      <c r="C1828">
        <v>12365.387779999999</v>
      </c>
      <c r="D1828">
        <v>-0.43076751489888832</v>
      </c>
      <c r="E1828">
        <v>-0.43076751489889098</v>
      </c>
      <c r="F1828">
        <f t="shared" si="28"/>
        <v>2.6645352591003757E-15</v>
      </c>
    </row>
    <row r="1829" spans="1:6" x14ac:dyDescent="0.25">
      <c r="A1829" s="38">
        <v>43825.733063194442</v>
      </c>
      <c r="B1829" s="20" t="s">
        <v>1570</v>
      </c>
      <c r="C1829">
        <v>2016.0862999999999</v>
      </c>
      <c r="D1829">
        <v>-0.65249941754567697</v>
      </c>
      <c r="E1829">
        <v>-0.65249941754567997</v>
      </c>
      <c r="F1829">
        <f t="shared" si="28"/>
        <v>2.9976021664879227E-15</v>
      </c>
    </row>
    <row r="1830" spans="1:6" x14ac:dyDescent="0.25">
      <c r="A1830" s="38">
        <v>43825.733063194442</v>
      </c>
      <c r="B1830" s="20" t="s">
        <v>2346</v>
      </c>
      <c r="C1830">
        <v>13036.80387</v>
      </c>
      <c r="D1830">
        <v>-0.41638254723792417</v>
      </c>
      <c r="E1830">
        <v>-0.416382547237927</v>
      </c>
      <c r="F1830">
        <f t="shared" si="28"/>
        <v>2.8310687127941492E-15</v>
      </c>
    </row>
    <row r="1831" spans="1:6" x14ac:dyDescent="0.25">
      <c r="A1831" s="38">
        <v>43825.733063194442</v>
      </c>
      <c r="B1831" s="20" t="s">
        <v>562</v>
      </c>
      <c r="C1831">
        <v>7499.4486699999998</v>
      </c>
      <c r="D1831">
        <v>-0.53501937567507296</v>
      </c>
      <c r="E1831">
        <v>-0.53501937567507596</v>
      </c>
      <c r="F1831">
        <f t="shared" si="28"/>
        <v>2.9976021664879227E-15</v>
      </c>
    </row>
    <row r="1832" spans="1:6" x14ac:dyDescent="0.25">
      <c r="A1832" s="38">
        <v>43825.733063194442</v>
      </c>
      <c r="B1832" s="20" t="s">
        <v>1014</v>
      </c>
      <c r="C1832">
        <v>5213.2242500000002</v>
      </c>
      <c r="D1832">
        <v>-0.58400131822489521</v>
      </c>
      <c r="E1832">
        <v>-0.58400131822489798</v>
      </c>
      <c r="F1832">
        <f t="shared" si="28"/>
        <v>2.7755575615628914E-15</v>
      </c>
    </row>
    <row r="1833" spans="1:6" x14ac:dyDescent="0.25">
      <c r="A1833" s="38">
        <v>43825.733063194442</v>
      </c>
      <c r="B1833" s="20" t="s">
        <v>1562</v>
      </c>
      <c r="C1833">
        <v>79041.288</v>
      </c>
      <c r="D1833">
        <v>0.99775152525453858</v>
      </c>
      <c r="E1833">
        <v>0.99775152525454003</v>
      </c>
      <c r="F1833">
        <f t="shared" si="28"/>
        <v>-1.4432899320127035E-15</v>
      </c>
    </row>
    <row r="1834" spans="1:6" x14ac:dyDescent="0.25">
      <c r="A1834" s="38">
        <v>43825.733063194442</v>
      </c>
      <c r="B1834" s="20" t="s">
        <v>563</v>
      </c>
      <c r="C1834">
        <v>74452.272660000002</v>
      </c>
      <c r="D1834">
        <v>0.89943270590427848</v>
      </c>
      <c r="E1834">
        <v>0.89943270590427904</v>
      </c>
      <c r="F1834">
        <f t="shared" si="28"/>
        <v>0</v>
      </c>
    </row>
    <row r="1835" spans="1:6" x14ac:dyDescent="0.25">
      <c r="A1835" s="38">
        <v>43825.733063194442</v>
      </c>
      <c r="B1835" s="20" t="s">
        <v>564</v>
      </c>
      <c r="C1835">
        <v>128234.76671</v>
      </c>
      <c r="D1835">
        <v>2.0517128629604526</v>
      </c>
      <c r="E1835">
        <v>2.0517128629604602</v>
      </c>
      <c r="F1835">
        <f t="shared" si="28"/>
        <v>-7.5495165674510645E-15</v>
      </c>
    </row>
    <row r="1836" spans="1:6" x14ac:dyDescent="0.25">
      <c r="A1836" s="38">
        <v>43825.733063194442</v>
      </c>
      <c r="B1836" s="20" t="s">
        <v>1565</v>
      </c>
      <c r="C1836">
        <v>1627.08187</v>
      </c>
      <c r="D1836">
        <v>-0.66083376673519634</v>
      </c>
      <c r="E1836">
        <v>-0.660833766735199</v>
      </c>
      <c r="F1836">
        <f t="shared" si="28"/>
        <v>2.6645352591003757E-15</v>
      </c>
    </row>
    <row r="1837" spans="1:6" x14ac:dyDescent="0.25">
      <c r="A1837" s="38">
        <v>43825.733063194442</v>
      </c>
      <c r="B1837" s="20" t="s">
        <v>2347</v>
      </c>
      <c r="C1837">
        <v>66378.231979999997</v>
      </c>
      <c r="D1837">
        <v>0.72644785224206077</v>
      </c>
      <c r="E1837">
        <v>0.72644785224206099</v>
      </c>
      <c r="F1837">
        <f t="shared" si="28"/>
        <v>0</v>
      </c>
    </row>
    <row r="1838" spans="1:6" x14ac:dyDescent="0.25">
      <c r="A1838" s="38">
        <v>43825.733063194442</v>
      </c>
      <c r="B1838" s="20" t="s">
        <v>565</v>
      </c>
      <c r="C1838">
        <v>1171.1192799999999</v>
      </c>
      <c r="D1838">
        <v>-0.67060268232933917</v>
      </c>
      <c r="E1838">
        <v>-0.67060268232934195</v>
      </c>
      <c r="F1838">
        <f t="shared" si="28"/>
        <v>2.7755575615628914E-15</v>
      </c>
    </row>
    <row r="1839" spans="1:6" x14ac:dyDescent="0.25">
      <c r="A1839" s="38">
        <v>43825.733063194442</v>
      </c>
      <c r="B1839" s="20" t="s">
        <v>1567</v>
      </c>
      <c r="C1839">
        <v>2696.6856699999998</v>
      </c>
      <c r="D1839">
        <v>-0.63791769978028579</v>
      </c>
      <c r="E1839">
        <v>-0.637917699780289</v>
      </c>
      <c r="F1839">
        <f t="shared" si="28"/>
        <v>3.219646771412954E-15</v>
      </c>
    </row>
    <row r="1840" spans="1:6" x14ac:dyDescent="0.25">
      <c r="A1840" s="38">
        <v>43825.733063194442</v>
      </c>
      <c r="B1840" s="20" t="s">
        <v>2578</v>
      </c>
      <c r="C1840">
        <v>16860.183059999999</v>
      </c>
      <c r="D1840">
        <v>-0.33446734320438221</v>
      </c>
      <c r="E1840">
        <v>-0.33446734320438398</v>
      </c>
      <c r="F1840">
        <f t="shared" si="28"/>
        <v>1.7763568394002505E-15</v>
      </c>
    </row>
    <row r="1841" spans="1:6" x14ac:dyDescent="0.25">
      <c r="A1841" s="38">
        <v>43825.733063194442</v>
      </c>
      <c r="B1841" s="20" t="s">
        <v>566</v>
      </c>
      <c r="C1841">
        <v>17868.3024</v>
      </c>
      <c r="D1841">
        <v>-0.31286856962674503</v>
      </c>
      <c r="E1841">
        <v>-0.31286856962674697</v>
      </c>
      <c r="F1841">
        <f t="shared" si="28"/>
        <v>1.9428902930940239E-15</v>
      </c>
    </row>
    <row r="1842" spans="1:6" x14ac:dyDescent="0.25">
      <c r="A1842" s="38">
        <v>43825.733063194442</v>
      </c>
      <c r="B1842" s="20" t="s">
        <v>567</v>
      </c>
      <c r="C1842">
        <v>14055.4743</v>
      </c>
      <c r="D1842">
        <v>-0.39455771847528553</v>
      </c>
      <c r="E1842">
        <v>-0.39455771847528798</v>
      </c>
      <c r="F1842">
        <f t="shared" si="28"/>
        <v>2.4424906541753444E-15</v>
      </c>
    </row>
    <row r="1843" spans="1:6" x14ac:dyDescent="0.25">
      <c r="A1843" s="38">
        <v>43825.733063194442</v>
      </c>
      <c r="B1843" s="20" t="s">
        <v>1555</v>
      </c>
      <c r="C1843">
        <v>30617.687480000001</v>
      </c>
      <c r="D1843">
        <v>-3.9715312198884245E-2</v>
      </c>
      <c r="E1843">
        <v>-3.9715312198885799E-2</v>
      </c>
      <c r="F1843">
        <f t="shared" si="28"/>
        <v>1.5543122344752192E-15</v>
      </c>
    </row>
    <row r="1844" spans="1:6" x14ac:dyDescent="0.25">
      <c r="A1844" s="38">
        <v>43825.733063194442</v>
      </c>
      <c r="B1844" s="20" t="s">
        <v>1560</v>
      </c>
      <c r="C1844">
        <v>13135.742050000001</v>
      </c>
      <c r="D1844">
        <v>-0.41426281471895127</v>
      </c>
      <c r="E1844">
        <v>-0.41426281471895399</v>
      </c>
      <c r="F1844">
        <f t="shared" si="28"/>
        <v>2.7200464103316335E-15</v>
      </c>
    </row>
    <row r="1845" spans="1:6" x14ac:dyDescent="0.25">
      <c r="A1845" s="38">
        <v>43825.733063194442</v>
      </c>
      <c r="B1845" s="20" t="s">
        <v>2348</v>
      </c>
      <c r="C1845">
        <v>23907.36866</v>
      </c>
      <c r="D1845">
        <v>-0.18348267294303705</v>
      </c>
      <c r="E1845">
        <v>-0.18348267294303899</v>
      </c>
      <c r="F1845">
        <f t="shared" si="28"/>
        <v>1.9428902930940239E-15</v>
      </c>
    </row>
    <row r="1846" spans="1:6" x14ac:dyDescent="0.25">
      <c r="A1846" s="38">
        <v>43825.733063194442</v>
      </c>
      <c r="B1846" s="20" t="s">
        <v>568</v>
      </c>
      <c r="C1846">
        <v>55617.629399999998</v>
      </c>
      <c r="D1846">
        <v>0.49590389830466486</v>
      </c>
      <c r="E1846">
        <v>0.49590389830466503</v>
      </c>
      <c r="F1846">
        <f t="shared" si="28"/>
        <v>0</v>
      </c>
    </row>
    <row r="1847" spans="1:6" x14ac:dyDescent="0.25">
      <c r="A1847" s="38">
        <v>43825.733063194442</v>
      </c>
      <c r="B1847" s="20" t="s">
        <v>569</v>
      </c>
      <c r="C1847">
        <v>16229.166670000001</v>
      </c>
      <c r="D1847">
        <v>-0.34798675463774281</v>
      </c>
      <c r="E1847">
        <v>-0.34798675463774498</v>
      </c>
      <c r="F1847">
        <f t="shared" si="28"/>
        <v>2.1649348980190553E-15</v>
      </c>
    </row>
    <row r="1848" spans="1:6" x14ac:dyDescent="0.25">
      <c r="A1848" s="38">
        <v>43825.733063194442</v>
      </c>
      <c r="B1848" s="20" t="s">
        <v>2349</v>
      </c>
      <c r="C1848">
        <v>22522.211190000002</v>
      </c>
      <c r="D1848">
        <v>-0.21315941990823528</v>
      </c>
      <c r="E1848">
        <v>-0.213159419908237</v>
      </c>
      <c r="F1848">
        <f t="shared" si="28"/>
        <v>1.7208456881689926E-15</v>
      </c>
    </row>
    <row r="1849" spans="1:6" x14ac:dyDescent="0.25">
      <c r="A1849" s="38">
        <v>43825.733063194442</v>
      </c>
      <c r="B1849" s="20" t="s">
        <v>1556</v>
      </c>
      <c r="C1849">
        <v>4116.2071100000003</v>
      </c>
      <c r="D1849">
        <v>-0.60750471100540382</v>
      </c>
      <c r="E1849">
        <v>-0.60750471100540704</v>
      </c>
      <c r="F1849">
        <f t="shared" si="28"/>
        <v>3.219646771412954E-15</v>
      </c>
    </row>
    <row r="1850" spans="1:6" x14ac:dyDescent="0.25">
      <c r="A1850" s="38">
        <v>43825.733063194442</v>
      </c>
      <c r="B1850" s="20" t="s">
        <v>1796</v>
      </c>
      <c r="C1850">
        <v>58309.553350000002</v>
      </c>
      <c r="D1850">
        <v>0.55357787952624193</v>
      </c>
      <c r="E1850">
        <v>0.55357787952624204</v>
      </c>
      <c r="F1850">
        <f t="shared" si="28"/>
        <v>0</v>
      </c>
    </row>
    <row r="1851" spans="1:6" x14ac:dyDescent="0.25">
      <c r="A1851" s="38">
        <v>43825.733063194442</v>
      </c>
      <c r="B1851" s="20" t="s">
        <v>2077</v>
      </c>
      <c r="C1851">
        <v>2913.0527299999999</v>
      </c>
      <c r="D1851">
        <v>-0.63328207485655497</v>
      </c>
      <c r="E1851">
        <v>-0.63328207485655796</v>
      </c>
      <c r="F1851">
        <f t="shared" si="28"/>
        <v>2.9976021664879227E-15</v>
      </c>
    </row>
    <row r="1852" spans="1:6" x14ac:dyDescent="0.25">
      <c r="A1852" s="38">
        <v>43825.733063194442</v>
      </c>
      <c r="B1852" s="20" t="s">
        <v>1015</v>
      </c>
      <c r="C1852">
        <v>2829.7324800000001</v>
      </c>
      <c r="D1852">
        <v>-0.63506719606470696</v>
      </c>
      <c r="E1852">
        <v>-0.63506719606470996</v>
      </c>
      <c r="F1852">
        <f t="shared" si="28"/>
        <v>2.9976021664879227E-15</v>
      </c>
    </row>
    <row r="1853" spans="1:6" x14ac:dyDescent="0.25">
      <c r="A1853" s="38">
        <v>43825.733063194442</v>
      </c>
      <c r="B1853" s="20" t="s">
        <v>2079</v>
      </c>
      <c r="C1853">
        <v>44627.608699999997</v>
      </c>
      <c r="D1853">
        <v>0.26044470285579546</v>
      </c>
      <c r="E1853">
        <v>0.26044470285579502</v>
      </c>
      <c r="F1853">
        <f t="shared" si="28"/>
        <v>4.4408920985006262E-16</v>
      </c>
    </row>
    <row r="1854" spans="1:6" x14ac:dyDescent="0.25">
      <c r="A1854" s="38">
        <v>43825.733063194442</v>
      </c>
      <c r="B1854" s="20" t="s">
        <v>2080</v>
      </c>
      <c r="C1854">
        <v>37923.815600000002</v>
      </c>
      <c r="D1854">
        <v>0.11681715447622955</v>
      </c>
      <c r="E1854">
        <v>0.11681715447622799</v>
      </c>
      <c r="F1854">
        <f t="shared" si="28"/>
        <v>1.5543122344752192E-15</v>
      </c>
    </row>
    <row r="1855" spans="1:6" x14ac:dyDescent="0.25">
      <c r="A1855" s="38">
        <v>43825.733063194442</v>
      </c>
      <c r="B1855" s="20" t="s">
        <v>2350</v>
      </c>
      <c r="C1855">
        <v>2646.4196700000002</v>
      </c>
      <c r="D1855">
        <v>-0.63899463969163939</v>
      </c>
      <c r="E1855">
        <v>-0.63899463969164205</v>
      </c>
      <c r="F1855">
        <f t="shared" si="28"/>
        <v>2.6645352591003757E-15</v>
      </c>
    </row>
    <row r="1856" spans="1:6" x14ac:dyDescent="0.25">
      <c r="A1856" s="38">
        <v>43825.733063194442</v>
      </c>
      <c r="B1856" s="20" t="s">
        <v>2081</v>
      </c>
      <c r="C1856">
        <v>3346.14363</v>
      </c>
      <c r="D1856">
        <v>-0.62400318106245811</v>
      </c>
      <c r="E1856">
        <v>-0.624003181062461</v>
      </c>
      <c r="F1856">
        <f t="shared" si="28"/>
        <v>2.886579864025407E-15</v>
      </c>
    </row>
    <row r="1857" spans="1:6" x14ac:dyDescent="0.25">
      <c r="A1857" s="38">
        <v>43825.733063194442</v>
      </c>
      <c r="B1857" s="20" t="s">
        <v>2351</v>
      </c>
      <c r="C1857">
        <v>1459.0299500000001</v>
      </c>
      <c r="D1857">
        <v>-0.66443424856839595</v>
      </c>
      <c r="E1857">
        <v>-0.66443424856839906</v>
      </c>
      <c r="F1857">
        <f t="shared" si="28"/>
        <v>3.1086244689504383E-15</v>
      </c>
    </row>
    <row r="1858" spans="1:6" x14ac:dyDescent="0.25">
      <c r="A1858" s="38">
        <v>43825.733063194442</v>
      </c>
      <c r="B1858" s="20" t="s">
        <v>1594</v>
      </c>
      <c r="C1858">
        <v>86863.766839999997</v>
      </c>
      <c r="D1858">
        <v>1.1653467122301377</v>
      </c>
      <c r="E1858">
        <v>1.16534671223014</v>
      </c>
      <c r="F1858">
        <f t="shared" si="28"/>
        <v>-2.2204460492503131E-15</v>
      </c>
    </row>
    <row r="1859" spans="1:6" x14ac:dyDescent="0.25">
      <c r="A1859" s="38">
        <v>43825.733063194442</v>
      </c>
      <c r="B1859" s="20" t="s">
        <v>1576</v>
      </c>
      <c r="C1859">
        <v>2228.6890899999999</v>
      </c>
      <c r="D1859">
        <v>-0.64794444142233043</v>
      </c>
      <c r="E1859">
        <v>-0.64794444142233298</v>
      </c>
      <c r="F1859">
        <f t="shared" ref="F1859:F1922" si="29">D1859-E1859</f>
        <v>2.55351295663786E-15</v>
      </c>
    </row>
    <row r="1860" spans="1:6" x14ac:dyDescent="0.25">
      <c r="A1860" s="38">
        <v>43825.733063194442</v>
      </c>
      <c r="B1860" s="20" t="s">
        <v>570</v>
      </c>
      <c r="C1860">
        <v>5094.7599200000004</v>
      </c>
      <c r="D1860">
        <v>-0.58653939495765239</v>
      </c>
      <c r="E1860">
        <v>-0.58653939495765495</v>
      </c>
      <c r="F1860">
        <f t="shared" si="29"/>
        <v>2.55351295663786E-15</v>
      </c>
    </row>
    <row r="1861" spans="1:6" x14ac:dyDescent="0.25">
      <c r="A1861" s="38">
        <v>43825.733063194442</v>
      </c>
      <c r="B1861" s="20" t="s">
        <v>571</v>
      </c>
      <c r="C1861">
        <v>29523.735339999999</v>
      </c>
      <c r="D1861">
        <v>-6.3153037911627366E-2</v>
      </c>
      <c r="E1861">
        <v>-6.3153037911628906E-2</v>
      </c>
      <c r="F1861">
        <f t="shared" si="29"/>
        <v>1.5404344466674047E-15</v>
      </c>
    </row>
    <row r="1862" spans="1:6" x14ac:dyDescent="0.25">
      <c r="A1862" s="38">
        <v>43825.733063194442</v>
      </c>
      <c r="B1862" s="20" t="s">
        <v>1579</v>
      </c>
      <c r="C1862">
        <v>27994.615239999999</v>
      </c>
      <c r="D1862">
        <v>-9.591415805134601E-2</v>
      </c>
      <c r="E1862">
        <v>-9.5914158051347606E-2</v>
      </c>
      <c r="F1862">
        <f t="shared" si="29"/>
        <v>1.5959455978986625E-15</v>
      </c>
    </row>
    <row r="1863" spans="1:6" x14ac:dyDescent="0.25">
      <c r="A1863" s="38">
        <v>43825.733063194442</v>
      </c>
      <c r="B1863" s="20" t="s">
        <v>2352</v>
      </c>
      <c r="C1863">
        <v>236423.88474000001</v>
      </c>
      <c r="D1863">
        <v>3.7589978541393854</v>
      </c>
      <c r="E1863">
        <v>3.7589978541393898</v>
      </c>
      <c r="F1863">
        <f t="shared" si="29"/>
        <v>-4.4408920985006262E-15</v>
      </c>
    </row>
    <row r="1864" spans="1:6" x14ac:dyDescent="0.25">
      <c r="A1864" s="38">
        <v>43825.733063194442</v>
      </c>
      <c r="B1864" s="20" t="s">
        <v>1584</v>
      </c>
      <c r="C1864">
        <v>7153.3102699999999</v>
      </c>
      <c r="D1864">
        <v>-0.54243532796513172</v>
      </c>
      <c r="E1864">
        <v>-0.54243532796513505</v>
      </c>
      <c r="F1864">
        <f t="shared" si="29"/>
        <v>3.3306690738754696E-15</v>
      </c>
    </row>
    <row r="1865" spans="1:6" x14ac:dyDescent="0.25">
      <c r="A1865" s="38">
        <v>43825.733063194442</v>
      </c>
      <c r="B1865" s="20" t="s">
        <v>1585</v>
      </c>
      <c r="C1865">
        <v>272.85921999999999</v>
      </c>
      <c r="D1865">
        <v>-0.68984774080602196</v>
      </c>
      <c r="E1865">
        <v>-0.68984774080602496</v>
      </c>
      <c r="F1865">
        <f t="shared" si="29"/>
        <v>2.9976021664879227E-15</v>
      </c>
    </row>
    <row r="1866" spans="1:6" x14ac:dyDescent="0.25">
      <c r="A1866" s="38">
        <v>43825.733063194442</v>
      </c>
      <c r="B1866" s="20" t="s">
        <v>572</v>
      </c>
      <c r="C1866">
        <v>17077.567579999999</v>
      </c>
      <c r="D1866">
        <v>-0.32980991938513149</v>
      </c>
      <c r="E1866">
        <v>-0.32980991938513399</v>
      </c>
      <c r="F1866">
        <f t="shared" si="29"/>
        <v>2.4980018054066022E-15</v>
      </c>
    </row>
    <row r="1867" spans="1:6" x14ac:dyDescent="0.25">
      <c r="A1867" s="38">
        <v>43825.733063194442</v>
      </c>
      <c r="B1867" s="20" t="s">
        <v>1577</v>
      </c>
      <c r="C1867">
        <v>1879.28235</v>
      </c>
      <c r="D1867">
        <v>-0.65543041730268625</v>
      </c>
      <c r="E1867">
        <v>-0.65543041730268903</v>
      </c>
      <c r="F1867">
        <f t="shared" si="29"/>
        <v>2.7755575615628914E-15</v>
      </c>
    </row>
    <row r="1868" spans="1:6" x14ac:dyDescent="0.25">
      <c r="A1868" s="38">
        <v>43825.733063194442</v>
      </c>
      <c r="B1868" s="20" t="s">
        <v>1586</v>
      </c>
      <c r="C1868">
        <v>57719.717299999997</v>
      </c>
      <c r="D1868">
        <v>0.54094074939055981</v>
      </c>
      <c r="E1868">
        <v>0.54094074939056003</v>
      </c>
      <c r="F1868">
        <f t="shared" si="29"/>
        <v>0</v>
      </c>
    </row>
    <row r="1869" spans="1:6" x14ac:dyDescent="0.25">
      <c r="A1869" s="38">
        <v>43825.733063194442</v>
      </c>
      <c r="B1869" s="20" t="s">
        <v>1571</v>
      </c>
      <c r="C1869">
        <v>3366.2592800000002</v>
      </c>
      <c r="D1869">
        <v>-0.62357220691834836</v>
      </c>
      <c r="E1869">
        <v>-0.62357220691835102</v>
      </c>
      <c r="F1869">
        <f t="shared" si="29"/>
        <v>2.6645352591003757E-15</v>
      </c>
    </row>
    <row r="1870" spans="1:6" x14ac:dyDescent="0.25">
      <c r="A1870" s="38">
        <v>43825.733063194442</v>
      </c>
      <c r="B1870" s="20" t="s">
        <v>1589</v>
      </c>
      <c r="C1870">
        <v>15178.01195</v>
      </c>
      <c r="D1870">
        <v>-0.37050755340780173</v>
      </c>
      <c r="E1870">
        <v>-0.370507553407804</v>
      </c>
      <c r="F1870">
        <f t="shared" si="29"/>
        <v>2.2759572004815709E-15</v>
      </c>
    </row>
    <row r="1871" spans="1:6" x14ac:dyDescent="0.25">
      <c r="A1871" s="38">
        <v>43825.733063194442</v>
      </c>
      <c r="B1871" s="20" t="s">
        <v>1600</v>
      </c>
      <c r="C1871">
        <v>4057.4102600000001</v>
      </c>
      <c r="D1871">
        <v>-0.60876442282705012</v>
      </c>
      <c r="E1871">
        <v>-0.60876442282705301</v>
      </c>
      <c r="F1871">
        <f t="shared" si="29"/>
        <v>2.886579864025407E-15</v>
      </c>
    </row>
    <row r="1872" spans="1:6" x14ac:dyDescent="0.25">
      <c r="A1872" s="38">
        <v>43825.733063194442</v>
      </c>
      <c r="B1872" s="20" t="s">
        <v>573</v>
      </c>
      <c r="C1872">
        <v>38026.409789999998</v>
      </c>
      <c r="D1872">
        <v>0.11901521634476885</v>
      </c>
      <c r="E1872">
        <v>0.119015216344768</v>
      </c>
      <c r="F1872">
        <f t="shared" si="29"/>
        <v>8.4654505627668186E-16</v>
      </c>
    </row>
    <row r="1873" spans="1:6" x14ac:dyDescent="0.25">
      <c r="A1873" s="38">
        <v>43825.733063194442</v>
      </c>
      <c r="B1873" s="20" t="s">
        <v>574</v>
      </c>
      <c r="C1873">
        <v>29929.89256</v>
      </c>
      <c r="D1873">
        <v>-5.4451193314833328E-2</v>
      </c>
      <c r="E1873">
        <v>-5.4451193314834903E-2</v>
      </c>
      <c r="F1873">
        <f t="shared" si="29"/>
        <v>1.5751289161869408E-15</v>
      </c>
    </row>
    <row r="1874" spans="1:6" x14ac:dyDescent="0.25">
      <c r="A1874" s="38">
        <v>43825.733063194442</v>
      </c>
      <c r="B1874" s="20" t="s">
        <v>2353</v>
      </c>
      <c r="C1874">
        <v>44786.363980000002</v>
      </c>
      <c r="D1874">
        <v>0.26384600586717749</v>
      </c>
      <c r="E1874">
        <v>0.26384600586717699</v>
      </c>
      <c r="F1874">
        <f t="shared" si="29"/>
        <v>4.9960036108132044E-16</v>
      </c>
    </row>
    <row r="1875" spans="1:6" x14ac:dyDescent="0.25">
      <c r="A1875" s="38">
        <v>43825.733063194442</v>
      </c>
      <c r="B1875" s="20" t="s">
        <v>575</v>
      </c>
      <c r="C1875">
        <v>61729.504650000003</v>
      </c>
      <c r="D1875">
        <v>0.62684971436203207</v>
      </c>
      <c r="E1875">
        <v>0.62684971436203196</v>
      </c>
      <c r="F1875">
        <f t="shared" si="29"/>
        <v>0</v>
      </c>
    </row>
    <row r="1876" spans="1:6" x14ac:dyDescent="0.25">
      <c r="A1876" s="38">
        <v>43825.733063194442</v>
      </c>
      <c r="B1876" s="20" t="s">
        <v>576</v>
      </c>
      <c r="C1876">
        <v>9965.16734</v>
      </c>
      <c r="D1876">
        <v>-0.48219180145208201</v>
      </c>
      <c r="E1876">
        <v>-0.48219180145208501</v>
      </c>
      <c r="F1876">
        <f t="shared" si="29"/>
        <v>2.9976021664879227E-15</v>
      </c>
    </row>
    <row r="1877" spans="1:6" x14ac:dyDescent="0.25">
      <c r="A1877" s="38">
        <v>43825.733063194442</v>
      </c>
      <c r="B1877" s="20" t="s">
        <v>577</v>
      </c>
      <c r="C1877">
        <v>1201.8389999999999</v>
      </c>
      <c r="D1877">
        <v>-0.66994451791336007</v>
      </c>
      <c r="E1877">
        <v>-0.66994451791336296</v>
      </c>
      <c r="F1877">
        <f t="shared" si="29"/>
        <v>2.886579864025407E-15</v>
      </c>
    </row>
    <row r="1878" spans="1:6" x14ac:dyDescent="0.25">
      <c r="A1878" s="38">
        <v>43825.733063194442</v>
      </c>
      <c r="B1878" s="20" t="s">
        <v>2354</v>
      </c>
      <c r="C1878">
        <v>40034.890310000003</v>
      </c>
      <c r="D1878">
        <v>0.16204654633252108</v>
      </c>
      <c r="E1878">
        <v>0.16204654633252</v>
      </c>
      <c r="F1878">
        <f t="shared" si="29"/>
        <v>1.0824674490095276E-15</v>
      </c>
    </row>
    <row r="1879" spans="1:6" x14ac:dyDescent="0.25">
      <c r="A1879" s="38">
        <v>43825.733063194442</v>
      </c>
      <c r="B1879" s="20" t="s">
        <v>2355</v>
      </c>
      <c r="C1879">
        <v>103928.59831</v>
      </c>
      <c r="D1879">
        <v>1.5309576239909088</v>
      </c>
      <c r="E1879">
        <v>1.53095762399091</v>
      </c>
      <c r="F1879">
        <f t="shared" si="29"/>
        <v>0</v>
      </c>
    </row>
    <row r="1880" spans="1:6" x14ac:dyDescent="0.25">
      <c r="A1880" s="38">
        <v>43825.733063194442</v>
      </c>
      <c r="B1880" s="20" t="s">
        <v>2356</v>
      </c>
      <c r="C1880">
        <v>23416.9025</v>
      </c>
      <c r="D1880">
        <v>-0.19399082125148348</v>
      </c>
      <c r="E1880">
        <v>-0.19399082125148501</v>
      </c>
      <c r="F1880">
        <f t="shared" si="29"/>
        <v>1.5265566588595902E-15</v>
      </c>
    </row>
    <row r="1881" spans="1:6" x14ac:dyDescent="0.25">
      <c r="A1881" s="38">
        <v>43825.733063194442</v>
      </c>
      <c r="B1881" s="20" t="s">
        <v>1016</v>
      </c>
      <c r="C1881">
        <v>27037.975200000001</v>
      </c>
      <c r="D1881">
        <v>-0.11640999698571433</v>
      </c>
      <c r="E1881">
        <v>-0.116409996985716</v>
      </c>
      <c r="F1881">
        <f t="shared" si="29"/>
        <v>1.6653345369377348E-15</v>
      </c>
    </row>
    <row r="1882" spans="1:6" x14ac:dyDescent="0.25">
      <c r="A1882" s="38">
        <v>43825.733063194442</v>
      </c>
      <c r="B1882" s="20" t="s">
        <v>2357</v>
      </c>
      <c r="C1882">
        <v>29715.597229999999</v>
      </c>
      <c r="D1882">
        <v>-5.9042431799966495E-2</v>
      </c>
      <c r="E1882">
        <v>-5.9042431799968098E-2</v>
      </c>
      <c r="F1882">
        <f t="shared" si="29"/>
        <v>1.6028844918025698E-15</v>
      </c>
    </row>
    <row r="1883" spans="1:6" x14ac:dyDescent="0.25">
      <c r="A1883" s="38">
        <v>43825.733063194442</v>
      </c>
      <c r="B1883" s="20" t="s">
        <v>578</v>
      </c>
      <c r="C1883">
        <v>10368.914570000001</v>
      </c>
      <c r="D1883">
        <v>-0.47354159045288802</v>
      </c>
      <c r="E1883">
        <v>-0.47354159045289101</v>
      </c>
      <c r="F1883">
        <f t="shared" si="29"/>
        <v>2.9976021664879227E-15</v>
      </c>
    </row>
    <row r="1884" spans="1:6" x14ac:dyDescent="0.25">
      <c r="A1884" s="38">
        <v>43825.733063194442</v>
      </c>
      <c r="B1884" s="20" t="s">
        <v>579</v>
      </c>
      <c r="C1884">
        <v>98305.867020000005</v>
      </c>
      <c r="D1884">
        <v>1.4104916283473716</v>
      </c>
      <c r="E1884">
        <v>1.4104916283473701</v>
      </c>
      <c r="F1884">
        <f t="shared" si="29"/>
        <v>0</v>
      </c>
    </row>
    <row r="1885" spans="1:6" x14ac:dyDescent="0.25">
      <c r="A1885" s="38">
        <v>43825.733063194442</v>
      </c>
      <c r="B1885" s="20" t="s">
        <v>1588</v>
      </c>
      <c r="C1885">
        <v>314721.06131999998</v>
      </c>
      <c r="D1885">
        <v>3.7589978541393854</v>
      </c>
      <c r="E1885">
        <v>3.7589978541393898</v>
      </c>
      <c r="F1885">
        <f t="shared" si="29"/>
        <v>-4.4408920985006262E-15</v>
      </c>
    </row>
    <row r="1886" spans="1:6" x14ac:dyDescent="0.25">
      <c r="A1886" s="38">
        <v>43825.733063194442</v>
      </c>
      <c r="B1886" s="20" t="s">
        <v>580</v>
      </c>
      <c r="C1886">
        <v>706.94129999999996</v>
      </c>
      <c r="D1886">
        <v>-0.68054761116062723</v>
      </c>
      <c r="E1886">
        <v>-0.68054761116063001</v>
      </c>
      <c r="F1886">
        <f t="shared" si="29"/>
        <v>2.7755575615628914E-15</v>
      </c>
    </row>
    <row r="1887" spans="1:6" x14ac:dyDescent="0.25">
      <c r="A1887" s="38">
        <v>43825.733063194442</v>
      </c>
      <c r="B1887" s="20" t="s">
        <v>1572</v>
      </c>
      <c r="C1887">
        <v>64960.807339999999</v>
      </c>
      <c r="D1887">
        <v>0.69607978702596862</v>
      </c>
      <c r="E1887">
        <v>0.69607978702596895</v>
      </c>
      <c r="F1887">
        <f t="shared" si="29"/>
        <v>0</v>
      </c>
    </row>
    <row r="1888" spans="1:6" x14ac:dyDescent="0.25">
      <c r="A1888" s="38">
        <v>43825.733063194442</v>
      </c>
      <c r="B1888" s="20" t="s">
        <v>581</v>
      </c>
      <c r="C1888">
        <v>30879.710370000001</v>
      </c>
      <c r="D1888">
        <v>-3.4101519417894521E-2</v>
      </c>
      <c r="E1888">
        <v>-3.4101519417895999E-2</v>
      </c>
      <c r="F1888">
        <f t="shared" si="29"/>
        <v>1.4779844015322396E-15</v>
      </c>
    </row>
    <row r="1889" spans="1:6" x14ac:dyDescent="0.25">
      <c r="A1889" s="38">
        <v>43825.733063194442</v>
      </c>
      <c r="B1889" s="20" t="s">
        <v>582</v>
      </c>
      <c r="C1889">
        <v>7643.7990399999999</v>
      </c>
      <c r="D1889">
        <v>-0.53192669524154601</v>
      </c>
      <c r="E1889">
        <v>-0.53192669524154901</v>
      </c>
      <c r="F1889">
        <f t="shared" si="29"/>
        <v>2.9976021664879227E-15</v>
      </c>
    </row>
    <row r="1890" spans="1:6" x14ac:dyDescent="0.25">
      <c r="A1890" s="38">
        <v>43825.733063194442</v>
      </c>
      <c r="B1890" s="20" t="s">
        <v>2358</v>
      </c>
      <c r="C1890">
        <v>344.67460999999997</v>
      </c>
      <c r="D1890">
        <v>-0.68830910913172061</v>
      </c>
      <c r="E1890">
        <v>-0.68830910913172405</v>
      </c>
      <c r="F1890">
        <f t="shared" si="29"/>
        <v>3.4416913763379853E-15</v>
      </c>
    </row>
    <row r="1891" spans="1:6" x14ac:dyDescent="0.25">
      <c r="A1891" s="38">
        <v>43825.733063194442</v>
      </c>
      <c r="B1891" s="20" t="s">
        <v>2359</v>
      </c>
      <c r="C1891">
        <v>81361.463730000003</v>
      </c>
      <c r="D1891">
        <v>1.0474608684485687</v>
      </c>
      <c r="E1891">
        <v>1.04746086844857</v>
      </c>
      <c r="F1891">
        <f t="shared" si="29"/>
        <v>0</v>
      </c>
    </row>
    <row r="1892" spans="1:6" x14ac:dyDescent="0.25">
      <c r="A1892" s="38">
        <v>43825.733063194442</v>
      </c>
      <c r="B1892" s="20" t="s">
        <v>2064</v>
      </c>
      <c r="C1892">
        <v>31071.549589999999</v>
      </c>
      <c r="D1892">
        <v>-2.9991399006862159E-2</v>
      </c>
      <c r="E1892">
        <v>-2.9991399006863598E-2</v>
      </c>
      <c r="F1892">
        <f t="shared" si="29"/>
        <v>1.4398204850607499E-15</v>
      </c>
    </row>
    <row r="1893" spans="1:6" x14ac:dyDescent="0.25">
      <c r="A1893" s="38">
        <v>43825.733063194442</v>
      </c>
      <c r="B1893" s="20" t="s">
        <v>1574</v>
      </c>
      <c r="C1893">
        <v>48182.273450000001</v>
      </c>
      <c r="D1893">
        <v>0.33660274886615987</v>
      </c>
      <c r="E1893">
        <v>0.33660274886615899</v>
      </c>
      <c r="F1893">
        <f t="shared" si="29"/>
        <v>8.8817841970012523E-16</v>
      </c>
    </row>
    <row r="1894" spans="1:6" x14ac:dyDescent="0.25">
      <c r="A1894" s="38">
        <v>43825.733063194442</v>
      </c>
      <c r="B1894" s="20" t="s">
        <v>1578</v>
      </c>
      <c r="C1894">
        <v>54525.582479999997</v>
      </c>
      <c r="D1894">
        <v>0.47250699158404186</v>
      </c>
      <c r="E1894">
        <v>0.47250699158404202</v>
      </c>
      <c r="F1894">
        <f t="shared" si="29"/>
        <v>0</v>
      </c>
    </row>
    <row r="1895" spans="1:6" x14ac:dyDescent="0.25">
      <c r="A1895" s="38">
        <v>43825.733063194442</v>
      </c>
      <c r="B1895" s="20" t="s">
        <v>583</v>
      </c>
      <c r="C1895">
        <v>3639.864</v>
      </c>
      <c r="D1895">
        <v>-0.61771027553525149</v>
      </c>
      <c r="E1895">
        <v>-0.61771027553525404</v>
      </c>
      <c r="F1895">
        <f t="shared" si="29"/>
        <v>2.55351295663786E-15</v>
      </c>
    </row>
    <row r="1896" spans="1:6" x14ac:dyDescent="0.25">
      <c r="A1896" s="38">
        <v>43825.733063194442</v>
      </c>
      <c r="B1896" s="20" t="s">
        <v>584</v>
      </c>
      <c r="C1896">
        <v>47161.843679999998</v>
      </c>
      <c r="D1896">
        <v>0.31474022656387929</v>
      </c>
      <c r="E1896">
        <v>0.31474022656387901</v>
      </c>
      <c r="F1896">
        <f t="shared" si="29"/>
        <v>0</v>
      </c>
    </row>
    <row r="1897" spans="1:6" x14ac:dyDescent="0.25">
      <c r="A1897" s="38">
        <v>43825.733063194442</v>
      </c>
      <c r="B1897" s="20" t="s">
        <v>1598</v>
      </c>
      <c r="C1897">
        <v>213868.33856</v>
      </c>
      <c r="D1897">
        <v>3.7589978541393854</v>
      </c>
      <c r="E1897">
        <v>3.7589978541393898</v>
      </c>
      <c r="F1897">
        <f t="shared" si="29"/>
        <v>-4.4408920985006262E-15</v>
      </c>
    </row>
    <row r="1898" spans="1:6" x14ac:dyDescent="0.25">
      <c r="A1898" s="38">
        <v>43825.733063194442</v>
      </c>
      <c r="B1898" s="20" t="s">
        <v>585</v>
      </c>
      <c r="C1898">
        <v>4962.1923999999999</v>
      </c>
      <c r="D1898">
        <v>-0.5893796299721189</v>
      </c>
      <c r="E1898">
        <v>-0.58937962997212201</v>
      </c>
      <c r="F1898">
        <f t="shared" si="29"/>
        <v>3.1086244689504383E-15</v>
      </c>
    </row>
    <row r="1899" spans="1:6" x14ac:dyDescent="0.25">
      <c r="A1899" s="38">
        <v>43825.733063194442</v>
      </c>
      <c r="B1899" s="20" t="s">
        <v>1590</v>
      </c>
      <c r="C1899">
        <v>4224.9169700000002</v>
      </c>
      <c r="D1899">
        <v>-0.60517562201897823</v>
      </c>
      <c r="E1899">
        <v>-0.60517562201898101</v>
      </c>
      <c r="F1899">
        <f t="shared" si="29"/>
        <v>2.7755575615628914E-15</v>
      </c>
    </row>
    <row r="1900" spans="1:6" x14ac:dyDescent="0.25">
      <c r="A1900" s="38">
        <v>43825.733063194442</v>
      </c>
      <c r="B1900" s="20" t="s">
        <v>586</v>
      </c>
      <c r="C1900">
        <v>3334.4252000000001</v>
      </c>
      <c r="D1900">
        <v>-0.62425424629473036</v>
      </c>
      <c r="E1900">
        <v>-0.62425424629473303</v>
      </c>
      <c r="F1900">
        <f t="shared" si="29"/>
        <v>2.6645352591003757E-15</v>
      </c>
    </row>
    <row r="1901" spans="1:6" x14ac:dyDescent="0.25">
      <c r="A1901" s="38">
        <v>43825.733063194442</v>
      </c>
      <c r="B1901" s="20" t="s">
        <v>587</v>
      </c>
      <c r="C1901">
        <v>20889.773389999998</v>
      </c>
      <c r="D1901">
        <v>-0.24813410298670513</v>
      </c>
      <c r="E1901">
        <v>-0.24813410298670699</v>
      </c>
      <c r="F1901">
        <f t="shared" si="29"/>
        <v>1.8596235662471372E-15</v>
      </c>
    </row>
    <row r="1902" spans="1:6" x14ac:dyDescent="0.25">
      <c r="A1902" s="38">
        <v>43825.733063194442</v>
      </c>
      <c r="B1902" s="20" t="s">
        <v>1017</v>
      </c>
      <c r="C1902">
        <v>21513.085749999998</v>
      </c>
      <c r="D1902">
        <v>-0.23477974899545778</v>
      </c>
      <c r="E1902">
        <v>-0.23477974899546</v>
      </c>
      <c r="F1902">
        <f t="shared" si="29"/>
        <v>2.2204460492503131E-15</v>
      </c>
    </row>
    <row r="1903" spans="1:6" x14ac:dyDescent="0.25">
      <c r="A1903" s="38">
        <v>43825.733063194442</v>
      </c>
      <c r="B1903" s="20" t="s">
        <v>1018</v>
      </c>
      <c r="C1903">
        <v>10015.84816</v>
      </c>
      <c r="D1903">
        <v>-0.48110597409764499</v>
      </c>
      <c r="E1903">
        <v>-0.48110597409764799</v>
      </c>
      <c r="F1903">
        <f t="shared" si="29"/>
        <v>2.9976021664879227E-15</v>
      </c>
    </row>
    <row r="1904" spans="1:6" x14ac:dyDescent="0.25">
      <c r="A1904" s="38">
        <v>43825.733063194442</v>
      </c>
      <c r="B1904" s="20" t="s">
        <v>1591</v>
      </c>
      <c r="C1904">
        <v>45530.017440000003</v>
      </c>
      <c r="D1904">
        <v>0.27977864604722452</v>
      </c>
      <c r="E1904">
        <v>0.27977864604722402</v>
      </c>
      <c r="F1904">
        <f t="shared" si="29"/>
        <v>4.9960036108132044E-16</v>
      </c>
    </row>
    <row r="1905" spans="1:6" x14ac:dyDescent="0.25">
      <c r="A1905" s="38">
        <v>43825.733063194442</v>
      </c>
      <c r="B1905" s="20" t="s">
        <v>1599</v>
      </c>
      <c r="C1905">
        <v>10086.477849999999</v>
      </c>
      <c r="D1905">
        <v>-0.47959274583027672</v>
      </c>
      <c r="E1905">
        <v>-0.479592745830279</v>
      </c>
      <c r="F1905">
        <f t="shared" si="29"/>
        <v>2.2759572004815709E-15</v>
      </c>
    </row>
    <row r="1906" spans="1:6" x14ac:dyDescent="0.25">
      <c r="A1906" s="38">
        <v>43825.733063194442</v>
      </c>
      <c r="B1906" s="20" t="s">
        <v>588</v>
      </c>
      <c r="C1906">
        <v>4481.0987299999997</v>
      </c>
      <c r="D1906">
        <v>-0.59968697438628771</v>
      </c>
      <c r="E1906">
        <v>-0.59968697438629104</v>
      </c>
      <c r="F1906">
        <f t="shared" si="29"/>
        <v>3.3306690738754696E-15</v>
      </c>
    </row>
    <row r="1907" spans="1:6" x14ac:dyDescent="0.25">
      <c r="A1907" s="38">
        <v>43825.733063194442</v>
      </c>
      <c r="B1907" s="20" t="s">
        <v>589</v>
      </c>
      <c r="C1907">
        <v>8696.2098700000006</v>
      </c>
      <c r="D1907">
        <v>-0.50937898454310504</v>
      </c>
      <c r="E1907">
        <v>-0.50937898454310804</v>
      </c>
      <c r="F1907">
        <f t="shared" si="29"/>
        <v>2.9976021664879227E-15</v>
      </c>
    </row>
    <row r="1908" spans="1:6" x14ac:dyDescent="0.25">
      <c r="A1908" s="38">
        <v>43825.733063194442</v>
      </c>
      <c r="B1908" s="20" t="s">
        <v>1580</v>
      </c>
      <c r="C1908">
        <v>45381.071620000002</v>
      </c>
      <c r="D1908">
        <v>0.27658750893292661</v>
      </c>
      <c r="E1908">
        <v>0.276587508932926</v>
      </c>
      <c r="F1908">
        <f t="shared" si="29"/>
        <v>6.106226635438361E-16</v>
      </c>
    </row>
    <row r="1909" spans="1:6" x14ac:dyDescent="0.25">
      <c r="A1909" s="38">
        <v>43825.733063194442</v>
      </c>
      <c r="B1909" s="20" t="s">
        <v>1592</v>
      </c>
      <c r="C1909">
        <v>107024.23009</v>
      </c>
      <c r="D1909">
        <v>1.5972809720738428</v>
      </c>
      <c r="E1909">
        <v>1.5972809720738499</v>
      </c>
      <c r="F1909">
        <f t="shared" si="29"/>
        <v>-7.1054273576010019E-15</v>
      </c>
    </row>
    <row r="1910" spans="1:6" x14ac:dyDescent="0.25">
      <c r="A1910" s="38">
        <v>43825.733063194442</v>
      </c>
      <c r="B1910" s="20" t="s">
        <v>590</v>
      </c>
      <c r="C1910">
        <v>23304.192490000001</v>
      </c>
      <c r="D1910">
        <v>-0.1964056127244089</v>
      </c>
      <c r="E1910">
        <v>-0.19640561272441101</v>
      </c>
      <c r="F1910">
        <f t="shared" si="29"/>
        <v>2.1094237467877974E-15</v>
      </c>
    </row>
    <row r="1911" spans="1:6" x14ac:dyDescent="0.25">
      <c r="A1911" s="38">
        <v>43825.733063194442</v>
      </c>
      <c r="B1911" s="20" t="s">
        <v>1582</v>
      </c>
      <c r="C1911">
        <v>14408.65777</v>
      </c>
      <c r="D1911">
        <v>-0.38699082684131081</v>
      </c>
      <c r="E1911">
        <v>-0.38699082684131297</v>
      </c>
      <c r="F1911">
        <f t="shared" si="29"/>
        <v>2.1649348980190553E-15</v>
      </c>
    </row>
    <row r="1912" spans="1:6" x14ac:dyDescent="0.25">
      <c r="A1912" s="38">
        <v>43825.733063194442</v>
      </c>
      <c r="B1912" s="20" t="s">
        <v>1319</v>
      </c>
      <c r="C1912">
        <v>132967.864</v>
      </c>
      <c r="D1912">
        <v>2.15311861189454</v>
      </c>
      <c r="E1912">
        <v>2.15311861189454</v>
      </c>
      <c r="F1912">
        <f t="shared" si="29"/>
        <v>0</v>
      </c>
    </row>
    <row r="1913" spans="1:6" x14ac:dyDescent="0.25">
      <c r="A1913" s="38">
        <v>43825.733063194442</v>
      </c>
      <c r="B1913" s="20" t="s">
        <v>591</v>
      </c>
      <c r="C1913">
        <v>3455.2058699999998</v>
      </c>
      <c r="D1913">
        <v>-0.6216665423985972</v>
      </c>
      <c r="E1913">
        <v>-0.62166654239859997</v>
      </c>
      <c r="F1913">
        <f t="shared" si="29"/>
        <v>2.7755575615628914E-15</v>
      </c>
    </row>
    <row r="1914" spans="1:6" x14ac:dyDescent="0.25">
      <c r="A1914" s="38">
        <v>43825.733063194442</v>
      </c>
      <c r="B1914" s="20" t="s">
        <v>1019</v>
      </c>
      <c r="C1914">
        <v>65189.279419999999</v>
      </c>
      <c r="D1914">
        <v>0.70097475980243751</v>
      </c>
      <c r="E1914">
        <v>0.70097475980243795</v>
      </c>
      <c r="F1914">
        <f t="shared" si="29"/>
        <v>0</v>
      </c>
    </row>
    <row r="1915" spans="1:6" x14ac:dyDescent="0.25">
      <c r="A1915" s="38">
        <v>43825.733063194442</v>
      </c>
      <c r="B1915" s="20" t="s">
        <v>592</v>
      </c>
      <c r="C1915">
        <v>578.89819999999997</v>
      </c>
      <c r="D1915">
        <v>-0.68329091129915909</v>
      </c>
      <c r="E1915">
        <v>-0.68329091129916197</v>
      </c>
      <c r="F1915">
        <f t="shared" si="29"/>
        <v>2.886579864025407E-15</v>
      </c>
    </row>
    <row r="1916" spans="1:6" x14ac:dyDescent="0.25">
      <c r="A1916" s="38">
        <v>43825.733063194442</v>
      </c>
      <c r="B1916" s="20" t="s">
        <v>1596</v>
      </c>
      <c r="C1916">
        <v>130510.54412999999</v>
      </c>
      <c r="D1916">
        <v>2.1004709804345989</v>
      </c>
      <c r="E1916">
        <v>2.1004709804345998</v>
      </c>
      <c r="F1916">
        <f t="shared" si="29"/>
        <v>0</v>
      </c>
    </row>
    <row r="1917" spans="1:6" x14ac:dyDescent="0.25">
      <c r="A1917" s="38">
        <v>43825.733063194442</v>
      </c>
      <c r="B1917" s="20" t="s">
        <v>1597</v>
      </c>
      <c r="C1917">
        <v>19169.96586</v>
      </c>
      <c r="D1917">
        <v>-0.28498066664610811</v>
      </c>
      <c r="E1917">
        <v>-0.28498066664610999</v>
      </c>
      <c r="F1917">
        <f t="shared" si="29"/>
        <v>1.8873791418627661E-15</v>
      </c>
    </row>
    <row r="1918" spans="1:6" x14ac:dyDescent="0.25">
      <c r="A1918" s="38">
        <v>43825.733063194442</v>
      </c>
      <c r="B1918" s="20" t="s">
        <v>1593</v>
      </c>
      <c r="C1918">
        <v>2475.94877</v>
      </c>
      <c r="D1918">
        <v>-0.64264694773155462</v>
      </c>
      <c r="E1918">
        <v>-0.64264694773155795</v>
      </c>
      <c r="F1918">
        <f t="shared" si="29"/>
        <v>3.3306690738754696E-15</v>
      </c>
    </row>
    <row r="1919" spans="1:6" x14ac:dyDescent="0.25">
      <c r="A1919" s="38">
        <v>43825.733063194442</v>
      </c>
      <c r="B1919" s="20" t="s">
        <v>2360</v>
      </c>
      <c r="C1919">
        <v>1350.9123999999999</v>
      </c>
      <c r="D1919">
        <v>-0.66675064742075685</v>
      </c>
      <c r="E1919">
        <v>-0.66675064742075996</v>
      </c>
      <c r="F1919">
        <f t="shared" si="29"/>
        <v>3.1086244689504383E-15</v>
      </c>
    </row>
    <row r="1920" spans="1:6" x14ac:dyDescent="0.25">
      <c r="A1920" s="38">
        <v>43825.733063194442</v>
      </c>
      <c r="B1920" s="20" t="s">
        <v>593</v>
      </c>
      <c r="C1920">
        <v>18783.19398</v>
      </c>
      <c r="D1920">
        <v>-0.29326718385776784</v>
      </c>
      <c r="E1920">
        <v>-0.29326718385777001</v>
      </c>
      <c r="F1920">
        <f t="shared" si="29"/>
        <v>2.1649348980190553E-15</v>
      </c>
    </row>
    <row r="1921" spans="1:6" x14ac:dyDescent="0.25">
      <c r="A1921" s="38">
        <v>43825.733063194442</v>
      </c>
      <c r="B1921" s="20" t="s">
        <v>2361</v>
      </c>
      <c r="C1921">
        <v>8363.4963399999997</v>
      </c>
      <c r="D1921">
        <v>-0.51650731143413209</v>
      </c>
      <c r="E1921">
        <v>-0.51650731143413497</v>
      </c>
      <c r="F1921">
        <f t="shared" si="29"/>
        <v>2.886579864025407E-15</v>
      </c>
    </row>
    <row r="1922" spans="1:6" x14ac:dyDescent="0.25">
      <c r="A1922" s="38">
        <v>43825.733063194442</v>
      </c>
      <c r="B1922" s="20" t="s">
        <v>2362</v>
      </c>
      <c r="C1922">
        <v>35296.435270000002</v>
      </c>
      <c r="D1922">
        <v>6.0526008578753225E-2</v>
      </c>
      <c r="E1922">
        <v>6.0526008578751997E-2</v>
      </c>
      <c r="F1922">
        <f t="shared" si="29"/>
        <v>1.2281842209915794E-15</v>
      </c>
    </row>
    <row r="1923" spans="1:6" x14ac:dyDescent="0.25">
      <c r="A1923" s="38">
        <v>43825.733063194442</v>
      </c>
      <c r="B1923" s="20" t="s">
        <v>1583</v>
      </c>
      <c r="C1923">
        <v>30967.257669999999</v>
      </c>
      <c r="D1923">
        <v>-3.2225834431994504E-2</v>
      </c>
      <c r="E1923">
        <v>-3.2225834431996003E-2</v>
      </c>
      <c r="F1923">
        <f t="shared" ref="F1923:F1986" si="30">D1923-E1923</f>
        <v>1.4988010832439613E-15</v>
      </c>
    </row>
    <row r="1924" spans="1:6" x14ac:dyDescent="0.25">
      <c r="A1924" s="38">
        <v>43825.733063194442</v>
      </c>
      <c r="B1924" s="20" t="s">
        <v>594</v>
      </c>
      <c r="C1924">
        <v>50329.017050000002</v>
      </c>
      <c r="D1924">
        <v>0.38259634020589317</v>
      </c>
      <c r="E1924">
        <v>0.382596340205893</v>
      </c>
      <c r="F1924">
        <f t="shared" si="30"/>
        <v>0</v>
      </c>
    </row>
    <row r="1925" spans="1:6" x14ac:dyDescent="0.25">
      <c r="A1925" s="38">
        <v>43825.733063194442</v>
      </c>
      <c r="B1925" s="20" t="s">
        <v>595</v>
      </c>
      <c r="C1925">
        <v>13187.72949</v>
      </c>
      <c r="D1925">
        <v>-0.4131489932685653</v>
      </c>
      <c r="E1925">
        <v>-0.41314899326856802</v>
      </c>
      <c r="F1925">
        <f t="shared" si="30"/>
        <v>2.7200464103316335E-15</v>
      </c>
    </row>
    <row r="1926" spans="1:6" x14ac:dyDescent="0.25">
      <c r="A1926" s="38">
        <v>43825.733063194442</v>
      </c>
      <c r="B1926" s="20" t="s">
        <v>596</v>
      </c>
      <c r="C1926">
        <v>4097.0110699999996</v>
      </c>
      <c r="D1926">
        <v>-0.60791598267245395</v>
      </c>
      <c r="E1926">
        <v>-0.60791598267245694</v>
      </c>
      <c r="F1926">
        <f t="shared" si="30"/>
        <v>2.9976021664879227E-15</v>
      </c>
    </row>
    <row r="1927" spans="1:6" x14ac:dyDescent="0.25">
      <c r="A1927" s="38">
        <v>43825.733063194442</v>
      </c>
      <c r="B1927" s="20" t="s">
        <v>2634</v>
      </c>
      <c r="C1927">
        <v>312.69349999999997</v>
      </c>
      <c r="D1927">
        <v>-0.68899429859912187</v>
      </c>
      <c r="E1927">
        <v>-0.68899429859912498</v>
      </c>
      <c r="F1927">
        <f t="shared" si="30"/>
        <v>3.1086244689504383E-15</v>
      </c>
    </row>
    <row r="1928" spans="1:6" x14ac:dyDescent="0.25">
      <c r="A1928" s="38">
        <v>43825.733063194442</v>
      </c>
      <c r="B1928" s="20" t="s">
        <v>597</v>
      </c>
      <c r="C1928">
        <v>25769.046030000001</v>
      </c>
      <c r="D1928">
        <v>-0.14359657375438242</v>
      </c>
      <c r="E1928">
        <v>-0.143596573754384</v>
      </c>
      <c r="F1928">
        <f t="shared" si="30"/>
        <v>1.5820678100908481E-15</v>
      </c>
    </row>
    <row r="1929" spans="1:6" x14ac:dyDescent="0.25">
      <c r="A1929" s="38">
        <v>43825.733063194442</v>
      </c>
      <c r="B1929" s="20" t="s">
        <v>2363</v>
      </c>
      <c r="C1929">
        <v>1489.9721400000001</v>
      </c>
      <c r="D1929">
        <v>-0.66377131777311305</v>
      </c>
      <c r="E1929">
        <v>-0.66377131777311604</v>
      </c>
      <c r="F1929">
        <f t="shared" si="30"/>
        <v>2.9976021664879227E-15</v>
      </c>
    </row>
    <row r="1930" spans="1:6" x14ac:dyDescent="0.25">
      <c r="A1930" s="38">
        <v>43825.733063194442</v>
      </c>
      <c r="B1930" s="20" t="s">
        <v>598</v>
      </c>
      <c r="C1930">
        <v>13410.154689999999</v>
      </c>
      <c r="D1930">
        <v>-0.40838357379673901</v>
      </c>
      <c r="E1930">
        <v>-0.40838357379674101</v>
      </c>
      <c r="F1930">
        <f t="shared" si="30"/>
        <v>1.9984014443252818E-15</v>
      </c>
    </row>
    <row r="1931" spans="1:6" x14ac:dyDescent="0.25">
      <c r="A1931" s="38">
        <v>43825.733063194442</v>
      </c>
      <c r="B1931" s="20" t="s">
        <v>599</v>
      </c>
      <c r="C1931">
        <v>37979.655359999997</v>
      </c>
      <c r="D1931">
        <v>0.11801351118224165</v>
      </c>
      <c r="E1931">
        <v>0.118013511182241</v>
      </c>
      <c r="F1931">
        <f t="shared" si="30"/>
        <v>6.5225602696727947E-16</v>
      </c>
    </row>
    <row r="1932" spans="1:6" x14ac:dyDescent="0.25">
      <c r="A1932" s="38">
        <v>43825.733063194442</v>
      </c>
      <c r="B1932" s="20" t="s">
        <v>600</v>
      </c>
      <c r="C1932">
        <v>7927.2074199999997</v>
      </c>
      <c r="D1932">
        <v>-0.5258547222253106</v>
      </c>
      <c r="E1932">
        <v>-0.52585472222531304</v>
      </c>
      <c r="F1932">
        <f t="shared" si="30"/>
        <v>2.4424906541753444E-15</v>
      </c>
    </row>
    <row r="1933" spans="1:6" x14ac:dyDescent="0.25">
      <c r="A1933" s="38">
        <v>43825.733063194442</v>
      </c>
      <c r="B1933" s="20" t="s">
        <v>601</v>
      </c>
      <c r="C1933">
        <v>19639.944240000001</v>
      </c>
      <c r="D1933">
        <v>-0.27491146529936605</v>
      </c>
      <c r="E1933">
        <v>-0.274911465299368</v>
      </c>
      <c r="F1933">
        <f t="shared" si="30"/>
        <v>1.9428902930940239E-15</v>
      </c>
    </row>
    <row r="1934" spans="1:6" x14ac:dyDescent="0.25">
      <c r="A1934" s="38">
        <v>43825.733063194442</v>
      </c>
      <c r="B1934" s="20" t="s">
        <v>602</v>
      </c>
      <c r="C1934">
        <v>9506.3160800000005</v>
      </c>
      <c r="D1934">
        <v>-0.49202260627579814</v>
      </c>
      <c r="E1934">
        <v>-0.49202260627580102</v>
      </c>
      <c r="F1934">
        <f t="shared" si="30"/>
        <v>2.886579864025407E-15</v>
      </c>
    </row>
    <row r="1935" spans="1:6" x14ac:dyDescent="0.25">
      <c r="A1935" s="38">
        <v>43825.733063194442</v>
      </c>
      <c r="B1935" s="20" t="s">
        <v>2364</v>
      </c>
      <c r="C1935">
        <v>12451.33711</v>
      </c>
      <c r="D1935">
        <v>-0.42892606612971812</v>
      </c>
      <c r="E1935">
        <v>-0.42892606612972101</v>
      </c>
      <c r="F1935">
        <f t="shared" si="30"/>
        <v>2.886579864025407E-15</v>
      </c>
    </row>
    <row r="1936" spans="1:6" x14ac:dyDescent="0.25">
      <c r="A1936" s="38">
        <v>43825.733063194442</v>
      </c>
      <c r="B1936" s="20" t="s">
        <v>603</v>
      </c>
      <c r="C1936">
        <v>5534.4269299999996</v>
      </c>
      <c r="D1936">
        <v>-0.57711960920237981</v>
      </c>
      <c r="E1936">
        <v>-0.57711960920238303</v>
      </c>
      <c r="F1936">
        <f t="shared" si="30"/>
        <v>3.219646771412954E-15</v>
      </c>
    </row>
    <row r="1937" spans="1:6" x14ac:dyDescent="0.25">
      <c r="A1937" s="38">
        <v>43825.733063194442</v>
      </c>
      <c r="B1937" s="20" t="s">
        <v>2579</v>
      </c>
      <c r="C1937">
        <v>299.17250000000001</v>
      </c>
      <c r="D1937">
        <v>-0.68928398356592668</v>
      </c>
      <c r="E1937">
        <v>-0.68928398356593001</v>
      </c>
      <c r="F1937">
        <f t="shared" si="30"/>
        <v>3.3306690738754696E-15</v>
      </c>
    </row>
    <row r="1938" spans="1:6" x14ac:dyDescent="0.25">
      <c r="A1938" s="38">
        <v>43825.733063194442</v>
      </c>
      <c r="B1938" s="20" t="s">
        <v>2365</v>
      </c>
      <c r="C1938">
        <v>67074.722210000007</v>
      </c>
      <c r="D1938">
        <v>0.74137002879390301</v>
      </c>
      <c r="E1938">
        <v>0.74137002879390301</v>
      </c>
      <c r="F1938">
        <f t="shared" si="30"/>
        <v>0</v>
      </c>
    </row>
    <row r="1939" spans="1:6" x14ac:dyDescent="0.25">
      <c r="A1939" s="38">
        <v>43825.733063194442</v>
      </c>
      <c r="B1939" s="20" t="s">
        <v>2580</v>
      </c>
      <c r="C1939">
        <v>451.27557000000002</v>
      </c>
      <c r="D1939">
        <v>-0.68602520294438485</v>
      </c>
      <c r="E1939">
        <v>-0.68602520294438796</v>
      </c>
      <c r="F1939">
        <f t="shared" si="30"/>
        <v>3.1086244689504383E-15</v>
      </c>
    </row>
    <row r="1940" spans="1:6" x14ac:dyDescent="0.25">
      <c r="A1940" s="38">
        <v>43825.733063194442</v>
      </c>
      <c r="B1940" s="20" t="s">
        <v>604</v>
      </c>
      <c r="C1940">
        <v>48312.951679999998</v>
      </c>
      <c r="D1940">
        <v>0.33940250618586004</v>
      </c>
      <c r="E1940">
        <v>0.33940250618585899</v>
      </c>
      <c r="F1940">
        <f t="shared" si="30"/>
        <v>1.0547118733938987E-15</v>
      </c>
    </row>
    <row r="1941" spans="1:6" x14ac:dyDescent="0.25">
      <c r="A1941" s="38">
        <v>43825.733063194442</v>
      </c>
      <c r="B1941" s="20" t="s">
        <v>1575</v>
      </c>
      <c r="C1941">
        <v>20193.842570000001</v>
      </c>
      <c r="D1941">
        <v>-0.26304429428100101</v>
      </c>
      <c r="E1941">
        <v>-0.26304429428100301</v>
      </c>
      <c r="F1941">
        <f t="shared" si="30"/>
        <v>1.9984014443252818E-15</v>
      </c>
    </row>
    <row r="1942" spans="1:6" x14ac:dyDescent="0.25">
      <c r="A1942" s="38">
        <v>43825.733063194442</v>
      </c>
      <c r="B1942" s="20" t="s">
        <v>2083</v>
      </c>
      <c r="C1942">
        <v>12624.94549</v>
      </c>
      <c r="D1942">
        <v>-0.42520653815121473</v>
      </c>
      <c r="E1942">
        <v>-0.42520653815121701</v>
      </c>
      <c r="F1942">
        <f t="shared" si="30"/>
        <v>2.2759572004815709E-15</v>
      </c>
    </row>
    <row r="1943" spans="1:6" x14ac:dyDescent="0.25">
      <c r="A1943" s="38">
        <v>43825.733063194442</v>
      </c>
      <c r="B1943" s="20" t="s">
        <v>2084</v>
      </c>
      <c r="C1943">
        <v>388.13394</v>
      </c>
      <c r="D1943">
        <v>-0.68737800088762535</v>
      </c>
      <c r="E1943">
        <v>-0.68737800088762901</v>
      </c>
      <c r="F1943">
        <f t="shared" si="30"/>
        <v>3.6637359812630166E-15</v>
      </c>
    </row>
    <row r="1944" spans="1:6" x14ac:dyDescent="0.25">
      <c r="A1944" s="38">
        <v>43825.733063194442</v>
      </c>
      <c r="B1944" s="21" t="s">
        <v>2085</v>
      </c>
      <c r="C1944">
        <v>35793.817150000003</v>
      </c>
      <c r="D1944">
        <v>7.1182324930882238E-2</v>
      </c>
      <c r="E1944">
        <v>7.1182324930881002E-2</v>
      </c>
      <c r="F1944">
        <f t="shared" si="30"/>
        <v>1.2351231148954867E-15</v>
      </c>
    </row>
    <row r="1945" spans="1:6" x14ac:dyDescent="0.25">
      <c r="A1945" s="38">
        <v>43825.733063194442</v>
      </c>
      <c r="B1945" s="20" t="s">
        <v>605</v>
      </c>
      <c r="C1945">
        <v>5063.9662200000002</v>
      </c>
      <c r="D1945">
        <v>-0.58719914438168153</v>
      </c>
      <c r="E1945">
        <v>-0.58719914438168397</v>
      </c>
      <c r="F1945">
        <f t="shared" si="30"/>
        <v>2.4424906541753444E-15</v>
      </c>
    </row>
    <row r="1946" spans="1:6" x14ac:dyDescent="0.25">
      <c r="A1946" s="38">
        <v>43825.733063194442</v>
      </c>
      <c r="B1946" s="20" t="s">
        <v>606</v>
      </c>
      <c r="C1946">
        <v>13462.58668</v>
      </c>
      <c r="D1946">
        <v>-0.4072602279434247</v>
      </c>
      <c r="E1946">
        <v>-0.40726022794342698</v>
      </c>
      <c r="F1946">
        <f t="shared" si="30"/>
        <v>2.2759572004815709E-15</v>
      </c>
    </row>
    <row r="1947" spans="1:6" x14ac:dyDescent="0.25">
      <c r="A1947" s="38">
        <v>43825.733063194442</v>
      </c>
      <c r="B1947" s="20" t="s">
        <v>607</v>
      </c>
      <c r="C1947">
        <v>6644.6864100000003</v>
      </c>
      <c r="D1947">
        <v>-0.55333250169490444</v>
      </c>
      <c r="E1947">
        <v>-0.553332501694907</v>
      </c>
      <c r="F1947">
        <f t="shared" si="30"/>
        <v>2.55351295663786E-15</v>
      </c>
    </row>
    <row r="1948" spans="1:6" x14ac:dyDescent="0.25">
      <c r="A1948" s="38">
        <v>43825.733063194442</v>
      </c>
      <c r="B1948" s="20" t="s">
        <v>608</v>
      </c>
      <c r="C1948">
        <v>50593.011059999997</v>
      </c>
      <c r="D1948">
        <v>0.38825236387452189</v>
      </c>
      <c r="E1948">
        <v>0.388252363874521</v>
      </c>
      <c r="F1948">
        <f t="shared" si="30"/>
        <v>8.8817841970012523E-16</v>
      </c>
    </row>
    <row r="1949" spans="1:6" x14ac:dyDescent="0.25">
      <c r="A1949" s="38">
        <v>43825.733063194442</v>
      </c>
      <c r="B1949" s="20" t="s">
        <v>1618</v>
      </c>
      <c r="C1949">
        <v>22144.757379999999</v>
      </c>
      <c r="D1949">
        <v>-0.2212462991642235</v>
      </c>
      <c r="E1949">
        <v>-0.221246299164225</v>
      </c>
      <c r="F1949">
        <f t="shared" si="30"/>
        <v>1.4988010832439613E-15</v>
      </c>
    </row>
    <row r="1950" spans="1:6" x14ac:dyDescent="0.25">
      <c r="A1950" s="38">
        <v>43825.733063194442</v>
      </c>
      <c r="B1950" s="20" t="s">
        <v>609</v>
      </c>
      <c r="C1950">
        <v>12782.44738</v>
      </c>
      <c r="D1950">
        <v>-0.42183208879270934</v>
      </c>
      <c r="E1950">
        <v>-0.421832088792712</v>
      </c>
      <c r="F1950">
        <f t="shared" si="30"/>
        <v>2.6645352591003757E-15</v>
      </c>
    </row>
    <row r="1951" spans="1:6" x14ac:dyDescent="0.25">
      <c r="A1951" s="38">
        <v>43825.733063194442</v>
      </c>
      <c r="B1951" s="20" t="s">
        <v>610</v>
      </c>
      <c r="C1951">
        <v>53676.599589999998</v>
      </c>
      <c r="D1951">
        <v>0.45431768751573781</v>
      </c>
      <c r="E1951">
        <v>0.45431768751573798</v>
      </c>
      <c r="F1951">
        <f t="shared" si="30"/>
        <v>0</v>
      </c>
    </row>
    <row r="1952" spans="1:6" x14ac:dyDescent="0.25">
      <c r="A1952" s="38">
        <v>43825.733063194442</v>
      </c>
      <c r="B1952" s="20" t="s">
        <v>611</v>
      </c>
      <c r="C1952">
        <v>19068.78212</v>
      </c>
      <c r="D1952">
        <v>-0.28714850987982538</v>
      </c>
      <c r="E1952">
        <v>-0.28714850987982798</v>
      </c>
      <c r="F1952">
        <f t="shared" si="30"/>
        <v>2.6090241078691179E-15</v>
      </c>
    </row>
    <row r="1953" spans="1:6" x14ac:dyDescent="0.25">
      <c r="A1953" s="38">
        <v>43825.733063194442</v>
      </c>
      <c r="B1953" s="20" t="s">
        <v>2366</v>
      </c>
      <c r="C1953">
        <v>912.26941999999997</v>
      </c>
      <c r="D1953">
        <v>-0.67614849351945394</v>
      </c>
      <c r="E1953">
        <v>-0.67614849351945705</v>
      </c>
      <c r="F1953">
        <f t="shared" si="30"/>
        <v>3.1086244689504383E-15</v>
      </c>
    </row>
    <row r="1954" spans="1:6" x14ac:dyDescent="0.25">
      <c r="A1954" s="38">
        <v>43825.733063194442</v>
      </c>
      <c r="B1954" s="20" t="s">
        <v>612</v>
      </c>
      <c r="C1954">
        <v>207796.25917999999</v>
      </c>
      <c r="D1954">
        <v>3.7563033743957477</v>
      </c>
      <c r="E1954">
        <v>3.7563033743957601</v>
      </c>
      <c r="F1954">
        <f t="shared" si="30"/>
        <v>-1.2434497875801753E-14</v>
      </c>
    </row>
    <row r="1955" spans="1:6" x14ac:dyDescent="0.25">
      <c r="A1955" s="38">
        <v>43825.733063194442</v>
      </c>
      <c r="B1955" s="20" t="s">
        <v>1628</v>
      </c>
      <c r="C1955">
        <v>42660.784939999998</v>
      </c>
      <c r="D1955">
        <v>0.21830586137760608</v>
      </c>
      <c r="E1955">
        <v>0.21830586137760499</v>
      </c>
      <c r="F1955">
        <f t="shared" si="30"/>
        <v>1.0824674490095276E-15</v>
      </c>
    </row>
    <row r="1956" spans="1:6" x14ac:dyDescent="0.25">
      <c r="A1956" s="38">
        <v>43825.733063194442</v>
      </c>
      <c r="B1956" s="20" t="s">
        <v>2581</v>
      </c>
      <c r="C1956">
        <v>351.54912000000002</v>
      </c>
      <c r="D1956">
        <v>-0.68816182400479586</v>
      </c>
      <c r="E1956">
        <v>-0.68816182400479897</v>
      </c>
      <c r="F1956">
        <f t="shared" si="30"/>
        <v>3.1086244689504383E-15</v>
      </c>
    </row>
    <row r="1957" spans="1:6" x14ac:dyDescent="0.25">
      <c r="A1957" s="38">
        <v>43825.733063194442</v>
      </c>
      <c r="B1957" s="20" t="s">
        <v>1601</v>
      </c>
      <c r="C1957">
        <v>72933.392460000003</v>
      </c>
      <c r="D1957">
        <v>0.86689097376038748</v>
      </c>
      <c r="E1957">
        <v>0.86689097376038804</v>
      </c>
      <c r="F1957">
        <f t="shared" si="30"/>
        <v>0</v>
      </c>
    </row>
    <row r="1958" spans="1:6" x14ac:dyDescent="0.25">
      <c r="A1958" s="38">
        <v>43825.733063194442</v>
      </c>
      <c r="B1958" s="20" t="s">
        <v>1637</v>
      </c>
      <c r="C1958">
        <v>3574.9265399999999</v>
      </c>
      <c r="D1958">
        <v>-0.61910154880974977</v>
      </c>
      <c r="E1958">
        <v>-0.61910154880975299</v>
      </c>
      <c r="F1958">
        <f t="shared" si="30"/>
        <v>3.219646771412954E-15</v>
      </c>
    </row>
    <row r="1959" spans="1:6" x14ac:dyDescent="0.25">
      <c r="A1959" s="38">
        <v>43825.733063194442</v>
      </c>
      <c r="B1959" s="20" t="s">
        <v>1610</v>
      </c>
      <c r="C1959">
        <v>3511.3472900000002</v>
      </c>
      <c r="D1959">
        <v>-0.6204637226819284</v>
      </c>
      <c r="E1959">
        <v>-0.62046372268193095</v>
      </c>
      <c r="F1959">
        <f t="shared" si="30"/>
        <v>2.55351295663786E-15</v>
      </c>
    </row>
    <row r="1960" spans="1:6" x14ac:dyDescent="0.25">
      <c r="A1960" s="38">
        <v>43825.733063194442</v>
      </c>
      <c r="B1960" s="20" t="s">
        <v>613</v>
      </c>
      <c r="C1960">
        <v>3120.2295100000001</v>
      </c>
      <c r="D1960">
        <v>-0.62884335001097869</v>
      </c>
      <c r="E1960">
        <v>-0.62884335001098202</v>
      </c>
      <c r="F1960">
        <f t="shared" si="30"/>
        <v>3.3306690738754696E-15</v>
      </c>
    </row>
    <row r="1961" spans="1:6" x14ac:dyDescent="0.25">
      <c r="A1961" s="38">
        <v>43825.733063194442</v>
      </c>
      <c r="B1961" s="20" t="s">
        <v>1626</v>
      </c>
      <c r="C1961">
        <v>2317.91662</v>
      </c>
      <c r="D1961">
        <v>-0.64603275781415581</v>
      </c>
      <c r="E1961">
        <v>-0.64603275781415903</v>
      </c>
      <c r="F1961">
        <f t="shared" si="30"/>
        <v>3.219646771412954E-15</v>
      </c>
    </row>
    <row r="1962" spans="1:6" x14ac:dyDescent="0.25">
      <c r="A1962" s="38">
        <v>43825.733063194442</v>
      </c>
      <c r="B1962" s="20" t="s">
        <v>614</v>
      </c>
      <c r="C1962">
        <v>156473.56659999999</v>
      </c>
      <c r="D1962">
        <v>2.656724016628345</v>
      </c>
      <c r="E1962">
        <v>2.6567240166283499</v>
      </c>
      <c r="F1962">
        <f t="shared" si="30"/>
        <v>-4.8849813083506888E-15</v>
      </c>
    </row>
    <row r="1963" spans="1:6" x14ac:dyDescent="0.25">
      <c r="A1963" s="38">
        <v>43825.733063194442</v>
      </c>
      <c r="B1963" s="20" t="s">
        <v>615</v>
      </c>
      <c r="C1963">
        <v>4176.5988900000002</v>
      </c>
      <c r="D1963">
        <v>-0.60621082809847482</v>
      </c>
      <c r="E1963">
        <v>-0.60621082809847804</v>
      </c>
      <c r="F1963">
        <f t="shared" si="30"/>
        <v>3.219646771412954E-15</v>
      </c>
    </row>
    <row r="1964" spans="1:6" x14ac:dyDescent="0.25">
      <c r="A1964" s="38">
        <v>43825.733063194442</v>
      </c>
      <c r="B1964" s="20" t="s">
        <v>2367</v>
      </c>
      <c r="C1964">
        <v>214982.96789999999</v>
      </c>
      <c r="D1964">
        <v>3.7589978541393854</v>
      </c>
      <c r="E1964">
        <v>3.7589978541393898</v>
      </c>
      <c r="F1964">
        <f t="shared" si="30"/>
        <v>-4.4408920985006262E-15</v>
      </c>
    </row>
    <row r="1965" spans="1:6" x14ac:dyDescent="0.25">
      <c r="A1965" s="38">
        <v>43825.733063194442</v>
      </c>
      <c r="B1965" s="20" t="s">
        <v>616</v>
      </c>
      <c r="C1965">
        <v>3704.57627</v>
      </c>
      <c r="D1965">
        <v>-0.61632382691556231</v>
      </c>
      <c r="E1965">
        <v>-0.61632382691556498</v>
      </c>
      <c r="F1965">
        <f t="shared" si="30"/>
        <v>2.6645352591003757E-15</v>
      </c>
    </row>
    <row r="1966" spans="1:6" x14ac:dyDescent="0.25">
      <c r="A1966" s="38">
        <v>43825.733063194442</v>
      </c>
      <c r="B1966" s="20" t="s">
        <v>1657</v>
      </c>
      <c r="C1966">
        <v>10516.48048</v>
      </c>
      <c r="D1966">
        <v>-0.47038001765946463</v>
      </c>
      <c r="E1966">
        <v>-0.47038001765946702</v>
      </c>
      <c r="F1966">
        <f t="shared" si="30"/>
        <v>2.3869795029440866E-15</v>
      </c>
    </row>
    <row r="1967" spans="1:6" x14ac:dyDescent="0.25">
      <c r="A1967" s="38">
        <v>43825.733063194442</v>
      </c>
      <c r="B1967" s="20" t="s">
        <v>1619</v>
      </c>
      <c r="C1967">
        <v>16220.41935</v>
      </c>
      <c r="D1967">
        <v>-0.34817416437843002</v>
      </c>
      <c r="E1967">
        <v>-0.34817416437843202</v>
      </c>
      <c r="F1967">
        <f t="shared" si="30"/>
        <v>1.9984014443252818E-15</v>
      </c>
    </row>
    <row r="1968" spans="1:6" x14ac:dyDescent="0.25">
      <c r="A1968" s="38">
        <v>43825.733063194442</v>
      </c>
      <c r="B1968" s="20" t="s">
        <v>617</v>
      </c>
      <c r="C1968">
        <v>3896.6308399999998</v>
      </c>
      <c r="D1968">
        <v>-0.61220909266993184</v>
      </c>
      <c r="E1968">
        <v>-0.61220909266993495</v>
      </c>
      <c r="F1968">
        <f t="shared" si="30"/>
        <v>3.1086244689504383E-15</v>
      </c>
    </row>
    <row r="1969" spans="1:6" x14ac:dyDescent="0.25">
      <c r="A1969" s="38">
        <v>43825.733063194442</v>
      </c>
      <c r="B1969" s="20" t="s">
        <v>1602</v>
      </c>
      <c r="C1969">
        <v>31770.511180000001</v>
      </c>
      <c r="D1969">
        <v>-1.5016274016327507E-2</v>
      </c>
      <c r="E1969">
        <v>-1.50162740163289E-2</v>
      </c>
      <c r="F1969">
        <f t="shared" si="30"/>
        <v>1.3929829512093761E-15</v>
      </c>
    </row>
    <row r="1970" spans="1:6" x14ac:dyDescent="0.25">
      <c r="A1970" s="38">
        <v>43825.733063194442</v>
      </c>
      <c r="B1970" s="20" t="s">
        <v>1603</v>
      </c>
      <c r="C1970">
        <v>13509.93166</v>
      </c>
      <c r="D1970">
        <v>-0.40624587035451287</v>
      </c>
      <c r="E1970">
        <v>-0.40624587035451498</v>
      </c>
      <c r="F1970">
        <f t="shared" si="30"/>
        <v>2.1094237467877974E-15</v>
      </c>
    </row>
    <row r="1971" spans="1:6" x14ac:dyDescent="0.25">
      <c r="A1971" s="38">
        <v>43825.733063194442</v>
      </c>
      <c r="B1971" s="20" t="s">
        <v>1634</v>
      </c>
      <c r="C1971">
        <v>127089.06209000001</v>
      </c>
      <c r="D1971">
        <v>2.0271663497726062</v>
      </c>
      <c r="E1971">
        <v>2.0271663497726098</v>
      </c>
      <c r="F1971">
        <f t="shared" si="30"/>
        <v>-3.5527136788005009E-15</v>
      </c>
    </row>
    <row r="1972" spans="1:6" x14ac:dyDescent="0.25">
      <c r="A1972" s="38">
        <v>43825.733063194442</v>
      </c>
      <c r="B1972" s="20" t="s">
        <v>2582</v>
      </c>
      <c r="C1972">
        <v>10182.51842</v>
      </c>
      <c r="D1972">
        <v>-0.47753509407875172</v>
      </c>
      <c r="E1972">
        <v>-0.477535094078754</v>
      </c>
      <c r="F1972">
        <f t="shared" si="30"/>
        <v>2.2759572004815709E-15</v>
      </c>
    </row>
    <row r="1973" spans="1:6" x14ac:dyDescent="0.25">
      <c r="A1973" s="38">
        <v>43825.733063194442</v>
      </c>
      <c r="B1973" s="20" t="s">
        <v>1639</v>
      </c>
      <c r="C1973">
        <v>155690.05921000001</v>
      </c>
      <c r="D1973">
        <v>2.6399375132437206</v>
      </c>
      <c r="E1973">
        <v>2.6399375132437299</v>
      </c>
      <c r="F1973">
        <f t="shared" si="30"/>
        <v>-9.3258734068513149E-15</v>
      </c>
    </row>
    <row r="1974" spans="1:6" x14ac:dyDescent="0.25">
      <c r="A1974" s="38">
        <v>43825.733063194442</v>
      </c>
      <c r="B1974" s="20" t="s">
        <v>1632</v>
      </c>
      <c r="C1974">
        <v>453345.21295000002</v>
      </c>
      <c r="D1974">
        <v>3.7589978541393854</v>
      </c>
      <c r="E1974">
        <v>3.7589978541393898</v>
      </c>
      <c r="F1974">
        <f t="shared" si="30"/>
        <v>-4.4408920985006262E-15</v>
      </c>
    </row>
    <row r="1975" spans="1:6" x14ac:dyDescent="0.25">
      <c r="A1975" s="38">
        <v>43825.733063194442</v>
      </c>
      <c r="B1975" s="20" t="s">
        <v>618</v>
      </c>
      <c r="C1975">
        <v>114281.25346000001</v>
      </c>
      <c r="D1975">
        <v>1.7527613784077312</v>
      </c>
      <c r="E1975">
        <v>1.7527613784077301</v>
      </c>
      <c r="F1975">
        <f t="shared" si="30"/>
        <v>0</v>
      </c>
    </row>
    <row r="1976" spans="1:6" x14ac:dyDescent="0.25">
      <c r="A1976" s="38">
        <v>43825.733063194442</v>
      </c>
      <c r="B1976" s="20" t="s">
        <v>2368</v>
      </c>
      <c r="C1976">
        <v>11891.427250000001</v>
      </c>
      <c r="D1976">
        <v>-0.44092203308540262</v>
      </c>
      <c r="E1976">
        <v>-0.44092203308540501</v>
      </c>
      <c r="F1976">
        <f t="shared" si="30"/>
        <v>2.3869795029440866E-15</v>
      </c>
    </row>
    <row r="1977" spans="1:6" x14ac:dyDescent="0.25">
      <c r="A1977" s="38">
        <v>43825.733063194442</v>
      </c>
      <c r="B1977" s="20" t="s">
        <v>619</v>
      </c>
      <c r="C1977">
        <v>1809.1695</v>
      </c>
      <c r="D1977">
        <v>-0.65693257236701907</v>
      </c>
      <c r="E1977">
        <v>-0.65693257236702196</v>
      </c>
      <c r="F1977">
        <f t="shared" si="30"/>
        <v>2.886579864025407E-15</v>
      </c>
    </row>
    <row r="1978" spans="1:6" x14ac:dyDescent="0.25">
      <c r="A1978" s="38">
        <v>43825.733063194442</v>
      </c>
      <c r="B1978" s="20" t="s">
        <v>620</v>
      </c>
      <c r="C1978">
        <v>3343.3407900000002</v>
      </c>
      <c r="D1978">
        <v>-0.62406323139988562</v>
      </c>
      <c r="E1978">
        <v>-0.62406323139988895</v>
      </c>
      <c r="F1978">
        <f t="shared" si="30"/>
        <v>3.3306690738754696E-15</v>
      </c>
    </row>
    <row r="1979" spans="1:6" x14ac:dyDescent="0.25">
      <c r="A1979" s="38">
        <v>43825.733063194442</v>
      </c>
      <c r="B1979" s="20" t="s">
        <v>2369</v>
      </c>
      <c r="C1979">
        <v>3428.2589800000001</v>
      </c>
      <c r="D1979">
        <v>-0.62224387461774844</v>
      </c>
      <c r="E1979">
        <v>-0.62224387461775099</v>
      </c>
      <c r="F1979">
        <f t="shared" si="30"/>
        <v>2.55351295663786E-15</v>
      </c>
    </row>
    <row r="1980" spans="1:6" x14ac:dyDescent="0.25">
      <c r="A1980" s="38">
        <v>43825.733063194442</v>
      </c>
      <c r="B1980" s="20" t="s">
        <v>621</v>
      </c>
      <c r="C1980">
        <v>11257.15148</v>
      </c>
      <c r="D1980">
        <v>-0.45451127614268932</v>
      </c>
      <c r="E1980">
        <v>-0.45451127614269199</v>
      </c>
      <c r="F1980">
        <f t="shared" si="30"/>
        <v>2.6645352591003757E-15</v>
      </c>
    </row>
    <row r="1981" spans="1:6" x14ac:dyDescent="0.25">
      <c r="A1981" s="38">
        <v>43825.733063194442</v>
      </c>
      <c r="B1981" s="20" t="s">
        <v>622</v>
      </c>
      <c r="C1981">
        <v>1494.3566599999999</v>
      </c>
      <c r="D1981">
        <v>-0.66367738022924394</v>
      </c>
      <c r="E1981">
        <v>-0.66367738022924705</v>
      </c>
      <c r="F1981">
        <f t="shared" si="30"/>
        <v>3.1086244689504383E-15</v>
      </c>
    </row>
    <row r="1982" spans="1:6" x14ac:dyDescent="0.25">
      <c r="A1982" s="38">
        <v>43825.733063194442</v>
      </c>
      <c r="B1982" s="20" t="s">
        <v>2370</v>
      </c>
      <c r="C1982">
        <v>11863.91894</v>
      </c>
      <c r="D1982">
        <v>-0.44151139362598452</v>
      </c>
      <c r="E1982">
        <v>-0.44151139362598701</v>
      </c>
      <c r="F1982">
        <f t="shared" si="30"/>
        <v>2.4980018054066022E-15</v>
      </c>
    </row>
    <row r="1983" spans="1:6" x14ac:dyDescent="0.25">
      <c r="A1983" s="38">
        <v>43825.733063194442</v>
      </c>
      <c r="B1983" s="20" t="s">
        <v>623</v>
      </c>
      <c r="C1983">
        <v>2703.6561400000001</v>
      </c>
      <c r="D1983">
        <v>-0.63776835872780713</v>
      </c>
      <c r="E1983">
        <v>-0.63776835872781001</v>
      </c>
      <c r="F1983">
        <f t="shared" si="30"/>
        <v>2.886579864025407E-15</v>
      </c>
    </row>
    <row r="1984" spans="1:6" x14ac:dyDescent="0.25">
      <c r="A1984" s="38">
        <v>43825.733063194442</v>
      </c>
      <c r="B1984" s="20" t="s">
        <v>1812</v>
      </c>
      <c r="C1984">
        <v>3659.7205300000001</v>
      </c>
      <c r="D1984">
        <v>-0.61728485299003233</v>
      </c>
      <c r="E1984">
        <v>-0.61728485299003499</v>
      </c>
      <c r="F1984">
        <f t="shared" si="30"/>
        <v>2.6645352591003757E-15</v>
      </c>
    </row>
    <row r="1985" spans="1:6" x14ac:dyDescent="0.25">
      <c r="A1985" s="38">
        <v>43825.733063194442</v>
      </c>
      <c r="B1985" s="20" t="s">
        <v>2371</v>
      </c>
      <c r="C1985">
        <v>8283.1414600000007</v>
      </c>
      <c r="D1985">
        <v>-0.51822890012915523</v>
      </c>
      <c r="E1985">
        <v>-0.51822890012915801</v>
      </c>
      <c r="F1985">
        <f t="shared" si="30"/>
        <v>2.7755575615628914E-15</v>
      </c>
    </row>
    <row r="1986" spans="1:6" x14ac:dyDescent="0.25">
      <c r="A1986" s="38">
        <v>43825.733063194442</v>
      </c>
      <c r="B1986" s="20" t="s">
        <v>624</v>
      </c>
      <c r="C1986">
        <v>205.65869000000001</v>
      </c>
      <c r="D1986">
        <v>-0.6912874999438311</v>
      </c>
      <c r="E1986">
        <v>-0.69128749994383398</v>
      </c>
      <c r="F1986">
        <f t="shared" si="30"/>
        <v>2.886579864025407E-15</v>
      </c>
    </row>
    <row r="1987" spans="1:6" x14ac:dyDescent="0.25">
      <c r="A1987" s="38">
        <v>43825.733063194442</v>
      </c>
      <c r="B1987" s="20" t="s">
        <v>1662</v>
      </c>
      <c r="C1987">
        <v>1175.7121099999999</v>
      </c>
      <c r="D1987">
        <v>-0.67050428178159194</v>
      </c>
      <c r="E1987">
        <v>-0.67050428178159505</v>
      </c>
      <c r="F1987">
        <f t="shared" ref="F1987:F2050" si="31">D1987-E1987</f>
        <v>3.1086244689504383E-15</v>
      </c>
    </row>
    <row r="1988" spans="1:6" x14ac:dyDescent="0.25">
      <c r="A1988" s="38">
        <v>43825.733063194442</v>
      </c>
      <c r="B1988" s="20" t="s">
        <v>2372</v>
      </c>
      <c r="C1988">
        <v>70470.957139999999</v>
      </c>
      <c r="D1988">
        <v>0.81413374471421474</v>
      </c>
      <c r="E1988">
        <v>0.81413374471421496</v>
      </c>
      <c r="F1988">
        <f t="shared" si="31"/>
        <v>0</v>
      </c>
    </row>
    <row r="1989" spans="1:6" x14ac:dyDescent="0.25">
      <c r="A1989" s="38">
        <v>43825.733063194442</v>
      </c>
      <c r="B1989" s="20" t="s">
        <v>625</v>
      </c>
      <c r="C1989">
        <v>1966.2161900000001</v>
      </c>
      <c r="D1989">
        <v>-0.65356787558575569</v>
      </c>
      <c r="E1989">
        <v>-0.65356787558575902</v>
      </c>
      <c r="F1989">
        <f t="shared" si="31"/>
        <v>3.3306690738754696E-15</v>
      </c>
    </row>
    <row r="1990" spans="1:6" x14ac:dyDescent="0.25">
      <c r="A1990" s="38">
        <v>43825.733063194442</v>
      </c>
      <c r="B1990" s="20" t="s">
        <v>626</v>
      </c>
      <c r="C1990">
        <v>3054.9298600000002</v>
      </c>
      <c r="D1990">
        <v>-0.63024238314037884</v>
      </c>
      <c r="E1990">
        <v>-0.63024238314038195</v>
      </c>
      <c r="F1990">
        <f t="shared" si="31"/>
        <v>3.1086244689504383E-15</v>
      </c>
    </row>
    <row r="1991" spans="1:6" x14ac:dyDescent="0.25">
      <c r="A1991" s="38">
        <v>43825.733063194442</v>
      </c>
      <c r="B1991" s="20" t="s">
        <v>2373</v>
      </c>
      <c r="C1991">
        <v>27230.092489999999</v>
      </c>
      <c r="D1991">
        <v>-0.11229391897548668</v>
      </c>
      <c r="E1991">
        <v>-0.112293918975488</v>
      </c>
      <c r="F1991">
        <f t="shared" si="31"/>
        <v>1.3183898417423734E-15</v>
      </c>
    </row>
    <row r="1992" spans="1:6" x14ac:dyDescent="0.25">
      <c r="A1992" s="38">
        <v>43825.733063194442</v>
      </c>
      <c r="B1992" s="20" t="s">
        <v>1612</v>
      </c>
      <c r="C1992">
        <v>4576.0758500000002</v>
      </c>
      <c r="D1992">
        <v>-0.59765210685767134</v>
      </c>
      <c r="E1992">
        <v>-0.597652106857674</v>
      </c>
      <c r="F1992">
        <f t="shared" si="31"/>
        <v>2.6645352591003757E-15</v>
      </c>
    </row>
    <row r="1993" spans="1:6" x14ac:dyDescent="0.25">
      <c r="A1993" s="38">
        <v>43825.733063194442</v>
      </c>
      <c r="B1993" s="20" t="s">
        <v>1633</v>
      </c>
      <c r="C1993">
        <v>3104.7972</v>
      </c>
      <c r="D1993">
        <v>-0.62917398444704642</v>
      </c>
      <c r="E1993">
        <v>-0.62917398444704897</v>
      </c>
      <c r="F1993">
        <f t="shared" si="31"/>
        <v>2.55351295663786E-15</v>
      </c>
    </row>
    <row r="1994" spans="1:6" x14ac:dyDescent="0.25">
      <c r="A1994" s="38">
        <v>43825.733063194442</v>
      </c>
      <c r="B1994" s="20" t="s">
        <v>627</v>
      </c>
      <c r="C1994">
        <v>19821.367740000002</v>
      </c>
      <c r="D1994">
        <v>-0.27102449979569615</v>
      </c>
      <c r="E1994">
        <v>-0.27102449979569798</v>
      </c>
      <c r="F1994">
        <f t="shared" si="31"/>
        <v>1.8318679906315083E-15</v>
      </c>
    </row>
    <row r="1995" spans="1:6" x14ac:dyDescent="0.25">
      <c r="A1995" s="38">
        <v>43825.733063194442</v>
      </c>
      <c r="B1995" s="20" t="s">
        <v>2065</v>
      </c>
      <c r="C1995">
        <v>4992.4799400000002</v>
      </c>
      <c r="D1995">
        <v>-0.58873072493406686</v>
      </c>
      <c r="E1995">
        <v>-0.58873072493406997</v>
      </c>
      <c r="F1995">
        <f t="shared" si="31"/>
        <v>3.1086244689504383E-15</v>
      </c>
    </row>
    <row r="1996" spans="1:6" x14ac:dyDescent="0.25">
      <c r="A1996" s="38">
        <v>43825.733063194442</v>
      </c>
      <c r="B1996" s="20" t="s">
        <v>1604</v>
      </c>
      <c r="C1996">
        <v>4300.9274100000002</v>
      </c>
      <c r="D1996">
        <v>-0.60354711216111101</v>
      </c>
      <c r="E1996">
        <v>-0.60354711216111401</v>
      </c>
      <c r="F1996">
        <f t="shared" si="31"/>
        <v>2.9976021664879227E-15</v>
      </c>
    </row>
    <row r="1997" spans="1:6" x14ac:dyDescent="0.25">
      <c r="A1997" s="38">
        <v>43825.733063194442</v>
      </c>
      <c r="B1997" s="20" t="s">
        <v>628</v>
      </c>
      <c r="C1997">
        <v>1614.1652999999999</v>
      </c>
      <c r="D1997">
        <v>-0.66111050189914</v>
      </c>
      <c r="E1997">
        <v>-0.661110501899143</v>
      </c>
      <c r="F1997">
        <f t="shared" si="31"/>
        <v>2.9976021664879227E-15</v>
      </c>
    </row>
    <row r="1998" spans="1:6" x14ac:dyDescent="0.25">
      <c r="A1998" s="38">
        <v>43825.733063194442</v>
      </c>
      <c r="B1998" s="20" t="s">
        <v>629</v>
      </c>
      <c r="C1998">
        <v>5305.3924200000001</v>
      </c>
      <c r="D1998">
        <v>-0.58202663193934578</v>
      </c>
      <c r="E1998">
        <v>-0.582026631939349</v>
      </c>
      <c r="F1998">
        <f t="shared" si="31"/>
        <v>3.219646771412954E-15</v>
      </c>
    </row>
    <row r="1999" spans="1:6" x14ac:dyDescent="0.25">
      <c r="A1999" s="38">
        <v>43825.733063194442</v>
      </c>
      <c r="B1999" s="20" t="s">
        <v>630</v>
      </c>
      <c r="C1999">
        <v>33628.310859999998</v>
      </c>
      <c r="D1999">
        <v>2.4786746369063226E-2</v>
      </c>
      <c r="E1999">
        <v>2.4786746369061901E-2</v>
      </c>
      <c r="F1999">
        <f t="shared" si="31"/>
        <v>1.3253287356462806E-15</v>
      </c>
    </row>
    <row r="2000" spans="1:6" x14ac:dyDescent="0.25">
      <c r="A2000" s="38">
        <v>43825.733063194442</v>
      </c>
      <c r="B2000" s="20" t="s">
        <v>2374</v>
      </c>
      <c r="C2000">
        <v>10833.96732</v>
      </c>
      <c r="D2000">
        <v>-0.46357791983338831</v>
      </c>
      <c r="E2000">
        <v>-0.46357791983339097</v>
      </c>
      <c r="F2000">
        <f t="shared" si="31"/>
        <v>2.6645352591003757E-15</v>
      </c>
    </row>
    <row r="2001" spans="1:6" x14ac:dyDescent="0.25">
      <c r="A2001" s="38">
        <v>43825.733063194442</v>
      </c>
      <c r="B2001" s="20" t="s">
        <v>2375</v>
      </c>
      <c r="C2001">
        <v>16.650320000000001</v>
      </c>
      <c r="D2001">
        <v>-0.6953369699082782</v>
      </c>
      <c r="E2001">
        <v>-0.69533696990828098</v>
      </c>
      <c r="F2001">
        <f t="shared" si="31"/>
        <v>2.7755575615628914E-15</v>
      </c>
    </row>
    <row r="2002" spans="1:6" x14ac:dyDescent="0.25">
      <c r="A2002" s="38">
        <v>43825.733063194442</v>
      </c>
      <c r="B2002" s="20" t="s">
        <v>1653</v>
      </c>
      <c r="C2002">
        <v>17585.966179999999</v>
      </c>
      <c r="D2002">
        <v>-0.31891757180990521</v>
      </c>
      <c r="E2002">
        <v>-0.31891757180990699</v>
      </c>
      <c r="F2002">
        <f t="shared" si="31"/>
        <v>1.7763568394002505E-15</v>
      </c>
    </row>
    <row r="2003" spans="1:6" x14ac:dyDescent="0.25">
      <c r="A2003" s="38">
        <v>43825.733063194442</v>
      </c>
      <c r="B2003" s="20" t="s">
        <v>1652</v>
      </c>
      <c r="C2003">
        <v>5683.2986700000001</v>
      </c>
      <c r="D2003">
        <v>-0.57393005923861384</v>
      </c>
      <c r="E2003">
        <v>-0.57393005923861695</v>
      </c>
      <c r="F2003">
        <f t="shared" si="31"/>
        <v>3.1086244689504383E-15</v>
      </c>
    </row>
    <row r="2004" spans="1:6" x14ac:dyDescent="0.25">
      <c r="A2004" s="38">
        <v>43825.733063194442</v>
      </c>
      <c r="B2004" s="20" t="s">
        <v>2376</v>
      </c>
      <c r="C2004">
        <v>24841.021540000002</v>
      </c>
      <c r="D2004">
        <v>-0.16347932973247145</v>
      </c>
      <c r="E2004">
        <v>-0.16347932973247301</v>
      </c>
      <c r="F2004">
        <f t="shared" si="31"/>
        <v>1.5543122344752192E-15</v>
      </c>
    </row>
    <row r="2005" spans="1:6" x14ac:dyDescent="0.25">
      <c r="A2005" s="38">
        <v>43825.733063194442</v>
      </c>
      <c r="B2005" s="20" t="s">
        <v>631</v>
      </c>
      <c r="C2005">
        <v>40794.772190000003</v>
      </c>
      <c r="D2005">
        <v>0.17832687746064849</v>
      </c>
      <c r="E2005">
        <v>0.17832687746064799</v>
      </c>
      <c r="F2005">
        <f t="shared" si="31"/>
        <v>4.9960036108132044E-16</v>
      </c>
    </row>
    <row r="2006" spans="1:6" x14ac:dyDescent="0.25">
      <c r="A2006" s="38">
        <v>43825.733063194442</v>
      </c>
      <c r="B2006" s="20" t="s">
        <v>632</v>
      </c>
      <c r="C2006">
        <v>2502.8960299999999</v>
      </c>
      <c r="D2006">
        <v>-0.64206960758522069</v>
      </c>
      <c r="E2006">
        <v>-0.64206960758522402</v>
      </c>
      <c r="F2006">
        <f t="shared" si="31"/>
        <v>3.3306690738754696E-15</v>
      </c>
    </row>
    <row r="2007" spans="1:6" x14ac:dyDescent="0.25">
      <c r="A2007" s="38">
        <v>43825.733063194442</v>
      </c>
      <c r="B2007" s="20" t="s">
        <v>1020</v>
      </c>
      <c r="C2007">
        <v>15077.728859999999</v>
      </c>
      <c r="D2007">
        <v>-0.37265610037901231</v>
      </c>
      <c r="E2007">
        <v>-0.37265610037901498</v>
      </c>
      <c r="F2007">
        <f t="shared" si="31"/>
        <v>2.6645352591003757E-15</v>
      </c>
    </row>
    <row r="2008" spans="1:6" x14ac:dyDescent="0.25">
      <c r="A2008" s="38">
        <v>43825.733063194442</v>
      </c>
      <c r="B2008" s="20" t="s">
        <v>633</v>
      </c>
      <c r="C2008">
        <v>10610.853289999999</v>
      </c>
      <c r="D2008">
        <v>-0.46835809736273132</v>
      </c>
      <c r="E2008">
        <v>-0.46835809736273398</v>
      </c>
      <c r="F2008">
        <f t="shared" si="31"/>
        <v>2.6645352591003757E-15</v>
      </c>
    </row>
    <row r="2009" spans="1:6" x14ac:dyDescent="0.25">
      <c r="A2009" s="38">
        <v>43825.733063194442</v>
      </c>
      <c r="B2009" s="20" t="s">
        <v>1644</v>
      </c>
      <c r="C2009">
        <v>157820.38946000001</v>
      </c>
      <c r="D2009">
        <v>2.6855794515437448</v>
      </c>
      <c r="E2009">
        <v>2.6855794515437501</v>
      </c>
      <c r="F2009">
        <f t="shared" si="31"/>
        <v>-5.3290705182007514E-15</v>
      </c>
    </row>
    <row r="2010" spans="1:6" x14ac:dyDescent="0.25">
      <c r="A2010" s="38">
        <v>43825.733063194442</v>
      </c>
      <c r="B2010" s="20" t="s">
        <v>1648</v>
      </c>
      <c r="C2010">
        <v>5769.10833</v>
      </c>
      <c r="D2010">
        <v>-0.5720916028738009</v>
      </c>
      <c r="E2010">
        <v>-0.57209160287380401</v>
      </c>
      <c r="F2010">
        <f t="shared" si="31"/>
        <v>3.1086244689504383E-15</v>
      </c>
    </row>
    <row r="2011" spans="1:6" x14ac:dyDescent="0.25">
      <c r="A2011" s="38">
        <v>43825.733063194442</v>
      </c>
      <c r="B2011" s="20" t="s">
        <v>1660</v>
      </c>
      <c r="C2011">
        <v>3441.6350600000001</v>
      </c>
      <c r="D2011">
        <v>-0.62195729453559623</v>
      </c>
      <c r="E2011">
        <v>-0.621957294535599</v>
      </c>
      <c r="F2011">
        <f t="shared" si="31"/>
        <v>2.7755575615628914E-15</v>
      </c>
    </row>
    <row r="2012" spans="1:6" x14ac:dyDescent="0.25">
      <c r="A2012" s="38">
        <v>43825.733063194442</v>
      </c>
      <c r="B2012" s="20" t="s">
        <v>634</v>
      </c>
      <c r="C2012">
        <v>7701.8447699999997</v>
      </c>
      <c r="D2012">
        <v>-0.53068307602934173</v>
      </c>
      <c r="E2012">
        <v>-0.53068307602934395</v>
      </c>
      <c r="F2012">
        <f t="shared" si="31"/>
        <v>2.2204460492503131E-15</v>
      </c>
    </row>
    <row r="2013" spans="1:6" x14ac:dyDescent="0.25">
      <c r="A2013" s="38">
        <v>43825.733063194442</v>
      </c>
      <c r="B2013" s="20" t="s">
        <v>635</v>
      </c>
      <c r="C2013">
        <v>1520.9189200000001</v>
      </c>
      <c r="D2013">
        <v>-0.66310828863791471</v>
      </c>
      <c r="E2013">
        <v>-0.66310828863791804</v>
      </c>
      <c r="F2013">
        <f t="shared" si="31"/>
        <v>3.3306690738754696E-15</v>
      </c>
    </row>
    <row r="2014" spans="1:6" x14ac:dyDescent="0.25">
      <c r="A2014" s="38">
        <v>43825.733063194442</v>
      </c>
      <c r="B2014" s="20" t="s">
        <v>1629</v>
      </c>
      <c r="C2014">
        <v>7388.8543600000003</v>
      </c>
      <c r="D2014">
        <v>-0.53738883866014464</v>
      </c>
      <c r="E2014">
        <v>-0.53738883866014697</v>
      </c>
      <c r="F2014">
        <f t="shared" si="31"/>
        <v>2.3314683517128287E-15</v>
      </c>
    </row>
    <row r="2015" spans="1:6" x14ac:dyDescent="0.25">
      <c r="A2015" s="38">
        <v>43825.733063194442</v>
      </c>
      <c r="B2015" s="20" t="s">
        <v>1649</v>
      </c>
      <c r="C2015">
        <v>16456.140350000001</v>
      </c>
      <c r="D2015">
        <v>-0.34312388480885619</v>
      </c>
      <c r="E2015">
        <v>-0.34312388480885803</v>
      </c>
      <c r="F2015">
        <f t="shared" si="31"/>
        <v>1.8318679906315083E-15</v>
      </c>
    </row>
    <row r="2016" spans="1:6" x14ac:dyDescent="0.25">
      <c r="A2016" s="38">
        <v>43825.733063194442</v>
      </c>
      <c r="B2016" s="20" t="s">
        <v>1615</v>
      </c>
      <c r="C2016">
        <v>5308.9902099999999</v>
      </c>
      <c r="D2016">
        <v>-0.58194954994269454</v>
      </c>
      <c r="E2016">
        <v>-0.58194954994269699</v>
      </c>
      <c r="F2016">
        <f t="shared" si="31"/>
        <v>2.4424906541753444E-15</v>
      </c>
    </row>
    <row r="2017" spans="1:6" x14ac:dyDescent="0.25">
      <c r="A2017" s="38">
        <v>43825.733063194442</v>
      </c>
      <c r="B2017" s="20" t="s">
        <v>636</v>
      </c>
      <c r="C2017">
        <v>9228.5978099999993</v>
      </c>
      <c r="D2017">
        <v>-0.49797266971977799</v>
      </c>
      <c r="E2017">
        <v>-0.49797266971978099</v>
      </c>
      <c r="F2017">
        <f t="shared" si="31"/>
        <v>2.9976021664879227E-15</v>
      </c>
    </row>
    <row r="2018" spans="1:6" x14ac:dyDescent="0.25">
      <c r="A2018" s="38">
        <v>43825.733063194442</v>
      </c>
      <c r="B2018" s="20" t="s">
        <v>1624</v>
      </c>
      <c r="C2018">
        <v>16083.061009999999</v>
      </c>
      <c r="D2018">
        <v>-0.3511170418403981</v>
      </c>
      <c r="E2018">
        <v>-0.35111704184039999</v>
      </c>
      <c r="F2018">
        <f t="shared" si="31"/>
        <v>1.8873791418627661E-15</v>
      </c>
    </row>
    <row r="2019" spans="1:6" x14ac:dyDescent="0.25">
      <c r="A2019" s="38">
        <v>43825.733063194442</v>
      </c>
      <c r="B2019" s="20" t="s">
        <v>637</v>
      </c>
      <c r="C2019">
        <v>2047.10365</v>
      </c>
      <c r="D2019">
        <v>-0.65183487646105864</v>
      </c>
      <c r="E2019">
        <v>-0.65183487646106197</v>
      </c>
      <c r="F2019">
        <f t="shared" si="31"/>
        <v>3.3306690738754696E-15</v>
      </c>
    </row>
    <row r="2020" spans="1:6" x14ac:dyDescent="0.25">
      <c r="A2020" s="38">
        <v>43825.733063194442</v>
      </c>
      <c r="B2020" s="20" t="s">
        <v>1631</v>
      </c>
      <c r="C2020">
        <v>4985.1201199999996</v>
      </c>
      <c r="D2020">
        <v>-0.58888840773950957</v>
      </c>
      <c r="E2020">
        <v>-0.58888840773951201</v>
      </c>
      <c r="F2020">
        <f t="shared" si="31"/>
        <v>2.4424906541753444E-15</v>
      </c>
    </row>
    <row r="2021" spans="1:6" x14ac:dyDescent="0.25">
      <c r="A2021" s="38">
        <v>43825.733063194442</v>
      </c>
      <c r="B2021" s="20" t="s">
        <v>1641</v>
      </c>
      <c r="C2021">
        <v>52225.724069999997</v>
      </c>
      <c r="D2021">
        <v>0.4232329432772069</v>
      </c>
      <c r="E2021">
        <v>0.42323294327720701</v>
      </c>
      <c r="F2021">
        <f t="shared" si="31"/>
        <v>0</v>
      </c>
    </row>
    <row r="2022" spans="1:6" x14ac:dyDescent="0.25">
      <c r="A2022" s="38">
        <v>43825.733063194442</v>
      </c>
      <c r="B2022" s="20" t="s">
        <v>2090</v>
      </c>
      <c r="C2022">
        <v>16146.94232</v>
      </c>
      <c r="D2022">
        <v>-0.34974839638763566</v>
      </c>
      <c r="E2022">
        <v>-0.34974839638763799</v>
      </c>
      <c r="F2022">
        <f t="shared" si="31"/>
        <v>2.3314683517128287E-15</v>
      </c>
    </row>
    <row r="2023" spans="1:6" x14ac:dyDescent="0.25">
      <c r="A2023" s="38">
        <v>43825.733063194442</v>
      </c>
      <c r="B2023" s="20" t="s">
        <v>1617</v>
      </c>
      <c r="C2023">
        <v>124622.54369999999</v>
      </c>
      <c r="D2023">
        <v>1.974321641694009</v>
      </c>
      <c r="E2023">
        <v>1.9743216416940099</v>
      </c>
      <c r="F2023">
        <f t="shared" si="31"/>
        <v>0</v>
      </c>
    </row>
    <row r="2024" spans="1:6" x14ac:dyDescent="0.25">
      <c r="A2024" s="38">
        <v>43825.733063194442</v>
      </c>
      <c r="B2024" s="20" t="s">
        <v>638</v>
      </c>
      <c r="C2024">
        <v>296578.43102000002</v>
      </c>
      <c r="D2024">
        <v>3.7589978541393854</v>
      </c>
      <c r="E2024">
        <v>3.7589978541393898</v>
      </c>
      <c r="F2024">
        <f t="shared" si="31"/>
        <v>-4.4408920985006262E-15</v>
      </c>
    </row>
    <row r="2025" spans="1:6" x14ac:dyDescent="0.25">
      <c r="A2025" s="38">
        <v>43825.733063194442</v>
      </c>
      <c r="B2025" s="20" t="s">
        <v>1658</v>
      </c>
      <c r="C2025">
        <v>148176.33446000001</v>
      </c>
      <c r="D2025">
        <v>2.478957326513112</v>
      </c>
      <c r="E2025">
        <v>2.47895732651312</v>
      </c>
      <c r="F2025">
        <f t="shared" si="31"/>
        <v>-7.9936057773011271E-15</v>
      </c>
    </row>
    <row r="2026" spans="1:6" x14ac:dyDescent="0.25">
      <c r="A2026" s="38">
        <v>43825.733063194442</v>
      </c>
      <c r="B2026" s="20" t="s">
        <v>1656</v>
      </c>
      <c r="C2026">
        <v>7925.5321999999996</v>
      </c>
      <c r="D2026">
        <v>-0.52589061350924604</v>
      </c>
      <c r="E2026">
        <v>-0.52589061350924904</v>
      </c>
      <c r="F2026">
        <f t="shared" si="31"/>
        <v>2.9976021664879227E-15</v>
      </c>
    </row>
    <row r="2027" spans="1:6" x14ac:dyDescent="0.25">
      <c r="A2027" s="38">
        <v>43825.733063194442</v>
      </c>
      <c r="B2027" s="20" t="s">
        <v>639</v>
      </c>
      <c r="C2027">
        <v>939.71822999999995</v>
      </c>
      <c r="D2027">
        <v>-0.67556040775555459</v>
      </c>
      <c r="E2027">
        <v>-0.67556040775555803</v>
      </c>
      <c r="F2027">
        <f t="shared" si="31"/>
        <v>3.4416913763379853E-15</v>
      </c>
    </row>
    <row r="2028" spans="1:6" x14ac:dyDescent="0.25">
      <c r="A2028" s="38">
        <v>43825.733063194442</v>
      </c>
      <c r="B2028" s="20" t="s">
        <v>2377</v>
      </c>
      <c r="C2028">
        <v>1315.1760899999999</v>
      </c>
      <c r="D2028">
        <v>-0.66751629136544133</v>
      </c>
      <c r="E2028">
        <v>-0.66751629136544399</v>
      </c>
      <c r="F2028">
        <f t="shared" si="31"/>
        <v>2.6645352591003757E-15</v>
      </c>
    </row>
    <row r="2029" spans="1:6" x14ac:dyDescent="0.25">
      <c r="A2029" s="38">
        <v>43825.733063194442</v>
      </c>
      <c r="B2029" s="20" t="s">
        <v>1654</v>
      </c>
      <c r="C2029">
        <v>3862.5549299999998</v>
      </c>
      <c r="D2029">
        <v>-0.61293916284648653</v>
      </c>
      <c r="E2029">
        <v>-0.61293916284648897</v>
      </c>
      <c r="F2029">
        <f t="shared" si="31"/>
        <v>2.4424906541753444E-15</v>
      </c>
    </row>
    <row r="2030" spans="1:6" x14ac:dyDescent="0.25">
      <c r="A2030" s="38">
        <v>43825.733063194442</v>
      </c>
      <c r="B2030" s="20" t="s">
        <v>2378</v>
      </c>
      <c r="C2030">
        <v>2031.0832600000001</v>
      </c>
      <c r="D2030">
        <v>-0.65217811040421014</v>
      </c>
      <c r="E2030">
        <v>-0.65217811040421303</v>
      </c>
      <c r="F2030">
        <f t="shared" si="31"/>
        <v>2.886579864025407E-15</v>
      </c>
    </row>
    <row r="2031" spans="1:6" x14ac:dyDescent="0.25">
      <c r="A2031" s="38">
        <v>43825.733063194442</v>
      </c>
      <c r="B2031" s="20" t="s">
        <v>640</v>
      </c>
      <c r="C2031">
        <v>688.78767000000005</v>
      </c>
      <c r="D2031">
        <v>-0.68093654938294335</v>
      </c>
      <c r="E2031">
        <v>-0.68093654938294601</v>
      </c>
      <c r="F2031">
        <f t="shared" si="31"/>
        <v>2.6645352591003757E-15</v>
      </c>
    </row>
    <row r="2032" spans="1:6" x14ac:dyDescent="0.25">
      <c r="A2032" s="38">
        <v>43825.733063194442</v>
      </c>
      <c r="B2032" s="20" t="s">
        <v>641</v>
      </c>
      <c r="C2032">
        <v>6343.1503000000002</v>
      </c>
      <c r="D2032">
        <v>-0.5597928580306647</v>
      </c>
      <c r="E2032">
        <v>-0.55979285803066703</v>
      </c>
      <c r="F2032">
        <f t="shared" si="31"/>
        <v>2.3314683517128287E-15</v>
      </c>
    </row>
    <row r="2033" spans="1:6" x14ac:dyDescent="0.25">
      <c r="A2033" s="38">
        <v>43825.733063194442</v>
      </c>
      <c r="B2033" s="20" t="s">
        <v>2379</v>
      </c>
      <c r="C2033">
        <v>91343.487269999998</v>
      </c>
      <c r="D2033">
        <v>1.2613239080040877</v>
      </c>
      <c r="E2033">
        <v>1.2613239080040901</v>
      </c>
      <c r="F2033">
        <f t="shared" si="31"/>
        <v>-2.4424906541753444E-15</v>
      </c>
    </row>
    <row r="2034" spans="1:6" x14ac:dyDescent="0.25">
      <c r="A2034" s="38">
        <v>43825.733063194442</v>
      </c>
      <c r="B2034" s="21" t="s">
        <v>1659</v>
      </c>
      <c r="C2034">
        <v>273281.93901999999</v>
      </c>
      <c r="D2034">
        <v>3.7589978541393854</v>
      </c>
      <c r="E2034">
        <v>3.7589978541393898</v>
      </c>
      <c r="F2034">
        <f t="shared" si="31"/>
        <v>-4.4408920985006262E-15</v>
      </c>
    </row>
    <row r="2035" spans="1:6" x14ac:dyDescent="0.25">
      <c r="A2035" s="38">
        <v>43825.733063194442</v>
      </c>
      <c r="B2035" s="20" t="s">
        <v>2380</v>
      </c>
      <c r="C2035">
        <v>184555.25940000001</v>
      </c>
      <c r="D2035">
        <v>3.2583691794559555</v>
      </c>
      <c r="E2035">
        <v>3.2583691794559599</v>
      </c>
      <c r="F2035">
        <f t="shared" si="31"/>
        <v>-4.4408920985006262E-15</v>
      </c>
    </row>
    <row r="2036" spans="1:6" x14ac:dyDescent="0.25">
      <c r="A2036" s="38">
        <v>43825.733063194442</v>
      </c>
      <c r="B2036" s="20" t="s">
        <v>642</v>
      </c>
      <c r="C2036">
        <v>5326.4845299999997</v>
      </c>
      <c r="D2036">
        <v>-0.58157473731726195</v>
      </c>
      <c r="E2036">
        <v>-0.58157473731726494</v>
      </c>
      <c r="F2036">
        <f t="shared" si="31"/>
        <v>2.9976021664879227E-15</v>
      </c>
    </row>
    <row r="2037" spans="1:6" x14ac:dyDescent="0.25">
      <c r="A2037" s="38">
        <v>43825.733063194442</v>
      </c>
      <c r="B2037" s="20" t="s">
        <v>2381</v>
      </c>
      <c r="C2037">
        <v>76646.436119999998</v>
      </c>
      <c r="D2037">
        <v>0.94644225912330993</v>
      </c>
      <c r="E2037">
        <v>0.94644225912331104</v>
      </c>
      <c r="F2037">
        <f t="shared" si="31"/>
        <v>-1.1102230246251565E-15</v>
      </c>
    </row>
    <row r="2038" spans="1:6" x14ac:dyDescent="0.25">
      <c r="A2038" s="38">
        <v>43825.733063194442</v>
      </c>
      <c r="B2038" s="20" t="s">
        <v>2382</v>
      </c>
      <c r="C2038">
        <v>16388.638749999998</v>
      </c>
      <c r="D2038">
        <v>-0.34457009431667923</v>
      </c>
      <c r="E2038">
        <v>-0.34457009431668201</v>
      </c>
      <c r="F2038">
        <f t="shared" si="31"/>
        <v>2.7755575615628914E-15</v>
      </c>
    </row>
    <row r="2039" spans="1:6" x14ac:dyDescent="0.25">
      <c r="A2039" s="38">
        <v>43825.733063194442</v>
      </c>
      <c r="B2039" s="20" t="s">
        <v>1021</v>
      </c>
      <c r="C2039">
        <v>26490.549630000001</v>
      </c>
      <c r="D2039">
        <v>-0.1281384902978642</v>
      </c>
      <c r="E2039">
        <v>-0.128138490297866</v>
      </c>
      <c r="F2039">
        <f t="shared" si="31"/>
        <v>1.8041124150158794E-15</v>
      </c>
    </row>
    <row r="2040" spans="1:6" x14ac:dyDescent="0.25">
      <c r="A2040" s="38">
        <v>43825.733063194442</v>
      </c>
      <c r="B2040" s="20" t="s">
        <v>1605</v>
      </c>
      <c r="C2040">
        <v>25345.220710000001</v>
      </c>
      <c r="D2040">
        <v>-0.15267695418151481</v>
      </c>
      <c r="E2040">
        <v>-0.152676954181517</v>
      </c>
      <c r="F2040">
        <f t="shared" si="31"/>
        <v>2.1926904736346842E-15</v>
      </c>
    </row>
    <row r="2041" spans="1:6" x14ac:dyDescent="0.25">
      <c r="A2041" s="38">
        <v>43825.733063194442</v>
      </c>
      <c r="B2041" s="20" t="s">
        <v>1638</v>
      </c>
      <c r="C2041">
        <v>22950.8976</v>
      </c>
      <c r="D2041">
        <v>-0.20397489151162693</v>
      </c>
      <c r="E2041">
        <v>-0.20397489151162901</v>
      </c>
      <c r="F2041">
        <f t="shared" si="31"/>
        <v>2.0816681711721685E-15</v>
      </c>
    </row>
    <row r="2042" spans="1:6" x14ac:dyDescent="0.25">
      <c r="A2042" s="38">
        <v>43825.733063194442</v>
      </c>
      <c r="B2042" s="20" t="s">
        <v>643</v>
      </c>
      <c r="C2042">
        <v>726.99631999999997</v>
      </c>
      <c r="D2042">
        <v>-0.68011793600324455</v>
      </c>
      <c r="E2042">
        <v>-0.68011793600324799</v>
      </c>
      <c r="F2042">
        <f t="shared" si="31"/>
        <v>3.4416913763379853E-15</v>
      </c>
    </row>
    <row r="2043" spans="1:6" x14ac:dyDescent="0.25">
      <c r="A2043" s="38">
        <v>43825.733063194442</v>
      </c>
      <c r="B2043" s="20" t="s">
        <v>644</v>
      </c>
      <c r="C2043">
        <v>14891.10397</v>
      </c>
      <c r="D2043">
        <v>-0.37665450471778972</v>
      </c>
      <c r="E2043">
        <v>-0.37665450471779199</v>
      </c>
      <c r="F2043">
        <f t="shared" si="31"/>
        <v>2.2759572004815709E-15</v>
      </c>
    </row>
    <row r="2044" spans="1:6" x14ac:dyDescent="0.25">
      <c r="A2044" s="38">
        <v>43825.733063194442</v>
      </c>
      <c r="B2044" s="20" t="s">
        <v>1621</v>
      </c>
      <c r="C2044">
        <v>1794.4878699999999</v>
      </c>
      <c r="D2044">
        <v>-0.65724712362056481</v>
      </c>
      <c r="E2044">
        <v>-0.65724712362056803</v>
      </c>
      <c r="F2044">
        <f t="shared" si="31"/>
        <v>3.219646771412954E-15</v>
      </c>
    </row>
    <row r="2045" spans="1:6" x14ac:dyDescent="0.25">
      <c r="A2045" s="38">
        <v>43825.733063194442</v>
      </c>
      <c r="B2045" s="20" t="s">
        <v>645</v>
      </c>
      <c r="C2045">
        <v>11120.790720000001</v>
      </c>
      <c r="D2045">
        <v>-0.45743278063452314</v>
      </c>
      <c r="E2045">
        <v>-0.45743278063452603</v>
      </c>
      <c r="F2045">
        <f t="shared" si="31"/>
        <v>2.886579864025407E-15</v>
      </c>
    </row>
    <row r="2046" spans="1:6" x14ac:dyDescent="0.25">
      <c r="A2046" s="38">
        <v>43825.733063194442</v>
      </c>
      <c r="B2046" s="20" t="s">
        <v>1623</v>
      </c>
      <c r="C2046">
        <v>6741.17281</v>
      </c>
      <c r="D2046">
        <v>-0.5512652981166839</v>
      </c>
      <c r="E2046">
        <v>-0.55126529811668701</v>
      </c>
      <c r="F2046">
        <f t="shared" si="31"/>
        <v>3.1086244689504383E-15</v>
      </c>
    </row>
    <row r="2047" spans="1:6" x14ac:dyDescent="0.25">
      <c r="A2047" s="38">
        <v>43825.733063194442</v>
      </c>
      <c r="B2047" s="20" t="s">
        <v>646</v>
      </c>
      <c r="C2047">
        <v>66445.698520000005</v>
      </c>
      <c r="D2047">
        <v>0.72789331059575801</v>
      </c>
      <c r="E2047">
        <v>0.72789331059575801</v>
      </c>
      <c r="F2047">
        <f t="shared" si="31"/>
        <v>0</v>
      </c>
    </row>
    <row r="2048" spans="1:6" x14ac:dyDescent="0.25">
      <c r="A2048" s="38">
        <v>43825.733063194442</v>
      </c>
      <c r="B2048" s="20" t="s">
        <v>2383</v>
      </c>
      <c r="C2048">
        <v>70223.454199999993</v>
      </c>
      <c r="D2048">
        <v>0.80883103922216482</v>
      </c>
      <c r="E2048">
        <v>0.80883103922216504</v>
      </c>
      <c r="F2048">
        <f t="shared" si="31"/>
        <v>0</v>
      </c>
    </row>
    <row r="2049" spans="1:6" x14ac:dyDescent="0.25">
      <c r="A2049" s="38">
        <v>43825.733063194442</v>
      </c>
      <c r="B2049" s="20" t="s">
        <v>1606</v>
      </c>
      <c r="C2049">
        <v>35433.708500000001</v>
      </c>
      <c r="D2049">
        <v>6.3467062574444733E-2</v>
      </c>
      <c r="E2049">
        <v>6.3467062574443497E-2</v>
      </c>
      <c r="F2049">
        <f t="shared" si="31"/>
        <v>1.2351231148954867E-15</v>
      </c>
    </row>
    <row r="2050" spans="1:6" x14ac:dyDescent="0.25">
      <c r="A2050" s="38">
        <v>43825.733063194442</v>
      </c>
      <c r="B2050" s="20" t="s">
        <v>1647</v>
      </c>
      <c r="C2050">
        <v>12017.440189999999</v>
      </c>
      <c r="D2050">
        <v>-0.43822222875577599</v>
      </c>
      <c r="E2050">
        <v>-0.43822222875577799</v>
      </c>
      <c r="F2050">
        <f t="shared" si="31"/>
        <v>1.9984014443252818E-15</v>
      </c>
    </row>
    <row r="2051" spans="1:6" x14ac:dyDescent="0.25">
      <c r="A2051" s="38">
        <v>43825.733063194442</v>
      </c>
      <c r="B2051" s="20" t="s">
        <v>647</v>
      </c>
      <c r="C2051">
        <v>854.28808000000004</v>
      </c>
      <c r="D2051">
        <v>-0.67739073318761467</v>
      </c>
      <c r="E2051">
        <v>-0.677390733187618</v>
      </c>
      <c r="F2051">
        <f t="shared" ref="F2051:F2114" si="32">D2051-E2051</f>
        <v>3.3306690738754696E-15</v>
      </c>
    </row>
    <row r="2052" spans="1:6" x14ac:dyDescent="0.25">
      <c r="A2052" s="38">
        <v>43825.733063194442</v>
      </c>
      <c r="B2052" s="20" t="s">
        <v>648</v>
      </c>
      <c r="C2052">
        <v>4310.90787</v>
      </c>
      <c r="D2052">
        <v>-0.60333328262011576</v>
      </c>
      <c r="E2052">
        <v>-0.60333328262011898</v>
      </c>
      <c r="F2052">
        <f t="shared" si="32"/>
        <v>3.219646771412954E-15</v>
      </c>
    </row>
    <row r="2053" spans="1:6" x14ac:dyDescent="0.25">
      <c r="A2053" s="38">
        <v>43825.733063194442</v>
      </c>
      <c r="B2053" s="20" t="s">
        <v>649</v>
      </c>
      <c r="C2053">
        <v>29695.829180000001</v>
      </c>
      <c r="D2053">
        <v>-5.9465958677271898E-2</v>
      </c>
      <c r="E2053">
        <v>-5.94659586772735E-2</v>
      </c>
      <c r="F2053">
        <f t="shared" si="32"/>
        <v>1.6028844918025698E-15</v>
      </c>
    </row>
    <row r="2054" spans="1:6" x14ac:dyDescent="0.25">
      <c r="A2054" s="38">
        <v>43825.733063194442</v>
      </c>
      <c r="B2054" s="20" t="s">
        <v>1646</v>
      </c>
      <c r="C2054">
        <v>1732.26433</v>
      </c>
      <c r="D2054">
        <v>-0.65858025165246936</v>
      </c>
      <c r="E2054">
        <v>-0.65858025165247203</v>
      </c>
      <c r="F2054">
        <f t="shared" si="32"/>
        <v>2.6645352591003757E-15</v>
      </c>
    </row>
    <row r="2055" spans="1:6" x14ac:dyDescent="0.25">
      <c r="A2055" s="38">
        <v>43825.733063194442</v>
      </c>
      <c r="B2055" s="20" t="s">
        <v>650</v>
      </c>
      <c r="C2055">
        <v>1006.78236</v>
      </c>
      <c r="D2055">
        <v>-0.67412357096294706</v>
      </c>
      <c r="E2055">
        <v>-0.67412357096294995</v>
      </c>
      <c r="F2055">
        <f t="shared" si="32"/>
        <v>2.886579864025407E-15</v>
      </c>
    </row>
    <row r="2056" spans="1:6" x14ac:dyDescent="0.25">
      <c r="A2056" s="38">
        <v>43825.733063194442</v>
      </c>
      <c r="B2056" s="20" t="s">
        <v>651</v>
      </c>
      <c r="C2056">
        <v>19337.60368</v>
      </c>
      <c r="D2056">
        <v>-0.28138905683012277</v>
      </c>
      <c r="E2056">
        <v>-0.281389056830125</v>
      </c>
      <c r="F2056">
        <f t="shared" si="32"/>
        <v>2.2204460492503131E-15</v>
      </c>
    </row>
    <row r="2057" spans="1:6" x14ac:dyDescent="0.25">
      <c r="A2057" s="38">
        <v>43825.733063194442</v>
      </c>
      <c r="B2057" s="20" t="s">
        <v>1022</v>
      </c>
      <c r="C2057">
        <v>204.69503</v>
      </c>
      <c r="D2057">
        <v>-0.69130814618413228</v>
      </c>
      <c r="E2057">
        <v>-0.69130814618413505</v>
      </c>
      <c r="F2057">
        <f t="shared" si="32"/>
        <v>2.7755575615628914E-15</v>
      </c>
    </row>
    <row r="2058" spans="1:6" x14ac:dyDescent="0.25">
      <c r="A2058" s="38">
        <v>43825.733063194442</v>
      </c>
      <c r="B2058" s="20" t="s">
        <v>1642</v>
      </c>
      <c r="C2058">
        <v>43042.559860000001</v>
      </c>
      <c r="D2058">
        <v>0.22648531962974178</v>
      </c>
      <c r="E2058">
        <v>0.226485319629741</v>
      </c>
      <c r="F2058">
        <f t="shared" si="32"/>
        <v>7.7715611723760958E-16</v>
      </c>
    </row>
    <row r="2059" spans="1:6" x14ac:dyDescent="0.25">
      <c r="A2059" s="38">
        <v>43825.733063194442</v>
      </c>
      <c r="B2059" s="20" t="s">
        <v>652</v>
      </c>
      <c r="C2059">
        <v>44545.779719999999</v>
      </c>
      <c r="D2059">
        <v>0.25869153183627214</v>
      </c>
      <c r="E2059">
        <v>0.25869153183627103</v>
      </c>
      <c r="F2059">
        <f t="shared" si="32"/>
        <v>1.1102230246251565E-15</v>
      </c>
    </row>
    <row r="2060" spans="1:6" x14ac:dyDescent="0.25">
      <c r="A2060" s="38">
        <v>43825.733063194442</v>
      </c>
      <c r="B2060" s="20" t="s">
        <v>1627</v>
      </c>
      <c r="C2060">
        <v>4127.3102099999996</v>
      </c>
      <c r="D2060">
        <v>-0.60726682910651086</v>
      </c>
      <c r="E2060">
        <v>-0.60726682910651397</v>
      </c>
      <c r="F2060">
        <f t="shared" si="32"/>
        <v>3.1086244689504383E-15</v>
      </c>
    </row>
    <row r="2061" spans="1:6" x14ac:dyDescent="0.25">
      <c r="A2061" s="38">
        <v>43825.733063194442</v>
      </c>
      <c r="B2061" s="20" t="s">
        <v>1607</v>
      </c>
      <c r="C2061">
        <v>10213.427379999999</v>
      </c>
      <c r="D2061">
        <v>-0.47687287523017741</v>
      </c>
      <c r="E2061">
        <v>-0.47687287523018002</v>
      </c>
      <c r="F2061">
        <f t="shared" si="32"/>
        <v>2.6090241078691179E-15</v>
      </c>
    </row>
    <row r="2062" spans="1:6" x14ac:dyDescent="0.25">
      <c r="A2062" s="38">
        <v>43825.733063194442</v>
      </c>
      <c r="B2062" s="20" t="s">
        <v>1616</v>
      </c>
      <c r="C2062">
        <v>13045.121499999999</v>
      </c>
      <c r="D2062">
        <v>-0.41620434352736685</v>
      </c>
      <c r="E2062">
        <v>-0.41620434352736901</v>
      </c>
      <c r="F2062">
        <f t="shared" si="32"/>
        <v>2.1649348980190553E-15</v>
      </c>
    </row>
    <row r="2063" spans="1:6" x14ac:dyDescent="0.25">
      <c r="A2063" s="38">
        <v>43825.733063194442</v>
      </c>
      <c r="B2063" s="20" t="s">
        <v>1650</v>
      </c>
      <c r="C2063">
        <v>7897.8338800000001</v>
      </c>
      <c r="D2063">
        <v>-0.52648404497953305</v>
      </c>
      <c r="E2063">
        <v>-0.52648404497953605</v>
      </c>
      <c r="F2063">
        <f t="shared" si="32"/>
        <v>2.9976021664879227E-15</v>
      </c>
    </row>
    <row r="2064" spans="1:6" x14ac:dyDescent="0.25">
      <c r="A2064" s="38">
        <v>43825.733063194442</v>
      </c>
      <c r="B2064" s="20" t="s">
        <v>1625</v>
      </c>
      <c r="C2064">
        <v>113326.74370000001</v>
      </c>
      <c r="D2064">
        <v>1.7323111803350657</v>
      </c>
      <c r="E2064">
        <v>1.7323111803350699</v>
      </c>
      <c r="F2064">
        <f t="shared" si="32"/>
        <v>-4.2188474935755949E-15</v>
      </c>
    </row>
    <row r="2065" spans="1:6" x14ac:dyDescent="0.25">
      <c r="A2065" s="38">
        <v>43825.733063194442</v>
      </c>
      <c r="B2065" s="20" t="s">
        <v>653</v>
      </c>
      <c r="C2065">
        <v>7181.0682399999996</v>
      </c>
      <c r="D2065">
        <v>-0.54184061850443943</v>
      </c>
      <c r="E2065">
        <v>-0.54184061850444198</v>
      </c>
      <c r="F2065">
        <f t="shared" si="32"/>
        <v>2.55351295663786E-15</v>
      </c>
    </row>
    <row r="2066" spans="1:6" x14ac:dyDescent="0.25">
      <c r="A2066" s="38">
        <v>43825.733063194442</v>
      </c>
      <c r="B2066" s="20" t="s">
        <v>654</v>
      </c>
      <c r="C2066">
        <v>142592.31698999999</v>
      </c>
      <c r="D2066">
        <v>2.3593207674246806</v>
      </c>
      <c r="E2066">
        <v>2.3593207674246801</v>
      </c>
      <c r="F2066">
        <f t="shared" si="32"/>
        <v>0</v>
      </c>
    </row>
    <row r="2067" spans="1:6" x14ac:dyDescent="0.25">
      <c r="A2067" s="38">
        <v>43825.733063194442</v>
      </c>
      <c r="B2067" s="20" t="s">
        <v>2583</v>
      </c>
      <c r="C2067">
        <v>80450.187160000001</v>
      </c>
      <c r="D2067">
        <v>1.0279369336116118</v>
      </c>
      <c r="E2067">
        <v>1.02793693361161</v>
      </c>
      <c r="F2067">
        <f t="shared" si="32"/>
        <v>1.7763568394002505E-15</v>
      </c>
    </row>
    <row r="2068" spans="1:6" x14ac:dyDescent="0.25">
      <c r="A2068" s="38">
        <v>43825.733063194442</v>
      </c>
      <c r="B2068" s="20" t="s">
        <v>2384</v>
      </c>
      <c r="C2068">
        <v>67.97784</v>
      </c>
      <c r="D2068">
        <v>-0.69423728712391497</v>
      </c>
      <c r="E2068">
        <v>-0.69423728712391797</v>
      </c>
      <c r="F2068">
        <f t="shared" si="32"/>
        <v>2.9976021664879227E-15</v>
      </c>
    </row>
    <row r="2069" spans="1:6" x14ac:dyDescent="0.25">
      <c r="A2069" s="38">
        <v>43825.733063194442</v>
      </c>
      <c r="B2069" s="20" t="s">
        <v>2385</v>
      </c>
      <c r="C2069">
        <v>21500.935700000002</v>
      </c>
      <c r="D2069">
        <v>-0.23504006160775912</v>
      </c>
      <c r="E2069">
        <v>-0.235040061607761</v>
      </c>
      <c r="F2069">
        <f t="shared" si="32"/>
        <v>1.8873791418627661E-15</v>
      </c>
    </row>
    <row r="2070" spans="1:6" x14ac:dyDescent="0.25">
      <c r="A2070" s="38">
        <v>43825.733063194442</v>
      </c>
      <c r="B2070" s="20" t="s">
        <v>2386</v>
      </c>
      <c r="C2070">
        <v>462982.88004000002</v>
      </c>
      <c r="D2070">
        <v>3.7589978541393854</v>
      </c>
      <c r="E2070">
        <v>3.7589978541393898</v>
      </c>
      <c r="F2070">
        <f t="shared" si="32"/>
        <v>-4.4408920985006262E-15</v>
      </c>
    </row>
    <row r="2071" spans="1:6" x14ac:dyDescent="0.25">
      <c r="A2071" s="38">
        <v>43825.733063194442</v>
      </c>
      <c r="B2071" s="20" t="s">
        <v>1661</v>
      </c>
      <c r="C2071">
        <v>2500.65888</v>
      </c>
      <c r="D2071">
        <v>-0.64211753811724404</v>
      </c>
      <c r="E2071">
        <v>-0.64211753811724703</v>
      </c>
      <c r="F2071">
        <f t="shared" si="32"/>
        <v>2.9976021664879227E-15</v>
      </c>
    </row>
    <row r="2072" spans="1:6" x14ac:dyDescent="0.25">
      <c r="A2072" s="38">
        <v>43825.733063194442</v>
      </c>
      <c r="B2072" s="20" t="s">
        <v>655</v>
      </c>
      <c r="C2072">
        <v>793.62201000000005</v>
      </c>
      <c r="D2072">
        <v>-0.67869049270792614</v>
      </c>
      <c r="E2072">
        <v>-0.67869049270792903</v>
      </c>
      <c r="F2072">
        <f t="shared" si="32"/>
        <v>2.886579864025407E-15</v>
      </c>
    </row>
    <row r="2073" spans="1:6" x14ac:dyDescent="0.25">
      <c r="A2073" s="38">
        <v>43825.733063194442</v>
      </c>
      <c r="B2073" s="20" t="s">
        <v>2387</v>
      </c>
      <c r="C2073">
        <v>152351.85294000001</v>
      </c>
      <c r="D2073">
        <v>2.5684170508139665</v>
      </c>
      <c r="E2073">
        <v>2.5684170508139701</v>
      </c>
      <c r="F2073">
        <f t="shared" si="32"/>
        <v>-3.5527136788005009E-15</v>
      </c>
    </row>
    <row r="2074" spans="1:6" x14ac:dyDescent="0.25">
      <c r="A2074" s="38">
        <v>43825.733063194442</v>
      </c>
      <c r="B2074" s="20" t="s">
        <v>656</v>
      </c>
      <c r="C2074">
        <v>2334.5886399999999</v>
      </c>
      <c r="D2074">
        <v>-0.64567556281672434</v>
      </c>
      <c r="E2074">
        <v>-0.645675562816727</v>
      </c>
      <c r="F2074">
        <f t="shared" si="32"/>
        <v>2.6645352591003757E-15</v>
      </c>
    </row>
    <row r="2075" spans="1:6" x14ac:dyDescent="0.25">
      <c r="A2075" s="38">
        <v>43825.733063194442</v>
      </c>
      <c r="B2075" s="20" t="s">
        <v>657</v>
      </c>
      <c r="C2075">
        <v>4360.63472</v>
      </c>
      <c r="D2075">
        <v>-0.60226789389949142</v>
      </c>
      <c r="E2075">
        <v>-0.60226789389949398</v>
      </c>
      <c r="F2075">
        <f t="shared" si="32"/>
        <v>2.55351295663786E-15</v>
      </c>
    </row>
    <row r="2076" spans="1:6" x14ac:dyDescent="0.25">
      <c r="A2076" s="38">
        <v>43825.733063194442</v>
      </c>
      <c r="B2076" s="20" t="s">
        <v>1630</v>
      </c>
      <c r="C2076">
        <v>38805.633959999999</v>
      </c>
      <c r="D2076">
        <v>0.1357099525196073</v>
      </c>
      <c r="E2076">
        <v>0.13570995251960599</v>
      </c>
      <c r="F2076">
        <f t="shared" si="32"/>
        <v>1.3045120539345589E-15</v>
      </c>
    </row>
    <row r="2077" spans="1:6" x14ac:dyDescent="0.25">
      <c r="A2077" s="38">
        <v>43825.733063194442</v>
      </c>
      <c r="B2077" s="20" t="s">
        <v>1663</v>
      </c>
      <c r="C2077">
        <v>4074.4087800000002</v>
      </c>
      <c r="D2077">
        <v>-0.60840023262647824</v>
      </c>
      <c r="E2077">
        <v>-0.60840023262648102</v>
      </c>
      <c r="F2077">
        <f t="shared" si="32"/>
        <v>2.7755575615628914E-15</v>
      </c>
    </row>
    <row r="2078" spans="1:6" x14ac:dyDescent="0.25">
      <c r="A2078" s="38">
        <v>43825.733063194442</v>
      </c>
      <c r="B2078" s="20" t="s">
        <v>1664</v>
      </c>
      <c r="C2078">
        <v>90682.587480000002</v>
      </c>
      <c r="D2078">
        <v>1.2471642501587001</v>
      </c>
      <c r="E2078">
        <v>1.2471642501586999</v>
      </c>
      <c r="F2078">
        <f t="shared" si="32"/>
        <v>0</v>
      </c>
    </row>
    <row r="2079" spans="1:6" x14ac:dyDescent="0.25">
      <c r="A2079" s="38">
        <v>43825.733063194442</v>
      </c>
      <c r="B2079" s="20" t="s">
        <v>658</v>
      </c>
      <c r="C2079">
        <v>3033.8323599999999</v>
      </c>
      <c r="D2079">
        <v>-0.63069439324223264</v>
      </c>
      <c r="E2079">
        <v>-0.63069439324223597</v>
      </c>
      <c r="F2079">
        <f t="shared" si="32"/>
        <v>3.3306690738754696E-15</v>
      </c>
    </row>
    <row r="2080" spans="1:6" x14ac:dyDescent="0.25">
      <c r="A2080" s="38">
        <v>43825.733063194442</v>
      </c>
      <c r="B2080" s="20" t="s">
        <v>1608</v>
      </c>
      <c r="C2080">
        <v>4960.1153299999996</v>
      </c>
      <c r="D2080">
        <v>-0.58942413081924572</v>
      </c>
      <c r="E2080">
        <v>-0.58942413081924805</v>
      </c>
      <c r="F2080">
        <f t="shared" si="32"/>
        <v>2.3314683517128287E-15</v>
      </c>
    </row>
    <row r="2081" spans="1:6" x14ac:dyDescent="0.25">
      <c r="A2081" s="38">
        <v>43825.733063194442</v>
      </c>
      <c r="B2081" s="20" t="s">
        <v>659</v>
      </c>
      <c r="C2081">
        <v>15657.12832</v>
      </c>
      <c r="D2081">
        <v>-0.36024257228664852</v>
      </c>
      <c r="E2081">
        <v>-0.36024257228665102</v>
      </c>
      <c r="F2081">
        <f t="shared" si="32"/>
        <v>2.4980018054066022E-15</v>
      </c>
    </row>
    <row r="2082" spans="1:6" x14ac:dyDescent="0.25">
      <c r="A2082" s="38">
        <v>43825.733063194442</v>
      </c>
      <c r="B2082" s="20" t="s">
        <v>2388</v>
      </c>
      <c r="C2082">
        <v>6523.7161100000003</v>
      </c>
      <c r="D2082">
        <v>-0.55592426837931186</v>
      </c>
      <c r="E2082">
        <v>-0.55592426837931497</v>
      </c>
      <c r="F2082">
        <f t="shared" si="32"/>
        <v>3.1086244689504383E-15</v>
      </c>
    </row>
    <row r="2083" spans="1:6" x14ac:dyDescent="0.25">
      <c r="A2083" s="38">
        <v>43825.733063194442</v>
      </c>
      <c r="B2083" s="20" t="s">
        <v>660</v>
      </c>
      <c r="C2083">
        <v>0.86904000000000003</v>
      </c>
      <c r="D2083">
        <v>-0.69567508096315123</v>
      </c>
      <c r="E2083">
        <v>-0.695675080963154</v>
      </c>
      <c r="F2083">
        <f t="shared" si="32"/>
        <v>2.7755575615628914E-15</v>
      </c>
    </row>
    <row r="2084" spans="1:6" x14ac:dyDescent="0.25">
      <c r="A2084" s="38">
        <v>43825.733063194442</v>
      </c>
      <c r="B2084" s="20" t="s">
        <v>2389</v>
      </c>
      <c r="C2084">
        <v>1757.5700200000001</v>
      </c>
      <c r="D2084">
        <v>-0.6580380818449385</v>
      </c>
      <c r="E2084">
        <v>-0.65803808184494195</v>
      </c>
      <c r="F2084">
        <f t="shared" si="32"/>
        <v>3.4416913763379853E-15</v>
      </c>
    </row>
    <row r="2085" spans="1:6" x14ac:dyDescent="0.25">
      <c r="A2085" s="38">
        <v>43825.733063194442</v>
      </c>
      <c r="B2085" s="20" t="s">
        <v>661</v>
      </c>
      <c r="C2085">
        <v>9587.4511600000005</v>
      </c>
      <c r="D2085">
        <v>-0.49028430193761979</v>
      </c>
      <c r="E2085">
        <v>-0.49028430193762201</v>
      </c>
      <c r="F2085">
        <f t="shared" si="32"/>
        <v>2.2204460492503131E-15</v>
      </c>
    </row>
    <row r="2086" spans="1:6" x14ac:dyDescent="0.25">
      <c r="A2086" s="38">
        <v>43825.733063194442</v>
      </c>
      <c r="B2086" s="20" t="s">
        <v>662</v>
      </c>
      <c r="C2086">
        <v>7981.2424099999998</v>
      </c>
      <c r="D2086">
        <v>-0.52469703238843091</v>
      </c>
      <c r="E2086">
        <v>-0.52469703238843401</v>
      </c>
      <c r="F2086">
        <f t="shared" si="32"/>
        <v>3.1086244689504383E-15</v>
      </c>
    </row>
    <row r="2087" spans="1:6" x14ac:dyDescent="0.25">
      <c r="A2087" s="38">
        <v>43825.733063194442</v>
      </c>
      <c r="B2087" s="21" t="s">
        <v>663</v>
      </c>
      <c r="C2087">
        <v>31769.669000000002</v>
      </c>
      <c r="D2087">
        <v>-1.5034317569714357E-2</v>
      </c>
      <c r="E2087">
        <v>-1.5034317569715801E-2</v>
      </c>
      <c r="F2087">
        <f t="shared" si="32"/>
        <v>1.4432899320127035E-15</v>
      </c>
    </row>
    <row r="2088" spans="1:6" x14ac:dyDescent="0.25">
      <c r="A2088" s="38">
        <v>43825.733063194442</v>
      </c>
      <c r="B2088" s="20" t="s">
        <v>2390</v>
      </c>
      <c r="C2088">
        <v>41249.091809999998</v>
      </c>
      <c r="D2088">
        <v>0.18806059272124256</v>
      </c>
      <c r="E2088">
        <v>0.18806059272124201</v>
      </c>
      <c r="F2088">
        <f t="shared" si="32"/>
        <v>5.5511151231257827E-16</v>
      </c>
    </row>
    <row r="2089" spans="1:6" x14ac:dyDescent="0.25">
      <c r="A2089" s="38">
        <v>43825.733063194442</v>
      </c>
      <c r="B2089" s="20" t="s">
        <v>664</v>
      </c>
      <c r="C2089">
        <v>4613.3007699999998</v>
      </c>
      <c r="D2089">
        <v>-0.59685456971437467</v>
      </c>
      <c r="E2089">
        <v>-0.596854569714378</v>
      </c>
      <c r="F2089">
        <f t="shared" si="32"/>
        <v>3.3306690738754696E-15</v>
      </c>
    </row>
    <row r="2090" spans="1:6" x14ac:dyDescent="0.25">
      <c r="A2090" s="38">
        <v>43825.733063194442</v>
      </c>
      <c r="B2090" s="20" t="s">
        <v>2391</v>
      </c>
      <c r="C2090">
        <v>11097.778749999999</v>
      </c>
      <c r="D2090">
        <v>-0.45792580790806542</v>
      </c>
      <c r="E2090">
        <v>-0.45792580790806803</v>
      </c>
      <c r="F2090">
        <f t="shared" si="32"/>
        <v>2.6090241078691179E-15</v>
      </c>
    </row>
    <row r="2091" spans="1:6" x14ac:dyDescent="0.25">
      <c r="A2091" s="38">
        <v>43825.733063194442</v>
      </c>
      <c r="B2091" s="20" t="s">
        <v>2392</v>
      </c>
      <c r="C2091">
        <v>12915.117759999999</v>
      </c>
      <c r="D2091">
        <v>-0.41898965002144328</v>
      </c>
      <c r="E2091">
        <v>-0.418989650021446</v>
      </c>
      <c r="F2091">
        <f t="shared" si="32"/>
        <v>2.7200464103316335E-15</v>
      </c>
    </row>
    <row r="2092" spans="1:6" x14ac:dyDescent="0.25">
      <c r="A2092" s="38">
        <v>43825.733063194442</v>
      </c>
      <c r="B2092" s="20" t="s">
        <v>2393</v>
      </c>
      <c r="C2092">
        <v>23976.19555</v>
      </c>
      <c r="D2092">
        <v>-0.18200806933790936</v>
      </c>
      <c r="E2092">
        <v>-0.182008069337911</v>
      </c>
      <c r="F2092">
        <f t="shared" si="32"/>
        <v>1.6375789613221059E-15</v>
      </c>
    </row>
    <row r="2093" spans="1:6" x14ac:dyDescent="0.25">
      <c r="A2093" s="38">
        <v>43825.733063194442</v>
      </c>
      <c r="B2093" s="20" t="s">
        <v>2067</v>
      </c>
      <c r="C2093">
        <v>4468.55015</v>
      </c>
      <c r="D2093">
        <v>-0.59995582543138404</v>
      </c>
      <c r="E2093">
        <v>-0.59995582543138704</v>
      </c>
      <c r="F2093">
        <f t="shared" si="32"/>
        <v>2.9976021664879227E-15</v>
      </c>
    </row>
    <row r="2094" spans="1:6" x14ac:dyDescent="0.25">
      <c r="A2094" s="38">
        <v>43825.733063194442</v>
      </c>
      <c r="B2094" s="20" t="s">
        <v>1676</v>
      </c>
      <c r="C2094">
        <v>11084.69364</v>
      </c>
      <c r="D2094">
        <v>-0.45820615401086756</v>
      </c>
      <c r="E2094">
        <v>-0.45820615401087</v>
      </c>
      <c r="F2094">
        <f t="shared" si="32"/>
        <v>2.4424906541753444E-15</v>
      </c>
    </row>
    <row r="2095" spans="1:6" x14ac:dyDescent="0.25">
      <c r="A2095" s="38">
        <v>43825.733063194442</v>
      </c>
      <c r="B2095" s="20" t="s">
        <v>665</v>
      </c>
      <c r="C2095">
        <v>914.58046000000002</v>
      </c>
      <c r="D2095">
        <v>-0.67609897990761425</v>
      </c>
      <c r="E2095">
        <v>-0.67609897990761703</v>
      </c>
      <c r="F2095">
        <f t="shared" si="32"/>
        <v>2.7755575615628914E-15</v>
      </c>
    </row>
    <row r="2096" spans="1:6" x14ac:dyDescent="0.25">
      <c r="A2096" s="38">
        <v>43825.733063194442</v>
      </c>
      <c r="B2096" s="20" t="s">
        <v>1686</v>
      </c>
      <c r="C2096">
        <v>155.19113999999999</v>
      </c>
      <c r="D2096">
        <v>-0.69236875802729181</v>
      </c>
      <c r="E2096">
        <v>-0.69236875802729503</v>
      </c>
      <c r="F2096">
        <f t="shared" si="32"/>
        <v>3.219646771412954E-15</v>
      </c>
    </row>
    <row r="2097" spans="1:6" x14ac:dyDescent="0.25">
      <c r="A2097" s="38">
        <v>43825.733063194442</v>
      </c>
      <c r="B2097" s="20" t="s">
        <v>1687</v>
      </c>
      <c r="C2097">
        <v>1099.19787</v>
      </c>
      <c r="D2097">
        <v>-0.67214358546286546</v>
      </c>
      <c r="E2097">
        <v>-0.67214358546286901</v>
      </c>
      <c r="F2097">
        <f t="shared" si="32"/>
        <v>3.5527136788005009E-15</v>
      </c>
    </row>
    <row r="2098" spans="1:6" x14ac:dyDescent="0.25">
      <c r="A2098" s="38">
        <v>43825.733063194442</v>
      </c>
      <c r="B2098" s="20" t="s">
        <v>666</v>
      </c>
      <c r="C2098">
        <v>11673.60216</v>
      </c>
      <c r="D2098">
        <v>-0.44558889603680518</v>
      </c>
      <c r="E2098">
        <v>-0.44558889603680801</v>
      </c>
      <c r="F2098">
        <f t="shared" si="32"/>
        <v>2.8310687127941492E-15</v>
      </c>
    </row>
    <row r="2099" spans="1:6" x14ac:dyDescent="0.25">
      <c r="A2099" s="38">
        <v>43825.733063194442</v>
      </c>
      <c r="B2099" s="20" t="s">
        <v>667</v>
      </c>
      <c r="C2099">
        <v>10463.89558</v>
      </c>
      <c r="D2099">
        <v>-0.471506639581729</v>
      </c>
      <c r="E2099">
        <v>-0.471506639581732</v>
      </c>
      <c r="F2099">
        <f t="shared" si="32"/>
        <v>2.9976021664879227E-15</v>
      </c>
    </row>
    <row r="2100" spans="1:6" x14ac:dyDescent="0.25">
      <c r="A2100" s="38">
        <v>43825.733063194442</v>
      </c>
      <c r="B2100" s="20" t="s">
        <v>668</v>
      </c>
      <c r="C2100">
        <v>42475.820509999998</v>
      </c>
      <c r="D2100">
        <v>0.21434303209244751</v>
      </c>
      <c r="E2100">
        <v>0.21434303209244701</v>
      </c>
      <c r="F2100">
        <f t="shared" si="32"/>
        <v>4.9960036108132044E-16</v>
      </c>
    </row>
    <row r="2101" spans="1:6" x14ac:dyDescent="0.25">
      <c r="A2101" s="38">
        <v>43825.733063194442</v>
      </c>
      <c r="B2101" s="20" t="s">
        <v>1699</v>
      </c>
      <c r="C2101">
        <v>6268.2005099999997</v>
      </c>
      <c r="D2101">
        <v>-0.56139864365511416</v>
      </c>
      <c r="E2101">
        <v>-0.56139864365511705</v>
      </c>
      <c r="F2101">
        <f t="shared" si="32"/>
        <v>2.886579864025407E-15</v>
      </c>
    </row>
    <row r="2102" spans="1:6" x14ac:dyDescent="0.25">
      <c r="A2102" s="38">
        <v>43825.733063194442</v>
      </c>
      <c r="B2102" s="20" t="s">
        <v>669</v>
      </c>
      <c r="C2102">
        <v>60145.865890000001</v>
      </c>
      <c r="D2102">
        <v>0.59292054184361764</v>
      </c>
      <c r="E2102">
        <v>0.59292054184361798</v>
      </c>
      <c r="F2102">
        <f t="shared" si="32"/>
        <v>0</v>
      </c>
    </row>
    <row r="2103" spans="1:6" x14ac:dyDescent="0.25">
      <c r="A2103" s="38">
        <v>43825.733063194442</v>
      </c>
      <c r="B2103" s="20" t="s">
        <v>1666</v>
      </c>
      <c r="C2103">
        <v>29975.58915</v>
      </c>
      <c r="D2103">
        <v>-5.3472152181984804E-2</v>
      </c>
      <c r="E2103">
        <v>-5.3472152181986303E-2</v>
      </c>
      <c r="F2103">
        <f t="shared" si="32"/>
        <v>1.4988010832439613E-15</v>
      </c>
    </row>
    <row r="2104" spans="1:6" x14ac:dyDescent="0.25">
      <c r="A2104" s="38">
        <v>43825.733063194442</v>
      </c>
      <c r="B2104" s="20" t="s">
        <v>1672</v>
      </c>
      <c r="C2104">
        <v>15767.416139999999</v>
      </c>
      <c r="D2104">
        <v>-0.35787967579410507</v>
      </c>
      <c r="E2104">
        <v>-0.35787967579410701</v>
      </c>
      <c r="F2104">
        <f t="shared" si="32"/>
        <v>1.9428902930940239E-15</v>
      </c>
    </row>
    <row r="2105" spans="1:6" x14ac:dyDescent="0.25">
      <c r="A2105" s="38">
        <v>43825.733063194442</v>
      </c>
      <c r="B2105" s="20" t="s">
        <v>1678</v>
      </c>
      <c r="C2105">
        <v>18029.946619999999</v>
      </c>
      <c r="D2105">
        <v>-0.30940537160108894</v>
      </c>
      <c r="E2105">
        <v>-0.30940537160109099</v>
      </c>
      <c r="F2105">
        <f t="shared" si="32"/>
        <v>2.0539125955565396E-15</v>
      </c>
    </row>
    <row r="2106" spans="1:6" x14ac:dyDescent="0.25">
      <c r="A2106" s="38">
        <v>43825.733063194442</v>
      </c>
      <c r="B2106" s="20" t="s">
        <v>670</v>
      </c>
      <c r="C2106">
        <v>60502.789969999998</v>
      </c>
      <c r="D2106">
        <v>0.60056757536677818</v>
      </c>
      <c r="E2106">
        <v>0.60056757536677796</v>
      </c>
      <c r="F2106">
        <f t="shared" si="32"/>
        <v>0</v>
      </c>
    </row>
    <row r="2107" spans="1:6" x14ac:dyDescent="0.25">
      <c r="A2107" s="38">
        <v>43825.733063194442</v>
      </c>
      <c r="B2107" s="20" t="s">
        <v>2394</v>
      </c>
      <c r="C2107">
        <v>6309.1123399999997</v>
      </c>
      <c r="D2107">
        <v>-0.56052211513536887</v>
      </c>
      <c r="E2107">
        <v>-0.56052211513537198</v>
      </c>
      <c r="F2107">
        <f t="shared" si="32"/>
        <v>3.1086244689504383E-15</v>
      </c>
    </row>
    <row r="2108" spans="1:6" x14ac:dyDescent="0.25">
      <c r="A2108" s="38">
        <v>43825.733063194442</v>
      </c>
      <c r="B2108" s="20" t="s">
        <v>2395</v>
      </c>
      <c r="C2108">
        <v>84136.139939999994</v>
      </c>
      <c r="D2108">
        <v>1.1069078017958112</v>
      </c>
      <c r="E2108">
        <v>1.1069078017958101</v>
      </c>
      <c r="F2108">
        <f t="shared" si="32"/>
        <v>0</v>
      </c>
    </row>
    <row r="2109" spans="1:6" x14ac:dyDescent="0.25">
      <c r="A2109" s="38">
        <v>43825.733063194442</v>
      </c>
      <c r="B2109" s="20" t="s">
        <v>671</v>
      </c>
      <c r="C2109">
        <v>10233.804109999999</v>
      </c>
      <c r="D2109">
        <v>-0.47643630749453358</v>
      </c>
      <c r="E2109">
        <v>-0.47643630749453603</v>
      </c>
      <c r="F2109">
        <f t="shared" si="32"/>
        <v>2.4424906541753444E-15</v>
      </c>
    </row>
    <row r="2110" spans="1:6" x14ac:dyDescent="0.25">
      <c r="A2110" s="38">
        <v>43825.733063194442</v>
      </c>
      <c r="B2110" s="20" t="s">
        <v>672</v>
      </c>
      <c r="C2110">
        <v>8618.4584500000001</v>
      </c>
      <c r="D2110">
        <v>-0.51104479458095209</v>
      </c>
      <c r="E2110">
        <v>-0.51104479458095498</v>
      </c>
      <c r="F2110">
        <f t="shared" si="32"/>
        <v>2.886579864025407E-15</v>
      </c>
    </row>
    <row r="2111" spans="1:6" x14ac:dyDescent="0.25">
      <c r="A2111" s="38">
        <v>43825.733063194442</v>
      </c>
      <c r="B2111" s="20" t="s">
        <v>673</v>
      </c>
      <c r="C2111">
        <v>152321.22792999999</v>
      </c>
      <c r="D2111">
        <v>2.5677609155425181</v>
      </c>
      <c r="E2111">
        <v>2.5677609155425198</v>
      </c>
      <c r="F2111">
        <f t="shared" si="32"/>
        <v>0</v>
      </c>
    </row>
    <row r="2112" spans="1:6" x14ac:dyDescent="0.25">
      <c r="A2112" s="38">
        <v>43825.733063194442</v>
      </c>
      <c r="B2112" s="20" t="s">
        <v>674</v>
      </c>
      <c r="C2112">
        <v>15570.89868</v>
      </c>
      <c r="D2112">
        <v>-0.36209002664660672</v>
      </c>
      <c r="E2112">
        <v>-0.362090026646609</v>
      </c>
      <c r="F2112">
        <f t="shared" si="32"/>
        <v>2.2759572004815709E-15</v>
      </c>
    </row>
    <row r="2113" spans="1:6" x14ac:dyDescent="0.25">
      <c r="A2113" s="38">
        <v>43825.733063194442</v>
      </c>
      <c r="B2113" s="20" t="s">
        <v>1689</v>
      </c>
      <c r="C2113">
        <v>56902.714800000002</v>
      </c>
      <c r="D2113">
        <v>0.52343661936378805</v>
      </c>
      <c r="E2113">
        <v>0.52343661936378805</v>
      </c>
      <c r="F2113">
        <f t="shared" si="32"/>
        <v>0</v>
      </c>
    </row>
    <row r="2114" spans="1:6" x14ac:dyDescent="0.25">
      <c r="A2114" s="38">
        <v>43825.733063194442</v>
      </c>
      <c r="B2114" s="20" t="s">
        <v>2396</v>
      </c>
      <c r="C2114">
        <v>202.49701999999999</v>
      </c>
      <c r="D2114">
        <v>-0.69135523814877142</v>
      </c>
      <c r="E2114">
        <v>-0.69135523814877498</v>
      </c>
      <c r="F2114">
        <f t="shared" si="32"/>
        <v>3.5527136788005009E-15</v>
      </c>
    </row>
    <row r="2115" spans="1:6" x14ac:dyDescent="0.25">
      <c r="A2115" s="38">
        <v>43825.733063194442</v>
      </c>
      <c r="B2115" s="20" t="s">
        <v>2397</v>
      </c>
      <c r="C2115">
        <v>42621.431669999998</v>
      </c>
      <c r="D2115">
        <v>0.21746272472250569</v>
      </c>
      <c r="E2115">
        <v>0.217462724722505</v>
      </c>
      <c r="F2115">
        <f t="shared" ref="F2115:F2178" si="33">D2115-E2115</f>
        <v>6.9388939039072284E-16</v>
      </c>
    </row>
    <row r="2116" spans="1:6" x14ac:dyDescent="0.25">
      <c r="A2116" s="38">
        <v>43825.733063194442</v>
      </c>
      <c r="B2116" s="20" t="s">
        <v>2398</v>
      </c>
      <c r="C2116">
        <v>2587.9069800000002</v>
      </c>
      <c r="D2116">
        <v>-0.64024826343694763</v>
      </c>
      <c r="E2116">
        <v>-0.64024826343695096</v>
      </c>
      <c r="F2116">
        <f t="shared" si="33"/>
        <v>3.3306690738754696E-15</v>
      </c>
    </row>
    <row r="2117" spans="1:6" x14ac:dyDescent="0.25">
      <c r="A2117" s="38">
        <v>43825.733063194442</v>
      </c>
      <c r="B2117" s="20" t="s">
        <v>1700</v>
      </c>
      <c r="C2117">
        <v>8443.6197300000003</v>
      </c>
      <c r="D2117">
        <v>-0.5147906823702727</v>
      </c>
      <c r="E2117">
        <v>-0.51479068237027503</v>
      </c>
      <c r="F2117">
        <f t="shared" si="33"/>
        <v>2.3314683517128287E-15</v>
      </c>
    </row>
    <row r="2118" spans="1:6" x14ac:dyDescent="0.25">
      <c r="A2118" s="38">
        <v>43825.733063194442</v>
      </c>
      <c r="B2118" s="20" t="s">
        <v>675</v>
      </c>
      <c r="C2118">
        <v>56912.551399999997</v>
      </c>
      <c r="D2118">
        <v>0.52364736673043777</v>
      </c>
      <c r="E2118">
        <v>0.52364736673043799</v>
      </c>
      <c r="F2118">
        <f t="shared" si="33"/>
        <v>0</v>
      </c>
    </row>
    <row r="2119" spans="1:6" x14ac:dyDescent="0.25">
      <c r="A2119" s="38">
        <v>43825.733063194442</v>
      </c>
      <c r="B2119" s="20" t="s">
        <v>2399</v>
      </c>
      <c r="C2119">
        <v>1413.94829</v>
      </c>
      <c r="D2119">
        <v>-0.66540011493779228</v>
      </c>
      <c r="E2119">
        <v>-0.66540011493779505</v>
      </c>
      <c r="F2119">
        <f t="shared" si="33"/>
        <v>2.7755575615628914E-15</v>
      </c>
    </row>
    <row r="2120" spans="1:6" x14ac:dyDescent="0.25">
      <c r="A2120" s="38">
        <v>43825.733063194442</v>
      </c>
      <c r="B2120" s="20" t="s">
        <v>2400</v>
      </c>
      <c r="C2120">
        <v>755.11788999999999</v>
      </c>
      <c r="D2120">
        <v>-0.67951543647865675</v>
      </c>
      <c r="E2120">
        <v>-0.67951543647865997</v>
      </c>
      <c r="F2120">
        <f t="shared" si="33"/>
        <v>3.219646771412954E-15</v>
      </c>
    </row>
    <row r="2121" spans="1:6" x14ac:dyDescent="0.25">
      <c r="A2121" s="38">
        <v>43825.733063194442</v>
      </c>
      <c r="B2121" s="20" t="s">
        <v>1683</v>
      </c>
      <c r="C2121">
        <v>2717.1492199999998</v>
      </c>
      <c r="D2121">
        <v>-0.63747927194192622</v>
      </c>
      <c r="E2121">
        <v>-0.63747927194192899</v>
      </c>
      <c r="F2121">
        <f t="shared" si="33"/>
        <v>2.7755575615628914E-15</v>
      </c>
    </row>
    <row r="2122" spans="1:6" x14ac:dyDescent="0.25">
      <c r="A2122" s="38">
        <v>43825.733063194442</v>
      </c>
      <c r="B2122" s="20" t="s">
        <v>2401</v>
      </c>
      <c r="C2122">
        <v>13340.92865</v>
      </c>
      <c r="D2122">
        <v>-0.40986672911804889</v>
      </c>
      <c r="E2122">
        <v>-0.409866729118051</v>
      </c>
      <c r="F2122">
        <f t="shared" si="33"/>
        <v>2.1094237467877974E-15</v>
      </c>
    </row>
    <row r="2123" spans="1:6" x14ac:dyDescent="0.25">
      <c r="A2123" s="38">
        <v>43825.733063194442</v>
      </c>
      <c r="B2123" s="20" t="s">
        <v>1679</v>
      </c>
      <c r="C2123">
        <v>4998.6291499999998</v>
      </c>
      <c r="D2123">
        <v>-0.58859897922777848</v>
      </c>
      <c r="E2123">
        <v>-0.58859897922778104</v>
      </c>
      <c r="F2123">
        <f t="shared" si="33"/>
        <v>2.55351295663786E-15</v>
      </c>
    </row>
    <row r="2124" spans="1:6" x14ac:dyDescent="0.25">
      <c r="A2124" s="38">
        <v>43825.733063194442</v>
      </c>
      <c r="B2124" s="20" t="s">
        <v>2585</v>
      </c>
      <c r="C2124">
        <v>24893.836810000001</v>
      </c>
      <c r="D2124">
        <v>-0.1623477721748397</v>
      </c>
      <c r="E2124">
        <v>-0.162347772174842</v>
      </c>
      <c r="F2124">
        <f t="shared" si="33"/>
        <v>2.3037127760971998E-15</v>
      </c>
    </row>
    <row r="2125" spans="1:6" x14ac:dyDescent="0.25">
      <c r="A2125" s="38">
        <v>43825.733063194442</v>
      </c>
      <c r="B2125" s="20" t="s">
        <v>676</v>
      </c>
      <c r="C2125">
        <v>2454.6318500000002</v>
      </c>
      <c r="D2125">
        <v>-0.64310365886701659</v>
      </c>
      <c r="E2125">
        <v>-0.64310365886702003</v>
      </c>
      <c r="F2125">
        <f t="shared" si="33"/>
        <v>3.4416913763379853E-15</v>
      </c>
    </row>
    <row r="2126" spans="1:6" x14ac:dyDescent="0.25">
      <c r="A2126" s="38">
        <v>43825.733063194442</v>
      </c>
      <c r="B2126" s="20" t="s">
        <v>1694</v>
      </c>
      <c r="C2126">
        <v>25300.40941</v>
      </c>
      <c r="D2126">
        <v>-0.15363702813706415</v>
      </c>
      <c r="E2126">
        <v>-0.15363702813706601</v>
      </c>
      <c r="F2126">
        <f t="shared" si="33"/>
        <v>1.8596235662471372E-15</v>
      </c>
    </row>
    <row r="2127" spans="1:6" x14ac:dyDescent="0.25">
      <c r="A2127" s="38">
        <v>43825.733063194442</v>
      </c>
      <c r="B2127" s="20" t="s">
        <v>1674</v>
      </c>
      <c r="C2127">
        <v>13742.261119999999</v>
      </c>
      <c r="D2127">
        <v>-0.40126825391283777</v>
      </c>
      <c r="E2127">
        <v>-0.40126825391283999</v>
      </c>
      <c r="F2127">
        <f t="shared" si="33"/>
        <v>2.2204460492503131E-15</v>
      </c>
    </row>
    <row r="2128" spans="1:6" x14ac:dyDescent="0.25">
      <c r="A2128" s="38">
        <v>43825.733063194442</v>
      </c>
      <c r="B2128" s="20" t="s">
        <v>677</v>
      </c>
      <c r="C2128">
        <v>1457.4126699999999</v>
      </c>
      <c r="D2128">
        <v>-0.66446889849836521</v>
      </c>
      <c r="E2128">
        <v>-0.66446889849836799</v>
      </c>
      <c r="F2128">
        <f t="shared" si="33"/>
        <v>2.7755575615628914E-15</v>
      </c>
    </row>
    <row r="2129" spans="1:6" x14ac:dyDescent="0.25">
      <c r="A2129" s="38">
        <v>43825.733063194442</v>
      </c>
      <c r="B2129" s="20" t="s">
        <v>1677</v>
      </c>
      <c r="C2129">
        <v>7046.8412900000003</v>
      </c>
      <c r="D2129">
        <v>-0.54471640650496211</v>
      </c>
      <c r="E2129">
        <v>-0.544716406504965</v>
      </c>
      <c r="F2129">
        <f t="shared" si="33"/>
        <v>2.886579864025407E-15</v>
      </c>
    </row>
    <row r="2130" spans="1:6" x14ac:dyDescent="0.25">
      <c r="A2130" s="38">
        <v>43825.733063194442</v>
      </c>
      <c r="B2130" s="20" t="s">
        <v>1669</v>
      </c>
      <c r="C2130">
        <v>1505.4557400000001</v>
      </c>
      <c r="D2130">
        <v>-0.66343958445812012</v>
      </c>
      <c r="E2130">
        <v>-0.66343958445812301</v>
      </c>
      <c r="F2130">
        <f t="shared" si="33"/>
        <v>2.886579864025407E-15</v>
      </c>
    </row>
    <row r="2131" spans="1:6" x14ac:dyDescent="0.25">
      <c r="A2131" s="38">
        <v>43825.733063194442</v>
      </c>
      <c r="B2131" s="20" t="s">
        <v>2619</v>
      </c>
      <c r="C2131">
        <v>8901.5519899999999</v>
      </c>
      <c r="D2131">
        <v>-0.5049795669544771</v>
      </c>
      <c r="E2131">
        <v>-0.50497956695447999</v>
      </c>
      <c r="F2131">
        <f t="shared" si="33"/>
        <v>2.886579864025407E-15</v>
      </c>
    </row>
    <row r="2132" spans="1:6" x14ac:dyDescent="0.25">
      <c r="A2132" s="38">
        <v>43825.733063194442</v>
      </c>
      <c r="B2132" s="20" t="s">
        <v>678</v>
      </c>
      <c r="C2132">
        <v>18909.56971</v>
      </c>
      <c r="D2132">
        <v>-0.29055960681834853</v>
      </c>
      <c r="E2132">
        <v>-0.29055960681835102</v>
      </c>
      <c r="F2132">
        <f t="shared" si="33"/>
        <v>2.4980018054066022E-15</v>
      </c>
    </row>
    <row r="2133" spans="1:6" x14ac:dyDescent="0.25">
      <c r="A2133" s="38">
        <v>43825.733063194442</v>
      </c>
      <c r="B2133" s="20" t="s">
        <v>1670</v>
      </c>
      <c r="C2133">
        <v>58688.874709999996</v>
      </c>
      <c r="D2133">
        <v>0.56170477070144864</v>
      </c>
      <c r="E2133">
        <v>0.56170477070144897</v>
      </c>
      <c r="F2133">
        <f t="shared" si="33"/>
        <v>0</v>
      </c>
    </row>
    <row r="2134" spans="1:6" x14ac:dyDescent="0.25">
      <c r="A2134" s="38">
        <v>43825.733063194442</v>
      </c>
      <c r="B2134" s="20" t="s">
        <v>1688</v>
      </c>
      <c r="C2134">
        <v>5789.1754899999996</v>
      </c>
      <c r="D2134">
        <v>-0.57166166761912529</v>
      </c>
      <c r="E2134">
        <v>-0.57166166761912796</v>
      </c>
      <c r="F2134">
        <f t="shared" si="33"/>
        <v>2.6645352591003757E-15</v>
      </c>
    </row>
    <row r="2135" spans="1:6" x14ac:dyDescent="0.25">
      <c r="A2135" s="38">
        <v>43825.733063194442</v>
      </c>
      <c r="B2135" s="20" t="s">
        <v>679</v>
      </c>
      <c r="C2135">
        <v>1053.3011300000001</v>
      </c>
      <c r="D2135">
        <v>-0.67312691477307551</v>
      </c>
      <c r="E2135">
        <v>-0.67312691477307895</v>
      </c>
      <c r="F2135">
        <f t="shared" si="33"/>
        <v>3.4416913763379853E-15</v>
      </c>
    </row>
    <row r="2136" spans="1:6" x14ac:dyDescent="0.25">
      <c r="A2136" s="38">
        <v>43825.733063194442</v>
      </c>
      <c r="B2136" s="20" t="s">
        <v>1697</v>
      </c>
      <c r="C2136">
        <v>176.51052000000001</v>
      </c>
      <c r="D2136">
        <v>-0.69191199418677707</v>
      </c>
      <c r="E2136">
        <v>-0.69191199418677996</v>
      </c>
      <c r="F2136">
        <f t="shared" si="33"/>
        <v>2.886579864025407E-15</v>
      </c>
    </row>
    <row r="2137" spans="1:6" x14ac:dyDescent="0.25">
      <c r="A2137" s="38">
        <v>43825.733063194442</v>
      </c>
      <c r="B2137" s="20" t="s">
        <v>680</v>
      </c>
      <c r="C2137">
        <v>31334.674159999999</v>
      </c>
      <c r="D2137">
        <v>-2.4354002932164165E-2</v>
      </c>
      <c r="E2137">
        <v>-2.4354002932165601E-2</v>
      </c>
      <c r="F2137">
        <f t="shared" si="33"/>
        <v>1.4363510381087963E-15</v>
      </c>
    </row>
    <row r="2138" spans="1:6" x14ac:dyDescent="0.25">
      <c r="A2138" s="38">
        <v>43825.733063194442</v>
      </c>
      <c r="B2138" s="20" t="s">
        <v>2402</v>
      </c>
      <c r="C2138">
        <v>9469.2689699999992</v>
      </c>
      <c r="D2138">
        <v>-0.49281633387217166</v>
      </c>
      <c r="E2138">
        <v>-0.492816333872174</v>
      </c>
      <c r="F2138">
        <f t="shared" si="33"/>
        <v>2.3314683517128287E-15</v>
      </c>
    </row>
    <row r="2139" spans="1:6" x14ac:dyDescent="0.25">
      <c r="A2139" s="38">
        <v>43825.733063194442</v>
      </c>
      <c r="B2139" s="20" t="s">
        <v>2403</v>
      </c>
      <c r="C2139">
        <v>114709.68517</v>
      </c>
      <c r="D2139">
        <v>1.7619404499031452</v>
      </c>
      <c r="E2139">
        <v>1.7619404499031499</v>
      </c>
      <c r="F2139">
        <f t="shared" si="33"/>
        <v>-4.6629367034256575E-15</v>
      </c>
    </row>
    <row r="2140" spans="1:6" x14ac:dyDescent="0.25">
      <c r="A2140" s="38">
        <v>43825.733063194442</v>
      </c>
      <c r="B2140" s="20" t="s">
        <v>2404</v>
      </c>
      <c r="C2140">
        <v>210528.95361</v>
      </c>
      <c r="D2140">
        <v>3.7589978541393854</v>
      </c>
      <c r="E2140">
        <v>3.7589978541393898</v>
      </c>
      <c r="F2140">
        <f t="shared" si="33"/>
        <v>-4.4408920985006262E-15</v>
      </c>
    </row>
    <row r="2141" spans="1:6" x14ac:dyDescent="0.25">
      <c r="A2141" s="38">
        <v>43825.733063194442</v>
      </c>
      <c r="B2141" s="20" t="s">
        <v>1681</v>
      </c>
      <c r="C2141">
        <v>105589.25254</v>
      </c>
      <c r="D2141">
        <v>1.5665368389522201</v>
      </c>
      <c r="E2141">
        <v>1.5665368389522201</v>
      </c>
      <c r="F2141">
        <f t="shared" si="33"/>
        <v>0</v>
      </c>
    </row>
    <row r="2142" spans="1:6" x14ac:dyDescent="0.25">
      <c r="A2142" s="38">
        <v>43825.733063194442</v>
      </c>
      <c r="B2142" s="20" t="s">
        <v>1342</v>
      </c>
      <c r="C2142">
        <v>8714.8768299999992</v>
      </c>
      <c r="D2142">
        <v>-0.50897904831886509</v>
      </c>
      <c r="E2142">
        <v>-0.50897904831886798</v>
      </c>
      <c r="F2142">
        <f t="shared" si="33"/>
        <v>2.886579864025407E-15</v>
      </c>
    </row>
    <row r="2143" spans="1:6" x14ac:dyDescent="0.25">
      <c r="A2143" s="38">
        <v>43825.733063194442</v>
      </c>
      <c r="B2143" s="20" t="s">
        <v>2405</v>
      </c>
      <c r="C2143">
        <v>1077.66875</v>
      </c>
      <c r="D2143">
        <v>-0.6726048429447482</v>
      </c>
      <c r="E2143">
        <v>-0.67260484294475098</v>
      </c>
      <c r="F2143">
        <f t="shared" si="33"/>
        <v>2.7755575615628914E-15</v>
      </c>
    </row>
    <row r="2144" spans="1:6" x14ac:dyDescent="0.25">
      <c r="A2144" s="38">
        <v>43825.733063194442</v>
      </c>
      <c r="B2144" s="20" t="s">
        <v>1695</v>
      </c>
      <c r="C2144">
        <v>58061.250200000002</v>
      </c>
      <c r="D2144">
        <v>0.54825802968042503</v>
      </c>
      <c r="E2144">
        <v>0.54825802968042503</v>
      </c>
      <c r="F2144">
        <f t="shared" si="33"/>
        <v>0</v>
      </c>
    </row>
    <row r="2145" spans="1:6" x14ac:dyDescent="0.25">
      <c r="A2145" s="38">
        <v>43825.733063194442</v>
      </c>
      <c r="B2145" s="20" t="s">
        <v>2406</v>
      </c>
      <c r="C2145">
        <v>790.52970000000005</v>
      </c>
      <c r="D2145">
        <v>-0.6787567448874765</v>
      </c>
      <c r="E2145">
        <v>-0.67875674488747995</v>
      </c>
      <c r="F2145">
        <f t="shared" si="33"/>
        <v>3.4416913763379853E-15</v>
      </c>
    </row>
    <row r="2146" spans="1:6" x14ac:dyDescent="0.25">
      <c r="A2146" s="38">
        <v>43825.733063194442</v>
      </c>
      <c r="B2146" s="20" t="s">
        <v>2407</v>
      </c>
      <c r="C2146">
        <v>4517.8976499999999</v>
      </c>
      <c r="D2146">
        <v>-0.59889856421554177</v>
      </c>
      <c r="E2146">
        <v>-0.59889856421554499</v>
      </c>
      <c r="F2146">
        <f t="shared" si="33"/>
        <v>3.219646771412954E-15</v>
      </c>
    </row>
    <row r="2147" spans="1:6" x14ac:dyDescent="0.25">
      <c r="A2147" s="38">
        <v>43825.733063194442</v>
      </c>
      <c r="B2147" s="20" t="s">
        <v>2408</v>
      </c>
      <c r="C2147">
        <v>12942.741169999999</v>
      </c>
      <c r="D2147">
        <v>-0.41839782348428722</v>
      </c>
      <c r="E2147">
        <v>-0.41839782348429</v>
      </c>
      <c r="F2147">
        <f t="shared" si="33"/>
        <v>2.7755575615628914E-15</v>
      </c>
    </row>
    <row r="2148" spans="1:6" x14ac:dyDescent="0.25">
      <c r="A2148" s="38">
        <v>43825.733063194442</v>
      </c>
      <c r="B2148" s="20" t="s">
        <v>1701</v>
      </c>
      <c r="C2148">
        <v>1681.0397599999999</v>
      </c>
      <c r="D2148">
        <v>-0.65967772875179942</v>
      </c>
      <c r="E2148">
        <v>-0.65967772875180297</v>
      </c>
      <c r="F2148">
        <f t="shared" si="33"/>
        <v>3.5527136788005009E-15</v>
      </c>
    </row>
    <row r="2149" spans="1:6" x14ac:dyDescent="0.25">
      <c r="A2149" s="38">
        <v>43825.733063194442</v>
      </c>
      <c r="B2149" s="20" t="s">
        <v>1685</v>
      </c>
      <c r="C2149">
        <v>2512.0300099999999</v>
      </c>
      <c r="D2149">
        <v>-0.64187391372433045</v>
      </c>
      <c r="E2149">
        <v>-0.641873913724334</v>
      </c>
      <c r="F2149">
        <f t="shared" si="33"/>
        <v>3.5527136788005009E-15</v>
      </c>
    </row>
    <row r="2150" spans="1:6" x14ac:dyDescent="0.25">
      <c r="A2150" s="38">
        <v>43825.733063194442</v>
      </c>
      <c r="B2150" s="20" t="s">
        <v>1023</v>
      </c>
      <c r="C2150">
        <v>11426.171</v>
      </c>
      <c r="D2150">
        <v>-0.4508900636554049</v>
      </c>
      <c r="E2150">
        <v>-0.45089006365540701</v>
      </c>
      <c r="F2150">
        <f t="shared" si="33"/>
        <v>2.1094237467877974E-15</v>
      </c>
    </row>
    <row r="2151" spans="1:6" x14ac:dyDescent="0.25">
      <c r="A2151" s="38">
        <v>43825.733063194442</v>
      </c>
      <c r="B2151" s="20" t="s">
        <v>1682</v>
      </c>
      <c r="C2151">
        <v>16090.630209999999</v>
      </c>
      <c r="D2151">
        <v>-0.35095487310652196</v>
      </c>
      <c r="E2151">
        <v>-0.35095487310652401</v>
      </c>
      <c r="F2151">
        <f t="shared" si="33"/>
        <v>2.0539125955565396E-15</v>
      </c>
    </row>
    <row r="2152" spans="1:6" x14ac:dyDescent="0.25">
      <c r="A2152" s="38">
        <v>43825.733063194442</v>
      </c>
      <c r="B2152" s="20" t="s">
        <v>681</v>
      </c>
      <c r="C2152">
        <v>7617.5189700000001</v>
      </c>
      <c r="D2152">
        <v>-0.53248974096342883</v>
      </c>
      <c r="E2152">
        <v>-0.53248974096343205</v>
      </c>
      <c r="F2152">
        <f t="shared" si="33"/>
        <v>3.219646771412954E-15</v>
      </c>
    </row>
    <row r="2153" spans="1:6" x14ac:dyDescent="0.25">
      <c r="A2153" s="38">
        <v>43825.733063194442</v>
      </c>
      <c r="B2153" s="20" t="s">
        <v>682</v>
      </c>
      <c r="C2153">
        <v>1923.55809</v>
      </c>
      <c r="D2153">
        <v>-0.65448181762276914</v>
      </c>
      <c r="E2153">
        <v>-0.65448181762277202</v>
      </c>
      <c r="F2153">
        <f t="shared" si="33"/>
        <v>2.886579864025407E-15</v>
      </c>
    </row>
    <row r="2154" spans="1:6" x14ac:dyDescent="0.25">
      <c r="A2154" s="38">
        <v>43825.733063194442</v>
      </c>
      <c r="B2154" s="20" t="s">
        <v>1523</v>
      </c>
      <c r="C2154">
        <v>66528.420689999999</v>
      </c>
      <c r="D2154">
        <v>0.72966561804864416</v>
      </c>
      <c r="E2154">
        <v>0.72966561804864505</v>
      </c>
      <c r="F2154">
        <f t="shared" si="33"/>
        <v>-8.8817841970012523E-16</v>
      </c>
    </row>
    <row r="2155" spans="1:6" x14ac:dyDescent="0.25">
      <c r="A2155" s="38">
        <v>43825.733063194442</v>
      </c>
      <c r="B2155" s="20" t="s">
        <v>1675</v>
      </c>
      <c r="C2155">
        <v>64919.850630000001</v>
      </c>
      <c r="D2155">
        <v>0.69520229696038283</v>
      </c>
      <c r="E2155">
        <v>0.69520229696038305</v>
      </c>
      <c r="F2155">
        <f t="shared" si="33"/>
        <v>0</v>
      </c>
    </row>
    <row r="2156" spans="1:6" x14ac:dyDescent="0.25">
      <c r="A2156" s="38">
        <v>43825.733063194442</v>
      </c>
      <c r="B2156" s="20" t="s">
        <v>683</v>
      </c>
      <c r="C2156">
        <v>16029.86513</v>
      </c>
      <c r="D2156">
        <v>-0.35225675389808281</v>
      </c>
      <c r="E2156">
        <v>-0.35225675389808497</v>
      </c>
      <c r="F2156">
        <f t="shared" si="33"/>
        <v>2.1649348980190553E-15</v>
      </c>
    </row>
    <row r="2157" spans="1:6" x14ac:dyDescent="0.25">
      <c r="A2157" s="38">
        <v>43825.733063194442</v>
      </c>
      <c r="B2157" s="20" t="s">
        <v>1692</v>
      </c>
      <c r="C2157">
        <v>55588.083590000002</v>
      </c>
      <c r="D2157">
        <v>0.49527088469701219</v>
      </c>
      <c r="E2157">
        <v>0.49527088469701203</v>
      </c>
      <c r="F2157">
        <f t="shared" si="33"/>
        <v>0</v>
      </c>
    </row>
    <row r="2158" spans="1:6" x14ac:dyDescent="0.25">
      <c r="A2158" s="38">
        <v>43825.733063194442</v>
      </c>
      <c r="B2158" s="20" t="s">
        <v>684</v>
      </c>
      <c r="C2158">
        <v>4212.2162900000003</v>
      </c>
      <c r="D2158">
        <v>-0.60544773177892197</v>
      </c>
      <c r="E2158">
        <v>-0.60544773177892497</v>
      </c>
      <c r="F2158">
        <f t="shared" si="33"/>
        <v>2.9976021664879227E-15</v>
      </c>
    </row>
    <row r="2159" spans="1:6" x14ac:dyDescent="0.25">
      <c r="A2159" s="38">
        <v>43825.733063194442</v>
      </c>
      <c r="B2159" s="20" t="s">
        <v>1691</v>
      </c>
      <c r="C2159">
        <v>50966.299590000002</v>
      </c>
      <c r="D2159">
        <v>0.39625000276378192</v>
      </c>
      <c r="E2159">
        <v>0.39625000276378097</v>
      </c>
      <c r="F2159">
        <f t="shared" si="33"/>
        <v>9.4368957093138306E-16</v>
      </c>
    </row>
    <row r="2160" spans="1:6" x14ac:dyDescent="0.25">
      <c r="A2160" s="38">
        <v>43825.733063194442</v>
      </c>
      <c r="B2160" s="20" t="s">
        <v>2409</v>
      </c>
      <c r="C2160">
        <v>83133.997170000002</v>
      </c>
      <c r="D2160">
        <v>1.0854370751438496</v>
      </c>
      <c r="E2160">
        <v>1.08543707514385</v>
      </c>
      <c r="F2160">
        <f t="shared" si="33"/>
        <v>0</v>
      </c>
    </row>
    <row r="2161" spans="1:6" x14ac:dyDescent="0.25">
      <c r="A2161" s="38">
        <v>43825.733063194442</v>
      </c>
      <c r="B2161" s="20" t="s">
        <v>685</v>
      </c>
      <c r="C2161">
        <v>16509.594959999999</v>
      </c>
      <c r="D2161">
        <v>-0.34197862950796015</v>
      </c>
      <c r="E2161">
        <v>-0.34197862950796198</v>
      </c>
      <c r="F2161">
        <f t="shared" si="33"/>
        <v>1.8318679906315083E-15</v>
      </c>
    </row>
    <row r="2162" spans="1:6" x14ac:dyDescent="0.25">
      <c r="A2162" s="38">
        <v>43825.733063194442</v>
      </c>
      <c r="B2162" s="20" t="s">
        <v>686</v>
      </c>
      <c r="C2162">
        <v>41355.166310000001</v>
      </c>
      <c r="D2162">
        <v>0.19033321959879174</v>
      </c>
      <c r="E2162">
        <v>0.19033321959879099</v>
      </c>
      <c r="F2162">
        <f t="shared" si="33"/>
        <v>7.4940054162198066E-16</v>
      </c>
    </row>
    <row r="2163" spans="1:6" x14ac:dyDescent="0.25">
      <c r="A2163" s="38">
        <v>43825.733063194442</v>
      </c>
      <c r="B2163" s="20" t="s">
        <v>687</v>
      </c>
      <c r="C2163">
        <v>8859.49244</v>
      </c>
      <c r="D2163">
        <v>-0.50588068516656026</v>
      </c>
      <c r="E2163">
        <v>-0.50588068516656304</v>
      </c>
      <c r="F2163">
        <f t="shared" si="33"/>
        <v>2.7755575615628914E-15</v>
      </c>
    </row>
    <row r="2164" spans="1:6" x14ac:dyDescent="0.25">
      <c r="A2164" s="38">
        <v>43825.733063194442</v>
      </c>
      <c r="B2164" s="20" t="s">
        <v>2410</v>
      </c>
      <c r="C2164">
        <v>2388.5589</v>
      </c>
      <c r="D2164">
        <v>-0.64451925980832636</v>
      </c>
      <c r="E2164">
        <v>-0.64451925980832903</v>
      </c>
      <c r="F2164">
        <f t="shared" si="33"/>
        <v>2.6645352591003757E-15</v>
      </c>
    </row>
    <row r="2165" spans="1:6" x14ac:dyDescent="0.25">
      <c r="A2165" s="38">
        <v>43825.733063194442</v>
      </c>
      <c r="B2165" s="20" t="s">
        <v>688</v>
      </c>
      <c r="C2165">
        <v>2852.1252300000001</v>
      </c>
      <c r="D2165">
        <v>-0.63458743546708696</v>
      </c>
      <c r="E2165">
        <v>-0.63458743546708996</v>
      </c>
      <c r="F2165">
        <f t="shared" si="33"/>
        <v>2.9976021664879227E-15</v>
      </c>
    </row>
    <row r="2166" spans="1:6" x14ac:dyDescent="0.25">
      <c r="A2166" s="38">
        <v>43825.733063194442</v>
      </c>
      <c r="B2166" s="20" t="s">
        <v>1706</v>
      </c>
      <c r="C2166">
        <v>28628.893499999998</v>
      </c>
      <c r="D2166">
        <v>-8.2324861646262029E-2</v>
      </c>
      <c r="E2166">
        <v>-8.2324861646263597E-2</v>
      </c>
      <c r="F2166">
        <f t="shared" si="33"/>
        <v>1.5681900222830336E-15</v>
      </c>
    </row>
    <row r="2167" spans="1:6" x14ac:dyDescent="0.25">
      <c r="A2167" s="38">
        <v>43825.733063194442</v>
      </c>
      <c r="B2167" s="20" t="s">
        <v>689</v>
      </c>
      <c r="C2167">
        <v>1285.7565400000001</v>
      </c>
      <c r="D2167">
        <v>-0.66814659987554892</v>
      </c>
      <c r="E2167">
        <v>-0.66814659987555203</v>
      </c>
      <c r="F2167">
        <f t="shared" si="33"/>
        <v>3.1086244689504383E-15</v>
      </c>
    </row>
    <row r="2168" spans="1:6" x14ac:dyDescent="0.25">
      <c r="A2168" s="38">
        <v>43825.733063194442</v>
      </c>
      <c r="B2168" s="20" t="s">
        <v>2411</v>
      </c>
      <c r="C2168">
        <v>654.46826999999996</v>
      </c>
      <c r="D2168">
        <v>-0.68167183628848016</v>
      </c>
      <c r="E2168">
        <v>-0.68167183628848305</v>
      </c>
      <c r="F2168">
        <f t="shared" si="33"/>
        <v>2.886579864025407E-15</v>
      </c>
    </row>
    <row r="2169" spans="1:6" x14ac:dyDescent="0.25">
      <c r="A2169" s="38">
        <v>43825.733063194442</v>
      </c>
      <c r="B2169" s="20" t="s">
        <v>690</v>
      </c>
      <c r="C2169">
        <v>10431.93505</v>
      </c>
      <c r="D2169">
        <v>-0.47219138812637179</v>
      </c>
      <c r="E2169">
        <v>-0.47219138812637401</v>
      </c>
      <c r="F2169">
        <f t="shared" si="33"/>
        <v>2.2204460492503131E-15</v>
      </c>
    </row>
    <row r="2170" spans="1:6" x14ac:dyDescent="0.25">
      <c r="A2170" s="38">
        <v>43825.733063194442</v>
      </c>
      <c r="B2170" s="20" t="s">
        <v>1693</v>
      </c>
      <c r="C2170">
        <v>14944.52865</v>
      </c>
      <c r="D2170">
        <v>-0.37550989066170215</v>
      </c>
      <c r="E2170">
        <v>-0.37550989066170398</v>
      </c>
      <c r="F2170">
        <f t="shared" si="33"/>
        <v>1.8318679906315083E-15</v>
      </c>
    </row>
    <row r="2171" spans="1:6" x14ac:dyDescent="0.25">
      <c r="A2171" s="38">
        <v>43825.733063194442</v>
      </c>
      <c r="B2171" s="20" t="s">
        <v>1544</v>
      </c>
      <c r="C2171">
        <v>145401.94928</v>
      </c>
      <c r="D2171">
        <v>2.4195166284307081</v>
      </c>
      <c r="E2171">
        <v>2.4195166284307099</v>
      </c>
      <c r="F2171">
        <f t="shared" si="33"/>
        <v>0</v>
      </c>
    </row>
    <row r="2172" spans="1:6" x14ac:dyDescent="0.25">
      <c r="A2172" s="38">
        <v>43825.733063194442</v>
      </c>
      <c r="B2172" s="20" t="s">
        <v>2412</v>
      </c>
      <c r="C2172">
        <v>14110.76972</v>
      </c>
      <c r="D2172">
        <v>-0.39337302415480924</v>
      </c>
      <c r="E2172">
        <v>-0.39337302415481201</v>
      </c>
      <c r="F2172">
        <f t="shared" si="33"/>
        <v>2.7755575615628914E-15</v>
      </c>
    </row>
    <row r="2173" spans="1:6" x14ac:dyDescent="0.25">
      <c r="A2173" s="38">
        <v>43825.733063194442</v>
      </c>
      <c r="B2173" s="20" t="s">
        <v>1704</v>
      </c>
      <c r="C2173">
        <v>7802.88843</v>
      </c>
      <c r="D2173">
        <v>-0.52851823398415709</v>
      </c>
      <c r="E2173">
        <v>-0.52851823398415998</v>
      </c>
      <c r="F2173">
        <f t="shared" si="33"/>
        <v>2.886579864025407E-15</v>
      </c>
    </row>
    <row r="2174" spans="1:6" x14ac:dyDescent="0.25">
      <c r="A2174" s="38">
        <v>43825.733063194442</v>
      </c>
      <c r="B2174" s="20" t="s">
        <v>691</v>
      </c>
      <c r="C2174">
        <v>51370.52433</v>
      </c>
      <c r="D2174">
        <v>0.40491044432791179</v>
      </c>
      <c r="E2174">
        <v>0.40491044432791101</v>
      </c>
      <c r="F2174">
        <f t="shared" si="33"/>
        <v>7.7715611723760958E-16</v>
      </c>
    </row>
    <row r="2175" spans="1:6" x14ac:dyDescent="0.25">
      <c r="A2175" s="38">
        <v>43825.733063194442</v>
      </c>
      <c r="B2175" s="20" t="s">
        <v>2413</v>
      </c>
      <c r="C2175">
        <v>6430.1513400000003</v>
      </c>
      <c r="D2175">
        <v>-0.55792887656595147</v>
      </c>
      <c r="E2175">
        <v>-0.55792887656595402</v>
      </c>
      <c r="F2175">
        <f t="shared" si="33"/>
        <v>2.55351295663786E-15</v>
      </c>
    </row>
    <row r="2176" spans="1:6" x14ac:dyDescent="0.25">
      <c r="A2176" s="38">
        <v>43825.733063194442</v>
      </c>
      <c r="B2176" s="20" t="s">
        <v>1702</v>
      </c>
      <c r="C2176">
        <v>38094.230519999997</v>
      </c>
      <c r="D2176">
        <v>0.12046826315482216</v>
      </c>
      <c r="E2176">
        <v>0.120468263154821</v>
      </c>
      <c r="F2176">
        <f t="shared" si="33"/>
        <v>1.1657341758564144E-15</v>
      </c>
    </row>
    <row r="2177" spans="1:6" x14ac:dyDescent="0.25">
      <c r="A2177" s="38">
        <v>43825.733063194442</v>
      </c>
      <c r="B2177" s="20" t="s">
        <v>1703</v>
      </c>
      <c r="C2177">
        <v>1526.3157900000001</v>
      </c>
      <c r="D2177">
        <v>-0.66299266167934656</v>
      </c>
      <c r="E2177">
        <v>-0.66299266167935</v>
      </c>
      <c r="F2177">
        <f t="shared" si="33"/>
        <v>3.4416913763379853E-15</v>
      </c>
    </row>
    <row r="2178" spans="1:6" x14ac:dyDescent="0.25">
      <c r="A2178" s="38">
        <v>43825.733063194442</v>
      </c>
      <c r="B2178" s="20" t="s">
        <v>2414</v>
      </c>
      <c r="C2178">
        <v>37936.000670000001</v>
      </c>
      <c r="D2178">
        <v>0.11707821738566411</v>
      </c>
      <c r="E2178">
        <v>0.117078217385663</v>
      </c>
      <c r="F2178">
        <f t="shared" si="33"/>
        <v>1.1102230246251565E-15</v>
      </c>
    </row>
    <row r="2179" spans="1:6" x14ac:dyDescent="0.25">
      <c r="A2179" s="38">
        <v>43825.733063194442</v>
      </c>
      <c r="B2179" s="20" t="s">
        <v>692</v>
      </c>
      <c r="C2179">
        <v>4792.2204300000003</v>
      </c>
      <c r="D2179">
        <v>-0.59302124852749238</v>
      </c>
      <c r="E2179">
        <v>-0.59302124852749505</v>
      </c>
      <c r="F2179">
        <f t="shared" ref="F2179:F2242" si="34">D2179-E2179</f>
        <v>2.6645352591003757E-15</v>
      </c>
    </row>
    <row r="2180" spans="1:6" x14ac:dyDescent="0.25">
      <c r="A2180" s="38">
        <v>43825.733063194442</v>
      </c>
      <c r="B2180" s="20" t="s">
        <v>2415</v>
      </c>
      <c r="C2180">
        <v>4493.8883100000003</v>
      </c>
      <c r="D2180">
        <v>-0.59941295996000643</v>
      </c>
      <c r="E2180">
        <v>-0.59941295996000898</v>
      </c>
      <c r="F2180">
        <f t="shared" si="34"/>
        <v>2.55351295663786E-15</v>
      </c>
    </row>
    <row r="2181" spans="1:6" x14ac:dyDescent="0.25">
      <c r="A2181" s="38">
        <v>43825.733063194442</v>
      </c>
      <c r="B2181" s="20" t="s">
        <v>1024</v>
      </c>
      <c r="C2181">
        <v>75644.942460000006</v>
      </c>
      <c r="D2181">
        <v>0.92498543953508638</v>
      </c>
      <c r="E2181">
        <v>0.92498543953508705</v>
      </c>
      <c r="F2181">
        <f t="shared" si="34"/>
        <v>0</v>
      </c>
    </row>
    <row r="2182" spans="1:6" x14ac:dyDescent="0.25">
      <c r="A2182" s="38">
        <v>43825.733063194442</v>
      </c>
      <c r="B2182" s="20" t="s">
        <v>2416</v>
      </c>
      <c r="C2182">
        <v>10641.691150000001</v>
      </c>
      <c r="D2182">
        <v>-0.46769740181873071</v>
      </c>
      <c r="E2182">
        <v>-0.46769740181873298</v>
      </c>
      <c r="F2182">
        <f t="shared" si="34"/>
        <v>2.2759572004815709E-15</v>
      </c>
    </row>
    <row r="2183" spans="1:6" x14ac:dyDescent="0.25">
      <c r="A2183" s="38">
        <v>43825.733063194442</v>
      </c>
      <c r="B2183" s="20" t="s">
        <v>693</v>
      </c>
      <c r="C2183">
        <v>53423.486839999998</v>
      </c>
      <c r="D2183">
        <v>0.44889479286433365</v>
      </c>
      <c r="E2183">
        <v>0.44889479286433298</v>
      </c>
      <c r="F2183">
        <f t="shared" si="34"/>
        <v>6.6613381477509392E-16</v>
      </c>
    </row>
    <row r="2184" spans="1:6" x14ac:dyDescent="0.25">
      <c r="A2184" s="38">
        <v>43825.733063194442</v>
      </c>
      <c r="B2184" s="20" t="s">
        <v>2417</v>
      </c>
      <c r="C2184">
        <v>18253.854360000001</v>
      </c>
      <c r="D2184">
        <v>-0.30460818897929687</v>
      </c>
      <c r="E2184">
        <v>-0.30460818897929898</v>
      </c>
      <c r="F2184">
        <f t="shared" si="34"/>
        <v>2.1094237467877974E-15</v>
      </c>
    </row>
    <row r="2185" spans="1:6" x14ac:dyDescent="0.25">
      <c r="A2185" s="38">
        <v>43825.733063194442</v>
      </c>
      <c r="B2185" s="20" t="s">
        <v>2586</v>
      </c>
      <c r="C2185">
        <v>32402.921289999998</v>
      </c>
      <c r="D2185">
        <v>-1.4670023853532096E-3</v>
      </c>
      <c r="E2185">
        <v>-1.46700238535462E-3</v>
      </c>
      <c r="F2185">
        <f t="shared" si="34"/>
        <v>1.4103301859691442E-15</v>
      </c>
    </row>
    <row r="2186" spans="1:6" x14ac:dyDescent="0.25">
      <c r="A2186" s="38">
        <v>43825.733063194442</v>
      </c>
      <c r="B2186" s="20" t="s">
        <v>1025</v>
      </c>
      <c r="C2186">
        <v>95497.685119999995</v>
      </c>
      <c r="D2186">
        <v>1.3503268416834049</v>
      </c>
      <c r="E2186">
        <v>1.35032684168341</v>
      </c>
      <c r="F2186">
        <f t="shared" si="34"/>
        <v>-5.1070259132757201E-15</v>
      </c>
    </row>
    <row r="2187" spans="1:6" x14ac:dyDescent="0.25">
      <c r="A2187" s="38">
        <v>43825.733063194442</v>
      </c>
      <c r="B2187" s="20" t="s">
        <v>2418</v>
      </c>
      <c r="C2187">
        <v>26715.71846</v>
      </c>
      <c r="D2187">
        <v>-0.12331428905209557</v>
      </c>
      <c r="E2187">
        <v>-0.123314289052097</v>
      </c>
      <c r="F2187">
        <f t="shared" si="34"/>
        <v>1.429412144204889E-15</v>
      </c>
    </row>
    <row r="2188" spans="1:6" x14ac:dyDescent="0.25">
      <c r="A2188" s="38">
        <v>43825.733063194442</v>
      </c>
      <c r="B2188" s="20" t="s">
        <v>1709</v>
      </c>
      <c r="C2188">
        <v>69675.423500000004</v>
      </c>
      <c r="D2188">
        <v>0.79708958110978134</v>
      </c>
      <c r="E2188">
        <v>0.79708958110978201</v>
      </c>
      <c r="F2188">
        <f t="shared" si="34"/>
        <v>0</v>
      </c>
    </row>
    <row r="2189" spans="1:6" x14ac:dyDescent="0.25">
      <c r="A2189" s="38">
        <v>43825.733063194442</v>
      </c>
      <c r="B2189" s="20" t="s">
        <v>1710</v>
      </c>
      <c r="C2189">
        <v>3386.0007900000001</v>
      </c>
      <c r="D2189">
        <v>-0.62314924865571775</v>
      </c>
      <c r="E2189">
        <v>-0.62314924865572097</v>
      </c>
      <c r="F2189">
        <f t="shared" si="34"/>
        <v>3.219646771412954E-15</v>
      </c>
    </row>
    <row r="2190" spans="1:6" x14ac:dyDescent="0.25">
      <c r="A2190" s="38">
        <v>43825.733063194442</v>
      </c>
      <c r="B2190" s="20" t="s">
        <v>1711</v>
      </c>
      <c r="C2190">
        <v>4112.5604700000004</v>
      </c>
      <c r="D2190">
        <v>-0.60758283960442372</v>
      </c>
      <c r="E2190">
        <v>-0.60758283960442705</v>
      </c>
      <c r="F2190">
        <f t="shared" si="34"/>
        <v>3.3306690738754696E-15</v>
      </c>
    </row>
    <row r="2191" spans="1:6" x14ac:dyDescent="0.25">
      <c r="A2191" s="38">
        <v>43825.733063194442</v>
      </c>
      <c r="B2191" s="20" t="s">
        <v>1712</v>
      </c>
      <c r="C2191">
        <v>140823.66889</v>
      </c>
      <c r="D2191">
        <v>2.3214278034325226</v>
      </c>
      <c r="E2191">
        <v>2.3214278034325302</v>
      </c>
      <c r="F2191">
        <f t="shared" si="34"/>
        <v>-7.5495165674510645E-15</v>
      </c>
    </row>
    <row r="2192" spans="1:6" x14ac:dyDescent="0.25">
      <c r="A2192" s="38">
        <v>43825.733063194442</v>
      </c>
      <c r="B2192" s="20" t="s">
        <v>2419</v>
      </c>
      <c r="C2192">
        <v>10639.4305</v>
      </c>
      <c r="D2192">
        <v>-0.46774583583398155</v>
      </c>
      <c r="E2192">
        <v>-0.46774583583398399</v>
      </c>
      <c r="F2192">
        <f t="shared" si="34"/>
        <v>2.4424906541753444E-15</v>
      </c>
    </row>
    <row r="2193" spans="1:6" x14ac:dyDescent="0.25">
      <c r="A2193" s="38">
        <v>43825.733063194442</v>
      </c>
      <c r="B2193" s="20" t="s">
        <v>1715</v>
      </c>
      <c r="C2193">
        <v>997.78351999999995</v>
      </c>
      <c r="D2193">
        <v>-0.6743163694739065</v>
      </c>
      <c r="E2193">
        <v>-0.67431636947390905</v>
      </c>
      <c r="F2193">
        <f t="shared" si="34"/>
        <v>2.55351295663786E-15</v>
      </c>
    </row>
    <row r="2194" spans="1:6" x14ac:dyDescent="0.25">
      <c r="A2194" s="38">
        <v>43825.733063194442</v>
      </c>
      <c r="B2194" s="20" t="s">
        <v>2420</v>
      </c>
      <c r="C2194">
        <v>6694.0309500000003</v>
      </c>
      <c r="D2194">
        <v>-0.55227530389652413</v>
      </c>
      <c r="E2194">
        <v>-0.55227530389652701</v>
      </c>
      <c r="F2194">
        <f t="shared" si="34"/>
        <v>2.886579864025407E-15</v>
      </c>
    </row>
    <row r="2195" spans="1:6" x14ac:dyDescent="0.25">
      <c r="A2195" s="38">
        <v>43825.733063194442</v>
      </c>
      <c r="B2195" s="20" t="s">
        <v>694</v>
      </c>
      <c r="C2195">
        <v>20130.90048</v>
      </c>
      <c r="D2195">
        <v>-0.26439281711601897</v>
      </c>
      <c r="E2195">
        <v>-0.26439281711602097</v>
      </c>
      <c r="F2195">
        <f t="shared" si="34"/>
        <v>1.9984014443252818E-15</v>
      </c>
    </row>
    <row r="2196" spans="1:6" x14ac:dyDescent="0.25">
      <c r="A2196" s="38">
        <v>43825.733063194442</v>
      </c>
      <c r="B2196" s="20" t="s">
        <v>1713</v>
      </c>
      <c r="C2196">
        <v>14343.36778</v>
      </c>
      <c r="D2196">
        <v>-0.38838965300696709</v>
      </c>
      <c r="E2196">
        <v>-0.38838965300696898</v>
      </c>
      <c r="F2196">
        <f t="shared" si="34"/>
        <v>1.8873791418627661E-15</v>
      </c>
    </row>
    <row r="2197" spans="1:6" x14ac:dyDescent="0.25">
      <c r="A2197" s="38">
        <v>43825.733063194442</v>
      </c>
      <c r="B2197" s="20" t="s">
        <v>1707</v>
      </c>
      <c r="C2197">
        <v>2745.8079299999999</v>
      </c>
      <c r="D2197">
        <v>-0.63686526429049362</v>
      </c>
      <c r="E2197">
        <v>-0.63686526429049695</v>
      </c>
      <c r="F2197">
        <f t="shared" si="34"/>
        <v>3.3306690738754696E-15</v>
      </c>
    </row>
    <row r="2198" spans="1:6" x14ac:dyDescent="0.25">
      <c r="A2198" s="38">
        <v>43825.733063194442</v>
      </c>
      <c r="B2198" s="20" t="s">
        <v>1728</v>
      </c>
      <c r="C2198">
        <v>6723.58961</v>
      </c>
      <c r="D2198">
        <v>-0.55164201497995757</v>
      </c>
      <c r="E2198">
        <v>-0.55164201497996002</v>
      </c>
      <c r="F2198">
        <f t="shared" si="34"/>
        <v>2.4424906541753444E-15</v>
      </c>
    </row>
    <row r="2199" spans="1:6" x14ac:dyDescent="0.25">
      <c r="A2199" s="38">
        <v>43825.733063194442</v>
      </c>
      <c r="B2199" s="20" t="s">
        <v>1719</v>
      </c>
      <c r="C2199">
        <v>27400.1387</v>
      </c>
      <c r="D2199">
        <v>-0.10865070984161038</v>
      </c>
      <c r="E2199">
        <v>-0.108650709841612</v>
      </c>
      <c r="F2199">
        <f t="shared" si="34"/>
        <v>1.6237011735142914E-15</v>
      </c>
    </row>
    <row r="2200" spans="1:6" x14ac:dyDescent="0.25">
      <c r="A2200" s="38">
        <v>43825.733063194442</v>
      </c>
      <c r="B2200" s="20" t="s">
        <v>695</v>
      </c>
      <c r="C2200">
        <v>11315.30753</v>
      </c>
      <c r="D2200">
        <v>-0.45326529334454196</v>
      </c>
      <c r="E2200">
        <v>-0.45326529334454402</v>
      </c>
      <c r="F2200">
        <f t="shared" si="34"/>
        <v>2.0539125955565396E-15</v>
      </c>
    </row>
    <row r="2201" spans="1:6" x14ac:dyDescent="0.25">
      <c r="A2201" s="38">
        <v>43825.733063194442</v>
      </c>
      <c r="B2201" s="20" t="s">
        <v>2421</v>
      </c>
      <c r="C2201">
        <v>21712.358189999999</v>
      </c>
      <c r="D2201">
        <v>-0.23051037319732726</v>
      </c>
      <c r="E2201">
        <v>-0.230510373197329</v>
      </c>
      <c r="F2201">
        <f t="shared" si="34"/>
        <v>1.7486012637846216E-15</v>
      </c>
    </row>
    <row r="2202" spans="1:6" x14ac:dyDescent="0.25">
      <c r="A2202" s="38">
        <v>43825.733063194442</v>
      </c>
      <c r="B2202" s="20" t="s">
        <v>2422</v>
      </c>
      <c r="C2202">
        <v>18391.736349999999</v>
      </c>
      <c r="D2202">
        <v>-0.30165409241128144</v>
      </c>
      <c r="E2202">
        <v>-0.30165409241128399</v>
      </c>
      <c r="F2202">
        <f t="shared" si="34"/>
        <v>2.55351295663786E-15</v>
      </c>
    </row>
    <row r="2203" spans="1:6" x14ac:dyDescent="0.25">
      <c r="A2203" s="38">
        <v>43825.733063194442</v>
      </c>
      <c r="B2203" s="20" t="s">
        <v>696</v>
      </c>
      <c r="C2203">
        <v>50966.883199999997</v>
      </c>
      <c r="D2203">
        <v>0.39626250650192812</v>
      </c>
      <c r="E2203">
        <v>0.39626250650192801</v>
      </c>
      <c r="F2203">
        <f t="shared" si="34"/>
        <v>0</v>
      </c>
    </row>
    <row r="2204" spans="1:6" x14ac:dyDescent="0.25">
      <c r="A2204" s="38">
        <v>43825.733063194442</v>
      </c>
      <c r="B2204" s="20" t="s">
        <v>697</v>
      </c>
      <c r="C2204">
        <v>21026.55413</v>
      </c>
      <c r="D2204">
        <v>-0.24520360049972606</v>
      </c>
      <c r="E2204">
        <v>-0.245203600499728</v>
      </c>
      <c r="F2204">
        <f t="shared" si="34"/>
        <v>1.9428902930940239E-15</v>
      </c>
    </row>
    <row r="2205" spans="1:6" x14ac:dyDescent="0.25">
      <c r="A2205" s="38">
        <v>43825.733063194442</v>
      </c>
      <c r="B2205" s="20" t="s">
        <v>1716</v>
      </c>
      <c r="C2205">
        <v>44318.166039999996</v>
      </c>
      <c r="D2205">
        <v>0.25381495012374117</v>
      </c>
      <c r="E2205">
        <v>0.25381495012374</v>
      </c>
      <c r="F2205">
        <f t="shared" si="34"/>
        <v>1.1657341758564144E-15</v>
      </c>
    </row>
    <row r="2206" spans="1:6" x14ac:dyDescent="0.25">
      <c r="A2206" s="38">
        <v>43825.733063194442</v>
      </c>
      <c r="B2206" s="20" t="s">
        <v>698</v>
      </c>
      <c r="C2206">
        <v>22800.67541</v>
      </c>
      <c r="D2206">
        <v>-0.20719337462112347</v>
      </c>
      <c r="E2206">
        <v>-0.207193374621125</v>
      </c>
      <c r="F2206">
        <f t="shared" si="34"/>
        <v>1.5265566588595902E-15</v>
      </c>
    </row>
    <row r="2207" spans="1:6" x14ac:dyDescent="0.25">
      <c r="A2207" s="38">
        <v>43825.733063194442</v>
      </c>
      <c r="B2207" s="20" t="s">
        <v>2423</v>
      </c>
      <c r="C2207">
        <v>21910.251660000002</v>
      </c>
      <c r="D2207">
        <v>-0.22627054158074209</v>
      </c>
      <c r="E2207">
        <v>-0.226270541580744</v>
      </c>
      <c r="F2207">
        <f t="shared" si="34"/>
        <v>1.915134717478395E-15</v>
      </c>
    </row>
    <row r="2208" spans="1:6" x14ac:dyDescent="0.25">
      <c r="A2208" s="38">
        <v>43825.733063194442</v>
      </c>
      <c r="B2208" s="20" t="s">
        <v>1026</v>
      </c>
      <c r="C2208">
        <v>28475.05183</v>
      </c>
      <c r="D2208">
        <v>-8.5620891456716336E-2</v>
      </c>
      <c r="E2208">
        <v>-8.5620891456718001E-2</v>
      </c>
      <c r="F2208">
        <f t="shared" si="34"/>
        <v>1.6653345369377348E-15</v>
      </c>
    </row>
    <row r="2209" spans="1:6" x14ac:dyDescent="0.25">
      <c r="A2209" s="38">
        <v>43825.733063194442</v>
      </c>
      <c r="B2209" s="20" t="s">
        <v>699</v>
      </c>
      <c r="C2209">
        <v>108635.61626</v>
      </c>
      <c r="D2209">
        <v>1.6318046278068692</v>
      </c>
      <c r="E2209">
        <v>1.6318046278068701</v>
      </c>
      <c r="F2209">
        <f t="shared" si="34"/>
        <v>0</v>
      </c>
    </row>
    <row r="2210" spans="1:6" x14ac:dyDescent="0.25">
      <c r="A2210" s="38">
        <v>43825.733063194442</v>
      </c>
      <c r="B2210" s="20" t="s">
        <v>1721</v>
      </c>
      <c r="C2210">
        <v>32681.076830000002</v>
      </c>
      <c r="D2210">
        <v>4.4924294888785288E-3</v>
      </c>
      <c r="E2210">
        <v>4.4924294888771402E-3</v>
      </c>
      <c r="F2210">
        <f t="shared" si="34"/>
        <v>1.3886461425194341E-15</v>
      </c>
    </row>
    <row r="2211" spans="1:6" x14ac:dyDescent="0.25">
      <c r="A2211" s="38">
        <v>43825.733063194442</v>
      </c>
      <c r="B2211" s="20" t="s">
        <v>2620</v>
      </c>
      <c r="C2211">
        <v>291.03215</v>
      </c>
      <c r="D2211">
        <v>-0.68945838908471457</v>
      </c>
      <c r="E2211">
        <v>-0.68945838908471802</v>
      </c>
      <c r="F2211">
        <f t="shared" si="34"/>
        <v>3.4416913763379853E-15</v>
      </c>
    </row>
    <row r="2212" spans="1:6" x14ac:dyDescent="0.25">
      <c r="A2212" s="38">
        <v>43825.733063194442</v>
      </c>
      <c r="B2212" s="20" t="s">
        <v>1731</v>
      </c>
      <c r="C2212">
        <v>151648.14167000001</v>
      </c>
      <c r="D2212">
        <v>2.5533401647929512</v>
      </c>
      <c r="E2212">
        <v>2.5533401647929601</v>
      </c>
      <c r="F2212">
        <f t="shared" si="34"/>
        <v>-8.8817841970012523E-15</v>
      </c>
    </row>
    <row r="2213" spans="1:6" x14ac:dyDescent="0.25">
      <c r="A2213" s="38">
        <v>43825.733063194442</v>
      </c>
      <c r="B2213" s="20" t="s">
        <v>1720</v>
      </c>
      <c r="C2213">
        <v>178.36042</v>
      </c>
      <c r="D2213">
        <v>-0.69187236041559941</v>
      </c>
      <c r="E2213">
        <v>-0.69187236041560296</v>
      </c>
      <c r="F2213">
        <f t="shared" si="34"/>
        <v>3.5527136788005009E-15</v>
      </c>
    </row>
    <row r="2214" spans="1:6" x14ac:dyDescent="0.25">
      <c r="A2214" s="38">
        <v>43825.733063194442</v>
      </c>
      <c r="B2214" s="20" t="s">
        <v>700</v>
      </c>
      <c r="C2214">
        <v>5501.1260499999999</v>
      </c>
      <c r="D2214">
        <v>-0.57783307450208943</v>
      </c>
      <c r="E2214">
        <v>-0.57783307450209198</v>
      </c>
      <c r="F2214">
        <f t="shared" si="34"/>
        <v>2.55351295663786E-15</v>
      </c>
    </row>
    <row r="2215" spans="1:6" x14ac:dyDescent="0.25">
      <c r="A2215" s="38">
        <v>43825.733063194442</v>
      </c>
      <c r="B2215" s="20" t="s">
        <v>701</v>
      </c>
      <c r="C2215">
        <v>46949.737289999997</v>
      </c>
      <c r="D2215">
        <v>0.31019588572028428</v>
      </c>
      <c r="E2215">
        <v>0.310195885720284</v>
      </c>
      <c r="F2215">
        <f t="shared" si="34"/>
        <v>0</v>
      </c>
    </row>
    <row r="2216" spans="1:6" x14ac:dyDescent="0.25">
      <c r="A2216" s="38">
        <v>43825.733063194442</v>
      </c>
      <c r="B2216" s="20" t="s">
        <v>2587</v>
      </c>
      <c r="C2216">
        <v>250.04809</v>
      </c>
      <c r="D2216">
        <v>-0.69033646511907798</v>
      </c>
      <c r="E2216">
        <v>-0.69033646511908098</v>
      </c>
      <c r="F2216">
        <f t="shared" si="34"/>
        <v>2.9976021664879227E-15</v>
      </c>
    </row>
    <row r="2217" spans="1:6" x14ac:dyDescent="0.25">
      <c r="A2217" s="38">
        <v>43825.733063194442</v>
      </c>
      <c r="B2217" s="20" t="s">
        <v>2424</v>
      </c>
      <c r="C2217">
        <v>10506.06151</v>
      </c>
      <c r="D2217">
        <v>-0.47060324219748628</v>
      </c>
      <c r="E2217">
        <v>-0.470603242197489</v>
      </c>
      <c r="F2217">
        <f t="shared" si="34"/>
        <v>2.7200464103316335E-15</v>
      </c>
    </row>
    <row r="2218" spans="1:6" x14ac:dyDescent="0.25">
      <c r="A2218" s="38">
        <v>43825.733063194442</v>
      </c>
      <c r="B2218" s="20" t="s">
        <v>1726</v>
      </c>
      <c r="C2218">
        <v>10319.665059999999</v>
      </c>
      <c r="D2218">
        <v>-0.4745967522507954</v>
      </c>
      <c r="E2218">
        <v>-0.474596752250798</v>
      </c>
      <c r="F2218">
        <f t="shared" si="34"/>
        <v>2.6090241078691179E-15</v>
      </c>
    </row>
    <row r="2219" spans="1:6" x14ac:dyDescent="0.25">
      <c r="A2219" s="38">
        <v>43825.733063194442</v>
      </c>
      <c r="B2219" s="20" t="s">
        <v>702</v>
      </c>
      <c r="C2219">
        <v>1109.8817200000001</v>
      </c>
      <c r="D2219">
        <v>-0.6719146859190005</v>
      </c>
      <c r="E2219">
        <v>-0.67191468591900405</v>
      </c>
      <c r="F2219">
        <f t="shared" si="34"/>
        <v>3.5527136788005009E-15</v>
      </c>
    </row>
    <row r="2220" spans="1:6" x14ac:dyDescent="0.25">
      <c r="A2220" s="38">
        <v>43825.733063194442</v>
      </c>
      <c r="B2220" s="20" t="s">
        <v>703</v>
      </c>
      <c r="C2220">
        <v>5304.80285</v>
      </c>
      <c r="D2220">
        <v>-0.58203926336940859</v>
      </c>
      <c r="E2220">
        <v>-0.58203926336941103</v>
      </c>
      <c r="F2220">
        <f t="shared" si="34"/>
        <v>2.4424906541753444E-15</v>
      </c>
    </row>
    <row r="2221" spans="1:6" x14ac:dyDescent="0.25">
      <c r="A2221" s="38">
        <v>43825.733063194442</v>
      </c>
      <c r="B2221" s="20" t="s">
        <v>704</v>
      </c>
      <c r="C2221">
        <v>321.53478000000001</v>
      </c>
      <c r="D2221">
        <v>-0.68880487578251715</v>
      </c>
      <c r="E2221">
        <v>-0.68880487578252003</v>
      </c>
      <c r="F2221">
        <f t="shared" si="34"/>
        <v>2.886579864025407E-15</v>
      </c>
    </row>
    <row r="2222" spans="1:6" x14ac:dyDescent="0.25">
      <c r="A2222" s="38">
        <v>43825.733063194442</v>
      </c>
      <c r="B2222" s="20" t="s">
        <v>1727</v>
      </c>
      <c r="C2222">
        <v>569.25827000000004</v>
      </c>
      <c r="D2222">
        <v>-0.68349744504681476</v>
      </c>
      <c r="E2222">
        <v>-0.68349744504681798</v>
      </c>
      <c r="F2222">
        <f t="shared" si="34"/>
        <v>3.219646771412954E-15</v>
      </c>
    </row>
    <row r="2223" spans="1:6" x14ac:dyDescent="0.25">
      <c r="A2223" s="38">
        <v>43825.733063194442</v>
      </c>
      <c r="B2223" s="20" t="s">
        <v>1717</v>
      </c>
      <c r="C2223">
        <v>130.35480999999999</v>
      </c>
      <c r="D2223">
        <v>-0.69290087188215499</v>
      </c>
      <c r="E2223">
        <v>-0.69290087188215799</v>
      </c>
      <c r="F2223">
        <f t="shared" si="34"/>
        <v>2.9976021664879227E-15</v>
      </c>
    </row>
    <row r="2224" spans="1:6" x14ac:dyDescent="0.25">
      <c r="A2224" s="38">
        <v>43825.733063194442</v>
      </c>
      <c r="B2224" s="20" t="s">
        <v>1708</v>
      </c>
      <c r="C2224">
        <v>60958.163099999998</v>
      </c>
      <c r="D2224">
        <v>0.61032386188758814</v>
      </c>
      <c r="E2224">
        <v>0.61032386188758803</v>
      </c>
      <c r="F2224">
        <f t="shared" si="34"/>
        <v>0</v>
      </c>
    </row>
    <row r="2225" spans="1:6" x14ac:dyDescent="0.25">
      <c r="A2225" s="38">
        <v>43825.733063194442</v>
      </c>
      <c r="B2225" s="20" t="s">
        <v>1723</v>
      </c>
      <c r="C2225">
        <v>49249.991900000001</v>
      </c>
      <c r="D2225">
        <v>0.35947842254008788</v>
      </c>
      <c r="E2225">
        <v>0.35947842254008699</v>
      </c>
      <c r="F2225">
        <f t="shared" si="34"/>
        <v>8.8817841970012523E-16</v>
      </c>
    </row>
    <row r="2226" spans="1:6" x14ac:dyDescent="0.25">
      <c r="A2226" s="38">
        <v>43825.733063194442</v>
      </c>
      <c r="B2226" s="20" t="s">
        <v>705</v>
      </c>
      <c r="C2226">
        <v>2738.6158999999998</v>
      </c>
      <c r="D2226">
        <v>-0.63701935222569139</v>
      </c>
      <c r="E2226">
        <v>-0.63701935222569395</v>
      </c>
      <c r="F2226">
        <f t="shared" si="34"/>
        <v>2.55351295663786E-15</v>
      </c>
    </row>
    <row r="2227" spans="1:6" x14ac:dyDescent="0.25">
      <c r="A2227" s="38">
        <v>43825.733063194442</v>
      </c>
      <c r="B2227" s="20" t="s">
        <v>1729</v>
      </c>
      <c r="C2227">
        <v>6183.08943</v>
      </c>
      <c r="D2227">
        <v>-0.56322213307043301</v>
      </c>
      <c r="E2227">
        <v>-0.563222133070436</v>
      </c>
      <c r="F2227">
        <f t="shared" si="34"/>
        <v>2.9976021664879227E-15</v>
      </c>
    </row>
    <row r="2228" spans="1:6" x14ac:dyDescent="0.25">
      <c r="A2228" s="38">
        <v>43825.733063194442</v>
      </c>
      <c r="B2228" s="20" t="s">
        <v>2425</v>
      </c>
      <c r="C2228">
        <v>4498.6120199999996</v>
      </c>
      <c r="D2228">
        <v>-0.59931175533205394</v>
      </c>
      <c r="E2228">
        <v>-0.59931175533205705</v>
      </c>
      <c r="F2228">
        <f t="shared" si="34"/>
        <v>3.1086244689504383E-15</v>
      </c>
    </row>
    <row r="2229" spans="1:6" x14ac:dyDescent="0.25">
      <c r="A2229" s="38">
        <v>43825.733063194442</v>
      </c>
      <c r="B2229" s="20" t="s">
        <v>706</v>
      </c>
      <c r="C2229">
        <v>14287.629290000001</v>
      </c>
      <c r="D2229">
        <v>-0.38958384002164076</v>
      </c>
      <c r="E2229">
        <v>-0.38958384002164298</v>
      </c>
      <c r="F2229">
        <f t="shared" si="34"/>
        <v>2.2204460492503131E-15</v>
      </c>
    </row>
    <row r="2230" spans="1:6" x14ac:dyDescent="0.25">
      <c r="A2230" s="38">
        <v>43825.733063194442</v>
      </c>
      <c r="B2230" s="20" t="s">
        <v>1730</v>
      </c>
      <c r="C2230">
        <v>991.09636</v>
      </c>
      <c r="D2230">
        <v>-0.6744596406611425</v>
      </c>
      <c r="E2230">
        <v>-0.67445964066114605</v>
      </c>
      <c r="F2230">
        <f t="shared" si="34"/>
        <v>3.5527136788005009E-15</v>
      </c>
    </row>
    <row r="2231" spans="1:6" x14ac:dyDescent="0.25">
      <c r="A2231" s="38">
        <v>43825.733063194442</v>
      </c>
      <c r="B2231" s="20" t="s">
        <v>1714</v>
      </c>
      <c r="C2231">
        <v>12048.765170000001</v>
      </c>
      <c r="D2231">
        <v>-0.43755109675433657</v>
      </c>
      <c r="E2231">
        <v>-0.43755109675433901</v>
      </c>
      <c r="F2231">
        <f t="shared" si="34"/>
        <v>2.4424906541753444E-15</v>
      </c>
    </row>
    <row r="2232" spans="1:6" x14ac:dyDescent="0.25">
      <c r="A2232" s="38">
        <v>43825.733063194442</v>
      </c>
      <c r="B2232" s="20" t="s">
        <v>2588</v>
      </c>
      <c r="C2232">
        <v>11478.10356</v>
      </c>
      <c r="D2232">
        <v>-0.44977741799904142</v>
      </c>
      <c r="E2232">
        <v>-0.44977741799904403</v>
      </c>
      <c r="F2232">
        <f t="shared" si="34"/>
        <v>2.6090241078691179E-15</v>
      </c>
    </row>
    <row r="2233" spans="1:6" x14ac:dyDescent="0.25">
      <c r="A2233" s="38">
        <v>43825.733063194442</v>
      </c>
      <c r="B2233" s="20" t="s">
        <v>1732</v>
      </c>
      <c r="C2233">
        <v>104948.94366</v>
      </c>
      <c r="D2233">
        <v>1.5528183376100375</v>
      </c>
      <c r="E2233">
        <v>1.55281833761004</v>
      </c>
      <c r="F2233">
        <f t="shared" si="34"/>
        <v>-2.4424906541753444E-15</v>
      </c>
    </row>
    <row r="2234" spans="1:6" x14ac:dyDescent="0.25">
      <c r="A2234" s="38">
        <v>43825.733063194442</v>
      </c>
      <c r="B2234" s="20" t="s">
        <v>707</v>
      </c>
      <c r="C2234">
        <v>11082.41084</v>
      </c>
      <c r="D2234">
        <v>-0.45825506258584142</v>
      </c>
      <c r="E2234">
        <v>-0.45825506258584398</v>
      </c>
      <c r="F2234">
        <f t="shared" si="34"/>
        <v>2.55351295663786E-15</v>
      </c>
    </row>
    <row r="2235" spans="1:6" x14ac:dyDescent="0.25">
      <c r="A2235" s="38">
        <v>43825.733063194442</v>
      </c>
      <c r="B2235" s="20" t="s">
        <v>2426</v>
      </c>
      <c r="C2235">
        <v>19999.559829999998</v>
      </c>
      <c r="D2235">
        <v>-0.26720676666378751</v>
      </c>
      <c r="E2235">
        <v>-0.26720676666379001</v>
      </c>
      <c r="F2235">
        <f t="shared" si="34"/>
        <v>2.4980018054066022E-15</v>
      </c>
    </row>
    <row r="2236" spans="1:6" x14ac:dyDescent="0.25">
      <c r="A2236" s="38">
        <v>43825.733063194442</v>
      </c>
      <c r="B2236" s="20" t="s">
        <v>2427</v>
      </c>
      <c r="C2236">
        <v>11290.29775</v>
      </c>
      <c r="D2236">
        <v>-0.45380112333412087</v>
      </c>
      <c r="E2236">
        <v>-0.45380112333412298</v>
      </c>
      <c r="F2236">
        <f t="shared" si="34"/>
        <v>2.1094237467877974E-15</v>
      </c>
    </row>
    <row r="2237" spans="1:6" x14ac:dyDescent="0.25">
      <c r="A2237" s="38">
        <v>43825.733063194442</v>
      </c>
      <c r="B2237" s="20" t="s">
        <v>708</v>
      </c>
      <c r="C2237">
        <v>26290.99307</v>
      </c>
      <c r="D2237">
        <v>-0.13241395331534006</v>
      </c>
      <c r="E2237">
        <v>-0.132413953315342</v>
      </c>
      <c r="F2237">
        <f t="shared" si="34"/>
        <v>1.9428902930940239E-15</v>
      </c>
    </row>
    <row r="2238" spans="1:6" x14ac:dyDescent="0.25">
      <c r="A2238" s="38">
        <v>43825.733063194442</v>
      </c>
      <c r="B2238" s="20" t="s">
        <v>709</v>
      </c>
      <c r="C2238">
        <v>1144.1369400000001</v>
      </c>
      <c r="D2238">
        <v>-0.67118077405829546</v>
      </c>
      <c r="E2238">
        <v>-0.67118077405829801</v>
      </c>
      <c r="F2238">
        <f t="shared" si="34"/>
        <v>2.55351295663786E-15</v>
      </c>
    </row>
    <row r="2239" spans="1:6" x14ac:dyDescent="0.25">
      <c r="A2239" s="38">
        <v>43825.733063194442</v>
      </c>
      <c r="B2239" s="20" t="s">
        <v>710</v>
      </c>
      <c r="C2239">
        <v>22148.807809999998</v>
      </c>
      <c r="D2239">
        <v>-0.22115951943786485</v>
      </c>
      <c r="E2239">
        <v>-0.22115951943786699</v>
      </c>
      <c r="F2239">
        <f t="shared" si="34"/>
        <v>2.1371793224034263E-15</v>
      </c>
    </row>
    <row r="2240" spans="1:6" x14ac:dyDescent="0.25">
      <c r="A2240" s="38">
        <v>43825.733063194442</v>
      </c>
      <c r="B2240" s="20" t="s">
        <v>1744</v>
      </c>
      <c r="C2240">
        <v>7252.7312599999996</v>
      </c>
      <c r="D2240">
        <v>-0.54030525132968643</v>
      </c>
      <c r="E2240">
        <v>-0.54030525132968898</v>
      </c>
      <c r="F2240">
        <f t="shared" si="34"/>
        <v>2.55351295663786E-15</v>
      </c>
    </row>
    <row r="2241" spans="1:6" x14ac:dyDescent="0.25">
      <c r="A2241" s="38">
        <v>43825.733063194442</v>
      </c>
      <c r="B2241" s="20" t="s">
        <v>1765</v>
      </c>
      <c r="C2241">
        <v>1742.9514999999999</v>
      </c>
      <c r="D2241">
        <v>-0.65835128097820794</v>
      </c>
      <c r="E2241">
        <v>-0.65835128097821105</v>
      </c>
      <c r="F2241">
        <f t="shared" si="34"/>
        <v>3.1086244689504383E-15</v>
      </c>
    </row>
    <row r="2242" spans="1:6" x14ac:dyDescent="0.25">
      <c r="A2242" s="38">
        <v>43825.733063194442</v>
      </c>
      <c r="B2242" s="20" t="s">
        <v>2428</v>
      </c>
      <c r="C2242">
        <v>374.22685999999999</v>
      </c>
      <c r="D2242">
        <v>-0.68767595754823874</v>
      </c>
      <c r="E2242">
        <v>-0.68767595754824196</v>
      </c>
      <c r="F2242">
        <f t="shared" si="34"/>
        <v>3.219646771412954E-15</v>
      </c>
    </row>
    <row r="2243" spans="1:6" x14ac:dyDescent="0.25">
      <c r="A2243" s="38">
        <v>43825.733063194442</v>
      </c>
      <c r="B2243" s="20" t="s">
        <v>1027</v>
      </c>
      <c r="C2243">
        <v>15687.886060000001</v>
      </c>
      <c r="D2243">
        <v>-0.35958359329908157</v>
      </c>
      <c r="E2243">
        <v>-0.35958359329908401</v>
      </c>
      <c r="F2243">
        <f t="shared" ref="F2243:F2306" si="35">D2243-E2243</f>
        <v>2.4424906541753444E-15</v>
      </c>
    </row>
    <row r="2244" spans="1:6" x14ac:dyDescent="0.25">
      <c r="A2244" s="38">
        <v>43825.733063194442</v>
      </c>
      <c r="B2244" s="20" t="s">
        <v>2429</v>
      </c>
      <c r="C2244">
        <v>2084.0932699999998</v>
      </c>
      <c r="D2244">
        <v>-0.65104238057748309</v>
      </c>
      <c r="E2244">
        <v>-0.65104238057748598</v>
      </c>
      <c r="F2244">
        <f t="shared" si="35"/>
        <v>2.886579864025407E-15</v>
      </c>
    </row>
    <row r="2245" spans="1:6" x14ac:dyDescent="0.25">
      <c r="A2245" s="38">
        <v>43825.733063194442</v>
      </c>
      <c r="B2245" s="20" t="s">
        <v>1746</v>
      </c>
      <c r="C2245">
        <v>17242.643899999999</v>
      </c>
      <c r="D2245">
        <v>-0.32627318924095078</v>
      </c>
      <c r="E2245">
        <v>-0.326273189240953</v>
      </c>
      <c r="F2245">
        <f t="shared" si="35"/>
        <v>2.2204460492503131E-15</v>
      </c>
    </row>
    <row r="2246" spans="1:6" x14ac:dyDescent="0.25">
      <c r="A2246" s="38">
        <v>43825.733063194442</v>
      </c>
      <c r="B2246" s="20" t="s">
        <v>2430</v>
      </c>
      <c r="C2246">
        <v>114641.81623</v>
      </c>
      <c r="D2246">
        <v>1.7604863702026068</v>
      </c>
      <c r="E2246">
        <v>1.7604863702026099</v>
      </c>
      <c r="F2246">
        <f t="shared" si="35"/>
        <v>-3.1086244689504383E-15</v>
      </c>
    </row>
    <row r="2247" spans="1:6" x14ac:dyDescent="0.25">
      <c r="A2247" s="38">
        <v>43825.733063194442</v>
      </c>
      <c r="B2247" s="20" t="s">
        <v>2431</v>
      </c>
      <c r="C2247">
        <v>109211.84002</v>
      </c>
      <c r="D2247">
        <v>1.6441501171040938</v>
      </c>
      <c r="E2247">
        <v>1.6441501171041</v>
      </c>
      <c r="F2247">
        <f t="shared" si="35"/>
        <v>-6.2172489379008766E-15</v>
      </c>
    </row>
    <row r="2248" spans="1:6" x14ac:dyDescent="0.25">
      <c r="A2248" s="38">
        <v>43825.733063194442</v>
      </c>
      <c r="B2248" s="20" t="s">
        <v>1751</v>
      </c>
      <c r="C2248">
        <v>41113.99596</v>
      </c>
      <c r="D2248">
        <v>0.18516618869619095</v>
      </c>
      <c r="E2248">
        <v>0.18516618869619</v>
      </c>
      <c r="F2248">
        <f t="shared" si="35"/>
        <v>9.4368957093138306E-16</v>
      </c>
    </row>
    <row r="2249" spans="1:6" x14ac:dyDescent="0.25">
      <c r="A2249" s="38">
        <v>43825.733063194442</v>
      </c>
      <c r="B2249" s="20" t="s">
        <v>2432</v>
      </c>
      <c r="C2249">
        <v>2600.0610700000002</v>
      </c>
      <c r="D2249">
        <v>-0.63998786426838072</v>
      </c>
      <c r="E2249">
        <v>-0.63998786426838405</v>
      </c>
      <c r="F2249">
        <f t="shared" si="35"/>
        <v>3.3306690738754696E-15</v>
      </c>
    </row>
    <row r="2250" spans="1:6" x14ac:dyDescent="0.25">
      <c r="A2250" s="38">
        <v>43825.733063194442</v>
      </c>
      <c r="B2250" s="20" t="s">
        <v>711</v>
      </c>
      <c r="C2250">
        <v>9463.2881899999993</v>
      </c>
      <c r="D2250">
        <v>-0.4929444709963316</v>
      </c>
      <c r="E2250">
        <v>-0.49294447099633398</v>
      </c>
      <c r="F2250">
        <f t="shared" si="35"/>
        <v>2.3869795029440866E-15</v>
      </c>
    </row>
    <row r="2251" spans="1:6" x14ac:dyDescent="0.25">
      <c r="A2251" s="38">
        <v>43825.733063194442</v>
      </c>
      <c r="B2251" s="20" t="s">
        <v>1028</v>
      </c>
      <c r="C2251">
        <v>21483.563150000002</v>
      </c>
      <c r="D2251">
        <v>-0.23541226533308013</v>
      </c>
      <c r="E2251">
        <v>-0.23541226533308199</v>
      </c>
      <c r="F2251">
        <f t="shared" si="35"/>
        <v>1.8596235662471372E-15</v>
      </c>
    </row>
    <row r="2252" spans="1:6" x14ac:dyDescent="0.25">
      <c r="A2252" s="38">
        <v>43825.733063194442</v>
      </c>
      <c r="B2252" s="20" t="s">
        <v>712</v>
      </c>
      <c r="C2252">
        <v>18186.168730000001</v>
      </c>
      <c r="D2252">
        <v>-0.30605834129641218</v>
      </c>
      <c r="E2252">
        <v>-0.30605834129641402</v>
      </c>
      <c r="F2252">
        <f t="shared" si="35"/>
        <v>1.8318679906315083E-15</v>
      </c>
    </row>
    <row r="2253" spans="1:6" x14ac:dyDescent="0.25">
      <c r="A2253" s="38">
        <v>43825.733063194442</v>
      </c>
      <c r="B2253" s="20" t="s">
        <v>1781</v>
      </c>
      <c r="C2253">
        <v>176880.81539999999</v>
      </c>
      <c r="D2253">
        <v>3.0939456120137749</v>
      </c>
      <c r="E2253">
        <v>3.0939456120137798</v>
      </c>
      <c r="F2253">
        <f t="shared" si="35"/>
        <v>-4.8849813083506888E-15</v>
      </c>
    </row>
    <row r="2254" spans="1:6" x14ac:dyDescent="0.25">
      <c r="A2254" s="38">
        <v>43825.733063194442</v>
      </c>
      <c r="B2254" s="20" t="s">
        <v>713</v>
      </c>
      <c r="C2254">
        <v>132933.25060999999</v>
      </c>
      <c r="D2254">
        <v>2.1523770263067021</v>
      </c>
      <c r="E2254">
        <v>2.1523770263067101</v>
      </c>
      <c r="F2254">
        <f t="shared" si="35"/>
        <v>-7.9936057773011271E-15</v>
      </c>
    </row>
    <row r="2255" spans="1:6" x14ac:dyDescent="0.25">
      <c r="A2255" s="38">
        <v>43825.733063194442</v>
      </c>
      <c r="B2255" s="20" t="s">
        <v>1792</v>
      </c>
      <c r="C2255">
        <v>1247.8344</v>
      </c>
      <c r="D2255">
        <v>-0.66895907483058692</v>
      </c>
      <c r="E2255">
        <v>-0.66895907483059003</v>
      </c>
      <c r="F2255">
        <f t="shared" si="35"/>
        <v>3.1086244689504383E-15</v>
      </c>
    </row>
    <row r="2256" spans="1:6" x14ac:dyDescent="0.25">
      <c r="A2256" s="38">
        <v>43825.733063194442</v>
      </c>
      <c r="B2256" s="20" t="s">
        <v>1794</v>
      </c>
      <c r="C2256">
        <v>134343.52301</v>
      </c>
      <c r="D2256">
        <v>2.1825918560811126</v>
      </c>
      <c r="E2256">
        <v>2.1825918560811202</v>
      </c>
      <c r="F2256">
        <f t="shared" si="35"/>
        <v>-7.5495165674510645E-15</v>
      </c>
    </row>
    <row r="2257" spans="1:6" x14ac:dyDescent="0.25">
      <c r="A2257" s="38">
        <v>43825.733063194442</v>
      </c>
      <c r="B2257" s="20" t="s">
        <v>714</v>
      </c>
      <c r="C2257">
        <v>15355.27389</v>
      </c>
      <c r="D2257">
        <v>-0.3667097485705364</v>
      </c>
      <c r="E2257">
        <v>-0.36670974857053901</v>
      </c>
      <c r="F2257">
        <f t="shared" si="35"/>
        <v>2.6090241078691179E-15</v>
      </c>
    </row>
    <row r="2258" spans="1:6" x14ac:dyDescent="0.25">
      <c r="A2258" s="38">
        <v>43825.733063194442</v>
      </c>
      <c r="B2258" s="20" t="s">
        <v>2433</v>
      </c>
      <c r="C2258">
        <v>5582.9913399999996</v>
      </c>
      <c r="D2258">
        <v>-0.57607912554741736</v>
      </c>
      <c r="E2258">
        <v>-0.57607912554742002</v>
      </c>
      <c r="F2258">
        <f t="shared" si="35"/>
        <v>2.6645352591003757E-15</v>
      </c>
    </row>
    <row r="2259" spans="1:6" x14ac:dyDescent="0.25">
      <c r="A2259" s="38">
        <v>43825.733063194442</v>
      </c>
      <c r="B2259" s="20" t="s">
        <v>715</v>
      </c>
      <c r="C2259">
        <v>9290.8414100000009</v>
      </c>
      <c r="D2259">
        <v>-0.4966391119060205</v>
      </c>
      <c r="E2259">
        <v>-0.496639111906023</v>
      </c>
      <c r="F2259">
        <f t="shared" si="35"/>
        <v>2.4980018054066022E-15</v>
      </c>
    </row>
    <row r="2260" spans="1:6" x14ac:dyDescent="0.25">
      <c r="A2260" s="38">
        <v>43825.733063194442</v>
      </c>
      <c r="B2260" s="20" t="s">
        <v>1774</v>
      </c>
      <c r="C2260">
        <v>20454.396690000001</v>
      </c>
      <c r="D2260">
        <v>-0.25746196963023049</v>
      </c>
      <c r="E2260">
        <v>-0.25746196963023199</v>
      </c>
      <c r="F2260">
        <f t="shared" si="35"/>
        <v>1.4988010832439613E-15</v>
      </c>
    </row>
    <row r="2261" spans="1:6" x14ac:dyDescent="0.25">
      <c r="A2261" s="38">
        <v>43825.733063194442</v>
      </c>
      <c r="B2261" s="20" t="s">
        <v>716</v>
      </c>
      <c r="C2261">
        <v>9593.6783300000006</v>
      </c>
      <c r="D2261">
        <v>-0.49015088595250489</v>
      </c>
      <c r="E2261">
        <v>-0.490150885952508</v>
      </c>
      <c r="F2261">
        <f t="shared" si="35"/>
        <v>3.1086244689504383E-15</v>
      </c>
    </row>
    <row r="2262" spans="1:6" x14ac:dyDescent="0.25">
      <c r="A2262" s="38">
        <v>43825.733063194442</v>
      </c>
      <c r="B2262" s="20" t="s">
        <v>2434</v>
      </c>
      <c r="C2262">
        <v>168879.3731</v>
      </c>
      <c r="D2262">
        <v>2.9225161654442569</v>
      </c>
      <c r="E2262">
        <v>2.92251616544426</v>
      </c>
      <c r="F2262">
        <f t="shared" si="35"/>
        <v>0</v>
      </c>
    </row>
    <row r="2263" spans="1:6" x14ac:dyDescent="0.25">
      <c r="A2263" s="38">
        <v>43825.733063194442</v>
      </c>
      <c r="B2263" s="20" t="s">
        <v>1733</v>
      </c>
      <c r="C2263">
        <v>319.61613999999997</v>
      </c>
      <c r="D2263">
        <v>-0.68884598229569749</v>
      </c>
      <c r="E2263">
        <v>-0.68884598229570104</v>
      </c>
      <c r="F2263">
        <f t="shared" si="35"/>
        <v>3.5527136788005009E-15</v>
      </c>
    </row>
    <row r="2264" spans="1:6" x14ac:dyDescent="0.25">
      <c r="A2264" s="38">
        <v>43825.733063194442</v>
      </c>
      <c r="B2264" s="20" t="s">
        <v>717</v>
      </c>
      <c r="C2264">
        <v>5757.1918299999998</v>
      </c>
      <c r="D2264">
        <v>-0.572346911719813</v>
      </c>
      <c r="E2264">
        <v>-0.572346911719816</v>
      </c>
      <c r="F2264">
        <f t="shared" si="35"/>
        <v>2.9976021664879227E-15</v>
      </c>
    </row>
    <row r="2265" spans="1:6" x14ac:dyDescent="0.25">
      <c r="A2265" s="38">
        <v>43825.733063194442</v>
      </c>
      <c r="B2265" s="20" t="s">
        <v>2435</v>
      </c>
      <c r="C2265">
        <v>3514.7546900000002</v>
      </c>
      <c r="D2265">
        <v>-0.62039071975641324</v>
      </c>
      <c r="E2265">
        <v>-0.62039071975641602</v>
      </c>
      <c r="F2265">
        <f t="shared" si="35"/>
        <v>2.7755575615628914E-15</v>
      </c>
    </row>
    <row r="2266" spans="1:6" x14ac:dyDescent="0.25">
      <c r="A2266" s="38">
        <v>43825.733063194442</v>
      </c>
      <c r="B2266" s="20" t="s">
        <v>2436</v>
      </c>
      <c r="C2266">
        <v>2673.3957300000002</v>
      </c>
      <c r="D2266">
        <v>-0.6384166825105414</v>
      </c>
      <c r="E2266">
        <v>-0.63841668251054395</v>
      </c>
      <c r="F2266">
        <f t="shared" si="35"/>
        <v>2.55351295663786E-15</v>
      </c>
    </row>
    <row r="2267" spans="1:6" x14ac:dyDescent="0.25">
      <c r="A2267" s="38">
        <v>43825.733063194442</v>
      </c>
      <c r="B2267" s="20" t="s">
        <v>718</v>
      </c>
      <c r="C2267">
        <v>133354.36689999999</v>
      </c>
      <c r="D2267">
        <v>2.1613993662586015</v>
      </c>
      <c r="E2267">
        <v>2.16139936625861</v>
      </c>
      <c r="F2267">
        <f t="shared" si="35"/>
        <v>-8.4376949871511897E-15</v>
      </c>
    </row>
    <row r="2268" spans="1:6" x14ac:dyDescent="0.25">
      <c r="A2268" s="38">
        <v>43825.733063194442</v>
      </c>
      <c r="B2268" s="20" t="s">
        <v>1734</v>
      </c>
      <c r="C2268">
        <v>20674.775890000001</v>
      </c>
      <c r="D2268">
        <v>-0.25274038533642967</v>
      </c>
      <c r="E2268">
        <v>-0.25274038533643201</v>
      </c>
      <c r="F2268">
        <f t="shared" si="35"/>
        <v>2.3314683517128287E-15</v>
      </c>
    </row>
    <row r="2269" spans="1:6" x14ac:dyDescent="0.25">
      <c r="A2269" s="38">
        <v>43825.733063194442</v>
      </c>
      <c r="B2269" s="20" t="s">
        <v>1735</v>
      </c>
      <c r="C2269">
        <v>57107.019310000003</v>
      </c>
      <c r="D2269">
        <v>0.52781380634680941</v>
      </c>
      <c r="E2269">
        <v>0.52781380634680897</v>
      </c>
      <c r="F2269">
        <f t="shared" si="35"/>
        <v>0</v>
      </c>
    </row>
    <row r="2270" spans="1:6" x14ac:dyDescent="0.25">
      <c r="A2270" s="38">
        <v>43825.733063194442</v>
      </c>
      <c r="B2270" s="20" t="s">
        <v>1777</v>
      </c>
      <c r="C2270">
        <v>288.9898</v>
      </c>
      <c r="D2270">
        <v>-0.68950214606215365</v>
      </c>
      <c r="E2270">
        <v>-0.68950214606215698</v>
      </c>
      <c r="F2270">
        <f t="shared" si="35"/>
        <v>3.3306690738754696E-15</v>
      </c>
    </row>
    <row r="2271" spans="1:6" x14ac:dyDescent="0.25">
      <c r="A2271" s="38">
        <v>43825.733063194442</v>
      </c>
      <c r="B2271" s="20" t="s">
        <v>2437</v>
      </c>
      <c r="C2271">
        <v>38656.954339999997</v>
      </c>
      <c r="D2271">
        <v>0.13252451869191265</v>
      </c>
      <c r="E2271">
        <v>0.13252451869191201</v>
      </c>
      <c r="F2271">
        <f t="shared" si="35"/>
        <v>6.3837823915946501E-16</v>
      </c>
    </row>
    <row r="2272" spans="1:6" x14ac:dyDescent="0.25">
      <c r="A2272" s="38">
        <v>43825.733063194442</v>
      </c>
      <c r="B2272" s="20" t="s">
        <v>719</v>
      </c>
      <c r="C2272">
        <v>27373.899740000001</v>
      </c>
      <c r="D2272">
        <v>-0.10921287478921733</v>
      </c>
      <c r="E2272">
        <v>-0.109212874789219</v>
      </c>
      <c r="F2272">
        <f t="shared" si="35"/>
        <v>1.6653345369377348E-15</v>
      </c>
    </row>
    <row r="2273" spans="1:6" x14ac:dyDescent="0.25">
      <c r="A2273" s="38">
        <v>43825.733063194442</v>
      </c>
      <c r="B2273" s="20" t="s">
        <v>1759</v>
      </c>
      <c r="C2273">
        <v>1420.83897</v>
      </c>
      <c r="D2273">
        <v>-0.66525248337155729</v>
      </c>
      <c r="E2273">
        <v>-0.66525248337155996</v>
      </c>
      <c r="F2273">
        <f t="shared" si="35"/>
        <v>2.6645352591003757E-15</v>
      </c>
    </row>
    <row r="2274" spans="1:6" x14ac:dyDescent="0.25">
      <c r="A2274" s="38">
        <v>43825.733063194442</v>
      </c>
      <c r="B2274" s="20" t="s">
        <v>1758</v>
      </c>
      <c r="C2274">
        <v>779.55534</v>
      </c>
      <c r="D2274">
        <v>-0.67899186855527505</v>
      </c>
      <c r="E2274">
        <v>-0.67899186855527804</v>
      </c>
      <c r="F2274">
        <f t="shared" si="35"/>
        <v>2.9976021664879227E-15</v>
      </c>
    </row>
    <row r="2275" spans="1:6" x14ac:dyDescent="0.25">
      <c r="A2275" s="38">
        <v>43825.733063194442</v>
      </c>
      <c r="B2275" s="20" t="s">
        <v>720</v>
      </c>
      <c r="C2275">
        <v>6474.7630099999997</v>
      </c>
      <c r="D2275">
        <v>-0.55697307964685838</v>
      </c>
      <c r="E2275">
        <v>-0.55697307964686105</v>
      </c>
      <c r="F2275">
        <f t="shared" si="35"/>
        <v>2.6645352591003757E-15</v>
      </c>
    </row>
    <row r="2276" spans="1:6" x14ac:dyDescent="0.25">
      <c r="A2276" s="38">
        <v>43825.733063194442</v>
      </c>
      <c r="B2276" s="20" t="s">
        <v>1029</v>
      </c>
      <c r="C2276">
        <v>3474.5440100000001</v>
      </c>
      <c r="D2276">
        <v>-0.62125222626488164</v>
      </c>
      <c r="E2276">
        <v>-0.62125222626488497</v>
      </c>
      <c r="F2276">
        <f t="shared" si="35"/>
        <v>3.3306690738754696E-15</v>
      </c>
    </row>
    <row r="2277" spans="1:6" x14ac:dyDescent="0.25">
      <c r="A2277" s="38">
        <v>43825.733063194442</v>
      </c>
      <c r="B2277" s="20" t="s">
        <v>1030</v>
      </c>
      <c r="C2277">
        <v>120930.94461000001</v>
      </c>
      <c r="D2277">
        <v>1.8952298023445913</v>
      </c>
      <c r="E2277">
        <v>1.8952298023445899</v>
      </c>
      <c r="F2277">
        <f t="shared" si="35"/>
        <v>0</v>
      </c>
    </row>
    <row r="2278" spans="1:6" x14ac:dyDescent="0.25">
      <c r="A2278" s="38">
        <v>43825.733063194442</v>
      </c>
      <c r="B2278" s="20" t="s">
        <v>1755</v>
      </c>
      <c r="C2278">
        <v>38156.790009999997</v>
      </c>
      <c r="D2278">
        <v>0.12180858885439901</v>
      </c>
      <c r="E2278">
        <v>0.12180858885439801</v>
      </c>
      <c r="F2278">
        <f t="shared" si="35"/>
        <v>9.9920072216264089E-16</v>
      </c>
    </row>
    <row r="2279" spans="1:6" x14ac:dyDescent="0.25">
      <c r="A2279" s="38">
        <v>43825.733063194442</v>
      </c>
      <c r="B2279" s="20" t="s">
        <v>721</v>
      </c>
      <c r="C2279">
        <v>996.47384</v>
      </c>
      <c r="D2279">
        <v>-0.67434442912979919</v>
      </c>
      <c r="E2279">
        <v>-0.67434442912980197</v>
      </c>
      <c r="F2279">
        <f t="shared" si="35"/>
        <v>2.7755575615628914E-15</v>
      </c>
    </row>
    <row r="2280" spans="1:6" x14ac:dyDescent="0.25">
      <c r="A2280" s="38">
        <v>43825.733063194442</v>
      </c>
      <c r="B2280" s="20" t="s">
        <v>2438</v>
      </c>
      <c r="C2280">
        <v>98150.867459999994</v>
      </c>
      <c r="D2280">
        <v>1.4071707909541782</v>
      </c>
      <c r="E2280">
        <v>1.40717079095418</v>
      </c>
      <c r="F2280">
        <f t="shared" si="35"/>
        <v>-1.7763568394002505E-15</v>
      </c>
    </row>
    <row r="2281" spans="1:6" x14ac:dyDescent="0.25">
      <c r="A2281" s="38">
        <v>43825.733063194442</v>
      </c>
      <c r="B2281" s="20" t="s">
        <v>1764</v>
      </c>
      <c r="C2281">
        <v>150345.08966999999</v>
      </c>
      <c r="D2281">
        <v>2.5254225125952581</v>
      </c>
      <c r="E2281">
        <v>2.5254225125952598</v>
      </c>
      <c r="F2281">
        <f t="shared" si="35"/>
        <v>0</v>
      </c>
    </row>
    <row r="2282" spans="1:6" x14ac:dyDescent="0.25">
      <c r="A2282" s="38">
        <v>43825.733063194442</v>
      </c>
      <c r="B2282" s="20" t="s">
        <v>1763</v>
      </c>
      <c r="C2282">
        <v>235157.67038</v>
      </c>
      <c r="D2282">
        <v>3.7589978541393854</v>
      </c>
      <c r="E2282">
        <v>3.7589978541393898</v>
      </c>
      <c r="F2282">
        <f t="shared" si="35"/>
        <v>-4.4408920985006262E-15</v>
      </c>
    </row>
    <row r="2283" spans="1:6" x14ac:dyDescent="0.25">
      <c r="A2283" s="38">
        <v>43825.733063194442</v>
      </c>
      <c r="B2283" s="20" t="s">
        <v>1779</v>
      </c>
      <c r="C2283">
        <v>1011.7406099999999</v>
      </c>
      <c r="D2283">
        <v>-0.67401734135813529</v>
      </c>
      <c r="E2283">
        <v>-0.67401734135813796</v>
      </c>
      <c r="F2283">
        <f t="shared" si="35"/>
        <v>2.6645352591003757E-15</v>
      </c>
    </row>
    <row r="2284" spans="1:6" x14ac:dyDescent="0.25">
      <c r="A2284" s="38">
        <v>43825.733063194442</v>
      </c>
      <c r="B2284" s="20" t="s">
        <v>2439</v>
      </c>
      <c r="C2284">
        <v>21245.602060000001</v>
      </c>
      <c r="D2284">
        <v>-0.24051053842364276</v>
      </c>
      <c r="E2284">
        <v>-0.240510538423645</v>
      </c>
      <c r="F2284">
        <f t="shared" si="35"/>
        <v>2.248201624865942E-15</v>
      </c>
    </row>
    <row r="2285" spans="1:6" x14ac:dyDescent="0.25">
      <c r="A2285" s="38">
        <v>43825.733063194442</v>
      </c>
      <c r="B2285" s="20" t="s">
        <v>722</v>
      </c>
      <c r="C2285">
        <v>237.29238000000001</v>
      </c>
      <c r="D2285">
        <v>-0.69060975388676693</v>
      </c>
      <c r="E2285">
        <v>-0.69060975388677004</v>
      </c>
      <c r="F2285">
        <f t="shared" si="35"/>
        <v>3.1086244689504383E-15</v>
      </c>
    </row>
    <row r="2286" spans="1:6" x14ac:dyDescent="0.25">
      <c r="A2286" s="38">
        <v>43825.733063194442</v>
      </c>
      <c r="B2286" s="20" t="s">
        <v>1760</v>
      </c>
      <c r="C2286">
        <v>1050.8933400000001</v>
      </c>
      <c r="D2286">
        <v>-0.67317850123607559</v>
      </c>
      <c r="E2286">
        <v>-0.67317850123607903</v>
      </c>
      <c r="F2286">
        <f t="shared" si="35"/>
        <v>3.4416913763379853E-15</v>
      </c>
    </row>
    <row r="2287" spans="1:6" x14ac:dyDescent="0.25">
      <c r="A2287" s="38">
        <v>43825.733063194442</v>
      </c>
      <c r="B2287" s="20" t="s">
        <v>1031</v>
      </c>
      <c r="C2287">
        <v>18168.686010000001</v>
      </c>
      <c r="D2287">
        <v>-0.30643290539395368</v>
      </c>
      <c r="E2287">
        <v>-0.30643290539395601</v>
      </c>
      <c r="F2287">
        <f t="shared" si="35"/>
        <v>2.3314683517128287E-15</v>
      </c>
    </row>
    <row r="2288" spans="1:6" x14ac:dyDescent="0.25">
      <c r="A2288" s="38">
        <v>43825.733063194442</v>
      </c>
      <c r="B2288" s="20" t="s">
        <v>1791</v>
      </c>
      <c r="C2288">
        <v>8918.1530299999995</v>
      </c>
      <c r="D2288">
        <v>-0.50462389269064112</v>
      </c>
      <c r="E2288">
        <v>-0.504623892690644</v>
      </c>
      <c r="F2288">
        <f t="shared" si="35"/>
        <v>2.886579864025407E-15</v>
      </c>
    </row>
    <row r="2289" spans="1:6" x14ac:dyDescent="0.25">
      <c r="A2289" s="38">
        <v>43825.733063194442</v>
      </c>
      <c r="B2289" s="20" t="s">
        <v>723</v>
      </c>
      <c r="C2289">
        <v>461.91413</v>
      </c>
      <c r="D2289">
        <v>-0.68579727373053601</v>
      </c>
      <c r="E2289">
        <v>-0.685797273730539</v>
      </c>
      <c r="F2289">
        <f t="shared" si="35"/>
        <v>2.9976021664879227E-15</v>
      </c>
    </row>
    <row r="2290" spans="1:6" x14ac:dyDescent="0.25">
      <c r="A2290" s="38">
        <v>43825.733063194442</v>
      </c>
      <c r="B2290" s="20" t="s">
        <v>1753</v>
      </c>
      <c r="C2290">
        <v>427.82882999999998</v>
      </c>
      <c r="D2290">
        <v>-0.68652754508613345</v>
      </c>
      <c r="E2290">
        <v>-0.686527545086137</v>
      </c>
      <c r="F2290">
        <f t="shared" si="35"/>
        <v>3.5527136788005009E-15</v>
      </c>
    </row>
    <row r="2291" spans="1:6" x14ac:dyDescent="0.25">
      <c r="A2291" s="38">
        <v>43825.733063194442</v>
      </c>
      <c r="B2291" s="20" t="s">
        <v>2440</v>
      </c>
      <c r="C2291">
        <v>2374.8736899999999</v>
      </c>
      <c r="D2291">
        <v>-0.64481246294452688</v>
      </c>
      <c r="E2291">
        <v>-0.64481246294452998</v>
      </c>
      <c r="F2291">
        <f t="shared" si="35"/>
        <v>3.1086244689504383E-15</v>
      </c>
    </row>
    <row r="2292" spans="1:6" x14ac:dyDescent="0.25">
      <c r="A2292" s="38">
        <v>43825.733063194442</v>
      </c>
      <c r="B2292" s="20" t="s">
        <v>1784</v>
      </c>
      <c r="C2292">
        <v>54744.590499999998</v>
      </c>
      <c r="D2292">
        <v>0.47719919859563104</v>
      </c>
      <c r="E2292">
        <v>0.47719919859563098</v>
      </c>
      <c r="F2292">
        <f t="shared" si="35"/>
        <v>0</v>
      </c>
    </row>
    <row r="2293" spans="1:6" x14ac:dyDescent="0.25">
      <c r="A2293" s="38">
        <v>43825.733063194442</v>
      </c>
      <c r="B2293" s="20" t="s">
        <v>724</v>
      </c>
      <c r="C2293">
        <v>404.96579000000003</v>
      </c>
      <c r="D2293">
        <v>-0.68701738156150205</v>
      </c>
      <c r="E2293">
        <v>-0.68701738156150505</v>
      </c>
      <c r="F2293">
        <f t="shared" si="35"/>
        <v>2.9976021664879227E-15</v>
      </c>
    </row>
    <row r="2294" spans="1:6" x14ac:dyDescent="0.25">
      <c r="A2294" s="38">
        <v>43825.733063194442</v>
      </c>
      <c r="B2294" s="20" t="s">
        <v>725</v>
      </c>
      <c r="C2294">
        <v>974.10226</v>
      </c>
      <c r="D2294">
        <v>-0.67482373616401792</v>
      </c>
      <c r="E2294">
        <v>-0.67482373616402103</v>
      </c>
      <c r="F2294">
        <f t="shared" si="35"/>
        <v>3.1086244689504383E-15</v>
      </c>
    </row>
    <row r="2295" spans="1:6" x14ac:dyDescent="0.25">
      <c r="A2295" s="38">
        <v>43825.733063194442</v>
      </c>
      <c r="B2295" s="20" t="s">
        <v>1737</v>
      </c>
      <c r="C2295">
        <v>14246.999400000001</v>
      </c>
      <c r="D2295">
        <v>-0.39045432802814434</v>
      </c>
      <c r="E2295">
        <v>-0.390454328028147</v>
      </c>
      <c r="F2295">
        <f t="shared" si="35"/>
        <v>2.6645352591003757E-15</v>
      </c>
    </row>
    <row r="2296" spans="1:6" x14ac:dyDescent="0.25">
      <c r="A2296" s="38">
        <v>43825.733063194442</v>
      </c>
      <c r="B2296" s="20" t="s">
        <v>726</v>
      </c>
      <c r="C2296">
        <v>6605.4567399999996</v>
      </c>
      <c r="D2296">
        <v>-0.55417299024247602</v>
      </c>
      <c r="E2296">
        <v>-0.55417299024247901</v>
      </c>
      <c r="F2296">
        <f t="shared" si="35"/>
        <v>2.9976021664879227E-15</v>
      </c>
    </row>
    <row r="2297" spans="1:6" x14ac:dyDescent="0.25">
      <c r="A2297" s="38">
        <v>43825.733063194442</v>
      </c>
      <c r="B2297" s="20" t="s">
        <v>2441</v>
      </c>
      <c r="C2297">
        <v>5727.4188199999999</v>
      </c>
      <c r="D2297">
        <v>-0.57298479304615946</v>
      </c>
      <c r="E2297">
        <v>-0.57298479304616201</v>
      </c>
      <c r="F2297">
        <f t="shared" si="35"/>
        <v>2.55351295663786E-15</v>
      </c>
    </row>
    <row r="2298" spans="1:6" x14ac:dyDescent="0.25">
      <c r="A2298" s="38">
        <v>43825.733063194442</v>
      </c>
      <c r="B2298" s="20" t="s">
        <v>727</v>
      </c>
      <c r="C2298">
        <v>21229.54982</v>
      </c>
      <c r="D2298">
        <v>-0.24085445474725373</v>
      </c>
      <c r="E2298">
        <v>-0.240854454747256</v>
      </c>
      <c r="F2298">
        <f t="shared" si="35"/>
        <v>2.2759572004815709E-15</v>
      </c>
    </row>
    <row r="2299" spans="1:6" x14ac:dyDescent="0.25">
      <c r="A2299" s="38">
        <v>43825.733063194442</v>
      </c>
      <c r="B2299" s="20" t="s">
        <v>1736</v>
      </c>
      <c r="C2299">
        <v>3057.6082000000001</v>
      </c>
      <c r="D2299">
        <v>-0.63018500019281631</v>
      </c>
      <c r="E2299">
        <v>-0.63018500019281898</v>
      </c>
      <c r="F2299">
        <f t="shared" si="35"/>
        <v>2.6645352591003757E-15</v>
      </c>
    </row>
    <row r="2300" spans="1:6" x14ac:dyDescent="0.25">
      <c r="A2300" s="38">
        <v>43825.733063194442</v>
      </c>
      <c r="B2300" s="20" t="s">
        <v>728</v>
      </c>
      <c r="C2300">
        <v>706.74793999999997</v>
      </c>
      <c r="D2300">
        <v>-0.68055175386347322</v>
      </c>
      <c r="E2300">
        <v>-0.68055175386347599</v>
      </c>
      <c r="F2300">
        <f t="shared" si="35"/>
        <v>2.7755575615628914E-15</v>
      </c>
    </row>
    <row r="2301" spans="1:6" x14ac:dyDescent="0.25">
      <c r="A2301" s="38">
        <v>43825.733063194442</v>
      </c>
      <c r="B2301" s="20" t="s">
        <v>729</v>
      </c>
      <c r="C2301">
        <v>27764.667420000002</v>
      </c>
      <c r="D2301">
        <v>-0.10084074828901689</v>
      </c>
      <c r="E2301">
        <v>-0.100840748289019</v>
      </c>
      <c r="F2301">
        <f t="shared" si="35"/>
        <v>2.1094237467877974E-15</v>
      </c>
    </row>
    <row r="2302" spans="1:6" x14ac:dyDescent="0.25">
      <c r="A2302" s="38">
        <v>43825.733063194442</v>
      </c>
      <c r="B2302" s="20" t="s">
        <v>2442</v>
      </c>
      <c r="C2302">
        <v>4500.4438099999998</v>
      </c>
      <c r="D2302">
        <v>-0.59927250956433387</v>
      </c>
      <c r="E2302">
        <v>-0.59927250956433697</v>
      </c>
      <c r="F2302">
        <f t="shared" si="35"/>
        <v>3.1086244689504383E-15</v>
      </c>
    </row>
    <row r="2303" spans="1:6" x14ac:dyDescent="0.25">
      <c r="A2303" s="38">
        <v>43825.733063194442</v>
      </c>
      <c r="B2303" s="20" t="s">
        <v>1768</v>
      </c>
      <c r="C2303">
        <v>162644.5276</v>
      </c>
      <c r="D2303">
        <v>2.7889357341373349</v>
      </c>
      <c r="E2303">
        <v>2.7889357341373402</v>
      </c>
      <c r="F2303">
        <f t="shared" si="35"/>
        <v>-5.3290705182007514E-15</v>
      </c>
    </row>
    <row r="2304" spans="1:6" x14ac:dyDescent="0.25">
      <c r="A2304" s="38">
        <v>43825.733063194442</v>
      </c>
      <c r="B2304" s="20" t="s">
        <v>2443</v>
      </c>
      <c r="C2304">
        <v>19774.186809999999</v>
      </c>
      <c r="D2304">
        <v>-0.27203534264318324</v>
      </c>
      <c r="E2304">
        <v>-0.27203534264318502</v>
      </c>
      <c r="F2304">
        <f t="shared" si="35"/>
        <v>1.7763568394002505E-15</v>
      </c>
    </row>
    <row r="2305" spans="1:6" x14ac:dyDescent="0.25">
      <c r="A2305" s="38">
        <v>43825.733063194442</v>
      </c>
      <c r="B2305" s="20" t="s">
        <v>2444</v>
      </c>
      <c r="C2305">
        <v>10895.261200000001</v>
      </c>
      <c r="D2305">
        <v>-0.46226470959796628</v>
      </c>
      <c r="E2305">
        <v>-0.462264709597969</v>
      </c>
      <c r="F2305">
        <f t="shared" si="35"/>
        <v>2.7200464103316335E-15</v>
      </c>
    </row>
    <row r="2306" spans="1:6" x14ac:dyDescent="0.25">
      <c r="A2306" s="38">
        <v>43825.733063194442</v>
      </c>
      <c r="B2306" s="20" t="s">
        <v>1750</v>
      </c>
      <c r="C2306">
        <v>1621.39077</v>
      </c>
      <c r="D2306">
        <v>-0.66095569751802186</v>
      </c>
      <c r="E2306">
        <v>-0.66095569751802496</v>
      </c>
      <c r="F2306">
        <f t="shared" si="35"/>
        <v>3.1086244689504383E-15</v>
      </c>
    </row>
    <row r="2307" spans="1:6" x14ac:dyDescent="0.25">
      <c r="A2307" s="38">
        <v>43825.733063194442</v>
      </c>
      <c r="B2307" s="20" t="s">
        <v>1747</v>
      </c>
      <c r="C2307">
        <v>26244.370800000001</v>
      </c>
      <c r="D2307">
        <v>-0.13341282697389467</v>
      </c>
      <c r="E2307">
        <v>-0.133412826973896</v>
      </c>
      <c r="F2307">
        <f t="shared" ref="F2307:F2370" si="36">D2307-E2307</f>
        <v>1.3322676295501878E-15</v>
      </c>
    </row>
    <row r="2308" spans="1:6" x14ac:dyDescent="0.25">
      <c r="A2308" s="38">
        <v>43825.733063194442</v>
      </c>
      <c r="B2308" s="20" t="s">
        <v>730</v>
      </c>
      <c r="C2308">
        <v>49270.542370000003</v>
      </c>
      <c r="D2308">
        <v>0.35991871262364494</v>
      </c>
      <c r="E2308">
        <v>0.359918712623644</v>
      </c>
      <c r="F2308">
        <f t="shared" si="36"/>
        <v>9.4368957093138306E-16</v>
      </c>
    </row>
    <row r="2309" spans="1:6" x14ac:dyDescent="0.25">
      <c r="A2309" s="38">
        <v>43825.733063194442</v>
      </c>
      <c r="B2309" s="20" t="s">
        <v>731</v>
      </c>
      <c r="C2309">
        <v>38219.926010000003</v>
      </c>
      <c r="D2309">
        <v>0.12316126617591316</v>
      </c>
      <c r="E2309">
        <v>0.123161266175912</v>
      </c>
      <c r="F2309">
        <f t="shared" si="36"/>
        <v>1.1657341758564144E-15</v>
      </c>
    </row>
    <row r="2310" spans="1:6" x14ac:dyDescent="0.25">
      <c r="A2310" s="38">
        <v>43825.733063194442</v>
      </c>
      <c r="B2310" s="20" t="s">
        <v>1749</v>
      </c>
      <c r="C2310">
        <v>828.38388999999995</v>
      </c>
      <c r="D2310">
        <v>-0.67794572574883472</v>
      </c>
      <c r="E2310">
        <v>-0.67794572574883805</v>
      </c>
      <c r="F2310">
        <f t="shared" si="36"/>
        <v>3.3306690738754696E-15</v>
      </c>
    </row>
    <row r="2311" spans="1:6" x14ac:dyDescent="0.25">
      <c r="A2311" s="38">
        <v>43825.733063194442</v>
      </c>
      <c r="B2311" s="20" t="s">
        <v>732</v>
      </c>
      <c r="C2311">
        <v>61332.737370000003</v>
      </c>
      <c r="D2311">
        <v>0.61834904752259323</v>
      </c>
      <c r="E2311">
        <v>0.61834904752259301</v>
      </c>
      <c r="F2311">
        <f t="shared" si="36"/>
        <v>0</v>
      </c>
    </row>
    <row r="2312" spans="1:6" x14ac:dyDescent="0.25">
      <c r="A2312" s="38">
        <v>43825.733063194442</v>
      </c>
      <c r="B2312" s="20" t="s">
        <v>1766</v>
      </c>
      <c r="C2312">
        <v>5437.5076399999998</v>
      </c>
      <c r="D2312">
        <v>-0.57919608737014849</v>
      </c>
      <c r="E2312">
        <v>-0.57919608737015105</v>
      </c>
      <c r="F2312">
        <f t="shared" si="36"/>
        <v>2.55351295663786E-15</v>
      </c>
    </row>
    <row r="2313" spans="1:6" x14ac:dyDescent="0.25">
      <c r="A2313" s="38">
        <v>43825.733063194442</v>
      </c>
      <c r="B2313" s="20" t="s">
        <v>733</v>
      </c>
      <c r="C2313">
        <v>18422.638080000001</v>
      </c>
      <c r="D2313">
        <v>-0.30099202846414269</v>
      </c>
      <c r="E2313">
        <v>-0.30099202846414502</v>
      </c>
      <c r="F2313">
        <f t="shared" si="36"/>
        <v>2.3314683517128287E-15</v>
      </c>
    </row>
    <row r="2314" spans="1:6" x14ac:dyDescent="0.25">
      <c r="A2314" s="38">
        <v>43825.733063194442</v>
      </c>
      <c r="B2314" s="20" t="s">
        <v>2635</v>
      </c>
      <c r="C2314">
        <v>38190.405169999998</v>
      </c>
      <c r="D2314">
        <v>0.12252878754597064</v>
      </c>
      <c r="E2314">
        <v>0.12252878754597001</v>
      </c>
      <c r="F2314">
        <f t="shared" si="36"/>
        <v>6.3837823915946501E-16</v>
      </c>
    </row>
    <row r="2315" spans="1:6" x14ac:dyDescent="0.25">
      <c r="A2315" s="38">
        <v>43825.733063194442</v>
      </c>
      <c r="B2315" s="20" t="s">
        <v>1237</v>
      </c>
      <c r="C2315">
        <v>385160.96912999998</v>
      </c>
      <c r="D2315">
        <v>3.7589978541393854</v>
      </c>
      <c r="E2315">
        <v>3.7589978541393898</v>
      </c>
      <c r="F2315">
        <f t="shared" si="36"/>
        <v>-4.4408920985006262E-15</v>
      </c>
    </row>
    <row r="2316" spans="1:6" x14ac:dyDescent="0.25">
      <c r="A2316" s="38">
        <v>43825.733063194442</v>
      </c>
      <c r="B2316" s="20" t="s">
        <v>2445</v>
      </c>
      <c r="C2316">
        <v>357.42811999999998</v>
      </c>
      <c r="D2316">
        <v>-0.68803586749863166</v>
      </c>
      <c r="E2316">
        <v>-0.68803586749863499</v>
      </c>
      <c r="F2316">
        <f t="shared" si="36"/>
        <v>3.3306690738754696E-15</v>
      </c>
    </row>
    <row r="2317" spans="1:6" x14ac:dyDescent="0.25">
      <c r="A2317" s="38">
        <v>43825.733063194442</v>
      </c>
      <c r="B2317" s="20" t="s">
        <v>1769</v>
      </c>
      <c r="C2317">
        <v>85432.032269999996</v>
      </c>
      <c r="D2317">
        <v>1.1346720593654225</v>
      </c>
      <c r="E2317">
        <v>1.13467205936542</v>
      </c>
      <c r="F2317">
        <f t="shared" si="36"/>
        <v>2.4424906541753444E-15</v>
      </c>
    </row>
    <row r="2318" spans="1:6" x14ac:dyDescent="0.25">
      <c r="A2318" s="38">
        <v>43825.733063194442</v>
      </c>
      <c r="B2318" s="20" t="s">
        <v>1771</v>
      </c>
      <c r="C2318">
        <v>120769.18733</v>
      </c>
      <c r="D2318">
        <v>1.8917641820289899</v>
      </c>
      <c r="E2318">
        <v>1.8917641820289901</v>
      </c>
      <c r="F2318">
        <f t="shared" si="36"/>
        <v>0</v>
      </c>
    </row>
    <row r="2319" spans="1:6" x14ac:dyDescent="0.25">
      <c r="A2319" s="38">
        <v>43825.733063194442</v>
      </c>
      <c r="B2319" s="20" t="s">
        <v>1351</v>
      </c>
      <c r="C2319">
        <v>643.82447000000002</v>
      </c>
      <c r="D2319">
        <v>-0.68189987776837646</v>
      </c>
      <c r="E2319">
        <v>-0.68189987776838001</v>
      </c>
      <c r="F2319">
        <f t="shared" si="36"/>
        <v>3.5527136788005009E-15</v>
      </c>
    </row>
    <row r="2320" spans="1:6" x14ac:dyDescent="0.25">
      <c r="A2320" s="38">
        <v>43825.733063194442</v>
      </c>
      <c r="B2320" s="20" t="s">
        <v>1770</v>
      </c>
      <c r="C2320">
        <v>25940.54091</v>
      </c>
      <c r="D2320">
        <v>-0.13992232712913266</v>
      </c>
      <c r="E2320">
        <v>-0.13992232712913399</v>
      </c>
      <c r="F2320">
        <f t="shared" si="36"/>
        <v>1.3322676295501878E-15</v>
      </c>
    </row>
    <row r="2321" spans="1:6" x14ac:dyDescent="0.25">
      <c r="A2321" s="38">
        <v>43825.733063194442</v>
      </c>
      <c r="B2321" s="20" t="s">
        <v>1743</v>
      </c>
      <c r="C2321">
        <v>702.19620999999995</v>
      </c>
      <c r="D2321">
        <v>-0.68064927385119267</v>
      </c>
      <c r="E2321">
        <v>-0.680649273851196</v>
      </c>
      <c r="F2321">
        <f t="shared" si="36"/>
        <v>3.3306690738754696E-15</v>
      </c>
    </row>
    <row r="2322" spans="1:6" x14ac:dyDescent="0.25">
      <c r="A2322" s="38">
        <v>43825.733063194442</v>
      </c>
      <c r="B2322" s="20" t="s">
        <v>2446</v>
      </c>
      <c r="C2322">
        <v>44093.849459999998</v>
      </c>
      <c r="D2322">
        <v>0.24900900817927862</v>
      </c>
      <c r="E2322">
        <v>0.24900900817927801</v>
      </c>
      <c r="F2322">
        <f t="shared" si="36"/>
        <v>6.106226635438361E-16</v>
      </c>
    </row>
    <row r="2323" spans="1:6" x14ac:dyDescent="0.25">
      <c r="A2323" s="38">
        <v>43825.733063194442</v>
      </c>
      <c r="B2323" s="20" t="s">
        <v>2447</v>
      </c>
      <c r="C2323">
        <v>1721.62608</v>
      </c>
      <c r="D2323">
        <v>-0.65880817422462457</v>
      </c>
      <c r="E2323">
        <v>-0.65880817422462801</v>
      </c>
      <c r="F2323">
        <f t="shared" si="36"/>
        <v>3.4416913763379853E-15</v>
      </c>
    </row>
    <row r="2324" spans="1:6" x14ac:dyDescent="0.25">
      <c r="A2324" s="38">
        <v>43825.733063194442</v>
      </c>
      <c r="B2324" s="20" t="s">
        <v>734</v>
      </c>
      <c r="C2324">
        <v>23213.276999999998</v>
      </c>
      <c r="D2324">
        <v>-0.19835346056870282</v>
      </c>
      <c r="E2324">
        <v>-0.19835346056870501</v>
      </c>
      <c r="F2324">
        <f t="shared" si="36"/>
        <v>2.1926904736346842E-15</v>
      </c>
    </row>
    <row r="2325" spans="1:6" x14ac:dyDescent="0.25">
      <c r="A2325" s="38">
        <v>43825.733063194442</v>
      </c>
      <c r="B2325" s="20" t="s">
        <v>2621</v>
      </c>
      <c r="C2325">
        <v>122120.25688</v>
      </c>
      <c r="D2325">
        <v>1.9207106015055671</v>
      </c>
      <c r="E2325">
        <v>1.9207106015055699</v>
      </c>
      <c r="F2325">
        <f t="shared" si="36"/>
        <v>-2.886579864025407E-15</v>
      </c>
    </row>
    <row r="2326" spans="1:6" x14ac:dyDescent="0.25">
      <c r="A2326" s="38">
        <v>43825.733063194442</v>
      </c>
      <c r="B2326" s="20" t="s">
        <v>735</v>
      </c>
      <c r="C2326">
        <v>3933.4413599999998</v>
      </c>
      <c r="D2326">
        <v>-0.61142043397129497</v>
      </c>
      <c r="E2326">
        <v>-0.61142043397129797</v>
      </c>
      <c r="F2326">
        <f t="shared" si="36"/>
        <v>2.9976021664879227E-15</v>
      </c>
    </row>
    <row r="2327" spans="1:6" x14ac:dyDescent="0.25">
      <c r="A2327" s="38">
        <v>43825.733063194442</v>
      </c>
      <c r="B2327" s="20" t="s">
        <v>1032</v>
      </c>
      <c r="C2327">
        <v>45132.070789999998</v>
      </c>
      <c r="D2327">
        <v>0.27125271141995178</v>
      </c>
      <c r="E2327">
        <v>0.271252711419951</v>
      </c>
      <c r="F2327">
        <f t="shared" si="36"/>
        <v>7.7715611723760958E-16</v>
      </c>
    </row>
    <row r="2328" spans="1:6" x14ac:dyDescent="0.25">
      <c r="A2328" s="38">
        <v>43825.733063194442</v>
      </c>
      <c r="B2328" s="20" t="s">
        <v>1738</v>
      </c>
      <c r="C2328">
        <v>982.52441999999996</v>
      </c>
      <c r="D2328">
        <v>-0.67464329291721481</v>
      </c>
      <c r="E2328">
        <v>-0.67464329291721803</v>
      </c>
      <c r="F2328">
        <f t="shared" si="36"/>
        <v>3.219646771412954E-15</v>
      </c>
    </row>
    <row r="2329" spans="1:6" x14ac:dyDescent="0.25">
      <c r="A2329" s="38">
        <v>43825.733063194442</v>
      </c>
      <c r="B2329" s="20" t="s">
        <v>736</v>
      </c>
      <c r="C2329">
        <v>1732.69559</v>
      </c>
      <c r="D2329">
        <v>-0.65857101198537482</v>
      </c>
      <c r="E2329">
        <v>-0.65857101198537804</v>
      </c>
      <c r="F2329">
        <f t="shared" si="36"/>
        <v>3.219646771412954E-15</v>
      </c>
    </row>
    <row r="2330" spans="1:6" x14ac:dyDescent="0.25">
      <c r="A2330" s="38">
        <v>43825.733063194442</v>
      </c>
      <c r="B2330" s="20" t="s">
        <v>2636</v>
      </c>
      <c r="C2330">
        <v>6079.8289400000003</v>
      </c>
      <c r="D2330">
        <v>-0.56543447029533522</v>
      </c>
      <c r="E2330">
        <v>-0.565434470295338</v>
      </c>
      <c r="F2330">
        <f t="shared" si="36"/>
        <v>2.7755575615628914E-15</v>
      </c>
    </row>
    <row r="2331" spans="1:6" x14ac:dyDescent="0.25">
      <c r="A2331" s="38">
        <v>43825.733063194442</v>
      </c>
      <c r="B2331" s="20" t="s">
        <v>737</v>
      </c>
      <c r="C2331">
        <v>2921.2354700000001</v>
      </c>
      <c r="D2331">
        <v>-0.63310676113972397</v>
      </c>
      <c r="E2331">
        <v>-0.63310676113972697</v>
      </c>
      <c r="F2331">
        <f t="shared" si="36"/>
        <v>2.9976021664879227E-15</v>
      </c>
    </row>
    <row r="2332" spans="1:6" x14ac:dyDescent="0.25">
      <c r="A2332" s="38">
        <v>43825.733063194442</v>
      </c>
      <c r="B2332" s="20" t="s">
        <v>1033</v>
      </c>
      <c r="C2332">
        <v>46228.07415</v>
      </c>
      <c r="D2332">
        <v>0.29473438414827141</v>
      </c>
      <c r="E2332">
        <v>0.29473438414827102</v>
      </c>
      <c r="F2332">
        <f t="shared" si="36"/>
        <v>0</v>
      </c>
    </row>
    <row r="2333" spans="1:6" x14ac:dyDescent="0.25">
      <c r="A2333" s="38">
        <v>43825.733063194442</v>
      </c>
      <c r="B2333" s="20" t="s">
        <v>1772</v>
      </c>
      <c r="C2333">
        <v>8008.8409300000003</v>
      </c>
      <c r="D2333">
        <v>-0.52410573911499969</v>
      </c>
      <c r="E2333">
        <v>-0.52410573911500202</v>
      </c>
      <c r="F2333">
        <f t="shared" si="36"/>
        <v>2.3314683517128287E-15</v>
      </c>
    </row>
    <row r="2334" spans="1:6" x14ac:dyDescent="0.25">
      <c r="A2334" s="38">
        <v>43825.733063194442</v>
      </c>
      <c r="B2334" s="20" t="s">
        <v>738</v>
      </c>
      <c r="C2334">
        <v>2968.5548699999999</v>
      </c>
      <c r="D2334">
        <v>-0.63209295159766155</v>
      </c>
      <c r="E2334">
        <v>-0.63209295159766499</v>
      </c>
      <c r="F2334">
        <f t="shared" si="36"/>
        <v>3.4416913763379853E-15</v>
      </c>
    </row>
    <row r="2335" spans="1:6" x14ac:dyDescent="0.25">
      <c r="A2335" s="38">
        <v>43825.733063194442</v>
      </c>
      <c r="B2335" s="20" t="s">
        <v>2448</v>
      </c>
      <c r="C2335">
        <v>5543.3804799999998</v>
      </c>
      <c r="D2335">
        <v>-0.57692778102143649</v>
      </c>
      <c r="E2335">
        <v>-0.57692778102143905</v>
      </c>
      <c r="F2335">
        <f t="shared" si="36"/>
        <v>2.55351295663786E-15</v>
      </c>
    </row>
    <row r="2336" spans="1:6" x14ac:dyDescent="0.25">
      <c r="A2336" s="38">
        <v>43825.733063194442</v>
      </c>
      <c r="B2336" s="20" t="s">
        <v>1776</v>
      </c>
      <c r="C2336">
        <v>10739.0728</v>
      </c>
      <c r="D2336">
        <v>-0.46561101767202168</v>
      </c>
      <c r="E2336">
        <v>-0.46561101767202401</v>
      </c>
      <c r="F2336">
        <f t="shared" si="36"/>
        <v>2.3314683517128287E-15</v>
      </c>
    </row>
    <row r="2337" spans="1:6" x14ac:dyDescent="0.25">
      <c r="A2337" s="38">
        <v>43825.733063194442</v>
      </c>
      <c r="B2337" s="20" t="s">
        <v>1775</v>
      </c>
      <c r="C2337">
        <v>9578.0481500000005</v>
      </c>
      <c r="D2337">
        <v>-0.49048575971734876</v>
      </c>
      <c r="E2337">
        <v>-0.49048575971735098</v>
      </c>
      <c r="F2337">
        <f t="shared" si="36"/>
        <v>2.2204460492503131E-15</v>
      </c>
    </row>
    <row r="2338" spans="1:6" x14ac:dyDescent="0.25">
      <c r="A2338" s="38">
        <v>43825.733063194442</v>
      </c>
      <c r="B2338" s="20" t="s">
        <v>739</v>
      </c>
      <c r="C2338">
        <v>5357.7473300000001</v>
      </c>
      <c r="D2338">
        <v>-0.5809049375110179</v>
      </c>
      <c r="E2338">
        <v>-0.58090493751102101</v>
      </c>
      <c r="F2338">
        <f t="shared" si="36"/>
        <v>3.1086244689504383E-15</v>
      </c>
    </row>
    <row r="2339" spans="1:6" x14ac:dyDescent="0.25">
      <c r="A2339" s="38">
        <v>43825.733063194442</v>
      </c>
      <c r="B2339" s="20" t="s">
        <v>740</v>
      </c>
      <c r="C2339">
        <v>5191.2772800000002</v>
      </c>
      <c r="D2339">
        <v>-0.58447152806706049</v>
      </c>
      <c r="E2339">
        <v>-0.58447152806706304</v>
      </c>
      <c r="F2339">
        <f t="shared" si="36"/>
        <v>2.55351295663786E-15</v>
      </c>
    </row>
    <row r="2340" spans="1:6" x14ac:dyDescent="0.25">
      <c r="A2340" s="38">
        <v>43825.733063194442</v>
      </c>
      <c r="B2340" s="20" t="s">
        <v>741</v>
      </c>
      <c r="C2340">
        <v>1975.8517199999999</v>
      </c>
      <c r="D2340">
        <v>-0.65336143610730024</v>
      </c>
      <c r="E2340">
        <v>-0.65336143610730302</v>
      </c>
      <c r="F2340">
        <f t="shared" si="36"/>
        <v>2.7755575615628914E-15</v>
      </c>
    </row>
    <row r="2341" spans="1:6" x14ac:dyDescent="0.25">
      <c r="A2341" s="38">
        <v>43825.733063194442</v>
      </c>
      <c r="B2341" s="20" t="s">
        <v>1739</v>
      </c>
      <c r="C2341">
        <v>123047.41142</v>
      </c>
      <c r="D2341">
        <v>1.940574718963068</v>
      </c>
      <c r="E2341">
        <v>1.94057471896307</v>
      </c>
      <c r="F2341">
        <f t="shared" si="36"/>
        <v>-1.9984014443252818E-15</v>
      </c>
    </row>
    <row r="2342" spans="1:6" x14ac:dyDescent="0.25">
      <c r="A2342" s="38">
        <v>43825.733063194442</v>
      </c>
      <c r="B2342" s="20" t="s">
        <v>1034</v>
      </c>
      <c r="C2342">
        <v>8970.9239799999996</v>
      </c>
      <c r="D2342">
        <v>-0.50349328468095167</v>
      </c>
      <c r="E2342">
        <v>-0.503493284680954</v>
      </c>
      <c r="F2342">
        <f t="shared" si="36"/>
        <v>2.3314683517128287E-15</v>
      </c>
    </row>
    <row r="2343" spans="1:6" x14ac:dyDescent="0.25">
      <c r="A2343" s="38">
        <v>43825.733063194442</v>
      </c>
      <c r="B2343" s="20" t="s">
        <v>1761</v>
      </c>
      <c r="C2343">
        <v>60015.85355</v>
      </c>
      <c r="D2343">
        <v>0.59013505109610476</v>
      </c>
      <c r="E2343">
        <v>0.59013505109610498</v>
      </c>
      <c r="F2343">
        <f t="shared" si="36"/>
        <v>0</v>
      </c>
    </row>
    <row r="2344" spans="1:6" x14ac:dyDescent="0.25">
      <c r="A2344" s="38">
        <v>43825.733063194442</v>
      </c>
      <c r="B2344" s="20" t="s">
        <v>742</v>
      </c>
      <c r="C2344">
        <v>32044.574240000002</v>
      </c>
      <c r="D2344">
        <v>-9.1445227820595582E-3</v>
      </c>
      <c r="E2344">
        <v>-9.1445227820609806E-3</v>
      </c>
      <c r="F2344">
        <f t="shared" si="36"/>
        <v>1.4224732503009818E-15</v>
      </c>
    </row>
    <row r="2345" spans="1:6" x14ac:dyDescent="0.25">
      <c r="A2345" s="38">
        <v>43825.733063194442</v>
      </c>
      <c r="B2345" s="20" t="s">
        <v>1785</v>
      </c>
      <c r="C2345">
        <v>790.42557999999997</v>
      </c>
      <c r="D2345">
        <v>-0.67875897563954679</v>
      </c>
      <c r="E2345">
        <v>-0.67875897563955001</v>
      </c>
      <c r="F2345">
        <f t="shared" si="36"/>
        <v>3.219646771412954E-15</v>
      </c>
    </row>
    <row r="2346" spans="1:6" x14ac:dyDescent="0.25">
      <c r="A2346" s="38">
        <v>43825.733063194442</v>
      </c>
      <c r="B2346" s="20" t="s">
        <v>1035</v>
      </c>
      <c r="C2346">
        <v>2157.7611200000001</v>
      </c>
      <c r="D2346">
        <v>-0.64946406028446968</v>
      </c>
      <c r="E2346">
        <v>-0.64946406028447301</v>
      </c>
      <c r="F2346">
        <f t="shared" si="36"/>
        <v>3.3306690738754696E-15</v>
      </c>
    </row>
    <row r="2347" spans="1:6" x14ac:dyDescent="0.25">
      <c r="A2347" s="38">
        <v>43825.733063194442</v>
      </c>
      <c r="B2347" s="20" t="s">
        <v>1748</v>
      </c>
      <c r="C2347">
        <v>14586.44317</v>
      </c>
      <c r="D2347">
        <v>-0.38318180696871351</v>
      </c>
      <c r="E2347">
        <v>-0.38318180696871601</v>
      </c>
      <c r="F2347">
        <f t="shared" si="36"/>
        <v>2.4980018054066022E-15</v>
      </c>
    </row>
    <row r="2348" spans="1:6" x14ac:dyDescent="0.25">
      <c r="A2348" s="38">
        <v>43825.733063194442</v>
      </c>
      <c r="B2348" s="20" t="s">
        <v>1786</v>
      </c>
      <c r="C2348">
        <v>27107.046419999999</v>
      </c>
      <c r="D2348">
        <v>-0.11493015865475728</v>
      </c>
      <c r="E2348">
        <v>-0.114930158654759</v>
      </c>
      <c r="F2348">
        <f t="shared" si="36"/>
        <v>1.7208456881689926E-15</v>
      </c>
    </row>
    <row r="2349" spans="1:6" x14ac:dyDescent="0.25">
      <c r="A2349" s="38">
        <v>43825.733063194442</v>
      </c>
      <c r="B2349" s="20" t="s">
        <v>1790</v>
      </c>
      <c r="C2349">
        <v>5735.5294700000004</v>
      </c>
      <c r="D2349">
        <v>-0.57281102384447202</v>
      </c>
      <c r="E2349">
        <v>-0.57281102384447502</v>
      </c>
      <c r="F2349">
        <f t="shared" si="36"/>
        <v>2.9976021664879227E-15</v>
      </c>
    </row>
    <row r="2350" spans="1:6" x14ac:dyDescent="0.25">
      <c r="A2350" s="38">
        <v>43825.733063194442</v>
      </c>
      <c r="B2350" s="20" t="s">
        <v>1788</v>
      </c>
      <c r="C2350">
        <v>10378.556479999999</v>
      </c>
      <c r="D2350">
        <v>-0.47333501428409247</v>
      </c>
      <c r="E2350">
        <v>-0.47333501428409502</v>
      </c>
      <c r="F2350">
        <f t="shared" si="36"/>
        <v>2.55351295663786E-15</v>
      </c>
    </row>
    <row r="2351" spans="1:6" x14ac:dyDescent="0.25">
      <c r="A2351" s="38">
        <v>43825.733063194442</v>
      </c>
      <c r="B2351" s="20" t="s">
        <v>1036</v>
      </c>
      <c r="C2351">
        <v>24252.563450000001</v>
      </c>
      <c r="D2351">
        <v>-0.17608693732567449</v>
      </c>
      <c r="E2351">
        <v>-0.17608693732567601</v>
      </c>
      <c r="F2351">
        <f t="shared" si="36"/>
        <v>1.5265566588595902E-15</v>
      </c>
    </row>
    <row r="2352" spans="1:6" x14ac:dyDescent="0.25">
      <c r="A2352" s="38">
        <v>43825.733063194442</v>
      </c>
      <c r="B2352" s="20" t="s">
        <v>2069</v>
      </c>
      <c r="C2352">
        <v>3245.1813400000001</v>
      </c>
      <c r="D2352">
        <v>-0.62616627977018624</v>
      </c>
      <c r="E2352">
        <v>-0.62616627977018902</v>
      </c>
      <c r="F2352">
        <f t="shared" si="36"/>
        <v>2.7755575615628914E-15</v>
      </c>
    </row>
    <row r="2353" spans="1:6" x14ac:dyDescent="0.25">
      <c r="A2353" s="38">
        <v>43825.733063194442</v>
      </c>
      <c r="B2353" s="20" t="s">
        <v>743</v>
      </c>
      <c r="C2353">
        <v>12898.452740000001</v>
      </c>
      <c r="D2353">
        <v>-0.41934669504514732</v>
      </c>
      <c r="E2353">
        <v>-0.41934669504514999</v>
      </c>
      <c r="F2353">
        <f t="shared" si="36"/>
        <v>2.6645352591003757E-15</v>
      </c>
    </row>
    <row r="2354" spans="1:6" x14ac:dyDescent="0.25">
      <c r="A2354" s="38">
        <v>43825.733063194442</v>
      </c>
      <c r="B2354" s="20" t="s">
        <v>744</v>
      </c>
      <c r="C2354">
        <v>44226.555659999998</v>
      </c>
      <c r="D2354">
        <v>0.25185221438753236</v>
      </c>
      <c r="E2354">
        <v>0.25185221438753203</v>
      </c>
      <c r="F2354">
        <f t="shared" si="36"/>
        <v>0</v>
      </c>
    </row>
    <row r="2355" spans="1:6" x14ac:dyDescent="0.25">
      <c r="A2355" s="38">
        <v>43825.733063194442</v>
      </c>
      <c r="B2355" s="20" t="s">
        <v>745</v>
      </c>
      <c r="C2355">
        <v>13436.46594</v>
      </c>
      <c r="D2355">
        <v>-0.40781986004902471</v>
      </c>
      <c r="E2355">
        <v>-0.40781986004902698</v>
      </c>
      <c r="F2355">
        <f t="shared" si="36"/>
        <v>2.2759572004815709E-15</v>
      </c>
    </row>
    <row r="2356" spans="1:6" x14ac:dyDescent="0.25">
      <c r="A2356" s="38">
        <v>43825.733063194442</v>
      </c>
      <c r="B2356" s="20" t="s">
        <v>1782</v>
      </c>
      <c r="C2356">
        <v>16550.223760000001</v>
      </c>
      <c r="D2356">
        <v>-0.34110816485450834</v>
      </c>
      <c r="E2356">
        <v>-0.34110816485451101</v>
      </c>
      <c r="F2356">
        <f t="shared" si="36"/>
        <v>2.6645352591003757E-15</v>
      </c>
    </row>
    <row r="2357" spans="1:6" x14ac:dyDescent="0.25">
      <c r="A2357" s="38">
        <v>43825.733063194442</v>
      </c>
      <c r="B2357" s="20" t="s">
        <v>746</v>
      </c>
      <c r="C2357">
        <v>34710.139710000003</v>
      </c>
      <c r="D2357">
        <v>4.7964732797639908E-2</v>
      </c>
      <c r="E2357">
        <v>4.7964732797638597E-2</v>
      </c>
      <c r="F2357">
        <f t="shared" si="36"/>
        <v>1.3114509478384662E-15</v>
      </c>
    </row>
    <row r="2358" spans="1:6" x14ac:dyDescent="0.25">
      <c r="A2358" s="38">
        <v>43825.733063194442</v>
      </c>
      <c r="B2358" s="20" t="s">
        <v>2449</v>
      </c>
      <c r="C2358">
        <v>78034.990090000007</v>
      </c>
      <c r="D2358">
        <v>0.97619177548350522</v>
      </c>
      <c r="E2358">
        <v>0.976191775483506</v>
      </c>
      <c r="F2358">
        <f t="shared" si="36"/>
        <v>0</v>
      </c>
    </row>
    <row r="2359" spans="1:6" x14ac:dyDescent="0.25">
      <c r="A2359" s="38">
        <v>43825.733063194442</v>
      </c>
      <c r="B2359" s="20" t="s">
        <v>1789</v>
      </c>
      <c r="C2359">
        <v>3930.30179</v>
      </c>
      <c r="D2359">
        <v>-0.6114876986877531</v>
      </c>
      <c r="E2359">
        <v>-0.61148769868775599</v>
      </c>
      <c r="F2359">
        <f t="shared" si="36"/>
        <v>2.886579864025407E-15</v>
      </c>
    </row>
    <row r="2360" spans="1:6" x14ac:dyDescent="0.25">
      <c r="A2360" s="38">
        <v>43825.733063194442</v>
      </c>
      <c r="B2360" s="20" t="s">
        <v>2450</v>
      </c>
      <c r="C2360">
        <v>10185.479069999999</v>
      </c>
      <c r="D2360">
        <v>-0.4774716626907648</v>
      </c>
      <c r="E2360">
        <v>-0.47747166269076702</v>
      </c>
      <c r="F2360">
        <f t="shared" si="36"/>
        <v>2.2204460492503131E-15</v>
      </c>
    </row>
    <row r="2361" spans="1:6" x14ac:dyDescent="0.25">
      <c r="A2361" s="38">
        <v>43825.733063194442</v>
      </c>
      <c r="B2361" s="20" t="s">
        <v>2451</v>
      </c>
      <c r="C2361">
        <v>3700.4634700000001</v>
      </c>
      <c r="D2361">
        <v>-0.61641194290783186</v>
      </c>
      <c r="E2361">
        <v>-0.61641194290783496</v>
      </c>
      <c r="F2361">
        <f t="shared" si="36"/>
        <v>3.1086244689504383E-15</v>
      </c>
    </row>
    <row r="2362" spans="1:6" x14ac:dyDescent="0.25">
      <c r="A2362" s="38">
        <v>43825.733063194442</v>
      </c>
      <c r="B2362" s="20" t="s">
        <v>747</v>
      </c>
      <c r="C2362">
        <v>26338.359059999999</v>
      </c>
      <c r="D2362">
        <v>-0.13139914559099802</v>
      </c>
      <c r="E2362">
        <v>-0.13139914559099999</v>
      </c>
      <c r="F2362">
        <f t="shared" si="36"/>
        <v>1.9706458687096529E-15</v>
      </c>
    </row>
    <row r="2363" spans="1:6" x14ac:dyDescent="0.25">
      <c r="A2363" s="38">
        <v>43825.733063194442</v>
      </c>
      <c r="B2363" s="20" t="s">
        <v>1756</v>
      </c>
      <c r="C2363">
        <v>4300.36942</v>
      </c>
      <c r="D2363">
        <v>-0.60355906699541528</v>
      </c>
      <c r="E2363">
        <v>-0.60355906699541795</v>
      </c>
      <c r="F2363">
        <f t="shared" si="36"/>
        <v>2.6645352591003757E-15</v>
      </c>
    </row>
    <row r="2364" spans="1:6" x14ac:dyDescent="0.25">
      <c r="A2364" s="38">
        <v>43825.733063194442</v>
      </c>
      <c r="B2364" s="20" t="s">
        <v>748</v>
      </c>
      <c r="C2364">
        <v>8978.5163100000009</v>
      </c>
      <c r="D2364">
        <v>-0.50333062039103071</v>
      </c>
      <c r="E2364">
        <v>-0.50333062039103305</v>
      </c>
      <c r="F2364">
        <f t="shared" si="36"/>
        <v>2.3314683517128287E-15</v>
      </c>
    </row>
    <row r="2365" spans="1:6" x14ac:dyDescent="0.25">
      <c r="A2365" s="38">
        <v>43825.733063194442</v>
      </c>
      <c r="B2365" s="20" t="s">
        <v>2452</v>
      </c>
      <c r="C2365">
        <v>7589.5096000000003</v>
      </c>
      <c r="D2365">
        <v>-0.53308983662341514</v>
      </c>
      <c r="E2365">
        <v>-0.53308983662341802</v>
      </c>
      <c r="F2365">
        <f t="shared" si="36"/>
        <v>2.886579864025407E-15</v>
      </c>
    </row>
    <row r="2366" spans="1:6" x14ac:dyDescent="0.25">
      <c r="A2366" s="38">
        <v>43825.733063194442</v>
      </c>
      <c r="B2366" s="20" t="s">
        <v>749</v>
      </c>
      <c r="C2366">
        <v>4624.6475899999996</v>
      </c>
      <c r="D2366">
        <v>-0.59661146615879157</v>
      </c>
      <c r="E2366">
        <v>-0.59661146615879401</v>
      </c>
      <c r="F2366">
        <f t="shared" si="36"/>
        <v>2.4424906541753444E-15</v>
      </c>
    </row>
    <row r="2367" spans="1:6" x14ac:dyDescent="0.25">
      <c r="A2367" s="38">
        <v>43825.733063194442</v>
      </c>
      <c r="B2367" s="20" t="s">
        <v>2590</v>
      </c>
      <c r="C2367">
        <v>2320.4947499999998</v>
      </c>
      <c r="D2367">
        <v>-0.64597752184762458</v>
      </c>
      <c r="E2367">
        <v>-0.64597752184762802</v>
      </c>
      <c r="F2367">
        <f t="shared" si="36"/>
        <v>3.4416913763379853E-15</v>
      </c>
    </row>
    <row r="2368" spans="1:6" x14ac:dyDescent="0.25">
      <c r="A2368" s="38">
        <v>43825.733063194442</v>
      </c>
      <c r="B2368" s="20" t="s">
        <v>2453</v>
      </c>
      <c r="C2368">
        <v>4655.5791799999997</v>
      </c>
      <c r="D2368">
        <v>-0.59594876246658157</v>
      </c>
      <c r="E2368">
        <v>-0.59594876246658401</v>
      </c>
      <c r="F2368">
        <f t="shared" si="36"/>
        <v>2.4424906541753444E-15</v>
      </c>
    </row>
    <row r="2369" spans="1:6" x14ac:dyDescent="0.25">
      <c r="A2369" s="38">
        <v>43825.733063194442</v>
      </c>
      <c r="B2369" s="20" t="s">
        <v>750</v>
      </c>
      <c r="C2369">
        <v>144.26942</v>
      </c>
      <c r="D2369">
        <v>-0.69260275389266068</v>
      </c>
      <c r="E2369">
        <v>-0.69260275389266401</v>
      </c>
      <c r="F2369">
        <f t="shared" si="36"/>
        <v>3.3306690738754696E-15</v>
      </c>
    </row>
    <row r="2370" spans="1:6" x14ac:dyDescent="0.25">
      <c r="A2370" s="38">
        <v>43825.733063194442</v>
      </c>
      <c r="B2370" s="20" t="s">
        <v>2454</v>
      </c>
      <c r="C2370">
        <v>30994.82259</v>
      </c>
      <c r="D2370">
        <v>-3.1635261032454627E-2</v>
      </c>
      <c r="E2370">
        <v>-3.1635261032456098E-2</v>
      </c>
      <c r="F2370">
        <f t="shared" si="36"/>
        <v>1.4710455076283324E-15</v>
      </c>
    </row>
    <row r="2371" spans="1:6" x14ac:dyDescent="0.25">
      <c r="A2371" s="38">
        <v>43825.733063194442</v>
      </c>
      <c r="B2371" s="20" t="s">
        <v>1797</v>
      </c>
      <c r="C2371">
        <v>1143.1467500000001</v>
      </c>
      <c r="D2371">
        <v>-0.67120198869902326</v>
      </c>
      <c r="E2371">
        <v>-0.67120198869902603</v>
      </c>
      <c r="F2371">
        <f t="shared" ref="F2371:F2434" si="37">D2371-E2371</f>
        <v>2.7755575615628914E-15</v>
      </c>
    </row>
    <row r="2372" spans="1:6" x14ac:dyDescent="0.25">
      <c r="A2372" s="38">
        <v>43825.733063194442</v>
      </c>
      <c r="B2372" s="20" t="s">
        <v>1745</v>
      </c>
      <c r="C2372">
        <v>139551.74356999999</v>
      </c>
      <c r="D2372">
        <v>2.2941770346948216</v>
      </c>
      <c r="E2372">
        <v>2.29417703469483</v>
      </c>
      <c r="F2372">
        <f t="shared" si="37"/>
        <v>-8.4376949871511897E-15</v>
      </c>
    </row>
    <row r="2373" spans="1:6" x14ac:dyDescent="0.25">
      <c r="A2373" s="38">
        <v>43825.733063194442</v>
      </c>
      <c r="B2373" s="20" t="s">
        <v>1795</v>
      </c>
      <c r="C2373">
        <v>17769.81797</v>
      </c>
      <c r="D2373">
        <v>-0.31497858063446232</v>
      </c>
      <c r="E2373">
        <v>-0.31497858063446399</v>
      </c>
      <c r="F2373">
        <f t="shared" si="37"/>
        <v>1.6653345369377348E-15</v>
      </c>
    </row>
    <row r="2374" spans="1:6" x14ac:dyDescent="0.25">
      <c r="A2374" s="38">
        <v>43825.733063194442</v>
      </c>
      <c r="B2374" s="20" t="s">
        <v>2455</v>
      </c>
      <c r="C2374">
        <v>6897.4992099999999</v>
      </c>
      <c r="D2374">
        <v>-0.54791603341771766</v>
      </c>
      <c r="E2374">
        <v>-0.54791603341771999</v>
      </c>
      <c r="F2374">
        <f t="shared" si="37"/>
        <v>2.3314683517128287E-15</v>
      </c>
    </row>
    <row r="2375" spans="1:6" x14ac:dyDescent="0.25">
      <c r="A2375" s="38">
        <v>43825.733063194442</v>
      </c>
      <c r="B2375" s="20" t="s">
        <v>751</v>
      </c>
      <c r="C2375">
        <v>1908.8869299999999</v>
      </c>
      <c r="D2375">
        <v>-0.65479614455846824</v>
      </c>
      <c r="E2375">
        <v>-0.65479614455847102</v>
      </c>
      <c r="F2375">
        <f t="shared" si="37"/>
        <v>2.7755575615628914E-15</v>
      </c>
    </row>
    <row r="2376" spans="1:6" x14ac:dyDescent="0.25">
      <c r="A2376" s="38">
        <v>43825.733063194442</v>
      </c>
      <c r="B2376" s="20" t="s">
        <v>1800</v>
      </c>
      <c r="C2376">
        <v>23272.928070000002</v>
      </c>
      <c r="D2376">
        <v>-0.19707544723885848</v>
      </c>
      <c r="E2376">
        <v>-0.19707544723886</v>
      </c>
      <c r="F2376">
        <f t="shared" si="37"/>
        <v>1.5265566588595902E-15</v>
      </c>
    </row>
    <row r="2377" spans="1:6" x14ac:dyDescent="0.25">
      <c r="A2377" s="38">
        <v>43825.733063194442</v>
      </c>
      <c r="B2377" s="20" t="s">
        <v>752</v>
      </c>
      <c r="C2377">
        <v>46689.375590000003</v>
      </c>
      <c r="D2377">
        <v>0.30461768363303088</v>
      </c>
      <c r="E2377">
        <v>0.30461768363302999</v>
      </c>
      <c r="F2377">
        <f t="shared" si="37"/>
        <v>8.8817841970012523E-16</v>
      </c>
    </row>
    <row r="2378" spans="1:6" x14ac:dyDescent="0.25">
      <c r="A2378" s="38">
        <v>43825.733063194442</v>
      </c>
      <c r="B2378" s="20" t="s">
        <v>753</v>
      </c>
      <c r="C2378">
        <v>11642.97572</v>
      </c>
      <c r="D2378">
        <v>-0.4462450619457432</v>
      </c>
      <c r="E2378">
        <v>-0.44624506194574598</v>
      </c>
      <c r="F2378">
        <f t="shared" si="37"/>
        <v>2.7755575615628914E-15</v>
      </c>
    </row>
    <row r="2379" spans="1:6" x14ac:dyDescent="0.25">
      <c r="A2379" s="38">
        <v>43825.733063194442</v>
      </c>
      <c r="B2379" s="20" t="s">
        <v>2622</v>
      </c>
      <c r="C2379">
        <v>56334.396650000002</v>
      </c>
      <c r="D2379">
        <v>0.51126050632352871</v>
      </c>
      <c r="E2379">
        <v>0.51126050632352904</v>
      </c>
      <c r="F2379">
        <f t="shared" si="37"/>
        <v>0</v>
      </c>
    </row>
    <row r="2380" spans="1:6" x14ac:dyDescent="0.25">
      <c r="A2380" s="38">
        <v>43825.733063194442</v>
      </c>
      <c r="B2380" s="20" t="s">
        <v>2637</v>
      </c>
      <c r="C2380">
        <v>858.65742</v>
      </c>
      <c r="D2380">
        <v>-0.67729712087248561</v>
      </c>
      <c r="E2380">
        <v>-0.67729712087248894</v>
      </c>
      <c r="F2380">
        <f t="shared" si="37"/>
        <v>3.3306690738754696E-15</v>
      </c>
    </row>
    <row r="2381" spans="1:6" x14ac:dyDescent="0.25">
      <c r="A2381" s="38">
        <v>43825.733063194442</v>
      </c>
      <c r="B2381" s="20" t="s">
        <v>754</v>
      </c>
      <c r="C2381">
        <v>1038.2185300000001</v>
      </c>
      <c r="D2381">
        <v>-0.67345005673597269</v>
      </c>
      <c r="E2381">
        <v>-0.67345005673597602</v>
      </c>
      <c r="F2381">
        <f t="shared" si="37"/>
        <v>3.3306690738754696E-15</v>
      </c>
    </row>
    <row r="2382" spans="1:6" x14ac:dyDescent="0.25">
      <c r="A2382" s="38">
        <v>43825.733063194442</v>
      </c>
      <c r="B2382" s="20" t="s">
        <v>2456</v>
      </c>
      <c r="C2382">
        <v>15791.64947</v>
      </c>
      <c r="D2382">
        <v>-0.3573604811046131</v>
      </c>
      <c r="E2382">
        <v>-0.35736048110461499</v>
      </c>
      <c r="F2382">
        <f t="shared" si="37"/>
        <v>1.8873791418627661E-15</v>
      </c>
    </row>
    <row r="2383" spans="1:6" x14ac:dyDescent="0.25">
      <c r="A2383" s="38">
        <v>43825.733063194442</v>
      </c>
      <c r="B2383" s="20" t="s">
        <v>755</v>
      </c>
      <c r="C2383">
        <v>2140.16786</v>
      </c>
      <c r="D2383">
        <v>-0.64984099268141438</v>
      </c>
      <c r="E2383">
        <v>-0.64984099268141704</v>
      </c>
      <c r="F2383">
        <f t="shared" si="37"/>
        <v>2.6645352591003757E-15</v>
      </c>
    </row>
    <row r="2384" spans="1:6" x14ac:dyDescent="0.25">
      <c r="A2384" s="38">
        <v>43825.733063194442</v>
      </c>
      <c r="B2384" s="20" t="s">
        <v>2457</v>
      </c>
      <c r="C2384">
        <v>84479.748210000005</v>
      </c>
      <c r="D2384">
        <v>1.1142695465106123</v>
      </c>
      <c r="E2384">
        <v>1.1142695465106101</v>
      </c>
      <c r="F2384">
        <f t="shared" si="37"/>
        <v>2.2204460492503131E-15</v>
      </c>
    </row>
    <row r="2385" spans="1:6" x14ac:dyDescent="0.25">
      <c r="A2385" s="38">
        <v>43825.733063194442</v>
      </c>
      <c r="B2385" s="20" t="s">
        <v>756</v>
      </c>
      <c r="C2385">
        <v>11353.467689999999</v>
      </c>
      <c r="D2385">
        <v>-0.45244771885427737</v>
      </c>
      <c r="E2385">
        <v>-0.45244771885427998</v>
      </c>
      <c r="F2385">
        <f t="shared" si="37"/>
        <v>2.6090241078691179E-15</v>
      </c>
    </row>
    <row r="2386" spans="1:6" x14ac:dyDescent="0.25">
      <c r="A2386" s="38">
        <v>43825.733063194442</v>
      </c>
      <c r="B2386" s="20" t="s">
        <v>757</v>
      </c>
      <c r="C2386">
        <v>210643.09795</v>
      </c>
      <c r="D2386">
        <v>3.7589978541393854</v>
      </c>
      <c r="E2386">
        <v>3.7589978541393898</v>
      </c>
      <c r="F2386">
        <f t="shared" si="37"/>
        <v>-4.4408920985006262E-15</v>
      </c>
    </row>
    <row r="2387" spans="1:6" x14ac:dyDescent="0.25">
      <c r="A2387" s="38">
        <v>43825.733063194442</v>
      </c>
      <c r="B2387" s="20" t="s">
        <v>2458</v>
      </c>
      <c r="C2387">
        <v>80839.817190000002</v>
      </c>
      <c r="D2387">
        <v>1.0362846861673936</v>
      </c>
      <c r="E2387">
        <v>1.03628468616739</v>
      </c>
      <c r="F2387">
        <f t="shared" si="37"/>
        <v>3.5527136788005009E-15</v>
      </c>
    </row>
    <row r="2388" spans="1:6" x14ac:dyDescent="0.25">
      <c r="A2388" s="38">
        <v>43825.733063194442</v>
      </c>
      <c r="B2388" s="20" t="s">
        <v>2638</v>
      </c>
      <c r="C2388">
        <v>4907.5175799999997</v>
      </c>
      <c r="D2388">
        <v>-0.59055102805042381</v>
      </c>
      <c r="E2388">
        <v>-0.59055102805042703</v>
      </c>
      <c r="F2388">
        <f t="shared" si="37"/>
        <v>3.219646771412954E-15</v>
      </c>
    </row>
    <row r="2389" spans="1:6" x14ac:dyDescent="0.25">
      <c r="A2389" s="38">
        <v>43825.733063194442</v>
      </c>
      <c r="B2389" s="20" t="s">
        <v>1813</v>
      </c>
      <c r="C2389">
        <v>1226.67785</v>
      </c>
      <c r="D2389">
        <v>-0.66941235006795508</v>
      </c>
      <c r="E2389">
        <v>-0.66941235006795796</v>
      </c>
      <c r="F2389">
        <f t="shared" si="37"/>
        <v>2.886579864025407E-15</v>
      </c>
    </row>
    <row r="2390" spans="1:6" x14ac:dyDescent="0.25">
      <c r="A2390" s="38">
        <v>43825.733063194442</v>
      </c>
      <c r="B2390" s="20" t="s">
        <v>758</v>
      </c>
      <c r="C2390">
        <v>258.68441000000001</v>
      </c>
      <c r="D2390">
        <v>-0.69015143353321029</v>
      </c>
      <c r="E2390">
        <v>-0.69015143353321295</v>
      </c>
      <c r="F2390">
        <f t="shared" si="37"/>
        <v>2.6645352591003757E-15</v>
      </c>
    </row>
    <row r="2391" spans="1:6" x14ac:dyDescent="0.25">
      <c r="A2391" s="38">
        <v>43825.733063194442</v>
      </c>
      <c r="B2391" s="20" t="s">
        <v>2459</v>
      </c>
      <c r="C2391">
        <v>578.00409000000002</v>
      </c>
      <c r="D2391">
        <v>-0.68331006744335487</v>
      </c>
      <c r="E2391">
        <v>-0.68331006744335798</v>
      </c>
      <c r="F2391">
        <f t="shared" si="37"/>
        <v>3.1086244689504383E-15</v>
      </c>
    </row>
    <row r="2392" spans="1:6" x14ac:dyDescent="0.25">
      <c r="A2392" s="38">
        <v>43825.733063194442</v>
      </c>
      <c r="B2392" s="20" t="s">
        <v>759</v>
      </c>
      <c r="C2392">
        <v>4366.9825600000004</v>
      </c>
      <c r="D2392">
        <v>-0.60213189258156508</v>
      </c>
      <c r="E2392">
        <v>-0.60213189258156796</v>
      </c>
      <c r="F2392">
        <f t="shared" si="37"/>
        <v>2.886579864025407E-15</v>
      </c>
    </row>
    <row r="2393" spans="1:6" x14ac:dyDescent="0.25">
      <c r="A2393" s="38">
        <v>43825.733063194442</v>
      </c>
      <c r="B2393" s="20" t="s">
        <v>2460</v>
      </c>
      <c r="C2393">
        <v>32.011949999999999</v>
      </c>
      <c r="D2393">
        <v>-0.6950078497783605</v>
      </c>
      <c r="E2393">
        <v>-0.69500784977836405</v>
      </c>
      <c r="F2393">
        <f t="shared" si="37"/>
        <v>3.5527136788005009E-15</v>
      </c>
    </row>
    <row r="2394" spans="1:6" x14ac:dyDescent="0.25">
      <c r="A2394" s="38">
        <v>43825.733063194442</v>
      </c>
      <c r="B2394" s="20" t="s">
        <v>2461</v>
      </c>
      <c r="C2394">
        <v>80762.073279999997</v>
      </c>
      <c r="D2394">
        <v>1.0346190370299311</v>
      </c>
      <c r="E2394">
        <v>1.03461903702993</v>
      </c>
      <c r="F2394">
        <f t="shared" si="37"/>
        <v>0</v>
      </c>
    </row>
    <row r="2395" spans="1:6" x14ac:dyDescent="0.25">
      <c r="A2395" s="38">
        <v>43825.733063194442</v>
      </c>
      <c r="B2395" s="20" t="s">
        <v>1825</v>
      </c>
      <c r="C2395">
        <v>16935.32893</v>
      </c>
      <c r="D2395">
        <v>-0.33285735660158122</v>
      </c>
      <c r="E2395">
        <v>-0.332857356601584</v>
      </c>
      <c r="F2395">
        <f t="shared" si="37"/>
        <v>2.7755575615628914E-15</v>
      </c>
    </row>
    <row r="2396" spans="1:6" x14ac:dyDescent="0.25">
      <c r="A2396" s="38">
        <v>43825.733063194442</v>
      </c>
      <c r="B2396" s="20" t="s">
        <v>760</v>
      </c>
      <c r="C2396">
        <v>8038.6154699999997</v>
      </c>
      <c r="D2396">
        <v>-0.52346782500868139</v>
      </c>
      <c r="E2396">
        <v>-0.52346782500868405</v>
      </c>
      <c r="F2396">
        <f t="shared" si="37"/>
        <v>2.6645352591003757E-15</v>
      </c>
    </row>
    <row r="2397" spans="1:6" x14ac:dyDescent="0.25">
      <c r="A2397" s="38">
        <v>43825.733063194442</v>
      </c>
      <c r="B2397" s="20" t="s">
        <v>2462</v>
      </c>
      <c r="C2397">
        <v>156.08304999999999</v>
      </c>
      <c r="D2397">
        <v>-0.69234964901769613</v>
      </c>
      <c r="E2397">
        <v>-0.69234964901769902</v>
      </c>
      <c r="F2397">
        <f t="shared" si="37"/>
        <v>2.886579864025407E-15</v>
      </c>
    </row>
    <row r="2398" spans="1:6" x14ac:dyDescent="0.25">
      <c r="A2398" s="38">
        <v>43825.733063194442</v>
      </c>
      <c r="B2398" s="20" t="s">
        <v>1809</v>
      </c>
      <c r="C2398">
        <v>3869.8179</v>
      </c>
      <c r="D2398">
        <v>-0.61278355503468596</v>
      </c>
      <c r="E2398">
        <v>-0.61278355503468895</v>
      </c>
      <c r="F2398">
        <f t="shared" si="37"/>
        <v>2.9976021664879227E-15</v>
      </c>
    </row>
    <row r="2399" spans="1:6" x14ac:dyDescent="0.25">
      <c r="A2399" s="38">
        <v>43825.733063194442</v>
      </c>
      <c r="B2399" s="20" t="s">
        <v>1810</v>
      </c>
      <c r="C2399">
        <v>73460.99368</v>
      </c>
      <c r="D2399">
        <v>0.87819473397796755</v>
      </c>
      <c r="E2399">
        <v>0.87819473397796799</v>
      </c>
      <c r="F2399">
        <f t="shared" si="37"/>
        <v>0</v>
      </c>
    </row>
    <row r="2400" spans="1:6" x14ac:dyDescent="0.25">
      <c r="A2400" s="38">
        <v>43825.733063194442</v>
      </c>
      <c r="B2400" s="20" t="s">
        <v>2086</v>
      </c>
      <c r="C2400">
        <v>3012.4106999999999</v>
      </c>
      <c r="D2400">
        <v>-0.63115334841315229</v>
      </c>
      <c r="E2400">
        <v>-0.63115334841315496</v>
      </c>
      <c r="F2400">
        <f t="shared" si="37"/>
        <v>2.6645352591003757E-15</v>
      </c>
    </row>
    <row r="2401" spans="1:6" x14ac:dyDescent="0.25">
      <c r="A2401" s="38">
        <v>43825.733063194442</v>
      </c>
      <c r="B2401" s="20" t="s">
        <v>2463</v>
      </c>
      <c r="C2401">
        <v>16714.431820000002</v>
      </c>
      <c r="D2401">
        <v>-0.33759003702297297</v>
      </c>
      <c r="E2401">
        <v>-0.33759003702297502</v>
      </c>
      <c r="F2401">
        <f t="shared" si="37"/>
        <v>2.0539125955565396E-15</v>
      </c>
    </row>
    <row r="2402" spans="1:6" x14ac:dyDescent="0.25">
      <c r="A2402" s="38">
        <v>43825.733063194442</v>
      </c>
      <c r="B2402" s="20" t="s">
        <v>761</v>
      </c>
      <c r="C2402">
        <v>14095.4833</v>
      </c>
      <c r="D2402">
        <v>-0.39370053292415064</v>
      </c>
      <c r="E2402">
        <v>-0.39370053292415302</v>
      </c>
      <c r="F2402">
        <f t="shared" si="37"/>
        <v>2.3869795029440866E-15</v>
      </c>
    </row>
    <row r="2403" spans="1:6" x14ac:dyDescent="0.25">
      <c r="A2403" s="38">
        <v>43825.733063194442</v>
      </c>
      <c r="B2403" s="20" t="s">
        <v>1827</v>
      </c>
      <c r="C2403">
        <v>17592.40641</v>
      </c>
      <c r="D2403">
        <v>-0.31877959105302583</v>
      </c>
      <c r="E2403">
        <v>-0.318779591053028</v>
      </c>
      <c r="F2403">
        <f t="shared" si="37"/>
        <v>2.1649348980190553E-15</v>
      </c>
    </row>
    <row r="2404" spans="1:6" x14ac:dyDescent="0.25">
      <c r="A2404" s="38">
        <v>43825.733063194442</v>
      </c>
      <c r="B2404" s="20" t="s">
        <v>762</v>
      </c>
      <c r="C2404">
        <v>13921.55236</v>
      </c>
      <c r="D2404">
        <v>-0.39742697169201074</v>
      </c>
      <c r="E2404">
        <v>-0.39742697169201302</v>
      </c>
      <c r="F2404">
        <f t="shared" si="37"/>
        <v>2.2759572004815709E-15</v>
      </c>
    </row>
    <row r="2405" spans="1:6" x14ac:dyDescent="0.25">
      <c r="A2405" s="38">
        <v>43825.733063194442</v>
      </c>
      <c r="B2405" s="20" t="s">
        <v>763</v>
      </c>
      <c r="C2405">
        <v>5023.04835</v>
      </c>
      <c r="D2405">
        <v>-0.5880758023073287</v>
      </c>
      <c r="E2405">
        <v>-0.58807580230733203</v>
      </c>
      <c r="F2405">
        <f t="shared" si="37"/>
        <v>3.3306690738754696E-15</v>
      </c>
    </row>
    <row r="2406" spans="1:6" x14ac:dyDescent="0.25">
      <c r="A2406" s="38">
        <v>43825.733063194442</v>
      </c>
      <c r="B2406" s="20" t="s">
        <v>764</v>
      </c>
      <c r="C2406">
        <v>7960.3418300000003</v>
      </c>
      <c r="D2406">
        <v>-0.52514482351508585</v>
      </c>
      <c r="E2406">
        <v>-0.52514482351508895</v>
      </c>
      <c r="F2406">
        <f t="shared" si="37"/>
        <v>3.1086244689504383E-15</v>
      </c>
    </row>
    <row r="2407" spans="1:6" x14ac:dyDescent="0.25">
      <c r="A2407" s="38">
        <v>43825.733063194442</v>
      </c>
      <c r="B2407" s="20" t="s">
        <v>2623</v>
      </c>
      <c r="C2407">
        <v>9845.3099199999997</v>
      </c>
      <c r="D2407">
        <v>-0.48475972488481744</v>
      </c>
      <c r="E2407">
        <v>-0.48475972488482</v>
      </c>
      <c r="F2407">
        <f t="shared" si="37"/>
        <v>2.55351295663786E-15</v>
      </c>
    </row>
    <row r="2408" spans="1:6" x14ac:dyDescent="0.25">
      <c r="A2408" s="38">
        <v>43825.733063194442</v>
      </c>
      <c r="B2408" s="20" t="s">
        <v>765</v>
      </c>
      <c r="C2408">
        <v>62044.522140000001</v>
      </c>
      <c r="D2408">
        <v>0.63359890681330033</v>
      </c>
      <c r="E2408">
        <v>0.633598906813301</v>
      </c>
      <c r="F2408">
        <f t="shared" si="37"/>
        <v>0</v>
      </c>
    </row>
    <row r="2409" spans="1:6" x14ac:dyDescent="0.25">
      <c r="A2409" s="38">
        <v>43825.733063194442</v>
      </c>
      <c r="B2409" s="20" t="s">
        <v>2464</v>
      </c>
      <c r="C2409">
        <v>10212.22694</v>
      </c>
      <c r="D2409">
        <v>-0.47689859443893057</v>
      </c>
      <c r="E2409">
        <v>-0.47689859443893301</v>
      </c>
      <c r="F2409">
        <f t="shared" si="37"/>
        <v>2.4424906541753444E-15</v>
      </c>
    </row>
    <row r="2410" spans="1:6" x14ac:dyDescent="0.25">
      <c r="A2410" s="38">
        <v>43825.733063194442</v>
      </c>
      <c r="B2410" s="20" t="s">
        <v>1829</v>
      </c>
      <c r="C2410">
        <v>35220.11879</v>
      </c>
      <c r="D2410">
        <v>5.8890941869525822E-2</v>
      </c>
      <c r="E2410">
        <v>5.88909418695246E-2</v>
      </c>
      <c r="F2410">
        <f t="shared" si="37"/>
        <v>1.2212453270876722E-15</v>
      </c>
    </row>
    <row r="2411" spans="1:6" x14ac:dyDescent="0.25">
      <c r="A2411" s="38">
        <v>43825.733063194442</v>
      </c>
      <c r="B2411" s="20" t="s">
        <v>1804</v>
      </c>
      <c r="C2411">
        <v>32230.732199999999</v>
      </c>
      <c r="D2411">
        <v>-5.1561223336416533E-3</v>
      </c>
      <c r="E2411">
        <v>-5.1561223336430697E-3</v>
      </c>
      <c r="F2411">
        <f t="shared" si="37"/>
        <v>1.416401718135063E-15</v>
      </c>
    </row>
    <row r="2412" spans="1:6" x14ac:dyDescent="0.25">
      <c r="A2412" s="38">
        <v>43825.733063194442</v>
      </c>
      <c r="B2412" s="20" t="s">
        <v>766</v>
      </c>
      <c r="C2412">
        <v>1276.6206199999999</v>
      </c>
      <c r="D2412">
        <v>-0.66834233530058629</v>
      </c>
      <c r="E2412">
        <v>-0.66834233530058895</v>
      </c>
      <c r="F2412">
        <f t="shared" si="37"/>
        <v>2.6645352591003757E-15</v>
      </c>
    </row>
    <row r="2413" spans="1:6" x14ac:dyDescent="0.25">
      <c r="A2413" s="38">
        <v>43825.733063194442</v>
      </c>
      <c r="B2413" s="20" t="s">
        <v>767</v>
      </c>
      <c r="C2413">
        <v>1258.64465</v>
      </c>
      <c r="D2413">
        <v>-0.66872746718970222</v>
      </c>
      <c r="E2413">
        <v>-0.66872746718970499</v>
      </c>
      <c r="F2413">
        <f t="shared" si="37"/>
        <v>2.7755575615628914E-15</v>
      </c>
    </row>
    <row r="2414" spans="1:6" x14ac:dyDescent="0.25">
      <c r="A2414" s="38">
        <v>43825.733063194442</v>
      </c>
      <c r="B2414" s="20" t="s">
        <v>768</v>
      </c>
      <c r="C2414">
        <v>3072.9609700000001</v>
      </c>
      <c r="D2414">
        <v>-0.62985606988678777</v>
      </c>
      <c r="E2414">
        <v>-0.62985606988679099</v>
      </c>
      <c r="F2414">
        <f t="shared" si="37"/>
        <v>3.219646771412954E-15</v>
      </c>
    </row>
    <row r="2415" spans="1:6" x14ac:dyDescent="0.25">
      <c r="A2415" s="38">
        <v>43825.733063194442</v>
      </c>
      <c r="B2415" s="20" t="s">
        <v>1805</v>
      </c>
      <c r="C2415">
        <v>3553.5205999999998</v>
      </c>
      <c r="D2415">
        <v>-0.61956016718252749</v>
      </c>
      <c r="E2415">
        <v>-0.61956016718253004</v>
      </c>
      <c r="F2415">
        <f t="shared" si="37"/>
        <v>2.55351295663786E-15</v>
      </c>
    </row>
    <row r="2416" spans="1:6" x14ac:dyDescent="0.25">
      <c r="A2416" s="38">
        <v>43825.733063194442</v>
      </c>
      <c r="B2416" s="20" t="s">
        <v>1824</v>
      </c>
      <c r="C2416">
        <v>19005.973989999999</v>
      </c>
      <c r="D2416">
        <v>-0.28849416264619809</v>
      </c>
      <c r="E2416">
        <v>-0.28849416264619998</v>
      </c>
      <c r="F2416">
        <f t="shared" si="37"/>
        <v>1.8873791418627661E-15</v>
      </c>
    </row>
    <row r="2417" spans="1:6" x14ac:dyDescent="0.25">
      <c r="A2417" s="38">
        <v>43825.733063194442</v>
      </c>
      <c r="B2417" s="20" t="s">
        <v>2465</v>
      </c>
      <c r="C2417">
        <v>110527.70901000001</v>
      </c>
      <c r="D2417">
        <v>1.672342370982334</v>
      </c>
      <c r="E2417">
        <v>1.67234237098234</v>
      </c>
      <c r="F2417">
        <f t="shared" si="37"/>
        <v>-5.9952043329758453E-15</v>
      </c>
    </row>
    <row r="2418" spans="1:6" x14ac:dyDescent="0.25">
      <c r="A2418" s="38">
        <v>43825.733063194442</v>
      </c>
      <c r="B2418" s="20" t="s">
        <v>769</v>
      </c>
      <c r="C2418">
        <v>25653.966950000002</v>
      </c>
      <c r="D2418">
        <v>-0.14606212212134737</v>
      </c>
      <c r="E2418">
        <v>-0.146062122121349</v>
      </c>
      <c r="F2418">
        <f t="shared" si="37"/>
        <v>1.6375789613221059E-15</v>
      </c>
    </row>
    <row r="2419" spans="1:6" x14ac:dyDescent="0.25">
      <c r="A2419" s="38">
        <v>43825.733063194442</v>
      </c>
      <c r="B2419" s="20" t="s">
        <v>1821</v>
      </c>
      <c r="C2419">
        <v>53418.994409999999</v>
      </c>
      <c r="D2419">
        <v>0.44879854336833314</v>
      </c>
      <c r="E2419">
        <v>0.44879854336833302</v>
      </c>
      <c r="F2419">
        <f t="shared" si="37"/>
        <v>0</v>
      </c>
    </row>
    <row r="2420" spans="1:6" x14ac:dyDescent="0.25">
      <c r="A2420" s="38">
        <v>43825.733063194442</v>
      </c>
      <c r="B2420" s="20" t="s">
        <v>1905</v>
      </c>
      <c r="C2420">
        <v>20075.607660000001</v>
      </c>
      <c r="D2420">
        <v>-0.265577455731968</v>
      </c>
      <c r="E2420">
        <v>-0.26557745573197</v>
      </c>
      <c r="F2420">
        <f t="shared" si="37"/>
        <v>1.9984014443252818E-15</v>
      </c>
    </row>
    <row r="2421" spans="1:6" x14ac:dyDescent="0.25">
      <c r="A2421" s="38">
        <v>43825.733063194442</v>
      </c>
      <c r="B2421" s="20" t="s">
        <v>770</v>
      </c>
      <c r="C2421">
        <v>21912.717649999999</v>
      </c>
      <c r="D2421">
        <v>-0.22621770819332324</v>
      </c>
      <c r="E2421">
        <v>-0.22621770819332501</v>
      </c>
      <c r="F2421">
        <f t="shared" si="37"/>
        <v>1.7763568394002505E-15</v>
      </c>
    </row>
    <row r="2422" spans="1:6" x14ac:dyDescent="0.25">
      <c r="A2422" s="38">
        <v>43825.733063194442</v>
      </c>
      <c r="B2422" s="20" t="s">
        <v>1803</v>
      </c>
      <c r="C2422">
        <v>8585.5256300000001</v>
      </c>
      <c r="D2422">
        <v>-0.51175037426207703</v>
      </c>
      <c r="E2422">
        <v>-0.51175037426208003</v>
      </c>
      <c r="F2422">
        <f t="shared" si="37"/>
        <v>2.9976021664879227E-15</v>
      </c>
    </row>
    <row r="2423" spans="1:6" x14ac:dyDescent="0.25">
      <c r="A2423" s="38">
        <v>43825.733063194442</v>
      </c>
      <c r="B2423" s="20" t="s">
        <v>771</v>
      </c>
      <c r="C2423">
        <v>69221.98143</v>
      </c>
      <c r="D2423">
        <v>0.78737466719839344</v>
      </c>
      <c r="E2423">
        <v>0.787374667198394</v>
      </c>
      <c r="F2423">
        <f t="shared" si="37"/>
        <v>0</v>
      </c>
    </row>
    <row r="2424" spans="1:6" x14ac:dyDescent="0.25">
      <c r="A2424" s="38">
        <v>43825.733063194442</v>
      </c>
      <c r="B2424" s="20" t="s">
        <v>1832</v>
      </c>
      <c r="C2424">
        <v>47577.653019999998</v>
      </c>
      <c r="D2424">
        <v>0.32364886607686266</v>
      </c>
      <c r="E2424">
        <v>0.323648866076862</v>
      </c>
      <c r="F2424">
        <f t="shared" si="37"/>
        <v>6.6613381477509392E-16</v>
      </c>
    </row>
    <row r="2425" spans="1:6" x14ac:dyDescent="0.25">
      <c r="A2425" s="38">
        <v>43825.733063194442</v>
      </c>
      <c r="B2425" s="20" t="s">
        <v>772</v>
      </c>
      <c r="C2425">
        <v>5413.0996400000004</v>
      </c>
      <c r="D2425">
        <v>-0.57971902433263445</v>
      </c>
      <c r="E2425">
        <v>-0.579719024332637</v>
      </c>
      <c r="F2425">
        <f t="shared" si="37"/>
        <v>2.55351295663786E-15</v>
      </c>
    </row>
    <row r="2426" spans="1:6" x14ac:dyDescent="0.25">
      <c r="A2426" s="38">
        <v>43825.733063194442</v>
      </c>
      <c r="B2426" s="20" t="s">
        <v>2466</v>
      </c>
      <c r="C2426">
        <v>12081.433129999999</v>
      </c>
      <c r="D2426">
        <v>-0.43685119165055858</v>
      </c>
      <c r="E2426">
        <v>-0.43685119165056102</v>
      </c>
      <c r="F2426">
        <f t="shared" si="37"/>
        <v>2.4424906541753444E-15</v>
      </c>
    </row>
    <row r="2427" spans="1:6" x14ac:dyDescent="0.25">
      <c r="A2427" s="38">
        <v>43825.733063194442</v>
      </c>
      <c r="B2427" s="20" t="s">
        <v>773</v>
      </c>
      <c r="C2427">
        <v>11859.533030000001</v>
      </c>
      <c r="D2427">
        <v>-0.44160536095035102</v>
      </c>
      <c r="E2427">
        <v>-0.44160536095035402</v>
      </c>
      <c r="F2427">
        <f t="shared" si="37"/>
        <v>2.9976021664879227E-15</v>
      </c>
    </row>
    <row r="2428" spans="1:6" x14ac:dyDescent="0.25">
      <c r="A2428" s="38">
        <v>43825.733063194442</v>
      </c>
      <c r="B2428" s="20" t="s">
        <v>774</v>
      </c>
      <c r="C2428">
        <v>59584.252659999998</v>
      </c>
      <c r="D2428">
        <v>0.58088808049536544</v>
      </c>
      <c r="E2428">
        <v>0.580888080495366</v>
      </c>
      <c r="F2428">
        <f t="shared" si="37"/>
        <v>0</v>
      </c>
    </row>
    <row r="2429" spans="1:6" x14ac:dyDescent="0.25">
      <c r="A2429" s="38">
        <v>43825.733063194442</v>
      </c>
      <c r="B2429" s="20" t="s">
        <v>775</v>
      </c>
      <c r="C2429">
        <v>24548.72826</v>
      </c>
      <c r="D2429">
        <v>-0.16974166011588115</v>
      </c>
      <c r="E2429">
        <v>-0.16974166011588299</v>
      </c>
      <c r="F2429">
        <f t="shared" si="37"/>
        <v>1.8318679906315083E-15</v>
      </c>
    </row>
    <row r="2430" spans="1:6" x14ac:dyDescent="0.25">
      <c r="A2430" s="38">
        <v>43825.733063194442</v>
      </c>
      <c r="B2430" s="20" t="s">
        <v>1806</v>
      </c>
      <c r="C2430">
        <v>21267.106790000002</v>
      </c>
      <c r="D2430">
        <v>-0.24004980349307567</v>
      </c>
      <c r="E2430">
        <v>-0.240049803493078</v>
      </c>
      <c r="F2430">
        <f t="shared" si="37"/>
        <v>2.3314683517128287E-15</v>
      </c>
    </row>
    <row r="2431" spans="1:6" x14ac:dyDescent="0.25">
      <c r="A2431" s="38">
        <v>43825.733063194442</v>
      </c>
      <c r="B2431" s="20" t="s">
        <v>1811</v>
      </c>
      <c r="C2431">
        <v>8529.6476000000002</v>
      </c>
      <c r="D2431">
        <v>-0.51294755089588151</v>
      </c>
      <c r="E2431">
        <v>-0.51294755089588395</v>
      </c>
      <c r="F2431">
        <f t="shared" si="37"/>
        <v>2.4424906541753444E-15</v>
      </c>
    </row>
    <row r="2432" spans="1:6" x14ac:dyDescent="0.25">
      <c r="A2432" s="38">
        <v>43825.733063194442</v>
      </c>
      <c r="B2432" s="20" t="s">
        <v>776</v>
      </c>
      <c r="C2432">
        <v>9532.6179200000006</v>
      </c>
      <c r="D2432">
        <v>-0.49145909413562311</v>
      </c>
      <c r="E2432">
        <v>-0.491459094135626</v>
      </c>
      <c r="F2432">
        <f t="shared" si="37"/>
        <v>2.886579864025407E-15</v>
      </c>
    </row>
    <row r="2433" spans="1:6" x14ac:dyDescent="0.25">
      <c r="A2433" s="38">
        <v>43825.733063194442</v>
      </c>
      <c r="B2433" s="20" t="s">
        <v>2467</v>
      </c>
      <c r="C2433">
        <v>662.98523</v>
      </c>
      <c r="D2433">
        <v>-0.68148936196891219</v>
      </c>
      <c r="E2433">
        <v>-0.68148936196891496</v>
      </c>
      <c r="F2433">
        <f t="shared" si="37"/>
        <v>2.7755575615628914E-15</v>
      </c>
    </row>
    <row r="2434" spans="1:6" x14ac:dyDescent="0.25">
      <c r="A2434" s="38">
        <v>43825.733063194442</v>
      </c>
      <c r="B2434" s="20" t="s">
        <v>1834</v>
      </c>
      <c r="C2434">
        <v>60860.341480000003</v>
      </c>
      <c r="D2434">
        <v>0.60822805146361836</v>
      </c>
      <c r="E2434">
        <v>0.60822805146361802</v>
      </c>
      <c r="F2434">
        <f t="shared" si="37"/>
        <v>0</v>
      </c>
    </row>
    <row r="2435" spans="1:6" x14ac:dyDescent="0.25">
      <c r="A2435" s="38">
        <v>43825.733063194442</v>
      </c>
      <c r="B2435" s="20" t="s">
        <v>777</v>
      </c>
      <c r="C2435">
        <v>8668.4706299999998</v>
      </c>
      <c r="D2435">
        <v>-0.50997329271695258</v>
      </c>
      <c r="E2435">
        <v>-0.50997329271695502</v>
      </c>
      <c r="F2435">
        <f t="shared" ref="F2435:F2498" si="38">D2435-E2435</f>
        <v>2.4424906541753444E-15</v>
      </c>
    </row>
    <row r="2436" spans="1:6" x14ac:dyDescent="0.25">
      <c r="A2436" s="38">
        <v>43825.733063194442</v>
      </c>
      <c r="B2436" s="20" t="s">
        <v>2468</v>
      </c>
      <c r="C2436">
        <v>30515.293659999999</v>
      </c>
      <c r="D2436">
        <v>-4.190908117660206E-2</v>
      </c>
      <c r="E2436">
        <v>-4.1909081176603601E-2</v>
      </c>
      <c r="F2436">
        <f t="shared" si="38"/>
        <v>1.5404344466674047E-15</v>
      </c>
    </row>
    <row r="2437" spans="1:6" x14ac:dyDescent="0.25">
      <c r="A2437" s="38">
        <v>43825.733063194442</v>
      </c>
      <c r="B2437" s="20" t="s">
        <v>2593</v>
      </c>
      <c r="C2437">
        <v>11471.16999</v>
      </c>
      <c r="D2437">
        <v>-0.44992596847572869</v>
      </c>
      <c r="E2437">
        <v>-0.44992596847573102</v>
      </c>
      <c r="F2437">
        <f t="shared" si="38"/>
        <v>2.3314683517128287E-15</v>
      </c>
    </row>
    <row r="2438" spans="1:6" x14ac:dyDescent="0.25">
      <c r="A2438" s="38">
        <v>43825.733063194442</v>
      </c>
      <c r="B2438" s="20" t="s">
        <v>1437</v>
      </c>
      <c r="C2438">
        <v>12773.98364</v>
      </c>
      <c r="D2438">
        <v>-0.42201342288345295</v>
      </c>
      <c r="E2438">
        <v>-0.422013422883455</v>
      </c>
      <c r="F2438">
        <f t="shared" si="38"/>
        <v>2.0539125955565396E-15</v>
      </c>
    </row>
    <row r="2439" spans="1:6" x14ac:dyDescent="0.25">
      <c r="A2439" s="38">
        <v>43825.733063194442</v>
      </c>
      <c r="B2439" s="20" t="s">
        <v>1835</v>
      </c>
      <c r="C2439">
        <v>35616.950250000002</v>
      </c>
      <c r="D2439">
        <v>6.739298375379639E-2</v>
      </c>
      <c r="E2439">
        <v>6.7392983753795196E-2</v>
      </c>
      <c r="F2439">
        <f t="shared" si="38"/>
        <v>1.1934897514720433E-15</v>
      </c>
    </row>
    <row r="2440" spans="1:6" x14ac:dyDescent="0.25">
      <c r="A2440" s="38">
        <v>43825.733063194442</v>
      </c>
      <c r="B2440" s="20" t="s">
        <v>778</v>
      </c>
      <c r="C2440">
        <v>5839.95435</v>
      </c>
      <c r="D2440">
        <v>-0.57057373977551251</v>
      </c>
      <c r="E2440">
        <v>-0.57057373977551495</v>
      </c>
      <c r="F2440">
        <f t="shared" si="38"/>
        <v>2.4424906541753444E-15</v>
      </c>
    </row>
    <row r="2441" spans="1:6" x14ac:dyDescent="0.25">
      <c r="A2441" s="38">
        <v>43825.733063194442</v>
      </c>
      <c r="B2441" s="20" t="s">
        <v>779</v>
      </c>
      <c r="C2441">
        <v>27092.373609999999</v>
      </c>
      <c r="D2441">
        <v>-0.1152445209414065</v>
      </c>
      <c r="E2441">
        <v>-0.115244520941408</v>
      </c>
      <c r="F2441">
        <f t="shared" si="38"/>
        <v>1.4988010832439613E-15</v>
      </c>
    </row>
    <row r="2442" spans="1:6" x14ac:dyDescent="0.25">
      <c r="A2442" s="38">
        <v>43825.733063194442</v>
      </c>
      <c r="B2442" s="20" t="s">
        <v>780</v>
      </c>
      <c r="C2442">
        <v>1857.14698</v>
      </c>
      <c r="D2442">
        <v>-0.6559046635805994</v>
      </c>
      <c r="E2442">
        <v>-0.65590466358060195</v>
      </c>
      <c r="F2442">
        <f t="shared" si="38"/>
        <v>2.55351295663786E-15</v>
      </c>
    </row>
    <row r="2443" spans="1:6" x14ac:dyDescent="0.25">
      <c r="A2443" s="38">
        <v>43825.733063194442</v>
      </c>
      <c r="B2443" s="20" t="s">
        <v>781</v>
      </c>
      <c r="C2443">
        <v>1990.4759799999999</v>
      </c>
      <c r="D2443">
        <v>-0.65304811399557428</v>
      </c>
      <c r="E2443">
        <v>-0.65304811399557705</v>
      </c>
      <c r="F2443">
        <f t="shared" si="38"/>
        <v>2.7755575615628914E-15</v>
      </c>
    </row>
    <row r="2444" spans="1:6" x14ac:dyDescent="0.25">
      <c r="A2444" s="38">
        <v>43825.733063194442</v>
      </c>
      <c r="B2444" s="20" t="s">
        <v>782</v>
      </c>
      <c r="C2444">
        <v>2406.5385799999999</v>
      </c>
      <c r="D2444">
        <v>-0.64413404843313504</v>
      </c>
      <c r="E2444">
        <v>-0.64413404843313804</v>
      </c>
      <c r="F2444">
        <f t="shared" si="38"/>
        <v>2.9976021664879227E-15</v>
      </c>
    </row>
    <row r="2445" spans="1:6" x14ac:dyDescent="0.25">
      <c r="A2445" s="38">
        <v>43825.733063194442</v>
      </c>
      <c r="B2445" s="20" t="s">
        <v>783</v>
      </c>
      <c r="C2445">
        <v>6458.8217100000002</v>
      </c>
      <c r="D2445">
        <v>-0.55731461910113878</v>
      </c>
      <c r="E2445">
        <v>-0.55731461910114199</v>
      </c>
      <c r="F2445">
        <f t="shared" si="38"/>
        <v>3.219646771412954E-15</v>
      </c>
    </row>
    <row r="2446" spans="1:6" x14ac:dyDescent="0.25">
      <c r="A2446" s="38">
        <v>43825.733063194442</v>
      </c>
      <c r="B2446" s="20" t="s">
        <v>784</v>
      </c>
      <c r="C2446">
        <v>323499.94232999999</v>
      </c>
      <c r="D2446">
        <v>3.7589978541393854</v>
      </c>
      <c r="E2446">
        <v>3.7589978541393898</v>
      </c>
      <c r="F2446">
        <f t="shared" si="38"/>
        <v>-4.4408920985006262E-15</v>
      </c>
    </row>
    <row r="2447" spans="1:6" x14ac:dyDescent="0.25">
      <c r="A2447" s="38">
        <v>43825.733063194442</v>
      </c>
      <c r="B2447" s="20" t="s">
        <v>1818</v>
      </c>
      <c r="C2447">
        <v>168849.92272</v>
      </c>
      <c r="D2447">
        <v>2.9218851964070045</v>
      </c>
      <c r="E2447">
        <v>2.9218851964070098</v>
      </c>
      <c r="F2447">
        <f t="shared" si="38"/>
        <v>-5.3290705182007514E-15</v>
      </c>
    </row>
    <row r="2448" spans="1:6" x14ac:dyDescent="0.25">
      <c r="A2448" s="38">
        <v>43825.733063194442</v>
      </c>
      <c r="B2448" s="20" t="s">
        <v>785</v>
      </c>
      <c r="C2448">
        <v>9620.9400399999995</v>
      </c>
      <c r="D2448">
        <v>-0.48956680877208975</v>
      </c>
      <c r="E2448">
        <v>-0.48956680877209202</v>
      </c>
      <c r="F2448">
        <f t="shared" si="38"/>
        <v>2.2759572004815709E-15</v>
      </c>
    </row>
    <row r="2449" spans="1:6" x14ac:dyDescent="0.25">
      <c r="A2449" s="38">
        <v>43825.733063194442</v>
      </c>
      <c r="B2449" s="20" t="s">
        <v>2469</v>
      </c>
      <c r="C2449">
        <v>41972.826950000002</v>
      </c>
      <c r="D2449">
        <v>0.20356648651655415</v>
      </c>
      <c r="E2449">
        <v>0.20356648651655301</v>
      </c>
      <c r="F2449">
        <f t="shared" si="38"/>
        <v>1.1379786002407855E-15</v>
      </c>
    </row>
    <row r="2450" spans="1:6" x14ac:dyDescent="0.25">
      <c r="A2450" s="38">
        <v>43825.733063194442</v>
      </c>
      <c r="B2450" s="20" t="s">
        <v>786</v>
      </c>
      <c r="C2450">
        <v>3136.1763500000002</v>
      </c>
      <c r="D2450">
        <v>-0.62850169186320537</v>
      </c>
      <c r="E2450">
        <v>-0.62850169186320803</v>
      </c>
      <c r="F2450">
        <f t="shared" si="38"/>
        <v>2.6645352591003757E-15</v>
      </c>
    </row>
    <row r="2451" spans="1:6" x14ac:dyDescent="0.25">
      <c r="A2451" s="38">
        <v>43825.733063194442</v>
      </c>
      <c r="B2451" s="20" t="s">
        <v>2470</v>
      </c>
      <c r="C2451">
        <v>9679.7465599999996</v>
      </c>
      <c r="D2451">
        <v>-0.48830688977245151</v>
      </c>
      <c r="E2451">
        <v>-0.48830688977245401</v>
      </c>
      <c r="F2451">
        <f t="shared" si="38"/>
        <v>2.4980018054066022E-15</v>
      </c>
    </row>
    <row r="2452" spans="1:6" x14ac:dyDescent="0.25">
      <c r="A2452" s="38">
        <v>43825.733063194442</v>
      </c>
      <c r="B2452" s="20" t="s">
        <v>1808</v>
      </c>
      <c r="C2452">
        <v>10054.25726</v>
      </c>
      <c r="D2452">
        <v>-0.48028306611313915</v>
      </c>
      <c r="E2452">
        <v>-0.48028306611314198</v>
      </c>
      <c r="F2452">
        <f t="shared" si="38"/>
        <v>2.8310687127941492E-15</v>
      </c>
    </row>
    <row r="2453" spans="1:6" x14ac:dyDescent="0.25">
      <c r="A2453" s="38">
        <v>43825.733063194442</v>
      </c>
      <c r="B2453" s="20" t="s">
        <v>787</v>
      </c>
      <c r="C2453">
        <v>1265.44551</v>
      </c>
      <c r="D2453">
        <v>-0.6685817600006374</v>
      </c>
      <c r="E2453">
        <v>-0.66858176000063996</v>
      </c>
      <c r="F2453">
        <f t="shared" si="38"/>
        <v>2.55351295663786E-15</v>
      </c>
    </row>
    <row r="2454" spans="1:6" x14ac:dyDescent="0.25">
      <c r="A2454" s="38">
        <v>43825.733063194442</v>
      </c>
      <c r="B2454" s="20" t="s">
        <v>2471</v>
      </c>
      <c r="C2454">
        <v>436.57709999999997</v>
      </c>
      <c r="D2454">
        <v>-0.68634011499186898</v>
      </c>
      <c r="E2454">
        <v>-0.68634011499187197</v>
      </c>
      <c r="F2454">
        <f t="shared" si="38"/>
        <v>2.9976021664879227E-15</v>
      </c>
    </row>
    <row r="2455" spans="1:6" x14ac:dyDescent="0.25">
      <c r="A2455" s="38">
        <v>43825.733063194442</v>
      </c>
      <c r="B2455" s="20" t="s">
        <v>2472</v>
      </c>
      <c r="C2455">
        <v>11384.3202</v>
      </c>
      <c r="D2455">
        <v>-0.45178670943669008</v>
      </c>
      <c r="E2455">
        <v>-0.45178670943669302</v>
      </c>
      <c r="F2455">
        <f t="shared" si="38"/>
        <v>2.9420910152566648E-15</v>
      </c>
    </row>
    <row r="2456" spans="1:6" x14ac:dyDescent="0.25">
      <c r="A2456" s="38">
        <v>43825.733063194442</v>
      </c>
      <c r="B2456" s="20" t="s">
        <v>1837</v>
      </c>
      <c r="C2456">
        <v>15880.91929</v>
      </c>
      <c r="D2456">
        <v>-0.35544789144087707</v>
      </c>
      <c r="E2456">
        <v>-0.35544789144087902</v>
      </c>
      <c r="F2456">
        <f t="shared" si="38"/>
        <v>1.9428902930940239E-15</v>
      </c>
    </row>
    <row r="2457" spans="1:6" x14ac:dyDescent="0.25">
      <c r="A2457" s="38">
        <v>43825.733063194442</v>
      </c>
      <c r="B2457" s="20" t="s">
        <v>1828</v>
      </c>
      <c r="C2457">
        <v>107690.31933</v>
      </c>
      <c r="D2457">
        <v>1.6115518129420088</v>
      </c>
      <c r="E2457">
        <v>1.6115518129420101</v>
      </c>
      <c r="F2457">
        <f t="shared" si="38"/>
        <v>0</v>
      </c>
    </row>
    <row r="2458" spans="1:6" x14ac:dyDescent="0.25">
      <c r="A2458" s="38">
        <v>43825.733063194442</v>
      </c>
      <c r="B2458" s="20" t="s">
        <v>1833</v>
      </c>
      <c r="C2458">
        <v>285.29980999999998</v>
      </c>
      <c r="D2458">
        <v>-0.68958120342704232</v>
      </c>
      <c r="E2458">
        <v>-0.68958120342704499</v>
      </c>
      <c r="F2458">
        <f t="shared" si="38"/>
        <v>2.6645352591003757E-15</v>
      </c>
    </row>
    <row r="2459" spans="1:6" x14ac:dyDescent="0.25">
      <c r="A2459" s="38">
        <v>43825.733063194442</v>
      </c>
      <c r="B2459" s="20" t="s">
        <v>788</v>
      </c>
      <c r="C2459">
        <v>5.1024799999999999</v>
      </c>
      <c r="D2459">
        <v>-0.69558438028081482</v>
      </c>
      <c r="E2459">
        <v>-0.69558438028081804</v>
      </c>
      <c r="F2459">
        <f t="shared" si="38"/>
        <v>3.219646771412954E-15</v>
      </c>
    </row>
    <row r="2460" spans="1:6" x14ac:dyDescent="0.25">
      <c r="A2460" s="38">
        <v>43825.733063194442</v>
      </c>
      <c r="B2460" s="20" t="s">
        <v>2473</v>
      </c>
      <c r="C2460">
        <v>18662.669470000001</v>
      </c>
      <c r="D2460">
        <v>-0.29584939957247247</v>
      </c>
      <c r="E2460">
        <v>-0.29584939957247502</v>
      </c>
      <c r="F2460">
        <f t="shared" si="38"/>
        <v>2.55351295663786E-15</v>
      </c>
    </row>
    <row r="2461" spans="1:6" x14ac:dyDescent="0.25">
      <c r="A2461" s="38">
        <v>43825.733063194442</v>
      </c>
      <c r="B2461" s="20" t="s">
        <v>789</v>
      </c>
      <c r="C2461">
        <v>13030.8863</v>
      </c>
      <c r="D2461">
        <v>-0.41650933009932617</v>
      </c>
      <c r="E2461">
        <v>-0.416509330099329</v>
      </c>
      <c r="F2461">
        <f t="shared" si="38"/>
        <v>2.8310687127941492E-15</v>
      </c>
    </row>
    <row r="2462" spans="1:6" x14ac:dyDescent="0.25">
      <c r="A2462" s="38">
        <v>43825.733063194442</v>
      </c>
      <c r="B2462" s="20" t="s">
        <v>2474</v>
      </c>
      <c r="C2462">
        <v>20497.64806</v>
      </c>
      <c r="D2462">
        <v>-0.25653531689132697</v>
      </c>
      <c r="E2462">
        <v>-0.25653531689132902</v>
      </c>
      <c r="F2462">
        <f t="shared" si="38"/>
        <v>2.0539125955565396E-15</v>
      </c>
    </row>
    <row r="2463" spans="1:6" x14ac:dyDescent="0.25">
      <c r="A2463" s="38">
        <v>43825.733063194442</v>
      </c>
      <c r="B2463" s="20" t="s">
        <v>1846</v>
      </c>
      <c r="C2463">
        <v>13797.03104</v>
      </c>
      <c r="D2463">
        <v>-0.40009481833432248</v>
      </c>
      <c r="E2463">
        <v>-0.40009481833432498</v>
      </c>
      <c r="F2463">
        <f t="shared" si="38"/>
        <v>2.4980018054066022E-15</v>
      </c>
    </row>
    <row r="2464" spans="1:6" x14ac:dyDescent="0.25">
      <c r="A2464" s="38">
        <v>43825.733063194442</v>
      </c>
      <c r="B2464" s="20" t="s">
        <v>1842</v>
      </c>
      <c r="C2464">
        <v>4022.4259000000002</v>
      </c>
      <c r="D2464">
        <v>-0.6095139563796933</v>
      </c>
      <c r="E2464">
        <v>-0.60951395637969596</v>
      </c>
      <c r="F2464">
        <f t="shared" si="38"/>
        <v>2.6645352591003757E-15</v>
      </c>
    </row>
    <row r="2465" spans="1:6" x14ac:dyDescent="0.25">
      <c r="A2465" s="38">
        <v>43825.733063194442</v>
      </c>
      <c r="B2465" s="20" t="s">
        <v>1879</v>
      </c>
      <c r="C2465">
        <v>79091.914480000007</v>
      </c>
      <c r="D2465">
        <v>0.99883618838435506</v>
      </c>
      <c r="E2465">
        <v>0.99883618838435595</v>
      </c>
      <c r="F2465">
        <f t="shared" si="38"/>
        <v>-8.8817841970012523E-16</v>
      </c>
    </row>
    <row r="2466" spans="1:6" x14ac:dyDescent="0.25">
      <c r="A2466" s="38">
        <v>43825.733063194442</v>
      </c>
      <c r="B2466" s="20" t="s">
        <v>2594</v>
      </c>
      <c r="C2466">
        <v>12652.153340000001</v>
      </c>
      <c r="D2466">
        <v>-0.42462361491150746</v>
      </c>
      <c r="E2466">
        <v>-0.42462361491151002</v>
      </c>
      <c r="F2466">
        <f t="shared" si="38"/>
        <v>2.55351295663786E-15</v>
      </c>
    </row>
    <row r="2467" spans="1:6" x14ac:dyDescent="0.25">
      <c r="A2467" s="38">
        <v>43825.733063194442</v>
      </c>
      <c r="B2467" s="20" t="s">
        <v>1169</v>
      </c>
      <c r="C2467">
        <v>103665.03906</v>
      </c>
      <c r="D2467">
        <v>1.5253109149762381</v>
      </c>
      <c r="E2467">
        <v>1.5253109149762401</v>
      </c>
      <c r="F2467">
        <f t="shared" si="38"/>
        <v>-1.9984014443252818E-15</v>
      </c>
    </row>
    <row r="2468" spans="1:6" x14ac:dyDescent="0.25">
      <c r="A2468" s="38">
        <v>43825.733063194442</v>
      </c>
      <c r="B2468" s="20" t="s">
        <v>1850</v>
      </c>
      <c r="C2468">
        <v>7121.3970300000001</v>
      </c>
      <c r="D2468">
        <v>-0.54311906333012216</v>
      </c>
      <c r="E2468">
        <v>-0.54311906333012505</v>
      </c>
      <c r="F2468">
        <f t="shared" si="38"/>
        <v>2.886579864025407E-15</v>
      </c>
    </row>
    <row r="2469" spans="1:6" x14ac:dyDescent="0.25">
      <c r="A2469" s="38">
        <v>43825.733063194442</v>
      </c>
      <c r="B2469" s="20" t="s">
        <v>1847</v>
      </c>
      <c r="C2469">
        <v>27164.042549999998</v>
      </c>
      <c r="D2469">
        <v>-0.11370902693172977</v>
      </c>
      <c r="E2469">
        <v>-0.113709026931731</v>
      </c>
      <c r="F2469">
        <f t="shared" si="38"/>
        <v>1.2351231148954867E-15</v>
      </c>
    </row>
    <row r="2470" spans="1:6" x14ac:dyDescent="0.25">
      <c r="A2470" s="38">
        <v>43825.733063194442</v>
      </c>
      <c r="B2470" s="20" t="s">
        <v>790</v>
      </c>
      <c r="C2470">
        <v>12022.28457</v>
      </c>
      <c r="D2470">
        <v>-0.438118438795012</v>
      </c>
      <c r="E2470">
        <v>-0.438118438795015</v>
      </c>
      <c r="F2470">
        <f t="shared" si="38"/>
        <v>2.9976021664879227E-15</v>
      </c>
    </row>
    <row r="2471" spans="1:6" x14ac:dyDescent="0.25">
      <c r="A2471" s="38">
        <v>43825.733063194442</v>
      </c>
      <c r="B2471" s="20" t="s">
        <v>791</v>
      </c>
      <c r="C2471">
        <v>553.17448000000002</v>
      </c>
      <c r="D2471">
        <v>-0.68384203732343962</v>
      </c>
      <c r="E2471">
        <v>-0.68384203732344295</v>
      </c>
      <c r="F2471">
        <f t="shared" si="38"/>
        <v>3.3306690738754696E-15</v>
      </c>
    </row>
    <row r="2472" spans="1:6" x14ac:dyDescent="0.25">
      <c r="A2472" s="38">
        <v>43825.733063194442</v>
      </c>
      <c r="B2472" s="20" t="s">
        <v>792</v>
      </c>
      <c r="C2472">
        <v>1948.96783</v>
      </c>
      <c r="D2472">
        <v>-0.65393741856290521</v>
      </c>
      <c r="E2472">
        <v>-0.65393741856290799</v>
      </c>
      <c r="F2472">
        <f t="shared" si="38"/>
        <v>2.7755575615628914E-15</v>
      </c>
    </row>
    <row r="2473" spans="1:6" x14ac:dyDescent="0.25">
      <c r="A2473" s="38">
        <v>43825.733063194442</v>
      </c>
      <c r="B2473" s="20" t="s">
        <v>2475</v>
      </c>
      <c r="C2473">
        <v>13497.397150000001</v>
      </c>
      <c r="D2473">
        <v>-0.40651441995241727</v>
      </c>
      <c r="E2473">
        <v>-0.40651441995241999</v>
      </c>
      <c r="F2473">
        <f t="shared" si="38"/>
        <v>2.7200464103316335E-15</v>
      </c>
    </row>
    <row r="2474" spans="1:6" x14ac:dyDescent="0.25">
      <c r="A2474" s="38">
        <v>43825.733063194442</v>
      </c>
      <c r="B2474" s="20" t="s">
        <v>1037</v>
      </c>
      <c r="C2474">
        <v>18040.495419999999</v>
      </c>
      <c r="D2474">
        <v>-0.30917936547892111</v>
      </c>
      <c r="E2474">
        <v>-0.309179365478923</v>
      </c>
      <c r="F2474">
        <f t="shared" si="38"/>
        <v>1.8873791418627661E-15</v>
      </c>
    </row>
    <row r="2475" spans="1:6" x14ac:dyDescent="0.25">
      <c r="A2475" s="38">
        <v>43825.733063194442</v>
      </c>
      <c r="B2475" s="20" t="s">
        <v>793</v>
      </c>
      <c r="C2475">
        <v>6736.0606900000002</v>
      </c>
      <c r="D2475">
        <v>-0.55137482435827134</v>
      </c>
      <c r="E2475">
        <v>-0.55137482435827401</v>
      </c>
      <c r="F2475">
        <f t="shared" si="38"/>
        <v>2.6645352591003757E-15</v>
      </c>
    </row>
    <row r="2476" spans="1:6" x14ac:dyDescent="0.25">
      <c r="A2476" s="38">
        <v>43825.733063194442</v>
      </c>
      <c r="B2476" s="20" t="s">
        <v>1882</v>
      </c>
      <c r="C2476">
        <v>50759.157809999997</v>
      </c>
      <c r="D2476">
        <v>0.39181202778684232</v>
      </c>
      <c r="E2476">
        <v>0.39181202778684199</v>
      </c>
      <c r="F2476">
        <f t="shared" si="38"/>
        <v>0</v>
      </c>
    </row>
    <row r="2477" spans="1:6" x14ac:dyDescent="0.25">
      <c r="A2477" s="38">
        <v>43825.733063194442</v>
      </c>
      <c r="B2477" s="20" t="s">
        <v>794</v>
      </c>
      <c r="C2477">
        <v>1054.5317500000001</v>
      </c>
      <c r="D2477">
        <v>-0.67310054896330929</v>
      </c>
      <c r="E2477">
        <v>-0.67310054896331195</v>
      </c>
      <c r="F2477">
        <f t="shared" si="38"/>
        <v>2.6645352591003757E-15</v>
      </c>
    </row>
    <row r="2478" spans="1:6" x14ac:dyDescent="0.25">
      <c r="A2478" s="38">
        <v>43825.733063194442</v>
      </c>
      <c r="B2478" s="20" t="s">
        <v>2476</v>
      </c>
      <c r="C2478">
        <v>505.31027</v>
      </c>
      <c r="D2478">
        <v>-0.68486751932070244</v>
      </c>
      <c r="E2478">
        <v>-0.684867519320706</v>
      </c>
      <c r="F2478">
        <f t="shared" si="38"/>
        <v>3.5527136788005009E-15</v>
      </c>
    </row>
    <row r="2479" spans="1:6" x14ac:dyDescent="0.25">
      <c r="A2479" s="38">
        <v>43825.733063194442</v>
      </c>
      <c r="B2479" s="20" t="s">
        <v>795</v>
      </c>
      <c r="C2479">
        <v>12173.708269999999</v>
      </c>
      <c r="D2479">
        <v>-0.43487421355220685</v>
      </c>
      <c r="E2479">
        <v>-0.43487421355220901</v>
      </c>
      <c r="F2479">
        <f t="shared" si="38"/>
        <v>2.1649348980190553E-15</v>
      </c>
    </row>
    <row r="2480" spans="1:6" x14ac:dyDescent="0.25">
      <c r="A2480" s="38">
        <v>43825.733063194442</v>
      </c>
      <c r="B2480" s="20" t="s">
        <v>1853</v>
      </c>
      <c r="C2480">
        <v>11447.6783</v>
      </c>
      <c r="D2480">
        <v>-0.45042927366305513</v>
      </c>
      <c r="E2480">
        <v>-0.45042927366305802</v>
      </c>
      <c r="F2480">
        <f t="shared" si="38"/>
        <v>2.886579864025407E-15</v>
      </c>
    </row>
    <row r="2481" spans="1:6" x14ac:dyDescent="0.25">
      <c r="A2481" s="38">
        <v>43825.733063194442</v>
      </c>
      <c r="B2481" s="20" t="s">
        <v>1852</v>
      </c>
      <c r="C2481">
        <v>35938.277099999999</v>
      </c>
      <c r="D2481">
        <v>7.4277353095986889E-2</v>
      </c>
      <c r="E2481">
        <v>7.4277353095985696E-2</v>
      </c>
      <c r="F2481">
        <f t="shared" si="38"/>
        <v>1.1934897514720433E-15</v>
      </c>
    </row>
    <row r="2482" spans="1:6" x14ac:dyDescent="0.25">
      <c r="A2482" s="38">
        <v>43825.733063194442</v>
      </c>
      <c r="B2482" s="20" t="s">
        <v>1897</v>
      </c>
      <c r="C2482">
        <v>1986.2252800000001</v>
      </c>
      <c r="D2482">
        <v>-0.65313918447027275</v>
      </c>
      <c r="E2482">
        <v>-0.65313918447027597</v>
      </c>
      <c r="F2482">
        <f t="shared" si="38"/>
        <v>3.219646771412954E-15</v>
      </c>
    </row>
    <row r="2483" spans="1:6" x14ac:dyDescent="0.25">
      <c r="A2483" s="38">
        <v>43825.733063194442</v>
      </c>
      <c r="B2483" s="20" t="s">
        <v>1896</v>
      </c>
      <c r="C2483">
        <v>9935.9444500000009</v>
      </c>
      <c r="D2483">
        <v>-0.48281789655744339</v>
      </c>
      <c r="E2483">
        <v>-0.482817896557446</v>
      </c>
      <c r="F2483">
        <f t="shared" si="38"/>
        <v>2.6090241078691179E-15</v>
      </c>
    </row>
    <row r="2484" spans="1:6" x14ac:dyDescent="0.25">
      <c r="A2484" s="38">
        <v>43825.733063194442</v>
      </c>
      <c r="B2484" s="20" t="s">
        <v>1851</v>
      </c>
      <c r="C2484">
        <v>4175.6441199999999</v>
      </c>
      <c r="D2484">
        <v>-0.6062312838721422</v>
      </c>
      <c r="E2484">
        <v>-0.60623128387214498</v>
      </c>
      <c r="F2484">
        <f t="shared" si="38"/>
        <v>2.7755575615628914E-15</v>
      </c>
    </row>
    <row r="2485" spans="1:6" x14ac:dyDescent="0.25">
      <c r="A2485" s="38">
        <v>43825.733063194442</v>
      </c>
      <c r="B2485" s="20" t="s">
        <v>2477</v>
      </c>
      <c r="C2485">
        <v>141867.90727</v>
      </c>
      <c r="D2485">
        <v>2.3438004208755117</v>
      </c>
      <c r="E2485">
        <v>2.3438004208755201</v>
      </c>
      <c r="F2485">
        <f t="shared" si="38"/>
        <v>-8.4376949871511897E-15</v>
      </c>
    </row>
    <row r="2486" spans="1:6" x14ac:dyDescent="0.25">
      <c r="A2486" s="38">
        <v>43825.733063194442</v>
      </c>
      <c r="B2486" s="20" t="s">
        <v>2478</v>
      </c>
      <c r="C2486">
        <v>64589.296730000002</v>
      </c>
      <c r="D2486">
        <v>0.68812023974947278</v>
      </c>
      <c r="E2486">
        <v>0.68812023974947301</v>
      </c>
      <c r="F2486">
        <f t="shared" si="38"/>
        <v>0</v>
      </c>
    </row>
    <row r="2487" spans="1:6" x14ac:dyDescent="0.25">
      <c r="A2487" s="38">
        <v>43825.733063194442</v>
      </c>
      <c r="B2487" s="20" t="s">
        <v>1865</v>
      </c>
      <c r="C2487">
        <v>324240.47064999997</v>
      </c>
      <c r="D2487">
        <v>3.7589978541393854</v>
      </c>
      <c r="E2487">
        <v>3.7589978541393898</v>
      </c>
      <c r="F2487">
        <f t="shared" si="38"/>
        <v>-4.4408920985006262E-15</v>
      </c>
    </row>
    <row r="2488" spans="1:6" x14ac:dyDescent="0.25">
      <c r="A2488" s="38">
        <v>43825.733063194442</v>
      </c>
      <c r="B2488" s="20" t="s">
        <v>2479</v>
      </c>
      <c r="C2488">
        <v>4672.2901199999997</v>
      </c>
      <c r="D2488">
        <v>-0.59559073361522608</v>
      </c>
      <c r="E2488">
        <v>-0.59559073361522896</v>
      </c>
      <c r="F2488">
        <f t="shared" si="38"/>
        <v>2.886579864025407E-15</v>
      </c>
    </row>
    <row r="2489" spans="1:6" x14ac:dyDescent="0.25">
      <c r="A2489" s="38">
        <v>43825.733063194442</v>
      </c>
      <c r="B2489" s="20" t="s">
        <v>2480</v>
      </c>
      <c r="C2489">
        <v>16854.97911</v>
      </c>
      <c r="D2489">
        <v>-0.33457883688702433</v>
      </c>
      <c r="E2489">
        <v>-0.334578836887027</v>
      </c>
      <c r="F2489">
        <f t="shared" si="38"/>
        <v>2.6645352591003757E-15</v>
      </c>
    </row>
    <row r="2490" spans="1:6" x14ac:dyDescent="0.25">
      <c r="A2490" s="38">
        <v>43825.733063194442</v>
      </c>
      <c r="B2490" s="20" t="s">
        <v>1038</v>
      </c>
      <c r="C2490">
        <v>2961.3733900000002</v>
      </c>
      <c r="D2490">
        <v>-0.6322468135010274</v>
      </c>
      <c r="E2490">
        <v>-0.63224681350102996</v>
      </c>
      <c r="F2490">
        <f t="shared" si="38"/>
        <v>2.55351295663786E-15</v>
      </c>
    </row>
    <row r="2491" spans="1:6" x14ac:dyDescent="0.25">
      <c r="A2491" s="38">
        <v>43825.733063194442</v>
      </c>
      <c r="B2491" s="20" t="s">
        <v>1877</v>
      </c>
      <c r="C2491">
        <v>41426.014690000004</v>
      </c>
      <c r="D2491">
        <v>0.19185113325965103</v>
      </c>
      <c r="E2491">
        <v>0.19185113325965</v>
      </c>
      <c r="F2491">
        <f t="shared" si="38"/>
        <v>1.0269562977782698E-15</v>
      </c>
    </row>
    <row r="2492" spans="1:6" x14ac:dyDescent="0.25">
      <c r="A2492" s="38">
        <v>43825.733063194442</v>
      </c>
      <c r="B2492" s="20" t="s">
        <v>796</v>
      </c>
      <c r="C2492">
        <v>7838.7804500000002</v>
      </c>
      <c r="D2492">
        <v>-0.52774925398103167</v>
      </c>
      <c r="E2492">
        <v>-0.52774925398103401</v>
      </c>
      <c r="F2492">
        <f t="shared" si="38"/>
        <v>2.3314683517128287E-15</v>
      </c>
    </row>
    <row r="2493" spans="1:6" x14ac:dyDescent="0.25">
      <c r="A2493" s="38">
        <v>43825.733063194442</v>
      </c>
      <c r="B2493" s="20" t="s">
        <v>797</v>
      </c>
      <c r="C2493">
        <v>2081.1881100000001</v>
      </c>
      <c r="D2493">
        <v>-0.65110462310230843</v>
      </c>
      <c r="E2493">
        <v>-0.65110462310231199</v>
      </c>
      <c r="F2493">
        <f t="shared" si="38"/>
        <v>3.5527136788005009E-15</v>
      </c>
    </row>
    <row r="2494" spans="1:6" x14ac:dyDescent="0.25">
      <c r="A2494" s="38">
        <v>43825.733063194442</v>
      </c>
      <c r="B2494" s="20" t="s">
        <v>2481</v>
      </c>
      <c r="C2494">
        <v>6928.84692</v>
      </c>
      <c r="D2494">
        <v>-0.5472444144301607</v>
      </c>
      <c r="E2494">
        <v>-0.54724441443016303</v>
      </c>
      <c r="F2494">
        <f t="shared" si="38"/>
        <v>2.3314683517128287E-15</v>
      </c>
    </row>
    <row r="2495" spans="1:6" x14ac:dyDescent="0.25">
      <c r="A2495" s="38">
        <v>43825.733063194442</v>
      </c>
      <c r="B2495" s="20" t="s">
        <v>798</v>
      </c>
      <c r="C2495">
        <v>10837.1808</v>
      </c>
      <c r="D2495">
        <v>-0.46350907160861726</v>
      </c>
      <c r="E2495">
        <v>-0.46350907160861998</v>
      </c>
      <c r="F2495">
        <f t="shared" si="38"/>
        <v>2.7200464103316335E-15</v>
      </c>
    </row>
    <row r="2496" spans="1:6" x14ac:dyDescent="0.25">
      <c r="A2496" s="38">
        <v>43825.733063194442</v>
      </c>
      <c r="B2496" s="20" t="s">
        <v>1900</v>
      </c>
      <c r="C2496">
        <v>26818.103370000001</v>
      </c>
      <c r="D2496">
        <v>-0.12112071096950788</v>
      </c>
      <c r="E2496">
        <v>-0.12112071096951001</v>
      </c>
      <c r="F2496">
        <f t="shared" si="38"/>
        <v>2.1233015345956119E-15</v>
      </c>
    </row>
    <row r="2497" spans="1:6" x14ac:dyDescent="0.25">
      <c r="A2497" s="38">
        <v>43825.733063194442</v>
      </c>
      <c r="B2497" s="20" t="s">
        <v>1841</v>
      </c>
      <c r="C2497">
        <v>21235.02059</v>
      </c>
      <c r="D2497">
        <v>-0.240737244494621</v>
      </c>
      <c r="E2497">
        <v>-0.240737244494623</v>
      </c>
      <c r="F2497">
        <f t="shared" si="38"/>
        <v>1.9984014443252818E-15</v>
      </c>
    </row>
    <row r="2498" spans="1:6" x14ac:dyDescent="0.25">
      <c r="A2498" s="38">
        <v>43825.733063194442</v>
      </c>
      <c r="B2498" s="20" t="s">
        <v>2482</v>
      </c>
      <c r="C2498">
        <v>53439.524559999998</v>
      </c>
      <c r="D2498">
        <v>0.44923839809958438</v>
      </c>
      <c r="E2498">
        <v>0.44923839809958399</v>
      </c>
      <c r="F2498">
        <f t="shared" si="38"/>
        <v>0</v>
      </c>
    </row>
    <row r="2499" spans="1:6" x14ac:dyDescent="0.25">
      <c r="A2499" s="38">
        <v>43825.733063194442</v>
      </c>
      <c r="B2499" s="20" t="s">
        <v>2483</v>
      </c>
      <c r="C2499">
        <v>46136.455280000002</v>
      </c>
      <c r="D2499">
        <v>0.29277146651535613</v>
      </c>
      <c r="E2499">
        <v>0.29277146651535502</v>
      </c>
      <c r="F2499">
        <f t="shared" ref="F2499:F2562" si="39">D2499-E2499</f>
        <v>1.1102230246251565E-15</v>
      </c>
    </row>
    <row r="2500" spans="1:6" x14ac:dyDescent="0.25">
      <c r="A2500" s="38">
        <v>43825.733063194442</v>
      </c>
      <c r="B2500" s="20" t="s">
        <v>2484</v>
      </c>
      <c r="C2500">
        <v>43969.797480000001</v>
      </c>
      <c r="D2500">
        <v>0.2463512170611383</v>
      </c>
      <c r="E2500">
        <v>0.246351217061137</v>
      </c>
      <c r="F2500">
        <f t="shared" si="39"/>
        <v>1.3045120539345589E-15</v>
      </c>
    </row>
    <row r="2501" spans="1:6" x14ac:dyDescent="0.25">
      <c r="A2501" s="38">
        <v>43825.733063194442</v>
      </c>
      <c r="B2501" s="20" t="s">
        <v>1843</v>
      </c>
      <c r="C2501">
        <v>2750.5985599999999</v>
      </c>
      <c r="D2501">
        <v>-0.63676262591370758</v>
      </c>
      <c r="E2501">
        <v>-0.63676262591371102</v>
      </c>
      <c r="F2501">
        <f t="shared" si="39"/>
        <v>3.4416913763379853E-15</v>
      </c>
    </row>
    <row r="2502" spans="1:6" x14ac:dyDescent="0.25">
      <c r="A2502" s="38">
        <v>43825.733063194442</v>
      </c>
      <c r="B2502" s="20" t="s">
        <v>1912</v>
      </c>
      <c r="C2502">
        <v>15387.13911</v>
      </c>
      <c r="D2502">
        <v>-0.36602704202531566</v>
      </c>
      <c r="E2502">
        <v>-0.36602704202531799</v>
      </c>
      <c r="F2502">
        <f t="shared" si="39"/>
        <v>2.3314683517128287E-15</v>
      </c>
    </row>
    <row r="2503" spans="1:6" x14ac:dyDescent="0.25">
      <c r="A2503" s="38">
        <v>43825.733063194442</v>
      </c>
      <c r="B2503" s="20" t="s">
        <v>799</v>
      </c>
      <c r="C2503">
        <v>15592.020350000001</v>
      </c>
      <c r="D2503">
        <v>-0.36163749870689715</v>
      </c>
      <c r="E2503">
        <v>-0.36163749870689899</v>
      </c>
      <c r="F2503">
        <f t="shared" si="39"/>
        <v>1.8318679906315083E-15</v>
      </c>
    </row>
    <row r="2504" spans="1:6" x14ac:dyDescent="0.25">
      <c r="A2504" s="38">
        <v>43825.733063194442</v>
      </c>
      <c r="B2504" s="20" t="s">
        <v>2070</v>
      </c>
      <c r="C2504">
        <v>40566.49048</v>
      </c>
      <c r="D2504">
        <v>0.17343598332681917</v>
      </c>
      <c r="E2504">
        <v>0.17343598332681801</v>
      </c>
      <c r="F2504">
        <f t="shared" si="39"/>
        <v>1.1657341758564144E-15</v>
      </c>
    </row>
    <row r="2505" spans="1:6" x14ac:dyDescent="0.25">
      <c r="A2505" s="38">
        <v>43825.733063194442</v>
      </c>
      <c r="B2505" s="20" t="s">
        <v>1849</v>
      </c>
      <c r="C2505">
        <v>121672.44562</v>
      </c>
      <c r="D2505">
        <v>1.9111163266747158</v>
      </c>
      <c r="E2505">
        <v>1.91111632667472</v>
      </c>
      <c r="F2505">
        <f t="shared" si="39"/>
        <v>-4.2188474935755949E-15</v>
      </c>
    </row>
    <row r="2506" spans="1:6" x14ac:dyDescent="0.25">
      <c r="A2506" s="38">
        <v>43825.733063194442</v>
      </c>
      <c r="B2506" s="20" t="s">
        <v>2485</v>
      </c>
      <c r="C2506">
        <v>1759.126</v>
      </c>
      <c r="D2506">
        <v>-0.65800474525632457</v>
      </c>
      <c r="E2506">
        <v>-0.65800474525632802</v>
      </c>
      <c r="F2506">
        <f t="shared" si="39"/>
        <v>3.4416913763379853E-15</v>
      </c>
    </row>
    <row r="2507" spans="1:6" x14ac:dyDescent="0.25">
      <c r="A2507" s="38">
        <v>43825.733063194442</v>
      </c>
      <c r="B2507" s="20" t="s">
        <v>1866</v>
      </c>
      <c r="C2507">
        <v>291.61412000000001</v>
      </c>
      <c r="D2507">
        <v>-0.68944592048327002</v>
      </c>
      <c r="E2507">
        <v>-0.68944592048327302</v>
      </c>
      <c r="F2507">
        <f t="shared" si="39"/>
        <v>2.9976021664879227E-15</v>
      </c>
    </row>
    <row r="2508" spans="1:6" x14ac:dyDescent="0.25">
      <c r="A2508" s="38">
        <v>43825.733063194442</v>
      </c>
      <c r="B2508" s="20" t="s">
        <v>2486</v>
      </c>
      <c r="C2508">
        <v>45945.484080000002</v>
      </c>
      <c r="D2508">
        <v>0.28867994327501267</v>
      </c>
      <c r="E2508">
        <v>0.28867994327501201</v>
      </c>
      <c r="F2508">
        <f t="shared" si="39"/>
        <v>6.6613381477509392E-16</v>
      </c>
    </row>
    <row r="2509" spans="1:6" x14ac:dyDescent="0.25">
      <c r="A2509" s="38">
        <v>43825.733063194442</v>
      </c>
      <c r="B2509" s="20" t="s">
        <v>2595</v>
      </c>
      <c r="C2509">
        <v>1843.8262199999999</v>
      </c>
      <c r="D2509">
        <v>-0.65619005844180911</v>
      </c>
      <c r="E2509">
        <v>-0.656190058441812</v>
      </c>
      <c r="F2509">
        <f t="shared" si="39"/>
        <v>2.886579864025407E-15</v>
      </c>
    </row>
    <row r="2510" spans="1:6" x14ac:dyDescent="0.25">
      <c r="A2510" s="38">
        <v>43825.733063194442</v>
      </c>
      <c r="B2510" s="20" t="s">
        <v>800</v>
      </c>
      <c r="C2510">
        <v>4906.6741000000002</v>
      </c>
      <c r="D2510">
        <v>-0.59056909945607439</v>
      </c>
      <c r="E2510">
        <v>-0.59056909945607705</v>
      </c>
      <c r="F2510">
        <f t="shared" si="39"/>
        <v>2.6645352591003757E-15</v>
      </c>
    </row>
    <row r="2511" spans="1:6" x14ac:dyDescent="0.25">
      <c r="A2511" s="38">
        <v>43825.733063194442</v>
      </c>
      <c r="B2511" s="20" t="s">
        <v>1611</v>
      </c>
      <c r="C2511">
        <v>15893.242329999999</v>
      </c>
      <c r="D2511">
        <v>-0.35518387254927619</v>
      </c>
      <c r="E2511">
        <v>-0.35518387254927802</v>
      </c>
      <c r="F2511">
        <f t="shared" si="39"/>
        <v>1.8318679906315083E-15</v>
      </c>
    </row>
    <row r="2512" spans="1:6" x14ac:dyDescent="0.25">
      <c r="A2512" s="38">
        <v>43825.733063194442</v>
      </c>
      <c r="B2512" s="20" t="s">
        <v>801</v>
      </c>
      <c r="C2512">
        <v>5425.89563</v>
      </c>
      <c r="D2512">
        <v>-0.57944487257326871</v>
      </c>
      <c r="E2512">
        <v>-0.57944487257327204</v>
      </c>
      <c r="F2512">
        <f t="shared" si="39"/>
        <v>3.3306690738754696E-15</v>
      </c>
    </row>
    <row r="2513" spans="1:6" x14ac:dyDescent="0.25">
      <c r="A2513" s="38">
        <v>43825.733063194442</v>
      </c>
      <c r="B2513" s="20" t="s">
        <v>1861</v>
      </c>
      <c r="C2513">
        <v>6208.9660299999996</v>
      </c>
      <c r="D2513">
        <v>-0.56266773161994688</v>
      </c>
      <c r="E2513">
        <v>-0.56266773161994998</v>
      </c>
      <c r="F2513">
        <f t="shared" si="39"/>
        <v>3.1086244689504383E-15</v>
      </c>
    </row>
    <row r="2514" spans="1:6" x14ac:dyDescent="0.25">
      <c r="A2514" s="38">
        <v>43825.733063194442</v>
      </c>
      <c r="B2514" s="20" t="s">
        <v>2596</v>
      </c>
      <c r="C2514">
        <v>120.03001</v>
      </c>
      <c r="D2514">
        <v>-0.69312207884504728</v>
      </c>
      <c r="E2514">
        <v>-0.69312207884504995</v>
      </c>
      <c r="F2514">
        <f t="shared" si="39"/>
        <v>2.6645352591003757E-15</v>
      </c>
    </row>
    <row r="2515" spans="1:6" x14ac:dyDescent="0.25">
      <c r="A2515" s="38">
        <v>43825.733063194442</v>
      </c>
      <c r="B2515" s="20" t="s">
        <v>2487</v>
      </c>
      <c r="C2515">
        <v>25196.618060000001</v>
      </c>
      <c r="D2515">
        <v>-0.15586073894095298</v>
      </c>
      <c r="E2515">
        <v>-0.15586073894095501</v>
      </c>
      <c r="F2515">
        <f t="shared" si="39"/>
        <v>2.0261570199409107E-15</v>
      </c>
    </row>
    <row r="2516" spans="1:6" x14ac:dyDescent="0.25">
      <c r="A2516" s="38">
        <v>43825.733063194442</v>
      </c>
      <c r="B2516" s="20" t="s">
        <v>802</v>
      </c>
      <c r="C2516">
        <v>3691.96153</v>
      </c>
      <c r="D2516">
        <v>-0.61659409542663046</v>
      </c>
      <c r="E2516">
        <v>-0.61659409542663302</v>
      </c>
      <c r="F2516">
        <f t="shared" si="39"/>
        <v>2.55351295663786E-15</v>
      </c>
    </row>
    <row r="2517" spans="1:6" x14ac:dyDescent="0.25">
      <c r="A2517" s="38">
        <v>43825.733063194442</v>
      </c>
      <c r="B2517" s="20" t="s">
        <v>803</v>
      </c>
      <c r="C2517">
        <v>39556.052369999998</v>
      </c>
      <c r="D2517">
        <v>0.15178753052349761</v>
      </c>
      <c r="E2517">
        <v>0.151787530523497</v>
      </c>
      <c r="F2517">
        <f t="shared" si="39"/>
        <v>6.106226635438361E-16</v>
      </c>
    </row>
    <row r="2518" spans="1:6" x14ac:dyDescent="0.25">
      <c r="A2518" s="38">
        <v>43825.733063194442</v>
      </c>
      <c r="B2518" s="20" t="s">
        <v>804</v>
      </c>
      <c r="C2518">
        <v>13187.596960000001</v>
      </c>
      <c r="D2518">
        <v>-0.4131518326997205</v>
      </c>
      <c r="E2518">
        <v>-0.413151832699723</v>
      </c>
      <c r="F2518">
        <f t="shared" si="39"/>
        <v>2.4980018054066022E-15</v>
      </c>
    </row>
    <row r="2519" spans="1:6" x14ac:dyDescent="0.25">
      <c r="A2519" s="38">
        <v>43825.733063194442</v>
      </c>
      <c r="B2519" s="20" t="s">
        <v>1880</v>
      </c>
      <c r="C2519">
        <v>67736.018960000001</v>
      </c>
      <c r="D2519">
        <v>0.7555381914351208</v>
      </c>
      <c r="E2519">
        <v>0.75553819143512102</v>
      </c>
      <c r="F2519">
        <f t="shared" si="39"/>
        <v>0</v>
      </c>
    </row>
    <row r="2520" spans="1:6" x14ac:dyDescent="0.25">
      <c r="A2520" s="38">
        <v>43825.733063194442</v>
      </c>
      <c r="B2520" s="20" t="s">
        <v>805</v>
      </c>
      <c r="C2520">
        <v>40877.112999999998</v>
      </c>
      <c r="D2520">
        <v>0.18009101434486807</v>
      </c>
      <c r="E2520">
        <v>0.18009101434486699</v>
      </c>
      <c r="F2520">
        <f t="shared" si="39"/>
        <v>1.0824674490095276E-15</v>
      </c>
    </row>
    <row r="2521" spans="1:6" x14ac:dyDescent="0.25">
      <c r="A2521" s="38">
        <v>43825.733063194442</v>
      </c>
      <c r="B2521" s="20" t="s">
        <v>806</v>
      </c>
      <c r="C2521">
        <v>684.24973</v>
      </c>
      <c r="D2521">
        <v>-0.68103377392241993</v>
      </c>
      <c r="E2521">
        <v>-0.68103377392242304</v>
      </c>
      <c r="F2521">
        <f t="shared" si="39"/>
        <v>3.1086244689504383E-15</v>
      </c>
    </row>
    <row r="2522" spans="1:6" x14ac:dyDescent="0.25">
      <c r="A2522" s="38">
        <v>43825.733063194442</v>
      </c>
      <c r="B2522" s="20" t="s">
        <v>1839</v>
      </c>
      <c r="C2522">
        <v>5474.6274999999996</v>
      </c>
      <c r="D2522">
        <v>-0.57840080111825143</v>
      </c>
      <c r="E2522">
        <v>-0.57840080111825398</v>
      </c>
      <c r="F2522">
        <f t="shared" si="39"/>
        <v>2.55351295663786E-15</v>
      </c>
    </row>
    <row r="2523" spans="1:6" x14ac:dyDescent="0.25">
      <c r="A2523" s="38">
        <v>43825.733063194442</v>
      </c>
      <c r="B2523" s="20" t="s">
        <v>2488</v>
      </c>
      <c r="C2523">
        <v>21615.014759999998</v>
      </c>
      <c r="D2523">
        <v>-0.23259593848748486</v>
      </c>
      <c r="E2523">
        <v>-0.232595938487487</v>
      </c>
      <c r="F2523">
        <f t="shared" si="39"/>
        <v>2.1371793224034263E-15</v>
      </c>
    </row>
    <row r="2524" spans="1:6" x14ac:dyDescent="0.25">
      <c r="A2524" s="38">
        <v>43825.733063194442</v>
      </c>
      <c r="B2524" s="20" t="s">
        <v>807</v>
      </c>
      <c r="C2524">
        <v>4201.8608999999997</v>
      </c>
      <c r="D2524">
        <v>-0.60566959412700283</v>
      </c>
      <c r="E2524">
        <v>-0.60566959412700605</v>
      </c>
      <c r="F2524">
        <f t="shared" si="39"/>
        <v>3.219646771412954E-15</v>
      </c>
    </row>
    <row r="2525" spans="1:6" x14ac:dyDescent="0.25">
      <c r="A2525" s="38">
        <v>43825.733063194442</v>
      </c>
      <c r="B2525" s="20" t="s">
        <v>1873</v>
      </c>
      <c r="C2525">
        <v>1854.8224</v>
      </c>
      <c r="D2525">
        <v>-0.65595446728447748</v>
      </c>
      <c r="E2525">
        <v>-0.65595446728448004</v>
      </c>
      <c r="F2525">
        <f t="shared" si="39"/>
        <v>2.55351295663786E-15</v>
      </c>
    </row>
    <row r="2526" spans="1:6" x14ac:dyDescent="0.25">
      <c r="A2526" s="38">
        <v>43825.733063194442</v>
      </c>
      <c r="B2526" s="20" t="s">
        <v>1870</v>
      </c>
      <c r="C2526">
        <v>12301.01676</v>
      </c>
      <c r="D2526">
        <v>-0.43214665229936861</v>
      </c>
      <c r="E2526">
        <v>-0.43214665229937099</v>
      </c>
      <c r="F2526">
        <f t="shared" si="39"/>
        <v>2.3869795029440866E-15</v>
      </c>
    </row>
    <row r="2527" spans="1:6" x14ac:dyDescent="0.25">
      <c r="A2527" s="38">
        <v>43825.733063194442</v>
      </c>
      <c r="B2527" s="20" t="s">
        <v>808</v>
      </c>
      <c r="C2527">
        <v>7866.7412100000001</v>
      </c>
      <c r="D2527">
        <v>-0.52715019978145772</v>
      </c>
      <c r="E2527">
        <v>-0.52715019978146005</v>
      </c>
      <c r="F2527">
        <f t="shared" si="39"/>
        <v>2.3314683517128287E-15</v>
      </c>
    </row>
    <row r="2528" spans="1:6" x14ac:dyDescent="0.25">
      <c r="A2528" s="38">
        <v>43825.733063194442</v>
      </c>
      <c r="B2528" s="20" t="s">
        <v>809</v>
      </c>
      <c r="C2528">
        <v>750.75003000000004</v>
      </c>
      <c r="D2528">
        <v>-0.67960901708505483</v>
      </c>
      <c r="E2528">
        <v>-0.67960901708505805</v>
      </c>
      <c r="F2528">
        <f t="shared" si="39"/>
        <v>3.219646771412954E-15</v>
      </c>
    </row>
    <row r="2529" spans="1:6" x14ac:dyDescent="0.25">
      <c r="A2529" s="38">
        <v>43825.733063194442</v>
      </c>
      <c r="B2529" s="20" t="s">
        <v>810</v>
      </c>
      <c r="C2529">
        <v>5450.1841700000004</v>
      </c>
      <c r="D2529">
        <v>-0.57892449501956422</v>
      </c>
      <c r="E2529">
        <v>-0.578924495019567</v>
      </c>
      <c r="F2529">
        <f t="shared" si="39"/>
        <v>2.7755575615628914E-15</v>
      </c>
    </row>
    <row r="2530" spans="1:6" x14ac:dyDescent="0.25">
      <c r="A2530" s="38">
        <v>43825.733063194442</v>
      </c>
      <c r="B2530" s="20" t="s">
        <v>811</v>
      </c>
      <c r="C2530">
        <v>3295.0666700000002</v>
      </c>
      <c r="D2530">
        <v>-0.62509749564437456</v>
      </c>
      <c r="E2530">
        <v>-0.625097495644378</v>
      </c>
      <c r="F2530">
        <f t="shared" si="39"/>
        <v>3.4416913763379853E-15</v>
      </c>
    </row>
    <row r="2531" spans="1:6" x14ac:dyDescent="0.25">
      <c r="A2531" s="38">
        <v>43825.733063194442</v>
      </c>
      <c r="B2531" s="20" t="s">
        <v>1876</v>
      </c>
      <c r="C2531">
        <v>5988.9732899999999</v>
      </c>
      <c r="D2531">
        <v>-0.56738103607850821</v>
      </c>
      <c r="E2531">
        <v>-0.56738103607851098</v>
      </c>
      <c r="F2531">
        <f t="shared" si="39"/>
        <v>2.7755575615628914E-15</v>
      </c>
    </row>
    <row r="2532" spans="1:6" x14ac:dyDescent="0.25">
      <c r="A2532" s="38">
        <v>43825.733063194442</v>
      </c>
      <c r="B2532" s="20" t="s">
        <v>1039</v>
      </c>
      <c r="C2532">
        <v>15.122490000000001</v>
      </c>
      <c r="D2532">
        <v>-0.69536970338825999</v>
      </c>
      <c r="E2532">
        <v>-0.69536970338826298</v>
      </c>
      <c r="F2532">
        <f t="shared" si="39"/>
        <v>2.9976021664879227E-15</v>
      </c>
    </row>
    <row r="2533" spans="1:6" x14ac:dyDescent="0.25">
      <c r="A2533" s="38">
        <v>43825.733063194442</v>
      </c>
      <c r="B2533" s="20" t="s">
        <v>1881</v>
      </c>
      <c r="C2533">
        <v>4192.7841799999997</v>
      </c>
      <c r="D2533">
        <v>-0.60586406120280323</v>
      </c>
      <c r="E2533">
        <v>-0.605864061202806</v>
      </c>
      <c r="F2533">
        <f t="shared" si="39"/>
        <v>2.7755575615628914E-15</v>
      </c>
    </row>
    <row r="2534" spans="1:6" x14ac:dyDescent="0.25">
      <c r="A2534" s="38">
        <v>43825.733063194442</v>
      </c>
      <c r="B2534" s="20" t="s">
        <v>1911</v>
      </c>
      <c r="C2534">
        <v>1222.52171</v>
      </c>
      <c r="D2534">
        <v>-0.66950139461184499</v>
      </c>
      <c r="E2534">
        <v>-0.66950139461184799</v>
      </c>
      <c r="F2534">
        <f t="shared" si="39"/>
        <v>2.9976021664879227E-15</v>
      </c>
    </row>
    <row r="2535" spans="1:6" x14ac:dyDescent="0.25">
      <c r="A2535" s="38">
        <v>43825.733063194442</v>
      </c>
      <c r="B2535" s="20" t="s">
        <v>812</v>
      </c>
      <c r="C2535">
        <v>18059.3694</v>
      </c>
      <c r="D2535">
        <v>-0.30877499388881868</v>
      </c>
      <c r="E2535">
        <v>-0.30877499388882101</v>
      </c>
      <c r="F2535">
        <f t="shared" si="39"/>
        <v>2.3314683517128287E-15</v>
      </c>
    </row>
    <row r="2536" spans="1:6" x14ac:dyDescent="0.25">
      <c r="A2536" s="38">
        <v>43825.733063194442</v>
      </c>
      <c r="B2536" s="20" t="s">
        <v>2489</v>
      </c>
      <c r="C2536">
        <v>12428.734839999999</v>
      </c>
      <c r="D2536">
        <v>-0.42941031565524618</v>
      </c>
      <c r="E2536">
        <v>-0.42941031565524901</v>
      </c>
      <c r="F2536">
        <f t="shared" si="39"/>
        <v>2.8310687127941492E-15</v>
      </c>
    </row>
    <row r="2537" spans="1:6" x14ac:dyDescent="0.25">
      <c r="A2537" s="38">
        <v>43825.733063194442</v>
      </c>
      <c r="B2537" s="20" t="s">
        <v>1906</v>
      </c>
      <c r="C2537">
        <v>1627.6459299999999</v>
      </c>
      <c r="D2537">
        <v>-0.66082168185224577</v>
      </c>
      <c r="E2537">
        <v>-0.66082168185224899</v>
      </c>
      <c r="F2537">
        <f t="shared" si="39"/>
        <v>3.219646771412954E-15</v>
      </c>
    </row>
    <row r="2538" spans="1:6" x14ac:dyDescent="0.25">
      <c r="A2538" s="38">
        <v>43825.733063194442</v>
      </c>
      <c r="B2538" s="20" t="s">
        <v>1892</v>
      </c>
      <c r="C2538">
        <v>7007.4813000000004</v>
      </c>
      <c r="D2538">
        <v>-0.54555968713484082</v>
      </c>
      <c r="E2538">
        <v>-0.54555968713484404</v>
      </c>
      <c r="F2538">
        <f t="shared" si="39"/>
        <v>3.219646771412954E-15</v>
      </c>
    </row>
    <row r="2539" spans="1:6" x14ac:dyDescent="0.25">
      <c r="A2539" s="38">
        <v>43825.733063194442</v>
      </c>
      <c r="B2539" s="20" t="s">
        <v>1862</v>
      </c>
      <c r="C2539">
        <v>5863.9465</v>
      </c>
      <c r="D2539">
        <v>-0.5700597123236727</v>
      </c>
      <c r="E2539">
        <v>-0.57005971232367603</v>
      </c>
      <c r="F2539">
        <f t="shared" si="39"/>
        <v>3.3306690738754696E-15</v>
      </c>
    </row>
    <row r="2540" spans="1:6" x14ac:dyDescent="0.25">
      <c r="A2540" s="38">
        <v>43825.733063194442</v>
      </c>
      <c r="B2540" s="20" t="s">
        <v>813</v>
      </c>
      <c r="C2540">
        <v>94584.618749999994</v>
      </c>
      <c r="D2540">
        <v>1.3307645607068439</v>
      </c>
      <c r="E2540">
        <v>1.3307645607068499</v>
      </c>
      <c r="F2540">
        <f t="shared" si="39"/>
        <v>-5.9952043329758453E-15</v>
      </c>
    </row>
    <row r="2541" spans="1:6" x14ac:dyDescent="0.25">
      <c r="A2541" s="38">
        <v>43825.733063194442</v>
      </c>
      <c r="B2541" s="20" t="s">
        <v>1916</v>
      </c>
      <c r="C2541">
        <v>108402.25013</v>
      </c>
      <c r="D2541">
        <v>1.6268048008989169</v>
      </c>
      <c r="E2541">
        <v>1.62680480089892</v>
      </c>
      <c r="F2541">
        <f t="shared" si="39"/>
        <v>-3.1086244689504383E-15</v>
      </c>
    </row>
    <row r="2542" spans="1:6" x14ac:dyDescent="0.25">
      <c r="A2542" s="38">
        <v>43825.733063194442</v>
      </c>
      <c r="B2542" s="20" t="s">
        <v>1040</v>
      </c>
      <c r="C2542">
        <v>2368.34665</v>
      </c>
      <c r="D2542">
        <v>-0.64495230358987365</v>
      </c>
      <c r="E2542">
        <v>-0.64495230358987699</v>
      </c>
      <c r="F2542">
        <f t="shared" si="39"/>
        <v>3.3306690738754696E-15</v>
      </c>
    </row>
    <row r="2543" spans="1:6" x14ac:dyDescent="0.25">
      <c r="A2543" s="38">
        <v>43825.733063194442</v>
      </c>
      <c r="B2543" s="20" t="s">
        <v>2490</v>
      </c>
      <c r="C2543">
        <v>382.90514000000002</v>
      </c>
      <c r="D2543">
        <v>-0.68749002697699968</v>
      </c>
      <c r="E2543">
        <v>-0.68749002697700301</v>
      </c>
      <c r="F2543">
        <f t="shared" si="39"/>
        <v>3.3306690738754696E-15</v>
      </c>
    </row>
    <row r="2544" spans="1:6" x14ac:dyDescent="0.25">
      <c r="A2544" s="38">
        <v>43825.733063194442</v>
      </c>
      <c r="B2544" s="20" t="s">
        <v>2491</v>
      </c>
      <c r="C2544">
        <v>24235.86319</v>
      </c>
      <c r="D2544">
        <v>-0.17644473735997171</v>
      </c>
      <c r="E2544">
        <v>-0.17644473735997401</v>
      </c>
      <c r="F2544">
        <f t="shared" si="39"/>
        <v>2.3037127760971998E-15</v>
      </c>
    </row>
    <row r="2545" spans="1:6" x14ac:dyDescent="0.25">
      <c r="A2545" s="38">
        <v>43825.733063194442</v>
      </c>
      <c r="B2545" s="20" t="s">
        <v>814</v>
      </c>
      <c r="C2545">
        <v>319.16165999999998</v>
      </c>
      <c r="D2545">
        <v>-0.68885571944707036</v>
      </c>
      <c r="E2545">
        <v>-0.68885571944707302</v>
      </c>
      <c r="F2545">
        <f t="shared" si="39"/>
        <v>2.6645352591003757E-15</v>
      </c>
    </row>
    <row r="2546" spans="1:6" x14ac:dyDescent="0.25">
      <c r="A2546" s="38">
        <v>43825.733063194442</v>
      </c>
      <c r="B2546" s="20" t="s">
        <v>2492</v>
      </c>
      <c r="C2546">
        <v>14914.08322</v>
      </c>
      <c r="D2546">
        <v>-0.37616217846429878</v>
      </c>
      <c r="E2546">
        <v>-0.376162178464301</v>
      </c>
      <c r="F2546">
        <f t="shared" si="39"/>
        <v>2.2204460492503131E-15</v>
      </c>
    </row>
    <row r="2547" spans="1:6" x14ac:dyDescent="0.25">
      <c r="A2547" s="38">
        <v>43825.733063194442</v>
      </c>
      <c r="B2547" s="20" t="s">
        <v>2493</v>
      </c>
      <c r="C2547">
        <v>44733.488879999997</v>
      </c>
      <c r="D2547">
        <v>0.26271316646267306</v>
      </c>
      <c r="E2547">
        <v>0.26271316646267201</v>
      </c>
      <c r="F2547">
        <f t="shared" si="39"/>
        <v>1.0547118733938987E-15</v>
      </c>
    </row>
    <row r="2548" spans="1:6" x14ac:dyDescent="0.25">
      <c r="A2548" s="38">
        <v>43825.733063194442</v>
      </c>
      <c r="B2548" s="20" t="s">
        <v>815</v>
      </c>
      <c r="C2548">
        <v>4315.41165</v>
      </c>
      <c r="D2548">
        <v>-0.60323678995242869</v>
      </c>
      <c r="E2548">
        <v>-0.60323678995243202</v>
      </c>
      <c r="F2548">
        <f t="shared" si="39"/>
        <v>3.3306690738754696E-15</v>
      </c>
    </row>
    <row r="2549" spans="1:6" x14ac:dyDescent="0.25">
      <c r="A2549" s="38">
        <v>43825.733063194442</v>
      </c>
      <c r="B2549" s="20" t="s">
        <v>816</v>
      </c>
      <c r="C2549">
        <v>6933.6838500000003</v>
      </c>
      <c r="D2549">
        <v>-0.54714078408429223</v>
      </c>
      <c r="E2549">
        <v>-0.54714078408429501</v>
      </c>
      <c r="F2549">
        <f t="shared" si="39"/>
        <v>2.7755575615628914E-15</v>
      </c>
    </row>
    <row r="2550" spans="1:6" x14ac:dyDescent="0.25">
      <c r="A2550" s="38">
        <v>43825.733063194442</v>
      </c>
      <c r="B2550" s="20" t="s">
        <v>1875</v>
      </c>
      <c r="C2550">
        <v>17286.522730000001</v>
      </c>
      <c r="D2550">
        <v>-0.32533309328562304</v>
      </c>
      <c r="E2550">
        <v>-0.32533309328562499</v>
      </c>
      <c r="F2550">
        <f t="shared" si="39"/>
        <v>1.9428902930940239E-15</v>
      </c>
    </row>
    <row r="2551" spans="1:6" x14ac:dyDescent="0.25">
      <c r="A2551" s="38">
        <v>43825.733063194442</v>
      </c>
      <c r="B2551" s="20" t="s">
        <v>817</v>
      </c>
      <c r="C2551">
        <v>20692.17167</v>
      </c>
      <c r="D2551">
        <v>-0.25236768391258202</v>
      </c>
      <c r="E2551">
        <v>-0.25236768391258402</v>
      </c>
      <c r="F2551">
        <f t="shared" si="39"/>
        <v>1.9984014443252818E-15</v>
      </c>
    </row>
    <row r="2552" spans="1:6" x14ac:dyDescent="0.25">
      <c r="A2552" s="38">
        <v>43825.733063194442</v>
      </c>
      <c r="B2552" s="20" t="s">
        <v>2494</v>
      </c>
      <c r="C2552">
        <v>4960.4966100000001</v>
      </c>
      <c r="D2552">
        <v>-0.58941596196456447</v>
      </c>
      <c r="E2552">
        <v>-0.58941596196456703</v>
      </c>
      <c r="F2552">
        <f t="shared" si="39"/>
        <v>2.55351295663786E-15</v>
      </c>
    </row>
    <row r="2553" spans="1:6" x14ac:dyDescent="0.25">
      <c r="A2553" s="38">
        <v>43825.733063194442</v>
      </c>
      <c r="B2553" s="20" t="s">
        <v>2495</v>
      </c>
      <c r="C2553">
        <v>10075.24725</v>
      </c>
      <c r="D2553">
        <v>-0.47983335939348937</v>
      </c>
      <c r="E2553">
        <v>-0.47983335939349198</v>
      </c>
      <c r="F2553">
        <f t="shared" si="39"/>
        <v>2.6090241078691179E-15</v>
      </c>
    </row>
    <row r="2554" spans="1:6" x14ac:dyDescent="0.25">
      <c r="A2554" s="38">
        <v>43825.733063194442</v>
      </c>
      <c r="B2554" s="20" t="s">
        <v>1886</v>
      </c>
      <c r="C2554">
        <v>2314.6452399999998</v>
      </c>
      <c r="D2554">
        <v>-0.64610284653590022</v>
      </c>
      <c r="E2554">
        <v>-0.646102846535903</v>
      </c>
      <c r="F2554">
        <f t="shared" si="39"/>
        <v>2.7755575615628914E-15</v>
      </c>
    </row>
    <row r="2555" spans="1:6" x14ac:dyDescent="0.25">
      <c r="A2555" s="38">
        <v>43825.733063194442</v>
      </c>
      <c r="B2555" s="20" t="s">
        <v>818</v>
      </c>
      <c r="C2555">
        <v>6026.5813799999996</v>
      </c>
      <c r="D2555">
        <v>-0.56657528958762415</v>
      </c>
      <c r="E2555">
        <v>-0.56657528958762704</v>
      </c>
      <c r="F2555">
        <f t="shared" si="39"/>
        <v>2.886579864025407E-15</v>
      </c>
    </row>
    <row r="2556" spans="1:6" x14ac:dyDescent="0.25">
      <c r="A2556" s="38">
        <v>43825.733063194442</v>
      </c>
      <c r="B2556" s="20" t="s">
        <v>1884</v>
      </c>
      <c r="C2556">
        <v>114773.92211</v>
      </c>
      <c r="D2556">
        <v>1.7633167146640023</v>
      </c>
      <c r="E2556">
        <v>1.7633167146640101</v>
      </c>
      <c r="F2556">
        <f t="shared" si="39"/>
        <v>-7.7715611723760958E-15</v>
      </c>
    </row>
    <row r="2557" spans="1:6" x14ac:dyDescent="0.25">
      <c r="A2557" s="38">
        <v>43825.733063194442</v>
      </c>
      <c r="B2557" s="20" t="s">
        <v>1887</v>
      </c>
      <c r="C2557">
        <v>3901.4774299999999</v>
      </c>
      <c r="D2557">
        <v>-0.61210525536031968</v>
      </c>
      <c r="E2557">
        <v>-0.61210525536032301</v>
      </c>
      <c r="F2557">
        <f t="shared" si="39"/>
        <v>3.3306690738754696E-15</v>
      </c>
    </row>
    <row r="2558" spans="1:6" x14ac:dyDescent="0.25">
      <c r="A2558" s="38">
        <v>43825.733063194442</v>
      </c>
      <c r="B2558" s="20" t="s">
        <v>2496</v>
      </c>
      <c r="C2558">
        <v>5062.86103</v>
      </c>
      <c r="D2558">
        <v>-0.58722282287650174</v>
      </c>
      <c r="E2558">
        <v>-0.58722282287650496</v>
      </c>
      <c r="F2558">
        <f t="shared" si="39"/>
        <v>3.219646771412954E-15</v>
      </c>
    </row>
    <row r="2559" spans="1:6" x14ac:dyDescent="0.25">
      <c r="A2559" s="38">
        <v>43825.733063194442</v>
      </c>
      <c r="B2559" s="20" t="s">
        <v>819</v>
      </c>
      <c r="C2559">
        <v>83073.216920000006</v>
      </c>
      <c r="D2559">
        <v>1.0841348693377968</v>
      </c>
      <c r="E2559">
        <v>1.0841348693377999</v>
      </c>
      <c r="F2559">
        <f t="shared" si="39"/>
        <v>-3.1086244689504383E-15</v>
      </c>
    </row>
    <row r="2560" spans="1:6" x14ac:dyDescent="0.25">
      <c r="A2560" s="38">
        <v>43825.733063194442</v>
      </c>
      <c r="B2560" s="20" t="s">
        <v>820</v>
      </c>
      <c r="C2560">
        <v>20121.102610000002</v>
      </c>
      <c r="D2560">
        <v>-0.26460273469946016</v>
      </c>
      <c r="E2560">
        <v>-0.26460273469946199</v>
      </c>
      <c r="F2560">
        <f t="shared" si="39"/>
        <v>1.8318679906315083E-15</v>
      </c>
    </row>
    <row r="2561" spans="1:6" x14ac:dyDescent="0.25">
      <c r="A2561" s="38">
        <v>43825.733063194442</v>
      </c>
      <c r="B2561" s="20" t="s">
        <v>1403</v>
      </c>
      <c r="C2561">
        <v>2503.5477700000001</v>
      </c>
      <c r="D2561">
        <v>-0.64205564417421068</v>
      </c>
      <c r="E2561">
        <v>-0.64205564417421401</v>
      </c>
      <c r="F2561">
        <f t="shared" si="39"/>
        <v>3.3306690738754696E-15</v>
      </c>
    </row>
    <row r="2562" spans="1:6" x14ac:dyDescent="0.25">
      <c r="A2562" s="38">
        <v>43825.733063194442</v>
      </c>
      <c r="B2562" s="20" t="s">
        <v>821</v>
      </c>
      <c r="C2562">
        <v>155934.5097</v>
      </c>
      <c r="D2562">
        <v>2.6451748205494732</v>
      </c>
      <c r="E2562">
        <v>2.6451748205494798</v>
      </c>
      <c r="F2562">
        <f t="shared" si="39"/>
        <v>-6.6613381477509392E-15</v>
      </c>
    </row>
    <row r="2563" spans="1:6" x14ac:dyDescent="0.25">
      <c r="A2563" s="38">
        <v>43825.733063194442</v>
      </c>
      <c r="B2563" s="20" t="s">
        <v>1914</v>
      </c>
      <c r="C2563">
        <v>19598.174859999999</v>
      </c>
      <c r="D2563">
        <v>-0.27580636667195391</v>
      </c>
      <c r="E2563">
        <v>-0.27580636667195602</v>
      </c>
      <c r="F2563">
        <f t="shared" ref="F2563:F2626" si="40">D2563-E2563</f>
        <v>2.1094237467877974E-15</v>
      </c>
    </row>
    <row r="2564" spans="1:6" x14ac:dyDescent="0.25">
      <c r="A2564" s="38">
        <v>43825.733063194442</v>
      </c>
      <c r="B2564" s="20" t="s">
        <v>822</v>
      </c>
      <c r="C2564">
        <v>9487.8785100000005</v>
      </c>
      <c r="D2564">
        <v>-0.49241762786099241</v>
      </c>
      <c r="E2564">
        <v>-0.49241762786099502</v>
      </c>
      <c r="F2564">
        <f t="shared" si="40"/>
        <v>2.6090241078691179E-15</v>
      </c>
    </row>
    <row r="2565" spans="1:6" x14ac:dyDescent="0.25">
      <c r="A2565" s="38">
        <v>43825.733063194442</v>
      </c>
      <c r="B2565" s="20" t="s">
        <v>2598</v>
      </c>
      <c r="C2565">
        <v>239.16609</v>
      </c>
      <c r="D2565">
        <v>-0.69056960999066819</v>
      </c>
      <c r="E2565">
        <v>-0.69056960999067096</v>
      </c>
      <c r="F2565">
        <f t="shared" si="40"/>
        <v>2.7755575615628914E-15</v>
      </c>
    </row>
    <row r="2566" spans="1:6" x14ac:dyDescent="0.25">
      <c r="A2566" s="38">
        <v>43825.733063194442</v>
      </c>
      <c r="B2566" s="20" t="s">
        <v>2497</v>
      </c>
      <c r="C2566">
        <v>180559.42327999999</v>
      </c>
      <c r="D2566">
        <v>3.1727591170508198</v>
      </c>
      <c r="E2566">
        <v>3.17275911705083</v>
      </c>
      <c r="F2566">
        <f t="shared" si="40"/>
        <v>-1.021405182655144E-14</v>
      </c>
    </row>
    <row r="2567" spans="1:6" x14ac:dyDescent="0.25">
      <c r="A2567" s="38">
        <v>43825.733063194442</v>
      </c>
      <c r="B2567" s="20" t="s">
        <v>1901</v>
      </c>
      <c r="C2567">
        <v>30034.632509999999</v>
      </c>
      <c r="D2567">
        <v>-5.2207158928405412E-2</v>
      </c>
      <c r="E2567">
        <v>-5.2207158928406897E-2</v>
      </c>
      <c r="F2567">
        <f t="shared" si="40"/>
        <v>1.4849232954361469E-15</v>
      </c>
    </row>
    <row r="2568" spans="1:6" x14ac:dyDescent="0.25">
      <c r="A2568" s="38">
        <v>43825.733063194442</v>
      </c>
      <c r="B2568" s="20" t="s">
        <v>1894</v>
      </c>
      <c r="C2568">
        <v>1533.3263999999999</v>
      </c>
      <c r="D2568">
        <v>-0.66284246063466568</v>
      </c>
      <c r="E2568">
        <v>-0.66284246063466901</v>
      </c>
      <c r="F2568">
        <f t="shared" si="40"/>
        <v>3.3306690738754696E-15</v>
      </c>
    </row>
    <row r="2569" spans="1:6" x14ac:dyDescent="0.25">
      <c r="A2569" s="38">
        <v>43825.733063194442</v>
      </c>
      <c r="B2569" s="20" t="s">
        <v>823</v>
      </c>
      <c r="C2569">
        <v>51351.537069999998</v>
      </c>
      <c r="D2569">
        <v>0.40450364573440423</v>
      </c>
      <c r="E2569">
        <v>0.404503645734404</v>
      </c>
      <c r="F2569">
        <f t="shared" si="40"/>
        <v>0</v>
      </c>
    </row>
    <row r="2570" spans="1:6" x14ac:dyDescent="0.25">
      <c r="A2570" s="38">
        <v>43825.733063194442</v>
      </c>
      <c r="B2570" s="20" t="s">
        <v>1871</v>
      </c>
      <c r="C2570">
        <v>12780.99127</v>
      </c>
      <c r="D2570">
        <v>-0.42186328568473019</v>
      </c>
      <c r="E2570">
        <v>-0.42186328568473302</v>
      </c>
      <c r="F2570">
        <f t="shared" si="40"/>
        <v>2.8310687127941492E-15</v>
      </c>
    </row>
    <row r="2571" spans="1:6" x14ac:dyDescent="0.25">
      <c r="A2571" s="38">
        <v>43825.733063194442</v>
      </c>
      <c r="B2571" s="20" t="s">
        <v>824</v>
      </c>
      <c r="C2571">
        <v>28992.645380000002</v>
      </c>
      <c r="D2571">
        <v>-7.4531543749434534E-2</v>
      </c>
      <c r="E2571">
        <v>-7.4531543749436102E-2</v>
      </c>
      <c r="F2571">
        <f t="shared" si="40"/>
        <v>1.5681900222830336E-15</v>
      </c>
    </row>
    <row r="2572" spans="1:6" x14ac:dyDescent="0.25">
      <c r="A2572" s="38">
        <v>43825.733063194442</v>
      </c>
      <c r="B2572" s="20" t="s">
        <v>1855</v>
      </c>
      <c r="C2572">
        <v>67332.405559999999</v>
      </c>
      <c r="D2572">
        <v>0.74689084771934577</v>
      </c>
      <c r="E2572">
        <v>0.746890847719346</v>
      </c>
      <c r="F2572">
        <f t="shared" si="40"/>
        <v>0</v>
      </c>
    </row>
    <row r="2573" spans="1:6" x14ac:dyDescent="0.25">
      <c r="A2573" s="38">
        <v>43825.733063194442</v>
      </c>
      <c r="B2573" s="20" t="s">
        <v>2087</v>
      </c>
      <c r="C2573">
        <v>106396.09089000001</v>
      </c>
      <c r="D2573">
        <v>1.5838232039131428</v>
      </c>
      <c r="E2573">
        <v>1.5838232039131499</v>
      </c>
      <c r="F2573">
        <f t="shared" si="40"/>
        <v>-7.1054273576010019E-15</v>
      </c>
    </row>
    <row r="2574" spans="1:6" x14ac:dyDescent="0.25">
      <c r="A2574" s="38">
        <v>43825.733063194442</v>
      </c>
      <c r="B2574" s="20" t="s">
        <v>1889</v>
      </c>
      <c r="C2574">
        <v>71247.580990000002</v>
      </c>
      <c r="D2574">
        <v>0.83077276950580625</v>
      </c>
      <c r="E2574">
        <v>0.83077276950580703</v>
      </c>
      <c r="F2574">
        <f t="shared" si="40"/>
        <v>0</v>
      </c>
    </row>
    <row r="2575" spans="1:6" x14ac:dyDescent="0.25">
      <c r="A2575" s="38">
        <v>43825.733063194442</v>
      </c>
      <c r="B2575" s="20" t="s">
        <v>2498</v>
      </c>
      <c r="C2575">
        <v>635.88827000000003</v>
      </c>
      <c r="D2575">
        <v>-0.68206990941052981</v>
      </c>
      <c r="E2575">
        <v>-0.68206990941053303</v>
      </c>
      <c r="F2575">
        <f t="shared" si="40"/>
        <v>3.219646771412954E-15</v>
      </c>
    </row>
    <row r="2576" spans="1:6" x14ac:dyDescent="0.25">
      <c r="A2576" s="38">
        <v>43825.733063194442</v>
      </c>
      <c r="B2576" s="20" t="s">
        <v>1838</v>
      </c>
      <c r="C2576">
        <v>22391.304349999999</v>
      </c>
      <c r="D2576">
        <v>-0.21596407515562302</v>
      </c>
      <c r="E2576">
        <v>-0.21596407515562499</v>
      </c>
      <c r="F2576">
        <f t="shared" si="40"/>
        <v>1.9706458687096529E-15</v>
      </c>
    </row>
    <row r="2577" spans="1:6" x14ac:dyDescent="0.25">
      <c r="A2577" s="38">
        <v>43825.733063194442</v>
      </c>
      <c r="B2577" s="20" t="s">
        <v>1899</v>
      </c>
      <c r="C2577">
        <v>1265.44902</v>
      </c>
      <c r="D2577">
        <v>-0.66858168479952551</v>
      </c>
      <c r="E2577">
        <v>-0.66858168479952895</v>
      </c>
      <c r="F2577">
        <f t="shared" si="40"/>
        <v>3.4416913763379853E-15</v>
      </c>
    </row>
    <row r="2578" spans="1:6" x14ac:dyDescent="0.25">
      <c r="A2578" s="38">
        <v>43825.733063194442</v>
      </c>
      <c r="B2578" s="20" t="s">
        <v>825</v>
      </c>
      <c r="C2578">
        <v>8210.9503100000002</v>
      </c>
      <c r="D2578">
        <v>-0.51977558239314114</v>
      </c>
      <c r="E2578">
        <v>-0.51977558239314403</v>
      </c>
      <c r="F2578">
        <f t="shared" si="40"/>
        <v>2.886579864025407E-15</v>
      </c>
    </row>
    <row r="2579" spans="1:6" x14ac:dyDescent="0.25">
      <c r="A2579" s="38">
        <v>43825.733063194442</v>
      </c>
      <c r="B2579" s="20" t="s">
        <v>1895</v>
      </c>
      <c r="C2579">
        <v>6034.9149500000003</v>
      </c>
      <c r="D2579">
        <v>-0.56639674436546494</v>
      </c>
      <c r="E2579">
        <v>-0.56639674436546805</v>
      </c>
      <c r="F2579">
        <f t="shared" si="40"/>
        <v>3.1086244689504383E-15</v>
      </c>
    </row>
    <row r="2580" spans="1:6" x14ac:dyDescent="0.25">
      <c r="A2580" s="38">
        <v>43825.733063194442</v>
      </c>
      <c r="B2580" s="20" t="s">
        <v>1909</v>
      </c>
      <c r="C2580">
        <v>26780.362260000002</v>
      </c>
      <c r="D2580">
        <v>-0.12192930738970817</v>
      </c>
      <c r="E2580">
        <v>-0.12192930738971</v>
      </c>
      <c r="F2580">
        <f t="shared" si="40"/>
        <v>1.8318679906315083E-15</v>
      </c>
    </row>
    <row r="2581" spans="1:6" x14ac:dyDescent="0.25">
      <c r="A2581" s="38">
        <v>43825.733063194442</v>
      </c>
      <c r="B2581" s="20" t="s">
        <v>826</v>
      </c>
      <c r="C2581">
        <v>2836.8824599999998</v>
      </c>
      <c r="D2581">
        <v>-0.63491400904311412</v>
      </c>
      <c r="E2581">
        <v>-0.63491400904311701</v>
      </c>
      <c r="F2581">
        <f t="shared" si="40"/>
        <v>2.886579864025407E-15</v>
      </c>
    </row>
    <row r="2582" spans="1:6" x14ac:dyDescent="0.25">
      <c r="A2582" s="38">
        <v>43825.733063194442</v>
      </c>
      <c r="B2582" s="20" t="s">
        <v>1891</v>
      </c>
      <c r="C2582">
        <v>65135.996249999997</v>
      </c>
      <c r="D2582">
        <v>0.69983317757237262</v>
      </c>
      <c r="E2582">
        <v>0.69983317757237296</v>
      </c>
      <c r="F2582">
        <f t="shared" si="40"/>
        <v>0</v>
      </c>
    </row>
    <row r="2583" spans="1:6" x14ac:dyDescent="0.25">
      <c r="A2583" s="38">
        <v>43825.733063194442</v>
      </c>
      <c r="B2583" s="20" t="s">
        <v>2499</v>
      </c>
      <c r="C2583">
        <v>144.15697</v>
      </c>
      <c r="D2583">
        <v>-0.69260516311346665</v>
      </c>
      <c r="E2583">
        <v>-0.69260516311346998</v>
      </c>
      <c r="F2583">
        <f t="shared" si="40"/>
        <v>3.3306690738754696E-15</v>
      </c>
    </row>
    <row r="2584" spans="1:6" x14ac:dyDescent="0.25">
      <c r="A2584" s="38">
        <v>43825.733063194442</v>
      </c>
      <c r="B2584" s="20" t="s">
        <v>2100</v>
      </c>
      <c r="C2584">
        <v>34696.088889999999</v>
      </c>
      <c r="D2584">
        <v>4.7663696533659275E-2</v>
      </c>
      <c r="E2584">
        <v>4.7663696533657998E-2</v>
      </c>
      <c r="F2584">
        <f t="shared" si="40"/>
        <v>1.27675647831893E-15</v>
      </c>
    </row>
    <row r="2585" spans="1:6" x14ac:dyDescent="0.25">
      <c r="A2585" s="38">
        <v>43825.733063194442</v>
      </c>
      <c r="B2585" s="20" t="s">
        <v>1902</v>
      </c>
      <c r="C2585">
        <v>684.72652000000005</v>
      </c>
      <c r="D2585">
        <v>-0.68102355878335308</v>
      </c>
      <c r="E2585">
        <v>-0.68102355878335596</v>
      </c>
      <c r="F2585">
        <f t="shared" si="40"/>
        <v>2.886579864025407E-15</v>
      </c>
    </row>
    <row r="2586" spans="1:6" x14ac:dyDescent="0.25">
      <c r="A2586" s="38">
        <v>43825.733063194442</v>
      </c>
      <c r="B2586" s="20" t="s">
        <v>1903</v>
      </c>
      <c r="C2586">
        <v>12073.981330000001</v>
      </c>
      <c r="D2586">
        <v>-0.43701084511077865</v>
      </c>
      <c r="E2586">
        <v>-0.43701084511078098</v>
      </c>
      <c r="F2586">
        <f t="shared" si="40"/>
        <v>2.3314683517128287E-15</v>
      </c>
    </row>
    <row r="2587" spans="1:6" x14ac:dyDescent="0.25">
      <c r="A2587" s="38">
        <v>43825.733063194442</v>
      </c>
      <c r="B2587" s="20" t="s">
        <v>1904</v>
      </c>
      <c r="C2587">
        <v>8443.4549200000001</v>
      </c>
      <c r="D2587">
        <v>-0.51479421339455922</v>
      </c>
      <c r="E2587">
        <v>-0.51479421339456199</v>
      </c>
      <c r="F2587">
        <f t="shared" si="40"/>
        <v>2.7755575615628914E-15</v>
      </c>
    </row>
    <row r="2588" spans="1:6" x14ac:dyDescent="0.25">
      <c r="A2588" s="38">
        <v>43825.733063194442</v>
      </c>
      <c r="B2588" s="20" t="s">
        <v>827</v>
      </c>
      <c r="C2588">
        <v>5562.0189</v>
      </c>
      <c r="D2588">
        <v>-0.57652845626150784</v>
      </c>
      <c r="E2588">
        <v>-0.57652845626151095</v>
      </c>
      <c r="F2588">
        <f t="shared" si="40"/>
        <v>3.1086244689504383E-15</v>
      </c>
    </row>
    <row r="2589" spans="1:6" x14ac:dyDescent="0.25">
      <c r="A2589" s="38">
        <v>43825.733063194442</v>
      </c>
      <c r="B2589" s="20" t="s">
        <v>828</v>
      </c>
      <c r="C2589">
        <v>10407.66647</v>
      </c>
      <c r="D2589">
        <v>-0.47271133804070514</v>
      </c>
      <c r="E2589">
        <v>-0.47271133804070797</v>
      </c>
      <c r="F2589">
        <f t="shared" si="40"/>
        <v>2.8310687127941492E-15</v>
      </c>
    </row>
    <row r="2590" spans="1:6" x14ac:dyDescent="0.25">
      <c r="A2590" s="38">
        <v>43825.733063194442</v>
      </c>
      <c r="B2590" s="20" t="s">
        <v>2500</v>
      </c>
      <c r="C2590">
        <v>1516.7041200000001</v>
      </c>
      <c r="D2590">
        <v>-0.66319858996164005</v>
      </c>
      <c r="E2590">
        <v>-0.66319858996164305</v>
      </c>
      <c r="F2590">
        <f t="shared" si="40"/>
        <v>2.9976021664879227E-15</v>
      </c>
    </row>
    <row r="2591" spans="1:6" x14ac:dyDescent="0.25">
      <c r="A2591" s="38">
        <v>43825.733063194442</v>
      </c>
      <c r="B2591" s="20" t="s">
        <v>829</v>
      </c>
      <c r="C2591">
        <v>8902.3510700000006</v>
      </c>
      <c r="D2591">
        <v>-0.50496244681075442</v>
      </c>
      <c r="E2591">
        <v>-0.50496244681075697</v>
      </c>
      <c r="F2591">
        <f t="shared" si="40"/>
        <v>2.55351295663786E-15</v>
      </c>
    </row>
    <row r="2592" spans="1:6" x14ac:dyDescent="0.25">
      <c r="A2592" s="38">
        <v>43825.733063194442</v>
      </c>
      <c r="B2592" s="20" t="s">
        <v>830</v>
      </c>
      <c r="C2592">
        <v>4.2892700000000001</v>
      </c>
      <c r="D2592">
        <v>-0.69560180315721865</v>
      </c>
      <c r="E2592">
        <v>-0.69560180315722198</v>
      </c>
      <c r="F2592">
        <f t="shared" si="40"/>
        <v>3.3306690738754696E-15</v>
      </c>
    </row>
    <row r="2593" spans="1:6" x14ac:dyDescent="0.25">
      <c r="A2593" s="38">
        <v>43825.733063194442</v>
      </c>
      <c r="B2593" s="20" t="s">
        <v>831</v>
      </c>
      <c r="C2593">
        <v>77.956609999999998</v>
      </c>
      <c r="D2593">
        <v>-0.69402349379086248</v>
      </c>
      <c r="E2593">
        <v>-0.69402349379086603</v>
      </c>
      <c r="F2593">
        <f t="shared" si="40"/>
        <v>3.5527136788005009E-15</v>
      </c>
    </row>
    <row r="2594" spans="1:6" x14ac:dyDescent="0.25">
      <c r="A2594" s="38">
        <v>43825.733063194442</v>
      </c>
      <c r="B2594" s="20" t="s">
        <v>2501</v>
      </c>
      <c r="C2594">
        <v>9716.1681900000003</v>
      </c>
      <c r="D2594">
        <v>-0.48752656297136215</v>
      </c>
      <c r="E2594">
        <v>-0.48752656297136499</v>
      </c>
      <c r="F2594">
        <f t="shared" si="40"/>
        <v>2.8310687127941492E-15</v>
      </c>
    </row>
    <row r="2595" spans="1:6" x14ac:dyDescent="0.25">
      <c r="A2595" s="38">
        <v>43825.733063194442</v>
      </c>
      <c r="B2595" s="20" t="s">
        <v>2599</v>
      </c>
      <c r="C2595">
        <v>13351.321239999999</v>
      </c>
      <c r="D2595">
        <v>-0.40964406976673129</v>
      </c>
      <c r="E2595">
        <v>-0.40964406976673401</v>
      </c>
      <c r="F2595">
        <f t="shared" si="40"/>
        <v>2.7200464103316335E-15</v>
      </c>
    </row>
    <row r="2596" spans="1:6" x14ac:dyDescent="0.25">
      <c r="A2596" s="38">
        <v>43825.733063194442</v>
      </c>
      <c r="B2596" s="20" t="s">
        <v>2639</v>
      </c>
      <c r="C2596">
        <v>35.723820000000003</v>
      </c>
      <c r="D2596">
        <v>-0.6949283236384497</v>
      </c>
      <c r="E2596">
        <v>-0.69492832363845303</v>
      </c>
      <c r="F2596">
        <f t="shared" si="40"/>
        <v>3.3306690738754696E-15</v>
      </c>
    </row>
    <row r="2597" spans="1:6" x14ac:dyDescent="0.25">
      <c r="A2597" s="38">
        <v>43825.733063194442</v>
      </c>
      <c r="B2597" s="20" t="s">
        <v>1869</v>
      </c>
      <c r="C2597">
        <v>7804.0747600000004</v>
      </c>
      <c r="D2597">
        <v>-0.52849281707958862</v>
      </c>
      <c r="E2597">
        <v>-0.52849281707959095</v>
      </c>
      <c r="F2597">
        <f t="shared" si="40"/>
        <v>2.3314683517128287E-15</v>
      </c>
    </row>
    <row r="2598" spans="1:6" x14ac:dyDescent="0.25">
      <c r="A2598" s="38">
        <v>43825.733063194442</v>
      </c>
      <c r="B2598" s="20" t="s">
        <v>832</v>
      </c>
      <c r="C2598">
        <v>2875.2993200000001</v>
      </c>
      <c r="D2598">
        <v>-0.63409093480201906</v>
      </c>
      <c r="E2598">
        <v>-0.63409093480202205</v>
      </c>
      <c r="F2598">
        <f t="shared" si="40"/>
        <v>2.9976021664879227E-15</v>
      </c>
    </row>
    <row r="2599" spans="1:6" x14ac:dyDescent="0.25">
      <c r="A2599" s="38">
        <v>43825.733063194442</v>
      </c>
      <c r="B2599" s="20" t="s">
        <v>1854</v>
      </c>
      <c r="C2599">
        <v>14366.11969</v>
      </c>
      <c r="D2599">
        <v>-0.38790219747164451</v>
      </c>
      <c r="E2599">
        <v>-0.387902197471647</v>
      </c>
      <c r="F2599">
        <f t="shared" si="40"/>
        <v>2.4980018054066022E-15</v>
      </c>
    </row>
    <row r="2600" spans="1:6" x14ac:dyDescent="0.25">
      <c r="A2600" s="38">
        <v>43825.733063194442</v>
      </c>
      <c r="B2600" s="20" t="s">
        <v>833</v>
      </c>
      <c r="C2600">
        <v>227650.07011</v>
      </c>
      <c r="D2600">
        <v>3.7589978541393854</v>
      </c>
      <c r="E2600">
        <v>3.7589978541393898</v>
      </c>
      <c r="F2600">
        <f t="shared" si="40"/>
        <v>-4.4408920985006262E-15</v>
      </c>
    </row>
    <row r="2601" spans="1:6" x14ac:dyDescent="0.25">
      <c r="A2601" s="38">
        <v>43825.733063194442</v>
      </c>
      <c r="B2601" s="20" t="s">
        <v>2502</v>
      </c>
      <c r="C2601">
        <v>11103.530210000001</v>
      </c>
      <c r="D2601">
        <v>-0.45780258392321366</v>
      </c>
      <c r="E2601">
        <v>-0.45780258392321599</v>
      </c>
      <c r="F2601">
        <f t="shared" si="40"/>
        <v>2.3314683517128287E-15</v>
      </c>
    </row>
    <row r="2602" spans="1:6" x14ac:dyDescent="0.25">
      <c r="A2602" s="38">
        <v>43825.733063194442</v>
      </c>
      <c r="B2602" s="20" t="s">
        <v>1883</v>
      </c>
      <c r="C2602">
        <v>7509.9952400000002</v>
      </c>
      <c r="D2602">
        <v>-0.53479341733024965</v>
      </c>
      <c r="E2602">
        <v>-0.53479341733025199</v>
      </c>
      <c r="F2602">
        <f t="shared" si="40"/>
        <v>2.3314683517128287E-15</v>
      </c>
    </row>
    <row r="2603" spans="1:6" x14ac:dyDescent="0.25">
      <c r="A2603" s="38">
        <v>43825.733063194442</v>
      </c>
      <c r="B2603" s="20" t="s">
        <v>1893</v>
      </c>
      <c r="C2603">
        <v>4852.9930999999997</v>
      </c>
      <c r="D2603">
        <v>-0.59171920512156151</v>
      </c>
      <c r="E2603">
        <v>-0.59171920512156395</v>
      </c>
      <c r="F2603">
        <f t="shared" si="40"/>
        <v>2.4424906541753444E-15</v>
      </c>
    </row>
    <row r="2604" spans="1:6" x14ac:dyDescent="0.25">
      <c r="A2604" s="38">
        <v>43825.733063194442</v>
      </c>
      <c r="B2604" s="20" t="s">
        <v>1863</v>
      </c>
      <c r="C2604">
        <v>32212.81221</v>
      </c>
      <c r="D2604">
        <v>-5.5400548614349295E-3</v>
      </c>
      <c r="E2604">
        <v>-5.5400548614363502E-3</v>
      </c>
      <c r="F2604">
        <f t="shared" si="40"/>
        <v>1.420738526825005E-15</v>
      </c>
    </row>
    <row r="2605" spans="1:6" x14ac:dyDescent="0.25">
      <c r="A2605" s="38">
        <v>43825.733063194442</v>
      </c>
      <c r="B2605" s="20" t="s">
        <v>834</v>
      </c>
      <c r="C2605">
        <v>6320.2092899999998</v>
      </c>
      <c r="D2605">
        <v>-0.56028436499910794</v>
      </c>
      <c r="E2605">
        <v>-0.56028436499911105</v>
      </c>
      <c r="F2605">
        <f t="shared" si="40"/>
        <v>3.1086244689504383E-15</v>
      </c>
    </row>
    <row r="2606" spans="1:6" x14ac:dyDescent="0.25">
      <c r="A2606" s="38">
        <v>43825.733063194442</v>
      </c>
      <c r="B2606" s="20" t="s">
        <v>2503</v>
      </c>
      <c r="C2606">
        <v>22086.158070000001</v>
      </c>
      <c r="D2606">
        <v>-0.22250177872728369</v>
      </c>
      <c r="E2606">
        <v>-0.22250177872728599</v>
      </c>
      <c r="F2606">
        <f t="shared" si="40"/>
        <v>2.3037127760971998E-15</v>
      </c>
    </row>
    <row r="2607" spans="1:6" x14ac:dyDescent="0.25">
      <c r="A2607" s="38">
        <v>43825.733063194442</v>
      </c>
      <c r="B2607" s="20" t="s">
        <v>835</v>
      </c>
      <c r="C2607">
        <v>2942.5614300000002</v>
      </c>
      <c r="D2607">
        <v>-0.63264985632390536</v>
      </c>
      <c r="E2607">
        <v>-0.63264985632390802</v>
      </c>
      <c r="F2607">
        <f t="shared" si="40"/>
        <v>2.6645352591003757E-15</v>
      </c>
    </row>
    <row r="2608" spans="1:6" x14ac:dyDescent="0.25">
      <c r="A2608" s="38">
        <v>43825.733063194442</v>
      </c>
      <c r="B2608" s="20" t="s">
        <v>1915</v>
      </c>
      <c r="C2608">
        <v>13820.195970000001</v>
      </c>
      <c r="D2608">
        <v>-0.39959851392058926</v>
      </c>
      <c r="E2608">
        <v>-0.39959851392059198</v>
      </c>
      <c r="F2608">
        <f t="shared" si="40"/>
        <v>2.7200464103316335E-15</v>
      </c>
    </row>
    <row r="2609" spans="1:6" x14ac:dyDescent="0.25">
      <c r="A2609" s="38">
        <v>43825.733063194442</v>
      </c>
      <c r="B2609" s="20" t="s">
        <v>836</v>
      </c>
      <c r="C2609">
        <v>1905.25747</v>
      </c>
      <c r="D2609">
        <v>-0.6548739050791117</v>
      </c>
      <c r="E2609">
        <v>-0.65487390507911503</v>
      </c>
      <c r="F2609">
        <f t="shared" si="40"/>
        <v>3.3306690738754696E-15</v>
      </c>
    </row>
    <row r="2610" spans="1:6" x14ac:dyDescent="0.25">
      <c r="A2610" s="38">
        <v>43825.733063194442</v>
      </c>
      <c r="B2610" s="20" t="s">
        <v>1917</v>
      </c>
      <c r="C2610">
        <v>91644.334210000001</v>
      </c>
      <c r="D2610">
        <v>1.2677694989978932</v>
      </c>
      <c r="E2610">
        <v>1.26776949899789</v>
      </c>
      <c r="F2610">
        <f t="shared" si="40"/>
        <v>3.1086244689504383E-15</v>
      </c>
    </row>
    <row r="2611" spans="1:6" x14ac:dyDescent="0.25">
      <c r="A2611" s="38">
        <v>43825.733063194442</v>
      </c>
      <c r="B2611" s="20" t="s">
        <v>1919</v>
      </c>
      <c r="C2611">
        <v>26015.715939999998</v>
      </c>
      <c r="D2611">
        <v>-0.13831171577863319</v>
      </c>
      <c r="E2611">
        <v>-0.13831171577863499</v>
      </c>
      <c r="F2611">
        <f t="shared" si="40"/>
        <v>1.8041124150158794E-15</v>
      </c>
    </row>
    <row r="2612" spans="1:6" x14ac:dyDescent="0.25">
      <c r="A2612" s="38">
        <v>43825.733063194442</v>
      </c>
      <c r="B2612" s="20" t="s">
        <v>1920</v>
      </c>
      <c r="C2612">
        <v>970.13135999999997</v>
      </c>
      <c r="D2612">
        <v>-0.67490881197458563</v>
      </c>
      <c r="E2612">
        <v>-0.67490881197458896</v>
      </c>
      <c r="F2612">
        <f t="shared" si="40"/>
        <v>3.3306690738754696E-15</v>
      </c>
    </row>
    <row r="2613" spans="1:6" x14ac:dyDescent="0.25">
      <c r="A2613" s="38">
        <v>43825.733063194442</v>
      </c>
      <c r="B2613" s="20" t="s">
        <v>837</v>
      </c>
      <c r="C2613">
        <v>5251.7604899999997</v>
      </c>
      <c r="D2613">
        <v>-0.58317568628900407</v>
      </c>
      <c r="E2613">
        <v>-0.58317568628900696</v>
      </c>
      <c r="F2613">
        <f t="shared" si="40"/>
        <v>2.886579864025407E-15</v>
      </c>
    </row>
    <row r="2614" spans="1:6" x14ac:dyDescent="0.25">
      <c r="A2614" s="38">
        <v>43825.733063194442</v>
      </c>
      <c r="B2614" s="20" t="s">
        <v>2504</v>
      </c>
      <c r="C2614">
        <v>69553.15423</v>
      </c>
      <c r="D2614">
        <v>0.79446998422928394</v>
      </c>
      <c r="E2614">
        <v>0.79446998422928505</v>
      </c>
      <c r="F2614">
        <f t="shared" si="40"/>
        <v>-1.1102230246251565E-15</v>
      </c>
    </row>
    <row r="2615" spans="1:6" x14ac:dyDescent="0.25">
      <c r="A2615" s="38">
        <v>43825.733063194442</v>
      </c>
      <c r="B2615" s="20" t="s">
        <v>838</v>
      </c>
      <c r="C2615">
        <v>450.35879999999997</v>
      </c>
      <c r="D2615">
        <v>-0.68604484457496084</v>
      </c>
      <c r="E2615">
        <v>-0.68604484457496395</v>
      </c>
      <c r="F2615">
        <f t="shared" si="40"/>
        <v>3.1086244689504383E-15</v>
      </c>
    </row>
    <row r="2616" spans="1:6" x14ac:dyDescent="0.25">
      <c r="A2616" s="38">
        <v>43825.733063194442</v>
      </c>
      <c r="B2616" s="20" t="s">
        <v>839</v>
      </c>
      <c r="C2616">
        <v>1175.1334400000001</v>
      </c>
      <c r="D2616">
        <v>-0.67051667968113637</v>
      </c>
      <c r="E2616">
        <v>-0.67051667968113904</v>
      </c>
      <c r="F2616">
        <f t="shared" si="40"/>
        <v>2.6645352591003757E-15</v>
      </c>
    </row>
    <row r="2617" spans="1:6" x14ac:dyDescent="0.25">
      <c r="A2617" s="38">
        <v>43825.733063194442</v>
      </c>
      <c r="B2617" s="20" t="s">
        <v>2505</v>
      </c>
      <c r="C2617">
        <v>344.46023000000002</v>
      </c>
      <c r="D2617">
        <v>-0.68831370218424504</v>
      </c>
      <c r="E2617">
        <v>-0.68831370218424803</v>
      </c>
      <c r="F2617">
        <f t="shared" si="40"/>
        <v>2.9976021664879227E-15</v>
      </c>
    </row>
    <row r="2618" spans="1:6" x14ac:dyDescent="0.25">
      <c r="A2618" s="38">
        <v>43825.733063194442</v>
      </c>
      <c r="B2618" s="20" t="s">
        <v>840</v>
      </c>
      <c r="C2618">
        <v>277.64082999999999</v>
      </c>
      <c r="D2618">
        <v>-0.68974529568109588</v>
      </c>
      <c r="E2618">
        <v>-0.68974529568109899</v>
      </c>
      <c r="F2618">
        <f t="shared" si="40"/>
        <v>3.1086244689504383E-15</v>
      </c>
    </row>
    <row r="2619" spans="1:6" x14ac:dyDescent="0.25">
      <c r="A2619" s="38">
        <v>43825.733063194442</v>
      </c>
      <c r="B2619" s="20" t="s">
        <v>2506</v>
      </c>
      <c r="C2619">
        <v>129489.91422000001</v>
      </c>
      <c r="D2619">
        <v>2.0786041701692053</v>
      </c>
      <c r="E2619">
        <v>2.0786041701692102</v>
      </c>
      <c r="F2619">
        <f t="shared" si="40"/>
        <v>-4.8849813083506888E-15</v>
      </c>
    </row>
    <row r="2620" spans="1:6" x14ac:dyDescent="0.25">
      <c r="A2620" s="38">
        <v>43825.733063194442</v>
      </c>
      <c r="B2620" s="20" t="s">
        <v>1216</v>
      </c>
      <c r="C2620">
        <v>78164.885819999996</v>
      </c>
      <c r="D2620">
        <v>0.97897476788296822</v>
      </c>
      <c r="E2620">
        <v>0.978974767882969</v>
      </c>
      <c r="F2620">
        <f t="shared" si="40"/>
        <v>0</v>
      </c>
    </row>
    <row r="2621" spans="1:6" x14ac:dyDescent="0.25">
      <c r="A2621" s="38">
        <v>43825.733063194442</v>
      </c>
      <c r="B2621" s="20" t="s">
        <v>1143</v>
      </c>
      <c r="C2621">
        <v>1133.6648499999999</v>
      </c>
      <c r="D2621">
        <v>-0.67140513668265955</v>
      </c>
      <c r="E2621">
        <v>-0.671405136682663</v>
      </c>
      <c r="F2621">
        <f t="shared" si="40"/>
        <v>3.4416913763379853E-15</v>
      </c>
    </row>
    <row r="2622" spans="1:6" x14ac:dyDescent="0.25">
      <c r="A2622" s="38">
        <v>43825.733063194442</v>
      </c>
      <c r="B2622" s="20" t="s">
        <v>1949</v>
      </c>
      <c r="C2622">
        <v>74934.182509999999</v>
      </c>
      <c r="D2622">
        <v>0.90975753682656091</v>
      </c>
      <c r="E2622">
        <v>0.90975753682656202</v>
      </c>
      <c r="F2622">
        <f t="shared" si="40"/>
        <v>-1.1102230246251565E-15</v>
      </c>
    </row>
    <row r="2623" spans="1:6" x14ac:dyDescent="0.25">
      <c r="A2623" s="38">
        <v>43825.733063194442</v>
      </c>
      <c r="B2623" s="20" t="s">
        <v>1935</v>
      </c>
      <c r="C2623">
        <v>682.99234999999999</v>
      </c>
      <c r="D2623">
        <v>-0.68106071306032101</v>
      </c>
      <c r="E2623">
        <v>-0.68106071306032401</v>
      </c>
      <c r="F2623">
        <f t="shared" si="40"/>
        <v>2.9976021664879227E-15</v>
      </c>
    </row>
    <row r="2624" spans="1:6" x14ac:dyDescent="0.25">
      <c r="A2624" s="38">
        <v>43825.733063194442</v>
      </c>
      <c r="B2624" s="20" t="s">
        <v>2507</v>
      </c>
      <c r="C2624">
        <v>10486.69981</v>
      </c>
      <c r="D2624">
        <v>-0.4710180630999185</v>
      </c>
      <c r="E2624">
        <v>-0.471018063099921</v>
      </c>
      <c r="F2624">
        <f t="shared" si="40"/>
        <v>2.4980018054066022E-15</v>
      </c>
    </row>
    <row r="2625" spans="1:6" x14ac:dyDescent="0.25">
      <c r="A2625" s="38">
        <v>43825.733063194442</v>
      </c>
      <c r="B2625" s="20" t="s">
        <v>1041</v>
      </c>
      <c r="C2625">
        <v>13147.730890000001</v>
      </c>
      <c r="D2625">
        <v>-0.41400595600159101</v>
      </c>
      <c r="E2625">
        <v>-0.41400595600159301</v>
      </c>
      <c r="F2625">
        <f t="shared" si="40"/>
        <v>1.9984014443252818E-15</v>
      </c>
    </row>
    <row r="2626" spans="1:6" x14ac:dyDescent="0.25">
      <c r="A2626" s="38">
        <v>43825.733063194442</v>
      </c>
      <c r="B2626" s="20" t="s">
        <v>1947</v>
      </c>
      <c r="C2626">
        <v>6949.0842400000001</v>
      </c>
      <c r="D2626">
        <v>-0.54681083352842119</v>
      </c>
      <c r="E2626">
        <v>-0.54681083352842397</v>
      </c>
      <c r="F2626">
        <f t="shared" si="40"/>
        <v>2.7755575615628914E-15</v>
      </c>
    </row>
    <row r="2627" spans="1:6" x14ac:dyDescent="0.25">
      <c r="A2627" s="38">
        <v>43825.733063194442</v>
      </c>
      <c r="B2627" s="20" t="s">
        <v>1267</v>
      </c>
      <c r="C2627">
        <v>1113.1602499999999</v>
      </c>
      <c r="D2627">
        <v>-0.67184444400980603</v>
      </c>
      <c r="E2627">
        <v>-0.67184444400980903</v>
      </c>
      <c r="F2627">
        <f t="shared" ref="F2627:F2690" si="41">D2627-E2627</f>
        <v>2.9976021664879227E-15</v>
      </c>
    </row>
    <row r="2628" spans="1:6" x14ac:dyDescent="0.25">
      <c r="A2628" s="38">
        <v>43825.733063194442</v>
      </c>
      <c r="B2628" s="20" t="s">
        <v>1164</v>
      </c>
      <c r="C2628">
        <v>6005.6665400000002</v>
      </c>
      <c r="D2628">
        <v>-0.56702338623218662</v>
      </c>
      <c r="E2628">
        <v>-0.56702338623218995</v>
      </c>
      <c r="F2628">
        <f t="shared" si="41"/>
        <v>3.3306690738754696E-15</v>
      </c>
    </row>
    <row r="2629" spans="1:6" x14ac:dyDescent="0.25">
      <c r="A2629" s="38">
        <v>43825.733063194442</v>
      </c>
      <c r="B2629" s="20" t="s">
        <v>841</v>
      </c>
      <c r="C2629">
        <v>325.24867999999998</v>
      </c>
      <c r="D2629">
        <v>-0.68872530615022542</v>
      </c>
      <c r="E2629">
        <v>-0.68872530615022898</v>
      </c>
      <c r="F2629">
        <f t="shared" si="41"/>
        <v>3.5527136788005009E-15</v>
      </c>
    </row>
    <row r="2630" spans="1:6" x14ac:dyDescent="0.25">
      <c r="A2630" s="38">
        <v>43825.733063194442</v>
      </c>
      <c r="B2630" s="20" t="s">
        <v>842</v>
      </c>
      <c r="C2630">
        <v>37996.337780000002</v>
      </c>
      <c r="D2630">
        <v>0.11837092899778237</v>
      </c>
      <c r="E2630">
        <v>0.118370928997781</v>
      </c>
      <c r="F2630">
        <f t="shared" si="41"/>
        <v>1.3739009929736312E-15</v>
      </c>
    </row>
    <row r="2631" spans="1:6" x14ac:dyDescent="0.25">
      <c r="A2631" s="38">
        <v>43825.733063194442</v>
      </c>
      <c r="B2631" s="20" t="s">
        <v>2508</v>
      </c>
      <c r="C2631">
        <v>10526.760990000001</v>
      </c>
      <c r="D2631">
        <v>-0.47015975960177009</v>
      </c>
      <c r="E2631">
        <v>-0.47015975960177298</v>
      </c>
      <c r="F2631">
        <f t="shared" si="41"/>
        <v>2.886579864025407E-15</v>
      </c>
    </row>
    <row r="2632" spans="1:6" x14ac:dyDescent="0.25">
      <c r="A2632" s="38">
        <v>43825.733063194442</v>
      </c>
      <c r="B2632" s="20" t="s">
        <v>843</v>
      </c>
      <c r="C2632">
        <v>2115.0768499999999</v>
      </c>
      <c r="D2632">
        <v>-0.65037856300897523</v>
      </c>
      <c r="E2632">
        <v>-0.65037856300897801</v>
      </c>
      <c r="F2632">
        <f t="shared" si="41"/>
        <v>2.7755575615628914E-15</v>
      </c>
    </row>
    <row r="2633" spans="1:6" x14ac:dyDescent="0.25">
      <c r="A2633" s="38">
        <v>43825.733063194442</v>
      </c>
      <c r="B2633" s="20" t="s">
        <v>2509</v>
      </c>
      <c r="C2633">
        <v>149143.14184</v>
      </c>
      <c r="D2633">
        <v>2.4996709988584995</v>
      </c>
      <c r="E2633">
        <v>2.4996709988585</v>
      </c>
      <c r="F2633">
        <f t="shared" si="41"/>
        <v>0</v>
      </c>
    </row>
    <row r="2634" spans="1:6" x14ac:dyDescent="0.25">
      <c r="A2634" s="38">
        <v>43825.733063194442</v>
      </c>
      <c r="B2634" s="20" t="s">
        <v>1042</v>
      </c>
      <c r="C2634">
        <v>5255.4976699999997</v>
      </c>
      <c r="D2634">
        <v>-0.58309561788694475</v>
      </c>
      <c r="E2634">
        <v>-0.58309561788694797</v>
      </c>
      <c r="F2634">
        <f t="shared" si="41"/>
        <v>3.219646771412954E-15</v>
      </c>
    </row>
    <row r="2635" spans="1:6" x14ac:dyDescent="0.25">
      <c r="A2635" s="38">
        <v>43825.733063194442</v>
      </c>
      <c r="B2635" s="20" t="s">
        <v>1928</v>
      </c>
      <c r="C2635">
        <v>8744.8550400000004</v>
      </c>
      <c r="D2635">
        <v>-0.50833677061982518</v>
      </c>
      <c r="E2635">
        <v>-0.50833677061982796</v>
      </c>
      <c r="F2635">
        <f t="shared" si="41"/>
        <v>2.7755575615628914E-15</v>
      </c>
    </row>
    <row r="2636" spans="1:6" x14ac:dyDescent="0.25">
      <c r="A2636" s="38">
        <v>43825.733063194442</v>
      </c>
      <c r="B2636" s="20" t="s">
        <v>844</v>
      </c>
      <c r="C2636">
        <v>3799.0921499999999</v>
      </c>
      <c r="D2636">
        <v>-0.61429884137009005</v>
      </c>
      <c r="E2636">
        <v>-0.61429884137009305</v>
      </c>
      <c r="F2636">
        <f t="shared" si="41"/>
        <v>2.9976021664879227E-15</v>
      </c>
    </row>
    <row r="2637" spans="1:6" x14ac:dyDescent="0.25">
      <c r="A2637" s="38">
        <v>43825.733063194442</v>
      </c>
      <c r="B2637" s="20" t="s">
        <v>845</v>
      </c>
      <c r="C2637">
        <v>2774.2112000000002</v>
      </c>
      <c r="D2637">
        <v>-0.63625672939462052</v>
      </c>
      <c r="E2637">
        <v>-0.63625672939462397</v>
      </c>
      <c r="F2637">
        <f t="shared" si="41"/>
        <v>3.4416913763379853E-15</v>
      </c>
    </row>
    <row r="2638" spans="1:6" x14ac:dyDescent="0.25">
      <c r="A2638" s="38">
        <v>43825.733063194442</v>
      </c>
      <c r="B2638" s="20" t="s">
        <v>846</v>
      </c>
      <c r="C2638">
        <v>500.65325999999999</v>
      </c>
      <c r="D2638">
        <v>-0.68496729491328145</v>
      </c>
      <c r="E2638">
        <v>-0.68496729491328501</v>
      </c>
      <c r="F2638">
        <f t="shared" si="41"/>
        <v>3.5527136788005009E-15</v>
      </c>
    </row>
    <row r="2639" spans="1:6" x14ac:dyDescent="0.25">
      <c r="A2639" s="38">
        <v>43825.733063194442</v>
      </c>
      <c r="B2639" s="20" t="s">
        <v>1933</v>
      </c>
      <c r="C2639">
        <v>44478.699200000003</v>
      </c>
      <c r="D2639">
        <v>0.25725434389089452</v>
      </c>
      <c r="E2639">
        <v>0.25725434389089402</v>
      </c>
      <c r="F2639">
        <f t="shared" si="41"/>
        <v>4.9960036108132044E-16</v>
      </c>
    </row>
    <row r="2640" spans="1:6" x14ac:dyDescent="0.25">
      <c r="A2640" s="38">
        <v>43825.733063194442</v>
      </c>
      <c r="B2640" s="20" t="s">
        <v>847</v>
      </c>
      <c r="C2640">
        <v>36362.356630000002</v>
      </c>
      <c r="D2640">
        <v>8.3363179926152484E-2</v>
      </c>
      <c r="E2640">
        <v>8.3363179926151304E-2</v>
      </c>
      <c r="F2640">
        <f t="shared" si="41"/>
        <v>1.1796119636642288E-15</v>
      </c>
    </row>
    <row r="2641" spans="1:6" x14ac:dyDescent="0.25">
      <c r="A2641" s="38">
        <v>43825.733063194442</v>
      </c>
      <c r="B2641" s="20" t="s">
        <v>1934</v>
      </c>
      <c r="C2641">
        <v>1468.7329299999999</v>
      </c>
      <c r="D2641">
        <v>-0.66422636398595325</v>
      </c>
      <c r="E2641">
        <v>-0.66422636398595603</v>
      </c>
      <c r="F2641">
        <f t="shared" si="41"/>
        <v>2.7755575615628914E-15</v>
      </c>
    </row>
    <row r="2642" spans="1:6" x14ac:dyDescent="0.25">
      <c r="A2642" s="38">
        <v>43825.733063194442</v>
      </c>
      <c r="B2642" s="20" t="s">
        <v>848</v>
      </c>
      <c r="C2642">
        <v>28171.977559999999</v>
      </c>
      <c r="D2642">
        <v>-9.2114202590830363E-2</v>
      </c>
      <c r="E2642">
        <v>-9.2114202590832001E-2</v>
      </c>
      <c r="F2642">
        <f t="shared" si="41"/>
        <v>1.6375789613221059E-15</v>
      </c>
    </row>
    <row r="2643" spans="1:6" x14ac:dyDescent="0.25">
      <c r="A2643" s="38">
        <v>43825.733063194442</v>
      </c>
      <c r="B2643" s="20" t="s">
        <v>2510</v>
      </c>
      <c r="C2643">
        <v>45482.34564</v>
      </c>
      <c r="D2643">
        <v>0.27875728639923036</v>
      </c>
      <c r="E2643">
        <v>0.27875728639922998</v>
      </c>
      <c r="F2643">
        <f t="shared" si="41"/>
        <v>0</v>
      </c>
    </row>
    <row r="2644" spans="1:6" x14ac:dyDescent="0.25">
      <c r="A2644" s="38">
        <v>43825.733063194442</v>
      </c>
      <c r="B2644" s="20" t="s">
        <v>849</v>
      </c>
      <c r="C2644">
        <v>7307.4995699999999</v>
      </c>
      <c r="D2644">
        <v>-0.53913185024512855</v>
      </c>
      <c r="E2644">
        <v>-0.53913185024513099</v>
      </c>
      <c r="F2644">
        <f t="shared" si="41"/>
        <v>2.4424906541753444E-15</v>
      </c>
    </row>
    <row r="2645" spans="1:6" x14ac:dyDescent="0.25">
      <c r="A2645" s="38">
        <v>43825.733063194442</v>
      </c>
      <c r="B2645" s="20" t="s">
        <v>2511</v>
      </c>
      <c r="C2645">
        <v>107839.28158</v>
      </c>
      <c r="D2645">
        <v>1.6147433020660695</v>
      </c>
      <c r="E2645">
        <v>1.61474330206607</v>
      </c>
      <c r="F2645">
        <f t="shared" si="41"/>
        <v>0</v>
      </c>
    </row>
    <row r="2646" spans="1:6" x14ac:dyDescent="0.25">
      <c r="A2646" s="38">
        <v>43825.733063194442</v>
      </c>
      <c r="B2646" s="20" t="s">
        <v>1946</v>
      </c>
      <c r="C2646">
        <v>10041.979009999999</v>
      </c>
      <c r="D2646">
        <v>-0.48054612538713304</v>
      </c>
      <c r="E2646">
        <v>-0.48054612538713598</v>
      </c>
      <c r="F2646">
        <f t="shared" si="41"/>
        <v>2.9420910152566648E-15</v>
      </c>
    </row>
    <row r="2647" spans="1:6" x14ac:dyDescent="0.25">
      <c r="A2647" s="38">
        <v>43825.733063194442</v>
      </c>
      <c r="B2647" s="20" t="s">
        <v>1950</v>
      </c>
      <c r="C2647">
        <v>53668.36378</v>
      </c>
      <c r="D2647">
        <v>0.45414123678380519</v>
      </c>
      <c r="E2647">
        <v>0.45414123678380502</v>
      </c>
      <c r="F2647">
        <f t="shared" si="41"/>
        <v>0</v>
      </c>
    </row>
    <row r="2648" spans="1:6" x14ac:dyDescent="0.25">
      <c r="A2648" s="38">
        <v>43825.733063194442</v>
      </c>
      <c r="B2648" s="20" t="s">
        <v>850</v>
      </c>
      <c r="C2648">
        <v>1672.48296</v>
      </c>
      <c r="D2648">
        <v>-0.65986105663612415</v>
      </c>
      <c r="E2648">
        <v>-0.65986105663612704</v>
      </c>
      <c r="F2648">
        <f t="shared" si="41"/>
        <v>2.886579864025407E-15</v>
      </c>
    </row>
    <row r="2649" spans="1:6" x14ac:dyDescent="0.25">
      <c r="A2649" s="38">
        <v>43825.733063194442</v>
      </c>
      <c r="B2649" s="20" t="s">
        <v>851</v>
      </c>
      <c r="C2649">
        <v>32509.244910000001</v>
      </c>
      <c r="D2649">
        <v>8.1096184290452115E-4</v>
      </c>
      <c r="E2649">
        <v>8.1096184290312004E-4</v>
      </c>
      <c r="F2649">
        <f t="shared" si="41"/>
        <v>1.4011144675030174E-15</v>
      </c>
    </row>
    <row r="2650" spans="1:6" x14ac:dyDescent="0.25">
      <c r="A2650" s="38">
        <v>43825.733063194442</v>
      </c>
      <c r="B2650" s="20" t="s">
        <v>1393</v>
      </c>
      <c r="C2650">
        <v>103.3326</v>
      </c>
      <c r="D2650">
        <v>-0.69347981781861257</v>
      </c>
      <c r="E2650">
        <v>-0.69347981781861601</v>
      </c>
      <c r="F2650">
        <f t="shared" si="41"/>
        <v>3.4416913763379853E-15</v>
      </c>
    </row>
    <row r="2651" spans="1:6" x14ac:dyDescent="0.25">
      <c r="A2651" s="38">
        <v>43825.733063194442</v>
      </c>
      <c r="B2651" s="20" t="s">
        <v>852</v>
      </c>
      <c r="C2651">
        <v>2564.0816300000001</v>
      </c>
      <c r="D2651">
        <v>-0.64075871722911271</v>
      </c>
      <c r="E2651">
        <v>-0.64075871722911604</v>
      </c>
      <c r="F2651">
        <f t="shared" si="41"/>
        <v>3.3306690738754696E-15</v>
      </c>
    </row>
    <row r="2652" spans="1:6" x14ac:dyDescent="0.25">
      <c r="A2652" s="38">
        <v>43825.733063194442</v>
      </c>
      <c r="B2652" s="20" t="s">
        <v>853</v>
      </c>
      <c r="C2652">
        <v>151649.48639999999</v>
      </c>
      <c r="D2652">
        <v>2.5533689753887212</v>
      </c>
      <c r="E2652">
        <v>2.5533689753887301</v>
      </c>
      <c r="F2652">
        <f t="shared" si="41"/>
        <v>-8.8817841970012523E-15</v>
      </c>
    </row>
    <row r="2653" spans="1:6" x14ac:dyDescent="0.25">
      <c r="A2653" s="38">
        <v>43825.733063194442</v>
      </c>
      <c r="B2653" s="20" t="s">
        <v>2512</v>
      </c>
      <c r="C2653">
        <v>44095.143120000001</v>
      </c>
      <c r="D2653">
        <v>0.2490367246095839</v>
      </c>
      <c r="E2653">
        <v>0.24903672460958301</v>
      </c>
      <c r="F2653">
        <f t="shared" si="41"/>
        <v>8.8817841970012523E-16</v>
      </c>
    </row>
    <row r="2654" spans="1:6" x14ac:dyDescent="0.25">
      <c r="A2654" s="38">
        <v>43825.733063194442</v>
      </c>
      <c r="B2654" s="20" t="s">
        <v>854</v>
      </c>
      <c r="C2654">
        <v>56615.266929999998</v>
      </c>
      <c r="D2654">
        <v>0.51727810100870497</v>
      </c>
      <c r="E2654">
        <v>0.51727810100870497</v>
      </c>
      <c r="F2654">
        <f t="shared" si="41"/>
        <v>0</v>
      </c>
    </row>
    <row r="2655" spans="1:6" x14ac:dyDescent="0.25">
      <c r="A2655" s="38">
        <v>43825.733063194442</v>
      </c>
      <c r="B2655" s="20" t="s">
        <v>855</v>
      </c>
      <c r="C2655">
        <v>6555.73243</v>
      </c>
      <c r="D2655">
        <v>-0.55523832454406208</v>
      </c>
      <c r="E2655">
        <v>-0.55523832454406497</v>
      </c>
      <c r="F2655">
        <f t="shared" si="41"/>
        <v>2.886579864025407E-15</v>
      </c>
    </row>
    <row r="2656" spans="1:6" x14ac:dyDescent="0.25">
      <c r="A2656" s="38">
        <v>43825.733063194442</v>
      </c>
      <c r="B2656" s="20" t="s">
        <v>2624</v>
      </c>
      <c r="C2656">
        <v>243.67384999999999</v>
      </c>
      <c r="D2656">
        <v>-0.69047303205220467</v>
      </c>
      <c r="E2656">
        <v>-0.690473032052208</v>
      </c>
      <c r="F2656">
        <f t="shared" si="41"/>
        <v>3.3306690738754696E-15</v>
      </c>
    </row>
    <row r="2657" spans="1:6" x14ac:dyDescent="0.25">
      <c r="A2657" s="38">
        <v>43825.733063194442</v>
      </c>
      <c r="B2657" s="20" t="s">
        <v>1942</v>
      </c>
      <c r="C2657">
        <v>10853.857169999999</v>
      </c>
      <c r="D2657">
        <v>-0.46315178341322683</v>
      </c>
      <c r="E2657">
        <v>-0.46315178341322899</v>
      </c>
      <c r="F2657">
        <f t="shared" si="41"/>
        <v>2.1649348980190553E-15</v>
      </c>
    </row>
    <row r="2658" spans="1:6" x14ac:dyDescent="0.25">
      <c r="A2658" s="38">
        <v>43825.733063194442</v>
      </c>
      <c r="B2658" s="20" t="s">
        <v>856</v>
      </c>
      <c r="C2658">
        <v>1054.36159</v>
      </c>
      <c r="D2658">
        <v>-0.6731041946103733</v>
      </c>
      <c r="E2658">
        <v>-0.67310419461037596</v>
      </c>
      <c r="F2658">
        <f t="shared" si="41"/>
        <v>2.6645352591003757E-15</v>
      </c>
    </row>
    <row r="2659" spans="1:6" x14ac:dyDescent="0.25">
      <c r="A2659" s="38">
        <v>43825.733063194442</v>
      </c>
      <c r="B2659" s="20" t="s">
        <v>2103</v>
      </c>
      <c r="C2659">
        <v>31801.002130000001</v>
      </c>
      <c r="D2659">
        <v>-1.436301095600665E-2</v>
      </c>
      <c r="E2659">
        <v>-1.43630109560081E-2</v>
      </c>
      <c r="F2659">
        <f t="shared" si="41"/>
        <v>1.4502288259166107E-15</v>
      </c>
    </row>
    <row r="2660" spans="1:6" x14ac:dyDescent="0.25">
      <c r="A2660" s="38">
        <v>43825.733063194442</v>
      </c>
      <c r="B2660" s="20" t="s">
        <v>2513</v>
      </c>
      <c r="C2660">
        <v>4176.3266400000002</v>
      </c>
      <c r="D2660">
        <v>-0.60621666100522831</v>
      </c>
      <c r="E2660">
        <v>-0.60621666100523097</v>
      </c>
      <c r="F2660">
        <f t="shared" si="41"/>
        <v>2.6645352591003757E-15</v>
      </c>
    </row>
    <row r="2661" spans="1:6" x14ac:dyDescent="0.25">
      <c r="A2661" s="38">
        <v>43825.733063194442</v>
      </c>
      <c r="B2661" s="20" t="s">
        <v>857</v>
      </c>
      <c r="C2661">
        <v>5103.6455800000003</v>
      </c>
      <c r="D2661">
        <v>-0.58634902130761613</v>
      </c>
      <c r="E2661">
        <v>-0.58634902130761901</v>
      </c>
      <c r="F2661">
        <f t="shared" si="41"/>
        <v>2.886579864025407E-15</v>
      </c>
    </row>
    <row r="2662" spans="1:6" x14ac:dyDescent="0.25">
      <c r="A2662" s="38">
        <v>43825.733063194442</v>
      </c>
      <c r="B2662" s="20" t="s">
        <v>2514</v>
      </c>
      <c r="C2662">
        <v>211990.05400999999</v>
      </c>
      <c r="D2662">
        <v>3.7589978541393854</v>
      </c>
      <c r="E2662">
        <v>3.7589978541393898</v>
      </c>
      <c r="F2662">
        <f t="shared" si="41"/>
        <v>-4.4408920985006262E-15</v>
      </c>
    </row>
    <row r="2663" spans="1:6" x14ac:dyDescent="0.25">
      <c r="A2663" s="38">
        <v>43825.733063194442</v>
      </c>
      <c r="B2663" s="20" t="s">
        <v>858</v>
      </c>
      <c r="C2663">
        <v>14772.754139999999</v>
      </c>
      <c r="D2663">
        <v>-0.37919012830886367</v>
      </c>
      <c r="E2663">
        <v>-0.379190128308866</v>
      </c>
      <c r="F2663">
        <f t="shared" si="41"/>
        <v>2.3314683517128287E-15</v>
      </c>
    </row>
    <row r="2664" spans="1:6" x14ac:dyDescent="0.25">
      <c r="A2664" s="38">
        <v>43825.733063194442</v>
      </c>
      <c r="B2664" s="20" t="s">
        <v>859</v>
      </c>
      <c r="C2664">
        <v>1179.89681</v>
      </c>
      <c r="D2664">
        <v>-0.67041462534489438</v>
      </c>
      <c r="E2664">
        <v>-0.67041462534489704</v>
      </c>
      <c r="F2664">
        <f t="shared" si="41"/>
        <v>2.6645352591003757E-15</v>
      </c>
    </row>
    <row r="2665" spans="1:6" x14ac:dyDescent="0.25">
      <c r="A2665" s="38">
        <v>43825.733063194442</v>
      </c>
      <c r="B2665" s="20" t="s">
        <v>1943</v>
      </c>
      <c r="C2665">
        <v>42798.99598</v>
      </c>
      <c r="D2665">
        <v>0.22126700778204841</v>
      </c>
      <c r="E2665">
        <v>0.221267007782048</v>
      </c>
      <c r="F2665">
        <f t="shared" si="41"/>
        <v>4.163336342344337E-16</v>
      </c>
    </row>
    <row r="2666" spans="1:6" x14ac:dyDescent="0.25">
      <c r="A2666" s="38">
        <v>43825.733063194442</v>
      </c>
      <c r="B2666" s="20" t="s">
        <v>2515</v>
      </c>
      <c r="C2666">
        <v>55740.740740000001</v>
      </c>
      <c r="D2666">
        <v>0.49854153638181908</v>
      </c>
      <c r="E2666">
        <v>0.49854153638181897</v>
      </c>
      <c r="F2666">
        <f t="shared" si="41"/>
        <v>0</v>
      </c>
    </row>
    <row r="2667" spans="1:6" x14ac:dyDescent="0.25">
      <c r="A2667" s="38">
        <v>43825.733063194442</v>
      </c>
      <c r="B2667" s="20" t="s">
        <v>1932</v>
      </c>
      <c r="C2667">
        <v>15427.273219999999</v>
      </c>
      <c r="D2667">
        <v>-0.36516717601517651</v>
      </c>
      <c r="E2667">
        <v>-0.36516717601517901</v>
      </c>
      <c r="F2667">
        <f t="shared" si="41"/>
        <v>2.4980018054066022E-15</v>
      </c>
    </row>
    <row r="2668" spans="1:6" x14ac:dyDescent="0.25">
      <c r="A2668" s="38">
        <v>43825.733063194442</v>
      </c>
      <c r="B2668" s="20" t="s">
        <v>2075</v>
      </c>
      <c r="C2668">
        <v>253.31146000000001</v>
      </c>
      <c r="D2668">
        <v>-0.69026654801012732</v>
      </c>
      <c r="E2668">
        <v>-0.69026654801012999</v>
      </c>
      <c r="F2668">
        <f t="shared" si="41"/>
        <v>2.6645352591003757E-15</v>
      </c>
    </row>
    <row r="2669" spans="1:6" x14ac:dyDescent="0.25">
      <c r="A2669" s="38">
        <v>43825.733063194442</v>
      </c>
      <c r="B2669" s="20" t="s">
        <v>2640</v>
      </c>
      <c r="C2669">
        <v>136.9496</v>
      </c>
      <c r="D2669">
        <v>-0.69275957970537549</v>
      </c>
      <c r="E2669">
        <v>-0.69275957970537905</v>
      </c>
      <c r="F2669">
        <f t="shared" si="41"/>
        <v>3.5527136788005009E-15</v>
      </c>
    </row>
    <row r="2670" spans="1:6" x14ac:dyDescent="0.25">
      <c r="A2670" s="38">
        <v>43825.733063194442</v>
      </c>
      <c r="B2670" s="20" t="s">
        <v>860</v>
      </c>
      <c r="C2670">
        <v>1170.2463</v>
      </c>
      <c r="D2670">
        <v>-0.67062138576712649</v>
      </c>
      <c r="E2670">
        <v>-0.67062138576713004</v>
      </c>
      <c r="F2670">
        <f t="shared" si="41"/>
        <v>3.5527136788005009E-15</v>
      </c>
    </row>
    <row r="2671" spans="1:6" x14ac:dyDescent="0.25">
      <c r="A2671" s="38">
        <v>43825.733063194442</v>
      </c>
      <c r="B2671" s="20" t="s">
        <v>861</v>
      </c>
      <c r="C2671">
        <v>11989.77419</v>
      </c>
      <c r="D2671">
        <v>-0.43881496777593892</v>
      </c>
      <c r="E2671">
        <v>-0.43881496777594098</v>
      </c>
      <c r="F2671">
        <f t="shared" si="41"/>
        <v>2.0539125955565396E-15</v>
      </c>
    </row>
    <row r="2672" spans="1:6" x14ac:dyDescent="0.25">
      <c r="A2672" s="38">
        <v>43825.733063194442</v>
      </c>
      <c r="B2672" s="20" t="s">
        <v>1945</v>
      </c>
      <c r="C2672">
        <v>2133.3610899999999</v>
      </c>
      <c r="D2672">
        <v>-0.64998682649115469</v>
      </c>
      <c r="E2672">
        <v>-0.64998682649115802</v>
      </c>
      <c r="F2672">
        <f t="shared" si="41"/>
        <v>3.3306690738754696E-15</v>
      </c>
    </row>
    <row r="2673" spans="1:6" x14ac:dyDescent="0.25">
      <c r="A2673" s="38">
        <v>43825.733063194442</v>
      </c>
      <c r="B2673" s="20" t="s">
        <v>1957</v>
      </c>
      <c r="C2673">
        <v>53035.652529999999</v>
      </c>
      <c r="D2673">
        <v>0.44058551328307982</v>
      </c>
      <c r="E2673">
        <v>0.44058551328307899</v>
      </c>
      <c r="F2673">
        <f t="shared" si="41"/>
        <v>8.3266726846886741E-16</v>
      </c>
    </row>
    <row r="2674" spans="1:6" x14ac:dyDescent="0.25">
      <c r="A2674" s="38">
        <v>43825.733063194442</v>
      </c>
      <c r="B2674" s="20" t="s">
        <v>2600</v>
      </c>
      <c r="C2674">
        <v>6740.9751800000004</v>
      </c>
      <c r="D2674">
        <v>-0.55126953230350362</v>
      </c>
      <c r="E2674">
        <v>-0.55126953230350595</v>
      </c>
      <c r="F2674">
        <f t="shared" si="41"/>
        <v>2.3314683517128287E-15</v>
      </c>
    </row>
    <row r="2675" spans="1:6" x14ac:dyDescent="0.25">
      <c r="A2675" s="38">
        <v>43825.733063194442</v>
      </c>
      <c r="B2675" s="20" t="s">
        <v>1923</v>
      </c>
      <c r="C2675">
        <v>100871.86265</v>
      </c>
      <c r="D2675">
        <v>1.4654676182074373</v>
      </c>
      <c r="E2675">
        <v>1.46546761820744</v>
      </c>
      <c r="F2675">
        <f t="shared" si="41"/>
        <v>-2.6645352591003757E-15</v>
      </c>
    </row>
    <row r="2676" spans="1:6" x14ac:dyDescent="0.25">
      <c r="A2676" s="38">
        <v>43825.733063194442</v>
      </c>
      <c r="B2676" s="20" t="s">
        <v>862</v>
      </c>
      <c r="C2676">
        <v>5079.6802500000003</v>
      </c>
      <c r="D2676">
        <v>-0.58686247414583204</v>
      </c>
      <c r="E2676">
        <v>-0.58686247414583503</v>
      </c>
      <c r="F2676">
        <f t="shared" si="41"/>
        <v>2.9976021664879227E-15</v>
      </c>
    </row>
    <row r="2677" spans="1:6" x14ac:dyDescent="0.25">
      <c r="A2677" s="38">
        <v>43825.733063194442</v>
      </c>
      <c r="B2677" s="20" t="s">
        <v>2516</v>
      </c>
      <c r="C2677">
        <v>3721.7333400000002</v>
      </c>
      <c r="D2677">
        <v>-0.61595623981006586</v>
      </c>
      <c r="E2677">
        <v>-0.61595623981006897</v>
      </c>
      <c r="F2677">
        <f t="shared" si="41"/>
        <v>3.1086244689504383E-15</v>
      </c>
    </row>
    <row r="2678" spans="1:6" x14ac:dyDescent="0.25">
      <c r="A2678" s="38">
        <v>43825.733063194442</v>
      </c>
      <c r="B2678" s="20" t="s">
        <v>1944</v>
      </c>
      <c r="C2678">
        <v>132944.89864</v>
      </c>
      <c r="D2678">
        <v>2.1526265832317737</v>
      </c>
      <c r="E2678">
        <v>2.1526265832317799</v>
      </c>
      <c r="F2678">
        <f t="shared" si="41"/>
        <v>-6.2172489379008766E-15</v>
      </c>
    </row>
    <row r="2679" spans="1:6" x14ac:dyDescent="0.25">
      <c r="A2679" s="38">
        <v>43825.733063194442</v>
      </c>
      <c r="B2679" s="20" t="s">
        <v>1930</v>
      </c>
      <c r="C2679">
        <v>2562.7855199999999</v>
      </c>
      <c r="D2679">
        <v>-0.64078648615022249</v>
      </c>
      <c r="E2679">
        <v>-0.64078648615022504</v>
      </c>
      <c r="F2679">
        <f t="shared" si="41"/>
        <v>2.55351295663786E-15</v>
      </c>
    </row>
    <row r="2680" spans="1:6" x14ac:dyDescent="0.25">
      <c r="A2680" s="38">
        <v>43825.733063194442</v>
      </c>
      <c r="B2680" s="20" t="s">
        <v>1043</v>
      </c>
      <c r="C2680">
        <v>142366.72052</v>
      </c>
      <c r="D2680">
        <v>2.3544874040696593</v>
      </c>
      <c r="E2680">
        <v>2.3544874040696602</v>
      </c>
      <c r="F2680">
        <f t="shared" si="41"/>
        <v>0</v>
      </c>
    </row>
    <row r="2681" spans="1:6" x14ac:dyDescent="0.25">
      <c r="A2681" s="38">
        <v>43825.733063194442</v>
      </c>
      <c r="B2681" s="20" t="s">
        <v>863</v>
      </c>
      <c r="C2681">
        <v>32202.508849999998</v>
      </c>
      <c r="D2681">
        <v>-5.7608024762251788E-3</v>
      </c>
      <c r="E2681">
        <v>-5.7608024762265996E-3</v>
      </c>
      <c r="F2681">
        <f t="shared" si="41"/>
        <v>1.420738526825005E-15</v>
      </c>
    </row>
    <row r="2682" spans="1:6" x14ac:dyDescent="0.25">
      <c r="A2682" s="38">
        <v>43825.733063194442</v>
      </c>
      <c r="B2682" s="20" t="s">
        <v>864</v>
      </c>
      <c r="C2682">
        <v>7546.8783899999999</v>
      </c>
      <c r="D2682">
        <v>-0.53400320254706735</v>
      </c>
      <c r="E2682">
        <v>-0.53400320254707001</v>
      </c>
      <c r="F2682">
        <f t="shared" si="41"/>
        <v>2.6645352591003757E-15</v>
      </c>
    </row>
    <row r="2683" spans="1:6" x14ac:dyDescent="0.25">
      <c r="A2683" s="38">
        <v>43825.733063194442</v>
      </c>
      <c r="B2683" s="20" t="s">
        <v>1954</v>
      </c>
      <c r="C2683">
        <v>49136.258950000003</v>
      </c>
      <c r="D2683">
        <v>0.35704171476363883</v>
      </c>
      <c r="E2683">
        <v>0.357041714763638</v>
      </c>
      <c r="F2683">
        <f t="shared" si="41"/>
        <v>8.3266726846886741E-16</v>
      </c>
    </row>
    <row r="2684" spans="1:6" x14ac:dyDescent="0.25">
      <c r="A2684" s="38">
        <v>43825.733063194442</v>
      </c>
      <c r="B2684" s="20" t="s">
        <v>865</v>
      </c>
      <c r="C2684">
        <v>118519.46041</v>
      </c>
      <c r="D2684">
        <v>1.8435641917812133</v>
      </c>
      <c r="E2684">
        <v>1.84356419178122</v>
      </c>
      <c r="F2684">
        <f t="shared" si="41"/>
        <v>-6.6613381477509392E-15</v>
      </c>
    </row>
    <row r="2685" spans="1:6" x14ac:dyDescent="0.25">
      <c r="A2685" s="38">
        <v>43825.733063194442</v>
      </c>
      <c r="B2685" s="20" t="s">
        <v>866</v>
      </c>
      <c r="C2685">
        <v>13412.93324</v>
      </c>
      <c r="D2685">
        <v>-0.4083240438681453</v>
      </c>
      <c r="E2685">
        <v>-0.40832404386814802</v>
      </c>
      <c r="F2685">
        <f t="shared" si="41"/>
        <v>2.7200464103316335E-15</v>
      </c>
    </row>
    <row r="2686" spans="1:6" x14ac:dyDescent="0.25">
      <c r="A2686" s="38">
        <v>43825.733063194442</v>
      </c>
      <c r="B2686" s="20" t="s">
        <v>2517</v>
      </c>
      <c r="C2686">
        <v>17639.260269999999</v>
      </c>
      <c r="D2686">
        <v>-0.31777575562082566</v>
      </c>
      <c r="E2686">
        <v>-0.31777575562082799</v>
      </c>
      <c r="F2686">
        <f t="shared" si="41"/>
        <v>2.3314683517128287E-15</v>
      </c>
    </row>
    <row r="2687" spans="1:6" x14ac:dyDescent="0.25">
      <c r="A2687" s="38">
        <v>43825.733063194442</v>
      </c>
      <c r="B2687" s="20" t="s">
        <v>867</v>
      </c>
      <c r="C2687">
        <v>1355.0075300000001</v>
      </c>
      <c r="D2687">
        <v>-0.66666291000502498</v>
      </c>
      <c r="E2687">
        <v>-0.66666291000502798</v>
      </c>
      <c r="F2687">
        <f t="shared" si="41"/>
        <v>2.9976021664879227E-15</v>
      </c>
    </row>
    <row r="2688" spans="1:6" x14ac:dyDescent="0.25">
      <c r="A2688" s="38">
        <v>43825.733063194442</v>
      </c>
      <c r="B2688" s="20" t="s">
        <v>1953</v>
      </c>
      <c r="C2688">
        <v>6558.9834600000004</v>
      </c>
      <c r="D2688">
        <v>-0.55516867181736795</v>
      </c>
      <c r="E2688">
        <v>-0.55516867181737095</v>
      </c>
      <c r="F2688">
        <f t="shared" si="41"/>
        <v>2.9976021664879227E-15</v>
      </c>
    </row>
    <row r="2689" spans="1:6" x14ac:dyDescent="0.25">
      <c r="A2689" s="38">
        <v>43825.733063194442</v>
      </c>
      <c r="B2689" s="20" t="s">
        <v>1952</v>
      </c>
      <c r="C2689">
        <v>262599.16444999998</v>
      </c>
      <c r="D2689">
        <v>3.7589978541393854</v>
      </c>
      <c r="E2689">
        <v>3.7589978541393898</v>
      </c>
      <c r="F2689">
        <f t="shared" si="41"/>
        <v>-4.4408920985006262E-15</v>
      </c>
    </row>
    <row r="2690" spans="1:6" x14ac:dyDescent="0.25">
      <c r="A2690" s="38">
        <v>43825.733063194442</v>
      </c>
      <c r="B2690" s="20" t="s">
        <v>868</v>
      </c>
      <c r="C2690">
        <v>22365.825239999998</v>
      </c>
      <c r="D2690">
        <v>-0.21650996045512508</v>
      </c>
      <c r="E2690">
        <v>-0.21650996045512699</v>
      </c>
      <c r="F2690">
        <f t="shared" si="41"/>
        <v>1.915134717478395E-15</v>
      </c>
    </row>
    <row r="2691" spans="1:6" x14ac:dyDescent="0.25">
      <c r="A2691" s="38">
        <v>43825.733063194442</v>
      </c>
      <c r="B2691" s="20" t="s">
        <v>2518</v>
      </c>
      <c r="C2691">
        <v>47725.343639999999</v>
      </c>
      <c r="D2691">
        <v>0.32681311075936309</v>
      </c>
      <c r="E2691">
        <v>0.32681311075936298</v>
      </c>
      <c r="F2691">
        <f t="shared" ref="F2691:F2754" si="42">D2691-E2691</f>
        <v>0</v>
      </c>
    </row>
    <row r="2692" spans="1:6" x14ac:dyDescent="0.25">
      <c r="A2692" s="38">
        <v>43825.733063194442</v>
      </c>
      <c r="B2692" s="20" t="s">
        <v>1940</v>
      </c>
      <c r="C2692">
        <v>355.66207000000003</v>
      </c>
      <c r="D2692">
        <v>-0.6880737047988037</v>
      </c>
      <c r="E2692">
        <v>-0.68807370479880703</v>
      </c>
      <c r="F2692">
        <f t="shared" si="42"/>
        <v>3.3306690738754696E-15</v>
      </c>
    </row>
    <row r="2693" spans="1:6" x14ac:dyDescent="0.25">
      <c r="A2693" s="38">
        <v>43825.733063194442</v>
      </c>
      <c r="B2693" s="20" t="s">
        <v>869</v>
      </c>
      <c r="C2693">
        <v>4688.1641399999999</v>
      </c>
      <c r="D2693">
        <v>-0.59525063562271363</v>
      </c>
      <c r="E2693">
        <v>-0.59525063562271696</v>
      </c>
      <c r="F2693">
        <f t="shared" si="42"/>
        <v>3.3306690738754696E-15</v>
      </c>
    </row>
    <row r="2694" spans="1:6" x14ac:dyDescent="0.25">
      <c r="A2694" s="38">
        <v>43825.733063194442</v>
      </c>
      <c r="B2694" s="20" t="s">
        <v>2082</v>
      </c>
      <c r="C2694">
        <v>50178.866770000001</v>
      </c>
      <c r="D2694">
        <v>0.37937939775507296</v>
      </c>
      <c r="E2694">
        <v>0.37937939775507301</v>
      </c>
      <c r="F2694">
        <f t="shared" si="42"/>
        <v>0</v>
      </c>
    </row>
    <row r="2695" spans="1:6" x14ac:dyDescent="0.25">
      <c r="A2695" s="38">
        <v>43825.733063194442</v>
      </c>
      <c r="B2695" s="20" t="s">
        <v>2088</v>
      </c>
      <c r="C2695">
        <v>6326.4713599999995</v>
      </c>
      <c r="D2695">
        <v>-0.5601502012878381</v>
      </c>
      <c r="E2695">
        <v>-0.56015020128784099</v>
      </c>
      <c r="F2695">
        <f t="shared" si="42"/>
        <v>2.886579864025407E-15</v>
      </c>
    </row>
    <row r="2696" spans="1:6" x14ac:dyDescent="0.25">
      <c r="A2696" s="38">
        <v>43825.733063194442</v>
      </c>
      <c r="B2696" s="20" t="s">
        <v>870</v>
      </c>
      <c r="C2696">
        <v>2216.3966599999999</v>
      </c>
      <c r="D2696">
        <v>-0.64820780450024629</v>
      </c>
      <c r="E2696">
        <v>-0.64820780450024895</v>
      </c>
      <c r="F2696">
        <f t="shared" si="42"/>
        <v>2.6645352591003757E-15</v>
      </c>
    </row>
    <row r="2697" spans="1:6" x14ac:dyDescent="0.25">
      <c r="A2697" s="38">
        <v>43825.733063194442</v>
      </c>
      <c r="B2697" s="20" t="s">
        <v>2601</v>
      </c>
      <c r="C2697">
        <v>1109.8225500000001</v>
      </c>
      <c r="D2697">
        <v>-0.67191595362549306</v>
      </c>
      <c r="E2697">
        <v>-0.67191595362549605</v>
      </c>
      <c r="F2697">
        <f t="shared" si="42"/>
        <v>2.9976021664879227E-15</v>
      </c>
    </row>
    <row r="2698" spans="1:6" x14ac:dyDescent="0.25">
      <c r="A2698" s="38">
        <v>43825.733063194442</v>
      </c>
      <c r="B2698" s="20" t="s">
        <v>2519</v>
      </c>
      <c r="C2698">
        <v>35795.264620000002</v>
      </c>
      <c r="D2698">
        <v>7.1213336712473888E-2</v>
      </c>
      <c r="E2698">
        <v>7.1213336712472694E-2</v>
      </c>
      <c r="F2698">
        <f t="shared" si="42"/>
        <v>1.1934897514720433E-15</v>
      </c>
    </row>
    <row r="2699" spans="1:6" x14ac:dyDescent="0.25">
      <c r="A2699" s="38">
        <v>43825.733063194442</v>
      </c>
      <c r="B2699" s="20" t="s">
        <v>871</v>
      </c>
      <c r="C2699">
        <v>23414.59823</v>
      </c>
      <c r="D2699">
        <v>-0.19404018981730403</v>
      </c>
      <c r="E2699">
        <v>-0.194040189817306</v>
      </c>
      <c r="F2699">
        <f t="shared" si="42"/>
        <v>1.9706458687096529E-15</v>
      </c>
    </row>
    <row r="2700" spans="1:6" x14ac:dyDescent="0.25">
      <c r="A2700" s="38">
        <v>43825.733063194442</v>
      </c>
      <c r="B2700" s="20" t="s">
        <v>2520</v>
      </c>
      <c r="C2700">
        <v>27114.614160000001</v>
      </c>
      <c r="D2700">
        <v>-0.11476802120111566</v>
      </c>
      <c r="E2700">
        <v>-0.114768021201117</v>
      </c>
      <c r="F2700">
        <f t="shared" si="42"/>
        <v>1.3322676295501878E-15</v>
      </c>
    </row>
    <row r="2701" spans="1:6" x14ac:dyDescent="0.25">
      <c r="A2701" s="38">
        <v>43825.733063194442</v>
      </c>
      <c r="B2701" s="20" t="s">
        <v>1955</v>
      </c>
      <c r="C2701">
        <v>11497.87033</v>
      </c>
      <c r="D2701">
        <v>-0.44935391854550333</v>
      </c>
      <c r="E2701">
        <v>-0.44935391854550599</v>
      </c>
      <c r="F2701">
        <f t="shared" si="42"/>
        <v>2.6645352591003757E-15</v>
      </c>
    </row>
    <row r="2702" spans="1:6" x14ac:dyDescent="0.25">
      <c r="A2702" s="38">
        <v>43825.733063194442</v>
      </c>
      <c r="B2702" s="20" t="s">
        <v>1929</v>
      </c>
      <c r="C2702">
        <v>19750.464220000002</v>
      </c>
      <c r="D2702">
        <v>-0.27254359482103063</v>
      </c>
      <c r="E2702">
        <v>-0.27254359482103302</v>
      </c>
      <c r="F2702">
        <f t="shared" si="42"/>
        <v>2.3869795029440866E-15</v>
      </c>
    </row>
    <row r="2703" spans="1:6" x14ac:dyDescent="0.25">
      <c r="A2703" s="38">
        <v>43825.733063194442</v>
      </c>
      <c r="B2703" s="20" t="s">
        <v>1937</v>
      </c>
      <c r="C2703">
        <v>18096.836889999999</v>
      </c>
      <c r="D2703">
        <v>-0.30797225972737269</v>
      </c>
      <c r="E2703">
        <v>-0.30797225972737502</v>
      </c>
      <c r="F2703">
        <f t="shared" si="42"/>
        <v>2.3314683517128287E-15</v>
      </c>
    </row>
    <row r="2704" spans="1:6" x14ac:dyDescent="0.25">
      <c r="A2704" s="38">
        <v>43825.733063194442</v>
      </c>
      <c r="B2704" s="20" t="s">
        <v>1925</v>
      </c>
      <c r="C2704">
        <v>181979.54386000001</v>
      </c>
      <c r="D2704">
        <v>3.2031849422912746</v>
      </c>
      <c r="E2704">
        <v>3.2031849422912799</v>
      </c>
      <c r="F2704">
        <f t="shared" si="42"/>
        <v>-5.3290705182007514E-15</v>
      </c>
    </row>
    <row r="2705" spans="1:6" x14ac:dyDescent="0.25">
      <c r="A2705" s="38">
        <v>43825.733063194442</v>
      </c>
      <c r="B2705" s="20" t="s">
        <v>2521</v>
      </c>
      <c r="C2705">
        <v>54256.594019999997</v>
      </c>
      <c r="D2705">
        <v>0.4667439627321826</v>
      </c>
      <c r="E2705">
        <v>0.46674396273218199</v>
      </c>
      <c r="F2705">
        <f t="shared" si="42"/>
        <v>6.106226635438361E-16</v>
      </c>
    </row>
    <row r="2706" spans="1:6" x14ac:dyDescent="0.25">
      <c r="A2706" s="38">
        <v>43825.733063194442</v>
      </c>
      <c r="B2706" s="20" t="s">
        <v>1044</v>
      </c>
      <c r="C2706">
        <v>5018.9241899999997</v>
      </c>
      <c r="D2706">
        <v>-0.58816416168553287</v>
      </c>
      <c r="E2706">
        <v>-0.58816416168553598</v>
      </c>
      <c r="F2706">
        <f t="shared" si="42"/>
        <v>3.1086244689504383E-15</v>
      </c>
    </row>
    <row r="2707" spans="1:6" x14ac:dyDescent="0.25">
      <c r="A2707" s="38">
        <v>43825.733063194442</v>
      </c>
      <c r="B2707" s="20" t="s">
        <v>1956</v>
      </c>
      <c r="C2707">
        <v>38893.106269999997</v>
      </c>
      <c r="D2707">
        <v>0.13758403085839091</v>
      </c>
      <c r="E2707">
        <v>0.13758403085838999</v>
      </c>
      <c r="F2707">
        <f t="shared" si="42"/>
        <v>9.1593399531575415E-16</v>
      </c>
    </row>
    <row r="2708" spans="1:6" x14ac:dyDescent="0.25">
      <c r="A2708" s="38">
        <v>43825.733063194442</v>
      </c>
      <c r="B2708" s="20" t="s">
        <v>872</v>
      </c>
      <c r="C2708">
        <v>39522.035219999998</v>
      </c>
      <c r="D2708">
        <v>0.15105871926926009</v>
      </c>
      <c r="E2708">
        <v>0.15105871926925901</v>
      </c>
      <c r="F2708">
        <f t="shared" si="42"/>
        <v>1.0824674490095276E-15</v>
      </c>
    </row>
    <row r="2709" spans="1:6" x14ac:dyDescent="0.25">
      <c r="A2709" s="38">
        <v>43825.733063194442</v>
      </c>
      <c r="B2709" s="20" t="s">
        <v>1941</v>
      </c>
      <c r="C2709">
        <v>29689.855360000001</v>
      </c>
      <c r="D2709">
        <v>-5.9593946684697238E-2</v>
      </c>
      <c r="E2709">
        <v>-5.9593946684698799E-2</v>
      </c>
      <c r="F2709">
        <f t="shared" si="42"/>
        <v>1.5612511283791264E-15</v>
      </c>
    </row>
    <row r="2710" spans="1:6" x14ac:dyDescent="0.25">
      <c r="A2710" s="38">
        <v>43825.733063194442</v>
      </c>
      <c r="B2710" s="20" t="s">
        <v>2522</v>
      </c>
      <c r="C2710">
        <v>149345.61256000001</v>
      </c>
      <c r="D2710">
        <v>2.5040088972241645</v>
      </c>
      <c r="E2710">
        <v>2.5040088972241699</v>
      </c>
      <c r="F2710">
        <f t="shared" si="42"/>
        <v>-5.3290705182007514E-15</v>
      </c>
    </row>
    <row r="2711" spans="1:6" x14ac:dyDescent="0.25">
      <c r="A2711" s="38">
        <v>43825.733063194442</v>
      </c>
      <c r="B2711" s="20" t="s">
        <v>873</v>
      </c>
      <c r="C2711">
        <v>3018.88553</v>
      </c>
      <c r="D2711">
        <v>-0.63101462635756345</v>
      </c>
      <c r="E2711">
        <v>-0.631014626357566</v>
      </c>
      <c r="F2711">
        <f t="shared" si="42"/>
        <v>2.55351295663786E-15</v>
      </c>
    </row>
    <row r="2712" spans="1:6" x14ac:dyDescent="0.25">
      <c r="A2712" s="38">
        <v>43825.733063194442</v>
      </c>
      <c r="B2712" s="20" t="s">
        <v>874</v>
      </c>
      <c r="C2712">
        <v>4842.3706199999997</v>
      </c>
      <c r="D2712">
        <v>-0.5919467898243338</v>
      </c>
      <c r="E2712">
        <v>-0.59194678982433702</v>
      </c>
      <c r="F2712">
        <f t="shared" si="42"/>
        <v>3.219646771412954E-15</v>
      </c>
    </row>
    <row r="2713" spans="1:6" x14ac:dyDescent="0.25">
      <c r="A2713" s="38">
        <v>43825.733063194442</v>
      </c>
      <c r="B2713" s="20" t="s">
        <v>1938</v>
      </c>
      <c r="C2713">
        <v>38236.439079999996</v>
      </c>
      <c r="D2713">
        <v>0.12351505569849244</v>
      </c>
      <c r="E2713">
        <v>0.123515055698491</v>
      </c>
      <c r="F2713">
        <f t="shared" si="42"/>
        <v>1.4432899320127035E-15</v>
      </c>
    </row>
    <row r="2714" spans="1:6" x14ac:dyDescent="0.25">
      <c r="A2714" s="38">
        <v>43825.733063194442</v>
      </c>
      <c r="B2714" s="20" t="s">
        <v>875</v>
      </c>
      <c r="C2714">
        <v>8380.0922599999994</v>
      </c>
      <c r="D2714">
        <v>-0.51615174686536525</v>
      </c>
      <c r="E2714">
        <v>-0.51615174686536802</v>
      </c>
      <c r="F2714">
        <f t="shared" si="42"/>
        <v>2.7755575615628914E-15</v>
      </c>
    </row>
    <row r="2715" spans="1:6" x14ac:dyDescent="0.25">
      <c r="A2715" s="38">
        <v>43825.733063194442</v>
      </c>
      <c r="B2715" s="20" t="s">
        <v>876</v>
      </c>
      <c r="C2715">
        <v>7534.4831599999998</v>
      </c>
      <c r="D2715">
        <v>-0.53426876809629364</v>
      </c>
      <c r="E2715">
        <v>-0.53426876809629598</v>
      </c>
      <c r="F2715">
        <f t="shared" si="42"/>
        <v>2.3314683517128287E-15</v>
      </c>
    </row>
    <row r="2716" spans="1:6" x14ac:dyDescent="0.25">
      <c r="A2716" s="38">
        <v>43825.733063194442</v>
      </c>
      <c r="B2716" s="20" t="s">
        <v>877</v>
      </c>
      <c r="C2716">
        <v>33060.072849999997</v>
      </c>
      <c r="D2716">
        <v>1.2612350313733976E-2</v>
      </c>
      <c r="E2716">
        <v>1.26123503137326E-2</v>
      </c>
      <c r="F2716">
        <f t="shared" si="42"/>
        <v>1.375635716449608E-15</v>
      </c>
    </row>
    <row r="2717" spans="1:6" x14ac:dyDescent="0.25">
      <c r="A2717" s="38">
        <v>43825.733063194442</v>
      </c>
      <c r="B2717" s="20" t="s">
        <v>2523</v>
      </c>
      <c r="C2717">
        <v>2499.3768799999998</v>
      </c>
      <c r="D2717">
        <v>-0.64214500473416902</v>
      </c>
      <c r="E2717">
        <v>-0.64214500473417202</v>
      </c>
      <c r="F2717">
        <f t="shared" si="42"/>
        <v>2.9976021664879227E-15</v>
      </c>
    </row>
    <row r="2718" spans="1:6" x14ac:dyDescent="0.25">
      <c r="A2718" s="38">
        <v>43825.733063194442</v>
      </c>
      <c r="B2718" s="20" t="s">
        <v>878</v>
      </c>
      <c r="C2718">
        <v>58039.529779999997</v>
      </c>
      <c r="D2718">
        <v>0.54779267363082151</v>
      </c>
      <c r="E2718">
        <v>0.54779267363082196</v>
      </c>
      <c r="F2718">
        <f t="shared" si="42"/>
        <v>0</v>
      </c>
    </row>
    <row r="2719" spans="1:6" x14ac:dyDescent="0.25">
      <c r="A2719" s="38">
        <v>43825.733063194442</v>
      </c>
      <c r="B2719" s="20" t="s">
        <v>879</v>
      </c>
      <c r="C2719">
        <v>2064.5816500000001</v>
      </c>
      <c r="D2719">
        <v>-0.65146041348865902</v>
      </c>
      <c r="E2719">
        <v>-0.65146041348866202</v>
      </c>
      <c r="F2719">
        <f t="shared" si="42"/>
        <v>2.9976021664879227E-15</v>
      </c>
    </row>
    <row r="2720" spans="1:6" x14ac:dyDescent="0.25">
      <c r="A2720" s="38">
        <v>43825.733063194442</v>
      </c>
      <c r="B2720" s="20" t="s">
        <v>880</v>
      </c>
      <c r="C2720">
        <v>83686.449930000002</v>
      </c>
      <c r="D2720">
        <v>1.0972732750877776</v>
      </c>
      <c r="E2720">
        <v>1.0972732750877801</v>
      </c>
      <c r="F2720">
        <f t="shared" si="42"/>
        <v>-2.4424906541753444E-15</v>
      </c>
    </row>
    <row r="2721" spans="1:6" x14ac:dyDescent="0.25">
      <c r="A2721" s="38">
        <v>43825.733063194442</v>
      </c>
      <c r="B2721" s="20" t="s">
        <v>1977</v>
      </c>
      <c r="C2721">
        <v>500.76677999999998</v>
      </c>
      <c r="D2721">
        <v>-0.68496486276792001</v>
      </c>
      <c r="E2721">
        <v>-0.68496486276792301</v>
      </c>
      <c r="F2721">
        <f t="shared" si="42"/>
        <v>2.9976021664879227E-15</v>
      </c>
    </row>
    <row r="2722" spans="1:6" x14ac:dyDescent="0.25">
      <c r="A2722" s="38">
        <v>43825.733063194442</v>
      </c>
      <c r="B2722" s="20" t="s">
        <v>2524</v>
      </c>
      <c r="C2722">
        <v>22733.288700000001</v>
      </c>
      <c r="D2722">
        <v>-0.20863712263158407</v>
      </c>
      <c r="E2722">
        <v>-0.20863712263158599</v>
      </c>
      <c r="F2722">
        <f t="shared" si="42"/>
        <v>1.915134717478395E-15</v>
      </c>
    </row>
    <row r="2723" spans="1:6" x14ac:dyDescent="0.25">
      <c r="A2723" s="38">
        <v>43825.733063194442</v>
      </c>
      <c r="B2723" s="20" t="s">
        <v>1974</v>
      </c>
      <c r="C2723">
        <v>59863.115700000002</v>
      </c>
      <c r="D2723">
        <v>0.58686267042846973</v>
      </c>
      <c r="E2723">
        <v>0.58686267042846996</v>
      </c>
      <c r="F2723">
        <f t="shared" si="42"/>
        <v>0</v>
      </c>
    </row>
    <row r="2724" spans="1:6" x14ac:dyDescent="0.25">
      <c r="A2724" s="38">
        <v>43825.733063194442</v>
      </c>
      <c r="B2724" s="20" t="s">
        <v>881</v>
      </c>
      <c r="C2724">
        <v>731.38570000000004</v>
      </c>
      <c r="D2724">
        <v>-0.68002389433475896</v>
      </c>
      <c r="E2724">
        <v>-0.68002389433476196</v>
      </c>
      <c r="F2724">
        <f t="shared" si="42"/>
        <v>2.9976021664879227E-15</v>
      </c>
    </row>
    <row r="2725" spans="1:6" x14ac:dyDescent="0.25">
      <c r="A2725" s="38">
        <v>43825.733063194442</v>
      </c>
      <c r="B2725" s="20" t="s">
        <v>1973</v>
      </c>
      <c r="C2725">
        <v>17309.323639999999</v>
      </c>
      <c r="D2725">
        <v>-0.32484458793420895</v>
      </c>
      <c r="E2725">
        <v>-0.324844587934211</v>
      </c>
      <c r="F2725">
        <f t="shared" si="42"/>
        <v>2.0539125955565396E-15</v>
      </c>
    </row>
    <row r="2726" spans="1:6" x14ac:dyDescent="0.25">
      <c r="A2726" s="38">
        <v>43825.733063194442</v>
      </c>
      <c r="B2726" s="20" t="s">
        <v>1972</v>
      </c>
      <c r="C2726">
        <v>33.255740000000003</v>
      </c>
      <c r="D2726">
        <v>-0.69498120180373857</v>
      </c>
      <c r="E2726">
        <v>-0.69498120180374201</v>
      </c>
      <c r="F2726">
        <f t="shared" si="42"/>
        <v>3.4416913763379853E-15</v>
      </c>
    </row>
    <row r="2727" spans="1:6" x14ac:dyDescent="0.25">
      <c r="A2727" s="38">
        <v>43825.733063194442</v>
      </c>
      <c r="B2727" s="20" t="s">
        <v>1965</v>
      </c>
      <c r="C2727">
        <v>69955.760439999998</v>
      </c>
      <c r="D2727">
        <v>0.80309574908242187</v>
      </c>
      <c r="E2727">
        <v>0.80309574908242198</v>
      </c>
      <c r="F2727">
        <f t="shared" si="42"/>
        <v>0</v>
      </c>
    </row>
    <row r="2728" spans="1:6" x14ac:dyDescent="0.25">
      <c r="A2728" s="38">
        <v>43825.733063194442</v>
      </c>
      <c r="B2728" s="20" t="s">
        <v>882</v>
      </c>
      <c r="C2728">
        <v>11136.14013</v>
      </c>
      <c r="D2728">
        <v>-0.4571039223158837</v>
      </c>
      <c r="E2728">
        <v>-0.45710392231588598</v>
      </c>
      <c r="F2728">
        <f t="shared" si="42"/>
        <v>2.2759572004815709E-15</v>
      </c>
    </row>
    <row r="2729" spans="1:6" x14ac:dyDescent="0.25">
      <c r="A2729" s="38">
        <v>43825.733063194442</v>
      </c>
      <c r="B2729" s="20" t="s">
        <v>1982</v>
      </c>
      <c r="C2729">
        <v>13484.563469999999</v>
      </c>
      <c r="D2729">
        <v>-0.40678937921318081</v>
      </c>
      <c r="E2729">
        <v>-0.40678937921318298</v>
      </c>
      <c r="F2729">
        <f t="shared" si="42"/>
        <v>2.1649348980190553E-15</v>
      </c>
    </row>
    <row r="2730" spans="1:6" x14ac:dyDescent="0.25">
      <c r="A2730" s="38">
        <v>43825.733063194442</v>
      </c>
      <c r="B2730" s="20" t="s">
        <v>2525</v>
      </c>
      <c r="C2730">
        <v>3827.9451899999999</v>
      </c>
      <c r="D2730">
        <v>-0.61368067023373774</v>
      </c>
      <c r="E2730">
        <v>-0.61368067023374095</v>
      </c>
      <c r="F2730">
        <f t="shared" si="42"/>
        <v>3.219646771412954E-15</v>
      </c>
    </row>
    <row r="2731" spans="1:6" x14ac:dyDescent="0.25">
      <c r="A2731" s="38">
        <v>43825.733063194442</v>
      </c>
      <c r="B2731" s="20" t="s">
        <v>1975</v>
      </c>
      <c r="C2731">
        <v>5200.2237100000002</v>
      </c>
      <c r="D2731">
        <v>-0.5842798524308227</v>
      </c>
      <c r="E2731">
        <v>-0.58427985243082603</v>
      </c>
      <c r="F2731">
        <f t="shared" si="42"/>
        <v>3.3306690738754696E-15</v>
      </c>
    </row>
    <row r="2732" spans="1:6" x14ac:dyDescent="0.25">
      <c r="A2732" s="38">
        <v>43825.733063194442</v>
      </c>
      <c r="B2732" s="20" t="s">
        <v>1967</v>
      </c>
      <c r="C2732">
        <v>3714.4247399999999</v>
      </c>
      <c r="D2732">
        <v>-0.6161128252363206</v>
      </c>
      <c r="E2732">
        <v>-0.61611282523632305</v>
      </c>
      <c r="F2732">
        <f t="shared" si="42"/>
        <v>2.4424906541753444E-15</v>
      </c>
    </row>
    <row r="2733" spans="1:6" x14ac:dyDescent="0.25">
      <c r="A2733" s="38">
        <v>43825.733063194442</v>
      </c>
      <c r="B2733" s="20" t="s">
        <v>1983</v>
      </c>
      <c r="C2733">
        <v>822.91904</v>
      </c>
      <c r="D2733">
        <v>-0.67806280916654371</v>
      </c>
      <c r="E2733">
        <v>-0.67806280916654704</v>
      </c>
      <c r="F2733">
        <f t="shared" si="42"/>
        <v>3.3306690738754696E-15</v>
      </c>
    </row>
    <row r="2734" spans="1:6" x14ac:dyDescent="0.25">
      <c r="A2734" s="38">
        <v>43825.733063194442</v>
      </c>
      <c r="B2734" s="20" t="s">
        <v>1959</v>
      </c>
      <c r="C2734">
        <v>13351.620279999999</v>
      </c>
      <c r="D2734">
        <v>-0.40963766288909842</v>
      </c>
      <c r="E2734">
        <v>-0.40963766288910097</v>
      </c>
      <c r="F2734">
        <f t="shared" si="42"/>
        <v>2.55351295663786E-15</v>
      </c>
    </row>
    <row r="2735" spans="1:6" x14ac:dyDescent="0.25">
      <c r="A2735" s="38">
        <v>43825.733063194442</v>
      </c>
      <c r="B2735" s="20" t="s">
        <v>883</v>
      </c>
      <c r="C2735">
        <v>18041.10139</v>
      </c>
      <c r="D2735">
        <v>-0.30916638268183994</v>
      </c>
      <c r="E2735">
        <v>-0.30916638268184199</v>
      </c>
      <c r="F2735">
        <f t="shared" si="42"/>
        <v>2.0539125955565396E-15</v>
      </c>
    </row>
    <row r="2736" spans="1:6" x14ac:dyDescent="0.25">
      <c r="A2736" s="38">
        <v>43825.733063194442</v>
      </c>
      <c r="B2736" s="20" t="s">
        <v>884</v>
      </c>
      <c r="C2736">
        <v>16931.400740000001</v>
      </c>
      <c r="D2736">
        <v>-0.3329415173581638</v>
      </c>
      <c r="E2736">
        <v>-0.33294151735816602</v>
      </c>
      <c r="F2736">
        <f t="shared" si="42"/>
        <v>2.2204460492503131E-15</v>
      </c>
    </row>
    <row r="2737" spans="1:6" x14ac:dyDescent="0.25">
      <c r="A2737" s="38">
        <v>43825.733063194442</v>
      </c>
      <c r="B2737" s="20" t="s">
        <v>885</v>
      </c>
      <c r="C2737">
        <v>13487.1991</v>
      </c>
      <c r="D2737">
        <v>-0.40673291131960349</v>
      </c>
      <c r="E2737">
        <v>-0.40673291131960598</v>
      </c>
      <c r="F2737">
        <f t="shared" si="42"/>
        <v>2.4980018054066022E-15</v>
      </c>
    </row>
    <row r="2738" spans="1:6" x14ac:dyDescent="0.25">
      <c r="A2738" s="38">
        <v>43825.733063194442</v>
      </c>
      <c r="B2738" s="20" t="s">
        <v>886</v>
      </c>
      <c r="C2738">
        <v>21258.3629</v>
      </c>
      <c r="D2738">
        <v>-0.24023713974663649</v>
      </c>
      <c r="E2738">
        <v>-0.24023713974663799</v>
      </c>
      <c r="F2738">
        <f t="shared" si="42"/>
        <v>1.4988010832439613E-15</v>
      </c>
    </row>
    <row r="2739" spans="1:6" x14ac:dyDescent="0.25">
      <c r="A2739" s="38">
        <v>43825.733063194442</v>
      </c>
      <c r="B2739" s="20" t="s">
        <v>2526</v>
      </c>
      <c r="C2739">
        <v>31874.439190000001</v>
      </c>
      <c r="D2739">
        <v>-1.2789635296784244E-2</v>
      </c>
      <c r="E2739">
        <v>-1.2789635296785701E-2</v>
      </c>
      <c r="F2739">
        <f t="shared" si="42"/>
        <v>1.457167719820518E-15</v>
      </c>
    </row>
    <row r="2740" spans="1:6" x14ac:dyDescent="0.25">
      <c r="A2740" s="38">
        <v>43825.733063194442</v>
      </c>
      <c r="B2740" s="20" t="s">
        <v>1970</v>
      </c>
      <c r="C2740">
        <v>93357.833159999995</v>
      </c>
      <c r="D2740">
        <v>1.304480902477732</v>
      </c>
      <c r="E2740">
        <v>1.30448090247773</v>
      </c>
      <c r="F2740">
        <f t="shared" si="42"/>
        <v>1.9984014443252818E-15</v>
      </c>
    </row>
    <row r="2741" spans="1:6" x14ac:dyDescent="0.25">
      <c r="A2741" s="38">
        <v>43825.733063194442</v>
      </c>
      <c r="B2741" s="20" t="s">
        <v>887</v>
      </c>
      <c r="C2741">
        <v>20333.531599999998</v>
      </c>
      <c r="D2741">
        <v>-0.26005148220951579</v>
      </c>
      <c r="E2741">
        <v>-0.26005148220951801</v>
      </c>
      <c r="F2741">
        <f t="shared" si="42"/>
        <v>2.2204460492503131E-15</v>
      </c>
    </row>
    <row r="2742" spans="1:6" x14ac:dyDescent="0.25">
      <c r="A2742" s="38">
        <v>43825.733063194442</v>
      </c>
      <c r="B2742" s="20" t="s">
        <v>1960</v>
      </c>
      <c r="C2742">
        <v>11417.522199999999</v>
      </c>
      <c r="D2742">
        <v>-0.45107536262300363</v>
      </c>
      <c r="E2742">
        <v>-0.45107536262300602</v>
      </c>
      <c r="F2742">
        <f t="shared" si="42"/>
        <v>2.3869795029440866E-15</v>
      </c>
    </row>
    <row r="2743" spans="1:6" x14ac:dyDescent="0.25">
      <c r="A2743" s="38">
        <v>43825.733063194442</v>
      </c>
      <c r="B2743" s="20" t="s">
        <v>1045</v>
      </c>
      <c r="C2743">
        <v>1995.3046300000001</v>
      </c>
      <c r="D2743">
        <v>-0.6529446610472005</v>
      </c>
      <c r="E2743">
        <v>-0.65294466104720394</v>
      </c>
      <c r="F2743">
        <f t="shared" si="42"/>
        <v>3.4416913763379853E-15</v>
      </c>
    </row>
    <row r="2744" spans="1:6" x14ac:dyDescent="0.25">
      <c r="A2744" s="38">
        <v>43825.733063194442</v>
      </c>
      <c r="B2744" s="20" t="s">
        <v>1969</v>
      </c>
      <c r="C2744">
        <v>10013.42582</v>
      </c>
      <c r="D2744">
        <v>-0.48115787229174972</v>
      </c>
      <c r="E2744">
        <v>-0.481157872291752</v>
      </c>
      <c r="F2744">
        <f t="shared" si="42"/>
        <v>2.2759572004815709E-15</v>
      </c>
    </row>
    <row r="2745" spans="1:6" x14ac:dyDescent="0.25">
      <c r="A2745" s="38">
        <v>43825.733063194442</v>
      </c>
      <c r="B2745" s="20" t="s">
        <v>1968</v>
      </c>
      <c r="C2745">
        <v>9455.2346099999995</v>
      </c>
      <c r="D2745">
        <v>-0.49311701748364473</v>
      </c>
      <c r="E2745">
        <v>-0.493117017483647</v>
      </c>
      <c r="F2745">
        <f t="shared" si="42"/>
        <v>2.2759572004815709E-15</v>
      </c>
    </row>
    <row r="2746" spans="1:6" x14ac:dyDescent="0.25">
      <c r="A2746" s="38">
        <v>43825.733063194442</v>
      </c>
      <c r="B2746" s="20" t="s">
        <v>1976</v>
      </c>
      <c r="C2746">
        <v>115380.03663</v>
      </c>
      <c r="D2746">
        <v>1.7763026080599154</v>
      </c>
      <c r="E2746">
        <v>1.77630260805992</v>
      </c>
      <c r="F2746">
        <f t="shared" si="42"/>
        <v>-4.6629367034256575E-15</v>
      </c>
    </row>
    <row r="2747" spans="1:6" x14ac:dyDescent="0.25">
      <c r="A2747" s="38">
        <v>43825.733063194442</v>
      </c>
      <c r="B2747" s="20" t="s">
        <v>2527</v>
      </c>
      <c r="C2747">
        <v>1284.2924700000001</v>
      </c>
      <c r="D2747">
        <v>-0.66817796730912249</v>
      </c>
      <c r="E2747">
        <v>-0.66817796730912604</v>
      </c>
      <c r="F2747">
        <f t="shared" si="42"/>
        <v>3.5527136788005009E-15</v>
      </c>
    </row>
    <row r="2748" spans="1:6" x14ac:dyDescent="0.25">
      <c r="A2748" s="38">
        <v>43825.733063194442</v>
      </c>
      <c r="B2748" s="20" t="s">
        <v>888</v>
      </c>
      <c r="C2748">
        <v>772.45768999999996</v>
      </c>
      <c r="D2748">
        <v>-0.67914393441613163</v>
      </c>
      <c r="E2748">
        <v>-0.67914393441613496</v>
      </c>
      <c r="F2748">
        <f t="shared" si="42"/>
        <v>3.3306690738754696E-15</v>
      </c>
    </row>
    <row r="2749" spans="1:6" x14ac:dyDescent="0.25">
      <c r="A2749" s="38">
        <v>43825.733063194442</v>
      </c>
      <c r="B2749" s="20" t="s">
        <v>1046</v>
      </c>
      <c r="C2749">
        <v>7418.4734500000004</v>
      </c>
      <c r="D2749">
        <v>-0.53675425504181462</v>
      </c>
      <c r="E2749">
        <v>-0.53675425504181695</v>
      </c>
      <c r="F2749">
        <f t="shared" si="42"/>
        <v>2.3314683517128287E-15</v>
      </c>
    </row>
    <row r="2750" spans="1:6" x14ac:dyDescent="0.25">
      <c r="A2750" s="38">
        <v>43825.733063194442</v>
      </c>
      <c r="B2750" s="20" t="s">
        <v>889</v>
      </c>
      <c r="C2750">
        <v>2043.79739</v>
      </c>
      <c r="D2750">
        <v>-0.6519057124804617</v>
      </c>
      <c r="E2750">
        <v>-0.65190571248046503</v>
      </c>
      <c r="F2750">
        <f t="shared" si="42"/>
        <v>3.3306690738754696E-15</v>
      </c>
    </row>
    <row r="2751" spans="1:6" x14ac:dyDescent="0.25">
      <c r="A2751" s="38">
        <v>43825.733063194442</v>
      </c>
      <c r="B2751" s="20" t="s">
        <v>890</v>
      </c>
      <c r="C2751">
        <v>446.44770999999997</v>
      </c>
      <c r="D2751">
        <v>-0.68612863896715237</v>
      </c>
      <c r="E2751">
        <v>-0.68612863896715504</v>
      </c>
      <c r="F2751">
        <f t="shared" si="42"/>
        <v>2.6645352591003757E-15</v>
      </c>
    </row>
    <row r="2752" spans="1:6" x14ac:dyDescent="0.25">
      <c r="A2752" s="38">
        <v>43825.733063194442</v>
      </c>
      <c r="B2752" s="20" t="s">
        <v>1971</v>
      </c>
      <c r="C2752">
        <v>101665.50818</v>
      </c>
      <c r="D2752">
        <v>1.4824713293983902</v>
      </c>
      <c r="E2752">
        <v>1.48247132939839</v>
      </c>
      <c r="F2752">
        <f t="shared" si="42"/>
        <v>0</v>
      </c>
    </row>
    <row r="2753" spans="1:6" x14ac:dyDescent="0.25">
      <c r="A2753" s="38">
        <v>43825.733063194442</v>
      </c>
      <c r="B2753" s="20" t="s">
        <v>1980</v>
      </c>
      <c r="C2753">
        <v>340.41770000000002</v>
      </c>
      <c r="D2753">
        <v>-0.68840031265453994</v>
      </c>
      <c r="E2753">
        <v>-0.68840031265454305</v>
      </c>
      <c r="F2753">
        <f t="shared" si="42"/>
        <v>3.1086244689504383E-15</v>
      </c>
    </row>
    <row r="2754" spans="1:6" x14ac:dyDescent="0.25">
      <c r="A2754" s="38">
        <v>43825.733063194442</v>
      </c>
      <c r="B2754" s="20" t="s">
        <v>1047</v>
      </c>
      <c r="C2754">
        <v>22632.534090000001</v>
      </c>
      <c r="D2754">
        <v>-0.21079577183306963</v>
      </c>
      <c r="E2754">
        <v>-0.21079577183307199</v>
      </c>
      <c r="F2754">
        <f t="shared" si="42"/>
        <v>2.3592239273284576E-15</v>
      </c>
    </row>
    <row r="2755" spans="1:6" x14ac:dyDescent="0.25">
      <c r="A2755" s="38">
        <v>43825.733063194442</v>
      </c>
      <c r="B2755" s="20" t="s">
        <v>1985</v>
      </c>
      <c r="C2755">
        <v>80460.947709999993</v>
      </c>
      <c r="D2755">
        <v>1.0281674764390321</v>
      </c>
      <c r="E2755">
        <v>1.0281674764390301</v>
      </c>
      <c r="F2755">
        <f t="shared" ref="F2755:F2818" si="43">D2755-E2755</f>
        <v>1.9984014443252818E-15</v>
      </c>
    </row>
    <row r="2756" spans="1:6" x14ac:dyDescent="0.25">
      <c r="A2756" s="38">
        <v>43825.733063194442</v>
      </c>
      <c r="B2756" s="20" t="s">
        <v>891</v>
      </c>
      <c r="C2756">
        <v>7690.0871200000001</v>
      </c>
      <c r="D2756">
        <v>-0.53093498154298369</v>
      </c>
      <c r="E2756">
        <v>-0.53093498154298602</v>
      </c>
      <c r="F2756">
        <f t="shared" si="43"/>
        <v>2.3314683517128287E-15</v>
      </c>
    </row>
    <row r="2757" spans="1:6" x14ac:dyDescent="0.25">
      <c r="A2757" s="38">
        <v>43825.733063194442</v>
      </c>
      <c r="B2757" s="20" t="s">
        <v>892</v>
      </c>
      <c r="C2757">
        <v>89295.789739999993</v>
      </c>
      <c r="D2757">
        <v>1.2174523607069623</v>
      </c>
      <c r="E2757">
        <v>1.2174523607069601</v>
      </c>
      <c r="F2757">
        <f t="shared" si="43"/>
        <v>2.2204460492503131E-15</v>
      </c>
    </row>
    <row r="2758" spans="1:6" x14ac:dyDescent="0.25">
      <c r="A2758" s="38">
        <v>43825.733063194442</v>
      </c>
      <c r="B2758" s="20" t="s">
        <v>893</v>
      </c>
      <c r="C2758">
        <v>66065.490449999998</v>
      </c>
      <c r="D2758">
        <v>0.71974742182000995</v>
      </c>
      <c r="E2758">
        <v>0.71974742182000995</v>
      </c>
      <c r="F2758">
        <f t="shared" si="43"/>
        <v>0</v>
      </c>
    </row>
    <row r="2759" spans="1:6" x14ac:dyDescent="0.25">
      <c r="A2759" s="38">
        <v>43825.733063194442</v>
      </c>
      <c r="B2759" s="20" t="s">
        <v>2528</v>
      </c>
      <c r="C2759">
        <v>121596.14168</v>
      </c>
      <c r="D2759">
        <v>1.9094815286327087</v>
      </c>
      <c r="E2759">
        <v>1.90948152863271</v>
      </c>
      <c r="F2759">
        <f t="shared" si="43"/>
        <v>0</v>
      </c>
    </row>
    <row r="2760" spans="1:6" x14ac:dyDescent="0.25">
      <c r="A2760" s="38">
        <v>43825.733063194442</v>
      </c>
      <c r="B2760" s="20" t="s">
        <v>894</v>
      </c>
      <c r="C2760">
        <v>10306.032349999999</v>
      </c>
      <c r="D2760">
        <v>-0.47488883058404069</v>
      </c>
      <c r="E2760">
        <v>-0.47488883058404302</v>
      </c>
      <c r="F2760">
        <f t="shared" si="43"/>
        <v>2.3314683517128287E-15</v>
      </c>
    </row>
    <row r="2761" spans="1:6" x14ac:dyDescent="0.25">
      <c r="A2761" s="38">
        <v>43825.733063194442</v>
      </c>
      <c r="B2761" s="20" t="s">
        <v>895</v>
      </c>
      <c r="C2761">
        <v>474.52614</v>
      </c>
      <c r="D2761">
        <v>-0.68552706370922156</v>
      </c>
      <c r="E2761">
        <v>-0.685527063709225</v>
      </c>
      <c r="F2761">
        <f t="shared" si="43"/>
        <v>3.4416913763379853E-15</v>
      </c>
    </row>
    <row r="2762" spans="1:6" x14ac:dyDescent="0.25">
      <c r="A2762" s="38">
        <v>43825.733063194442</v>
      </c>
      <c r="B2762" s="20" t="s">
        <v>1978</v>
      </c>
      <c r="C2762">
        <v>1003.74131</v>
      </c>
      <c r="D2762">
        <v>-0.67418872490631676</v>
      </c>
      <c r="E2762">
        <v>-0.67418872490631998</v>
      </c>
      <c r="F2762">
        <f t="shared" si="43"/>
        <v>3.219646771412954E-15</v>
      </c>
    </row>
    <row r="2763" spans="1:6" x14ac:dyDescent="0.25">
      <c r="A2763" s="38">
        <v>43825.733063194442</v>
      </c>
      <c r="B2763" s="20" t="s">
        <v>896</v>
      </c>
      <c r="C2763">
        <v>2786.56781</v>
      </c>
      <c r="D2763">
        <v>-0.635991991271873</v>
      </c>
      <c r="E2763">
        <v>-0.635991991271876</v>
      </c>
      <c r="F2763">
        <f t="shared" si="43"/>
        <v>2.9976021664879227E-15</v>
      </c>
    </row>
    <row r="2764" spans="1:6" x14ac:dyDescent="0.25">
      <c r="A2764" s="38">
        <v>43825.733063194442</v>
      </c>
      <c r="B2764" s="20" t="s">
        <v>2529</v>
      </c>
      <c r="C2764">
        <v>9109.5788699999994</v>
      </c>
      <c r="D2764">
        <v>-0.50052262887095389</v>
      </c>
      <c r="E2764">
        <v>-0.500522628870957</v>
      </c>
      <c r="F2764">
        <f t="shared" si="43"/>
        <v>3.1086244689504383E-15</v>
      </c>
    </row>
    <row r="2765" spans="1:6" x14ac:dyDescent="0.25">
      <c r="A2765" s="38">
        <v>43825.733063194442</v>
      </c>
      <c r="B2765" s="20" t="s">
        <v>1962</v>
      </c>
      <c r="C2765">
        <v>21755.255740000001</v>
      </c>
      <c r="D2765">
        <v>-0.22959130098759722</v>
      </c>
      <c r="E2765">
        <v>-0.229591300987599</v>
      </c>
      <c r="F2765">
        <f t="shared" si="43"/>
        <v>1.7763568394002505E-15</v>
      </c>
    </row>
    <row r="2766" spans="1:6" x14ac:dyDescent="0.25">
      <c r="A2766" s="38">
        <v>43825.733063194442</v>
      </c>
      <c r="B2766" s="20" t="s">
        <v>1964</v>
      </c>
      <c r="C2766">
        <v>49131.125719999996</v>
      </c>
      <c r="D2766">
        <v>0.35693173624413926</v>
      </c>
      <c r="E2766">
        <v>0.35693173624413899</v>
      </c>
      <c r="F2766">
        <f t="shared" si="43"/>
        <v>0</v>
      </c>
    </row>
    <row r="2767" spans="1:6" x14ac:dyDescent="0.25">
      <c r="A2767" s="38">
        <v>43825.733063194442</v>
      </c>
      <c r="B2767" s="20" t="s">
        <v>2625</v>
      </c>
      <c r="C2767">
        <v>9182.1543299999994</v>
      </c>
      <c r="D2767">
        <v>-0.49896771283508773</v>
      </c>
      <c r="E2767">
        <v>-0.49896771283509</v>
      </c>
      <c r="F2767">
        <f t="shared" si="43"/>
        <v>2.2759572004815709E-15</v>
      </c>
    </row>
    <row r="2768" spans="1:6" x14ac:dyDescent="0.25">
      <c r="A2768" s="38">
        <v>43825.733063194442</v>
      </c>
      <c r="B2768" s="20" t="s">
        <v>897</v>
      </c>
      <c r="C2768">
        <v>3103.5755800000002</v>
      </c>
      <c r="D2768">
        <v>-0.62920015743344893</v>
      </c>
      <c r="E2768">
        <v>-0.62920015743345203</v>
      </c>
      <c r="F2768">
        <f t="shared" si="43"/>
        <v>3.1086244689504383E-15</v>
      </c>
    </row>
    <row r="2769" spans="1:6" x14ac:dyDescent="0.25">
      <c r="A2769" s="38">
        <v>43825.733063194442</v>
      </c>
      <c r="B2769" s="20" t="s">
        <v>1979</v>
      </c>
      <c r="C2769">
        <v>1296.52955</v>
      </c>
      <c r="D2769">
        <v>-0.66791579009489366</v>
      </c>
      <c r="E2769">
        <v>-0.66791579009489699</v>
      </c>
      <c r="F2769">
        <f t="shared" si="43"/>
        <v>3.3306690738754696E-15</v>
      </c>
    </row>
    <row r="2770" spans="1:6" x14ac:dyDescent="0.25">
      <c r="A2770" s="38">
        <v>43825.733063194442</v>
      </c>
      <c r="B2770" s="20" t="s">
        <v>1987</v>
      </c>
      <c r="C2770">
        <v>11360.11825</v>
      </c>
      <c r="D2770">
        <v>-0.45230523181538718</v>
      </c>
      <c r="E2770">
        <v>-0.45230523181539001</v>
      </c>
      <c r="F2770">
        <f t="shared" si="43"/>
        <v>2.8310687127941492E-15</v>
      </c>
    </row>
    <row r="2771" spans="1:6" x14ac:dyDescent="0.25">
      <c r="A2771" s="38">
        <v>43825.733063194442</v>
      </c>
      <c r="B2771" s="20" t="s">
        <v>898</v>
      </c>
      <c r="C2771">
        <v>497.42786999999998</v>
      </c>
      <c r="D2771">
        <v>-0.68503639830763707</v>
      </c>
      <c r="E2771">
        <v>-0.68503639830763996</v>
      </c>
      <c r="F2771">
        <f t="shared" si="43"/>
        <v>2.886579864025407E-15</v>
      </c>
    </row>
    <row r="2772" spans="1:6" x14ac:dyDescent="0.25">
      <c r="A2772" s="38">
        <v>43825.733063194442</v>
      </c>
      <c r="B2772" s="20" t="s">
        <v>2641</v>
      </c>
      <c r="C2772">
        <v>33897.958290000002</v>
      </c>
      <c r="D2772">
        <v>3.0563893533368056E-2</v>
      </c>
      <c r="E2772">
        <v>3.05638935333667E-2</v>
      </c>
      <c r="F2772">
        <f t="shared" si="43"/>
        <v>1.3565537582138631E-15</v>
      </c>
    </row>
    <row r="2773" spans="1:6" x14ac:dyDescent="0.25">
      <c r="A2773" s="38">
        <v>43825.733063194442</v>
      </c>
      <c r="B2773" s="20" t="s">
        <v>1984</v>
      </c>
      <c r="C2773">
        <v>528.52319999999997</v>
      </c>
      <c r="D2773">
        <v>-0.68437018651569592</v>
      </c>
      <c r="E2773">
        <v>-0.68437018651569903</v>
      </c>
      <c r="F2773">
        <f t="shared" si="43"/>
        <v>3.1086244689504383E-15</v>
      </c>
    </row>
    <row r="2774" spans="1:6" x14ac:dyDescent="0.25">
      <c r="A2774" s="38">
        <v>43825.733063194442</v>
      </c>
      <c r="B2774" s="20" t="s">
        <v>1981</v>
      </c>
      <c r="C2774">
        <v>17110.587</v>
      </c>
      <c r="D2774">
        <v>-0.32910248431475092</v>
      </c>
      <c r="E2774">
        <v>-0.32910248431475297</v>
      </c>
      <c r="F2774">
        <f t="shared" si="43"/>
        <v>2.0539125955565396E-15</v>
      </c>
    </row>
    <row r="2775" spans="1:6" x14ac:dyDescent="0.25">
      <c r="A2775" s="38">
        <v>43825.733063194442</v>
      </c>
      <c r="B2775" s="20" t="s">
        <v>899</v>
      </c>
      <c r="C2775">
        <v>1210.44318</v>
      </c>
      <c r="D2775">
        <v>-0.66976017492114925</v>
      </c>
      <c r="E2775">
        <v>-0.66976017492115203</v>
      </c>
      <c r="F2775">
        <f t="shared" si="43"/>
        <v>2.7755575615628914E-15</v>
      </c>
    </row>
    <row r="2776" spans="1:6" x14ac:dyDescent="0.25">
      <c r="A2776" s="38">
        <v>43825.733063194442</v>
      </c>
      <c r="B2776" s="20" t="s">
        <v>1991</v>
      </c>
      <c r="C2776">
        <v>1281.47687</v>
      </c>
      <c r="D2776">
        <v>-0.66823829102723042</v>
      </c>
      <c r="E2776">
        <v>-0.66823829102723298</v>
      </c>
      <c r="F2776">
        <f t="shared" si="43"/>
        <v>2.55351295663786E-15</v>
      </c>
    </row>
    <row r="2777" spans="1:6" x14ac:dyDescent="0.25">
      <c r="A2777" s="38">
        <v>43825.733063194442</v>
      </c>
      <c r="B2777" s="20" t="s">
        <v>900</v>
      </c>
      <c r="C2777">
        <v>4662.64066</v>
      </c>
      <c r="D2777">
        <v>-0.59579747154139895</v>
      </c>
      <c r="E2777">
        <v>-0.59579747154140195</v>
      </c>
      <c r="F2777">
        <f t="shared" si="43"/>
        <v>2.9976021664879227E-15</v>
      </c>
    </row>
    <row r="2778" spans="1:6" x14ac:dyDescent="0.25">
      <c r="A2778" s="38">
        <v>43825.733063194442</v>
      </c>
      <c r="B2778" s="20" t="s">
        <v>2530</v>
      </c>
      <c r="C2778">
        <v>6328.2007899999999</v>
      </c>
      <c r="D2778">
        <v>-0.56011314856450833</v>
      </c>
      <c r="E2778">
        <v>-0.560113148564511</v>
      </c>
      <c r="F2778">
        <f t="shared" si="43"/>
        <v>2.6645352591003757E-15</v>
      </c>
    </row>
    <row r="2779" spans="1:6" x14ac:dyDescent="0.25">
      <c r="A2779" s="38">
        <v>43825.733063194442</v>
      </c>
      <c r="B2779" s="20" t="s">
        <v>1994</v>
      </c>
      <c r="C2779">
        <v>13567.06133</v>
      </c>
      <c r="D2779">
        <v>-0.40502187756126368</v>
      </c>
      <c r="E2779">
        <v>-0.40502187756126601</v>
      </c>
      <c r="F2779">
        <f t="shared" si="43"/>
        <v>2.3314683517128287E-15</v>
      </c>
    </row>
    <row r="2780" spans="1:6" x14ac:dyDescent="0.25">
      <c r="A2780" s="38">
        <v>43825.733063194442</v>
      </c>
      <c r="B2780" s="20" t="s">
        <v>2531</v>
      </c>
      <c r="C2780">
        <v>5851.9419600000001</v>
      </c>
      <c r="D2780">
        <v>-0.57031690741067864</v>
      </c>
      <c r="E2780">
        <v>-0.57031690741068097</v>
      </c>
      <c r="F2780">
        <f t="shared" si="43"/>
        <v>2.3314683517128287E-15</v>
      </c>
    </row>
    <row r="2781" spans="1:6" x14ac:dyDescent="0.25">
      <c r="A2781" s="38">
        <v>43825.733063194442</v>
      </c>
      <c r="B2781" s="20" t="s">
        <v>901</v>
      </c>
      <c r="C2781">
        <v>3453.2973200000001</v>
      </c>
      <c r="D2781">
        <v>-0.62170743273536178</v>
      </c>
      <c r="E2781">
        <v>-0.621707432735365</v>
      </c>
      <c r="F2781">
        <f t="shared" si="43"/>
        <v>3.219646771412954E-15</v>
      </c>
    </row>
    <row r="2782" spans="1:6" x14ac:dyDescent="0.25">
      <c r="A2782" s="38">
        <v>43825.733063194442</v>
      </c>
      <c r="B2782" s="20" t="s">
        <v>902</v>
      </c>
      <c r="C2782">
        <v>17073.119429999999</v>
      </c>
      <c r="D2782">
        <v>-0.32990522019018237</v>
      </c>
      <c r="E2782">
        <v>-0.32990522019018498</v>
      </c>
      <c r="F2782">
        <f t="shared" si="43"/>
        <v>2.6090241078691179E-15</v>
      </c>
    </row>
    <row r="2783" spans="1:6" x14ac:dyDescent="0.25">
      <c r="A2783" s="38">
        <v>43825.733063194442</v>
      </c>
      <c r="B2783" s="20" t="s">
        <v>1993</v>
      </c>
      <c r="C2783">
        <v>53854.753369999999</v>
      </c>
      <c r="D2783">
        <v>0.45813459986286148</v>
      </c>
      <c r="E2783">
        <v>0.45813459986286098</v>
      </c>
      <c r="F2783">
        <f t="shared" si="43"/>
        <v>4.9960036108132044E-16</v>
      </c>
    </row>
    <row r="2784" spans="1:6" x14ac:dyDescent="0.25">
      <c r="A2784" s="38">
        <v>43825.733063194442</v>
      </c>
      <c r="B2784" s="20" t="s">
        <v>1989</v>
      </c>
      <c r="C2784">
        <v>361.87304</v>
      </c>
      <c r="D2784">
        <v>-0.68794063589574361</v>
      </c>
      <c r="E2784">
        <v>-0.68794063589574705</v>
      </c>
      <c r="F2784">
        <f t="shared" si="43"/>
        <v>3.4416913763379853E-15</v>
      </c>
    </row>
    <row r="2785" spans="1:6" x14ac:dyDescent="0.25">
      <c r="A2785" s="38">
        <v>43825.733063194442</v>
      </c>
      <c r="B2785" s="20" t="s">
        <v>1048</v>
      </c>
      <c r="C2785">
        <v>4343.5993600000002</v>
      </c>
      <c r="D2785">
        <v>-0.60263287339036564</v>
      </c>
      <c r="E2785">
        <v>-0.60263287339036897</v>
      </c>
      <c r="F2785">
        <f t="shared" si="43"/>
        <v>3.3306690738754696E-15</v>
      </c>
    </row>
    <row r="2786" spans="1:6" x14ac:dyDescent="0.25">
      <c r="A2786" s="38">
        <v>43825.733063194442</v>
      </c>
      <c r="B2786" s="20" t="s">
        <v>903</v>
      </c>
      <c r="C2786">
        <v>10348.729890000001</v>
      </c>
      <c r="D2786">
        <v>-0.47397404355219769</v>
      </c>
      <c r="E2786">
        <v>-0.47397404355220002</v>
      </c>
      <c r="F2786">
        <f t="shared" si="43"/>
        <v>2.3314683517128287E-15</v>
      </c>
    </row>
    <row r="2787" spans="1:6" x14ac:dyDescent="0.25">
      <c r="A2787" s="38">
        <v>43825.733063194442</v>
      </c>
      <c r="B2787" s="20" t="s">
        <v>2000</v>
      </c>
      <c r="C2787">
        <v>83386.581019999998</v>
      </c>
      <c r="D2787">
        <v>1.0908486382089106</v>
      </c>
      <c r="E2787">
        <v>1.09084863820891</v>
      </c>
      <c r="F2787">
        <f t="shared" si="43"/>
        <v>0</v>
      </c>
    </row>
    <row r="2788" spans="1:6" x14ac:dyDescent="0.25">
      <c r="A2788" s="38">
        <v>43825.733063194442</v>
      </c>
      <c r="B2788" s="20" t="s">
        <v>2532</v>
      </c>
      <c r="C2788">
        <v>55387.01685</v>
      </c>
      <c r="D2788">
        <v>0.49096306634759568</v>
      </c>
      <c r="E2788">
        <v>0.49096306634759601</v>
      </c>
      <c r="F2788">
        <f t="shared" si="43"/>
        <v>0</v>
      </c>
    </row>
    <row r="2789" spans="1:6" x14ac:dyDescent="0.25">
      <c r="A2789" s="38">
        <v>43825.733063194442</v>
      </c>
      <c r="B2789" s="20" t="s">
        <v>904</v>
      </c>
      <c r="C2789">
        <v>5234.3852399999996</v>
      </c>
      <c r="D2789">
        <v>-0.58354794786133424</v>
      </c>
      <c r="E2789">
        <v>-0.58354794786133701</v>
      </c>
      <c r="F2789">
        <f t="shared" si="43"/>
        <v>2.7755575615628914E-15</v>
      </c>
    </row>
    <row r="2790" spans="1:6" x14ac:dyDescent="0.25">
      <c r="A2790" s="38">
        <v>43825.733063194442</v>
      </c>
      <c r="B2790" s="20" t="s">
        <v>1990</v>
      </c>
      <c r="C2790">
        <v>23732.085849999999</v>
      </c>
      <c r="D2790">
        <v>-0.18723807527986949</v>
      </c>
      <c r="E2790">
        <v>-0.18723807527987099</v>
      </c>
      <c r="F2790">
        <f t="shared" si="43"/>
        <v>1.4988010832439613E-15</v>
      </c>
    </row>
    <row r="2791" spans="1:6" x14ac:dyDescent="0.25">
      <c r="A2791" s="38">
        <v>43825.733063194442</v>
      </c>
      <c r="B2791" s="20" t="s">
        <v>905</v>
      </c>
      <c r="C2791">
        <v>3159.1477500000001</v>
      </c>
      <c r="D2791">
        <v>-0.62800953379453739</v>
      </c>
      <c r="E2791">
        <v>-0.62800953379454005</v>
      </c>
      <c r="F2791">
        <f t="shared" si="43"/>
        <v>2.6645352591003757E-15</v>
      </c>
    </row>
    <row r="2792" spans="1:6" x14ac:dyDescent="0.25">
      <c r="A2792" s="38">
        <v>43825.733063194442</v>
      </c>
      <c r="B2792" s="20" t="s">
        <v>906</v>
      </c>
      <c r="C2792">
        <v>51774.169779999997</v>
      </c>
      <c r="D2792">
        <v>0.41355847470910989</v>
      </c>
      <c r="E2792">
        <v>0.41355847470911</v>
      </c>
      <c r="F2792">
        <f t="shared" si="43"/>
        <v>0</v>
      </c>
    </row>
    <row r="2793" spans="1:6" x14ac:dyDescent="0.25">
      <c r="A2793" s="38">
        <v>43825.733063194442</v>
      </c>
      <c r="B2793" s="20" t="s">
        <v>1992</v>
      </c>
      <c r="C2793">
        <v>13701.48302</v>
      </c>
      <c r="D2793">
        <v>-0.40214191729164589</v>
      </c>
      <c r="E2793">
        <v>-0.402141917291648</v>
      </c>
      <c r="F2793">
        <f t="shared" si="43"/>
        <v>2.1094237467877974E-15</v>
      </c>
    </row>
    <row r="2794" spans="1:6" x14ac:dyDescent="0.25">
      <c r="A2794" s="38">
        <v>43825.733063194442</v>
      </c>
      <c r="B2794" s="20" t="s">
        <v>2001</v>
      </c>
      <c r="C2794">
        <v>7942.1379399999996</v>
      </c>
      <c r="D2794">
        <v>-0.52553483854876459</v>
      </c>
      <c r="E2794">
        <v>-0.52553483854876704</v>
      </c>
      <c r="F2794">
        <f t="shared" si="43"/>
        <v>2.4424906541753444E-15</v>
      </c>
    </row>
    <row r="2795" spans="1:6" x14ac:dyDescent="0.25">
      <c r="A2795" s="38">
        <v>43825.733063194442</v>
      </c>
      <c r="B2795" s="20" t="s">
        <v>2603</v>
      </c>
      <c r="C2795">
        <v>661.19470999999999</v>
      </c>
      <c r="D2795">
        <v>-0.6815277235343854</v>
      </c>
      <c r="E2795">
        <v>-0.68152772353438895</v>
      </c>
      <c r="F2795">
        <f t="shared" si="43"/>
        <v>3.5527136788005009E-15</v>
      </c>
    </row>
    <row r="2796" spans="1:6" x14ac:dyDescent="0.25">
      <c r="A2796" s="38">
        <v>43825.733063194442</v>
      </c>
      <c r="B2796" s="20" t="s">
        <v>2533</v>
      </c>
      <c r="C2796">
        <v>5646.5834500000001</v>
      </c>
      <c r="D2796">
        <v>-0.57471667615207678</v>
      </c>
      <c r="E2796">
        <v>-0.57471667615208</v>
      </c>
      <c r="F2796">
        <f t="shared" si="43"/>
        <v>3.219646771412954E-15</v>
      </c>
    </row>
    <row r="2797" spans="1:6" x14ac:dyDescent="0.25">
      <c r="A2797" s="38">
        <v>43825.733063194442</v>
      </c>
      <c r="B2797" s="20" t="s">
        <v>2534</v>
      </c>
      <c r="C2797">
        <v>7220.26739</v>
      </c>
      <c r="D2797">
        <v>-0.5410007838423192</v>
      </c>
      <c r="E2797">
        <v>-0.54100078384232198</v>
      </c>
      <c r="F2797">
        <f t="shared" si="43"/>
        <v>2.7755575615628914E-15</v>
      </c>
    </row>
    <row r="2798" spans="1:6" x14ac:dyDescent="0.25">
      <c r="A2798" s="38">
        <v>43825.733063194442</v>
      </c>
      <c r="B2798" s="20" t="s">
        <v>907</v>
      </c>
      <c r="C2798">
        <v>107582.81659</v>
      </c>
      <c r="D2798">
        <v>1.609248586282122</v>
      </c>
      <c r="E2798">
        <v>1.60924858628212</v>
      </c>
      <c r="F2798">
        <f t="shared" si="43"/>
        <v>1.9984014443252818E-15</v>
      </c>
    </row>
    <row r="2799" spans="1:6" x14ac:dyDescent="0.25">
      <c r="A2799" s="38">
        <v>43825.733063194442</v>
      </c>
      <c r="B2799" s="20" t="s">
        <v>908</v>
      </c>
      <c r="C2799">
        <v>6108.7182400000002</v>
      </c>
      <c r="D2799">
        <v>-0.56481552229507515</v>
      </c>
      <c r="E2799">
        <v>-0.56481552229507803</v>
      </c>
      <c r="F2799">
        <f t="shared" si="43"/>
        <v>2.886579864025407E-15</v>
      </c>
    </row>
    <row r="2800" spans="1:6" x14ac:dyDescent="0.25">
      <c r="A2800" s="38">
        <v>43825.733063194442</v>
      </c>
      <c r="B2800" s="20" t="s">
        <v>909</v>
      </c>
      <c r="C2800">
        <v>968.88653999999997</v>
      </c>
      <c r="D2800">
        <v>-0.67493548201677023</v>
      </c>
      <c r="E2800">
        <v>-0.674935482016773</v>
      </c>
      <c r="F2800">
        <f t="shared" si="43"/>
        <v>2.7755575615628914E-15</v>
      </c>
    </row>
    <row r="2801" spans="1:6" x14ac:dyDescent="0.25">
      <c r="A2801" s="38">
        <v>43825.733063194442</v>
      </c>
      <c r="B2801" s="20" t="s">
        <v>2535</v>
      </c>
      <c r="C2801">
        <v>64956.382669999999</v>
      </c>
      <c r="D2801">
        <v>0.69598498927564889</v>
      </c>
      <c r="E2801">
        <v>0.695984989275649</v>
      </c>
      <c r="F2801">
        <f t="shared" si="43"/>
        <v>0</v>
      </c>
    </row>
    <row r="2802" spans="1:6" x14ac:dyDescent="0.25">
      <c r="A2802" s="38">
        <v>43825.733063194442</v>
      </c>
      <c r="B2802" s="20" t="s">
        <v>2002</v>
      </c>
      <c r="C2802">
        <v>19543.09074</v>
      </c>
      <c r="D2802">
        <v>-0.27698653392834577</v>
      </c>
      <c r="E2802">
        <v>-0.27698653392834799</v>
      </c>
      <c r="F2802">
        <f t="shared" si="43"/>
        <v>2.2204460492503131E-15</v>
      </c>
    </row>
    <row r="2803" spans="1:6" x14ac:dyDescent="0.25">
      <c r="A2803" s="38">
        <v>43825.733063194442</v>
      </c>
      <c r="B2803" s="20" t="s">
        <v>2536</v>
      </c>
      <c r="C2803">
        <v>46868.75776</v>
      </c>
      <c r="D2803">
        <v>0.30846091401257614</v>
      </c>
      <c r="E2803">
        <v>0.30846091401257603</v>
      </c>
      <c r="F2803">
        <f t="shared" si="43"/>
        <v>0</v>
      </c>
    </row>
    <row r="2804" spans="1:6" x14ac:dyDescent="0.25">
      <c r="A2804" s="38">
        <v>43825.733063194442</v>
      </c>
      <c r="B2804" s="20" t="s">
        <v>910</v>
      </c>
      <c r="C2804">
        <v>429.33307000000002</v>
      </c>
      <c r="D2804">
        <v>-0.6864953170176129</v>
      </c>
      <c r="E2804">
        <v>-0.68649531701761601</v>
      </c>
      <c r="F2804">
        <f t="shared" si="43"/>
        <v>3.1086244689504383E-15</v>
      </c>
    </row>
    <row r="2805" spans="1:6" x14ac:dyDescent="0.25">
      <c r="A2805" s="38">
        <v>43825.733063194442</v>
      </c>
      <c r="B2805" s="20" t="s">
        <v>1049</v>
      </c>
      <c r="C2805">
        <v>35864.978080000001</v>
      </c>
      <c r="D2805">
        <v>7.2706934918668045E-2</v>
      </c>
      <c r="E2805">
        <v>7.2706934918666796E-2</v>
      </c>
      <c r="F2805">
        <f t="shared" si="43"/>
        <v>1.2490009027033011E-15</v>
      </c>
    </row>
    <row r="2806" spans="1:6" x14ac:dyDescent="0.25">
      <c r="A2806" s="38">
        <v>43825.733063194442</v>
      </c>
      <c r="B2806" s="20" t="s">
        <v>1988</v>
      </c>
      <c r="C2806">
        <v>6107.5660900000003</v>
      </c>
      <c r="D2806">
        <v>-0.56484020689935777</v>
      </c>
      <c r="E2806">
        <v>-0.56484020689936099</v>
      </c>
      <c r="F2806">
        <f t="shared" si="43"/>
        <v>3.219646771412954E-15</v>
      </c>
    </row>
    <row r="2807" spans="1:6" x14ac:dyDescent="0.25">
      <c r="A2807" s="38">
        <v>43825.733063194442</v>
      </c>
      <c r="B2807" s="20" t="s">
        <v>2003</v>
      </c>
      <c r="C2807">
        <v>35273.370210000001</v>
      </c>
      <c r="D2807">
        <v>6.003184386161306E-2</v>
      </c>
      <c r="E2807">
        <v>6.0031843861611797E-2</v>
      </c>
      <c r="F2807">
        <f t="shared" si="43"/>
        <v>1.2628786905111156E-15</v>
      </c>
    </row>
    <row r="2808" spans="1:6" x14ac:dyDescent="0.25">
      <c r="A2808" s="38">
        <v>43825.733063194442</v>
      </c>
      <c r="B2808" s="20" t="s">
        <v>911</v>
      </c>
      <c r="C2808">
        <v>103145.46755</v>
      </c>
      <c r="D2808">
        <v>1.5141791898355608</v>
      </c>
      <c r="E2808">
        <v>1.5141791898355601</v>
      </c>
      <c r="F2808">
        <f t="shared" si="43"/>
        <v>0</v>
      </c>
    </row>
    <row r="2809" spans="1:6" x14ac:dyDescent="0.25">
      <c r="A2809" s="38">
        <v>43825.733063194442</v>
      </c>
      <c r="B2809" s="20" t="s">
        <v>912</v>
      </c>
      <c r="C2809">
        <v>16424.265479999998</v>
      </c>
      <c r="D2809">
        <v>-0.34380679810357256</v>
      </c>
      <c r="E2809">
        <v>-0.34380679810357501</v>
      </c>
      <c r="F2809">
        <f t="shared" si="43"/>
        <v>2.4424906541753444E-15</v>
      </c>
    </row>
    <row r="2810" spans="1:6" x14ac:dyDescent="0.25">
      <c r="A2810" s="38">
        <v>43825.733063194442</v>
      </c>
      <c r="B2810" s="20" t="s">
        <v>1999</v>
      </c>
      <c r="C2810">
        <v>6986.9133099999999</v>
      </c>
      <c r="D2810">
        <v>-0.5460003525812126</v>
      </c>
      <c r="E2810">
        <v>-0.54600035258121504</v>
      </c>
      <c r="F2810">
        <f t="shared" si="43"/>
        <v>2.4424906541753444E-15</v>
      </c>
    </row>
    <row r="2811" spans="1:6" x14ac:dyDescent="0.25">
      <c r="A2811" s="38">
        <v>43825.733063194442</v>
      </c>
      <c r="B2811" s="20" t="s">
        <v>913</v>
      </c>
      <c r="C2811">
        <v>527.74395000000004</v>
      </c>
      <c r="D2811">
        <v>-0.68438688180527385</v>
      </c>
      <c r="E2811">
        <v>-0.68438688180527696</v>
      </c>
      <c r="F2811">
        <f t="shared" si="43"/>
        <v>3.1086244689504383E-15</v>
      </c>
    </row>
    <row r="2812" spans="1:6" x14ac:dyDescent="0.25">
      <c r="A2812" s="38">
        <v>43825.733063194442</v>
      </c>
      <c r="B2812" s="20" t="s">
        <v>2047</v>
      </c>
      <c r="C2812">
        <v>18893.84736</v>
      </c>
      <c r="D2812">
        <v>-0.29089645530868535</v>
      </c>
      <c r="E2812">
        <v>-0.29089645530868702</v>
      </c>
      <c r="F2812">
        <f t="shared" si="43"/>
        <v>1.6653345369377348E-15</v>
      </c>
    </row>
    <row r="2813" spans="1:6" x14ac:dyDescent="0.25">
      <c r="A2813" s="38">
        <v>43825.733063194442</v>
      </c>
      <c r="B2813" s="20" t="s">
        <v>914</v>
      </c>
      <c r="C2813">
        <v>54875.888189999998</v>
      </c>
      <c r="D2813">
        <v>0.4800122277332099</v>
      </c>
      <c r="E2813">
        <v>0.48001222773321001</v>
      </c>
      <c r="F2813">
        <f t="shared" si="43"/>
        <v>0</v>
      </c>
    </row>
    <row r="2814" spans="1:6" x14ac:dyDescent="0.25">
      <c r="A2814" s="38">
        <v>43825.733063194442</v>
      </c>
      <c r="B2814" s="20" t="s">
        <v>2020</v>
      </c>
      <c r="C2814">
        <v>58867.307339999999</v>
      </c>
      <c r="D2814">
        <v>0.56552765735912591</v>
      </c>
      <c r="E2814">
        <v>0.56552765735912602</v>
      </c>
      <c r="F2814">
        <f t="shared" si="43"/>
        <v>0</v>
      </c>
    </row>
    <row r="2815" spans="1:6" x14ac:dyDescent="0.25">
      <c r="A2815" s="38">
        <v>43825.733063194442</v>
      </c>
      <c r="B2815" s="20" t="s">
        <v>915</v>
      </c>
      <c r="C2815">
        <v>3143.9187700000002</v>
      </c>
      <c r="D2815">
        <v>-0.62833581192232169</v>
      </c>
      <c r="E2815">
        <v>-0.62833581192232502</v>
      </c>
      <c r="F2815">
        <f t="shared" si="43"/>
        <v>3.3306690738754696E-15</v>
      </c>
    </row>
    <row r="2816" spans="1:6" x14ac:dyDescent="0.25">
      <c r="A2816" s="38">
        <v>43825.733063194442</v>
      </c>
      <c r="B2816" s="20" t="s">
        <v>2014</v>
      </c>
      <c r="C2816">
        <v>8629.31034</v>
      </c>
      <c r="D2816">
        <v>-0.51081229481063783</v>
      </c>
      <c r="E2816">
        <v>-0.51081229481064105</v>
      </c>
      <c r="F2816">
        <f t="shared" si="43"/>
        <v>3.219646771412954E-15</v>
      </c>
    </row>
    <row r="2817" spans="1:6" x14ac:dyDescent="0.25">
      <c r="A2817" s="38">
        <v>43825.733063194442</v>
      </c>
      <c r="B2817" s="20" t="s">
        <v>916</v>
      </c>
      <c r="C2817">
        <v>79605.82922</v>
      </c>
      <c r="D2817">
        <v>1.0098467182562154</v>
      </c>
      <c r="E2817">
        <v>1.0098467182562201</v>
      </c>
      <c r="F2817">
        <f t="shared" si="43"/>
        <v>-4.6629367034256575E-15</v>
      </c>
    </row>
    <row r="2818" spans="1:6" x14ac:dyDescent="0.25">
      <c r="A2818" s="38">
        <v>43825.733063194442</v>
      </c>
      <c r="B2818" s="20" t="s">
        <v>2537</v>
      </c>
      <c r="C2818">
        <v>7435.7001499999997</v>
      </c>
      <c r="D2818">
        <v>-0.53638517612622727</v>
      </c>
      <c r="E2818">
        <v>-0.53638517612623005</v>
      </c>
      <c r="F2818">
        <f t="shared" si="43"/>
        <v>2.7755575615628914E-15</v>
      </c>
    </row>
    <row r="2819" spans="1:6" x14ac:dyDescent="0.25">
      <c r="A2819" s="38">
        <v>43825.733063194442</v>
      </c>
      <c r="B2819" s="20" t="s">
        <v>2538</v>
      </c>
      <c r="C2819">
        <v>2512.52394</v>
      </c>
      <c r="D2819">
        <v>-0.64186333136387974</v>
      </c>
      <c r="E2819">
        <v>-0.64186333136388296</v>
      </c>
      <c r="F2819">
        <f t="shared" ref="F2819:F2882" si="44">D2819-E2819</f>
        <v>3.219646771412954E-15</v>
      </c>
    </row>
    <row r="2820" spans="1:6" x14ac:dyDescent="0.25">
      <c r="A2820" s="38">
        <v>43825.733063194442</v>
      </c>
      <c r="B2820" s="20" t="s">
        <v>917</v>
      </c>
      <c r="C2820">
        <v>7299.7366099999999</v>
      </c>
      <c r="D2820">
        <v>-0.53929817025177795</v>
      </c>
      <c r="E2820">
        <v>-0.53929817025178095</v>
      </c>
      <c r="F2820">
        <f t="shared" si="44"/>
        <v>2.9976021664879227E-15</v>
      </c>
    </row>
    <row r="2821" spans="1:6" x14ac:dyDescent="0.25">
      <c r="A2821" s="38">
        <v>43825.733063194442</v>
      </c>
      <c r="B2821" s="20" t="s">
        <v>1050</v>
      </c>
      <c r="C2821">
        <v>117399.78332</v>
      </c>
      <c r="D2821">
        <v>1.8195753136916633</v>
      </c>
      <c r="E2821">
        <v>1.8195753136916699</v>
      </c>
      <c r="F2821">
        <f t="shared" si="44"/>
        <v>-6.6613381477509392E-15</v>
      </c>
    </row>
    <row r="2822" spans="1:6" x14ac:dyDescent="0.25">
      <c r="A2822" s="38">
        <v>43825.733063194442</v>
      </c>
      <c r="B2822" s="20" t="s">
        <v>1051</v>
      </c>
      <c r="C2822">
        <v>5426.8732600000003</v>
      </c>
      <c r="D2822">
        <v>-0.5794239270282574</v>
      </c>
      <c r="E2822">
        <v>-0.57942392702825996</v>
      </c>
      <c r="F2822">
        <f t="shared" si="44"/>
        <v>2.55351295663786E-15</v>
      </c>
    </row>
    <row r="2823" spans="1:6" x14ac:dyDescent="0.25">
      <c r="A2823" s="38">
        <v>43825.733063194442</v>
      </c>
      <c r="B2823" s="20" t="s">
        <v>918</v>
      </c>
      <c r="C2823">
        <v>14560.36463</v>
      </c>
      <c r="D2823">
        <v>-0.38374053494698573</v>
      </c>
      <c r="E2823">
        <v>-0.38374053494698801</v>
      </c>
      <c r="F2823">
        <f t="shared" si="44"/>
        <v>2.2759572004815709E-15</v>
      </c>
    </row>
    <row r="2824" spans="1:6" x14ac:dyDescent="0.25">
      <c r="A2824" s="38">
        <v>43825.733063194442</v>
      </c>
      <c r="B2824" s="20" t="s">
        <v>919</v>
      </c>
      <c r="C2824">
        <v>26116.810409999998</v>
      </c>
      <c r="D2824">
        <v>-0.13614578513843614</v>
      </c>
      <c r="E2824">
        <v>-0.136145785138438</v>
      </c>
      <c r="F2824">
        <f t="shared" si="44"/>
        <v>1.8596235662471372E-15</v>
      </c>
    </row>
    <row r="2825" spans="1:6" x14ac:dyDescent="0.25">
      <c r="A2825" s="38">
        <v>43825.733063194442</v>
      </c>
      <c r="B2825" s="20" t="s">
        <v>2009</v>
      </c>
      <c r="C2825">
        <v>106969.49795999999</v>
      </c>
      <c r="D2825">
        <v>1.5961083461392072</v>
      </c>
      <c r="E2825">
        <v>1.59610834613921</v>
      </c>
      <c r="F2825">
        <f t="shared" si="44"/>
        <v>-2.886579864025407E-15</v>
      </c>
    </row>
    <row r="2826" spans="1:6" x14ac:dyDescent="0.25">
      <c r="A2826" s="38">
        <v>43825.733063194442</v>
      </c>
      <c r="B2826" s="20" t="s">
        <v>2012</v>
      </c>
      <c r="C2826">
        <v>245740.36944000001</v>
      </c>
      <c r="D2826">
        <v>3.7589978541393854</v>
      </c>
      <c r="E2826">
        <v>3.7589978541393898</v>
      </c>
      <c r="F2826">
        <f t="shared" si="44"/>
        <v>-4.4408920985006262E-15</v>
      </c>
    </row>
    <row r="2827" spans="1:6" x14ac:dyDescent="0.25">
      <c r="A2827" s="38">
        <v>43825.733063194442</v>
      </c>
      <c r="B2827" s="20" t="s">
        <v>920</v>
      </c>
      <c r="C2827">
        <v>42970.333129999999</v>
      </c>
      <c r="D2827">
        <v>0.22493787507072441</v>
      </c>
      <c r="E2827">
        <v>0.22493787507072399</v>
      </c>
      <c r="F2827">
        <f t="shared" si="44"/>
        <v>4.163336342344337E-16</v>
      </c>
    </row>
    <row r="2828" spans="1:6" x14ac:dyDescent="0.25">
      <c r="A2828" s="38">
        <v>43825.733063194442</v>
      </c>
      <c r="B2828" s="20" t="s">
        <v>921</v>
      </c>
      <c r="C2828">
        <v>6677.7362800000001</v>
      </c>
      <c r="D2828">
        <v>-0.55262441423880981</v>
      </c>
      <c r="E2828">
        <v>-0.55262441423881303</v>
      </c>
      <c r="F2828">
        <f t="shared" si="44"/>
        <v>3.219646771412954E-15</v>
      </c>
    </row>
    <row r="2829" spans="1:6" x14ac:dyDescent="0.25">
      <c r="A2829" s="38">
        <v>43825.733063194442</v>
      </c>
      <c r="B2829" s="20" t="s">
        <v>2539</v>
      </c>
      <c r="C2829">
        <v>17741.321029999999</v>
      </c>
      <c r="D2829">
        <v>-0.31558912239305564</v>
      </c>
      <c r="E2829">
        <v>-0.31558912239305797</v>
      </c>
      <c r="F2829">
        <f t="shared" si="44"/>
        <v>2.3314683517128287E-15</v>
      </c>
    </row>
    <row r="2830" spans="1:6" x14ac:dyDescent="0.25">
      <c r="A2830" s="38">
        <v>43825.733063194442</v>
      </c>
      <c r="B2830" s="20" t="s">
        <v>2017</v>
      </c>
      <c r="C2830">
        <v>52695.180979999997</v>
      </c>
      <c r="D2830">
        <v>0.4332909722240052</v>
      </c>
      <c r="E2830">
        <v>0.43329097222400498</v>
      </c>
      <c r="F2830">
        <f t="shared" si="44"/>
        <v>0</v>
      </c>
    </row>
    <row r="2831" spans="1:6" x14ac:dyDescent="0.25">
      <c r="A2831" s="38">
        <v>43825.733063194442</v>
      </c>
      <c r="B2831" s="20" t="s">
        <v>2023</v>
      </c>
      <c r="C2831">
        <v>3994.94337</v>
      </c>
      <c r="D2831">
        <v>-0.61010276458846213</v>
      </c>
      <c r="E2831">
        <v>-0.61010276458846502</v>
      </c>
      <c r="F2831">
        <f t="shared" si="44"/>
        <v>2.886579864025407E-15</v>
      </c>
    </row>
    <row r="2832" spans="1:6" x14ac:dyDescent="0.25">
      <c r="A2832" s="38">
        <v>43825.733063194442</v>
      </c>
      <c r="B2832" s="20" t="s">
        <v>922</v>
      </c>
      <c r="C2832">
        <v>969.41427999999996</v>
      </c>
      <c r="D2832">
        <v>-0.67492417528321635</v>
      </c>
      <c r="E2832">
        <v>-0.67492417528321902</v>
      </c>
      <c r="F2832">
        <f t="shared" si="44"/>
        <v>2.6645352591003757E-15</v>
      </c>
    </row>
    <row r="2833" spans="1:6" x14ac:dyDescent="0.25">
      <c r="A2833" s="38">
        <v>43825.733063194442</v>
      </c>
      <c r="B2833" s="20" t="s">
        <v>2540</v>
      </c>
      <c r="C2833">
        <v>714.14049999999997</v>
      </c>
      <c r="D2833">
        <v>-0.68039336960948282</v>
      </c>
      <c r="E2833">
        <v>-0.68039336960948604</v>
      </c>
      <c r="F2833">
        <f t="shared" si="44"/>
        <v>3.219646771412954E-15</v>
      </c>
    </row>
    <row r="2834" spans="1:6" x14ac:dyDescent="0.25">
      <c r="A2834" s="38">
        <v>43825.733063194442</v>
      </c>
      <c r="B2834" s="20" t="s">
        <v>2541</v>
      </c>
      <c r="C2834">
        <v>51540.811139999998</v>
      </c>
      <c r="D2834">
        <v>0.40855880827304558</v>
      </c>
      <c r="E2834">
        <v>0.40855880827304503</v>
      </c>
      <c r="F2834">
        <f t="shared" si="44"/>
        <v>5.5511151231257827E-16</v>
      </c>
    </row>
    <row r="2835" spans="1:6" x14ac:dyDescent="0.25">
      <c r="A2835" s="38">
        <v>43825.733063194442</v>
      </c>
      <c r="B2835" s="20" t="s">
        <v>2542</v>
      </c>
      <c r="C2835">
        <v>22276.785029999999</v>
      </c>
      <c r="D2835">
        <v>-0.21841763076635554</v>
      </c>
      <c r="E2835">
        <v>-0.21841763076635701</v>
      </c>
      <c r="F2835">
        <f t="shared" si="44"/>
        <v>1.4710455076283324E-15</v>
      </c>
    </row>
    <row r="2836" spans="1:6" x14ac:dyDescent="0.25">
      <c r="A2836" s="38">
        <v>43825.733063194442</v>
      </c>
      <c r="B2836" s="20" t="s">
        <v>923</v>
      </c>
      <c r="C2836">
        <v>5.58155</v>
      </c>
      <c r="D2836">
        <v>-0.69557411629316257</v>
      </c>
      <c r="E2836">
        <v>-0.69557411629316601</v>
      </c>
      <c r="F2836">
        <f t="shared" si="44"/>
        <v>3.4416913763379853E-15</v>
      </c>
    </row>
    <row r="2837" spans="1:6" x14ac:dyDescent="0.25">
      <c r="A2837" s="38">
        <v>43825.733063194442</v>
      </c>
      <c r="B2837" s="20" t="s">
        <v>2029</v>
      </c>
      <c r="C2837">
        <v>105243.94299</v>
      </c>
      <c r="D2837">
        <v>1.5591386446227216</v>
      </c>
      <c r="E2837">
        <v>1.55913864462272</v>
      </c>
      <c r="F2837">
        <f t="shared" si="44"/>
        <v>0</v>
      </c>
    </row>
    <row r="2838" spans="1:6" x14ac:dyDescent="0.25">
      <c r="A2838" s="38">
        <v>43825.733063194442</v>
      </c>
      <c r="B2838" s="20" t="s">
        <v>1052</v>
      </c>
      <c r="C2838">
        <v>3717.60304</v>
      </c>
      <c r="D2838">
        <v>-0.61604473073665367</v>
      </c>
      <c r="E2838">
        <v>-0.616044730736657</v>
      </c>
      <c r="F2838">
        <f t="shared" si="44"/>
        <v>3.3306690738754696E-15</v>
      </c>
    </row>
    <row r="2839" spans="1:6" x14ac:dyDescent="0.25">
      <c r="A2839" s="38">
        <v>43825.733063194442</v>
      </c>
      <c r="B2839" s="20" t="s">
        <v>2543</v>
      </c>
      <c r="C2839">
        <v>22236.116259999999</v>
      </c>
      <c r="D2839">
        <v>-0.21928895176979049</v>
      </c>
      <c r="E2839">
        <v>-0.21928895176979199</v>
      </c>
      <c r="F2839">
        <f t="shared" si="44"/>
        <v>1.4988010832439613E-15</v>
      </c>
    </row>
    <row r="2840" spans="1:6" x14ac:dyDescent="0.25">
      <c r="A2840" s="38">
        <v>43825.733063194442</v>
      </c>
      <c r="B2840" s="20" t="s">
        <v>2022</v>
      </c>
      <c r="C2840">
        <v>2075.8122699999999</v>
      </c>
      <c r="D2840">
        <v>-0.65121979949695008</v>
      </c>
      <c r="E2840">
        <v>-0.65121979949695297</v>
      </c>
      <c r="F2840">
        <f t="shared" si="44"/>
        <v>2.886579864025407E-15</v>
      </c>
    </row>
    <row r="2841" spans="1:6" x14ac:dyDescent="0.25">
      <c r="A2841" s="38">
        <v>43825.733063194442</v>
      </c>
      <c r="B2841" s="20" t="s">
        <v>924</v>
      </c>
      <c r="C2841">
        <v>83868.781650000004</v>
      </c>
      <c r="D2841">
        <v>1.1011796990398279</v>
      </c>
      <c r="E2841">
        <v>1.1011796990398299</v>
      </c>
      <c r="F2841">
        <f t="shared" si="44"/>
        <v>-1.9984014443252818E-15</v>
      </c>
    </row>
    <row r="2842" spans="1:6" x14ac:dyDescent="0.25">
      <c r="A2842" s="38">
        <v>43825.733063194442</v>
      </c>
      <c r="B2842" s="20" t="s">
        <v>2028</v>
      </c>
      <c r="C2842">
        <v>55414.185310000001</v>
      </c>
      <c r="D2842">
        <v>0.49154514566371427</v>
      </c>
      <c r="E2842">
        <v>0.49154514566371399</v>
      </c>
      <c r="F2842">
        <f t="shared" si="44"/>
        <v>0</v>
      </c>
    </row>
    <row r="2843" spans="1:6" x14ac:dyDescent="0.25">
      <c r="A2843" s="38">
        <v>43825.733063194442</v>
      </c>
      <c r="B2843" s="20" t="s">
        <v>1336</v>
      </c>
      <c r="C2843">
        <v>2328.0698400000001</v>
      </c>
      <c r="D2843">
        <v>-0.64581522692156923</v>
      </c>
      <c r="E2843">
        <v>-0.64581522692157201</v>
      </c>
      <c r="F2843">
        <f t="shared" si="44"/>
        <v>2.7755575615628914E-15</v>
      </c>
    </row>
    <row r="2844" spans="1:6" x14ac:dyDescent="0.25">
      <c r="A2844" s="38">
        <v>43825.733063194442</v>
      </c>
      <c r="B2844" s="20" t="s">
        <v>2626</v>
      </c>
      <c r="C2844">
        <v>372.45197000000002</v>
      </c>
      <c r="D2844">
        <v>-0.68771398424380359</v>
      </c>
      <c r="E2844">
        <v>-0.68771398424380703</v>
      </c>
      <c r="F2844">
        <f t="shared" si="44"/>
        <v>3.4416913763379853E-15</v>
      </c>
    </row>
    <row r="2845" spans="1:6" x14ac:dyDescent="0.25">
      <c r="A2845" s="38">
        <v>43825.733063194442</v>
      </c>
      <c r="B2845" s="20" t="s">
        <v>2027</v>
      </c>
      <c r="C2845">
        <v>1691.0582999999999</v>
      </c>
      <c r="D2845">
        <v>-0.65946308335372728</v>
      </c>
      <c r="E2845">
        <v>-0.65946308335373005</v>
      </c>
      <c r="F2845">
        <f t="shared" si="44"/>
        <v>2.7755575615628914E-15</v>
      </c>
    </row>
    <row r="2846" spans="1:6" x14ac:dyDescent="0.25">
      <c r="A2846" s="38">
        <v>43825.733063194442</v>
      </c>
      <c r="B2846" s="20" t="s">
        <v>925</v>
      </c>
      <c r="C2846">
        <v>2464.4977199999998</v>
      </c>
      <c r="D2846">
        <v>-0.64289228439593826</v>
      </c>
      <c r="E2846">
        <v>-0.64289228439594104</v>
      </c>
      <c r="F2846">
        <f t="shared" si="44"/>
        <v>2.7755575615628914E-15</v>
      </c>
    </row>
    <row r="2847" spans="1:6" x14ac:dyDescent="0.25">
      <c r="A2847" s="38">
        <v>43825.733063194442</v>
      </c>
      <c r="B2847" s="20" t="s">
        <v>926</v>
      </c>
      <c r="C2847">
        <v>1252.2387000000001</v>
      </c>
      <c r="D2847">
        <v>-0.66886471350381371</v>
      </c>
      <c r="E2847">
        <v>-0.66886471350381704</v>
      </c>
      <c r="F2847">
        <f t="shared" si="44"/>
        <v>3.3306690738754696E-15</v>
      </c>
    </row>
    <row r="2848" spans="1:6" x14ac:dyDescent="0.25">
      <c r="A2848" s="38">
        <v>43825.733063194442</v>
      </c>
      <c r="B2848" s="20" t="s">
        <v>2544</v>
      </c>
      <c r="C2848">
        <v>25549.068469999998</v>
      </c>
      <c r="D2848">
        <v>-0.14830955298420373</v>
      </c>
      <c r="E2848">
        <v>-0.14830955298420601</v>
      </c>
      <c r="F2848">
        <f t="shared" si="44"/>
        <v>2.2759572004815709E-15</v>
      </c>
    </row>
    <row r="2849" spans="1:6" x14ac:dyDescent="0.25">
      <c r="A2849" s="38">
        <v>43825.733063194442</v>
      </c>
      <c r="B2849" s="20" t="s">
        <v>2016</v>
      </c>
      <c r="C2849">
        <v>55397.984980000001</v>
      </c>
      <c r="D2849">
        <v>0.49119805653877691</v>
      </c>
      <c r="E2849">
        <v>0.49119805653877702</v>
      </c>
      <c r="F2849">
        <f t="shared" si="44"/>
        <v>0</v>
      </c>
    </row>
    <row r="2850" spans="1:6" x14ac:dyDescent="0.25">
      <c r="A2850" s="38">
        <v>43825.733063194442</v>
      </c>
      <c r="B2850" s="20" t="s">
        <v>927</v>
      </c>
      <c r="C2850">
        <v>1022.64788</v>
      </c>
      <c r="D2850">
        <v>-0.67378365508138938</v>
      </c>
      <c r="E2850">
        <v>-0.67378365508139204</v>
      </c>
      <c r="F2850">
        <f t="shared" si="44"/>
        <v>2.6645352591003757E-15</v>
      </c>
    </row>
    <row r="2851" spans="1:6" x14ac:dyDescent="0.25">
      <c r="A2851" s="38">
        <v>43825.733063194442</v>
      </c>
      <c r="B2851" s="20" t="s">
        <v>2011</v>
      </c>
      <c r="C2851">
        <v>101939.38218</v>
      </c>
      <c r="D2851">
        <v>1.4883390300565302</v>
      </c>
      <c r="E2851">
        <v>1.48833903005653</v>
      </c>
      <c r="F2851">
        <f t="shared" si="44"/>
        <v>0</v>
      </c>
    </row>
    <row r="2852" spans="1:6" x14ac:dyDescent="0.25">
      <c r="A2852" s="38">
        <v>43825.733063194442</v>
      </c>
      <c r="B2852" s="20" t="s">
        <v>2033</v>
      </c>
      <c r="C2852">
        <v>1290.9209699999999</v>
      </c>
      <c r="D2852">
        <v>-0.6680359529017218</v>
      </c>
      <c r="E2852">
        <v>-0.66803595290172502</v>
      </c>
      <c r="F2852">
        <f t="shared" si="44"/>
        <v>3.219646771412954E-15</v>
      </c>
    </row>
    <row r="2853" spans="1:6" x14ac:dyDescent="0.25">
      <c r="A2853" s="38">
        <v>43825.733063194442</v>
      </c>
      <c r="B2853" s="20" t="s">
        <v>928</v>
      </c>
      <c r="C2853">
        <v>9386.4322400000001</v>
      </c>
      <c r="D2853">
        <v>-0.4945910957522302</v>
      </c>
      <c r="E2853">
        <v>-0.49459109575223298</v>
      </c>
      <c r="F2853">
        <f t="shared" si="44"/>
        <v>2.7755575615628914E-15</v>
      </c>
    </row>
    <row r="2854" spans="1:6" x14ac:dyDescent="0.25">
      <c r="A2854" s="38">
        <v>43825.733063194442</v>
      </c>
      <c r="B2854" s="20" t="s">
        <v>929</v>
      </c>
      <c r="C2854">
        <v>2576.3303599999999</v>
      </c>
      <c r="D2854">
        <v>-0.64049629041575196</v>
      </c>
      <c r="E2854">
        <v>-0.64049629041575495</v>
      </c>
      <c r="F2854">
        <f t="shared" si="44"/>
        <v>2.9976021664879227E-15</v>
      </c>
    </row>
    <row r="2855" spans="1:6" x14ac:dyDescent="0.25">
      <c r="A2855" s="38">
        <v>43825.733063194442</v>
      </c>
      <c r="B2855" s="20" t="s">
        <v>930</v>
      </c>
      <c r="C2855">
        <v>3973.56322</v>
      </c>
      <c r="D2855">
        <v>-0.61056083041517861</v>
      </c>
      <c r="E2855">
        <v>-0.61056083041518205</v>
      </c>
      <c r="F2855">
        <f t="shared" si="44"/>
        <v>3.4416913763379853E-15</v>
      </c>
    </row>
    <row r="2856" spans="1:6" x14ac:dyDescent="0.25">
      <c r="A2856" s="38">
        <v>43825.733063194442</v>
      </c>
      <c r="B2856" s="20" t="s">
        <v>931</v>
      </c>
      <c r="C2856">
        <v>6176.7243099999996</v>
      </c>
      <c r="D2856">
        <v>-0.56335850460921777</v>
      </c>
      <c r="E2856">
        <v>-0.56335850460922099</v>
      </c>
      <c r="F2856">
        <f t="shared" si="44"/>
        <v>3.219646771412954E-15</v>
      </c>
    </row>
    <row r="2857" spans="1:6" x14ac:dyDescent="0.25">
      <c r="A2857" s="38">
        <v>43825.733063194442</v>
      </c>
      <c r="B2857" s="20" t="s">
        <v>932</v>
      </c>
      <c r="C2857">
        <v>2468.5123199999998</v>
      </c>
      <c r="D2857">
        <v>-0.64280627232081544</v>
      </c>
      <c r="E2857">
        <v>-0.642806272320818</v>
      </c>
      <c r="F2857">
        <f t="shared" si="44"/>
        <v>2.55351295663786E-15</v>
      </c>
    </row>
    <row r="2858" spans="1:6" x14ac:dyDescent="0.25">
      <c r="A2858" s="38">
        <v>43825.733063194442</v>
      </c>
      <c r="B2858" s="20" t="s">
        <v>2032</v>
      </c>
      <c r="C2858">
        <v>149152.62160000001</v>
      </c>
      <c r="D2858">
        <v>2.4998741009930252</v>
      </c>
      <c r="E2858">
        <v>2.4998741009930301</v>
      </c>
      <c r="F2858">
        <f t="shared" si="44"/>
        <v>-4.8849813083506888E-15</v>
      </c>
    </row>
    <row r="2859" spans="1:6" x14ac:dyDescent="0.25">
      <c r="A2859" s="38">
        <v>43825.733063194442</v>
      </c>
      <c r="B2859" s="20" t="s">
        <v>2018</v>
      </c>
      <c r="C2859">
        <v>802.31808000000001</v>
      </c>
      <c r="D2859">
        <v>-0.67850418098917131</v>
      </c>
      <c r="E2859">
        <v>-0.67850418098917398</v>
      </c>
      <c r="F2859">
        <f t="shared" si="44"/>
        <v>2.6645352591003757E-15</v>
      </c>
    </row>
    <row r="2860" spans="1:6" x14ac:dyDescent="0.25">
      <c r="A2860" s="38">
        <v>43825.733063194442</v>
      </c>
      <c r="B2860" s="20" t="s">
        <v>2010</v>
      </c>
      <c r="C2860">
        <v>9169.8977900000009</v>
      </c>
      <c r="D2860">
        <v>-0.49923030697627852</v>
      </c>
      <c r="E2860">
        <v>-0.49923030697628101</v>
      </c>
      <c r="F2860">
        <f t="shared" si="44"/>
        <v>2.4980018054066022E-15</v>
      </c>
    </row>
    <row r="2861" spans="1:6" x14ac:dyDescent="0.25">
      <c r="A2861" s="38">
        <v>43825.733063194442</v>
      </c>
      <c r="B2861" s="20" t="s">
        <v>933</v>
      </c>
      <c r="C2861">
        <v>2232.6927099999998</v>
      </c>
      <c r="D2861">
        <v>-0.64785866459171138</v>
      </c>
      <c r="E2861">
        <v>-0.64785866459171404</v>
      </c>
      <c r="F2861">
        <f t="shared" si="44"/>
        <v>2.6645352591003757E-15</v>
      </c>
    </row>
    <row r="2862" spans="1:6" x14ac:dyDescent="0.25">
      <c r="A2862" s="38">
        <v>43825.733063194442</v>
      </c>
      <c r="B2862" s="20" t="s">
        <v>934</v>
      </c>
      <c r="C2862">
        <v>86441.207219999997</v>
      </c>
      <c r="D2862">
        <v>1.1562934491953938</v>
      </c>
      <c r="E2862">
        <v>1.1562934491954</v>
      </c>
      <c r="F2862">
        <f t="shared" si="44"/>
        <v>-6.2172489379008766E-15</v>
      </c>
    </row>
    <row r="2863" spans="1:6" x14ac:dyDescent="0.25">
      <c r="A2863" s="38">
        <v>43825.733063194442</v>
      </c>
      <c r="B2863" s="20" t="s">
        <v>935</v>
      </c>
      <c r="C2863">
        <v>48700.663829999998</v>
      </c>
      <c r="D2863">
        <v>0.34770916851132333</v>
      </c>
      <c r="E2863">
        <v>0.347709168511323</v>
      </c>
      <c r="F2863">
        <f t="shared" si="44"/>
        <v>0</v>
      </c>
    </row>
    <row r="2864" spans="1:6" x14ac:dyDescent="0.25">
      <c r="A2864" s="38">
        <v>43825.733063194442</v>
      </c>
      <c r="B2864" s="20" t="s">
        <v>2024</v>
      </c>
      <c r="C2864">
        <v>47637.889450000002</v>
      </c>
      <c r="D2864">
        <v>0.32493942063828518</v>
      </c>
      <c r="E2864">
        <v>0.32493942063828501</v>
      </c>
      <c r="F2864">
        <f t="shared" si="44"/>
        <v>0</v>
      </c>
    </row>
    <row r="2865" spans="1:6" x14ac:dyDescent="0.25">
      <c r="A2865" s="38">
        <v>43825.733063194442</v>
      </c>
      <c r="B2865" s="20" t="s">
        <v>936</v>
      </c>
      <c r="C2865">
        <v>2694.3006599999999</v>
      </c>
      <c r="D2865">
        <v>-0.63796879818592733</v>
      </c>
      <c r="E2865">
        <v>-0.63796879818593</v>
      </c>
      <c r="F2865">
        <f t="shared" si="44"/>
        <v>2.6645352591003757E-15</v>
      </c>
    </row>
    <row r="2866" spans="1:6" x14ac:dyDescent="0.25">
      <c r="A2866" s="38">
        <v>43825.733063194442</v>
      </c>
      <c r="B2866" s="20" t="s">
        <v>2019</v>
      </c>
      <c r="C2866">
        <v>3599.5115999999998</v>
      </c>
      <c r="D2866">
        <v>-0.61857481836895445</v>
      </c>
      <c r="E2866">
        <v>-0.618574818368957</v>
      </c>
      <c r="F2866">
        <f t="shared" si="44"/>
        <v>2.55351295663786E-15</v>
      </c>
    </row>
    <row r="2867" spans="1:6" x14ac:dyDescent="0.25">
      <c r="A2867" s="38">
        <v>43825.733063194442</v>
      </c>
      <c r="B2867" s="20" t="s">
        <v>1053</v>
      </c>
      <c r="C2867">
        <v>3725.3469300000002</v>
      </c>
      <c r="D2867">
        <v>-0.61587881930128718</v>
      </c>
      <c r="E2867">
        <v>-0.61587881930128996</v>
      </c>
      <c r="F2867">
        <f t="shared" si="44"/>
        <v>2.7755575615628914E-15</v>
      </c>
    </row>
    <row r="2868" spans="1:6" x14ac:dyDescent="0.25">
      <c r="A2868" s="38">
        <v>43825.733063194442</v>
      </c>
      <c r="B2868" s="20" t="s">
        <v>2008</v>
      </c>
      <c r="C2868">
        <v>41116.397749999996</v>
      </c>
      <c r="D2868">
        <v>0.1852176466102817</v>
      </c>
      <c r="E2868">
        <v>0.18521764661028101</v>
      </c>
      <c r="F2868">
        <f t="shared" si="44"/>
        <v>6.9388939039072284E-16</v>
      </c>
    </row>
    <row r="2869" spans="1:6" x14ac:dyDescent="0.25">
      <c r="A2869" s="38">
        <v>43825.733063194442</v>
      </c>
      <c r="B2869" s="20" t="s">
        <v>937</v>
      </c>
      <c r="C2869">
        <v>8764.2072200000002</v>
      </c>
      <c r="D2869">
        <v>-0.50792215368166227</v>
      </c>
      <c r="E2869">
        <v>-0.50792215368166505</v>
      </c>
      <c r="F2869">
        <f t="shared" si="44"/>
        <v>2.7755575615628914E-15</v>
      </c>
    </row>
    <row r="2870" spans="1:6" x14ac:dyDescent="0.25">
      <c r="A2870" s="38">
        <v>43825.733063194442</v>
      </c>
      <c r="B2870" s="20" t="s">
        <v>2015</v>
      </c>
      <c r="C2870">
        <v>532.57010000000002</v>
      </c>
      <c r="D2870">
        <v>-0.68428348241894554</v>
      </c>
      <c r="E2870">
        <v>-0.68428348241894899</v>
      </c>
      <c r="F2870">
        <f t="shared" si="44"/>
        <v>3.4416913763379853E-15</v>
      </c>
    </row>
    <row r="2871" spans="1:6" x14ac:dyDescent="0.25">
      <c r="A2871" s="38">
        <v>43825.733063194442</v>
      </c>
      <c r="B2871" s="20" t="s">
        <v>1859</v>
      </c>
      <c r="C2871">
        <v>15284.458780000001</v>
      </c>
      <c r="D2871">
        <v>-0.36822694942769429</v>
      </c>
      <c r="E2871">
        <v>-0.36822694942769701</v>
      </c>
      <c r="F2871">
        <f t="shared" si="44"/>
        <v>2.7200464103316335E-15</v>
      </c>
    </row>
    <row r="2872" spans="1:6" x14ac:dyDescent="0.25">
      <c r="A2872" s="38">
        <v>43825.733063194442</v>
      </c>
      <c r="B2872" s="20" t="s">
        <v>938</v>
      </c>
      <c r="C2872">
        <v>30015.745220000001</v>
      </c>
      <c r="D2872">
        <v>-5.2611815682838022E-2</v>
      </c>
      <c r="E2872">
        <v>-5.2611815682839597E-2</v>
      </c>
      <c r="F2872">
        <f t="shared" si="44"/>
        <v>1.5751289161869408E-15</v>
      </c>
    </row>
    <row r="2873" spans="1:6" x14ac:dyDescent="0.25">
      <c r="A2873" s="38">
        <v>43825.733063194442</v>
      </c>
      <c r="B2873" s="20" t="s">
        <v>939</v>
      </c>
      <c r="C2873">
        <v>116130.81268</v>
      </c>
      <c r="D2873">
        <v>1.7923878484357847</v>
      </c>
      <c r="E2873">
        <v>1.79238784843579</v>
      </c>
      <c r="F2873">
        <f t="shared" si="44"/>
        <v>-5.3290705182007514E-15</v>
      </c>
    </row>
    <row r="2874" spans="1:6" x14ac:dyDescent="0.25">
      <c r="A2874" s="38">
        <v>43825.733063194442</v>
      </c>
      <c r="B2874" s="20" t="s">
        <v>2105</v>
      </c>
      <c r="C2874">
        <v>81405.861770000003</v>
      </c>
      <c r="D2874">
        <v>1.0484120883837509</v>
      </c>
      <c r="E2874">
        <v>1.04841208838375</v>
      </c>
      <c r="F2874">
        <f t="shared" si="44"/>
        <v>0</v>
      </c>
    </row>
    <row r="2875" spans="1:6" x14ac:dyDescent="0.25">
      <c r="A2875" s="38">
        <v>43825.733063194442</v>
      </c>
      <c r="B2875" s="20" t="s">
        <v>1054</v>
      </c>
      <c r="C2875">
        <v>203774.02700999999</v>
      </c>
      <c r="D2875">
        <v>3.6701277814183144</v>
      </c>
      <c r="E2875">
        <v>3.6701277814183202</v>
      </c>
      <c r="F2875">
        <f t="shared" si="44"/>
        <v>-5.773159728050814E-15</v>
      </c>
    </row>
    <row r="2876" spans="1:6" x14ac:dyDescent="0.25">
      <c r="A2876" s="38">
        <v>43825.733063194442</v>
      </c>
      <c r="B2876" s="20" t="s">
        <v>2030</v>
      </c>
      <c r="C2876">
        <v>51635.639739999999</v>
      </c>
      <c r="D2876">
        <v>0.41059049378766366</v>
      </c>
      <c r="E2876">
        <v>0.41059049378766299</v>
      </c>
      <c r="F2876">
        <f t="shared" si="44"/>
        <v>6.6613381477509392E-16</v>
      </c>
    </row>
    <row r="2877" spans="1:6" x14ac:dyDescent="0.25">
      <c r="A2877" s="38">
        <v>43825.733063194442</v>
      </c>
      <c r="B2877" s="20" t="s">
        <v>940</v>
      </c>
      <c r="C2877">
        <v>4437.2790699999996</v>
      </c>
      <c r="D2877">
        <v>-0.60062580263512277</v>
      </c>
      <c r="E2877">
        <v>-0.60062580263512599</v>
      </c>
      <c r="F2877">
        <f t="shared" si="44"/>
        <v>3.219646771412954E-15</v>
      </c>
    </row>
    <row r="2878" spans="1:6" x14ac:dyDescent="0.25">
      <c r="A2878" s="38">
        <v>43825.733063194442</v>
      </c>
      <c r="B2878" s="20" t="s">
        <v>941</v>
      </c>
      <c r="C2878">
        <v>5396.0354600000001</v>
      </c>
      <c r="D2878">
        <v>-0.58008462128676896</v>
      </c>
      <c r="E2878">
        <v>-0.58008462128677196</v>
      </c>
      <c r="F2878">
        <f t="shared" si="44"/>
        <v>2.9976021664879227E-15</v>
      </c>
    </row>
    <row r="2879" spans="1:6" x14ac:dyDescent="0.25">
      <c r="A2879" s="38">
        <v>43825.733063194442</v>
      </c>
      <c r="B2879" s="20" t="s">
        <v>942</v>
      </c>
      <c r="C2879">
        <v>264635.02276000002</v>
      </c>
      <c r="D2879">
        <v>3.7589978541393854</v>
      </c>
      <c r="E2879">
        <v>3.7589978541393898</v>
      </c>
      <c r="F2879">
        <f t="shared" si="44"/>
        <v>-4.4408920985006262E-15</v>
      </c>
    </row>
    <row r="2880" spans="1:6" x14ac:dyDescent="0.25">
      <c r="A2880" s="38">
        <v>43825.733063194442</v>
      </c>
      <c r="B2880" s="20" t="s">
        <v>2034</v>
      </c>
      <c r="C2880">
        <v>46486.528590000002</v>
      </c>
      <c r="D2880">
        <v>0.30027172353677578</v>
      </c>
      <c r="E2880">
        <v>0.300271723536775</v>
      </c>
      <c r="F2880">
        <f t="shared" si="44"/>
        <v>7.7715611723760958E-16</v>
      </c>
    </row>
    <row r="2881" spans="1:6" x14ac:dyDescent="0.25">
      <c r="A2881" s="38">
        <v>43825.733063194442</v>
      </c>
      <c r="B2881" s="20" t="s">
        <v>943</v>
      </c>
      <c r="C2881">
        <v>2744.3865999999998</v>
      </c>
      <c r="D2881">
        <v>-0.63689571602733774</v>
      </c>
      <c r="E2881">
        <v>-0.63689571602734096</v>
      </c>
      <c r="F2881">
        <f t="shared" si="44"/>
        <v>3.219646771412954E-15</v>
      </c>
    </row>
    <row r="2882" spans="1:6" x14ac:dyDescent="0.25">
      <c r="A2882" s="38">
        <v>43825.733063194442</v>
      </c>
      <c r="B2882" s="20" t="s">
        <v>944</v>
      </c>
      <c r="C2882">
        <v>19833.825339999999</v>
      </c>
      <c r="D2882">
        <v>-0.27075759798055915</v>
      </c>
      <c r="E2882">
        <v>-0.27075759798056098</v>
      </c>
      <c r="F2882">
        <f t="shared" si="44"/>
        <v>1.8318679906315083E-15</v>
      </c>
    </row>
    <row r="2883" spans="1:6" x14ac:dyDescent="0.25">
      <c r="A2883" s="38">
        <v>43825.733063194442</v>
      </c>
      <c r="B2883" s="20" t="s">
        <v>1536</v>
      </c>
      <c r="C2883">
        <v>29321.751550000001</v>
      </c>
      <c r="D2883">
        <v>-6.748050389056888E-2</v>
      </c>
      <c r="E2883">
        <v>-6.7480503890570503E-2</v>
      </c>
      <c r="F2883">
        <f t="shared" ref="F2883:F2925" si="45">D2883-E2883</f>
        <v>1.6237011735142914E-15</v>
      </c>
    </row>
    <row r="2884" spans="1:6" x14ac:dyDescent="0.25">
      <c r="A2884" s="38">
        <v>43825.733063194442</v>
      </c>
      <c r="B2884" s="20" t="s">
        <v>2035</v>
      </c>
      <c r="C2884">
        <v>63933.674830000004</v>
      </c>
      <c r="D2884">
        <v>0.67407365973778466</v>
      </c>
      <c r="E2884">
        <v>0.67407365973778499</v>
      </c>
      <c r="F2884">
        <f t="shared" si="45"/>
        <v>0</v>
      </c>
    </row>
    <row r="2885" spans="1:6" x14ac:dyDescent="0.25">
      <c r="A2885" s="38">
        <v>43825.733063194442</v>
      </c>
      <c r="B2885" s="20" t="s">
        <v>945</v>
      </c>
      <c r="C2885">
        <v>5648.99172</v>
      </c>
      <c r="D2885">
        <v>-0.57466507940516409</v>
      </c>
      <c r="E2885">
        <v>-0.57466507940516698</v>
      </c>
      <c r="F2885">
        <f t="shared" si="45"/>
        <v>2.886579864025407E-15</v>
      </c>
    </row>
    <row r="2886" spans="1:6" x14ac:dyDescent="0.25">
      <c r="A2886" s="38">
        <v>43825.733063194442</v>
      </c>
      <c r="B2886" s="20" t="s">
        <v>946</v>
      </c>
      <c r="C2886">
        <v>793.54310999999996</v>
      </c>
      <c r="D2886">
        <v>-0.67869218312608159</v>
      </c>
      <c r="E2886">
        <v>-0.67869218312608504</v>
      </c>
      <c r="F2886">
        <f t="shared" si="45"/>
        <v>3.4416913763379853E-15</v>
      </c>
    </row>
    <row r="2887" spans="1:6" x14ac:dyDescent="0.25">
      <c r="A2887" s="38">
        <v>43825.733063194442</v>
      </c>
      <c r="B2887" s="20" t="s">
        <v>947</v>
      </c>
      <c r="C2887">
        <v>120235.9804</v>
      </c>
      <c r="D2887">
        <v>1.8803403204938101</v>
      </c>
      <c r="E2887">
        <v>1.8803403204938101</v>
      </c>
      <c r="F2887">
        <f t="shared" si="45"/>
        <v>0</v>
      </c>
    </row>
    <row r="2888" spans="1:6" x14ac:dyDescent="0.25">
      <c r="A2888" s="38">
        <v>43825.733063194442</v>
      </c>
      <c r="B2888" s="20" t="s">
        <v>948</v>
      </c>
      <c r="C2888">
        <v>5310.8437400000003</v>
      </c>
      <c r="D2888">
        <v>-0.58190983839942689</v>
      </c>
      <c r="E2888">
        <v>-0.58190983839943</v>
      </c>
      <c r="F2888">
        <f t="shared" si="45"/>
        <v>3.1086244689504383E-15</v>
      </c>
    </row>
    <row r="2889" spans="1:6" x14ac:dyDescent="0.25">
      <c r="A2889" s="38">
        <v>43825.733063194442</v>
      </c>
      <c r="B2889" s="20" t="s">
        <v>949</v>
      </c>
      <c r="C2889">
        <v>631.64931000000001</v>
      </c>
      <c r="D2889">
        <v>-0.68216072835786268</v>
      </c>
      <c r="E2889">
        <v>-0.68216072835786601</v>
      </c>
      <c r="F2889">
        <f t="shared" si="45"/>
        <v>3.3306690738754696E-15</v>
      </c>
    </row>
    <row r="2890" spans="1:6" x14ac:dyDescent="0.25">
      <c r="A2890" s="38">
        <v>43825.733063194442</v>
      </c>
      <c r="B2890" s="20" t="s">
        <v>950</v>
      </c>
      <c r="C2890">
        <v>9997.9163800000006</v>
      </c>
      <c r="D2890">
        <v>-0.48149015922404481</v>
      </c>
      <c r="E2890">
        <v>-0.48149015922404698</v>
      </c>
      <c r="F2890">
        <f t="shared" si="45"/>
        <v>2.1649348980190553E-15</v>
      </c>
    </row>
    <row r="2891" spans="1:6" x14ac:dyDescent="0.25">
      <c r="A2891" s="38">
        <v>43825.733063194442</v>
      </c>
      <c r="B2891" s="20" t="s">
        <v>951</v>
      </c>
      <c r="C2891">
        <v>41032.174769999998</v>
      </c>
      <c r="D2891">
        <v>0.18341318457600128</v>
      </c>
      <c r="E2891">
        <v>0.183413184576</v>
      </c>
      <c r="F2891">
        <f t="shared" si="45"/>
        <v>1.27675647831893E-15</v>
      </c>
    </row>
    <row r="2892" spans="1:6" x14ac:dyDescent="0.25">
      <c r="A2892" s="38">
        <v>43825.733063194442</v>
      </c>
      <c r="B2892" s="20" t="s">
        <v>952</v>
      </c>
      <c r="C2892">
        <v>5532.2031500000003</v>
      </c>
      <c r="D2892">
        <v>-0.57716725328458396</v>
      </c>
      <c r="E2892">
        <v>-0.57716725328458696</v>
      </c>
      <c r="F2892">
        <f t="shared" si="45"/>
        <v>2.9976021664879227E-15</v>
      </c>
    </row>
    <row r="2893" spans="1:6" x14ac:dyDescent="0.25">
      <c r="A2893" s="38">
        <v>43825.733063194442</v>
      </c>
      <c r="B2893" s="20" t="s">
        <v>2091</v>
      </c>
      <c r="C2893">
        <v>1259.8948600000001</v>
      </c>
      <c r="D2893">
        <v>-0.66870068166774743</v>
      </c>
      <c r="E2893">
        <v>-0.66870068166775098</v>
      </c>
      <c r="F2893">
        <f t="shared" si="45"/>
        <v>3.5527136788005009E-15</v>
      </c>
    </row>
    <row r="2894" spans="1:6" x14ac:dyDescent="0.25">
      <c r="A2894" s="38">
        <v>43825.733063194442</v>
      </c>
      <c r="B2894" s="20" t="s">
        <v>953</v>
      </c>
      <c r="C2894">
        <v>1272.38104</v>
      </c>
      <c r="D2894">
        <v>-0.66843316753130644</v>
      </c>
      <c r="E2894">
        <v>-0.66843316753130999</v>
      </c>
      <c r="F2894">
        <f t="shared" si="45"/>
        <v>3.5527136788005009E-15</v>
      </c>
    </row>
    <row r="2895" spans="1:6" x14ac:dyDescent="0.25">
      <c r="A2895" s="38">
        <v>43825.733063194442</v>
      </c>
      <c r="B2895" s="20" t="s">
        <v>2095</v>
      </c>
      <c r="C2895">
        <v>2853.1825899999999</v>
      </c>
      <c r="D2895">
        <v>-0.63456478172132103</v>
      </c>
      <c r="E2895">
        <v>-0.63456478172132402</v>
      </c>
      <c r="F2895">
        <f t="shared" si="45"/>
        <v>2.9976021664879227E-15</v>
      </c>
    </row>
    <row r="2896" spans="1:6" x14ac:dyDescent="0.25">
      <c r="A2896" s="38">
        <v>43825.733063194442</v>
      </c>
      <c r="B2896" s="20" t="s">
        <v>2096</v>
      </c>
      <c r="C2896">
        <v>3275.5330100000001</v>
      </c>
      <c r="D2896">
        <v>-0.62551600075854341</v>
      </c>
      <c r="E2896">
        <v>-0.62551600075854596</v>
      </c>
      <c r="F2896">
        <f t="shared" si="45"/>
        <v>2.55351295663786E-15</v>
      </c>
    </row>
    <row r="2897" spans="1:6" x14ac:dyDescent="0.25">
      <c r="A2897" s="38">
        <v>43825.733063194442</v>
      </c>
      <c r="B2897" s="20" t="s">
        <v>2545</v>
      </c>
      <c r="C2897">
        <v>75879.047309999994</v>
      </c>
      <c r="D2897">
        <v>0.93000109338473524</v>
      </c>
      <c r="E2897">
        <v>0.93000109338473602</v>
      </c>
      <c r="F2897">
        <f t="shared" si="45"/>
        <v>0</v>
      </c>
    </row>
    <row r="2898" spans="1:6" x14ac:dyDescent="0.25">
      <c r="A2898" s="38">
        <v>43825.733063194442</v>
      </c>
      <c r="B2898" s="20" t="s">
        <v>2098</v>
      </c>
      <c r="C2898">
        <v>1621.3021799999999</v>
      </c>
      <c r="D2898">
        <v>-0.66095759554266564</v>
      </c>
      <c r="E2898">
        <v>-0.66095759554266897</v>
      </c>
      <c r="F2898">
        <f t="shared" si="45"/>
        <v>3.3306690738754696E-15</v>
      </c>
    </row>
    <row r="2899" spans="1:6" x14ac:dyDescent="0.25">
      <c r="A2899" s="38">
        <v>43825.733063194442</v>
      </c>
      <c r="B2899" s="20" t="s">
        <v>2642</v>
      </c>
      <c r="C2899">
        <v>2332.8572300000001</v>
      </c>
      <c r="D2899">
        <v>-0.64571265796119415</v>
      </c>
      <c r="E2899">
        <v>-0.64571265796119703</v>
      </c>
      <c r="F2899">
        <f t="shared" si="45"/>
        <v>2.886579864025407E-15</v>
      </c>
    </row>
    <row r="2900" spans="1:6" x14ac:dyDescent="0.25">
      <c r="A2900" s="38">
        <v>43825.733063194442</v>
      </c>
      <c r="B2900" s="20" t="s">
        <v>2546</v>
      </c>
      <c r="C2900">
        <v>819.37363000000005</v>
      </c>
      <c r="D2900">
        <v>-0.67813876893121783</v>
      </c>
      <c r="E2900">
        <v>-0.67813876893122105</v>
      </c>
      <c r="F2900">
        <f t="shared" si="45"/>
        <v>3.219646771412954E-15</v>
      </c>
    </row>
    <row r="2901" spans="1:6" x14ac:dyDescent="0.25">
      <c r="A2901" s="38">
        <v>43825.733063194442</v>
      </c>
      <c r="B2901" s="20" t="s">
        <v>2099</v>
      </c>
      <c r="C2901">
        <v>6075.7444100000002</v>
      </c>
      <c r="D2901">
        <v>-0.5655219806079943</v>
      </c>
      <c r="E2901">
        <v>-0.56552198060799697</v>
      </c>
      <c r="F2901">
        <f t="shared" si="45"/>
        <v>2.6645352591003757E-15</v>
      </c>
    </row>
    <row r="2902" spans="1:6" x14ac:dyDescent="0.25">
      <c r="A2902" s="38">
        <v>43825.733063194442</v>
      </c>
      <c r="B2902" s="20" t="s">
        <v>2547</v>
      </c>
      <c r="C2902">
        <v>6080.8409700000002</v>
      </c>
      <c r="D2902">
        <v>-0.56541278773657799</v>
      </c>
      <c r="E2902">
        <v>-0.56541278773658099</v>
      </c>
      <c r="F2902">
        <f t="shared" si="45"/>
        <v>2.9976021664879227E-15</v>
      </c>
    </row>
    <row r="2903" spans="1:6" x14ac:dyDescent="0.25">
      <c r="A2903" s="38">
        <v>43825.733063194442</v>
      </c>
      <c r="B2903" s="20" t="s">
        <v>2101</v>
      </c>
      <c r="C2903">
        <v>15610.64933</v>
      </c>
      <c r="D2903">
        <v>-0.36123837619725224</v>
      </c>
      <c r="E2903">
        <v>-0.36123837619725502</v>
      </c>
      <c r="F2903">
        <f t="shared" si="45"/>
        <v>2.7755575615628914E-15</v>
      </c>
    </row>
    <row r="2904" spans="1:6" x14ac:dyDescent="0.25">
      <c r="A2904" s="38">
        <v>43825.733063194442</v>
      </c>
      <c r="B2904" s="20" t="s">
        <v>2102</v>
      </c>
      <c r="C2904">
        <v>433.93547999999998</v>
      </c>
      <c r="D2904">
        <v>-0.68639671122010737</v>
      </c>
      <c r="E2904">
        <v>-0.68639671122011003</v>
      </c>
      <c r="F2904">
        <f t="shared" si="45"/>
        <v>2.6645352591003757E-15</v>
      </c>
    </row>
    <row r="2905" spans="1:6" x14ac:dyDescent="0.25">
      <c r="A2905" s="38">
        <v>43825.733063194442</v>
      </c>
      <c r="B2905" s="20" t="s">
        <v>2104</v>
      </c>
      <c r="C2905">
        <v>334.80063000000001</v>
      </c>
      <c r="D2905">
        <v>-0.68852065735807455</v>
      </c>
      <c r="E2905">
        <v>-0.68852065735807799</v>
      </c>
      <c r="F2905">
        <f t="shared" si="45"/>
        <v>3.4416913763379853E-15</v>
      </c>
    </row>
    <row r="2906" spans="1:6" x14ac:dyDescent="0.25">
      <c r="A2906" s="38">
        <v>43825.733063194442</v>
      </c>
      <c r="B2906" s="20" t="s">
        <v>2548</v>
      </c>
      <c r="C2906">
        <v>4888.8965500000004</v>
      </c>
      <c r="D2906">
        <v>-0.59094998023276402</v>
      </c>
      <c r="E2906">
        <v>-0.59094998023276701</v>
      </c>
      <c r="F2906">
        <f t="shared" si="45"/>
        <v>2.9976021664879227E-15</v>
      </c>
    </row>
    <row r="2907" spans="1:6" x14ac:dyDescent="0.25">
      <c r="A2907" s="38">
        <v>43825.733063194442</v>
      </c>
      <c r="B2907" s="20" t="s">
        <v>2549</v>
      </c>
      <c r="C2907">
        <v>230526.09510999999</v>
      </c>
      <c r="D2907">
        <v>3.7589978541393854</v>
      </c>
      <c r="E2907">
        <v>3.7589978541393898</v>
      </c>
      <c r="F2907">
        <f t="shared" si="45"/>
        <v>-4.4408920985006262E-15</v>
      </c>
    </row>
    <row r="2908" spans="1:6" x14ac:dyDescent="0.25">
      <c r="A2908" s="38">
        <v>43825.733063194442</v>
      </c>
      <c r="B2908" s="20" t="s">
        <v>2038</v>
      </c>
      <c r="C2908">
        <v>17493.340520000002</v>
      </c>
      <c r="D2908">
        <v>-0.32090205973553032</v>
      </c>
      <c r="E2908">
        <v>-0.32090205973553299</v>
      </c>
      <c r="F2908">
        <f t="shared" si="45"/>
        <v>2.6645352591003757E-15</v>
      </c>
    </row>
    <row r="2909" spans="1:6" x14ac:dyDescent="0.25">
      <c r="A2909" s="38">
        <v>43825.733063194442</v>
      </c>
      <c r="B2909" s="20" t="s">
        <v>954</v>
      </c>
      <c r="C2909">
        <v>4394.8339400000004</v>
      </c>
      <c r="D2909">
        <v>-0.60153518182860533</v>
      </c>
      <c r="E2909">
        <v>-0.60153518182860799</v>
      </c>
      <c r="F2909">
        <f t="shared" si="45"/>
        <v>2.6645352591003757E-15</v>
      </c>
    </row>
    <row r="2910" spans="1:6" x14ac:dyDescent="0.25">
      <c r="A2910" s="38">
        <v>43825.733063194442</v>
      </c>
      <c r="B2910" s="20" t="s">
        <v>955</v>
      </c>
      <c r="C2910">
        <v>4113.4588800000001</v>
      </c>
      <c r="D2910">
        <v>-0.6075635913335099</v>
      </c>
      <c r="E2910">
        <v>-0.60756359133351301</v>
      </c>
      <c r="F2910">
        <f t="shared" si="45"/>
        <v>3.1086244689504383E-15</v>
      </c>
    </row>
    <row r="2911" spans="1:6" x14ac:dyDescent="0.25">
      <c r="A2911" s="38">
        <v>43825.733063194442</v>
      </c>
      <c r="B2911" s="20" t="s">
        <v>956</v>
      </c>
      <c r="C2911">
        <v>14507.62818</v>
      </c>
      <c r="D2911">
        <v>-0.38487040380044746</v>
      </c>
      <c r="E2911">
        <v>-0.38487040380045001</v>
      </c>
      <c r="F2911">
        <f t="shared" si="45"/>
        <v>2.55351295663786E-15</v>
      </c>
    </row>
    <row r="2912" spans="1:6" x14ac:dyDescent="0.25">
      <c r="A2912" s="38">
        <v>43825.733063194442</v>
      </c>
      <c r="B2912" s="20" t="s">
        <v>957</v>
      </c>
      <c r="C2912">
        <v>49715.258450000001</v>
      </c>
      <c r="D2912">
        <v>0.36944667378571761</v>
      </c>
      <c r="E2912">
        <v>0.36944667378571699</v>
      </c>
      <c r="F2912">
        <f t="shared" si="45"/>
        <v>6.106226635438361E-16</v>
      </c>
    </row>
    <row r="2913" spans="1:6" x14ac:dyDescent="0.25">
      <c r="A2913" s="38">
        <v>43825.733063194442</v>
      </c>
      <c r="B2913" s="20" t="s">
        <v>2039</v>
      </c>
      <c r="C2913">
        <v>226528.46729999999</v>
      </c>
      <c r="D2913">
        <v>3.7589978541393854</v>
      </c>
      <c r="E2913">
        <v>3.7589978541393898</v>
      </c>
      <c r="F2913">
        <f t="shared" si="45"/>
        <v>-4.4408920985006262E-15</v>
      </c>
    </row>
    <row r="2914" spans="1:6" x14ac:dyDescent="0.25">
      <c r="A2914" s="38">
        <v>43825.733063194442</v>
      </c>
      <c r="B2914" s="20" t="s">
        <v>1055</v>
      </c>
      <c r="C2914">
        <v>20424.279040000001</v>
      </c>
      <c r="D2914">
        <v>-0.25810723480591941</v>
      </c>
      <c r="E2914">
        <v>-0.25810723480592102</v>
      </c>
      <c r="F2914">
        <f t="shared" si="45"/>
        <v>1.609823385706477E-15</v>
      </c>
    </row>
    <row r="2915" spans="1:6" x14ac:dyDescent="0.25">
      <c r="A2915" s="38">
        <v>43825.733063194442</v>
      </c>
      <c r="B2915" s="20" t="s">
        <v>958</v>
      </c>
      <c r="C2915">
        <v>1581.3326</v>
      </c>
      <c r="D2915">
        <v>-0.66181393652746734</v>
      </c>
      <c r="E2915">
        <v>-0.66181393652747</v>
      </c>
      <c r="F2915">
        <f t="shared" si="45"/>
        <v>2.6645352591003757E-15</v>
      </c>
    </row>
    <row r="2916" spans="1:6" x14ac:dyDescent="0.25">
      <c r="A2916" s="38">
        <v>43825.733063194442</v>
      </c>
      <c r="B2916" s="20" t="s">
        <v>959</v>
      </c>
      <c r="C2916">
        <v>15374.15849</v>
      </c>
      <c r="D2916">
        <v>-0.36630514944886466</v>
      </c>
      <c r="E2916">
        <v>-0.366305149448867</v>
      </c>
      <c r="F2916">
        <f t="shared" si="45"/>
        <v>2.3314683517128287E-15</v>
      </c>
    </row>
    <row r="2917" spans="1:6" x14ac:dyDescent="0.25">
      <c r="A2917" s="38">
        <v>43825.733063194442</v>
      </c>
      <c r="B2917" s="20" t="s">
        <v>960</v>
      </c>
      <c r="C2917">
        <v>190267.25153000001</v>
      </c>
      <c r="D2917">
        <v>3.380747572368362</v>
      </c>
      <c r="E2917">
        <v>3.38074757236837</v>
      </c>
      <c r="F2917">
        <f t="shared" si="45"/>
        <v>-7.9936057773011271E-15</v>
      </c>
    </row>
    <row r="2918" spans="1:6" x14ac:dyDescent="0.25">
      <c r="A2918" s="38">
        <v>43825.733063194442</v>
      </c>
      <c r="B2918" s="20" t="s">
        <v>1718</v>
      </c>
      <c r="C2918">
        <v>35334.212440000003</v>
      </c>
      <c r="D2918">
        <v>6.1335377577897643E-2</v>
      </c>
      <c r="E2918">
        <v>6.1335377577896401E-2</v>
      </c>
      <c r="F2918">
        <f t="shared" si="45"/>
        <v>1.2420620087993939E-15</v>
      </c>
    </row>
    <row r="2919" spans="1:6" x14ac:dyDescent="0.25">
      <c r="A2919" s="38">
        <v>43825.733063194442</v>
      </c>
      <c r="B2919" s="20" t="s">
        <v>2040</v>
      </c>
      <c r="C2919">
        <v>16791.78038</v>
      </c>
      <c r="D2919">
        <v>-0.33593285818738366</v>
      </c>
      <c r="E2919">
        <v>-0.335932858187386</v>
      </c>
      <c r="F2919">
        <f t="shared" si="45"/>
        <v>2.3314683517128287E-15</v>
      </c>
    </row>
    <row r="2920" spans="1:6" x14ac:dyDescent="0.25">
      <c r="A2920" s="38">
        <v>43825.733063194442</v>
      </c>
      <c r="B2920" s="20" t="s">
        <v>2042</v>
      </c>
      <c r="C2920">
        <v>65094.226640000001</v>
      </c>
      <c r="D2920">
        <v>0.69893827127207675</v>
      </c>
      <c r="E2920">
        <v>0.69893827127207697</v>
      </c>
      <c r="F2920">
        <f t="shared" si="45"/>
        <v>0</v>
      </c>
    </row>
    <row r="2921" spans="1:6" x14ac:dyDescent="0.25">
      <c r="A2921" s="38">
        <v>43825.733063194442</v>
      </c>
      <c r="B2921" s="20" t="s">
        <v>961</v>
      </c>
      <c r="C2921">
        <v>123428.17251999999</v>
      </c>
      <c r="D2921">
        <v>1.9487324563060218</v>
      </c>
      <c r="E2921">
        <v>1.94873245630603</v>
      </c>
      <c r="F2921">
        <f t="shared" si="45"/>
        <v>-8.2156503822261584E-15</v>
      </c>
    </row>
    <row r="2922" spans="1:6" x14ac:dyDescent="0.25">
      <c r="A2922" s="38">
        <v>43825.733063194442</v>
      </c>
      <c r="B2922" s="20" t="s">
        <v>2041</v>
      </c>
      <c r="C2922">
        <v>28159.430950000002</v>
      </c>
      <c r="D2922">
        <v>-9.2383011429034836E-2</v>
      </c>
      <c r="E2922">
        <v>-9.2383011429036502E-2</v>
      </c>
      <c r="F2922">
        <f t="shared" si="45"/>
        <v>1.6653345369377348E-15</v>
      </c>
    </row>
    <row r="2923" spans="1:6" x14ac:dyDescent="0.25">
      <c r="A2923" s="38">
        <v>43825.733063194442</v>
      </c>
      <c r="B2923" s="20" t="s">
        <v>962</v>
      </c>
      <c r="C2923">
        <v>3165.5160299999998</v>
      </c>
      <c r="D2923">
        <v>-0.62787309455332718</v>
      </c>
      <c r="E2923">
        <v>-0.62787309455332996</v>
      </c>
      <c r="F2923">
        <f t="shared" si="45"/>
        <v>2.7755575615628914E-15</v>
      </c>
    </row>
    <row r="2924" spans="1:6" x14ac:dyDescent="0.25">
      <c r="A2924" s="38">
        <v>43825.733063194442</v>
      </c>
      <c r="B2924" s="20" t="s">
        <v>2043</v>
      </c>
      <c r="C2924">
        <v>25183.854589999999</v>
      </c>
      <c r="D2924">
        <v>-0.15613419396523115</v>
      </c>
      <c r="E2924">
        <v>-0.15613419396523301</v>
      </c>
      <c r="F2924">
        <f t="shared" si="45"/>
        <v>1.8596235662471372E-15</v>
      </c>
    </row>
    <row r="2925" spans="1:6" x14ac:dyDescent="0.25">
      <c r="A2925" s="38">
        <v>43825.733063194442</v>
      </c>
      <c r="B2925" s="20" t="s">
        <v>2044</v>
      </c>
      <c r="C2925">
        <v>156862.74679</v>
      </c>
      <c r="D2925">
        <v>2.6650621314439102</v>
      </c>
      <c r="E2925">
        <v>2.66506213144392</v>
      </c>
      <c r="F2925">
        <f t="shared" si="45"/>
        <v>-9.7699626167013776E-15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B832939CACF43B83A780B00E5DAC5" ma:contentTypeVersion="13" ma:contentTypeDescription="Create a new document." ma:contentTypeScope="" ma:versionID="a7ac483f3560bd6ae1cb2f3120f8a905">
  <xsd:schema xmlns:xsd="http://www.w3.org/2001/XMLSchema" xmlns:xs="http://www.w3.org/2001/XMLSchema" xmlns:p="http://schemas.microsoft.com/office/2006/metadata/properties" xmlns:ns3="5ed7854c-dd04-4c63-adbf-889f744f5979" xmlns:ns4="fdf00602-865c-4402-9be2-16e1daf8f39d" targetNamespace="http://schemas.microsoft.com/office/2006/metadata/properties" ma:root="true" ma:fieldsID="5c99740cd8a39e90f62c71cfdbe702da" ns3:_="" ns4:_="">
    <xsd:import namespace="5ed7854c-dd04-4c63-adbf-889f744f5979"/>
    <xsd:import namespace="fdf00602-865c-4402-9be2-16e1daf8f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854c-dd04-4c63-adbf-889f744f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00602-865c-4402-9be2-16e1daf8f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6C3D8-24C7-4FAD-AB70-893A49149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854c-dd04-4c63-adbf-889f744f5979"/>
    <ds:schemaRef ds:uri="fdf00602-865c-4402-9be2-16e1daf8f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2116EE-FB9A-413E-8956-64A9BA17AF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5241E-522C-46EE-9123-1427A5367D8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ed7854c-dd04-4c63-adbf-889f744f5979"/>
    <ds:schemaRef ds:uri="http://purl.org/dc/elements/1.1/"/>
    <ds:schemaRef ds:uri="http://schemas.microsoft.com/office/2006/metadata/properties"/>
    <ds:schemaRef ds:uri="fdf00602-865c-4402-9be2-16e1daf8f39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 Conclusion</vt:lpstr>
      <vt:lpstr>Main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 Cai</dc:creator>
  <cp:lastModifiedBy>Patrick Fang</cp:lastModifiedBy>
  <dcterms:created xsi:type="dcterms:W3CDTF">2019-12-20T17:16:24Z</dcterms:created>
  <dcterms:modified xsi:type="dcterms:W3CDTF">2019-12-27T19:07:25Z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0x010100BECB832939CACF43B83A780B00E5DAC5</vt:lpwstr>
  </property>
</Properties>
</file>