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YangL\Desktop\"/>
    </mc:Choice>
  </mc:AlternateContent>
  <xr:revisionPtr revIDLastSave="0" documentId="13_ncr:1_{9A07836B-C655-425F-AECD-1D66860CBE28}" xr6:coauthVersionLast="46" xr6:coauthVersionMax="46" xr10:uidLastSave="{00000000-0000-0000-0000-000000000000}"/>
  <bookViews>
    <workbookView xWindow="-120" yWindow="-120" windowWidth="29040" windowHeight="15840" xr2:uid="{00000000-000D-0000-FFFF-FFFF00000000}"/>
  </bookViews>
  <sheets>
    <sheet name="  数据清洗" sheetId="7" r:id="rId1"/>
    <sheet name="ASD-保护因素条目" sheetId="8" r:id="rId2"/>
  </sheets>
  <calcPr calcId="144525"/>
</workbook>
</file>

<file path=xl/sharedStrings.xml><?xml version="1.0" encoding="utf-8"?>
<sst xmlns="http://schemas.openxmlformats.org/spreadsheetml/2006/main" count="1195" uniqueCount="506">
  <si>
    <t>大分类</t>
  </si>
  <si>
    <t>亚分类</t>
  </si>
  <si>
    <t>数字代码</t>
  </si>
  <si>
    <t>Classification</t>
  </si>
  <si>
    <t>clinical factor</t>
  </si>
  <si>
    <t>Subclassification</t>
  </si>
  <si>
    <t>clinical factor(1)</t>
  </si>
  <si>
    <t>diagnosis</t>
  </si>
  <si>
    <t>Race</t>
  </si>
  <si>
    <r>
      <rPr>
        <sz val="11"/>
        <color theme="1"/>
        <rFont val="等线"/>
        <charset val="134"/>
        <scheme val="minor"/>
      </rPr>
      <t>A</t>
    </r>
    <r>
      <rPr>
        <sz val="11"/>
        <color theme="1"/>
        <rFont val="等线"/>
        <charset val="134"/>
        <scheme val="minor"/>
      </rPr>
      <t>frica</t>
    </r>
  </si>
  <si>
    <t>combined factor</t>
  </si>
  <si>
    <r>
      <rPr>
        <sz val="11"/>
        <color theme="1"/>
        <rFont val="等线"/>
        <charset val="134"/>
        <scheme val="minor"/>
      </rPr>
      <t>d</t>
    </r>
    <r>
      <rPr>
        <sz val="11"/>
        <color theme="1"/>
        <rFont val="等线"/>
        <charset val="134"/>
        <scheme val="minor"/>
      </rPr>
      <t>isease &amp; symptom</t>
    </r>
  </si>
  <si>
    <r>
      <rPr>
        <sz val="11"/>
        <color theme="1"/>
        <rFont val="等线"/>
        <charset val="134"/>
        <scheme val="minor"/>
      </rPr>
      <t>A</t>
    </r>
    <r>
      <rPr>
        <sz val="11"/>
        <color theme="1"/>
        <rFont val="等线"/>
        <charset val="134"/>
        <scheme val="minor"/>
      </rPr>
      <t>frican</t>
    </r>
  </si>
  <si>
    <t>environmental factor</t>
  </si>
  <si>
    <r>
      <rPr>
        <sz val="11"/>
        <color theme="1"/>
        <rFont val="等线"/>
        <charset val="134"/>
        <scheme val="minor"/>
      </rPr>
      <t>e</t>
    </r>
    <r>
      <rPr>
        <sz val="11"/>
        <color theme="1"/>
        <rFont val="等线"/>
        <charset val="134"/>
        <scheme val="minor"/>
      </rPr>
      <t>xamination</t>
    </r>
  </si>
  <si>
    <r>
      <rPr>
        <sz val="11"/>
        <color theme="1"/>
        <rFont val="等线"/>
        <charset val="134"/>
        <scheme val="minor"/>
      </rPr>
      <t>A</t>
    </r>
    <r>
      <rPr>
        <sz val="11"/>
        <color theme="1"/>
        <rFont val="等线"/>
        <charset val="134"/>
        <scheme val="minor"/>
      </rPr>
      <t>merican</t>
    </r>
  </si>
  <si>
    <t>lifestycle factor</t>
  </si>
  <si>
    <t>other</t>
  </si>
  <si>
    <t>Canadian</t>
  </si>
  <si>
    <t>molecular factor</t>
  </si>
  <si>
    <t>relationship</t>
  </si>
  <si>
    <t>Mexican</t>
  </si>
  <si>
    <t>physiological factor</t>
  </si>
  <si>
    <t>risk category</t>
  </si>
  <si>
    <t>North America</t>
  </si>
  <si>
    <t>psychosocial factor</t>
  </si>
  <si>
    <t>risk factor</t>
  </si>
  <si>
    <t>North American</t>
  </si>
  <si>
    <t>treatment</t>
  </si>
  <si>
    <t>Brazilian</t>
  </si>
  <si>
    <t>risk score</t>
  </si>
  <si>
    <t>Chinese</t>
  </si>
  <si>
    <t>biomarker</t>
  </si>
  <si>
    <t>yes</t>
  </si>
  <si>
    <t>combined factor(2)</t>
  </si>
  <si>
    <t>Asia</t>
  </si>
  <si>
    <t>no</t>
  </si>
  <si>
    <t>Asian</t>
  </si>
  <si>
    <t>environmental factor(3)</t>
  </si>
  <si>
    <r>
      <rPr>
        <sz val="11"/>
        <color theme="1"/>
        <rFont val="等线"/>
        <charset val="134"/>
        <scheme val="minor"/>
      </rPr>
      <t>e</t>
    </r>
    <r>
      <rPr>
        <sz val="11"/>
        <color theme="1"/>
        <rFont val="等线"/>
        <charset val="134"/>
        <scheme val="minor"/>
      </rPr>
      <t>xposure history</t>
    </r>
  </si>
  <si>
    <t>Japanese</t>
  </si>
  <si>
    <t>CHD_Type</t>
  </si>
  <si>
    <t>isolated ASD</t>
  </si>
  <si>
    <t>Australian</t>
  </si>
  <si>
    <t>non-isolated ASD</t>
  </si>
  <si>
    <t>temperature</t>
  </si>
  <si>
    <t>British(Europe)</t>
  </si>
  <si>
    <t>isolated ASD/non-isolated ASD</t>
  </si>
  <si>
    <t>lifestycle factor(4)</t>
  </si>
  <si>
    <r>
      <rPr>
        <sz val="11"/>
        <rFont val="等线"/>
        <charset val="134"/>
        <scheme val="minor"/>
      </rPr>
      <t>b</t>
    </r>
    <r>
      <rPr>
        <sz val="11"/>
        <color theme="1"/>
        <rFont val="等线"/>
        <charset val="134"/>
        <scheme val="minor"/>
      </rPr>
      <t>ehavioral habit</t>
    </r>
  </si>
  <si>
    <t>European</t>
  </si>
  <si>
    <t>eating habit</t>
  </si>
  <si>
    <t>Europea</t>
  </si>
  <si>
    <t>population</t>
  </si>
  <si>
    <t>adolescent</t>
  </si>
  <si>
    <t>exercise habit</t>
  </si>
  <si>
    <t>Italian</t>
  </si>
  <si>
    <t>adolescent and adult</t>
  </si>
  <si>
    <t>routine</t>
  </si>
  <si>
    <t>Polish</t>
  </si>
  <si>
    <t>adolescents and young adults</t>
  </si>
  <si>
    <t>Schweizer</t>
  </si>
  <si>
    <t>adult</t>
  </si>
  <si>
    <t>molecular factor(5)</t>
  </si>
  <si>
    <r>
      <rPr>
        <sz val="11"/>
        <color theme="1"/>
        <rFont val="等线"/>
        <charset val="134"/>
        <scheme val="minor"/>
      </rPr>
      <t>D</t>
    </r>
    <r>
      <rPr>
        <sz val="11"/>
        <color theme="1"/>
        <rFont val="等线"/>
        <charset val="134"/>
        <scheme val="minor"/>
      </rPr>
      <t>NA</t>
    </r>
  </si>
  <si>
    <t>Oceania</t>
  </si>
  <si>
    <t>adults</t>
  </si>
  <si>
    <t>gene expression</t>
  </si>
  <si>
    <t>Danish</t>
  </si>
  <si>
    <t>young adults</t>
  </si>
  <si>
    <t>adults(mothers of CHD offspring)</t>
  </si>
  <si>
    <t>physiological factor(6)</t>
  </si>
  <si>
    <r>
      <rPr>
        <sz val="11"/>
        <rFont val="等线"/>
        <charset val="134"/>
        <scheme val="minor"/>
      </rPr>
      <t>a</t>
    </r>
    <r>
      <rPr>
        <sz val="11"/>
        <color theme="1"/>
        <rFont val="等线"/>
        <charset val="134"/>
        <scheme val="minor"/>
      </rPr>
      <t>ge</t>
    </r>
  </si>
  <si>
    <t>Disease history</t>
  </si>
  <si>
    <t>无</t>
  </si>
  <si>
    <t>mothers</t>
  </si>
  <si>
    <t>biochemical index</t>
  </si>
  <si>
    <t>有</t>
  </si>
  <si>
    <t>all(children,adolescents,adults)</t>
  </si>
  <si>
    <t>cardiac function parameter</t>
  </si>
  <si>
    <t>children</t>
  </si>
  <si>
    <t>gender</t>
  </si>
  <si>
    <t>Treatment history</t>
  </si>
  <si>
    <t>pediactric patients</t>
  </si>
  <si>
    <t>gestational age</t>
  </si>
  <si>
    <t>drug treatment</t>
  </si>
  <si>
    <t>children &lt;7 years</t>
  </si>
  <si>
    <t>hemodynamic parameter</t>
  </si>
  <si>
    <t>surgery</t>
  </si>
  <si>
    <t>children and adults</t>
  </si>
  <si>
    <t>children and their mothers</t>
  </si>
  <si>
    <t>physical sign</t>
  </si>
  <si>
    <t>Application</t>
  </si>
  <si>
    <t>mothers/children</t>
  </si>
  <si>
    <t>weight</t>
  </si>
  <si>
    <t>prognosis</t>
  </si>
  <si>
    <t>infants</t>
  </si>
  <si>
    <t>risk assessment</t>
  </si>
  <si>
    <t>infants, children</t>
  </si>
  <si>
    <t>psychosocial factor(7)</t>
  </si>
  <si>
    <t>emotion</t>
  </si>
  <si>
    <t>infants, children, adults</t>
  </si>
  <si>
    <t>treatment and prognosis</t>
  </si>
  <si>
    <t>infants/children/adults</t>
  </si>
  <si>
    <t>economic status</t>
  </si>
  <si>
    <t>NA</t>
  </si>
  <si>
    <t>neonates</t>
  </si>
  <si>
    <t>Risk level</t>
  </si>
  <si>
    <t>OR(HR):1.2-1.49</t>
  </si>
  <si>
    <t>Conclusion ID</t>
  </si>
  <si>
    <t>发病风险分级</t>
  </si>
  <si>
    <t>轻度风险</t>
  </si>
  <si>
    <t>newborn,infants,children,adolescent</t>
  </si>
  <si>
    <t>OR(HR):1.5-2.99</t>
  </si>
  <si>
    <t>中度风险</t>
  </si>
  <si>
    <t>pregnant women</t>
  </si>
  <si>
    <t>OR(HR):3.0-10.0</t>
  </si>
  <si>
    <t>高度风险</t>
  </si>
  <si>
    <t>women(pregnancies)</t>
  </si>
  <si>
    <t>OR(HR):&gt;10</t>
  </si>
  <si>
    <t>强风险</t>
  </si>
  <si>
    <t>women</t>
  </si>
  <si>
    <t>OR无数据</t>
  </si>
  <si>
    <t>无风险</t>
  </si>
  <si>
    <t>consecutive and eligible inpatients with CHD看了原文后更改为infants, children</t>
  </si>
  <si>
    <t>protect factor classification</t>
  </si>
  <si>
    <t>OR(HR)&lt;1.0 (yes)</t>
  </si>
  <si>
    <t>variation ID</t>
  </si>
  <si>
    <t>ID</t>
  </si>
  <si>
    <t>classification ID</t>
  </si>
  <si>
    <t>Factor</t>
  </si>
  <si>
    <t>Classification ID</t>
  </si>
  <si>
    <t>Subclassification ID</t>
  </si>
  <si>
    <t>biomarker(1/0)</t>
  </si>
  <si>
    <t>Description</t>
  </si>
  <si>
    <t>Treatment group</t>
  </si>
  <si>
    <t>Control group</t>
  </si>
  <si>
    <t>Marker level(treatment)</t>
  </si>
  <si>
    <t>Marker level(control)</t>
  </si>
  <si>
    <t>Type_ID</t>
  </si>
  <si>
    <t>CHD_Type ID</t>
  </si>
  <si>
    <t>CHD_subtype</t>
  </si>
  <si>
    <t>PMID</t>
  </si>
  <si>
    <t>Title</t>
  </si>
  <si>
    <t>Year</t>
  </si>
  <si>
    <t>Population</t>
  </si>
  <si>
    <t>Population ID</t>
  </si>
  <si>
    <t>Treatment_num</t>
  </si>
  <si>
    <t>Control_num</t>
  </si>
  <si>
    <t>Treatment_age</t>
  </si>
  <si>
    <t>Control_age</t>
  </si>
  <si>
    <t>Treatment_Gender (male:female)</t>
  </si>
  <si>
    <t>Control_Gender (male:female)</t>
  </si>
  <si>
    <t>Region</t>
  </si>
  <si>
    <t>Race ID</t>
  </si>
  <si>
    <t>Disease_history</t>
  </si>
  <si>
    <t>Disease_history ID</t>
  </si>
  <si>
    <t>Treatment_history</t>
  </si>
  <si>
    <t>Treatment_history ID</t>
  </si>
  <si>
    <t>Source</t>
  </si>
  <si>
    <t>Method</t>
  </si>
  <si>
    <t>Application ID</t>
  </si>
  <si>
    <t>Objective</t>
  </si>
  <si>
    <t>Statictics</t>
  </si>
  <si>
    <t>P</t>
  </si>
  <si>
    <t>OR</t>
  </si>
  <si>
    <t>HR</t>
  </si>
  <si>
    <t>protect factor classification ID</t>
  </si>
  <si>
    <t>Conclusion</t>
  </si>
  <si>
    <t>Conclusion-2</t>
  </si>
  <si>
    <t>NOTES</t>
  </si>
  <si>
    <t>risk factor(risk factor/protective factor/no influencing factor/unknown</t>
  </si>
  <si>
    <t>Other comments</t>
  </si>
  <si>
    <t>C4</t>
  </si>
  <si>
    <t>Urban accessibility</t>
  </si>
  <si>
    <t>N/A</t>
  </si>
  <si>
    <t>isolated CHD</t>
  </si>
  <si>
    <t>PDA/ASD/VSD</t>
  </si>
  <si>
    <t>Spatial pattern and variations in the prevalence of congenital heart disease in children aged 4-18years in the Qinghai-Tibetan Plateau.</t>
  </si>
  <si>
    <t>4-18 years</t>
  </si>
  <si>
    <t>Qinghai-Tibetan Plateau, China</t>
  </si>
  <si>
    <t>Epidemiological data, survey</t>
  </si>
  <si>
    <t>Getis-Ord Gi, Bayesian spatial binomial regression</t>
  </si>
  <si>
    <t>To explore the contributor factor to the prevalence of CHD.</t>
  </si>
  <si>
    <t>mean (95%CI)=0.2002 (0.1059-0.2902) (Total CHD prevalence); mean (95%CI)=0.2347(0.1029-0.3622)(Male prevalence); mean (95%CI)=0.2252 (0.1247,0.3131)(Female prevalence); mean (95%CI)=0.2026 (0.1157,0.2857)(ASD prevalence); mean (95%CI)=0.3655(0.2828,0.4443)(PDA prevalence);</t>
  </si>
  <si>
    <t/>
  </si>
  <si>
    <t>the primitive environmental factors in QTP such as LST has great contribution to total CHD prevalence, CHD subtype prevalence. Urban accessibility and real GDP per capitasignificantly contribute to the prevalence of CHD.</t>
  </si>
  <si>
    <r>
      <rPr>
        <sz val="10"/>
        <color rgb="FFFF0000"/>
        <rFont val="宋体"/>
        <charset val="134"/>
      </rPr>
      <t>发病风险（交通便利</t>
    </r>
    <r>
      <rPr>
        <sz val="10"/>
        <color rgb="FFFF0000"/>
        <rFont val="Times New Roman"/>
        <family val="1"/>
      </rPr>
      <t>-CHD</t>
    </r>
    <r>
      <rPr>
        <sz val="10"/>
        <color rgb="FFFF0000"/>
        <rFont val="宋体"/>
        <charset val="134"/>
      </rPr>
      <t>发生越小）</t>
    </r>
  </si>
  <si>
    <r>
      <rPr>
        <sz val="10"/>
        <color theme="1"/>
        <rFont val="宋体"/>
        <charset val="134"/>
      </rPr>
      <t>城市交通便利性越好，儿童</t>
    </r>
    <r>
      <rPr>
        <sz val="10"/>
        <color theme="1"/>
        <rFont val="Times New Roman"/>
        <family val="1"/>
      </rPr>
      <t>CHD</t>
    </r>
    <r>
      <rPr>
        <sz val="10"/>
        <color theme="1"/>
        <rFont val="宋体"/>
        <charset val="134"/>
      </rPr>
      <t>风险越小</t>
    </r>
  </si>
  <si>
    <t>protective factor</t>
  </si>
  <si>
    <t>Table 2</t>
  </si>
  <si>
    <t>D1</t>
  </si>
  <si>
    <t>the mutant allete C of 5, 10 methylenetetrahydrofolate reductase (MTHFR) A1298C C</t>
  </si>
  <si>
    <t>DNA</t>
  </si>
  <si>
    <r>
      <rPr>
        <sz val="10"/>
        <color theme="1"/>
        <rFont val="Times New Roman"/>
        <family val="1"/>
      </rPr>
      <t>Compared with the wild AA genotype</t>
    </r>
    <r>
      <rPr>
        <sz val="10"/>
        <color theme="1"/>
        <rFont val="宋体"/>
        <charset val="134"/>
      </rPr>
      <t>，</t>
    </r>
    <r>
      <rPr>
        <sz val="10"/>
        <color theme="1"/>
        <rFont val="Times New Roman"/>
        <family val="1"/>
      </rPr>
      <t>heterozygosity AC had a lower risk of CHD.</t>
    </r>
  </si>
  <si>
    <t>patients group</t>
  </si>
  <si>
    <t>control group</t>
  </si>
  <si>
    <t xml:space="preserve"> A:351(frequency:87. 75%) C:49(frequency: 12. 25%)</t>
  </si>
  <si>
    <t>frequency A:316(frequency: 79. 00%); C:84(frequency: 21. 00%)</t>
  </si>
  <si>
    <t>ASD/VSD/PDA/TOF/PVS</t>
  </si>
  <si>
    <t>Case-control study on the association between four single nucleotide polymorphisms in folate metabolism way and the risk of congenital heart disease.</t>
  </si>
  <si>
    <t xml:space="preserve">children </t>
  </si>
  <si>
    <t>1. 5-13 years</t>
  </si>
  <si>
    <t>3. 5-7 years</t>
  </si>
  <si>
    <t>98:102</t>
  </si>
  <si>
    <t>101:99</t>
  </si>
  <si>
    <t>Hebei,China</t>
  </si>
  <si>
    <t>Blood</t>
  </si>
  <si>
    <t>Sanger sequencing</t>
  </si>
  <si>
    <t xml:space="preserve">To investigate the association between single nucleotide polymorphisms( SNPs) of 5, 10-methylenetetrahydrofolate reductase( MTHFR) C677T, A1298C, methionine synthase( MS) A2756G, methionine synthase reductase( MTRR) A66G and the risk of congenital heart disease( CHD). </t>
  </si>
  <si>
    <t>(Compared with the wild A genotype, The mutant allele C of MTHFR A1298C was a protective factor for CHD) OR = 0.53, 95% CI=0.36-0.77, P =0.001).</t>
  </si>
  <si>
    <t>Compared with the wild A genotype, The mutant allele C of MTHFR A1298C was a protective factor for CHD</t>
  </si>
  <si>
    <r>
      <rPr>
        <sz val="10"/>
        <color rgb="FF0070C0"/>
        <rFont val="宋体"/>
        <charset val="134"/>
      </rPr>
      <t>发病风险（</t>
    </r>
    <r>
      <rPr>
        <sz val="10"/>
        <color rgb="FF0070C0"/>
        <rFont val="Times New Roman"/>
        <family val="1"/>
      </rPr>
      <t>MTHFR A1298C-</t>
    </r>
    <r>
      <rPr>
        <sz val="10"/>
        <color rgb="FF0070C0"/>
        <rFont val="宋体"/>
        <charset val="134"/>
      </rPr>
      <t>等位基因</t>
    </r>
    <r>
      <rPr>
        <sz val="10"/>
        <color rgb="FF0070C0"/>
        <rFont val="Times New Roman"/>
        <family val="1"/>
      </rPr>
      <t>C</t>
    </r>
    <r>
      <rPr>
        <sz val="10"/>
        <color rgb="FF0070C0"/>
        <rFont val="宋体"/>
        <charset val="134"/>
      </rPr>
      <t>的</t>
    </r>
    <r>
      <rPr>
        <sz val="10"/>
        <color rgb="FF0070C0"/>
        <rFont val="Times New Roman"/>
        <family val="1"/>
      </rPr>
      <t>CHD</t>
    </r>
    <r>
      <rPr>
        <sz val="10"/>
        <color rgb="FF0070C0"/>
        <rFont val="宋体"/>
        <charset val="134"/>
      </rPr>
      <t>患病风险越小）</t>
    </r>
  </si>
  <si>
    <r>
      <rPr>
        <sz val="10"/>
        <color theme="1"/>
        <rFont val="宋体"/>
        <charset val="134"/>
      </rPr>
      <t>相比于</t>
    </r>
    <r>
      <rPr>
        <sz val="10"/>
        <color theme="1"/>
        <rFont val="Times New Roman"/>
        <family val="1"/>
      </rPr>
      <t>MTHFR</t>
    </r>
    <r>
      <rPr>
        <sz val="10"/>
        <color theme="1"/>
        <rFont val="宋体"/>
        <charset val="134"/>
      </rPr>
      <t>的野生型</t>
    </r>
    <r>
      <rPr>
        <sz val="10"/>
        <color theme="1"/>
        <rFont val="Times New Roman"/>
        <family val="1"/>
      </rPr>
      <t>A</t>
    </r>
    <r>
      <rPr>
        <sz val="10"/>
        <color theme="1"/>
        <rFont val="宋体"/>
        <charset val="134"/>
      </rPr>
      <t>基因型，等位基因</t>
    </r>
    <r>
      <rPr>
        <sz val="10"/>
        <color theme="1"/>
        <rFont val="Times New Roman"/>
        <family val="1"/>
      </rPr>
      <t>C</t>
    </r>
    <r>
      <rPr>
        <sz val="10"/>
        <color theme="1"/>
        <rFont val="宋体"/>
        <charset val="134"/>
      </rPr>
      <t>的</t>
    </r>
    <r>
      <rPr>
        <sz val="10"/>
        <color theme="1"/>
        <rFont val="Times New Roman"/>
        <family val="1"/>
      </rPr>
      <t>A1298C</t>
    </r>
    <r>
      <rPr>
        <sz val="10"/>
        <color theme="1"/>
        <rFont val="宋体"/>
        <charset val="134"/>
      </rPr>
      <t>突变是</t>
    </r>
    <r>
      <rPr>
        <sz val="10"/>
        <color theme="1"/>
        <rFont val="Times New Roman"/>
        <family val="1"/>
      </rPr>
      <t>CHD</t>
    </r>
    <r>
      <rPr>
        <sz val="10"/>
        <color theme="1"/>
        <rFont val="宋体"/>
        <charset val="134"/>
      </rPr>
      <t>的保护因素（</t>
    </r>
    <r>
      <rPr>
        <sz val="10"/>
        <color theme="1"/>
        <rFont val="Times New Roman"/>
        <family val="1"/>
      </rPr>
      <t>OR=0.53)</t>
    </r>
  </si>
  <si>
    <t>the mutant allete AC of 5,10 methylenetetrahydrofolate reductase (MTHFR) A1298C AC</t>
  </si>
  <si>
    <t xml:space="preserve"> AA:156 (frequency:78%); AC:39(frequency:19. 50%)</t>
  </si>
  <si>
    <t xml:space="preserve"> AA:121(frequency:60. 50%);AC:74 (frequency:37. 00%)</t>
  </si>
  <si>
    <t>(Compared with the wild AA genotype, heterozygosity AC had a lower risk of CHD)OR=0.41, 95%CI=0.26-0.64, P&lt;0.001</t>
  </si>
  <si>
    <t>&lt;0.001</t>
  </si>
  <si>
    <r>
      <rPr>
        <sz val="10"/>
        <color rgb="FF0070C0"/>
        <rFont val="宋体"/>
        <charset val="134"/>
      </rPr>
      <t>发病风险（</t>
    </r>
    <r>
      <rPr>
        <sz val="10"/>
        <color rgb="FF0070C0"/>
        <rFont val="Times New Roman"/>
        <family val="1"/>
      </rPr>
      <t>MTHFR A1298C</t>
    </r>
    <r>
      <rPr>
        <sz val="10"/>
        <color rgb="FF0070C0"/>
        <rFont val="宋体"/>
        <charset val="134"/>
      </rPr>
      <t>-AC型人群，</t>
    </r>
    <r>
      <rPr>
        <sz val="10"/>
        <color rgb="FF0070C0"/>
        <rFont val="Times New Roman"/>
        <family val="1"/>
      </rPr>
      <t>CHD</t>
    </r>
    <r>
      <rPr>
        <sz val="10"/>
        <color rgb="FF0070C0"/>
        <rFont val="宋体"/>
        <charset val="134"/>
      </rPr>
      <t>患病风险越小）</t>
    </r>
  </si>
  <si>
    <r>
      <rPr>
        <sz val="10"/>
        <color theme="1"/>
        <rFont val="宋体"/>
        <charset val="134"/>
      </rPr>
      <t>相比于</t>
    </r>
    <r>
      <rPr>
        <sz val="10"/>
        <color theme="1"/>
        <rFont val="Times New Roman"/>
        <family val="1"/>
      </rPr>
      <t>MTHFR</t>
    </r>
    <r>
      <rPr>
        <sz val="10"/>
        <color theme="1"/>
        <rFont val="宋体"/>
        <charset val="134"/>
      </rPr>
      <t>的野生型</t>
    </r>
    <r>
      <rPr>
        <sz val="10"/>
        <color theme="1"/>
        <rFont val="Times New Roman"/>
        <family val="1"/>
      </rPr>
      <t>A</t>
    </r>
    <r>
      <rPr>
        <sz val="10"/>
        <color theme="1"/>
        <rFont val="宋体"/>
        <charset val="134"/>
      </rPr>
      <t>基因型，等位基因</t>
    </r>
    <r>
      <rPr>
        <sz val="10"/>
        <color theme="1"/>
        <rFont val="Times New Roman"/>
        <family val="1"/>
      </rPr>
      <t>C</t>
    </r>
    <r>
      <rPr>
        <sz val="10"/>
        <color theme="1"/>
        <rFont val="宋体"/>
        <charset val="134"/>
      </rPr>
      <t>的</t>
    </r>
    <r>
      <rPr>
        <sz val="10"/>
        <color theme="1"/>
        <rFont val="Times New Roman"/>
        <family val="1"/>
      </rPr>
      <t>A1298C</t>
    </r>
    <r>
      <rPr>
        <sz val="10"/>
        <color theme="1"/>
        <rFont val="宋体"/>
        <charset val="134"/>
      </rPr>
      <t>突变患</t>
    </r>
    <r>
      <rPr>
        <sz val="10"/>
        <color theme="1"/>
        <rFont val="Times New Roman"/>
        <family val="1"/>
      </rPr>
      <t>CHD</t>
    </r>
    <r>
      <rPr>
        <sz val="10"/>
        <color theme="1"/>
        <rFont val="宋体"/>
        <charset val="134"/>
      </rPr>
      <t>风险下降（</t>
    </r>
    <r>
      <rPr>
        <sz val="10"/>
        <color theme="1"/>
        <rFont val="Times New Roman"/>
        <family val="1"/>
      </rPr>
      <t>OR=0.41)</t>
    </r>
  </si>
  <si>
    <r>
      <rPr>
        <sz val="10"/>
        <color rgb="FFFF0000"/>
        <rFont val="宋体"/>
        <charset val="134"/>
      </rPr>
      <t>发病风险（城市交通便利性越好，</t>
    </r>
    <r>
      <rPr>
        <sz val="10"/>
        <color rgb="FFFF0000"/>
        <rFont val="Times New Roman"/>
        <family val="1"/>
      </rPr>
      <t>CHD</t>
    </r>
    <r>
      <rPr>
        <sz val="10"/>
        <color rgb="FFFF0000"/>
        <rFont val="宋体"/>
        <charset val="134"/>
      </rPr>
      <t>患病风险越小）</t>
    </r>
  </si>
  <si>
    <t>FIGN +94762G&gt;C(Genotype: GC) (rs2119289)--Shanghai group</t>
  </si>
  <si>
    <t>Folate deficiency is an independent risk factor for congenital heart disease (CHD). Genome-wide surveys have identified variants of non-folate metabolic genes associated with the plasma folate level, suggesting that these genetic polymorphisms are potential risk factors for CHD.</t>
  </si>
  <si>
    <t>cases</t>
  </si>
  <si>
    <t>controls</t>
  </si>
  <si>
    <t>GC: 74 (24.3%)</t>
  </si>
  <si>
    <t xml:space="preserve">GC:105 (32.7%) </t>
  </si>
  <si>
    <t>ASD/VSD/TOF/AVSD/TGA/DOLV/DORV</t>
  </si>
  <si>
    <t>Lower Circulating Folate Induced by a Fidgetin Intronic Variant Is Associated With Reduced Congenital Heart Disease Susceptibility.</t>
  </si>
  <si>
    <t>5.08 ± 0.31 years</t>
  </si>
  <si>
    <t>4.91 ± 0.22 years</t>
  </si>
  <si>
    <t>185:119</t>
  </si>
  <si>
    <t>184:137</t>
  </si>
  <si>
    <t>Shanghai,China</t>
  </si>
  <si>
    <t>Blood and cardiovascular tissue samples</t>
  </si>
  <si>
    <t>Single Nucleotide Polymorphism (SNP)</t>
  </si>
  <si>
    <t>we investigated the molecular mechanism affected by the FIGN intronic variant +94762G&gt;C which decreased plasma folate levels but showed strong protection against CHD.</t>
  </si>
  <si>
    <t>OR(95% CI)=0.52 (0.35-0.78), P=0.0048(P-value for the Chi-square test and corrected by Bonferroni correction)</t>
  </si>
  <si>
    <t>0.0048</t>
  </si>
  <si>
    <t>In the Shanghai group, the genotype distribution of only one SNP, FIGN +94762G&gt;C (rs2119289) located within intron 4, was significantly different between CHD patients and healthy subjects.</t>
  </si>
  <si>
    <r>
      <rPr>
        <sz val="10"/>
        <color rgb="FF0070C0"/>
        <rFont val="宋体"/>
        <charset val="134"/>
      </rPr>
      <t>发病风险（</t>
    </r>
    <r>
      <rPr>
        <sz val="10"/>
        <color rgb="FF0070C0"/>
        <rFont val="Times New Roman"/>
        <family val="1"/>
      </rPr>
      <t>FIGN +94762G&gt;C (rs2119289)(</t>
    </r>
    <r>
      <rPr>
        <sz val="10"/>
        <color rgb="FF0070C0"/>
        <rFont val="宋体"/>
        <charset val="134"/>
      </rPr>
      <t>基因型</t>
    </r>
    <r>
      <rPr>
        <sz val="10"/>
        <color rgb="FF0070C0"/>
        <rFont val="Times New Roman"/>
        <family val="1"/>
      </rPr>
      <t>: GC</t>
    </r>
    <r>
      <rPr>
        <sz val="10"/>
        <color rgb="FF0070C0"/>
        <rFont val="宋体"/>
        <charset val="134"/>
      </rPr>
      <t>越高，</t>
    </r>
    <r>
      <rPr>
        <sz val="10"/>
        <color rgb="FF0070C0"/>
        <rFont val="Times New Roman"/>
        <family val="1"/>
      </rPr>
      <t>CHD</t>
    </r>
    <r>
      <rPr>
        <sz val="10"/>
        <color rgb="FF0070C0"/>
        <rFont val="宋体"/>
        <charset val="134"/>
      </rPr>
      <t>患病风险越小）</t>
    </r>
  </si>
  <si>
    <r>
      <rPr>
        <sz val="10"/>
        <color theme="1"/>
        <rFont val="宋体"/>
        <charset val="134"/>
      </rPr>
      <t>上海</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GC)</t>
    </r>
    <r>
      <rPr>
        <sz val="10"/>
        <color theme="1"/>
        <rFont val="宋体"/>
        <charset val="134"/>
      </rPr>
      <t>型比例比正常患者低（</t>
    </r>
    <r>
      <rPr>
        <sz val="10"/>
        <color theme="1"/>
        <rFont val="Times New Roman"/>
        <family val="1"/>
      </rPr>
      <t>OR=0.52</t>
    </r>
    <r>
      <rPr>
        <sz val="10"/>
        <color theme="1"/>
        <rFont val="宋体"/>
        <charset val="134"/>
      </rPr>
      <t>）</t>
    </r>
  </si>
  <si>
    <t>FIGN +94762G&gt;C(Genotype: CC) (rs2119289)--Shanghai group</t>
  </si>
  <si>
    <t xml:space="preserve">CC:10 (3.3%) </t>
  </si>
  <si>
    <t xml:space="preserve">CC:21 (6.5%) </t>
  </si>
  <si>
    <t>OR(95% CI)=0.36 (0.15-0.88), P=0.0048(P-value for the Chi-square test and corrected by Bonferroni correction)</t>
  </si>
  <si>
    <r>
      <rPr>
        <sz val="10"/>
        <color rgb="FF0070C0"/>
        <rFont val="宋体"/>
        <charset val="134"/>
      </rPr>
      <t>发病风险（</t>
    </r>
    <r>
      <rPr>
        <sz val="10"/>
        <color rgb="FF0070C0"/>
        <rFont val="Times New Roman"/>
        <family val="1"/>
      </rPr>
      <t>FIGN +94762G&gt;C (rs2119289)(</t>
    </r>
    <r>
      <rPr>
        <sz val="10"/>
        <color rgb="FF0070C0"/>
        <rFont val="宋体"/>
        <charset val="134"/>
      </rPr>
      <t>基因型</t>
    </r>
    <r>
      <rPr>
        <sz val="10"/>
        <color rgb="FF0070C0"/>
        <rFont val="Times New Roman"/>
        <family val="1"/>
      </rPr>
      <t>: CC</t>
    </r>
    <r>
      <rPr>
        <sz val="10"/>
        <color rgb="FF0070C0"/>
        <rFont val="宋体"/>
        <charset val="134"/>
      </rPr>
      <t>越高，</t>
    </r>
    <r>
      <rPr>
        <sz val="10"/>
        <color rgb="FF0070C0"/>
        <rFont val="Times New Roman"/>
        <family val="1"/>
      </rPr>
      <t>CHD</t>
    </r>
    <r>
      <rPr>
        <sz val="10"/>
        <color rgb="FF0070C0"/>
        <rFont val="宋体"/>
        <charset val="134"/>
      </rPr>
      <t>患病风险越小）</t>
    </r>
  </si>
  <si>
    <r>
      <rPr>
        <sz val="10"/>
        <color theme="1"/>
        <rFont val="宋体"/>
        <charset val="134"/>
      </rPr>
      <t>上海</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CC)</t>
    </r>
    <r>
      <rPr>
        <sz val="10"/>
        <color theme="1"/>
        <rFont val="宋体"/>
        <charset val="134"/>
      </rPr>
      <t>型比例比正常患者低（</t>
    </r>
    <r>
      <rPr>
        <sz val="10"/>
        <color theme="1"/>
        <rFont val="Times New Roman"/>
        <family val="1"/>
      </rPr>
      <t>OR=0.52</t>
    </r>
    <r>
      <rPr>
        <sz val="10"/>
        <color theme="1"/>
        <rFont val="宋体"/>
        <charset val="134"/>
      </rPr>
      <t>）</t>
    </r>
  </si>
  <si>
    <t>FIGN +94762G&gt;C(allele: C) (rs2119289)--Shanghai group</t>
  </si>
  <si>
    <t xml:space="preserve">C:94 (15.5%) </t>
  </si>
  <si>
    <t xml:space="preserve">C:147 (22.9%) </t>
  </si>
  <si>
    <t>OR(95% CI)=0.61 (0.46-0.81), P=0.001(P-value for the Chi-square test and corrected by Bonferroni correction)</t>
  </si>
  <si>
    <t>0.001</t>
  </si>
  <si>
    <t>The minor C allele was associated with a reduced risk of CHD (per allele adjusted OR = 0.61, 95% CI = 0.46–0.81, P = 0.001), confirming that the FIGN +94762C allele indicated a decreased risk of CHD compared with the major G allele.</t>
  </si>
  <si>
    <r>
      <rPr>
        <sz val="10"/>
        <color rgb="FF0070C0"/>
        <rFont val="宋体"/>
        <charset val="134"/>
      </rPr>
      <t>发病风险（</t>
    </r>
    <r>
      <rPr>
        <sz val="10"/>
        <color rgb="FF0070C0"/>
        <rFont val="Times New Roman"/>
        <family val="1"/>
      </rPr>
      <t>FIGN +94762G&gt;C (rs2119289)(</t>
    </r>
    <r>
      <rPr>
        <sz val="10"/>
        <color rgb="FF0070C0"/>
        <rFont val="宋体"/>
        <charset val="134"/>
      </rPr>
      <t>等位基因</t>
    </r>
    <r>
      <rPr>
        <sz val="10"/>
        <color rgb="FF0070C0"/>
        <rFont val="Times New Roman"/>
        <family val="1"/>
      </rPr>
      <t>: C</t>
    </r>
    <r>
      <rPr>
        <sz val="10"/>
        <color rgb="FF0070C0"/>
        <rFont val="宋体"/>
        <charset val="134"/>
      </rPr>
      <t>比例越高，</t>
    </r>
    <r>
      <rPr>
        <sz val="10"/>
        <color rgb="FF0070C0"/>
        <rFont val="Times New Roman"/>
        <family val="1"/>
      </rPr>
      <t>CHD</t>
    </r>
    <r>
      <rPr>
        <sz val="10"/>
        <color rgb="FF0070C0"/>
        <rFont val="宋体"/>
        <charset val="134"/>
      </rPr>
      <t>患病风险越小）</t>
    </r>
  </si>
  <si>
    <r>
      <rPr>
        <sz val="10"/>
        <color theme="1"/>
        <rFont val="宋体"/>
        <charset val="134"/>
      </rPr>
      <t>上海</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等位基因：</t>
    </r>
    <r>
      <rPr>
        <sz val="10"/>
        <color theme="1"/>
        <rFont val="Times New Roman"/>
        <family val="1"/>
      </rPr>
      <t>C</t>
    </r>
    <r>
      <rPr>
        <sz val="10"/>
        <color theme="1"/>
        <rFont val="Times New Roman"/>
        <family val="1"/>
      </rPr>
      <t>)</t>
    </r>
    <r>
      <rPr>
        <sz val="10"/>
        <color theme="1"/>
        <rFont val="宋体"/>
        <charset val="134"/>
      </rPr>
      <t>点突变比例比正常患者低（</t>
    </r>
    <r>
      <rPr>
        <sz val="10"/>
        <color theme="1"/>
        <rFont val="Times New Roman"/>
        <family val="1"/>
      </rPr>
      <t>OR=0.61</t>
    </r>
    <r>
      <rPr>
        <sz val="10"/>
        <color theme="1"/>
        <rFont val="宋体"/>
        <charset val="134"/>
      </rPr>
      <t>）</t>
    </r>
  </si>
  <si>
    <t>FIGN +94762G&gt;C(Genotype: GC) (rs2119289)--Shandong group</t>
  </si>
  <si>
    <t xml:space="preserve">GC:134 (23.8%) </t>
  </si>
  <si>
    <t xml:space="preserve">GC: 208 (34.1%) </t>
  </si>
  <si>
    <t>6.38 ± 0.26 years</t>
  </si>
  <si>
    <t>6.81 ± 0.14 years</t>
  </si>
  <si>
    <t>287:277</t>
  </si>
  <si>
    <t>312:298</t>
  </si>
  <si>
    <t>OR(95% CI)=0.60 (0.44-0.82),P=0.0012(P-value for the Chi-square test and corrected by Bonferroni correction)</t>
  </si>
  <si>
    <t>0.0012</t>
  </si>
  <si>
    <t>In the Shandong group, the genotype distribution of only one SNP, FIGN +94762G&gt;C (rs2119289) located within intron 4, was significantly different between CHD patients and healthy subjects.</t>
  </si>
  <si>
    <r>
      <rPr>
        <sz val="10"/>
        <color theme="1"/>
        <rFont val="宋体"/>
        <charset val="134"/>
      </rPr>
      <t>山东</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GC)</t>
    </r>
    <r>
      <rPr>
        <sz val="10"/>
        <color theme="1"/>
        <rFont val="宋体"/>
        <charset val="134"/>
      </rPr>
      <t>比例比正常患者低（</t>
    </r>
    <r>
      <rPr>
        <sz val="10"/>
        <color theme="1"/>
        <rFont val="Times New Roman"/>
        <family val="1"/>
      </rPr>
      <t>OR=0.60</t>
    </r>
    <r>
      <rPr>
        <sz val="10"/>
        <color theme="1"/>
        <rFont val="宋体"/>
        <charset val="134"/>
      </rPr>
      <t>）</t>
    </r>
  </si>
  <si>
    <t>FIGN +94762G&gt;C(Genotype: CC) (rs2119289)--Shandong group</t>
  </si>
  <si>
    <t xml:space="preserve">CC:13 (2.3%) </t>
  </si>
  <si>
    <t xml:space="preserve">CC: 43 (7.0%) </t>
  </si>
  <si>
    <t>OR(95% CI)=0.23 (0.11-0.49), P=0.0012(P-value for the Chi-square test and corrected by Bonferroni correction)</t>
  </si>
  <si>
    <r>
      <rPr>
        <sz val="10"/>
        <color theme="1"/>
        <rFont val="宋体"/>
        <charset val="134"/>
      </rPr>
      <t>山东</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CC)</t>
    </r>
    <r>
      <rPr>
        <sz val="10"/>
        <color theme="1"/>
        <rFont val="宋体"/>
        <charset val="134"/>
      </rPr>
      <t>点突变比例比正常患者低（</t>
    </r>
    <r>
      <rPr>
        <sz val="10"/>
        <color theme="1"/>
        <rFont val="Times New Roman"/>
        <family val="1"/>
      </rPr>
      <t>OR=0.23</t>
    </r>
    <r>
      <rPr>
        <sz val="10"/>
        <color theme="1"/>
        <rFont val="宋体"/>
        <charset val="134"/>
      </rPr>
      <t>）</t>
    </r>
  </si>
  <si>
    <t>FIGN +94762G&gt;C(allele: C) (rs2119289)--Shandong group</t>
  </si>
  <si>
    <t xml:space="preserve">C: 160 (14.2%) </t>
  </si>
  <si>
    <t xml:space="preserve">C: 294 (24.1%) </t>
  </si>
  <si>
    <t>OR(95% CI)=0.52 (0.42-0.65), P=7.7×10-5(P-value for the Chi-square test and corrected by Bonferroni correction)</t>
  </si>
  <si>
    <t>=7.7×10-5</t>
  </si>
  <si>
    <t>Similar results were observed in the Shandong group (per allele adjusted OR = 0.52, 95% CI = 0.42–0.65, P = 7.7 × 10-5), confirming that the FIGN +94762C allele indicated a decreased risk of CHD compared with the major G allele.</t>
  </si>
  <si>
    <r>
      <rPr>
        <sz val="10"/>
        <color theme="1"/>
        <rFont val="宋体"/>
        <charset val="134"/>
      </rPr>
      <t>山东</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等位基因：</t>
    </r>
    <r>
      <rPr>
        <sz val="10"/>
        <color theme="1"/>
        <rFont val="Times New Roman"/>
        <family val="1"/>
      </rPr>
      <t>C</t>
    </r>
    <r>
      <rPr>
        <sz val="10"/>
        <color theme="1"/>
        <rFont val="Times New Roman"/>
        <family val="1"/>
      </rPr>
      <t>)</t>
    </r>
    <r>
      <rPr>
        <sz val="10"/>
        <color theme="1"/>
        <rFont val="宋体"/>
        <charset val="134"/>
      </rPr>
      <t>点突变比例比正常患者低（</t>
    </r>
    <r>
      <rPr>
        <sz val="10"/>
        <color theme="1"/>
        <rFont val="Times New Roman"/>
        <family val="1"/>
      </rPr>
      <t>OR=0.52</t>
    </r>
    <r>
      <rPr>
        <sz val="10"/>
        <color theme="1"/>
        <rFont val="宋体"/>
        <charset val="134"/>
      </rPr>
      <t>）</t>
    </r>
  </si>
  <si>
    <t>FIGN +94762G&gt;C(Genotype: GC) (rs2119289)--Anhui group</t>
  </si>
  <si>
    <t xml:space="preserve">GC:196 (31.6%) </t>
  </si>
  <si>
    <t xml:space="preserve">GC:316 (38.8%) </t>
  </si>
  <si>
    <t>4.29 ± 0.16 years</t>
  </si>
  <si>
    <t>4.32 ± 0.12 years</t>
  </si>
  <si>
    <t>347:274</t>
  </si>
  <si>
    <t>456:358</t>
  </si>
  <si>
    <t>OR(95% CI)=0.65 (0.48-0.90), P=0.0041(P-value for the Chi-square test and corrected by Bonferroni correction)</t>
  </si>
  <si>
    <t>0.0041</t>
  </si>
  <si>
    <t>In the Anhui group, the genotype distribution of only one SNP, FIGN +94762G&gt;C (rs2119289) located within intron 4, was significantly different between CHD patients and healthy subjects.</t>
  </si>
  <si>
    <r>
      <rPr>
        <sz val="10"/>
        <color theme="1"/>
        <rFont val="宋体"/>
        <charset val="134"/>
      </rPr>
      <t>安徽</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GC)</t>
    </r>
    <r>
      <rPr>
        <sz val="10"/>
        <color theme="1"/>
        <rFont val="宋体"/>
        <charset val="134"/>
      </rPr>
      <t>点突变比例比正常患者低（</t>
    </r>
    <r>
      <rPr>
        <sz val="10"/>
        <color theme="1"/>
        <rFont val="Times New Roman"/>
        <family val="1"/>
      </rPr>
      <t>OR=0.65</t>
    </r>
    <r>
      <rPr>
        <sz val="10"/>
        <color theme="1"/>
        <rFont val="宋体"/>
        <charset val="134"/>
      </rPr>
      <t>）</t>
    </r>
  </si>
  <si>
    <t>FIGN +94762G&gt;C(Genotype: CC) (rs2119289)--Anhui group</t>
  </si>
  <si>
    <t xml:space="preserve">CC: 26 (4.2%) </t>
  </si>
  <si>
    <t xml:space="preserve">CC: 58 (7.1%) </t>
  </si>
  <si>
    <t>OR(95% CI)=0.43 (0.22-0.83), P=0.0041(P-value for the Chi-square test and corrected by Bonferroni correction)</t>
  </si>
  <si>
    <r>
      <rPr>
        <sz val="10"/>
        <color theme="1"/>
        <rFont val="宋体"/>
        <charset val="134"/>
      </rPr>
      <t>安徽</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CC)</t>
    </r>
    <r>
      <rPr>
        <sz val="10"/>
        <color theme="1"/>
        <rFont val="宋体"/>
        <charset val="134"/>
      </rPr>
      <t>点突变比例比正常患者低（</t>
    </r>
    <r>
      <rPr>
        <sz val="10"/>
        <color theme="1"/>
        <rFont val="Times New Roman"/>
        <family val="1"/>
      </rPr>
      <t>OR=0.43</t>
    </r>
    <r>
      <rPr>
        <sz val="10"/>
        <color theme="1"/>
        <rFont val="宋体"/>
        <charset val="134"/>
      </rPr>
      <t>）</t>
    </r>
  </si>
  <si>
    <t>FIGN +94762G&gt;C(allele: C) (rs2119289)--Anhui group</t>
  </si>
  <si>
    <t xml:space="preserve">C: 248 (20.0%) </t>
  </si>
  <si>
    <t>C: 432 (26.5%)</t>
  </si>
  <si>
    <t>OR(95% CI)=0.69 (0.58-0.82), P=1.3×10-4(P-value for the Chi-square test and corrected by Bonferroni correction)</t>
  </si>
  <si>
    <t>Similar results were observed in the Anhui group (per allele adjusted OR = 0.69, 95% CI = 0.58–0.82, P = 1.3 × 10-4), confirming that the FIGN +94762C allele indicated a decreased risk of CHD compared with the major G allele.</t>
  </si>
  <si>
    <r>
      <rPr>
        <sz val="10"/>
        <color theme="1"/>
        <rFont val="宋体"/>
        <charset val="134"/>
      </rPr>
      <t>安徽</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等位基因：</t>
    </r>
    <r>
      <rPr>
        <sz val="10"/>
        <color theme="1"/>
        <rFont val="Times New Roman"/>
        <family val="1"/>
      </rPr>
      <t>C</t>
    </r>
    <r>
      <rPr>
        <sz val="10"/>
        <color theme="1"/>
        <rFont val="Times New Roman"/>
        <family val="1"/>
      </rPr>
      <t>)</t>
    </r>
    <r>
      <rPr>
        <sz val="10"/>
        <color theme="1"/>
        <rFont val="宋体"/>
        <charset val="134"/>
      </rPr>
      <t>点突变比例比正常患者低（</t>
    </r>
    <r>
      <rPr>
        <sz val="10"/>
        <color theme="1"/>
        <rFont val="Times New Roman"/>
        <family val="1"/>
      </rPr>
      <t>OR=0.69</t>
    </r>
    <r>
      <rPr>
        <sz val="10"/>
        <color theme="1"/>
        <rFont val="宋体"/>
        <charset val="134"/>
      </rPr>
      <t>）</t>
    </r>
  </si>
  <si>
    <t>FIGN +94762G&gt;C(Genotype: GC) (rs2119289)--Combined</t>
  </si>
  <si>
    <t xml:space="preserve">GC: 404 (27.1%) </t>
  </si>
  <si>
    <t xml:space="preserve">GC: 629 (36.0%) </t>
  </si>
  <si>
    <t>5.24 ± 0.14 years</t>
  </si>
  <si>
    <t>5.30 ± 0.09 years</t>
  </si>
  <si>
    <t>819:670 (total)</t>
  </si>
  <si>
    <t>952:793(total)</t>
  </si>
  <si>
    <t>OR(95% CI)=0.56 (0.47-0.67), P=8.5×10-13(P-value for the Chi-square test and corrected by Bonferroni correction)</t>
  </si>
  <si>
    <t>&lt;0.0001</t>
  </si>
  <si>
    <t>The GC genotype was associated with a 44% reduction (adjusted OR = 0.56, 95% CI = 0.47–0.67) in the CHD risk compared with the GG genotype.</t>
  </si>
  <si>
    <r>
      <rPr>
        <sz val="10"/>
        <color theme="1"/>
        <rFont val="宋体"/>
        <charset val="134"/>
      </rPr>
      <t>三省</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GC)</t>
    </r>
    <r>
      <rPr>
        <sz val="10"/>
        <color theme="1"/>
        <rFont val="宋体"/>
        <charset val="134"/>
      </rPr>
      <t>点突变比例比正常患者低（</t>
    </r>
    <r>
      <rPr>
        <sz val="10"/>
        <color theme="1"/>
        <rFont val="Times New Roman"/>
        <family val="1"/>
      </rPr>
      <t>OR=0.56</t>
    </r>
    <r>
      <rPr>
        <sz val="10"/>
        <color theme="1"/>
        <rFont val="宋体"/>
        <charset val="134"/>
      </rPr>
      <t>）</t>
    </r>
  </si>
  <si>
    <t>FIGN +94762G&gt;C(Genotype: CC) (rs2119289)--Combined</t>
  </si>
  <si>
    <t xml:space="preserve">CC: 49 (3.3%) </t>
  </si>
  <si>
    <t xml:space="preserve">CC: 122 (7.0%) </t>
  </si>
  <si>
    <t>OR(95% CI)=0.34 (0.23-0.50), P=8.5×10-13(P-value for the Chi-square test and corrected by Bonferroni correction)</t>
  </si>
  <si>
    <t>The CC genotype with a 66% reduction (adjusted OR = 0.34, 95% CI =0.23–0.50) in the CHD risk compared with the GG genotype.</t>
  </si>
  <si>
    <r>
      <rPr>
        <sz val="10"/>
        <color theme="1"/>
        <rFont val="宋体"/>
        <charset val="134"/>
      </rPr>
      <t>三省</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基因型</t>
    </r>
    <r>
      <rPr>
        <sz val="10"/>
        <color theme="1"/>
        <rFont val="Times New Roman"/>
        <family val="1"/>
      </rPr>
      <t>: CC)</t>
    </r>
    <r>
      <rPr>
        <sz val="10"/>
        <color theme="1"/>
        <rFont val="宋体"/>
        <charset val="134"/>
      </rPr>
      <t>点突变比例比正常患者低（</t>
    </r>
    <r>
      <rPr>
        <sz val="10"/>
        <color theme="1"/>
        <rFont val="Times New Roman"/>
        <family val="1"/>
      </rPr>
      <t>OR=0.43</t>
    </r>
    <r>
      <rPr>
        <sz val="10"/>
        <color theme="1"/>
        <rFont val="宋体"/>
        <charset val="134"/>
      </rPr>
      <t>）</t>
    </r>
  </si>
  <si>
    <t>FIGN +94762G&gt;C(allele: C) (rs2119289)--Combined</t>
  </si>
  <si>
    <t xml:space="preserve">C: 502 (16.9%) </t>
  </si>
  <si>
    <t xml:space="preserve">C: 873 (25.0%) </t>
  </si>
  <si>
    <t>OR(95% CI)=0.61 (0.54-0.69), P=5.1×10-14(P-value for the Chi-square test and corrected by Bonferroni correction)</t>
  </si>
  <si>
    <t>The combined data obtained from the entire analyzed population indicated that the +94762C allele was associated with a 39% decrease in the CHD risk (adjusted OR = 0.61, 95% CI = 0.54–0.69) compared with the major G allele.</t>
  </si>
  <si>
    <r>
      <rPr>
        <sz val="10"/>
        <color theme="1"/>
        <rFont val="宋体"/>
        <charset val="134"/>
      </rPr>
      <t>三省</t>
    </r>
    <r>
      <rPr>
        <sz val="10"/>
        <color theme="1"/>
        <rFont val="Times New Roman"/>
        <family val="1"/>
      </rPr>
      <t>CHD</t>
    </r>
    <r>
      <rPr>
        <sz val="10"/>
        <color theme="1"/>
        <rFont val="宋体"/>
        <charset val="134"/>
      </rPr>
      <t>患者中，</t>
    </r>
    <r>
      <rPr>
        <sz val="10"/>
        <color theme="1"/>
        <rFont val="Times New Roman"/>
        <family val="1"/>
      </rPr>
      <t>FIGN</t>
    </r>
    <r>
      <rPr>
        <sz val="10"/>
        <color theme="1"/>
        <rFont val="宋体"/>
        <charset val="134"/>
      </rPr>
      <t>基因</t>
    </r>
    <r>
      <rPr>
        <sz val="10"/>
        <color theme="1"/>
        <rFont val="Times New Roman"/>
        <family val="1"/>
      </rPr>
      <t xml:space="preserve"> +94762G&gt;C (rs2119289)(</t>
    </r>
    <r>
      <rPr>
        <sz val="10"/>
        <color theme="1"/>
        <rFont val="宋体"/>
        <charset val="134"/>
      </rPr>
      <t>等位基因：</t>
    </r>
    <r>
      <rPr>
        <sz val="10"/>
        <color theme="1"/>
        <rFont val="Times New Roman"/>
        <family val="1"/>
      </rPr>
      <t>C</t>
    </r>
    <r>
      <rPr>
        <sz val="10"/>
        <color theme="1"/>
        <rFont val="Times New Roman"/>
        <family val="1"/>
      </rPr>
      <t>)</t>
    </r>
    <r>
      <rPr>
        <sz val="10"/>
        <color theme="1"/>
        <rFont val="宋体"/>
        <charset val="134"/>
      </rPr>
      <t>点突变比例比正常患者低（</t>
    </r>
    <r>
      <rPr>
        <sz val="10"/>
        <color theme="1"/>
        <rFont val="Times New Roman"/>
        <family val="1"/>
      </rPr>
      <t>OR=0.69</t>
    </r>
    <r>
      <rPr>
        <sz val="10"/>
        <color theme="1"/>
        <rFont val="宋体"/>
        <charset val="134"/>
      </rPr>
      <t>）</t>
    </r>
  </si>
  <si>
    <t>F6</t>
  </si>
  <si>
    <t>ABO blood group--isolated CHD</t>
  </si>
  <si>
    <t>a significantly low odds ratio between A blood group with isolated CHD was observed, an OR of 0.82 (95% CI, 0.78–0.87) in individuals with A blood group compared to O blood group.</t>
  </si>
  <si>
    <t>A blood group</t>
  </si>
  <si>
    <t>O blood group</t>
  </si>
  <si>
    <t xml:space="preserve">5284 cases </t>
  </si>
  <si>
    <t>VSD/ASD/TOF/DORV/ CoA/PDA/PA/TGA</t>
  </si>
  <si>
    <t>Association between ABO Blood Group and Risk of Congenital Heart Disease: A 6-year large cohort study.</t>
  </si>
  <si>
    <t>infants,children</t>
  </si>
  <si>
    <t>1.8 years (Mean age)</t>
  </si>
  <si>
    <t>database</t>
  </si>
  <si>
    <t>The primary objective was to analyze the association between ABO blood group and risk of CHD and CHD subgroups.</t>
  </si>
  <si>
    <t>we evaluated the the potential relationship between ABO blood group and CHD risk.</t>
  </si>
  <si>
    <t>OR (95% CI)=0.82 (0.78–0.87)</t>
  </si>
  <si>
    <t>A significantly low odds ratio between A blood group with isolated CHD was observed, an OR of 0.82 (95% CI, 0.78–0.87) in individuals with A blood group compared to O blood group.</t>
  </si>
  <si>
    <r>
      <rPr>
        <sz val="10"/>
        <color rgb="FFFF0000"/>
        <rFont val="宋体"/>
        <charset val="134"/>
      </rPr>
      <t>发病风险（</t>
    </r>
    <r>
      <rPr>
        <sz val="10"/>
        <color rgb="FFFF0000"/>
        <rFont val="Times New Roman"/>
        <family val="1"/>
      </rPr>
      <t>A</t>
    </r>
    <r>
      <rPr>
        <sz val="10"/>
        <color rgb="FFFF0000"/>
        <rFont val="宋体"/>
        <charset val="134"/>
      </rPr>
      <t>型血人群，孤立性</t>
    </r>
    <r>
      <rPr>
        <sz val="10"/>
        <color rgb="FFFF0000"/>
        <rFont val="Times New Roman"/>
        <family val="1"/>
      </rPr>
      <t>CHD</t>
    </r>
    <r>
      <rPr>
        <sz val="10"/>
        <color rgb="FFFF0000"/>
        <rFont val="宋体"/>
        <charset val="134"/>
      </rPr>
      <t>患病风险越小）</t>
    </r>
  </si>
  <si>
    <r>
      <rPr>
        <sz val="10"/>
        <color theme="1"/>
        <rFont val="Times New Roman"/>
        <family val="1"/>
      </rPr>
      <t>A</t>
    </r>
    <r>
      <rPr>
        <sz val="10"/>
        <color theme="1"/>
        <rFont val="宋体"/>
        <charset val="134"/>
      </rPr>
      <t>型血人群，患孤立性</t>
    </r>
    <r>
      <rPr>
        <sz val="10"/>
        <color theme="1"/>
        <rFont val="Times New Roman"/>
        <family val="1"/>
      </rPr>
      <t>CHD</t>
    </r>
    <r>
      <rPr>
        <sz val="10"/>
        <color theme="1"/>
        <rFont val="宋体"/>
        <charset val="134"/>
      </rPr>
      <t>风险小（</t>
    </r>
    <r>
      <rPr>
        <sz val="10"/>
        <color theme="1"/>
        <rFont val="Times New Roman"/>
        <family val="1"/>
      </rPr>
      <t>OR=0.85</t>
    </r>
    <r>
      <rPr>
        <sz val="10"/>
        <color theme="1"/>
        <rFont val="宋体"/>
        <charset val="134"/>
      </rPr>
      <t>）</t>
    </r>
  </si>
  <si>
    <t>E5</t>
  </si>
  <si>
    <t>gender (Male vs Female)--isolated CHD</t>
  </si>
  <si>
    <t>The analyses also suggested the gender influence the risk of isolated CHD, with lower OR in men (p &lt; 0.001).</t>
  </si>
  <si>
    <t>cases (isolated CHD )</t>
  </si>
  <si>
    <t xml:space="preserve">19479 (98.4%) </t>
  </si>
  <si>
    <t>OR (95% CI)=0.81 (0.84–0.88), P&lt;0.001</t>
  </si>
  <si>
    <r>
      <rPr>
        <sz val="10"/>
        <color rgb="FFFF0000"/>
        <rFont val="宋体"/>
        <charset val="134"/>
      </rPr>
      <t>发病风险（女性人群，孤立性</t>
    </r>
    <r>
      <rPr>
        <sz val="10"/>
        <color rgb="FFFF0000"/>
        <rFont val="Times New Roman"/>
        <family val="1"/>
      </rPr>
      <t>CHD</t>
    </r>
    <r>
      <rPr>
        <sz val="10"/>
        <color rgb="FFFF0000"/>
        <rFont val="宋体"/>
        <charset val="134"/>
      </rPr>
      <t>患病风险越小）</t>
    </r>
  </si>
  <si>
    <r>
      <rPr>
        <sz val="10"/>
        <color theme="1"/>
        <rFont val="宋体"/>
        <charset val="134"/>
      </rPr>
      <t>女性人群，患孤立性</t>
    </r>
    <r>
      <rPr>
        <sz val="10"/>
        <color theme="1"/>
        <rFont val="Times New Roman"/>
        <family val="1"/>
      </rPr>
      <t>CHD</t>
    </r>
    <r>
      <rPr>
        <sz val="10"/>
        <color theme="1"/>
        <rFont val="宋体"/>
        <charset val="134"/>
      </rPr>
      <t>风险小（</t>
    </r>
    <r>
      <rPr>
        <sz val="10"/>
        <color theme="1"/>
        <rFont val="Times New Roman"/>
        <family val="1"/>
      </rPr>
      <t>OR=0.81</t>
    </r>
    <r>
      <rPr>
        <sz val="10"/>
        <color theme="1"/>
        <rFont val="宋体"/>
        <charset val="134"/>
      </rPr>
      <t>）</t>
    </r>
  </si>
  <si>
    <t>E10</t>
  </si>
  <si>
    <t>ABO blood group--VSD</t>
  </si>
  <si>
    <t>Further analyses of isolated CHD subgroups also revealed decreased risks for persons with A blood group. A consistent pattern was observed among all of the main isolated CHD subgroups, with relatively lower odds ratios for individuals with A blood group compared to those with O blood group.</t>
  </si>
  <si>
    <t xml:space="preserve"> cases (Overall, A blood group)</t>
  </si>
  <si>
    <t>cases (Overall, O blood group)</t>
  </si>
  <si>
    <t xml:space="preserve">2425 cases </t>
  </si>
  <si>
    <t xml:space="preserve">3192 cases </t>
  </si>
  <si>
    <t>1414:1011</t>
  </si>
  <si>
    <t xml:space="preserve">1840:1352 </t>
  </si>
  <si>
    <t>OR (95% CI)=0.78 (0.73–0.83), P&lt;0.001</t>
  </si>
  <si>
    <t>Further analyses of isolated CHD subgroups also revealed decreased risks for persons with A blood group. A consistent pattern was observed among all of the main isolated CHD subgroups (VSD, OR 0.78),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</si>
  <si>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VSD</t>
    </r>
    <r>
      <rPr>
        <sz val="10"/>
        <color rgb="FFFF0000"/>
        <rFont val="宋体"/>
        <charset val="134"/>
      </rPr>
      <t>患病风险越小-与O型血比较）</t>
    </r>
  </si>
  <si>
    <r>
      <rPr>
        <sz val="10"/>
        <color theme="1"/>
        <rFont val="宋体"/>
        <charset val="134"/>
      </rPr>
      <t>与O型血比较，</t>
    </r>
    <r>
      <rPr>
        <sz val="10"/>
        <color theme="1"/>
        <rFont val="Times New Roman"/>
        <family val="1"/>
      </rPr>
      <t>A</t>
    </r>
    <r>
      <rPr>
        <sz val="10"/>
        <color theme="1"/>
        <rFont val="宋体"/>
        <charset val="134"/>
      </rPr>
      <t>型血人群，患</t>
    </r>
    <r>
      <rPr>
        <sz val="10"/>
        <color theme="1"/>
        <rFont val="Times New Roman"/>
        <family val="1"/>
      </rPr>
      <t>VSD</t>
    </r>
    <r>
      <rPr>
        <sz val="10"/>
        <color theme="1"/>
        <rFont val="宋体"/>
        <charset val="134"/>
      </rPr>
      <t>风险小（</t>
    </r>
    <r>
      <rPr>
        <sz val="10"/>
        <color theme="1"/>
        <rFont val="Times New Roman"/>
        <family val="1"/>
      </rPr>
      <t>OR=0.78</t>
    </r>
    <r>
      <rPr>
        <sz val="10"/>
        <color theme="1"/>
        <rFont val="宋体"/>
        <charset val="134"/>
      </rPr>
      <t>）</t>
    </r>
  </si>
  <si>
    <t>ABO blood group--ASD</t>
  </si>
  <si>
    <t xml:space="preserve">1698 cases </t>
  </si>
  <si>
    <t xml:space="preserve">2134 cases </t>
  </si>
  <si>
    <t>858:840</t>
  </si>
  <si>
    <t xml:space="preserve">1079:1055 </t>
  </si>
  <si>
    <t>OR (95% CI)=0.82 (0.76–0.88), P&lt;0.001</t>
  </si>
  <si>
    <t>Further analyses of isolated CHD subgroups also revealed decreased risks for persons with A blood group. A consistent pattern was observed among all of the main isolated CHD subgroups (ASD, OR 0.82, p &lt; 0.001),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</si>
  <si>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ASD</t>
    </r>
    <r>
      <rPr>
        <sz val="10"/>
        <color rgb="FFFF0000"/>
        <rFont val="宋体"/>
        <charset val="134"/>
      </rPr>
      <t>患病风险越小）</t>
    </r>
  </si>
  <si>
    <r>
      <rPr>
        <sz val="10"/>
        <color theme="1"/>
        <rFont val="Times New Roman"/>
        <family val="1"/>
      </rPr>
      <t>A</t>
    </r>
    <r>
      <rPr>
        <sz val="10"/>
        <color theme="1"/>
        <rFont val="宋体"/>
        <charset val="134"/>
      </rPr>
      <t>型血人群，患</t>
    </r>
    <r>
      <rPr>
        <sz val="10"/>
        <color theme="1"/>
        <rFont val="Times New Roman"/>
        <family val="1"/>
      </rPr>
      <t>ASD</t>
    </r>
    <r>
      <rPr>
        <sz val="10"/>
        <color theme="1"/>
        <rFont val="宋体"/>
        <charset val="134"/>
      </rPr>
      <t>风险小（</t>
    </r>
    <r>
      <rPr>
        <sz val="10"/>
        <color theme="1"/>
        <rFont val="Times New Roman"/>
        <family val="1"/>
      </rPr>
      <t>OR=0.82</t>
    </r>
    <r>
      <rPr>
        <sz val="10"/>
        <color theme="1"/>
        <rFont val="宋体"/>
        <charset val="134"/>
      </rPr>
      <t>）</t>
    </r>
  </si>
  <si>
    <t>ABO blood group--PDA</t>
  </si>
  <si>
    <t xml:space="preserve">838 cases </t>
  </si>
  <si>
    <t xml:space="preserve">1066 cases </t>
  </si>
  <si>
    <t>376:462</t>
  </si>
  <si>
    <t xml:space="preserve">501:565 </t>
  </si>
  <si>
    <t>OR (95% CI)=0.81 (0.73–0.89), P&lt;0.001</t>
  </si>
  <si>
    <t>Further analyses of isolated CHD subgroups also revealed decreased risks for persons with A blood group. A consistent pattern was observed among all of the main isolated CHD subgroups (PDA, OR 0.81, p &lt; 0.001),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</si>
  <si>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PDA</t>
    </r>
    <r>
      <rPr>
        <sz val="10"/>
        <color rgb="FFFF0000"/>
        <rFont val="宋体"/>
        <charset val="134"/>
      </rPr>
      <t>患病风险越小）</t>
    </r>
  </si>
  <si>
    <r>
      <rPr>
        <sz val="10"/>
        <color theme="1"/>
        <rFont val="Times New Roman"/>
        <family val="1"/>
      </rPr>
      <t>A</t>
    </r>
    <r>
      <rPr>
        <sz val="10"/>
        <color theme="1"/>
        <rFont val="宋体"/>
        <charset val="134"/>
      </rPr>
      <t>型血人群，患</t>
    </r>
    <r>
      <rPr>
        <sz val="10"/>
        <color theme="1"/>
        <rFont val="Times New Roman"/>
        <family val="1"/>
      </rPr>
      <t>PDA</t>
    </r>
    <r>
      <rPr>
        <sz val="10"/>
        <color theme="1"/>
        <rFont val="宋体"/>
        <charset val="134"/>
      </rPr>
      <t>风险小（</t>
    </r>
    <r>
      <rPr>
        <sz val="10"/>
        <color theme="1"/>
        <rFont val="Times New Roman"/>
        <family val="1"/>
      </rPr>
      <t>OR=0.81</t>
    </r>
    <r>
      <rPr>
        <sz val="10"/>
        <color theme="1"/>
        <rFont val="宋体"/>
        <charset val="134"/>
      </rPr>
      <t>）</t>
    </r>
  </si>
  <si>
    <t>ABO blood group--TOF</t>
  </si>
  <si>
    <t xml:space="preserve">431 cases </t>
  </si>
  <si>
    <t xml:space="preserve">530 cases </t>
  </si>
  <si>
    <t>254:177</t>
  </si>
  <si>
    <t xml:space="preserve">342:188 </t>
  </si>
  <si>
    <t>OR (95% CI)=0.84 (0.73–0.96), P=0.009</t>
  </si>
  <si>
    <t>Further analyses of isolated CHD subgroups also revealed decreased risks for persons with A blood group. A consistent pattern was observed among all of the main isolated CHD subgroups (TOF, OR 0.84, p = 0.009),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</si>
  <si>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TOF</t>
    </r>
    <r>
      <rPr>
        <sz val="10"/>
        <color rgb="FFFF0000"/>
        <rFont val="宋体"/>
        <charset val="134"/>
      </rPr>
      <t>患病风险越小）</t>
    </r>
  </si>
  <si>
    <r>
      <rPr>
        <sz val="10"/>
        <color theme="1"/>
        <rFont val="Times New Roman"/>
        <family val="1"/>
      </rPr>
      <t>A</t>
    </r>
    <r>
      <rPr>
        <sz val="10"/>
        <color theme="1"/>
        <rFont val="宋体"/>
        <charset val="134"/>
      </rPr>
      <t>型血人群，患</t>
    </r>
    <r>
      <rPr>
        <sz val="10"/>
        <color theme="1"/>
        <rFont val="Times New Roman"/>
        <family val="1"/>
      </rPr>
      <t>TOF</t>
    </r>
    <r>
      <rPr>
        <sz val="10"/>
        <color theme="1"/>
        <rFont val="宋体"/>
        <charset val="134"/>
      </rPr>
      <t>风险小（</t>
    </r>
    <r>
      <rPr>
        <sz val="10"/>
        <color theme="1"/>
        <rFont val="Times New Roman"/>
        <family val="1"/>
      </rPr>
      <t>OR=0.84</t>
    </r>
    <r>
      <rPr>
        <sz val="10"/>
        <color theme="1"/>
        <rFont val="宋体"/>
        <charset val="134"/>
      </rPr>
      <t>）</t>
    </r>
  </si>
  <si>
    <t>ABO blood group--PA</t>
  </si>
  <si>
    <t xml:space="preserve">271 cases </t>
  </si>
  <si>
    <t xml:space="preserve">333 cases </t>
  </si>
  <si>
    <t>152:119</t>
  </si>
  <si>
    <t xml:space="preserve">203:130 </t>
  </si>
  <si>
    <t>OR (95% CI)=0.84 (0.71–0.99), P=0.036</t>
  </si>
  <si>
    <t>Further analyses of isolated CHD subgroups also revealed decreased risks for persons with A blood group. A consistent pattern was observed among all of the main isolated CHD subgroups (PA, OR 0.84, p = 0.036),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</si>
  <si>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PDA</t>
    </r>
    <r>
      <rPr>
        <sz val="10"/>
        <color rgb="FFFF0000"/>
        <rFont val="宋体"/>
        <charset val="134"/>
      </rPr>
      <t>患病风险越小）</t>
    </r>
  </si>
  <si>
    <r>
      <rPr>
        <sz val="10"/>
        <color theme="1"/>
        <rFont val="Times New Roman"/>
        <family val="1"/>
      </rPr>
      <t>A</t>
    </r>
    <r>
      <rPr>
        <sz val="10"/>
        <color theme="1"/>
        <rFont val="宋体"/>
        <charset val="134"/>
      </rPr>
      <t>型血人群，患</t>
    </r>
    <r>
      <rPr>
        <sz val="10"/>
        <color theme="1"/>
        <rFont val="Times New Roman"/>
        <family val="1"/>
      </rPr>
      <t>PDA</t>
    </r>
    <r>
      <rPr>
        <sz val="10"/>
        <color theme="1"/>
        <rFont val="宋体"/>
        <charset val="134"/>
      </rPr>
      <t>风险小（</t>
    </r>
    <r>
      <rPr>
        <sz val="10"/>
        <color theme="1"/>
        <rFont val="Times New Roman"/>
        <family val="1"/>
      </rPr>
      <t>OR=0.84</t>
    </r>
    <r>
      <rPr>
        <sz val="10"/>
        <color theme="1"/>
        <rFont val="宋体"/>
        <charset val="134"/>
      </rPr>
      <t>）</t>
    </r>
  </si>
  <si>
    <t>ABO blood group--DORV</t>
  </si>
  <si>
    <t xml:space="preserve">215 cases </t>
  </si>
  <si>
    <t xml:space="preserve">291 cases </t>
  </si>
  <si>
    <t>136:79</t>
  </si>
  <si>
    <t xml:space="preserve">181:110 </t>
  </si>
  <si>
    <t>OR (95% CI)=0.76 (0.64–0.91), P=0.003</t>
  </si>
  <si>
    <t>Further analyses of isolated CHD subgroups also revealed decreased risks for persons with A blood group. A consistent pattern was observed among all of the main isolated CHD subgroups (DORV, OR 0.76, p = 0.003),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</si>
  <si>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VSD</t>
    </r>
    <r>
      <rPr>
        <sz val="10"/>
        <color rgb="FFFF0000"/>
        <rFont val="宋体"/>
        <charset val="134"/>
      </rPr>
      <t>患病风险越小）</t>
    </r>
  </si>
  <si>
    <r>
      <rPr>
        <sz val="10"/>
        <color theme="1"/>
        <rFont val="Times New Roman"/>
        <family val="1"/>
      </rPr>
      <t>A</t>
    </r>
    <r>
      <rPr>
        <sz val="10"/>
        <color theme="1"/>
        <rFont val="宋体"/>
        <charset val="134"/>
      </rPr>
      <t>型血人群，患</t>
    </r>
    <r>
      <rPr>
        <sz val="10"/>
        <color theme="1"/>
        <rFont val="Times New Roman"/>
        <family val="1"/>
      </rPr>
      <t>VSD</t>
    </r>
    <r>
      <rPr>
        <sz val="10"/>
        <color theme="1"/>
        <rFont val="宋体"/>
        <charset val="134"/>
      </rPr>
      <t>风险小（</t>
    </r>
    <r>
      <rPr>
        <sz val="10"/>
        <color theme="1"/>
        <rFont val="Times New Roman"/>
        <family val="1"/>
      </rPr>
      <t>OR=0.76</t>
    </r>
    <r>
      <rPr>
        <sz val="10"/>
        <color theme="1"/>
        <rFont val="宋体"/>
        <charset val="134"/>
      </rPr>
      <t>）</t>
    </r>
  </si>
  <si>
    <t>ABO blood group--TGA</t>
  </si>
  <si>
    <t xml:space="preserve">175 cases </t>
  </si>
  <si>
    <t xml:space="preserve">250 cases </t>
  </si>
  <si>
    <t xml:space="preserve">177:73 </t>
  </si>
  <si>
    <t>OR (95% CI)=0.72 (0.59–0.88), P=0.001</t>
  </si>
  <si>
    <t>Further analyses of isolated CHD subgroups also revealed decreased risks for persons with A blood group. A consistent pattern was observed among all of the main isolated CHD subgroups (TGA, OR 0.72, p = 0.001),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</si>
  <si>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TGA</t>
    </r>
    <r>
      <rPr>
        <sz val="10"/>
        <color rgb="FFFF0000"/>
        <rFont val="宋体"/>
        <charset val="134"/>
      </rPr>
      <t>患病风险越小-与O型比较）</t>
    </r>
  </si>
  <si>
    <r>
      <rPr>
        <sz val="10"/>
        <color theme="1"/>
        <rFont val="Times New Roman"/>
        <family val="1"/>
      </rPr>
      <t>A</t>
    </r>
    <r>
      <rPr>
        <sz val="10"/>
        <color theme="1"/>
        <rFont val="宋体"/>
        <charset val="134"/>
      </rPr>
      <t>型血人群，患</t>
    </r>
    <r>
      <rPr>
        <sz val="10"/>
        <color theme="1"/>
        <rFont val="Times New Roman"/>
        <family val="1"/>
      </rPr>
      <t>TGA</t>
    </r>
    <r>
      <rPr>
        <sz val="10"/>
        <color theme="1"/>
        <rFont val="宋体"/>
        <charset val="134"/>
      </rPr>
      <t>风险小（</t>
    </r>
    <r>
      <rPr>
        <sz val="10"/>
        <color theme="1"/>
        <rFont val="Times New Roman"/>
        <family val="1"/>
      </rPr>
      <t>OR=0.75</t>
    </r>
    <r>
      <rPr>
        <sz val="10"/>
        <color theme="1"/>
        <rFont val="宋体"/>
        <charset val="134"/>
      </rPr>
      <t>）</t>
    </r>
  </si>
  <si>
    <t>ABO blood group--COA</t>
  </si>
  <si>
    <t xml:space="preserve">172 cases </t>
  </si>
  <si>
    <t xml:space="preserve">249 cases </t>
  </si>
  <si>
    <t xml:space="preserve">112:60 </t>
  </si>
  <si>
    <t xml:space="preserve">160:89 </t>
  </si>
  <si>
    <t>OR (95% CI)=0.71 (0.58–0.87), P=0.001</t>
  </si>
  <si>
    <t>Further analyses of isolated CHD subgroups also revealed decreased risks for persons with A blood group. A consistent pattern was observed among all of the main isolated CHD subgroups (COA, OR 0.71, p = 0.001), with relatively lower odds ratios for individuals with A blood group compared to those with O blood group.</t>
  </si>
  <si>
    <r>
      <rPr>
        <sz val="10"/>
        <color rgb="FFFF0000"/>
        <rFont val="宋体"/>
        <charset val="134"/>
      </rPr>
      <t>发病风险（</t>
    </r>
    <r>
      <rPr>
        <sz val="10"/>
        <color rgb="FFFF0000"/>
        <rFont val="Times New Roman"/>
        <family val="1"/>
      </rPr>
      <t>A</t>
    </r>
    <r>
      <rPr>
        <sz val="10"/>
        <color rgb="FFFF0000"/>
        <rFont val="宋体"/>
        <charset val="134"/>
      </rPr>
      <t>型血人群</t>
    </r>
    <r>
      <rPr>
        <sz val="10"/>
        <color rgb="FFFF0000"/>
        <rFont val="Times New Roman"/>
        <family val="1"/>
      </rPr>
      <t>,COA</t>
    </r>
    <r>
      <rPr>
        <sz val="10"/>
        <color rgb="FFFF0000"/>
        <rFont val="宋体"/>
        <charset val="134"/>
      </rPr>
      <t>患病风险越小-与O型比较）</t>
    </r>
  </si>
  <si>
    <r>
      <rPr>
        <sz val="10"/>
        <color theme="1"/>
        <rFont val="Times New Roman"/>
        <family val="1"/>
      </rPr>
      <t>A</t>
    </r>
    <r>
      <rPr>
        <sz val="10"/>
        <color theme="1"/>
        <rFont val="宋体"/>
        <charset val="134"/>
      </rPr>
      <t>型血人群，患</t>
    </r>
    <r>
      <rPr>
        <sz val="10"/>
        <color theme="1"/>
        <rFont val="Times New Roman"/>
        <family val="1"/>
      </rPr>
      <t>COA</t>
    </r>
    <r>
      <rPr>
        <sz val="10"/>
        <color theme="1"/>
        <rFont val="宋体"/>
        <charset val="134"/>
      </rPr>
      <t>风险小（</t>
    </r>
    <r>
      <rPr>
        <sz val="10"/>
        <color theme="1"/>
        <rFont val="Times New Roman"/>
        <family val="1"/>
      </rPr>
      <t>OR=0.71</t>
    </r>
    <r>
      <rPr>
        <sz val="10"/>
        <color theme="1"/>
        <rFont val="宋体"/>
        <charset val="134"/>
      </rPr>
      <t>）</t>
    </r>
  </si>
  <si>
    <t>P-selectin candidate gene SNPs---827T/C:CT</t>
  </si>
  <si>
    <t>Compared with the patients with TT genotype, the risk of PAH-CHD was decreased by 47% in subjects with CT genotypes (OR=0.43, 95% CI=0.22-0.96).</t>
  </si>
  <si>
    <t>PAH-CHD patients(P-selectin gene 826CT)</t>
  </si>
  <si>
    <t>controls(P-selectin gene 826CT)</t>
  </si>
  <si>
    <t>7 (12.07%)</t>
  </si>
  <si>
    <t>55 (26.83%)</t>
  </si>
  <si>
    <t>ASD/PDA/VSD</t>
  </si>
  <si>
    <t>P-selectin gene polymorphism associates with pulmonary hypertension in congenital heart disease.</t>
  </si>
  <si>
    <t>adolescents and adults</t>
  </si>
  <si>
    <t>31 (17.66) years</t>
  </si>
  <si>
    <t>33 (16.3) years</t>
  </si>
  <si>
    <t>Nantong, China</t>
  </si>
  <si>
    <t>blood</t>
  </si>
  <si>
    <t>case-control correlation analysis</t>
  </si>
  <si>
    <t>prognosis and risk assessment</t>
  </si>
  <si>
    <t>Relationship between P-selectin gene polymorphism and PAH-CHD</t>
  </si>
  <si>
    <t>CT compared with TT: OR (95%CI)=0.43 (0.22-0.96), P=0.027(PAH-CHD vs control)</t>
  </si>
  <si>
    <t>0.027</t>
  </si>
  <si>
    <r>
      <rPr>
        <sz val="10"/>
        <rFont val="Times New Roman"/>
        <family val="1"/>
      </rPr>
      <t xml:space="preserve">P-selectin </t>
    </r>
    <r>
      <rPr>
        <sz val="10"/>
        <rFont val="宋体"/>
        <charset val="134"/>
      </rPr>
      <t>基因</t>
    </r>
    <r>
      <rPr>
        <sz val="10"/>
        <rFont val="Times New Roman"/>
        <family val="1"/>
      </rPr>
      <t xml:space="preserve"> </t>
    </r>
    <r>
      <rPr>
        <sz val="10"/>
        <rFont val="宋体"/>
        <charset val="134"/>
      </rPr>
      <t>点突变</t>
    </r>
    <r>
      <rPr>
        <sz val="10"/>
        <rFont val="Times New Roman"/>
        <family val="1"/>
      </rPr>
      <t>827T/C:CT</t>
    </r>
    <r>
      <rPr>
        <sz val="10"/>
        <rFont val="宋体"/>
        <charset val="134"/>
      </rPr>
      <t>，人群患</t>
    </r>
    <r>
      <rPr>
        <sz val="10"/>
        <rFont val="Times New Roman"/>
        <family val="1"/>
      </rPr>
      <t>PAH-CHD</t>
    </r>
    <r>
      <rPr>
        <sz val="10"/>
        <rFont val="宋体"/>
        <charset val="134"/>
      </rPr>
      <t>概率降低，与正常人TT型比较</t>
    </r>
  </si>
  <si>
    <t>P-selectin candidate gene SNPs---827T/C:CT+CC</t>
  </si>
  <si>
    <t>Compared with the patients with TT genotype, the risk of PAH-CHD was decreased in subjects with CC and CT genotypes (OR=0.47, 95% CI=0.24-0.96).</t>
  </si>
  <si>
    <t>PAH-CHD patients(P-selectin gene 827CT+CC)</t>
  </si>
  <si>
    <t>controls(P-selectin gene 827CT+CC)</t>
  </si>
  <si>
    <t>compared with the TT genotype, OR=0.47, 95% CI=0.24-0.96). P=0.016(PAH-CHD vs control)</t>
  </si>
  <si>
    <t>0.016</t>
  </si>
  <si>
    <r>
      <rPr>
        <sz val="10"/>
        <color rgb="FF0070C0"/>
        <rFont val="宋体"/>
        <charset val="134"/>
      </rPr>
      <t>发病风险（</t>
    </r>
    <r>
      <rPr>
        <sz val="10"/>
        <color rgb="FF0070C0"/>
        <rFont val="Times New Roman"/>
        <family val="1"/>
      </rPr>
      <t xml:space="preserve">P-selectin </t>
    </r>
    <r>
      <rPr>
        <sz val="10"/>
        <color rgb="FF0070C0"/>
        <rFont val="宋体"/>
        <charset val="134"/>
      </rPr>
      <t>基因</t>
    </r>
    <r>
      <rPr>
        <sz val="10"/>
        <color rgb="FF0070C0"/>
        <rFont val="Times New Roman"/>
        <family val="1"/>
      </rPr>
      <t xml:space="preserve"> </t>
    </r>
    <r>
      <rPr>
        <sz val="10"/>
        <color rgb="FF0070C0"/>
        <rFont val="宋体"/>
        <charset val="134"/>
      </rPr>
      <t>点突变</t>
    </r>
    <r>
      <rPr>
        <sz val="10"/>
        <color rgb="FF0070C0"/>
        <rFont val="Times New Roman"/>
        <family val="1"/>
      </rPr>
      <t>827T/C: CC+CT</t>
    </r>
    <r>
      <rPr>
        <sz val="10"/>
        <color rgb="FF0070C0"/>
        <rFont val="宋体"/>
        <charset val="134"/>
      </rPr>
      <t>型</t>
    </r>
    <r>
      <rPr>
        <sz val="10"/>
        <color rgb="FF0070C0"/>
        <rFont val="Times New Roman"/>
        <family val="1"/>
      </rPr>
      <t>, PAH-CHD</t>
    </r>
    <r>
      <rPr>
        <sz val="10"/>
        <color rgb="FF0070C0"/>
        <rFont val="宋体"/>
        <charset val="134"/>
      </rPr>
      <t>患病风险越小）</t>
    </r>
  </si>
  <si>
    <r>
      <rPr>
        <sz val="10"/>
        <rFont val="Times New Roman"/>
        <family val="1"/>
      </rPr>
      <t xml:space="preserve">P-selectin </t>
    </r>
    <r>
      <rPr>
        <sz val="10"/>
        <rFont val="宋体"/>
        <charset val="134"/>
      </rPr>
      <t>基因</t>
    </r>
    <r>
      <rPr>
        <sz val="10"/>
        <rFont val="Times New Roman"/>
        <family val="1"/>
      </rPr>
      <t xml:space="preserve"> </t>
    </r>
    <r>
      <rPr>
        <sz val="10"/>
        <rFont val="宋体"/>
        <charset val="134"/>
      </rPr>
      <t>点突变</t>
    </r>
    <r>
      <rPr>
        <sz val="10"/>
        <rFont val="Times New Roman"/>
        <family val="1"/>
      </rPr>
      <t>827T/C:CT+CC</t>
    </r>
    <r>
      <rPr>
        <sz val="10"/>
        <rFont val="宋体"/>
        <charset val="134"/>
      </rPr>
      <t>，人群患</t>
    </r>
    <r>
      <rPr>
        <sz val="10"/>
        <rFont val="Times New Roman"/>
        <family val="1"/>
      </rPr>
      <t>PAH-CHD</t>
    </r>
    <r>
      <rPr>
        <sz val="10"/>
        <rFont val="宋体"/>
        <charset val="134"/>
      </rPr>
      <t>概率降低，与正常人</t>
    </r>
    <r>
      <rPr>
        <sz val="10"/>
        <rFont val="Times New Roman"/>
        <family val="1"/>
      </rPr>
      <t>TT</t>
    </r>
    <r>
      <rPr>
        <sz val="10"/>
        <rFont val="宋体"/>
        <charset val="134"/>
      </rPr>
      <t>型比较</t>
    </r>
  </si>
  <si>
    <t>P-selectin candidate gene SNPs was not correlated with the susceptibility of PAH-CHD (P&gt;0.05). In addition, performing the analysis in patients with CHD and PAH-CHD, no significant correlation was observed in SNPs and disease susceptibility as well.</t>
  </si>
  <si>
    <t>PAH-CHD patients</t>
  </si>
  <si>
    <t>CHD patients</t>
  </si>
  <si>
    <t xml:space="preserve"> 13 (30.23%) </t>
  </si>
  <si>
    <t>32 (18.91) years</t>
  </si>
  <si>
    <t>OR (95%CI)=0.36 (0.21-0.92), P=0.024(PAH-CHD vs CHD)</t>
  </si>
  <si>
    <t>0.024</t>
  </si>
  <si>
    <r>
      <rPr>
        <sz val="10"/>
        <rFont val="Times New Roman"/>
        <family val="1"/>
      </rPr>
      <t xml:space="preserve">P-selectin </t>
    </r>
    <r>
      <rPr>
        <sz val="10"/>
        <rFont val="宋体"/>
        <charset val="134"/>
      </rPr>
      <t>基因</t>
    </r>
    <r>
      <rPr>
        <sz val="10"/>
        <rFont val="Times New Roman"/>
        <family val="1"/>
      </rPr>
      <t xml:space="preserve"> </t>
    </r>
    <r>
      <rPr>
        <sz val="10"/>
        <rFont val="宋体"/>
        <charset val="134"/>
      </rPr>
      <t>点突变</t>
    </r>
    <r>
      <rPr>
        <sz val="10"/>
        <rFont val="Times New Roman"/>
        <family val="1"/>
      </rPr>
      <t>827T/C:CT</t>
    </r>
    <r>
      <rPr>
        <sz val="10"/>
        <rFont val="宋体"/>
        <charset val="134"/>
      </rPr>
      <t>，人群患</t>
    </r>
    <r>
      <rPr>
        <sz val="10"/>
        <rFont val="Times New Roman"/>
        <family val="1"/>
      </rPr>
      <t>PAH-CHD</t>
    </r>
    <r>
      <rPr>
        <sz val="10"/>
        <rFont val="宋体"/>
        <charset val="134"/>
      </rPr>
      <t>概率降低（</t>
    </r>
    <r>
      <rPr>
        <sz val="10"/>
        <rFont val="Times New Roman"/>
        <family val="1"/>
      </rPr>
      <t>OR=0.36</t>
    </r>
    <r>
      <rPr>
        <sz val="10"/>
        <rFont val="宋体"/>
        <charset val="134"/>
      </rPr>
      <t>）</t>
    </r>
  </si>
  <si>
    <r>
      <rPr>
        <sz val="10"/>
        <rFont val="Times New Roman"/>
        <family val="1"/>
      </rPr>
      <t xml:space="preserve">P-selectin </t>
    </r>
    <r>
      <rPr>
        <sz val="10"/>
        <rFont val="宋体"/>
        <charset val="134"/>
      </rPr>
      <t>基因</t>
    </r>
    <r>
      <rPr>
        <sz val="10"/>
        <rFont val="Times New Roman"/>
        <family val="1"/>
      </rPr>
      <t xml:space="preserve"> </t>
    </r>
    <r>
      <rPr>
        <sz val="10"/>
        <rFont val="宋体"/>
        <charset val="134"/>
      </rPr>
      <t>点突变</t>
    </r>
    <r>
      <rPr>
        <sz val="10"/>
        <rFont val="Times New Roman"/>
        <family val="1"/>
      </rPr>
      <t>827T/C:CT+CC</t>
    </r>
    <r>
      <rPr>
        <sz val="10"/>
        <rFont val="宋体"/>
        <charset val="134"/>
      </rPr>
      <t>，人群患</t>
    </r>
    <r>
      <rPr>
        <sz val="10"/>
        <rFont val="Times New Roman"/>
        <family val="1"/>
      </rPr>
      <t>PAH-CHD</t>
    </r>
    <r>
      <rPr>
        <sz val="10"/>
        <rFont val="宋体"/>
        <charset val="134"/>
      </rPr>
      <t>概率降低（</t>
    </r>
    <r>
      <rPr>
        <sz val="10"/>
        <rFont val="Times New Roman"/>
        <family val="1"/>
      </rPr>
      <t>OR=0.36</t>
    </r>
    <r>
      <rPr>
        <sz val="10"/>
        <rFont val="宋体"/>
        <charset val="134"/>
      </rPr>
      <t>）</t>
    </r>
  </si>
  <si>
    <t>C2</t>
  </si>
  <si>
    <t>Food types eaten 3 or more times per week(Oranges, strawberries, raspberries, pineapple, kiwi, cantaloupe, lemons, limes)</t>
  </si>
  <si>
    <t>Eating oranges and other folate rich fruits 3 times a week or more was associated with a significantly lower risk (OR 0.64, 95%CI 0.47–0.89)</t>
  </si>
  <si>
    <t>CHD cases</t>
  </si>
  <si>
    <t xml:space="preserve">100(41.3%) </t>
  </si>
  <si>
    <t xml:space="preserve">503(52.1%) </t>
  </si>
  <si>
    <t>isolated CHD/non-isolated CHD</t>
  </si>
  <si>
    <t>anomalies of the venous return/ASD/AVSD, OPD/AVC/HLHS/VSD/TOF, TGA/CoA/CACA</t>
  </si>
  <si>
    <t xml:space="preserve">Risk factors for congenital heart disease: The Baby Hearts Study, a population-based case-control study </t>
  </si>
  <si>
    <t>adults(mother of CHD offspring)</t>
  </si>
  <si>
    <t>female</t>
  </si>
  <si>
    <t>Belfast,Northern Ireland, United Kingdom</t>
  </si>
  <si>
    <t>Eupopean</t>
  </si>
  <si>
    <t>mother of CHD offspring</t>
  </si>
  <si>
    <t>Multivariate analysis</t>
  </si>
  <si>
    <t xml:space="preserve">To investigate the role of maternal environmental factors in the aetiology of CHD. </t>
  </si>
  <si>
    <t>adjusted OR(95%CI)=0.64 (0.47–0.89)</t>
  </si>
  <si>
    <t>Eating oranges and other folate rich fruits 3 times a week or more was associated with a significantly lower risk.</t>
  </si>
  <si>
    <r>
      <rPr>
        <sz val="10"/>
        <color rgb="FFFF0000"/>
        <rFont val="宋体"/>
        <charset val="134"/>
      </rPr>
      <t>发病风险（每周吃</t>
    </r>
    <r>
      <rPr>
        <sz val="10"/>
        <color rgb="FFFF0000"/>
        <rFont val="Times New Roman"/>
        <family val="1"/>
      </rPr>
      <t>3</t>
    </r>
    <r>
      <rPr>
        <sz val="10"/>
        <color rgb="FFFF0000"/>
        <rFont val="宋体"/>
        <charset val="134"/>
      </rPr>
      <t>次或以上的富含叶酸食物（橙色，草莓，覆盆子，菠萝，猕猴桃，哈密瓜，柠檬，酸橙）</t>
    </r>
    <r>
      <rPr>
        <sz val="10"/>
        <color rgb="FFFF0000"/>
        <rFont val="Times New Roman"/>
        <family val="1"/>
      </rPr>
      <t>CHD</t>
    </r>
    <r>
      <rPr>
        <sz val="10"/>
        <color rgb="FFFF0000"/>
        <rFont val="宋体"/>
        <charset val="134"/>
      </rPr>
      <t>患病风险越小</t>
    </r>
  </si>
  <si>
    <r>
      <rPr>
        <sz val="10"/>
        <rFont val="宋体"/>
        <charset val="134"/>
      </rPr>
      <t>每周吃</t>
    </r>
    <r>
      <rPr>
        <sz val="10"/>
        <rFont val="Times New Roman"/>
        <family val="1"/>
      </rPr>
      <t>3</t>
    </r>
    <r>
      <rPr>
        <sz val="10"/>
        <rFont val="宋体"/>
        <charset val="134"/>
      </rPr>
      <t>次或以上富叶酸食物（橙色，草莓，覆盆子，菠萝，猕猴桃，哈密瓜，柠檬，酸橙）可降低</t>
    </r>
    <r>
      <rPr>
        <sz val="10"/>
        <rFont val="Times New Roman"/>
        <family val="1"/>
      </rPr>
      <t>CHD</t>
    </r>
    <r>
      <rPr>
        <sz val="10"/>
        <rFont val="宋体"/>
        <charset val="134"/>
      </rPr>
      <t>患病风险（</t>
    </r>
    <r>
      <rPr>
        <sz val="10"/>
        <rFont val="Times New Roman"/>
        <family val="1"/>
      </rPr>
      <t>OR=0.64</t>
    </r>
    <r>
      <rPr>
        <sz val="10"/>
        <rFont val="宋体"/>
        <charset val="134"/>
      </rPr>
      <t>）</t>
    </r>
  </si>
  <si>
    <t>factor ID</t>
    <phoneticPr fontId="21" type="noConversion"/>
  </si>
  <si>
    <t>factor</t>
    <phoneticPr fontId="21" type="noConversion"/>
  </si>
  <si>
    <t>MTHFR C</t>
    <phoneticPr fontId="21" type="noConversion"/>
  </si>
  <si>
    <t>交通便利</t>
    <phoneticPr fontId="21" type="noConversion"/>
  </si>
  <si>
    <t>MTHFR A1298C</t>
    <phoneticPr fontId="22" type="noConversion"/>
  </si>
  <si>
    <r>
      <rPr>
        <sz val="10"/>
        <color rgb="FF0070C0"/>
        <rFont val="宋体"/>
        <charset val="134"/>
      </rPr>
      <t>发病风险（</t>
    </r>
    <r>
      <rPr>
        <sz val="10"/>
        <color rgb="FF0070C0"/>
        <rFont val="Times New Roman"/>
        <family val="1"/>
      </rPr>
      <t>FIGN +94762G&gt;C (rs2119289)(</t>
    </r>
    <r>
      <rPr>
        <sz val="10"/>
        <color rgb="FF0070C0"/>
        <rFont val="宋体"/>
        <charset val="134"/>
      </rPr>
      <t>基因型</t>
    </r>
    <r>
      <rPr>
        <sz val="10"/>
        <color rgb="FF0070C0"/>
        <rFont val="Times New Roman"/>
        <family val="1"/>
      </rPr>
      <t>: GC</t>
    </r>
    <r>
      <rPr>
        <sz val="10"/>
        <color rgb="FF0070C0"/>
        <rFont val="宋体"/>
        <charset val="134"/>
      </rPr>
      <t>越高，</t>
    </r>
    <r>
      <rPr>
        <sz val="10"/>
        <color rgb="FF0070C0"/>
        <rFont val="Times New Roman"/>
        <family val="1"/>
      </rPr>
      <t>CHD</t>
    </r>
    <r>
      <rPr>
        <sz val="10"/>
        <color rgb="FF0070C0"/>
        <rFont val="宋体"/>
        <charset val="134"/>
      </rPr>
      <t>患病风险越小）</t>
    </r>
    <phoneticPr fontId="21" type="noConversion"/>
  </si>
  <si>
    <t>MTHFR A1298C-AC</t>
    <phoneticPr fontId="21" type="noConversion"/>
  </si>
  <si>
    <t>FIGN +94762 G&gt;C-GC</t>
    <phoneticPr fontId="21" type="noConversion"/>
  </si>
  <si>
    <t>FIGN +94762 G&gt;C-CC</t>
    <phoneticPr fontId="21" type="noConversion"/>
  </si>
  <si>
    <t>FIGN +94762 G&gt;C-C</t>
    <phoneticPr fontId="21" type="noConversion"/>
  </si>
  <si>
    <t>血型A</t>
    <phoneticPr fontId="22" type="noConversion"/>
  </si>
  <si>
    <t>女性</t>
    <phoneticPr fontId="22" type="noConversion"/>
  </si>
  <si>
    <t>男性</t>
    <phoneticPr fontId="22" type="noConversion"/>
  </si>
  <si>
    <t>女性</t>
    <phoneticPr fontId="21" type="noConversion"/>
  </si>
  <si>
    <r>
      <t>A</t>
    </r>
    <r>
      <rPr>
        <sz val="10"/>
        <rFont val="宋体"/>
        <family val="1"/>
        <charset val="134"/>
      </rPr>
      <t>型血</t>
    </r>
    <phoneticPr fontId="21" type="noConversion"/>
  </si>
  <si>
    <r>
      <rPr>
        <sz val="10"/>
        <color rgb="FF0070C0"/>
        <rFont val="宋体"/>
        <charset val="134"/>
      </rPr>
      <t>发病风险（</t>
    </r>
    <r>
      <rPr>
        <sz val="10"/>
        <color rgb="FF0070C0"/>
        <rFont val="Times New Roman"/>
        <family val="1"/>
      </rPr>
      <t xml:space="preserve">P-selectin </t>
    </r>
    <r>
      <rPr>
        <sz val="10"/>
        <color rgb="FF0070C0"/>
        <rFont val="宋体"/>
        <charset val="134"/>
      </rPr>
      <t>基因</t>
    </r>
    <r>
      <rPr>
        <sz val="10"/>
        <color rgb="FF0070C0"/>
        <rFont val="Times New Roman"/>
        <family val="1"/>
      </rPr>
      <t xml:space="preserve"> </t>
    </r>
    <r>
      <rPr>
        <sz val="10"/>
        <color rgb="FF0070C0"/>
        <rFont val="宋体"/>
        <charset val="134"/>
      </rPr>
      <t>点突变</t>
    </r>
    <r>
      <rPr>
        <sz val="10"/>
        <color rgb="FF0070C0"/>
        <rFont val="Times New Roman"/>
        <family val="1"/>
      </rPr>
      <t>827T/C:CT</t>
    </r>
    <r>
      <rPr>
        <sz val="10"/>
        <color rgb="FF0070C0"/>
        <rFont val="宋体"/>
        <charset val="134"/>
      </rPr>
      <t>型，</t>
    </r>
    <r>
      <rPr>
        <sz val="10"/>
        <color rgb="FF0070C0"/>
        <rFont val="Times New Roman"/>
        <family val="1"/>
      </rPr>
      <t>PAH-CHD</t>
    </r>
    <r>
      <rPr>
        <sz val="10"/>
        <color rgb="FF0070C0"/>
        <rFont val="宋体"/>
        <charset val="134"/>
      </rPr>
      <t>患病风险越小）</t>
    </r>
    <phoneticPr fontId="21" type="noConversion"/>
  </si>
  <si>
    <t>P-selectin 827T/C-CT</t>
    <phoneticPr fontId="21" type="noConversion"/>
  </si>
  <si>
    <r>
      <rPr>
        <sz val="10"/>
        <color rgb="FF0070C0"/>
        <rFont val="宋体"/>
        <charset val="134"/>
      </rPr>
      <t>发病风险（</t>
    </r>
    <r>
      <rPr>
        <sz val="10"/>
        <color rgb="FF0070C0"/>
        <rFont val="Times New Roman"/>
        <family val="1"/>
      </rPr>
      <t xml:space="preserve">P-selectin </t>
    </r>
    <r>
      <rPr>
        <sz val="10"/>
        <color rgb="FF0070C0"/>
        <rFont val="宋体"/>
        <charset val="134"/>
      </rPr>
      <t>基因</t>
    </r>
    <r>
      <rPr>
        <sz val="10"/>
        <color rgb="FF0070C0"/>
        <rFont val="Times New Roman"/>
        <family val="1"/>
      </rPr>
      <t xml:space="preserve"> </t>
    </r>
    <r>
      <rPr>
        <sz val="10"/>
        <color rgb="FF0070C0"/>
        <rFont val="宋体"/>
        <charset val="134"/>
      </rPr>
      <t>点突变</t>
    </r>
    <r>
      <rPr>
        <sz val="10"/>
        <color rgb="FF0070C0"/>
        <rFont val="Times New Roman"/>
        <family val="1"/>
      </rPr>
      <t>827T/C:CT, PAH-CHD</t>
    </r>
    <r>
      <rPr>
        <sz val="10"/>
        <color rgb="FF0070C0"/>
        <rFont val="宋体"/>
        <charset val="134"/>
      </rPr>
      <t>患病风险越小-与普通CHD者比较）</t>
    </r>
    <phoneticPr fontId="21" type="noConversion"/>
  </si>
  <si>
    <t>P-selectin 827T/C-CC+CT</t>
    <phoneticPr fontId="21" type="noConversion"/>
  </si>
  <si>
    <r>
      <rPr>
        <sz val="10"/>
        <color rgb="FF0070C0"/>
        <rFont val="宋体"/>
        <charset val="134"/>
      </rPr>
      <t>发病风险（</t>
    </r>
    <r>
      <rPr>
        <sz val="10"/>
        <color rgb="FF0070C0"/>
        <rFont val="Times New Roman"/>
        <family val="1"/>
      </rPr>
      <t xml:space="preserve">P-selectin </t>
    </r>
    <r>
      <rPr>
        <sz val="10"/>
        <color rgb="FF0070C0"/>
        <rFont val="宋体"/>
        <charset val="134"/>
      </rPr>
      <t>基因</t>
    </r>
    <r>
      <rPr>
        <sz val="10"/>
        <color rgb="FF0070C0"/>
        <rFont val="Times New Roman"/>
        <family val="1"/>
      </rPr>
      <t xml:space="preserve"> </t>
    </r>
    <r>
      <rPr>
        <sz val="10"/>
        <color rgb="FF0070C0"/>
        <rFont val="宋体"/>
        <charset val="134"/>
      </rPr>
      <t>点突变</t>
    </r>
    <r>
      <rPr>
        <sz val="10"/>
        <color rgb="FF0070C0"/>
        <rFont val="Times New Roman"/>
        <family val="1"/>
      </rPr>
      <t>827T/C: CC, PAH-CHD</t>
    </r>
    <r>
      <rPr>
        <sz val="10"/>
        <color rgb="FF0070C0"/>
        <rFont val="宋体"/>
        <charset val="134"/>
      </rPr>
      <t>患病风险越小-与普通CHD者比较）</t>
    </r>
    <phoneticPr fontId="21" type="noConversion"/>
  </si>
  <si>
    <t>P-selectin 827T/C-CC+CC</t>
    <phoneticPr fontId="21" type="noConversion"/>
  </si>
  <si>
    <t>富含叶酸食物（蔬菜水果）</t>
    <phoneticPr fontId="22" type="noConversion"/>
  </si>
  <si>
    <t>FIGN +94762 G&gt;C-GC</t>
    <phoneticPr fontId="22" type="noConversion"/>
  </si>
  <si>
    <t>P-selectin 827T/C-CT</t>
    <phoneticPr fontId="22" type="noConversion"/>
  </si>
  <si>
    <t>交通便利</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</si>
</sst>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7" formatCode="0.000"/>
  </numFmts>
  <fonts count="27" x14ac:knownFonts="1">
    <font>
      <sz val="11"/>
      <color theme="1"/>
      <name val="等线"/>
      <charset val="134"/>
      <scheme val="minor"/>
    </font>
    <font>
      <b/>
      <sz val="10"/>
      <color rgb="FF0070C0"/>
      <name val="Times New Roman"/>
      <family val="1"/>
    </font>
    <font>
      <sz val="10"/>
      <color theme="1"/>
      <name val="Times New Roman"/>
      <family val="1"/>
    </font>
    <font>
      <sz val="10"/>
      <color theme="1"/>
      <name val="等线"/>
      <charset val="134"/>
      <scheme val="minor"/>
    </font>
    <font>
      <sz val="10"/>
      <color rgb="FFFF0000"/>
      <name val="Times New Roman"/>
      <family val="1"/>
    </font>
    <font>
      <sz val="10"/>
      <color rgb="FF0070C0"/>
      <name val="Times New Roman"/>
      <family val="1"/>
    </font>
    <font>
      <b/>
      <sz val="10"/>
      <color rgb="FFFF0000"/>
      <name val="Times New Roman"/>
      <family val="1"/>
    </font>
    <font>
      <sz val="10"/>
      <name val="Times New Roman"/>
      <family val="1"/>
    </font>
    <font>
      <sz val="10"/>
      <color rgb="FF000000"/>
      <name val="Times New Roman"/>
      <family val="1"/>
    </font>
    <font>
      <sz val="10"/>
      <color rgb="FF0066CC"/>
      <name val="Times New Roman"/>
      <family val="1"/>
    </font>
    <font>
      <b/>
      <sz val="11"/>
      <color theme="1"/>
      <name val="等线"/>
      <charset val="134"/>
      <scheme val="minor"/>
    </font>
    <font>
      <sz val="11"/>
      <color rgb="FFC00000"/>
      <name val="等线"/>
      <charset val="134"/>
      <scheme val="minor"/>
    </font>
    <font>
      <sz val="11"/>
      <color rgb="FF0070C0"/>
      <name val="等线"/>
      <charset val="134"/>
      <scheme val="minor"/>
    </font>
    <font>
      <b/>
      <sz val="11"/>
      <color rgb="FF0070C0"/>
      <name val="等线"/>
      <charset val="134"/>
      <scheme val="minor"/>
    </font>
    <font>
      <sz val="11"/>
      <name val="等线"/>
      <charset val="134"/>
      <scheme val="minor"/>
    </font>
    <font>
      <sz val="11"/>
      <color theme="1"/>
      <name val="等线"/>
      <charset val="134"/>
      <scheme val="minor"/>
    </font>
    <font>
      <sz val="12"/>
      <name val="宋体"/>
      <charset val="134"/>
    </font>
    <font>
      <sz val="10"/>
      <color rgb="FFFF0000"/>
      <name val="宋体"/>
      <charset val="134"/>
    </font>
    <font>
      <sz val="10"/>
      <color theme="1"/>
      <name val="宋体"/>
      <charset val="134"/>
    </font>
    <font>
      <sz val="10"/>
      <color rgb="FF0070C0"/>
      <name val="宋体"/>
      <charset val="134"/>
    </font>
    <font>
      <sz val="10"/>
      <name val="宋体"/>
      <charset val="134"/>
    </font>
    <font>
      <sz val="9"/>
      <name val="等线"/>
      <charset val="134"/>
      <scheme val="minor"/>
    </font>
    <font>
      <sz val="9"/>
      <name val="等线"/>
      <family val="3"/>
      <charset val="134"/>
      <scheme val="minor"/>
    </font>
    <font>
      <sz val="11"/>
      <name val="等线"/>
      <family val="3"/>
      <charset val="134"/>
      <scheme val="minor"/>
    </font>
    <font>
      <sz val="10"/>
      <name val="宋体"/>
      <family val="1"/>
      <charset val="134"/>
    </font>
    <font>
      <sz val="11"/>
      <color theme="1"/>
      <name val="等线"/>
      <family val="3"/>
      <charset val="134"/>
      <scheme val="minor"/>
    </font>
    <font>
      <sz val="10"/>
      <color rgb="FF0070C0"/>
      <name val="Times New Roman"/>
      <family val="1"/>
      <charset val="134"/>
    </font>
  </fonts>
  <fills count="11">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0" tint="-0.149967955565050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2"/>
        <bgColor indexed="64"/>
      </patternFill>
    </fill>
    <fill>
      <patternFill patternType="solid">
        <fgColor theme="5" tint="0.59999389629810485"/>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4">
    <xf numFmtId="0" fontId="0" fillId="0" borderId="0"/>
    <xf numFmtId="0" fontId="15" fillId="0" borderId="0">
      <alignment vertical="center"/>
    </xf>
    <xf numFmtId="43" fontId="15" fillId="0" borderId="0" applyFont="0" applyFill="0" applyBorder="0" applyAlignment="0" applyProtection="0">
      <alignment vertical="center"/>
    </xf>
    <xf numFmtId="0" fontId="16" fillId="0" borderId="0"/>
  </cellStyleXfs>
  <cellXfs count="106">
    <xf numFmtId="0" fontId="0" fillId="0" borderId="0" xfId="0"/>
    <xf numFmtId="0" fontId="1" fillId="0" borderId="1" xfId="1" applyFont="1" applyBorder="1">
      <alignment vertical="center"/>
    </xf>
    <xf numFmtId="0" fontId="2" fillId="0" borderId="1" xfId="1" applyFont="1" applyBorder="1" applyAlignment="1">
      <alignment vertical="center" wrapText="1"/>
    </xf>
    <xf numFmtId="0" fontId="2" fillId="0" borderId="0" xfId="1" applyFont="1" applyBorder="1" applyAlignment="1">
      <alignment vertical="center" wrapText="1"/>
    </xf>
    <xf numFmtId="0" fontId="2" fillId="0" borderId="0" xfId="1" applyFont="1" applyFill="1" applyBorder="1" applyAlignment="1">
      <alignment vertical="center" wrapText="1"/>
    </xf>
    <xf numFmtId="0" fontId="3" fillId="0" borderId="0" xfId="0" applyFont="1"/>
    <xf numFmtId="0" fontId="3" fillId="2" borderId="0" xfId="0" applyFont="1" applyFill="1"/>
    <xf numFmtId="0" fontId="1" fillId="0" borderId="1" xfId="1" applyFont="1" applyFill="1" applyBorder="1" applyAlignment="1">
      <alignment vertical="center" wrapText="1"/>
    </xf>
    <xf numFmtId="0" fontId="2" fillId="0" borderId="1" xfId="1" applyFont="1" applyFill="1" applyBorder="1" applyAlignment="1">
      <alignment vertical="center" wrapText="1"/>
    </xf>
    <xf numFmtId="0" fontId="4" fillId="0" borderId="2" xfId="1" applyFont="1" applyFill="1" applyBorder="1" applyAlignment="1">
      <alignment vertical="center" wrapText="1"/>
    </xf>
    <xf numFmtId="0" fontId="4" fillId="0" borderId="1" xfId="1" applyFont="1" applyFill="1" applyBorder="1" applyAlignment="1">
      <alignment vertical="center" wrapText="1"/>
    </xf>
    <xf numFmtId="0" fontId="2" fillId="0" borderId="2" xfId="1" applyFont="1" applyFill="1" applyBorder="1" applyAlignment="1">
      <alignment vertical="center" wrapText="1"/>
    </xf>
    <xf numFmtId="0" fontId="1" fillId="2" borderId="1" xfId="1" applyFont="1" applyFill="1" applyBorder="1" applyAlignment="1">
      <alignment vertical="center" wrapText="1"/>
    </xf>
    <xf numFmtId="0" fontId="5" fillId="0" borderId="1" xfId="1" applyFont="1" applyFill="1" applyBorder="1" applyAlignment="1">
      <alignment vertical="center" wrapText="1"/>
    </xf>
    <xf numFmtId="0" fontId="5" fillId="2" borderId="1" xfId="1" applyFont="1" applyFill="1" applyBorder="1" applyAlignment="1">
      <alignment vertical="center" wrapText="1"/>
    </xf>
    <xf numFmtId="0" fontId="2" fillId="2" borderId="1" xfId="1" applyFont="1" applyFill="1" applyBorder="1" applyAlignment="1">
      <alignment vertical="center" wrapText="1"/>
    </xf>
    <xf numFmtId="0" fontId="6" fillId="0" borderId="1" xfId="1" applyFont="1" applyFill="1" applyBorder="1" applyAlignment="1">
      <alignment vertical="center" wrapText="1"/>
    </xf>
    <xf numFmtId="49" fontId="1" fillId="0" borderId="1" xfId="1" applyNumberFormat="1" applyFont="1" applyFill="1" applyBorder="1" applyAlignment="1">
      <alignment vertical="center" wrapText="1"/>
    </xf>
    <xf numFmtId="49" fontId="2" fillId="0" borderId="1" xfId="1" applyNumberFormat="1" applyFont="1" applyFill="1" applyBorder="1" applyAlignment="1">
      <alignment vertical="center" wrapText="1"/>
    </xf>
    <xf numFmtId="49" fontId="4" fillId="0" borderId="1" xfId="1" applyNumberFormat="1" applyFont="1" applyFill="1" applyBorder="1" applyAlignment="1">
      <alignment vertical="center" wrapText="1"/>
    </xf>
    <xf numFmtId="0" fontId="4" fillId="0" borderId="1" xfId="1" applyFont="1" applyFill="1" applyBorder="1" applyAlignment="1">
      <alignment horizontal="left" vertical="center" wrapText="1"/>
    </xf>
    <xf numFmtId="49" fontId="4" fillId="0" borderId="1" xfId="1" applyNumberFormat="1" applyFont="1" applyFill="1" applyBorder="1" applyAlignment="1">
      <alignment horizontal="left" vertical="center" wrapText="1"/>
    </xf>
    <xf numFmtId="0" fontId="7" fillId="2" borderId="1" xfId="1" applyFont="1" applyFill="1" applyBorder="1" applyAlignment="1">
      <alignment vertical="center" wrapText="1"/>
    </xf>
    <xf numFmtId="0" fontId="4" fillId="2" borderId="1" xfId="1" applyFont="1" applyFill="1" applyBorder="1" applyAlignment="1">
      <alignment vertical="center" wrapText="1"/>
    </xf>
    <xf numFmtId="0" fontId="2" fillId="0" borderId="1" xfId="1" applyFont="1" applyFill="1" applyBorder="1" applyAlignment="1">
      <alignment horizontal="justify" vertical="center"/>
    </xf>
    <xf numFmtId="0" fontId="1" fillId="0" borderId="1" xfId="1" applyFont="1" applyFill="1" applyBorder="1" applyAlignment="1">
      <alignment horizontal="center" vertical="center" wrapText="1"/>
    </xf>
    <xf numFmtId="3" fontId="2" fillId="0" borderId="1" xfId="1" applyNumberFormat="1" applyFont="1" applyFill="1" applyBorder="1" applyAlignment="1">
      <alignment vertical="center" wrapText="1"/>
    </xf>
    <xf numFmtId="0" fontId="4" fillId="0" borderId="1" xfId="1" applyFont="1" applyFill="1" applyBorder="1" applyAlignment="1">
      <alignment horizontal="right" vertical="center" wrapText="1"/>
    </xf>
    <xf numFmtId="3" fontId="4" fillId="0" borderId="1" xfId="1" applyNumberFormat="1" applyFont="1" applyFill="1" applyBorder="1" applyAlignment="1">
      <alignment vertical="center" wrapText="1"/>
    </xf>
    <xf numFmtId="0" fontId="8" fillId="0" borderId="2" xfId="1" applyFont="1" applyFill="1" applyBorder="1" applyAlignment="1">
      <alignment vertical="center" wrapText="1"/>
    </xf>
    <xf numFmtId="22" fontId="2" fillId="0" borderId="1" xfId="1" applyNumberFormat="1" applyFont="1" applyFill="1" applyBorder="1" applyAlignment="1">
      <alignment vertical="center" wrapText="1"/>
    </xf>
    <xf numFmtId="0" fontId="8" fillId="0" borderId="1" xfId="1" applyFont="1" applyFill="1" applyBorder="1" applyAlignment="1">
      <alignment vertical="center" wrapText="1"/>
    </xf>
    <xf numFmtId="0" fontId="1" fillId="0" borderId="3" xfId="1" applyFont="1" applyFill="1" applyBorder="1" applyAlignment="1">
      <alignment vertical="center" wrapText="1"/>
    </xf>
    <xf numFmtId="0" fontId="2" fillId="0" borderId="3" xfId="1" applyFont="1" applyFill="1" applyBorder="1" applyAlignment="1">
      <alignment vertical="center" wrapText="1"/>
    </xf>
    <xf numFmtId="0" fontId="7" fillId="0" borderId="1" xfId="1" applyFont="1" applyFill="1" applyBorder="1" applyAlignment="1">
      <alignment vertical="center" wrapText="1"/>
    </xf>
    <xf numFmtId="0" fontId="4" fillId="0" borderId="3" xfId="1" applyFont="1" applyFill="1" applyBorder="1" applyAlignment="1">
      <alignment vertical="center" wrapText="1"/>
    </xf>
    <xf numFmtId="0" fontId="1" fillId="0" borderId="1" xfId="1" applyFont="1" applyFill="1" applyBorder="1" applyAlignment="1">
      <alignment horizontal="left" vertical="center"/>
    </xf>
    <xf numFmtId="177" fontId="1" fillId="0" borderId="1" xfId="1" applyNumberFormat="1" applyFont="1" applyFill="1" applyBorder="1" applyAlignment="1">
      <alignment horizontal="left" vertical="center"/>
    </xf>
    <xf numFmtId="0" fontId="2" fillId="0" borderId="1" xfId="1" applyFont="1" applyFill="1" applyBorder="1" applyAlignment="1">
      <alignment horizontal="left" vertical="center"/>
    </xf>
    <xf numFmtId="0" fontId="2" fillId="2" borderId="2" xfId="1" applyFont="1" applyFill="1" applyBorder="1" applyAlignment="1">
      <alignment horizontal="left" vertical="center" wrapText="1"/>
    </xf>
    <xf numFmtId="0" fontId="2" fillId="0" borderId="1" xfId="1" applyFont="1" applyFill="1" applyBorder="1" applyAlignment="1">
      <alignment horizontal="left" vertical="center" wrapText="1"/>
    </xf>
    <xf numFmtId="177" fontId="2" fillId="3" borderId="1" xfId="1" applyNumberFormat="1" applyFont="1" applyFill="1" applyBorder="1" applyAlignment="1">
      <alignment horizontal="left" vertical="center" wrapText="1"/>
    </xf>
    <xf numFmtId="0" fontId="2" fillId="3" borderId="1" xfId="1" applyFont="1" applyFill="1" applyBorder="1" applyAlignment="1">
      <alignment horizontal="left" vertical="center"/>
    </xf>
    <xf numFmtId="0" fontId="2" fillId="2" borderId="2" xfId="1" applyFont="1" applyFill="1" applyBorder="1" applyAlignment="1">
      <alignment horizontal="left" vertical="center"/>
    </xf>
    <xf numFmtId="177" fontId="2" fillId="0" borderId="1" xfId="1" applyNumberFormat="1" applyFont="1" applyFill="1" applyBorder="1" applyAlignment="1">
      <alignment horizontal="left" vertical="center" wrapText="1"/>
    </xf>
    <xf numFmtId="0" fontId="2" fillId="2" borderId="4" xfId="1" applyFont="1" applyFill="1" applyBorder="1" applyAlignment="1">
      <alignment horizontal="left" vertical="center"/>
    </xf>
    <xf numFmtId="0" fontId="1" fillId="0" borderId="2" xfId="1" applyFont="1" applyFill="1" applyBorder="1" applyAlignment="1">
      <alignment vertical="center" wrapText="1"/>
    </xf>
    <xf numFmtId="0" fontId="1" fillId="2" borderId="2" xfId="1" applyFont="1" applyFill="1" applyBorder="1" applyAlignment="1">
      <alignment vertical="center" wrapText="1"/>
    </xf>
    <xf numFmtId="0" fontId="2" fillId="2" borderId="2" xfId="1" applyFont="1" applyFill="1" applyBorder="1" applyAlignment="1">
      <alignment vertical="center" wrapText="1"/>
    </xf>
    <xf numFmtId="0" fontId="4" fillId="0" borderId="4" xfId="1" applyFont="1" applyFill="1" applyBorder="1" applyAlignment="1">
      <alignment vertical="center" wrapText="1"/>
    </xf>
    <xf numFmtId="0" fontId="7" fillId="2" borderId="4" xfId="1" applyFont="1" applyFill="1" applyBorder="1" applyAlignment="1">
      <alignment vertical="center" wrapText="1"/>
    </xf>
    <xf numFmtId="0" fontId="2" fillId="0" borderId="4" xfId="1" applyFont="1" applyFill="1" applyBorder="1" applyAlignment="1">
      <alignment vertical="center" wrapText="1"/>
    </xf>
    <xf numFmtId="0" fontId="9" fillId="0" borderId="1" xfId="1" applyFont="1" applyFill="1" applyBorder="1" applyAlignment="1">
      <alignment vertical="center" wrapText="1"/>
    </xf>
    <xf numFmtId="0" fontId="1" fillId="0" borderId="0" xfId="1" applyFont="1" applyFill="1" applyBorder="1" applyAlignment="1">
      <alignment vertical="center" wrapText="1"/>
    </xf>
    <xf numFmtId="0" fontId="4" fillId="0" borderId="0" xfId="1" applyFont="1" applyFill="1" applyAlignment="1">
      <alignment vertical="center" wrapText="1"/>
    </xf>
    <xf numFmtId="0" fontId="2" fillId="0" borderId="0" xfId="1" applyFont="1" applyFill="1" applyAlignment="1">
      <alignment vertical="center" wrapText="1"/>
    </xf>
    <xf numFmtId="0" fontId="10" fillId="0" borderId="0" xfId="0" applyFont="1"/>
    <xf numFmtId="0" fontId="11" fillId="0" borderId="0" xfId="0" applyFont="1"/>
    <xf numFmtId="0" fontId="12" fillId="4" borderId="0" xfId="0" applyFont="1" applyFill="1"/>
    <xf numFmtId="0" fontId="13" fillId="0" borderId="0" xfId="0" applyFont="1"/>
    <xf numFmtId="0" fontId="12" fillId="0" borderId="0" xfId="0" applyFont="1"/>
    <xf numFmtId="0" fontId="0" fillId="0" borderId="0" xfId="0" applyFont="1"/>
    <xf numFmtId="0" fontId="0" fillId="0" borderId="0" xfId="0" applyAlignment="1">
      <alignment horizontal="right"/>
    </xf>
    <xf numFmtId="0" fontId="0" fillId="5" borderId="0" xfId="0" applyFont="1" applyFill="1"/>
    <xf numFmtId="0" fontId="0" fillId="6" borderId="0" xfId="0" applyFont="1" applyFill="1"/>
    <xf numFmtId="0" fontId="0" fillId="0" borderId="0" xfId="0" applyFont="1" applyAlignment="1">
      <alignment wrapText="1"/>
    </xf>
    <xf numFmtId="0" fontId="0" fillId="0" borderId="0" xfId="0" applyAlignment="1"/>
    <xf numFmtId="0" fontId="0" fillId="7" borderId="0" xfId="0" applyFont="1" applyFill="1"/>
    <xf numFmtId="0" fontId="0" fillId="7" borderId="0" xfId="0" applyFill="1"/>
    <xf numFmtId="0" fontId="0" fillId="7" borderId="0" xfId="0" applyFill="1" applyAlignment="1">
      <alignment wrapText="1"/>
    </xf>
    <xf numFmtId="0" fontId="0" fillId="8" borderId="0" xfId="0" applyFont="1" applyFill="1"/>
    <xf numFmtId="0" fontId="0" fillId="8" borderId="0" xfId="0" applyFill="1"/>
    <xf numFmtId="0" fontId="14" fillId="5" borderId="0" xfId="0" applyFont="1" applyFill="1"/>
    <xf numFmtId="0" fontId="0" fillId="5" borderId="0" xfId="0" applyFill="1"/>
    <xf numFmtId="0" fontId="14" fillId="7" borderId="0" xfId="0" applyFont="1" applyFill="1"/>
    <xf numFmtId="0" fontId="0" fillId="5" borderId="0" xfId="0" applyFill="1" applyAlignment="1">
      <alignment horizontal="center"/>
    </xf>
    <xf numFmtId="0" fontId="0" fillId="7" borderId="0" xfId="0" applyFill="1" applyAlignment="1">
      <alignment horizontal="center"/>
    </xf>
    <xf numFmtId="0" fontId="0" fillId="0" borderId="0" xfId="0" applyFill="1" applyAlignment="1">
      <alignment wrapText="1"/>
    </xf>
    <xf numFmtId="0" fontId="0" fillId="9" borderId="0" xfId="0" applyFont="1" applyFill="1"/>
    <xf numFmtId="0" fontId="0" fillId="9" borderId="0" xfId="0" applyFill="1" applyAlignment="1">
      <alignment horizontal="center"/>
    </xf>
    <xf numFmtId="0" fontId="0" fillId="0" borderId="0" xfId="0" applyFill="1"/>
    <xf numFmtId="0" fontId="0" fillId="0" borderId="0" xfId="0" applyAlignment="1">
      <alignment horizontal="center"/>
    </xf>
    <xf numFmtId="0" fontId="0" fillId="4" borderId="0" xfId="0" applyFont="1" applyFill="1"/>
    <xf numFmtId="0" fontId="0" fillId="5" borderId="0" xfId="0" applyFont="1" applyFill="1" applyAlignment="1">
      <alignment wrapText="1"/>
    </xf>
    <xf numFmtId="0" fontId="0" fillId="10" borderId="0" xfId="0" applyFont="1" applyFill="1"/>
    <xf numFmtId="0" fontId="2" fillId="0" borderId="1" xfId="1" quotePrefix="1" applyFont="1" applyFill="1" applyBorder="1" applyAlignment="1">
      <alignment vertical="center" wrapText="1"/>
    </xf>
    <xf numFmtId="0" fontId="0" fillId="0" borderId="0" xfId="0" applyAlignment="1">
      <alignment horizontal="right"/>
    </xf>
    <xf numFmtId="0" fontId="0" fillId="0" borderId="0" xfId="0" applyAlignment="1">
      <alignment horizontal="center"/>
    </xf>
    <xf numFmtId="0" fontId="5" fillId="0" borderId="2" xfId="1" applyFont="1" applyFill="1" applyBorder="1" applyAlignment="1">
      <alignment vertical="center" wrapText="1"/>
    </xf>
    <xf numFmtId="0" fontId="3" fillId="0" borderId="0" xfId="0" applyFont="1" applyFill="1"/>
    <xf numFmtId="0" fontId="10" fillId="0" borderId="0" xfId="0" applyFont="1" applyFill="1"/>
    <xf numFmtId="0" fontId="0" fillId="0" borderId="0" xfId="0" applyFont="1" applyFill="1"/>
    <xf numFmtId="0" fontId="14" fillId="0" borderId="0" xfId="0" applyFont="1" applyFill="1"/>
    <xf numFmtId="0" fontId="0" fillId="0" borderId="0" xfId="0" applyFill="1" applyAlignment="1">
      <alignment horizontal="center"/>
    </xf>
    <xf numFmtId="0" fontId="26" fillId="0" borderId="2" xfId="1" applyFont="1" applyFill="1" applyBorder="1" applyAlignment="1">
      <alignment vertical="center" wrapText="1"/>
    </xf>
    <xf numFmtId="0" fontId="14" fillId="3" borderId="0" xfId="0" applyFont="1" applyFill="1"/>
    <xf numFmtId="0" fontId="5" fillId="9" borderId="2" xfId="1" applyFont="1" applyFill="1" applyBorder="1" applyAlignment="1">
      <alignment vertical="center" wrapText="1"/>
    </xf>
    <xf numFmtId="0" fontId="24" fillId="9" borderId="2" xfId="1" applyFont="1" applyFill="1" applyBorder="1" applyAlignment="1">
      <alignment vertical="center" wrapText="1"/>
    </xf>
    <xf numFmtId="0" fontId="7" fillId="9" borderId="2" xfId="1" applyFont="1" applyFill="1" applyBorder="1" applyAlignment="1">
      <alignment vertical="center" wrapText="1"/>
    </xf>
    <xf numFmtId="0" fontId="5" fillId="9" borderId="4" xfId="1" applyFont="1" applyFill="1" applyBorder="1" applyAlignment="1">
      <alignment vertical="center" wrapText="1"/>
    </xf>
    <xf numFmtId="0" fontId="23" fillId="9" borderId="0" xfId="0" applyFont="1" applyFill="1" applyAlignment="1">
      <alignment wrapText="1"/>
    </xf>
    <xf numFmtId="0" fontId="14" fillId="9" borderId="0" xfId="0" applyFont="1" applyFill="1"/>
    <xf numFmtId="0" fontId="3" fillId="9" borderId="0" xfId="0" applyFont="1" applyFill="1"/>
    <xf numFmtId="0" fontId="25" fillId="9" borderId="0" xfId="0" applyFont="1" applyFill="1"/>
    <xf numFmtId="0" fontId="0" fillId="9" borderId="0" xfId="0" applyFill="1"/>
    <xf numFmtId="0" fontId="23" fillId="9" borderId="0" xfId="0" applyFont="1" applyFill="1"/>
  </cellXfs>
  <cellStyles count="4">
    <cellStyle name="常规" xfId="0" builtinId="0"/>
    <cellStyle name="常规 2" xfId="1" xr:uid="{00000000-0005-0000-0000-000001000000}"/>
    <cellStyle name="常规 2 2" xfId="3" xr:uid="{00000000-0005-0000-0000-000020000000}"/>
    <cellStyle name="千位分隔 2" xfId="2" xr:uid="{00000000-0005-0000-0000-00001A00000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
  <sheetViews>
    <sheetView tabSelected="1" topLeftCell="B7" workbookViewId="0">
      <selection activeCell="I23" sqref="I23"/>
    </sheetView>
  </sheetViews>
  <sheetFormatPr defaultColWidth="9" defaultRowHeight="14.25" x14ac:dyDescent="0.2"/>
  <cols>
    <col min="2" max="2" width="28.125" customWidth="1"/>
    <col min="6" max="6" width="19.125" customWidth="1"/>
    <col min="7" max="7" width="24.25" customWidth="1"/>
    <col min="9" max="9" width="15" style="80" customWidth="1"/>
    <col min="10" max="10" width="8.25" style="80" customWidth="1"/>
    <col min="12" max="12" width="12.875" customWidth="1"/>
    <col min="13" max="13" width="13.875" customWidth="1"/>
    <col min="17" max="17" width="18.75" customWidth="1"/>
  </cols>
  <sheetData>
    <row r="1" spans="1:18" x14ac:dyDescent="0.2">
      <c r="A1" s="56" t="s">
        <v>0</v>
      </c>
      <c r="B1" s="56" t="s">
        <v>1</v>
      </c>
      <c r="C1" s="56" t="s">
        <v>2</v>
      </c>
      <c r="E1" s="56" t="s">
        <v>0</v>
      </c>
      <c r="F1" s="56"/>
      <c r="G1" s="56" t="s">
        <v>1</v>
      </c>
      <c r="H1" s="56" t="s">
        <v>2</v>
      </c>
      <c r="I1" s="90"/>
      <c r="J1" s="90"/>
      <c r="L1" s="56" t="s">
        <v>0</v>
      </c>
      <c r="M1" s="56" t="s">
        <v>1</v>
      </c>
      <c r="N1" s="56" t="s">
        <v>2</v>
      </c>
    </row>
    <row r="2" spans="1:18" x14ac:dyDescent="0.2">
      <c r="A2" s="57" t="s">
        <v>3</v>
      </c>
      <c r="B2" s="58" t="s">
        <v>4</v>
      </c>
      <c r="C2" s="59">
        <v>1</v>
      </c>
      <c r="E2" s="57" t="s">
        <v>5</v>
      </c>
      <c r="F2" s="60" t="s">
        <v>6</v>
      </c>
      <c r="G2" s="70" t="s">
        <v>7</v>
      </c>
      <c r="H2" s="71">
        <v>11</v>
      </c>
      <c r="L2" s="57" t="s">
        <v>8</v>
      </c>
      <c r="M2" s="61" t="s">
        <v>9</v>
      </c>
      <c r="N2" s="87">
        <v>601</v>
      </c>
    </row>
    <row r="3" spans="1:18" x14ac:dyDescent="0.2">
      <c r="B3" s="58" t="s">
        <v>10</v>
      </c>
      <c r="C3" s="59">
        <v>2</v>
      </c>
      <c r="G3" s="70" t="s">
        <v>11</v>
      </c>
      <c r="H3" s="71">
        <v>12</v>
      </c>
      <c r="M3" s="61" t="s">
        <v>12</v>
      </c>
      <c r="N3" s="87"/>
    </row>
    <row r="4" spans="1:18" x14ac:dyDescent="0.2">
      <c r="B4" s="58" t="s">
        <v>13</v>
      </c>
      <c r="C4" s="59">
        <v>3</v>
      </c>
      <c r="G4" s="70" t="s">
        <v>14</v>
      </c>
      <c r="H4" s="71">
        <v>13</v>
      </c>
      <c r="M4" s="61" t="s">
        <v>15</v>
      </c>
      <c r="N4" s="87">
        <v>602</v>
      </c>
    </row>
    <row r="5" spans="1:18" x14ac:dyDescent="0.2">
      <c r="B5" s="58" t="s">
        <v>16</v>
      </c>
      <c r="C5" s="59">
        <v>4</v>
      </c>
      <c r="G5" s="70" t="s">
        <v>17</v>
      </c>
      <c r="H5" s="71">
        <v>14</v>
      </c>
      <c r="M5" s="61" t="s">
        <v>18</v>
      </c>
      <c r="N5" s="87"/>
    </row>
    <row r="6" spans="1:18" x14ac:dyDescent="0.2">
      <c r="B6" s="58" t="s">
        <v>19</v>
      </c>
      <c r="C6" s="59">
        <v>5</v>
      </c>
      <c r="G6" s="70" t="s">
        <v>20</v>
      </c>
      <c r="H6" s="71">
        <v>15</v>
      </c>
      <c r="M6" s="61" t="s">
        <v>21</v>
      </c>
      <c r="N6" s="87"/>
    </row>
    <row r="7" spans="1:18" x14ac:dyDescent="0.2">
      <c r="B7" s="58" t="s">
        <v>22</v>
      </c>
      <c r="C7" s="59">
        <v>6</v>
      </c>
      <c r="G7" s="70" t="s">
        <v>23</v>
      </c>
      <c r="H7" s="71">
        <v>16</v>
      </c>
      <c r="M7" s="61" t="s">
        <v>24</v>
      </c>
      <c r="N7" s="87"/>
    </row>
    <row r="8" spans="1:18" x14ac:dyDescent="0.2">
      <c r="B8" s="58" t="s">
        <v>25</v>
      </c>
      <c r="C8" s="59">
        <v>7</v>
      </c>
      <c r="G8" s="70" t="s">
        <v>26</v>
      </c>
      <c r="H8" s="71">
        <v>17</v>
      </c>
      <c r="M8" s="61" t="s">
        <v>27</v>
      </c>
      <c r="N8" s="87"/>
    </row>
    <row r="9" spans="1:18" x14ac:dyDescent="0.2">
      <c r="G9" s="70" t="s">
        <v>28</v>
      </c>
      <c r="H9" s="71">
        <v>18</v>
      </c>
      <c r="M9" s="61" t="s">
        <v>29</v>
      </c>
      <c r="N9" s="81">
        <v>603</v>
      </c>
    </row>
    <row r="10" spans="1:18" x14ac:dyDescent="0.2">
      <c r="G10" s="67" t="s">
        <v>30</v>
      </c>
      <c r="H10" s="68">
        <v>19</v>
      </c>
      <c r="M10" s="63" t="s">
        <v>31</v>
      </c>
      <c r="N10" s="87">
        <v>604</v>
      </c>
      <c r="O10" s="70" t="s">
        <v>64</v>
      </c>
      <c r="P10" s="70">
        <v>51</v>
      </c>
      <c r="Q10" s="103" t="s">
        <v>485</v>
      </c>
      <c r="R10" s="104">
        <v>5101</v>
      </c>
    </row>
    <row r="11" spans="1:18" x14ac:dyDescent="0.2">
      <c r="A11" s="57" t="s">
        <v>32</v>
      </c>
      <c r="B11" s="60" t="s">
        <v>33</v>
      </c>
      <c r="C11" s="59">
        <v>10</v>
      </c>
      <c r="F11" s="60" t="s">
        <v>34</v>
      </c>
      <c r="G11" s="72" t="s">
        <v>10</v>
      </c>
      <c r="H11" s="73">
        <v>21</v>
      </c>
      <c r="M11" s="63" t="s">
        <v>35</v>
      </c>
      <c r="N11" s="87"/>
      <c r="Q11" s="103" t="s">
        <v>503</v>
      </c>
      <c r="R11" s="104">
        <v>5102</v>
      </c>
    </row>
    <row r="12" spans="1:18" x14ac:dyDescent="0.2">
      <c r="A12" s="57"/>
      <c r="B12" s="60" t="s">
        <v>36</v>
      </c>
      <c r="C12" s="59">
        <v>0</v>
      </c>
      <c r="M12" s="63" t="s">
        <v>37</v>
      </c>
      <c r="N12" s="87"/>
      <c r="Q12" s="103" t="s">
        <v>504</v>
      </c>
      <c r="R12" s="104">
        <v>5103</v>
      </c>
    </row>
    <row r="13" spans="1:18" x14ac:dyDescent="0.2">
      <c r="A13" s="57"/>
      <c r="F13" s="60" t="s">
        <v>38</v>
      </c>
      <c r="G13" s="70" t="s">
        <v>39</v>
      </c>
      <c r="H13" s="70">
        <v>31</v>
      </c>
      <c r="I13" s="91"/>
      <c r="J13" s="91"/>
      <c r="M13" s="63" t="s">
        <v>40</v>
      </c>
      <c r="N13" s="87"/>
    </row>
    <row r="14" spans="1:18" x14ac:dyDescent="0.2">
      <c r="A14" s="57" t="s">
        <v>41</v>
      </c>
      <c r="B14" s="61" t="s">
        <v>42</v>
      </c>
      <c r="C14">
        <v>1110</v>
      </c>
      <c r="G14" s="70" t="s">
        <v>17</v>
      </c>
      <c r="H14" s="70">
        <v>32</v>
      </c>
      <c r="I14" s="91"/>
      <c r="J14" s="91"/>
      <c r="M14" s="61" t="s">
        <v>43</v>
      </c>
      <c r="N14" s="81">
        <v>605</v>
      </c>
    </row>
    <row r="15" spans="1:18" x14ac:dyDescent="0.2">
      <c r="A15" s="57"/>
      <c r="B15" s="61" t="s">
        <v>44</v>
      </c>
      <c r="C15">
        <v>1111</v>
      </c>
      <c r="G15" s="67" t="s">
        <v>45</v>
      </c>
      <c r="H15" s="67">
        <v>33</v>
      </c>
      <c r="I15" s="91"/>
      <c r="J15" s="91"/>
      <c r="M15" s="63" t="s">
        <v>46</v>
      </c>
      <c r="N15" s="87">
        <v>606</v>
      </c>
    </row>
    <row r="16" spans="1:18" x14ac:dyDescent="0.2">
      <c r="A16" s="57"/>
      <c r="B16" s="61" t="s">
        <v>47</v>
      </c>
      <c r="C16">
        <v>1112</v>
      </c>
      <c r="F16" s="60" t="s">
        <v>48</v>
      </c>
      <c r="G16" s="72" t="s">
        <v>49</v>
      </c>
      <c r="H16" s="72">
        <v>41</v>
      </c>
      <c r="I16" s="92"/>
      <c r="J16" s="92"/>
      <c r="M16" s="63" t="s">
        <v>50</v>
      </c>
      <c r="N16" s="87"/>
    </row>
    <row r="17" spans="1:14" ht="28.5" x14ac:dyDescent="0.2">
      <c r="A17" s="57"/>
      <c r="G17" s="72" t="s">
        <v>51</v>
      </c>
      <c r="H17" s="72">
        <v>42</v>
      </c>
      <c r="I17" s="100" t="s">
        <v>502</v>
      </c>
      <c r="J17" s="101">
        <v>4201</v>
      </c>
      <c r="M17" s="63" t="s">
        <v>52</v>
      </c>
      <c r="N17" s="87"/>
    </row>
    <row r="18" spans="1:14" x14ac:dyDescent="0.2">
      <c r="A18" s="57" t="s">
        <v>53</v>
      </c>
      <c r="B18" s="61" t="s">
        <v>54</v>
      </c>
      <c r="C18">
        <v>501</v>
      </c>
      <c r="G18" s="72" t="s">
        <v>55</v>
      </c>
      <c r="H18" s="72">
        <v>43</v>
      </c>
      <c r="I18" s="92"/>
      <c r="J18" s="92"/>
      <c r="M18" s="63" t="s">
        <v>56</v>
      </c>
      <c r="N18" s="87"/>
    </row>
    <row r="19" spans="1:14" x14ac:dyDescent="0.2">
      <c r="B19" s="61" t="s">
        <v>57</v>
      </c>
      <c r="C19" s="86">
        <v>502</v>
      </c>
      <c r="G19" s="72" t="s">
        <v>58</v>
      </c>
      <c r="H19" s="72">
        <v>44</v>
      </c>
      <c r="I19" s="92"/>
      <c r="J19" s="92"/>
      <c r="K19" s="80"/>
      <c r="M19" s="63" t="s">
        <v>59</v>
      </c>
      <c r="N19" s="87"/>
    </row>
    <row r="20" spans="1:14" x14ac:dyDescent="0.2">
      <c r="B20" s="61" t="s">
        <v>60</v>
      </c>
      <c r="C20" s="86"/>
      <c r="G20" s="74" t="s">
        <v>17</v>
      </c>
      <c r="H20" s="74">
        <v>45</v>
      </c>
      <c r="I20" s="105" t="s">
        <v>505</v>
      </c>
      <c r="J20" s="104">
        <v>4501</v>
      </c>
      <c r="K20" s="80"/>
      <c r="M20" s="63" t="s">
        <v>61</v>
      </c>
      <c r="N20" s="87"/>
    </row>
    <row r="21" spans="1:14" x14ac:dyDescent="0.2">
      <c r="B21" s="63" t="s">
        <v>62</v>
      </c>
      <c r="C21" s="86">
        <v>503</v>
      </c>
      <c r="F21" s="60" t="s">
        <v>63</v>
      </c>
      <c r="G21" s="70" t="s">
        <v>64</v>
      </c>
      <c r="H21" s="70">
        <v>51</v>
      </c>
      <c r="K21" s="80"/>
      <c r="M21" s="82" t="s">
        <v>65</v>
      </c>
      <c r="N21" s="81">
        <v>607</v>
      </c>
    </row>
    <row r="22" spans="1:14" x14ac:dyDescent="0.2">
      <c r="B22" s="63" t="s">
        <v>66</v>
      </c>
      <c r="C22" s="86"/>
      <c r="G22" s="70" t="s">
        <v>67</v>
      </c>
      <c r="H22" s="70">
        <v>52</v>
      </c>
      <c r="K22" s="80"/>
      <c r="M22" s="67" t="s">
        <v>68</v>
      </c>
      <c r="N22" s="76">
        <v>606</v>
      </c>
    </row>
    <row r="23" spans="1:14" x14ac:dyDescent="0.2">
      <c r="B23" s="63" t="s">
        <v>69</v>
      </c>
      <c r="C23" s="86"/>
    </row>
    <row r="24" spans="1:14" x14ac:dyDescent="0.2">
      <c r="B24" s="64" t="s">
        <v>70</v>
      </c>
      <c r="C24" s="86">
        <v>504</v>
      </c>
      <c r="F24" s="60" t="s">
        <v>71</v>
      </c>
      <c r="G24" s="72" t="s">
        <v>72</v>
      </c>
      <c r="H24" s="72">
        <v>61</v>
      </c>
      <c r="I24" s="92"/>
      <c r="J24" s="92"/>
      <c r="L24" s="57" t="s">
        <v>73</v>
      </c>
      <c r="M24" s="61" t="s">
        <v>74</v>
      </c>
      <c r="N24" s="81">
        <v>700</v>
      </c>
    </row>
    <row r="25" spans="1:14" x14ac:dyDescent="0.2">
      <c r="B25" s="64" t="s">
        <v>75</v>
      </c>
      <c r="C25" s="86"/>
      <c r="G25" s="72" t="s">
        <v>76</v>
      </c>
      <c r="H25" s="72">
        <v>62</v>
      </c>
      <c r="I25" s="92"/>
      <c r="J25" s="92"/>
      <c r="M25" s="61" t="s">
        <v>77</v>
      </c>
      <c r="N25" s="81">
        <v>701</v>
      </c>
    </row>
    <row r="26" spans="1:14" x14ac:dyDescent="0.2">
      <c r="B26" s="65" t="s">
        <v>78</v>
      </c>
      <c r="C26">
        <v>505</v>
      </c>
      <c r="G26" s="72" t="s">
        <v>79</v>
      </c>
      <c r="H26" s="72">
        <v>63</v>
      </c>
      <c r="I26" s="92"/>
      <c r="J26" s="92"/>
    </row>
    <row r="27" spans="1:14" x14ac:dyDescent="0.2">
      <c r="B27" s="63" t="s">
        <v>80</v>
      </c>
      <c r="C27" s="86">
        <v>506</v>
      </c>
      <c r="G27" s="72" t="s">
        <v>81</v>
      </c>
      <c r="H27" s="72">
        <v>64</v>
      </c>
      <c r="I27" s="105" t="s">
        <v>492</v>
      </c>
      <c r="J27" s="101">
        <v>6401</v>
      </c>
      <c r="L27" s="57" t="s">
        <v>82</v>
      </c>
      <c r="M27" s="61" t="s">
        <v>74</v>
      </c>
      <c r="N27" s="81">
        <v>800</v>
      </c>
    </row>
    <row r="28" spans="1:14" x14ac:dyDescent="0.2">
      <c r="B28" s="63" t="s">
        <v>83</v>
      </c>
      <c r="C28" s="86"/>
      <c r="G28" s="72" t="s">
        <v>84</v>
      </c>
      <c r="H28" s="72">
        <v>65</v>
      </c>
      <c r="I28" s="105" t="s">
        <v>493</v>
      </c>
      <c r="J28" s="101">
        <v>6402</v>
      </c>
      <c r="M28" s="61" t="s">
        <v>85</v>
      </c>
      <c r="N28" s="81">
        <v>801</v>
      </c>
    </row>
    <row r="29" spans="1:14" x14ac:dyDescent="0.2">
      <c r="B29" s="63" t="s">
        <v>86</v>
      </c>
      <c r="C29" s="86"/>
      <c r="G29" s="72" t="s">
        <v>87</v>
      </c>
      <c r="H29" s="72">
        <v>66</v>
      </c>
      <c r="I29" s="95"/>
      <c r="J29" s="95"/>
      <c r="M29" s="61" t="s">
        <v>88</v>
      </c>
      <c r="N29" s="81">
        <v>802</v>
      </c>
    </row>
    <row r="30" spans="1:14" x14ac:dyDescent="0.2">
      <c r="B30" s="61" t="s">
        <v>89</v>
      </c>
      <c r="C30" s="66">
        <v>507</v>
      </c>
      <c r="G30" s="72" t="s">
        <v>17</v>
      </c>
      <c r="H30" s="72">
        <v>67</v>
      </c>
      <c r="I30" s="105" t="s">
        <v>491</v>
      </c>
      <c r="J30" s="101">
        <v>6701</v>
      </c>
    </row>
    <row r="31" spans="1:14" x14ac:dyDescent="0.2">
      <c r="B31" s="63" t="s">
        <v>90</v>
      </c>
      <c r="C31" s="86">
        <v>508</v>
      </c>
      <c r="G31" s="72" t="s">
        <v>91</v>
      </c>
      <c r="H31" s="72">
        <v>68</v>
      </c>
      <c r="I31" s="92"/>
      <c r="J31" s="92"/>
      <c r="L31" s="57" t="s">
        <v>92</v>
      </c>
      <c r="M31" s="63" t="s">
        <v>7</v>
      </c>
      <c r="N31" s="81">
        <v>401</v>
      </c>
    </row>
    <row r="32" spans="1:14" x14ac:dyDescent="0.2">
      <c r="B32" s="63" t="s">
        <v>93</v>
      </c>
      <c r="C32" s="86"/>
      <c r="G32" s="72" t="s">
        <v>94</v>
      </c>
      <c r="H32" s="72">
        <v>69</v>
      </c>
      <c r="I32" s="92"/>
      <c r="J32" s="92"/>
      <c r="M32" s="63" t="s">
        <v>95</v>
      </c>
      <c r="N32" s="81">
        <v>402</v>
      </c>
    </row>
    <row r="33" spans="2:15" x14ac:dyDescent="0.2">
      <c r="B33" s="61" t="s">
        <v>96</v>
      </c>
      <c r="C33" s="62">
        <v>509</v>
      </c>
      <c r="M33" s="63" t="s">
        <v>97</v>
      </c>
      <c r="N33" s="81">
        <v>403</v>
      </c>
    </row>
    <row r="34" spans="2:15" x14ac:dyDescent="0.2">
      <c r="B34" s="61" t="s">
        <v>98</v>
      </c>
      <c r="C34" s="66">
        <v>510</v>
      </c>
      <c r="F34" s="60" t="s">
        <v>99</v>
      </c>
      <c r="G34" s="70" t="s">
        <v>100</v>
      </c>
      <c r="H34" s="70">
        <v>71</v>
      </c>
      <c r="I34" s="91"/>
      <c r="J34" s="91"/>
      <c r="M34" s="63" t="s">
        <v>28</v>
      </c>
      <c r="N34" s="81">
        <v>404</v>
      </c>
    </row>
    <row r="35" spans="2:15" ht="28.5" x14ac:dyDescent="0.2">
      <c r="B35" s="63" t="s">
        <v>101</v>
      </c>
      <c r="C35" s="86">
        <v>511</v>
      </c>
      <c r="G35" s="70" t="s">
        <v>17</v>
      </c>
      <c r="H35" s="70">
        <v>72</v>
      </c>
      <c r="I35" s="91"/>
      <c r="J35" s="91"/>
      <c r="M35" s="83" t="s">
        <v>102</v>
      </c>
      <c r="N35" s="81">
        <v>405</v>
      </c>
    </row>
    <row r="36" spans="2:15" x14ac:dyDescent="0.2">
      <c r="B36" s="63" t="s">
        <v>103</v>
      </c>
      <c r="C36" s="86"/>
      <c r="G36" s="68" t="s">
        <v>104</v>
      </c>
      <c r="H36" s="68">
        <v>73</v>
      </c>
      <c r="M36" s="65"/>
    </row>
    <row r="37" spans="2:15" x14ac:dyDescent="0.2">
      <c r="B37" s="61" t="s">
        <v>105</v>
      </c>
      <c r="C37">
        <v>512</v>
      </c>
    </row>
    <row r="38" spans="2:15" x14ac:dyDescent="0.2">
      <c r="B38" s="67" t="s">
        <v>106</v>
      </c>
      <c r="C38">
        <v>513</v>
      </c>
      <c r="F38" s="57" t="s">
        <v>107</v>
      </c>
      <c r="G38" s="63" t="s">
        <v>108</v>
      </c>
      <c r="H38" s="75">
        <v>401</v>
      </c>
      <c r="I38" s="93"/>
      <c r="J38" s="93"/>
      <c r="L38" s="84" t="s">
        <v>109</v>
      </c>
      <c r="M38" s="61" t="s">
        <v>110</v>
      </c>
      <c r="N38" s="81">
        <v>301</v>
      </c>
      <c r="O38" s="61" t="s">
        <v>111</v>
      </c>
    </row>
    <row r="39" spans="2:15" x14ac:dyDescent="0.2">
      <c r="B39" s="61" t="s">
        <v>112</v>
      </c>
      <c r="C39">
        <v>514</v>
      </c>
      <c r="G39" s="63" t="s">
        <v>113</v>
      </c>
      <c r="H39" s="75">
        <v>402</v>
      </c>
      <c r="I39" s="93"/>
      <c r="J39" s="93"/>
      <c r="N39" s="81">
        <v>302</v>
      </c>
      <c r="O39" s="61" t="s">
        <v>114</v>
      </c>
    </row>
    <row r="40" spans="2:15" x14ac:dyDescent="0.2">
      <c r="B40" s="61" t="s">
        <v>115</v>
      </c>
      <c r="C40" s="86">
        <v>515</v>
      </c>
      <c r="G40" s="63" t="s">
        <v>116</v>
      </c>
      <c r="H40" s="75">
        <v>403</v>
      </c>
      <c r="I40" s="93"/>
      <c r="J40" s="93"/>
      <c r="N40" s="81">
        <v>303</v>
      </c>
      <c r="O40" s="61" t="s">
        <v>117</v>
      </c>
    </row>
    <row r="41" spans="2:15" x14ac:dyDescent="0.2">
      <c r="B41" s="61" t="s">
        <v>118</v>
      </c>
      <c r="C41" s="86"/>
      <c r="G41" s="63" t="s">
        <v>119</v>
      </c>
      <c r="H41" s="75">
        <v>404</v>
      </c>
      <c r="I41" s="93"/>
      <c r="J41" s="93"/>
      <c r="N41" s="81">
        <v>304</v>
      </c>
      <c r="O41" s="61" t="s">
        <v>120</v>
      </c>
    </row>
    <row r="42" spans="2:15" x14ac:dyDescent="0.2">
      <c r="B42" s="67" t="s">
        <v>121</v>
      </c>
      <c r="C42" s="68">
        <v>516</v>
      </c>
      <c r="G42" s="67" t="s">
        <v>122</v>
      </c>
      <c r="H42" s="76">
        <v>405</v>
      </c>
      <c r="I42" s="93"/>
      <c r="J42" s="93"/>
      <c r="N42" s="81">
        <v>300</v>
      </c>
      <c r="O42" s="61" t="s">
        <v>123</v>
      </c>
    </row>
    <row r="44" spans="2:15" ht="42.75" x14ac:dyDescent="0.2">
      <c r="B44" s="69" t="s">
        <v>124</v>
      </c>
      <c r="C44" s="68">
        <v>507</v>
      </c>
      <c r="F44" s="77" t="s">
        <v>125</v>
      </c>
      <c r="G44" s="78" t="s">
        <v>126</v>
      </c>
      <c r="H44" s="79">
        <v>900</v>
      </c>
      <c r="I44" s="93"/>
      <c r="J44" s="93"/>
    </row>
    <row r="45" spans="2:15" x14ac:dyDescent="0.2">
      <c r="F45" s="80"/>
      <c r="G45" s="78" t="s">
        <v>105</v>
      </c>
      <c r="H45" s="79">
        <v>901</v>
      </c>
      <c r="I45" s="93"/>
      <c r="J45" s="93"/>
    </row>
  </sheetData>
  <mergeCells count="11">
    <mergeCell ref="C35:C36"/>
    <mergeCell ref="C40:C41"/>
    <mergeCell ref="N2:N3"/>
    <mergeCell ref="N4:N8"/>
    <mergeCell ref="N10:N13"/>
    <mergeCell ref="N15:N20"/>
    <mergeCell ref="C19:C20"/>
    <mergeCell ref="C21:C23"/>
    <mergeCell ref="C24:C25"/>
    <mergeCell ref="C27:C29"/>
    <mergeCell ref="C31:C32"/>
  </mergeCells>
  <phoneticPr fontId="2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32"/>
  <sheetViews>
    <sheetView topLeftCell="AK1" zoomScale="85" zoomScaleNormal="85" workbookViewId="0">
      <selection activeCell="BC3" sqref="BC3"/>
    </sheetView>
  </sheetViews>
  <sheetFormatPr defaultColWidth="8.625" defaultRowHeight="12.75" x14ac:dyDescent="0.2"/>
  <cols>
    <col min="1" max="2" width="8.75" style="5" customWidth="1"/>
    <col min="3" max="3" width="8.625" style="5"/>
    <col min="4" max="4" width="15.625" style="5" customWidth="1"/>
    <col min="5" max="5" width="8.625" style="5"/>
    <col min="6" max="6" width="8.75" style="6" customWidth="1"/>
    <col min="7" max="7" width="8.625" style="5"/>
    <col min="8" max="8" width="8.75" style="6" customWidth="1"/>
    <col min="9" max="9" width="8.75" style="5" customWidth="1"/>
    <col min="10" max="10" width="36.75" style="5" customWidth="1"/>
    <col min="11" max="11" width="8.75" style="5" customWidth="1"/>
    <col min="12" max="14" width="8.625" style="5"/>
    <col min="15" max="16" width="8.75" style="5" customWidth="1"/>
    <col min="17" max="17" width="8.625" style="5"/>
    <col min="18" max="18" width="8.75" style="6" customWidth="1"/>
    <col min="19" max="19" width="17.75" style="5" customWidth="1"/>
    <col min="20" max="20" width="8.75" style="5" customWidth="1"/>
    <col min="21" max="21" width="27" style="5" customWidth="1"/>
    <col min="22" max="22" width="8.75" style="5" customWidth="1"/>
    <col min="23" max="23" width="8.625" style="5"/>
    <col min="24" max="24" width="8.75" style="6" customWidth="1"/>
    <col min="25" max="26" width="8.75" style="5" customWidth="1"/>
    <col min="27" max="28" width="8.625" style="5"/>
    <col min="29" max="29" width="11.5" style="5" customWidth="1"/>
    <col min="30" max="32" width="8.625" style="5"/>
    <col min="33" max="33" width="8.75" style="6" customWidth="1"/>
    <col min="34" max="34" width="8.625" style="5"/>
    <col min="35" max="35" width="8.75" style="6" customWidth="1"/>
    <col min="36" max="36" width="8.625" style="5"/>
    <col min="37" max="37" width="8.75" style="6" customWidth="1"/>
    <col min="38" max="38" width="12.625" style="5" customWidth="1"/>
    <col min="39" max="39" width="14.125" style="5" customWidth="1"/>
    <col min="40" max="40" width="8.75" style="5" customWidth="1"/>
    <col min="41" max="41" width="8.625" style="5"/>
    <col min="42" max="42" width="8.75" style="6" customWidth="1"/>
    <col min="43" max="43" width="26.125" style="5" customWidth="1"/>
    <col min="44" max="44" width="34.25" style="5" customWidth="1"/>
    <col min="45" max="46" width="8.75" style="5" customWidth="1"/>
    <col min="47" max="47" width="8.625" style="5"/>
    <col min="48" max="48" width="10.875" style="6" customWidth="1"/>
    <col min="49" max="49" width="26.25" style="5" customWidth="1"/>
    <col min="50" max="50" width="14.25" style="89" customWidth="1"/>
    <col min="51" max="51" width="9.5" style="102" customWidth="1"/>
    <col min="52" max="52" width="8.375" style="102" customWidth="1"/>
    <col min="53" max="53" width="26.375" style="6" customWidth="1"/>
    <col min="54" max="54" width="16" style="5" customWidth="1"/>
    <col min="55" max="16384" width="8.625" style="5"/>
  </cols>
  <sheetData>
    <row r="1" spans="1:55" s="1" customFormat="1" ht="52.5" customHeight="1" x14ac:dyDescent="0.2">
      <c r="A1" s="7" t="s">
        <v>127</v>
      </c>
      <c r="B1" s="7" t="s">
        <v>128</v>
      </c>
      <c r="C1" s="7" t="s">
        <v>129</v>
      </c>
      <c r="D1" s="7" t="s">
        <v>130</v>
      </c>
      <c r="E1" s="7" t="s">
        <v>3</v>
      </c>
      <c r="F1" s="12" t="s">
        <v>131</v>
      </c>
      <c r="G1" s="7" t="s">
        <v>5</v>
      </c>
      <c r="H1" s="12" t="s">
        <v>132</v>
      </c>
      <c r="I1" s="16" t="s">
        <v>133</v>
      </c>
      <c r="J1" s="7" t="s">
        <v>134</v>
      </c>
      <c r="K1" s="7" t="s">
        <v>128</v>
      </c>
      <c r="L1" s="7" t="s">
        <v>135</v>
      </c>
      <c r="M1" s="7" t="s">
        <v>136</v>
      </c>
      <c r="N1" s="7" t="s">
        <v>137</v>
      </c>
      <c r="O1" s="7" t="s">
        <v>138</v>
      </c>
      <c r="P1" s="17" t="s">
        <v>139</v>
      </c>
      <c r="Q1" s="7" t="s">
        <v>41</v>
      </c>
      <c r="R1" s="12" t="s">
        <v>140</v>
      </c>
      <c r="S1" s="7" t="s">
        <v>141</v>
      </c>
      <c r="T1" s="7" t="s">
        <v>142</v>
      </c>
      <c r="U1" s="7" t="s">
        <v>143</v>
      </c>
      <c r="V1" s="7" t="s">
        <v>144</v>
      </c>
      <c r="W1" s="7" t="s">
        <v>145</v>
      </c>
      <c r="X1" s="12" t="s">
        <v>146</v>
      </c>
      <c r="Y1" s="7" t="s">
        <v>147</v>
      </c>
      <c r="Z1" s="25" t="s">
        <v>148</v>
      </c>
      <c r="AA1" s="7" t="s">
        <v>149</v>
      </c>
      <c r="AB1" s="7" t="s">
        <v>150</v>
      </c>
      <c r="AC1" s="17" t="s">
        <v>151</v>
      </c>
      <c r="AD1" s="17" t="s">
        <v>152</v>
      </c>
      <c r="AE1" s="7" t="s">
        <v>153</v>
      </c>
      <c r="AF1" s="7" t="s">
        <v>8</v>
      </c>
      <c r="AG1" s="12" t="s">
        <v>154</v>
      </c>
      <c r="AH1" s="7" t="s">
        <v>155</v>
      </c>
      <c r="AI1" s="12" t="s">
        <v>156</v>
      </c>
      <c r="AJ1" s="7" t="s">
        <v>157</v>
      </c>
      <c r="AK1" s="12" t="s">
        <v>158</v>
      </c>
      <c r="AL1" s="7" t="s">
        <v>159</v>
      </c>
      <c r="AM1" s="7" t="s">
        <v>160</v>
      </c>
      <c r="AN1" s="7" t="s">
        <v>128</v>
      </c>
      <c r="AO1" s="7" t="s">
        <v>92</v>
      </c>
      <c r="AP1" s="12" t="s">
        <v>161</v>
      </c>
      <c r="AQ1" s="7" t="s">
        <v>162</v>
      </c>
      <c r="AR1" s="32" t="s">
        <v>163</v>
      </c>
      <c r="AS1" s="36" t="s">
        <v>164</v>
      </c>
      <c r="AT1" s="37" t="s">
        <v>165</v>
      </c>
      <c r="AU1" s="38" t="s">
        <v>166</v>
      </c>
      <c r="AV1" s="39" t="s">
        <v>167</v>
      </c>
      <c r="AW1" s="46" t="s">
        <v>168</v>
      </c>
      <c r="AX1" s="88" t="s">
        <v>169</v>
      </c>
      <c r="AY1" s="96" t="s">
        <v>482</v>
      </c>
      <c r="AZ1" s="96" t="s">
        <v>481</v>
      </c>
      <c r="BA1" s="47" t="s">
        <v>170</v>
      </c>
      <c r="BB1" s="7" t="s">
        <v>171</v>
      </c>
      <c r="BC1" s="53" t="s">
        <v>172</v>
      </c>
    </row>
    <row r="2" spans="1:55" s="2" customFormat="1" ht="63" customHeight="1" x14ac:dyDescent="0.2">
      <c r="A2" s="8">
        <v>8120</v>
      </c>
      <c r="B2" s="8">
        <v>548</v>
      </c>
      <c r="C2" s="8" t="s">
        <v>173</v>
      </c>
      <c r="D2" s="8" t="s">
        <v>174</v>
      </c>
      <c r="E2" s="13" t="s">
        <v>16</v>
      </c>
      <c r="F2" s="14">
        <v>4</v>
      </c>
      <c r="G2" s="8" t="s">
        <v>17</v>
      </c>
      <c r="H2" s="15">
        <v>45</v>
      </c>
      <c r="I2" s="8">
        <v>0</v>
      </c>
      <c r="J2" s="8" t="s">
        <v>175</v>
      </c>
      <c r="K2" s="8">
        <v>548</v>
      </c>
      <c r="L2" s="8" t="s">
        <v>105</v>
      </c>
      <c r="M2" s="8" t="s">
        <v>105</v>
      </c>
      <c r="N2" s="8" t="s">
        <v>175</v>
      </c>
      <c r="O2" s="8" t="s">
        <v>175</v>
      </c>
      <c r="P2" s="18">
        <v>469</v>
      </c>
      <c r="Q2" s="8" t="s">
        <v>176</v>
      </c>
      <c r="R2" s="22">
        <v>1110</v>
      </c>
      <c r="S2" s="8" t="s">
        <v>177</v>
      </c>
      <c r="T2" s="8">
        <v>29426137</v>
      </c>
      <c r="U2" s="8" t="s">
        <v>178</v>
      </c>
      <c r="V2" s="8">
        <v>2018</v>
      </c>
      <c r="W2" s="8" t="s">
        <v>80</v>
      </c>
      <c r="X2" s="15">
        <v>506</v>
      </c>
      <c r="Y2" s="26">
        <v>288066</v>
      </c>
      <c r="Z2" s="8" t="s">
        <v>105</v>
      </c>
      <c r="AA2" s="85" t="s">
        <v>179</v>
      </c>
      <c r="AB2" s="8" t="s">
        <v>105</v>
      </c>
      <c r="AC2" s="18" t="s">
        <v>105</v>
      </c>
      <c r="AD2" s="18" t="s">
        <v>105</v>
      </c>
      <c r="AE2" s="8" t="s">
        <v>180</v>
      </c>
      <c r="AF2" s="8" t="s">
        <v>37</v>
      </c>
      <c r="AG2" s="15">
        <v>604</v>
      </c>
      <c r="AH2" s="8" t="s">
        <v>105</v>
      </c>
      <c r="AI2" s="15">
        <v>700</v>
      </c>
      <c r="AJ2" s="8" t="s">
        <v>105</v>
      </c>
      <c r="AK2" s="15">
        <v>800</v>
      </c>
      <c r="AL2" s="8" t="s">
        <v>181</v>
      </c>
      <c r="AM2" s="8" t="s">
        <v>182</v>
      </c>
      <c r="AN2" s="8">
        <v>548</v>
      </c>
      <c r="AO2" s="8" t="s">
        <v>97</v>
      </c>
      <c r="AP2" s="15">
        <v>403</v>
      </c>
      <c r="AQ2" s="10" t="s">
        <v>183</v>
      </c>
      <c r="AR2" s="33" t="s">
        <v>184</v>
      </c>
      <c r="AS2" s="40" t="s">
        <v>185</v>
      </c>
      <c r="AT2" s="41">
        <v>0.20019999999999999</v>
      </c>
      <c r="AU2" s="42"/>
      <c r="AV2" s="43">
        <v>900</v>
      </c>
      <c r="AW2" s="11" t="s">
        <v>186</v>
      </c>
      <c r="AX2" s="9" t="s">
        <v>187</v>
      </c>
      <c r="AY2" s="97" t="s">
        <v>484</v>
      </c>
      <c r="AZ2" s="98">
        <v>4501</v>
      </c>
      <c r="BA2" s="48" t="s">
        <v>188</v>
      </c>
      <c r="BB2" s="13" t="s">
        <v>189</v>
      </c>
      <c r="BC2" s="4" t="s">
        <v>190</v>
      </c>
    </row>
    <row r="3" spans="1:55" s="3" customFormat="1" ht="112.5" customHeight="1" x14ac:dyDescent="0.2">
      <c r="A3" s="8">
        <v>8085</v>
      </c>
      <c r="B3" s="8">
        <v>422</v>
      </c>
      <c r="C3" s="8" t="s">
        <v>191</v>
      </c>
      <c r="D3" s="8" t="s">
        <v>192</v>
      </c>
      <c r="E3" s="8" t="s">
        <v>19</v>
      </c>
      <c r="F3" s="15">
        <v>5</v>
      </c>
      <c r="G3" s="8" t="s">
        <v>193</v>
      </c>
      <c r="H3" s="15">
        <v>51</v>
      </c>
      <c r="I3" s="8">
        <v>0</v>
      </c>
      <c r="J3" s="8" t="s">
        <v>194</v>
      </c>
      <c r="K3" s="8">
        <v>422</v>
      </c>
      <c r="L3" s="8" t="s">
        <v>195</v>
      </c>
      <c r="M3" s="8" t="s">
        <v>196</v>
      </c>
      <c r="N3" s="8" t="s">
        <v>197</v>
      </c>
      <c r="O3" s="8" t="s">
        <v>198</v>
      </c>
      <c r="P3" s="18">
        <v>449</v>
      </c>
      <c r="Q3" s="8" t="s">
        <v>176</v>
      </c>
      <c r="R3" s="22">
        <v>1110</v>
      </c>
      <c r="S3" s="8" t="s">
        <v>199</v>
      </c>
      <c r="T3" s="8">
        <v>30081977</v>
      </c>
      <c r="U3" s="24" t="s">
        <v>200</v>
      </c>
      <c r="V3" s="8">
        <v>2018</v>
      </c>
      <c r="W3" s="8" t="s">
        <v>201</v>
      </c>
      <c r="X3" s="15">
        <v>506</v>
      </c>
      <c r="Y3" s="27">
        <v>200</v>
      </c>
      <c r="Z3" s="8">
        <v>200</v>
      </c>
      <c r="AA3" s="8" t="s">
        <v>202</v>
      </c>
      <c r="AB3" s="8" t="s">
        <v>203</v>
      </c>
      <c r="AC3" s="8" t="s">
        <v>204</v>
      </c>
      <c r="AD3" s="8" t="s">
        <v>205</v>
      </c>
      <c r="AE3" s="8" t="s">
        <v>206</v>
      </c>
      <c r="AF3" s="8" t="s">
        <v>37</v>
      </c>
      <c r="AG3" s="15">
        <v>604</v>
      </c>
      <c r="AH3" s="8" t="s">
        <v>175</v>
      </c>
      <c r="AI3" s="15">
        <v>700</v>
      </c>
      <c r="AJ3" s="8" t="s">
        <v>175</v>
      </c>
      <c r="AK3" s="15">
        <v>800</v>
      </c>
      <c r="AL3" s="8" t="s">
        <v>207</v>
      </c>
      <c r="AM3" s="31" t="s">
        <v>208</v>
      </c>
      <c r="AN3" s="8">
        <v>422</v>
      </c>
      <c r="AO3" s="8" t="s">
        <v>97</v>
      </c>
      <c r="AP3" s="15">
        <v>403</v>
      </c>
      <c r="AQ3" s="8" t="s">
        <v>209</v>
      </c>
      <c r="AR3" s="33" t="s">
        <v>210</v>
      </c>
      <c r="AS3" s="38">
        <v>1E-3</v>
      </c>
      <c r="AT3" s="44">
        <v>0.53</v>
      </c>
      <c r="AU3" s="38"/>
      <c r="AV3" s="43">
        <v>900</v>
      </c>
      <c r="AW3" s="11" t="s">
        <v>211</v>
      </c>
      <c r="AX3" s="88" t="s">
        <v>212</v>
      </c>
      <c r="AY3" s="96" t="s">
        <v>483</v>
      </c>
      <c r="AZ3" s="96">
        <v>5101</v>
      </c>
      <c r="BA3" s="48" t="s">
        <v>213</v>
      </c>
      <c r="BB3" s="8" t="s">
        <v>189</v>
      </c>
      <c r="BC3" s="4"/>
    </row>
    <row r="4" spans="1:55" s="3" customFormat="1" ht="111.75" customHeight="1" x14ac:dyDescent="0.2">
      <c r="A4" s="8">
        <v>8085</v>
      </c>
      <c r="B4" s="8">
        <v>423</v>
      </c>
      <c r="C4" s="8" t="s">
        <v>191</v>
      </c>
      <c r="D4" s="8" t="s">
        <v>214</v>
      </c>
      <c r="E4" s="8" t="s">
        <v>19</v>
      </c>
      <c r="F4" s="15">
        <v>5</v>
      </c>
      <c r="G4" s="8" t="s">
        <v>193</v>
      </c>
      <c r="H4" s="15">
        <v>51</v>
      </c>
      <c r="I4" s="8">
        <v>0</v>
      </c>
      <c r="J4" s="8" t="s">
        <v>194</v>
      </c>
      <c r="K4" s="8">
        <v>423</v>
      </c>
      <c r="L4" s="8" t="s">
        <v>195</v>
      </c>
      <c r="M4" s="8" t="s">
        <v>196</v>
      </c>
      <c r="N4" s="8" t="s">
        <v>215</v>
      </c>
      <c r="O4" s="8" t="s">
        <v>216</v>
      </c>
      <c r="P4" s="18">
        <v>449</v>
      </c>
      <c r="Q4" s="8" t="s">
        <v>176</v>
      </c>
      <c r="R4" s="22">
        <v>1110</v>
      </c>
      <c r="S4" s="8" t="s">
        <v>199</v>
      </c>
      <c r="T4" s="8">
        <v>30081977</v>
      </c>
      <c r="U4" s="24" t="s">
        <v>200</v>
      </c>
      <c r="V4" s="8">
        <v>2018</v>
      </c>
      <c r="W4" s="8" t="s">
        <v>201</v>
      </c>
      <c r="X4" s="15">
        <v>506</v>
      </c>
      <c r="Y4" s="27">
        <v>200</v>
      </c>
      <c r="Z4" s="8">
        <v>200</v>
      </c>
      <c r="AA4" s="8" t="s">
        <v>202</v>
      </c>
      <c r="AB4" s="8" t="s">
        <v>203</v>
      </c>
      <c r="AC4" s="8" t="s">
        <v>204</v>
      </c>
      <c r="AD4" s="8" t="s">
        <v>205</v>
      </c>
      <c r="AE4" s="8" t="s">
        <v>206</v>
      </c>
      <c r="AF4" s="8" t="s">
        <v>37</v>
      </c>
      <c r="AG4" s="15">
        <v>604</v>
      </c>
      <c r="AH4" s="8" t="s">
        <v>175</v>
      </c>
      <c r="AI4" s="15">
        <v>700</v>
      </c>
      <c r="AJ4" s="8" t="s">
        <v>175</v>
      </c>
      <c r="AK4" s="15">
        <v>800</v>
      </c>
      <c r="AL4" s="8" t="s">
        <v>207</v>
      </c>
      <c r="AM4" s="31" t="s">
        <v>208</v>
      </c>
      <c r="AN4" s="8">
        <v>423</v>
      </c>
      <c r="AO4" s="8" t="s">
        <v>97</v>
      </c>
      <c r="AP4" s="15">
        <v>403</v>
      </c>
      <c r="AQ4" s="8" t="s">
        <v>209</v>
      </c>
      <c r="AR4" s="33" t="s">
        <v>217</v>
      </c>
      <c r="AS4" s="38" t="s">
        <v>218</v>
      </c>
      <c r="AT4" s="44">
        <v>0.41</v>
      </c>
      <c r="AU4" s="38"/>
      <c r="AV4" s="43">
        <v>900</v>
      </c>
      <c r="AW4" s="11" t="s">
        <v>194</v>
      </c>
      <c r="AX4" s="88" t="s">
        <v>219</v>
      </c>
      <c r="AY4" s="96" t="s">
        <v>487</v>
      </c>
      <c r="AZ4" s="96">
        <v>5101</v>
      </c>
      <c r="BA4" s="48" t="s">
        <v>220</v>
      </c>
      <c r="BB4" s="8" t="s">
        <v>189</v>
      </c>
      <c r="BC4" s="4"/>
    </row>
    <row r="5" spans="1:55" s="2" customFormat="1" ht="94.5" customHeight="1" x14ac:dyDescent="0.2">
      <c r="A5" s="8">
        <v>8120</v>
      </c>
      <c r="B5" s="8">
        <v>548</v>
      </c>
      <c r="C5" s="8" t="s">
        <v>173</v>
      </c>
      <c r="D5" s="8" t="s">
        <v>174</v>
      </c>
      <c r="E5" s="13" t="s">
        <v>16</v>
      </c>
      <c r="F5" s="14">
        <v>4</v>
      </c>
      <c r="G5" s="8" t="s">
        <v>17</v>
      </c>
      <c r="H5" s="15">
        <v>45</v>
      </c>
      <c r="I5" s="8">
        <v>0</v>
      </c>
      <c r="J5" s="8" t="s">
        <v>175</v>
      </c>
      <c r="K5" s="8">
        <v>548</v>
      </c>
      <c r="L5" s="8" t="s">
        <v>105</v>
      </c>
      <c r="M5" s="8" t="s">
        <v>105</v>
      </c>
      <c r="N5" s="8" t="s">
        <v>175</v>
      </c>
      <c r="O5" s="8" t="s">
        <v>175</v>
      </c>
      <c r="P5" s="18">
        <v>469</v>
      </c>
      <c r="Q5" s="8" t="s">
        <v>176</v>
      </c>
      <c r="R5" s="22">
        <v>1110</v>
      </c>
      <c r="S5" s="8" t="s">
        <v>177</v>
      </c>
      <c r="T5" s="8">
        <v>29426137</v>
      </c>
      <c r="U5" s="8" t="s">
        <v>178</v>
      </c>
      <c r="V5" s="8">
        <v>2018</v>
      </c>
      <c r="W5" s="8" t="s">
        <v>80</v>
      </c>
      <c r="X5" s="15">
        <v>506</v>
      </c>
      <c r="Y5" s="26">
        <v>288066</v>
      </c>
      <c r="Z5" s="8" t="s">
        <v>105</v>
      </c>
      <c r="AA5" s="85" t="s">
        <v>179</v>
      </c>
      <c r="AB5" s="8" t="s">
        <v>105</v>
      </c>
      <c r="AC5" s="18" t="s">
        <v>105</v>
      </c>
      <c r="AD5" s="18" t="s">
        <v>105</v>
      </c>
      <c r="AE5" s="8" t="s">
        <v>180</v>
      </c>
      <c r="AF5" s="8" t="s">
        <v>37</v>
      </c>
      <c r="AG5" s="15">
        <v>604</v>
      </c>
      <c r="AH5" s="8" t="s">
        <v>105</v>
      </c>
      <c r="AI5" s="15">
        <v>700</v>
      </c>
      <c r="AJ5" s="8" t="s">
        <v>105</v>
      </c>
      <c r="AK5" s="15">
        <v>800</v>
      </c>
      <c r="AL5" s="8" t="s">
        <v>181</v>
      </c>
      <c r="AM5" s="8" t="s">
        <v>182</v>
      </c>
      <c r="AN5" s="8">
        <v>548</v>
      </c>
      <c r="AO5" s="8" t="s">
        <v>97</v>
      </c>
      <c r="AP5" s="15">
        <v>403</v>
      </c>
      <c r="AQ5" s="10" t="s">
        <v>183</v>
      </c>
      <c r="AR5" s="33" t="s">
        <v>184</v>
      </c>
      <c r="AS5" s="40" t="s">
        <v>185</v>
      </c>
      <c r="AT5" s="41">
        <v>0.20019999999999999</v>
      </c>
      <c r="AU5" s="42"/>
      <c r="AV5" s="43">
        <v>900</v>
      </c>
      <c r="AW5" s="11" t="s">
        <v>186</v>
      </c>
      <c r="AX5" s="9" t="s">
        <v>221</v>
      </c>
      <c r="AY5" s="97" t="s">
        <v>484</v>
      </c>
      <c r="AZ5" s="98">
        <v>4501</v>
      </c>
      <c r="BA5" s="48" t="s">
        <v>188</v>
      </c>
      <c r="BB5" s="13" t="s">
        <v>189</v>
      </c>
      <c r="BC5" s="4" t="s">
        <v>190</v>
      </c>
    </row>
    <row r="6" spans="1:55" s="3" customFormat="1" ht="111" customHeight="1" x14ac:dyDescent="0.2">
      <c r="A6" s="8">
        <v>8181</v>
      </c>
      <c r="B6" s="8">
        <v>920</v>
      </c>
      <c r="C6" s="8" t="s">
        <v>191</v>
      </c>
      <c r="D6" s="8" t="s">
        <v>222</v>
      </c>
      <c r="E6" s="8" t="s">
        <v>19</v>
      </c>
      <c r="F6" s="15">
        <v>5</v>
      </c>
      <c r="G6" s="8" t="s">
        <v>193</v>
      </c>
      <c r="H6" s="15">
        <v>51</v>
      </c>
      <c r="I6" s="8">
        <v>0</v>
      </c>
      <c r="J6" s="8" t="s">
        <v>223</v>
      </c>
      <c r="K6" s="8">
        <v>920</v>
      </c>
      <c r="L6" s="8" t="s">
        <v>224</v>
      </c>
      <c r="M6" s="8" t="s">
        <v>225</v>
      </c>
      <c r="N6" s="8" t="s">
        <v>226</v>
      </c>
      <c r="O6" s="8" t="s">
        <v>227</v>
      </c>
      <c r="P6" s="18">
        <v>492</v>
      </c>
      <c r="Q6" s="8" t="s">
        <v>176</v>
      </c>
      <c r="R6" s="22">
        <v>1110</v>
      </c>
      <c r="S6" s="8" t="s">
        <v>228</v>
      </c>
      <c r="T6" s="8">
        <v>28302752</v>
      </c>
      <c r="U6" s="8" t="s">
        <v>229</v>
      </c>
      <c r="V6" s="8">
        <v>2017</v>
      </c>
      <c r="W6" s="8" t="s">
        <v>80</v>
      </c>
      <c r="X6" s="15">
        <v>506</v>
      </c>
      <c r="Y6" s="28">
        <v>74</v>
      </c>
      <c r="Z6" s="28">
        <v>105</v>
      </c>
      <c r="AA6" s="8" t="s">
        <v>230</v>
      </c>
      <c r="AB6" s="8" t="s">
        <v>231</v>
      </c>
      <c r="AC6" s="18" t="s">
        <v>232</v>
      </c>
      <c r="AD6" s="18" t="s">
        <v>233</v>
      </c>
      <c r="AE6" s="8" t="s">
        <v>234</v>
      </c>
      <c r="AF6" s="8" t="s">
        <v>37</v>
      </c>
      <c r="AG6" s="15">
        <v>604</v>
      </c>
      <c r="AH6" s="8" t="s">
        <v>175</v>
      </c>
      <c r="AI6" s="15">
        <v>700</v>
      </c>
      <c r="AJ6" s="8" t="s">
        <v>175</v>
      </c>
      <c r="AK6" s="15">
        <v>800</v>
      </c>
      <c r="AL6" s="8" t="s">
        <v>235</v>
      </c>
      <c r="AM6" s="8" t="s">
        <v>236</v>
      </c>
      <c r="AN6" s="8">
        <v>920</v>
      </c>
      <c r="AO6" s="34" t="s">
        <v>97</v>
      </c>
      <c r="AP6" s="15">
        <v>403</v>
      </c>
      <c r="AQ6" s="8" t="s">
        <v>237</v>
      </c>
      <c r="AR6" s="33" t="s">
        <v>238</v>
      </c>
      <c r="AS6" s="38" t="s">
        <v>239</v>
      </c>
      <c r="AT6" s="44">
        <v>0.52</v>
      </c>
      <c r="AU6" s="38"/>
      <c r="AV6" s="43">
        <v>900</v>
      </c>
      <c r="AW6" s="11" t="s">
        <v>240</v>
      </c>
      <c r="AX6" s="94" t="s">
        <v>486</v>
      </c>
      <c r="AY6" s="96" t="s">
        <v>488</v>
      </c>
      <c r="AZ6" s="96">
        <v>5102</v>
      </c>
      <c r="BA6" s="48" t="s">
        <v>242</v>
      </c>
      <c r="BB6" s="8" t="s">
        <v>189</v>
      </c>
      <c r="BC6" s="4"/>
    </row>
    <row r="7" spans="1:55" s="3" customFormat="1" ht="88.5" customHeight="1" x14ac:dyDescent="0.2">
      <c r="A7" s="8">
        <v>8181</v>
      </c>
      <c r="B7" s="8">
        <v>921</v>
      </c>
      <c r="C7" s="8" t="s">
        <v>191</v>
      </c>
      <c r="D7" s="8" t="s">
        <v>243</v>
      </c>
      <c r="E7" s="8" t="s">
        <v>19</v>
      </c>
      <c r="F7" s="15">
        <v>5</v>
      </c>
      <c r="G7" s="8" t="s">
        <v>193</v>
      </c>
      <c r="H7" s="15">
        <v>51</v>
      </c>
      <c r="I7" s="8">
        <v>0</v>
      </c>
      <c r="J7" s="8" t="s">
        <v>223</v>
      </c>
      <c r="K7" s="8">
        <v>921</v>
      </c>
      <c r="L7" s="8" t="s">
        <v>224</v>
      </c>
      <c r="M7" s="8" t="s">
        <v>225</v>
      </c>
      <c r="N7" s="8" t="s">
        <v>244</v>
      </c>
      <c r="O7" s="8" t="s">
        <v>245</v>
      </c>
      <c r="P7" s="18">
        <v>492</v>
      </c>
      <c r="Q7" s="8" t="s">
        <v>176</v>
      </c>
      <c r="R7" s="22">
        <v>1110</v>
      </c>
      <c r="S7" s="8" t="s">
        <v>228</v>
      </c>
      <c r="T7" s="8">
        <v>28302752</v>
      </c>
      <c r="U7" s="8" t="s">
        <v>229</v>
      </c>
      <c r="V7" s="8">
        <v>2017</v>
      </c>
      <c r="W7" s="8" t="s">
        <v>80</v>
      </c>
      <c r="X7" s="15">
        <v>506</v>
      </c>
      <c r="Y7" s="28">
        <v>10</v>
      </c>
      <c r="Z7" s="28">
        <v>21</v>
      </c>
      <c r="AA7" s="8" t="s">
        <v>230</v>
      </c>
      <c r="AB7" s="8" t="s">
        <v>231</v>
      </c>
      <c r="AC7" s="18" t="s">
        <v>232</v>
      </c>
      <c r="AD7" s="18" t="s">
        <v>233</v>
      </c>
      <c r="AE7" s="8" t="s">
        <v>234</v>
      </c>
      <c r="AF7" s="8" t="s">
        <v>37</v>
      </c>
      <c r="AG7" s="15">
        <v>604</v>
      </c>
      <c r="AH7" s="8" t="s">
        <v>175</v>
      </c>
      <c r="AI7" s="15">
        <v>700</v>
      </c>
      <c r="AJ7" s="8" t="s">
        <v>175</v>
      </c>
      <c r="AK7" s="15">
        <v>800</v>
      </c>
      <c r="AL7" s="8" t="s">
        <v>235</v>
      </c>
      <c r="AM7" s="8" t="s">
        <v>236</v>
      </c>
      <c r="AN7" s="8">
        <v>921</v>
      </c>
      <c r="AO7" s="34" t="s">
        <v>97</v>
      </c>
      <c r="AP7" s="15">
        <v>403</v>
      </c>
      <c r="AQ7" s="8" t="s">
        <v>237</v>
      </c>
      <c r="AR7" s="33" t="s">
        <v>246</v>
      </c>
      <c r="AS7" s="38" t="s">
        <v>239</v>
      </c>
      <c r="AT7" s="44">
        <v>0.36</v>
      </c>
      <c r="AU7" s="38"/>
      <c r="AV7" s="43">
        <v>900</v>
      </c>
      <c r="AW7" s="11" t="s">
        <v>240</v>
      </c>
      <c r="AX7" s="88" t="s">
        <v>247</v>
      </c>
      <c r="AY7" s="96" t="s">
        <v>489</v>
      </c>
      <c r="AZ7" s="96">
        <v>5102</v>
      </c>
      <c r="BA7" s="48" t="s">
        <v>248</v>
      </c>
      <c r="BB7" s="8" t="s">
        <v>189</v>
      </c>
      <c r="BC7" s="4"/>
    </row>
    <row r="8" spans="1:55" s="3" customFormat="1" ht="103.5" customHeight="1" x14ac:dyDescent="0.2">
      <c r="A8" s="8">
        <v>8181</v>
      </c>
      <c r="B8" s="8">
        <v>923</v>
      </c>
      <c r="C8" s="8" t="s">
        <v>191</v>
      </c>
      <c r="D8" s="8" t="s">
        <v>249</v>
      </c>
      <c r="E8" s="8" t="s">
        <v>19</v>
      </c>
      <c r="F8" s="15">
        <v>5</v>
      </c>
      <c r="G8" s="8" t="s">
        <v>193</v>
      </c>
      <c r="H8" s="15">
        <v>51</v>
      </c>
      <c r="I8" s="8">
        <v>0</v>
      </c>
      <c r="J8" s="8" t="s">
        <v>223</v>
      </c>
      <c r="K8" s="8">
        <v>923</v>
      </c>
      <c r="L8" s="8" t="s">
        <v>224</v>
      </c>
      <c r="M8" s="8" t="s">
        <v>225</v>
      </c>
      <c r="N8" s="8" t="s">
        <v>250</v>
      </c>
      <c r="O8" s="8" t="s">
        <v>251</v>
      </c>
      <c r="P8" s="18">
        <v>492</v>
      </c>
      <c r="Q8" s="8" t="s">
        <v>176</v>
      </c>
      <c r="R8" s="22">
        <v>1110</v>
      </c>
      <c r="S8" s="8" t="s">
        <v>228</v>
      </c>
      <c r="T8" s="8">
        <v>28302752</v>
      </c>
      <c r="U8" s="8" t="s">
        <v>229</v>
      </c>
      <c r="V8" s="8">
        <v>2017</v>
      </c>
      <c r="W8" s="8" t="s">
        <v>80</v>
      </c>
      <c r="X8" s="15">
        <v>506</v>
      </c>
      <c r="Y8" s="28">
        <v>94</v>
      </c>
      <c r="Z8" s="28">
        <v>147</v>
      </c>
      <c r="AA8" s="8" t="s">
        <v>230</v>
      </c>
      <c r="AB8" s="8" t="s">
        <v>231</v>
      </c>
      <c r="AC8" s="18" t="s">
        <v>232</v>
      </c>
      <c r="AD8" s="18" t="s">
        <v>233</v>
      </c>
      <c r="AE8" s="8" t="s">
        <v>234</v>
      </c>
      <c r="AF8" s="8" t="s">
        <v>37</v>
      </c>
      <c r="AG8" s="15">
        <v>604</v>
      </c>
      <c r="AH8" s="8" t="s">
        <v>175</v>
      </c>
      <c r="AI8" s="15">
        <v>700</v>
      </c>
      <c r="AJ8" s="8" t="s">
        <v>175</v>
      </c>
      <c r="AK8" s="15">
        <v>800</v>
      </c>
      <c r="AL8" s="8" t="s">
        <v>235</v>
      </c>
      <c r="AM8" s="8" t="s">
        <v>236</v>
      </c>
      <c r="AN8" s="8">
        <v>923</v>
      </c>
      <c r="AO8" s="34" t="s">
        <v>97</v>
      </c>
      <c r="AP8" s="15">
        <v>403</v>
      </c>
      <c r="AQ8" s="8" t="s">
        <v>237</v>
      </c>
      <c r="AR8" s="33" t="s">
        <v>252</v>
      </c>
      <c r="AS8" s="38" t="s">
        <v>253</v>
      </c>
      <c r="AT8" s="44">
        <v>0.61</v>
      </c>
      <c r="AU8" s="38"/>
      <c r="AV8" s="43">
        <v>900</v>
      </c>
      <c r="AW8" s="11" t="s">
        <v>254</v>
      </c>
      <c r="AX8" s="88" t="s">
        <v>255</v>
      </c>
      <c r="AY8" s="96" t="s">
        <v>490</v>
      </c>
      <c r="AZ8" s="96">
        <v>5102</v>
      </c>
      <c r="BA8" s="48" t="s">
        <v>256</v>
      </c>
      <c r="BB8" s="8" t="s">
        <v>189</v>
      </c>
      <c r="BC8" s="4"/>
    </row>
    <row r="9" spans="1:55" s="3" customFormat="1" ht="99" customHeight="1" x14ac:dyDescent="0.2">
      <c r="A9" s="8">
        <v>8181</v>
      </c>
      <c r="B9" s="8">
        <v>925</v>
      </c>
      <c r="C9" s="8" t="s">
        <v>191</v>
      </c>
      <c r="D9" s="8" t="s">
        <v>257</v>
      </c>
      <c r="E9" s="8" t="s">
        <v>19</v>
      </c>
      <c r="F9" s="15">
        <v>5</v>
      </c>
      <c r="G9" s="8" t="s">
        <v>193</v>
      </c>
      <c r="H9" s="15">
        <v>51</v>
      </c>
      <c r="I9" s="8">
        <v>0</v>
      </c>
      <c r="J9" s="8" t="s">
        <v>223</v>
      </c>
      <c r="K9" s="8">
        <v>925</v>
      </c>
      <c r="L9" s="8" t="s">
        <v>224</v>
      </c>
      <c r="M9" s="8" t="s">
        <v>225</v>
      </c>
      <c r="N9" s="8" t="s">
        <v>258</v>
      </c>
      <c r="O9" s="8" t="s">
        <v>259</v>
      </c>
      <c r="P9" s="18">
        <v>492</v>
      </c>
      <c r="Q9" s="8" t="s">
        <v>176</v>
      </c>
      <c r="R9" s="22">
        <v>1110</v>
      </c>
      <c r="S9" s="8" t="s">
        <v>228</v>
      </c>
      <c r="T9" s="8">
        <v>28302752</v>
      </c>
      <c r="U9" s="8" t="s">
        <v>229</v>
      </c>
      <c r="V9" s="8">
        <v>2017</v>
      </c>
      <c r="W9" s="8" t="s">
        <v>80</v>
      </c>
      <c r="X9" s="15">
        <v>506</v>
      </c>
      <c r="Y9" s="28">
        <v>134</v>
      </c>
      <c r="Z9" s="28">
        <v>208</v>
      </c>
      <c r="AA9" s="8" t="s">
        <v>260</v>
      </c>
      <c r="AB9" s="8" t="s">
        <v>261</v>
      </c>
      <c r="AC9" s="8" t="s">
        <v>262</v>
      </c>
      <c r="AD9" s="8" t="s">
        <v>263</v>
      </c>
      <c r="AE9" s="8" t="s">
        <v>234</v>
      </c>
      <c r="AF9" s="8" t="s">
        <v>37</v>
      </c>
      <c r="AG9" s="15">
        <v>604</v>
      </c>
      <c r="AH9" s="8" t="s">
        <v>175</v>
      </c>
      <c r="AI9" s="15">
        <v>700</v>
      </c>
      <c r="AJ9" s="8" t="s">
        <v>175</v>
      </c>
      <c r="AK9" s="15">
        <v>800</v>
      </c>
      <c r="AL9" s="8" t="s">
        <v>235</v>
      </c>
      <c r="AM9" s="8" t="s">
        <v>236</v>
      </c>
      <c r="AN9" s="8">
        <v>925</v>
      </c>
      <c r="AO9" s="34" t="s">
        <v>97</v>
      </c>
      <c r="AP9" s="15">
        <v>403</v>
      </c>
      <c r="AQ9" s="8" t="s">
        <v>237</v>
      </c>
      <c r="AR9" s="33" t="s">
        <v>264</v>
      </c>
      <c r="AS9" s="38" t="s">
        <v>265</v>
      </c>
      <c r="AT9" s="44">
        <v>0.6</v>
      </c>
      <c r="AU9" s="38"/>
      <c r="AV9" s="43">
        <v>900</v>
      </c>
      <c r="AW9" s="11" t="s">
        <v>266</v>
      </c>
      <c r="AX9" s="88" t="s">
        <v>241</v>
      </c>
      <c r="AY9" s="96" t="s">
        <v>488</v>
      </c>
      <c r="AZ9" s="96">
        <v>5102</v>
      </c>
      <c r="BA9" s="48" t="s">
        <v>267</v>
      </c>
      <c r="BB9" s="8" t="s">
        <v>189</v>
      </c>
      <c r="BC9" s="4"/>
    </row>
    <row r="10" spans="1:55" s="3" customFormat="1" ht="145.5" customHeight="1" x14ac:dyDescent="0.2">
      <c r="A10" s="8">
        <v>8181</v>
      </c>
      <c r="B10" s="8">
        <v>926</v>
      </c>
      <c r="C10" s="8" t="s">
        <v>191</v>
      </c>
      <c r="D10" s="8" t="s">
        <v>268</v>
      </c>
      <c r="E10" s="8" t="s">
        <v>19</v>
      </c>
      <c r="F10" s="15">
        <v>5</v>
      </c>
      <c r="G10" s="8" t="s">
        <v>193</v>
      </c>
      <c r="H10" s="15">
        <v>51</v>
      </c>
      <c r="I10" s="8">
        <v>0</v>
      </c>
      <c r="J10" s="8" t="s">
        <v>223</v>
      </c>
      <c r="K10" s="8">
        <v>926</v>
      </c>
      <c r="L10" s="8" t="s">
        <v>224</v>
      </c>
      <c r="M10" s="8" t="s">
        <v>225</v>
      </c>
      <c r="N10" s="8" t="s">
        <v>269</v>
      </c>
      <c r="O10" s="8" t="s">
        <v>270</v>
      </c>
      <c r="P10" s="18">
        <v>492</v>
      </c>
      <c r="Q10" s="8" t="s">
        <v>176</v>
      </c>
      <c r="R10" s="22">
        <v>1110</v>
      </c>
      <c r="S10" s="8" t="s">
        <v>228</v>
      </c>
      <c r="T10" s="8">
        <v>28302752</v>
      </c>
      <c r="U10" s="8" t="s">
        <v>229</v>
      </c>
      <c r="V10" s="8">
        <v>2017</v>
      </c>
      <c r="W10" s="8" t="s">
        <v>80</v>
      </c>
      <c r="X10" s="15">
        <v>506</v>
      </c>
      <c r="Y10" s="28">
        <v>13</v>
      </c>
      <c r="Z10" s="28">
        <v>43</v>
      </c>
      <c r="AA10" s="8" t="s">
        <v>260</v>
      </c>
      <c r="AB10" s="8" t="s">
        <v>261</v>
      </c>
      <c r="AC10" s="8" t="s">
        <v>262</v>
      </c>
      <c r="AD10" s="8" t="s">
        <v>263</v>
      </c>
      <c r="AE10" s="8" t="s">
        <v>234</v>
      </c>
      <c r="AF10" s="8" t="s">
        <v>37</v>
      </c>
      <c r="AG10" s="15">
        <v>604</v>
      </c>
      <c r="AH10" s="8" t="s">
        <v>175</v>
      </c>
      <c r="AI10" s="15">
        <v>700</v>
      </c>
      <c r="AJ10" s="8" t="s">
        <v>175</v>
      </c>
      <c r="AK10" s="15">
        <v>800</v>
      </c>
      <c r="AL10" s="8" t="s">
        <v>235</v>
      </c>
      <c r="AM10" s="8" t="s">
        <v>236</v>
      </c>
      <c r="AN10" s="8">
        <v>926</v>
      </c>
      <c r="AO10" s="34" t="s">
        <v>97</v>
      </c>
      <c r="AP10" s="15">
        <v>403</v>
      </c>
      <c r="AQ10" s="8" t="s">
        <v>237</v>
      </c>
      <c r="AR10" s="33" t="s">
        <v>271</v>
      </c>
      <c r="AS10" s="38" t="s">
        <v>265</v>
      </c>
      <c r="AT10" s="44">
        <v>0.23</v>
      </c>
      <c r="AU10" s="38"/>
      <c r="AV10" s="43">
        <v>900</v>
      </c>
      <c r="AW10" s="11" t="s">
        <v>266</v>
      </c>
      <c r="AX10" s="88" t="s">
        <v>247</v>
      </c>
      <c r="AY10" s="96" t="s">
        <v>489</v>
      </c>
      <c r="AZ10" s="96">
        <v>5102</v>
      </c>
      <c r="BA10" s="48" t="s">
        <v>272</v>
      </c>
      <c r="BB10" s="8" t="s">
        <v>189</v>
      </c>
      <c r="BC10" s="4"/>
    </row>
    <row r="11" spans="1:55" s="3" customFormat="1" ht="123.75" customHeight="1" x14ac:dyDescent="0.2">
      <c r="A11" s="8">
        <v>8181</v>
      </c>
      <c r="B11" s="8">
        <v>928</v>
      </c>
      <c r="C11" s="8" t="s">
        <v>191</v>
      </c>
      <c r="D11" s="8" t="s">
        <v>273</v>
      </c>
      <c r="E11" s="8" t="s">
        <v>19</v>
      </c>
      <c r="F11" s="15">
        <v>5</v>
      </c>
      <c r="G11" s="8" t="s">
        <v>193</v>
      </c>
      <c r="H11" s="15">
        <v>51</v>
      </c>
      <c r="I11" s="8">
        <v>0</v>
      </c>
      <c r="J11" s="8" t="s">
        <v>223</v>
      </c>
      <c r="K11" s="8">
        <v>928</v>
      </c>
      <c r="L11" s="8" t="s">
        <v>224</v>
      </c>
      <c r="M11" s="8" t="s">
        <v>225</v>
      </c>
      <c r="N11" s="8" t="s">
        <v>274</v>
      </c>
      <c r="O11" s="8" t="s">
        <v>275</v>
      </c>
      <c r="P11" s="18">
        <v>492</v>
      </c>
      <c r="Q11" s="8" t="s">
        <v>176</v>
      </c>
      <c r="R11" s="22">
        <v>1110</v>
      </c>
      <c r="S11" s="8" t="s">
        <v>228</v>
      </c>
      <c r="T11" s="8">
        <v>28302752</v>
      </c>
      <c r="U11" s="8" t="s">
        <v>229</v>
      </c>
      <c r="V11" s="8">
        <v>2017</v>
      </c>
      <c r="W11" s="8" t="s">
        <v>80</v>
      </c>
      <c r="X11" s="15">
        <v>506</v>
      </c>
      <c r="Y11" s="28">
        <v>160</v>
      </c>
      <c r="Z11" s="28">
        <v>294</v>
      </c>
      <c r="AA11" s="8" t="s">
        <v>260</v>
      </c>
      <c r="AB11" s="8" t="s">
        <v>261</v>
      </c>
      <c r="AC11" s="8" t="s">
        <v>262</v>
      </c>
      <c r="AD11" s="8" t="s">
        <v>263</v>
      </c>
      <c r="AE11" s="8" t="s">
        <v>234</v>
      </c>
      <c r="AF11" s="8" t="s">
        <v>37</v>
      </c>
      <c r="AG11" s="15">
        <v>604</v>
      </c>
      <c r="AH11" s="8" t="s">
        <v>175</v>
      </c>
      <c r="AI11" s="15">
        <v>700</v>
      </c>
      <c r="AJ11" s="8" t="s">
        <v>175</v>
      </c>
      <c r="AK11" s="15">
        <v>800</v>
      </c>
      <c r="AL11" s="8" t="s">
        <v>235</v>
      </c>
      <c r="AM11" s="8" t="s">
        <v>236</v>
      </c>
      <c r="AN11" s="8">
        <v>928</v>
      </c>
      <c r="AO11" s="34" t="s">
        <v>97</v>
      </c>
      <c r="AP11" s="15">
        <v>403</v>
      </c>
      <c r="AQ11" s="8" t="s">
        <v>237</v>
      </c>
      <c r="AR11" s="33" t="s">
        <v>276</v>
      </c>
      <c r="AS11" s="38" t="s">
        <v>277</v>
      </c>
      <c r="AT11" s="44">
        <v>0.52</v>
      </c>
      <c r="AU11" s="38"/>
      <c r="AV11" s="43">
        <v>900</v>
      </c>
      <c r="AW11" s="11" t="s">
        <v>278</v>
      </c>
      <c r="AX11" s="88" t="s">
        <v>255</v>
      </c>
      <c r="AY11" s="96" t="s">
        <v>490</v>
      </c>
      <c r="AZ11" s="96">
        <v>5102</v>
      </c>
      <c r="BA11" s="48" t="s">
        <v>279</v>
      </c>
      <c r="BB11" s="8" t="s">
        <v>189</v>
      </c>
      <c r="BC11" s="4"/>
    </row>
    <row r="12" spans="1:55" s="3" customFormat="1" ht="94.5" customHeight="1" x14ac:dyDescent="0.2">
      <c r="A12" s="8">
        <v>8181</v>
      </c>
      <c r="B12" s="8">
        <v>930</v>
      </c>
      <c r="C12" s="8" t="s">
        <v>191</v>
      </c>
      <c r="D12" s="8" t="s">
        <v>280</v>
      </c>
      <c r="E12" s="8" t="s">
        <v>19</v>
      </c>
      <c r="F12" s="15">
        <v>5</v>
      </c>
      <c r="G12" s="8" t="s">
        <v>193</v>
      </c>
      <c r="H12" s="15">
        <v>51</v>
      </c>
      <c r="I12" s="8">
        <v>0</v>
      </c>
      <c r="J12" s="8" t="s">
        <v>223</v>
      </c>
      <c r="K12" s="8">
        <v>930</v>
      </c>
      <c r="L12" s="8" t="s">
        <v>224</v>
      </c>
      <c r="M12" s="8" t="s">
        <v>225</v>
      </c>
      <c r="N12" s="8" t="s">
        <v>281</v>
      </c>
      <c r="O12" s="8" t="s">
        <v>282</v>
      </c>
      <c r="P12" s="18">
        <v>492</v>
      </c>
      <c r="Q12" s="8" t="s">
        <v>176</v>
      </c>
      <c r="R12" s="22">
        <v>1110</v>
      </c>
      <c r="S12" s="8" t="s">
        <v>228</v>
      </c>
      <c r="T12" s="8">
        <v>28302752</v>
      </c>
      <c r="U12" s="8" t="s">
        <v>229</v>
      </c>
      <c r="V12" s="8">
        <v>2017</v>
      </c>
      <c r="W12" s="8" t="s">
        <v>80</v>
      </c>
      <c r="X12" s="15">
        <v>506</v>
      </c>
      <c r="Y12" s="28">
        <v>196</v>
      </c>
      <c r="Z12" s="28">
        <v>316</v>
      </c>
      <c r="AA12" s="8" t="s">
        <v>283</v>
      </c>
      <c r="AB12" s="8" t="s">
        <v>284</v>
      </c>
      <c r="AC12" s="8" t="s">
        <v>285</v>
      </c>
      <c r="AD12" s="8" t="s">
        <v>286</v>
      </c>
      <c r="AE12" s="8" t="s">
        <v>234</v>
      </c>
      <c r="AF12" s="8" t="s">
        <v>37</v>
      </c>
      <c r="AG12" s="15">
        <v>604</v>
      </c>
      <c r="AH12" s="8" t="s">
        <v>175</v>
      </c>
      <c r="AI12" s="15">
        <v>700</v>
      </c>
      <c r="AJ12" s="8" t="s">
        <v>175</v>
      </c>
      <c r="AK12" s="15">
        <v>800</v>
      </c>
      <c r="AL12" s="8" t="s">
        <v>235</v>
      </c>
      <c r="AM12" s="8" t="s">
        <v>236</v>
      </c>
      <c r="AN12" s="8">
        <v>930</v>
      </c>
      <c r="AO12" s="34" t="s">
        <v>97</v>
      </c>
      <c r="AP12" s="15">
        <v>403</v>
      </c>
      <c r="AQ12" s="8" t="s">
        <v>237</v>
      </c>
      <c r="AR12" s="33" t="s">
        <v>287</v>
      </c>
      <c r="AS12" s="38" t="s">
        <v>288</v>
      </c>
      <c r="AT12" s="44">
        <v>0.65</v>
      </c>
      <c r="AU12" s="38"/>
      <c r="AV12" s="43">
        <v>900</v>
      </c>
      <c r="AW12" s="11" t="s">
        <v>289</v>
      </c>
      <c r="AX12" s="88" t="s">
        <v>241</v>
      </c>
      <c r="AY12" s="96" t="s">
        <v>488</v>
      </c>
      <c r="AZ12" s="96">
        <v>5102</v>
      </c>
      <c r="BA12" s="48" t="s">
        <v>290</v>
      </c>
      <c r="BB12" s="8" t="s">
        <v>189</v>
      </c>
      <c r="BC12" s="4"/>
    </row>
    <row r="13" spans="1:55" s="3" customFormat="1" ht="147.75" customHeight="1" x14ac:dyDescent="0.2">
      <c r="A13" s="8">
        <v>8181</v>
      </c>
      <c r="B13" s="8">
        <v>931</v>
      </c>
      <c r="C13" s="8" t="s">
        <v>191</v>
      </c>
      <c r="D13" s="8" t="s">
        <v>291</v>
      </c>
      <c r="E13" s="8" t="s">
        <v>19</v>
      </c>
      <c r="F13" s="15">
        <v>5</v>
      </c>
      <c r="G13" s="8" t="s">
        <v>193</v>
      </c>
      <c r="H13" s="15">
        <v>51</v>
      </c>
      <c r="I13" s="8">
        <v>0</v>
      </c>
      <c r="J13" s="8" t="s">
        <v>223</v>
      </c>
      <c r="K13" s="8">
        <v>931</v>
      </c>
      <c r="L13" s="8" t="s">
        <v>224</v>
      </c>
      <c r="M13" s="8" t="s">
        <v>225</v>
      </c>
      <c r="N13" s="8" t="s">
        <v>292</v>
      </c>
      <c r="O13" s="8" t="s">
        <v>293</v>
      </c>
      <c r="P13" s="18">
        <v>492</v>
      </c>
      <c r="Q13" s="8" t="s">
        <v>176</v>
      </c>
      <c r="R13" s="22">
        <v>1110</v>
      </c>
      <c r="S13" s="8" t="s">
        <v>228</v>
      </c>
      <c r="T13" s="8">
        <v>28302752</v>
      </c>
      <c r="U13" s="8" t="s">
        <v>229</v>
      </c>
      <c r="V13" s="8">
        <v>2017</v>
      </c>
      <c r="W13" s="8" t="s">
        <v>80</v>
      </c>
      <c r="X13" s="15">
        <v>506</v>
      </c>
      <c r="Y13" s="28">
        <v>26</v>
      </c>
      <c r="Z13" s="28">
        <v>58</v>
      </c>
      <c r="AA13" s="8" t="s">
        <v>283</v>
      </c>
      <c r="AB13" s="8" t="s">
        <v>284</v>
      </c>
      <c r="AC13" s="8" t="s">
        <v>285</v>
      </c>
      <c r="AD13" s="8" t="s">
        <v>286</v>
      </c>
      <c r="AE13" s="8" t="s">
        <v>234</v>
      </c>
      <c r="AF13" s="8" t="s">
        <v>37</v>
      </c>
      <c r="AG13" s="15">
        <v>604</v>
      </c>
      <c r="AH13" s="8" t="s">
        <v>175</v>
      </c>
      <c r="AI13" s="15">
        <v>700</v>
      </c>
      <c r="AJ13" s="8" t="s">
        <v>175</v>
      </c>
      <c r="AK13" s="15">
        <v>800</v>
      </c>
      <c r="AL13" s="8" t="s">
        <v>235</v>
      </c>
      <c r="AM13" s="8" t="s">
        <v>236</v>
      </c>
      <c r="AN13" s="8">
        <v>931</v>
      </c>
      <c r="AO13" s="34" t="s">
        <v>97</v>
      </c>
      <c r="AP13" s="15">
        <v>403</v>
      </c>
      <c r="AQ13" s="8" t="s">
        <v>237</v>
      </c>
      <c r="AR13" s="33" t="s">
        <v>294</v>
      </c>
      <c r="AS13" s="38" t="s">
        <v>288</v>
      </c>
      <c r="AT13" s="44">
        <v>0.43</v>
      </c>
      <c r="AU13" s="38"/>
      <c r="AV13" s="43">
        <v>900</v>
      </c>
      <c r="AW13" s="11" t="s">
        <v>289</v>
      </c>
      <c r="AX13" s="88" t="s">
        <v>247</v>
      </c>
      <c r="AY13" s="96" t="s">
        <v>489</v>
      </c>
      <c r="AZ13" s="96">
        <v>5102</v>
      </c>
      <c r="BA13" s="48" t="s">
        <v>295</v>
      </c>
      <c r="BB13" s="8" t="s">
        <v>189</v>
      </c>
      <c r="BC13" s="4"/>
    </row>
    <row r="14" spans="1:55" s="3" customFormat="1" ht="138" customHeight="1" x14ac:dyDescent="0.2">
      <c r="A14" s="8">
        <v>8181</v>
      </c>
      <c r="B14" s="8">
        <v>933</v>
      </c>
      <c r="C14" s="8" t="s">
        <v>191</v>
      </c>
      <c r="D14" s="8" t="s">
        <v>296</v>
      </c>
      <c r="E14" s="8" t="s">
        <v>19</v>
      </c>
      <c r="F14" s="15">
        <v>5</v>
      </c>
      <c r="G14" s="8" t="s">
        <v>193</v>
      </c>
      <c r="H14" s="15">
        <v>51</v>
      </c>
      <c r="I14" s="8">
        <v>0</v>
      </c>
      <c r="J14" s="8" t="s">
        <v>223</v>
      </c>
      <c r="K14" s="8">
        <v>933</v>
      </c>
      <c r="L14" s="8" t="s">
        <v>224</v>
      </c>
      <c r="M14" s="8" t="s">
        <v>225</v>
      </c>
      <c r="N14" s="8" t="s">
        <v>297</v>
      </c>
      <c r="O14" s="8" t="s">
        <v>298</v>
      </c>
      <c r="P14" s="18">
        <v>492</v>
      </c>
      <c r="Q14" s="8" t="s">
        <v>176</v>
      </c>
      <c r="R14" s="22">
        <v>1110</v>
      </c>
      <c r="S14" s="8" t="s">
        <v>228</v>
      </c>
      <c r="T14" s="8">
        <v>28302752</v>
      </c>
      <c r="U14" s="8" t="s">
        <v>229</v>
      </c>
      <c r="V14" s="8">
        <v>2017</v>
      </c>
      <c r="W14" s="8" t="s">
        <v>80</v>
      </c>
      <c r="X14" s="15">
        <v>506</v>
      </c>
      <c r="Y14" s="28">
        <v>248</v>
      </c>
      <c r="Z14" s="28">
        <v>432</v>
      </c>
      <c r="AA14" s="8" t="s">
        <v>283</v>
      </c>
      <c r="AB14" s="8" t="s">
        <v>284</v>
      </c>
      <c r="AC14" s="8" t="s">
        <v>285</v>
      </c>
      <c r="AD14" s="8" t="s">
        <v>286</v>
      </c>
      <c r="AE14" s="8" t="s">
        <v>234</v>
      </c>
      <c r="AF14" s="8" t="s">
        <v>37</v>
      </c>
      <c r="AG14" s="15">
        <v>604</v>
      </c>
      <c r="AH14" s="8" t="s">
        <v>175</v>
      </c>
      <c r="AI14" s="15">
        <v>700</v>
      </c>
      <c r="AJ14" s="8" t="s">
        <v>175</v>
      </c>
      <c r="AK14" s="15">
        <v>800</v>
      </c>
      <c r="AL14" s="8" t="s">
        <v>235</v>
      </c>
      <c r="AM14" s="8" t="s">
        <v>236</v>
      </c>
      <c r="AN14" s="8">
        <v>933</v>
      </c>
      <c r="AO14" s="34" t="s">
        <v>97</v>
      </c>
      <c r="AP14" s="15">
        <v>403</v>
      </c>
      <c r="AQ14" s="8" t="s">
        <v>237</v>
      </c>
      <c r="AR14" s="33" t="s">
        <v>299</v>
      </c>
      <c r="AS14" s="38">
        <v>1.2999999999999999E-4</v>
      </c>
      <c r="AT14" s="44">
        <v>0.69</v>
      </c>
      <c r="AU14" s="38"/>
      <c r="AV14" s="43">
        <v>900</v>
      </c>
      <c r="AW14" s="11" t="s">
        <v>300</v>
      </c>
      <c r="AX14" s="88" t="s">
        <v>255</v>
      </c>
      <c r="AY14" s="96" t="s">
        <v>490</v>
      </c>
      <c r="AZ14" s="96">
        <v>5102</v>
      </c>
      <c r="BA14" s="48" t="s">
        <v>301</v>
      </c>
      <c r="BB14" s="8" t="s">
        <v>189</v>
      </c>
      <c r="BC14" s="4"/>
    </row>
    <row r="15" spans="1:55" s="3" customFormat="1" ht="128.25" customHeight="1" x14ac:dyDescent="0.2">
      <c r="A15" s="8">
        <v>8181</v>
      </c>
      <c r="B15" s="8">
        <v>935</v>
      </c>
      <c r="C15" s="8" t="s">
        <v>191</v>
      </c>
      <c r="D15" s="8" t="s">
        <v>302</v>
      </c>
      <c r="E15" s="8" t="s">
        <v>19</v>
      </c>
      <c r="F15" s="15">
        <v>5</v>
      </c>
      <c r="G15" s="8" t="s">
        <v>193</v>
      </c>
      <c r="H15" s="15">
        <v>51</v>
      </c>
      <c r="I15" s="8">
        <v>0</v>
      </c>
      <c r="J15" s="8" t="s">
        <v>223</v>
      </c>
      <c r="K15" s="8">
        <v>935</v>
      </c>
      <c r="L15" s="8" t="s">
        <v>224</v>
      </c>
      <c r="M15" s="8" t="s">
        <v>225</v>
      </c>
      <c r="N15" s="8" t="s">
        <v>303</v>
      </c>
      <c r="O15" s="8" t="s">
        <v>304</v>
      </c>
      <c r="P15" s="18">
        <v>492</v>
      </c>
      <c r="Q15" s="8" t="s">
        <v>176</v>
      </c>
      <c r="R15" s="22">
        <v>1110</v>
      </c>
      <c r="S15" s="8" t="s">
        <v>228</v>
      </c>
      <c r="T15" s="8">
        <v>28302752</v>
      </c>
      <c r="U15" s="8" t="s">
        <v>229</v>
      </c>
      <c r="V15" s="8">
        <v>2017</v>
      </c>
      <c r="W15" s="8" t="s">
        <v>80</v>
      </c>
      <c r="X15" s="15">
        <v>506</v>
      </c>
      <c r="Y15" s="28">
        <v>404</v>
      </c>
      <c r="Z15" s="28">
        <v>629</v>
      </c>
      <c r="AA15" s="8" t="s">
        <v>305</v>
      </c>
      <c r="AB15" s="8" t="s">
        <v>306</v>
      </c>
      <c r="AC15" s="8" t="s">
        <v>307</v>
      </c>
      <c r="AD15" s="8" t="s">
        <v>308</v>
      </c>
      <c r="AE15" s="8" t="s">
        <v>234</v>
      </c>
      <c r="AF15" s="8" t="s">
        <v>37</v>
      </c>
      <c r="AG15" s="15">
        <v>604</v>
      </c>
      <c r="AH15" s="8" t="s">
        <v>175</v>
      </c>
      <c r="AI15" s="15">
        <v>700</v>
      </c>
      <c r="AJ15" s="8" t="s">
        <v>175</v>
      </c>
      <c r="AK15" s="15">
        <v>800</v>
      </c>
      <c r="AL15" s="8" t="s">
        <v>235</v>
      </c>
      <c r="AM15" s="8" t="s">
        <v>236</v>
      </c>
      <c r="AN15" s="8">
        <v>935</v>
      </c>
      <c r="AO15" s="34" t="s">
        <v>97</v>
      </c>
      <c r="AP15" s="15">
        <v>403</v>
      </c>
      <c r="AQ15" s="8" t="s">
        <v>237</v>
      </c>
      <c r="AR15" s="33" t="s">
        <v>309</v>
      </c>
      <c r="AS15" s="38" t="s">
        <v>310</v>
      </c>
      <c r="AT15" s="44">
        <v>0.56000000000000005</v>
      </c>
      <c r="AU15" s="38"/>
      <c r="AV15" s="43">
        <v>900</v>
      </c>
      <c r="AW15" s="11" t="s">
        <v>311</v>
      </c>
      <c r="AX15" s="88" t="s">
        <v>241</v>
      </c>
      <c r="AY15" s="96" t="s">
        <v>488</v>
      </c>
      <c r="AZ15" s="96">
        <v>5102</v>
      </c>
      <c r="BA15" s="48" t="s">
        <v>312</v>
      </c>
      <c r="BB15" s="8" t="s">
        <v>189</v>
      </c>
      <c r="BC15" s="4"/>
    </row>
    <row r="16" spans="1:55" s="3" customFormat="1" ht="125.25" customHeight="1" x14ac:dyDescent="0.2">
      <c r="A16" s="8">
        <v>8181</v>
      </c>
      <c r="B16" s="8">
        <v>936</v>
      </c>
      <c r="C16" s="8" t="s">
        <v>191</v>
      </c>
      <c r="D16" s="8" t="s">
        <v>313</v>
      </c>
      <c r="E16" s="8" t="s">
        <v>19</v>
      </c>
      <c r="F16" s="15">
        <v>5</v>
      </c>
      <c r="G16" s="8" t="s">
        <v>193</v>
      </c>
      <c r="H16" s="15">
        <v>51</v>
      </c>
      <c r="I16" s="8">
        <v>0</v>
      </c>
      <c r="J16" s="8" t="s">
        <v>223</v>
      </c>
      <c r="K16" s="8">
        <v>936</v>
      </c>
      <c r="L16" s="8" t="s">
        <v>224</v>
      </c>
      <c r="M16" s="8" t="s">
        <v>225</v>
      </c>
      <c r="N16" s="8" t="s">
        <v>314</v>
      </c>
      <c r="O16" s="8" t="s">
        <v>315</v>
      </c>
      <c r="P16" s="18">
        <v>492</v>
      </c>
      <c r="Q16" s="8" t="s">
        <v>176</v>
      </c>
      <c r="R16" s="22">
        <v>1110</v>
      </c>
      <c r="S16" s="8" t="s">
        <v>228</v>
      </c>
      <c r="T16" s="8">
        <v>28302752</v>
      </c>
      <c r="U16" s="8" t="s">
        <v>229</v>
      </c>
      <c r="V16" s="8">
        <v>2017</v>
      </c>
      <c r="W16" s="8" t="s">
        <v>80</v>
      </c>
      <c r="X16" s="15">
        <v>506</v>
      </c>
      <c r="Y16" s="28">
        <v>49</v>
      </c>
      <c r="Z16" s="28">
        <v>122</v>
      </c>
      <c r="AA16" s="8" t="s">
        <v>305</v>
      </c>
      <c r="AB16" s="8" t="s">
        <v>306</v>
      </c>
      <c r="AC16" s="8" t="s">
        <v>307</v>
      </c>
      <c r="AD16" s="8" t="s">
        <v>308</v>
      </c>
      <c r="AE16" s="8" t="s">
        <v>234</v>
      </c>
      <c r="AF16" s="8" t="s">
        <v>37</v>
      </c>
      <c r="AG16" s="15">
        <v>604</v>
      </c>
      <c r="AH16" s="8" t="s">
        <v>175</v>
      </c>
      <c r="AI16" s="15">
        <v>700</v>
      </c>
      <c r="AJ16" s="8" t="s">
        <v>175</v>
      </c>
      <c r="AK16" s="15">
        <v>800</v>
      </c>
      <c r="AL16" s="8" t="s">
        <v>235</v>
      </c>
      <c r="AM16" s="8" t="s">
        <v>236</v>
      </c>
      <c r="AN16" s="8">
        <v>936</v>
      </c>
      <c r="AO16" s="34" t="s">
        <v>97</v>
      </c>
      <c r="AP16" s="15">
        <v>403</v>
      </c>
      <c r="AQ16" s="8" t="s">
        <v>237</v>
      </c>
      <c r="AR16" s="33" t="s">
        <v>316</v>
      </c>
      <c r="AS16" s="38" t="s">
        <v>310</v>
      </c>
      <c r="AT16" s="44">
        <v>0.34</v>
      </c>
      <c r="AU16" s="38"/>
      <c r="AV16" s="43">
        <v>900</v>
      </c>
      <c r="AW16" s="11" t="s">
        <v>317</v>
      </c>
      <c r="AX16" s="88" t="s">
        <v>247</v>
      </c>
      <c r="AY16" s="96" t="s">
        <v>489</v>
      </c>
      <c r="AZ16" s="96">
        <v>5102</v>
      </c>
      <c r="BA16" s="48" t="s">
        <v>318</v>
      </c>
      <c r="BB16" s="8" t="s">
        <v>189</v>
      </c>
      <c r="BC16" s="4"/>
    </row>
    <row r="17" spans="1:55" s="3" customFormat="1" ht="133.5" customHeight="1" x14ac:dyDescent="0.2">
      <c r="A17" s="8">
        <v>8181</v>
      </c>
      <c r="B17" s="8">
        <v>938</v>
      </c>
      <c r="C17" s="8" t="s">
        <v>191</v>
      </c>
      <c r="D17" s="8" t="s">
        <v>319</v>
      </c>
      <c r="E17" s="8" t="s">
        <v>19</v>
      </c>
      <c r="F17" s="15">
        <v>5</v>
      </c>
      <c r="G17" s="8" t="s">
        <v>193</v>
      </c>
      <c r="H17" s="15">
        <v>51</v>
      </c>
      <c r="I17" s="8">
        <v>0</v>
      </c>
      <c r="J17" s="8" t="s">
        <v>223</v>
      </c>
      <c r="K17" s="8">
        <v>938</v>
      </c>
      <c r="L17" s="8" t="s">
        <v>224</v>
      </c>
      <c r="M17" s="8" t="s">
        <v>225</v>
      </c>
      <c r="N17" s="8" t="s">
        <v>320</v>
      </c>
      <c r="O17" s="8" t="s">
        <v>321</v>
      </c>
      <c r="P17" s="18">
        <v>492</v>
      </c>
      <c r="Q17" s="8" t="s">
        <v>176</v>
      </c>
      <c r="R17" s="22">
        <v>1110</v>
      </c>
      <c r="S17" s="8" t="s">
        <v>228</v>
      </c>
      <c r="T17" s="8">
        <v>28302752</v>
      </c>
      <c r="U17" s="8" t="s">
        <v>229</v>
      </c>
      <c r="V17" s="8">
        <v>2017</v>
      </c>
      <c r="W17" s="8" t="s">
        <v>80</v>
      </c>
      <c r="X17" s="15">
        <v>506</v>
      </c>
      <c r="Y17" s="28">
        <v>502</v>
      </c>
      <c r="Z17" s="28">
        <v>873</v>
      </c>
      <c r="AA17" s="8" t="s">
        <v>305</v>
      </c>
      <c r="AB17" s="8" t="s">
        <v>306</v>
      </c>
      <c r="AC17" s="8" t="s">
        <v>307</v>
      </c>
      <c r="AD17" s="8" t="s">
        <v>308</v>
      </c>
      <c r="AE17" s="8" t="s">
        <v>234</v>
      </c>
      <c r="AF17" s="8" t="s">
        <v>37</v>
      </c>
      <c r="AG17" s="15">
        <v>604</v>
      </c>
      <c r="AH17" s="8" t="s">
        <v>175</v>
      </c>
      <c r="AI17" s="15">
        <v>700</v>
      </c>
      <c r="AJ17" s="8" t="s">
        <v>175</v>
      </c>
      <c r="AK17" s="15">
        <v>800</v>
      </c>
      <c r="AL17" s="8" t="s">
        <v>235</v>
      </c>
      <c r="AM17" s="8" t="s">
        <v>236</v>
      </c>
      <c r="AN17" s="8">
        <v>938</v>
      </c>
      <c r="AO17" s="34" t="s">
        <v>97</v>
      </c>
      <c r="AP17" s="15">
        <v>403</v>
      </c>
      <c r="AQ17" s="8" t="s">
        <v>237</v>
      </c>
      <c r="AR17" s="33" t="s">
        <v>322</v>
      </c>
      <c r="AS17" s="38" t="s">
        <v>310</v>
      </c>
      <c r="AT17" s="44">
        <v>0.61</v>
      </c>
      <c r="AU17" s="38"/>
      <c r="AV17" s="43">
        <v>900</v>
      </c>
      <c r="AW17" s="11" t="s">
        <v>323</v>
      </c>
      <c r="AX17" s="88" t="s">
        <v>255</v>
      </c>
      <c r="AY17" s="96" t="s">
        <v>490</v>
      </c>
      <c r="AZ17" s="96">
        <v>5102</v>
      </c>
      <c r="BA17" s="48" t="s">
        <v>324</v>
      </c>
      <c r="BB17" s="8" t="s">
        <v>189</v>
      </c>
      <c r="BC17" s="4"/>
    </row>
    <row r="18" spans="1:55" s="4" customFormat="1" ht="102" x14ac:dyDescent="0.2">
      <c r="A18" s="8">
        <v>8188</v>
      </c>
      <c r="B18" s="8">
        <v>1049</v>
      </c>
      <c r="C18" s="8" t="s">
        <v>325</v>
      </c>
      <c r="D18" s="8" t="s">
        <v>326</v>
      </c>
      <c r="E18" s="13" t="s">
        <v>25</v>
      </c>
      <c r="F18" s="14">
        <v>7</v>
      </c>
      <c r="G18" s="8" t="s">
        <v>17</v>
      </c>
      <c r="H18" s="15">
        <v>72</v>
      </c>
      <c r="I18" s="8">
        <v>0</v>
      </c>
      <c r="J18" s="8" t="s">
        <v>327</v>
      </c>
      <c r="K18" s="8">
        <v>1049</v>
      </c>
      <c r="L18" s="8" t="s">
        <v>328</v>
      </c>
      <c r="M18" s="8" t="s">
        <v>329</v>
      </c>
      <c r="N18" s="8" t="s">
        <v>330</v>
      </c>
      <c r="O18" s="8">
        <v>6610</v>
      </c>
      <c r="P18" s="18">
        <v>498</v>
      </c>
      <c r="Q18" s="8" t="s">
        <v>176</v>
      </c>
      <c r="R18" s="22">
        <v>1110</v>
      </c>
      <c r="S18" s="8" t="s">
        <v>331</v>
      </c>
      <c r="T18" s="8">
        <v>28211529</v>
      </c>
      <c r="U18" s="8" t="s">
        <v>332</v>
      </c>
      <c r="V18" s="8">
        <v>2017</v>
      </c>
      <c r="W18" s="8" t="s">
        <v>333</v>
      </c>
      <c r="X18" s="15">
        <v>507</v>
      </c>
      <c r="Y18" s="10">
        <v>5284</v>
      </c>
      <c r="Z18" s="10">
        <v>6610</v>
      </c>
      <c r="AA18" s="8" t="s">
        <v>334</v>
      </c>
      <c r="AB18" s="8" t="s">
        <v>334</v>
      </c>
      <c r="AC18" s="8" t="s">
        <v>175</v>
      </c>
      <c r="AD18" s="8" t="s">
        <v>175</v>
      </c>
      <c r="AE18" s="8" t="s">
        <v>234</v>
      </c>
      <c r="AF18" s="8" t="s">
        <v>37</v>
      </c>
      <c r="AG18" s="15">
        <v>604</v>
      </c>
      <c r="AH18" s="8" t="s">
        <v>175</v>
      </c>
      <c r="AI18" s="15">
        <v>700</v>
      </c>
      <c r="AJ18" s="8" t="s">
        <v>175</v>
      </c>
      <c r="AK18" s="15">
        <v>800</v>
      </c>
      <c r="AL18" s="8" t="s">
        <v>335</v>
      </c>
      <c r="AM18" s="8" t="s">
        <v>336</v>
      </c>
      <c r="AN18" s="8">
        <v>1049</v>
      </c>
      <c r="AO18" s="8" t="s">
        <v>97</v>
      </c>
      <c r="AP18" s="15">
        <v>403</v>
      </c>
      <c r="AQ18" s="8" t="s">
        <v>337</v>
      </c>
      <c r="AR18" s="33" t="s">
        <v>338</v>
      </c>
      <c r="AS18" s="40" t="s">
        <v>185</v>
      </c>
      <c r="AT18" s="44">
        <v>0.85</v>
      </c>
      <c r="AU18" s="38"/>
      <c r="AV18" s="43">
        <v>900</v>
      </c>
      <c r="AW18" s="11" t="s">
        <v>339</v>
      </c>
      <c r="AX18" s="9" t="s">
        <v>340</v>
      </c>
      <c r="AY18" s="98" t="s">
        <v>495</v>
      </c>
      <c r="AZ18" s="98">
        <v>6701</v>
      </c>
      <c r="BA18" s="48" t="s">
        <v>341</v>
      </c>
      <c r="BB18" s="8" t="s">
        <v>189</v>
      </c>
    </row>
    <row r="19" spans="1:55" s="3" customFormat="1" ht="85.5" customHeight="1" x14ac:dyDescent="0.2">
      <c r="A19" s="8">
        <v>8188</v>
      </c>
      <c r="B19" s="8">
        <v>1050</v>
      </c>
      <c r="C19" s="8" t="s">
        <v>342</v>
      </c>
      <c r="D19" s="8" t="s">
        <v>343</v>
      </c>
      <c r="E19" s="13" t="s">
        <v>22</v>
      </c>
      <c r="F19" s="14">
        <v>6</v>
      </c>
      <c r="G19" s="13" t="s">
        <v>81</v>
      </c>
      <c r="H19" s="14">
        <v>64</v>
      </c>
      <c r="I19" s="8">
        <v>0</v>
      </c>
      <c r="J19" s="8" t="s">
        <v>344</v>
      </c>
      <c r="K19" s="8">
        <v>1050</v>
      </c>
      <c r="L19" s="8" t="s">
        <v>345</v>
      </c>
      <c r="M19" s="8" t="s">
        <v>175</v>
      </c>
      <c r="N19" s="8" t="s">
        <v>175</v>
      </c>
      <c r="O19" s="8" t="s">
        <v>175</v>
      </c>
      <c r="P19" s="18">
        <v>498</v>
      </c>
      <c r="Q19" s="8" t="s">
        <v>176</v>
      </c>
      <c r="R19" s="22">
        <v>1110</v>
      </c>
      <c r="S19" s="8" t="s">
        <v>331</v>
      </c>
      <c r="T19" s="8">
        <v>28211529</v>
      </c>
      <c r="U19" s="8" t="s">
        <v>332</v>
      </c>
      <c r="V19" s="8">
        <v>2017</v>
      </c>
      <c r="W19" s="8" t="s">
        <v>333</v>
      </c>
      <c r="X19" s="15">
        <v>507</v>
      </c>
      <c r="Y19" s="10" t="s">
        <v>346</v>
      </c>
      <c r="Z19" s="10" t="s">
        <v>175</v>
      </c>
      <c r="AA19" s="8" t="s">
        <v>334</v>
      </c>
      <c r="AB19" s="8" t="s">
        <v>334</v>
      </c>
      <c r="AC19" s="8" t="s">
        <v>175</v>
      </c>
      <c r="AD19" s="8" t="s">
        <v>175</v>
      </c>
      <c r="AE19" s="8" t="s">
        <v>234</v>
      </c>
      <c r="AF19" s="8" t="s">
        <v>37</v>
      </c>
      <c r="AG19" s="15">
        <v>604</v>
      </c>
      <c r="AH19" s="8" t="s">
        <v>175</v>
      </c>
      <c r="AI19" s="15">
        <v>700</v>
      </c>
      <c r="AJ19" s="8" t="s">
        <v>175</v>
      </c>
      <c r="AK19" s="15">
        <v>800</v>
      </c>
      <c r="AL19" s="8" t="s">
        <v>335</v>
      </c>
      <c r="AM19" s="8" t="s">
        <v>336</v>
      </c>
      <c r="AN19" s="8">
        <v>1050</v>
      </c>
      <c r="AO19" s="8" t="s">
        <v>97</v>
      </c>
      <c r="AP19" s="15">
        <v>403</v>
      </c>
      <c r="AQ19" s="8" t="s">
        <v>337</v>
      </c>
      <c r="AR19" s="33" t="s">
        <v>347</v>
      </c>
      <c r="AS19" s="38" t="s">
        <v>218</v>
      </c>
      <c r="AT19" s="44">
        <v>0.81</v>
      </c>
      <c r="AU19" s="38"/>
      <c r="AV19" s="43">
        <v>900</v>
      </c>
      <c r="AW19" s="11" t="s">
        <v>344</v>
      </c>
      <c r="AX19" s="9" t="s">
        <v>348</v>
      </c>
      <c r="AY19" s="97" t="s">
        <v>494</v>
      </c>
      <c r="AZ19" s="98">
        <v>6401</v>
      </c>
      <c r="BA19" s="48" t="s">
        <v>349</v>
      </c>
      <c r="BB19" s="8" t="s">
        <v>189</v>
      </c>
      <c r="BC19" s="4"/>
    </row>
    <row r="20" spans="1:55" s="3" customFormat="1" ht="127.5" x14ac:dyDescent="0.2">
      <c r="A20" s="8">
        <v>8188</v>
      </c>
      <c r="B20" s="8">
        <v>1051</v>
      </c>
      <c r="C20" s="8" t="s">
        <v>350</v>
      </c>
      <c r="D20" s="8" t="s">
        <v>351</v>
      </c>
      <c r="E20" s="13" t="s">
        <v>22</v>
      </c>
      <c r="F20" s="14">
        <v>6</v>
      </c>
      <c r="G20" s="8" t="s">
        <v>17</v>
      </c>
      <c r="H20" s="15">
        <v>67</v>
      </c>
      <c r="I20" s="8">
        <v>1</v>
      </c>
      <c r="J20" s="8" t="s">
        <v>352</v>
      </c>
      <c r="K20" s="8">
        <v>1051</v>
      </c>
      <c r="L20" s="8" t="s">
        <v>353</v>
      </c>
      <c r="M20" s="8" t="s">
        <v>354</v>
      </c>
      <c r="N20" s="8" t="s">
        <v>355</v>
      </c>
      <c r="O20" s="8" t="s">
        <v>356</v>
      </c>
      <c r="P20" s="18">
        <v>498</v>
      </c>
      <c r="Q20" s="8" t="s">
        <v>176</v>
      </c>
      <c r="R20" s="22">
        <v>1110</v>
      </c>
      <c r="S20" s="8" t="s">
        <v>331</v>
      </c>
      <c r="T20" s="8">
        <v>28211529</v>
      </c>
      <c r="U20" s="8" t="s">
        <v>332</v>
      </c>
      <c r="V20" s="8">
        <v>2017</v>
      </c>
      <c r="W20" s="8" t="s">
        <v>333</v>
      </c>
      <c r="X20" s="15">
        <v>507</v>
      </c>
      <c r="Y20" s="10">
        <v>2425</v>
      </c>
      <c r="Z20" s="10">
        <v>3192</v>
      </c>
      <c r="AA20" s="8" t="s">
        <v>334</v>
      </c>
      <c r="AB20" s="8" t="s">
        <v>334</v>
      </c>
      <c r="AC20" s="8" t="s">
        <v>357</v>
      </c>
      <c r="AD20" s="8" t="s">
        <v>358</v>
      </c>
      <c r="AE20" s="8" t="s">
        <v>234</v>
      </c>
      <c r="AF20" s="8" t="s">
        <v>37</v>
      </c>
      <c r="AG20" s="15">
        <v>604</v>
      </c>
      <c r="AH20" s="8" t="s">
        <v>175</v>
      </c>
      <c r="AI20" s="15">
        <v>700</v>
      </c>
      <c r="AJ20" s="8" t="s">
        <v>175</v>
      </c>
      <c r="AK20" s="15">
        <v>800</v>
      </c>
      <c r="AL20" s="8" t="s">
        <v>335</v>
      </c>
      <c r="AM20" s="8" t="s">
        <v>336</v>
      </c>
      <c r="AN20" s="8">
        <v>1051</v>
      </c>
      <c r="AO20" s="8" t="s">
        <v>97</v>
      </c>
      <c r="AP20" s="15">
        <v>403</v>
      </c>
      <c r="AQ20" s="8" t="s">
        <v>337</v>
      </c>
      <c r="AR20" s="33" t="s">
        <v>359</v>
      </c>
      <c r="AS20" s="38" t="s">
        <v>218</v>
      </c>
      <c r="AT20" s="44">
        <v>0.78</v>
      </c>
      <c r="AU20" s="38"/>
      <c r="AV20" s="43">
        <v>900</v>
      </c>
      <c r="AW20" s="11" t="s">
        <v>360</v>
      </c>
      <c r="AX20" s="9" t="s">
        <v>361</v>
      </c>
      <c r="AY20" s="98" t="s">
        <v>495</v>
      </c>
      <c r="AZ20" s="98">
        <v>6701</v>
      </c>
      <c r="BA20" s="48" t="s">
        <v>362</v>
      </c>
      <c r="BB20" s="8" t="s">
        <v>189</v>
      </c>
      <c r="BC20" s="4"/>
    </row>
    <row r="21" spans="1:55" s="3" customFormat="1" ht="127.5" x14ac:dyDescent="0.2">
      <c r="A21" s="8">
        <v>8188</v>
      </c>
      <c r="B21" s="8">
        <v>1052</v>
      </c>
      <c r="C21" s="8" t="s">
        <v>350</v>
      </c>
      <c r="D21" s="8" t="s">
        <v>363</v>
      </c>
      <c r="E21" s="13" t="s">
        <v>22</v>
      </c>
      <c r="F21" s="14">
        <v>6</v>
      </c>
      <c r="G21" s="8" t="s">
        <v>17</v>
      </c>
      <c r="H21" s="15">
        <v>67</v>
      </c>
      <c r="I21" s="8">
        <v>1</v>
      </c>
      <c r="J21" s="8" t="s">
        <v>352</v>
      </c>
      <c r="K21" s="8">
        <v>1052</v>
      </c>
      <c r="L21" s="8" t="s">
        <v>353</v>
      </c>
      <c r="M21" s="8" t="s">
        <v>354</v>
      </c>
      <c r="N21" s="8" t="s">
        <v>364</v>
      </c>
      <c r="O21" s="8" t="s">
        <v>365</v>
      </c>
      <c r="P21" s="18">
        <v>498</v>
      </c>
      <c r="Q21" s="8" t="s">
        <v>176</v>
      </c>
      <c r="R21" s="22">
        <v>1110</v>
      </c>
      <c r="S21" s="8" t="s">
        <v>331</v>
      </c>
      <c r="T21" s="8">
        <v>28211529</v>
      </c>
      <c r="U21" s="8" t="s">
        <v>332</v>
      </c>
      <c r="V21" s="8">
        <v>2017</v>
      </c>
      <c r="W21" s="8" t="s">
        <v>333</v>
      </c>
      <c r="X21" s="15">
        <v>507</v>
      </c>
      <c r="Y21" s="10">
        <v>1698</v>
      </c>
      <c r="Z21" s="10">
        <v>2134</v>
      </c>
      <c r="AA21" s="8" t="s">
        <v>334</v>
      </c>
      <c r="AB21" s="8" t="s">
        <v>334</v>
      </c>
      <c r="AC21" s="8" t="s">
        <v>366</v>
      </c>
      <c r="AD21" s="8" t="s">
        <v>367</v>
      </c>
      <c r="AE21" s="8" t="s">
        <v>234</v>
      </c>
      <c r="AF21" s="8" t="s">
        <v>37</v>
      </c>
      <c r="AG21" s="15">
        <v>604</v>
      </c>
      <c r="AH21" s="8" t="s">
        <v>175</v>
      </c>
      <c r="AI21" s="15">
        <v>700</v>
      </c>
      <c r="AJ21" s="8" t="s">
        <v>175</v>
      </c>
      <c r="AK21" s="15">
        <v>800</v>
      </c>
      <c r="AL21" s="8" t="s">
        <v>335</v>
      </c>
      <c r="AM21" s="8" t="s">
        <v>336</v>
      </c>
      <c r="AN21" s="8">
        <v>1052</v>
      </c>
      <c r="AO21" s="8" t="s">
        <v>97</v>
      </c>
      <c r="AP21" s="15">
        <v>403</v>
      </c>
      <c r="AQ21" s="8" t="s">
        <v>337</v>
      </c>
      <c r="AR21" s="33" t="s">
        <v>368</v>
      </c>
      <c r="AS21" s="38" t="s">
        <v>218</v>
      </c>
      <c r="AT21" s="44">
        <v>0.82</v>
      </c>
      <c r="AU21" s="38"/>
      <c r="AV21" s="43">
        <v>900</v>
      </c>
      <c r="AW21" s="11" t="s">
        <v>369</v>
      </c>
      <c r="AX21" s="9" t="s">
        <v>370</v>
      </c>
      <c r="AY21" s="98" t="s">
        <v>495</v>
      </c>
      <c r="AZ21" s="98">
        <v>6701</v>
      </c>
      <c r="BA21" s="48" t="s">
        <v>371</v>
      </c>
      <c r="BB21" s="8" t="s">
        <v>189</v>
      </c>
      <c r="BC21" s="4"/>
    </row>
    <row r="22" spans="1:55" s="3" customFormat="1" ht="127.5" x14ac:dyDescent="0.2">
      <c r="A22" s="8">
        <v>8188</v>
      </c>
      <c r="B22" s="8">
        <v>1053</v>
      </c>
      <c r="C22" s="8" t="s">
        <v>350</v>
      </c>
      <c r="D22" s="8" t="s">
        <v>372</v>
      </c>
      <c r="E22" s="13" t="s">
        <v>22</v>
      </c>
      <c r="F22" s="14">
        <v>6</v>
      </c>
      <c r="G22" s="8" t="s">
        <v>17</v>
      </c>
      <c r="H22" s="15">
        <v>67</v>
      </c>
      <c r="I22" s="8">
        <v>1</v>
      </c>
      <c r="J22" s="8" t="s">
        <v>352</v>
      </c>
      <c r="K22" s="8">
        <v>1053</v>
      </c>
      <c r="L22" s="8" t="s">
        <v>353</v>
      </c>
      <c r="M22" s="8" t="s">
        <v>354</v>
      </c>
      <c r="N22" s="8" t="s">
        <v>373</v>
      </c>
      <c r="O22" s="8" t="s">
        <v>374</v>
      </c>
      <c r="P22" s="18">
        <v>498</v>
      </c>
      <c r="Q22" s="8" t="s">
        <v>176</v>
      </c>
      <c r="R22" s="22">
        <v>1110</v>
      </c>
      <c r="S22" s="8" t="s">
        <v>331</v>
      </c>
      <c r="T22" s="8">
        <v>28211529</v>
      </c>
      <c r="U22" s="8" t="s">
        <v>332</v>
      </c>
      <c r="V22" s="8">
        <v>2017</v>
      </c>
      <c r="W22" s="8" t="s">
        <v>333</v>
      </c>
      <c r="X22" s="15">
        <v>507</v>
      </c>
      <c r="Y22" s="10">
        <v>838</v>
      </c>
      <c r="Z22" s="10">
        <v>1066</v>
      </c>
      <c r="AA22" s="8" t="s">
        <v>334</v>
      </c>
      <c r="AB22" s="8" t="s">
        <v>334</v>
      </c>
      <c r="AC22" s="8" t="s">
        <v>375</v>
      </c>
      <c r="AD22" s="8" t="s">
        <v>376</v>
      </c>
      <c r="AE22" s="8" t="s">
        <v>234</v>
      </c>
      <c r="AF22" s="8" t="s">
        <v>37</v>
      </c>
      <c r="AG22" s="15">
        <v>604</v>
      </c>
      <c r="AH22" s="8" t="s">
        <v>175</v>
      </c>
      <c r="AI22" s="15">
        <v>700</v>
      </c>
      <c r="AJ22" s="8" t="s">
        <v>175</v>
      </c>
      <c r="AK22" s="15">
        <v>800</v>
      </c>
      <c r="AL22" s="8" t="s">
        <v>335</v>
      </c>
      <c r="AM22" s="8" t="s">
        <v>336</v>
      </c>
      <c r="AN22" s="8">
        <v>1053</v>
      </c>
      <c r="AO22" s="8" t="s">
        <v>97</v>
      </c>
      <c r="AP22" s="15">
        <v>403</v>
      </c>
      <c r="AQ22" s="8" t="s">
        <v>337</v>
      </c>
      <c r="AR22" s="33" t="s">
        <v>377</v>
      </c>
      <c r="AS22" s="38" t="s">
        <v>218</v>
      </c>
      <c r="AT22" s="44">
        <v>0.81</v>
      </c>
      <c r="AU22" s="38"/>
      <c r="AV22" s="43">
        <v>900</v>
      </c>
      <c r="AW22" s="11" t="s">
        <v>378</v>
      </c>
      <c r="AX22" s="9" t="s">
        <v>379</v>
      </c>
      <c r="AY22" s="98" t="s">
        <v>495</v>
      </c>
      <c r="AZ22" s="98">
        <v>6701</v>
      </c>
      <c r="BA22" s="48" t="s">
        <v>380</v>
      </c>
      <c r="BB22" s="8" t="s">
        <v>189</v>
      </c>
      <c r="BC22" s="4"/>
    </row>
    <row r="23" spans="1:55" s="3" customFormat="1" ht="127.5" x14ac:dyDescent="0.2">
      <c r="A23" s="8">
        <v>8188</v>
      </c>
      <c r="B23" s="8">
        <v>1054</v>
      </c>
      <c r="C23" s="8" t="s">
        <v>350</v>
      </c>
      <c r="D23" s="8" t="s">
        <v>381</v>
      </c>
      <c r="E23" s="13" t="s">
        <v>22</v>
      </c>
      <c r="F23" s="14">
        <v>6</v>
      </c>
      <c r="G23" s="8" t="s">
        <v>17</v>
      </c>
      <c r="H23" s="15">
        <v>67</v>
      </c>
      <c r="I23" s="8">
        <v>1</v>
      </c>
      <c r="J23" s="8" t="s">
        <v>352</v>
      </c>
      <c r="K23" s="8">
        <v>1054</v>
      </c>
      <c r="L23" s="8" t="s">
        <v>353</v>
      </c>
      <c r="M23" s="8" t="s">
        <v>354</v>
      </c>
      <c r="N23" s="8" t="s">
        <v>382</v>
      </c>
      <c r="O23" s="8" t="s">
        <v>383</v>
      </c>
      <c r="P23" s="18">
        <v>498</v>
      </c>
      <c r="Q23" s="8" t="s">
        <v>176</v>
      </c>
      <c r="R23" s="22">
        <v>1110</v>
      </c>
      <c r="S23" s="8" t="s">
        <v>331</v>
      </c>
      <c r="T23" s="8">
        <v>28211529</v>
      </c>
      <c r="U23" s="8" t="s">
        <v>332</v>
      </c>
      <c r="V23" s="8">
        <v>2017</v>
      </c>
      <c r="W23" s="8" t="s">
        <v>333</v>
      </c>
      <c r="X23" s="15">
        <v>507</v>
      </c>
      <c r="Y23" s="10">
        <v>431</v>
      </c>
      <c r="Z23" s="10">
        <v>530</v>
      </c>
      <c r="AA23" s="8" t="s">
        <v>334</v>
      </c>
      <c r="AB23" s="8" t="s">
        <v>334</v>
      </c>
      <c r="AC23" s="8" t="s">
        <v>384</v>
      </c>
      <c r="AD23" s="8" t="s">
        <v>385</v>
      </c>
      <c r="AE23" s="8" t="s">
        <v>234</v>
      </c>
      <c r="AF23" s="8" t="s">
        <v>37</v>
      </c>
      <c r="AG23" s="15">
        <v>604</v>
      </c>
      <c r="AH23" s="8" t="s">
        <v>175</v>
      </c>
      <c r="AI23" s="15">
        <v>700</v>
      </c>
      <c r="AJ23" s="8" t="s">
        <v>175</v>
      </c>
      <c r="AK23" s="15">
        <v>800</v>
      </c>
      <c r="AL23" s="8" t="s">
        <v>335</v>
      </c>
      <c r="AM23" s="8" t="s">
        <v>336</v>
      </c>
      <c r="AN23" s="8">
        <v>1054</v>
      </c>
      <c r="AO23" s="8" t="s">
        <v>97</v>
      </c>
      <c r="AP23" s="15">
        <v>403</v>
      </c>
      <c r="AQ23" s="8" t="s">
        <v>337</v>
      </c>
      <c r="AR23" s="33" t="s">
        <v>386</v>
      </c>
      <c r="AS23" s="38">
        <v>8.9999999999999993E-3</v>
      </c>
      <c r="AT23" s="44">
        <v>0.84</v>
      </c>
      <c r="AU23" s="38"/>
      <c r="AV23" s="43">
        <v>900</v>
      </c>
      <c r="AW23" s="11" t="s">
        <v>387</v>
      </c>
      <c r="AX23" s="9" t="s">
        <v>388</v>
      </c>
      <c r="AY23" s="98" t="s">
        <v>495</v>
      </c>
      <c r="AZ23" s="98">
        <v>6701</v>
      </c>
      <c r="BA23" s="48" t="s">
        <v>389</v>
      </c>
      <c r="BB23" s="8" t="s">
        <v>189</v>
      </c>
      <c r="BC23" s="4"/>
    </row>
    <row r="24" spans="1:55" s="3" customFormat="1" ht="127.5" x14ac:dyDescent="0.2">
      <c r="A24" s="8">
        <v>8188</v>
      </c>
      <c r="B24" s="8">
        <v>1055</v>
      </c>
      <c r="C24" s="8" t="s">
        <v>350</v>
      </c>
      <c r="D24" s="8" t="s">
        <v>390</v>
      </c>
      <c r="E24" s="13" t="s">
        <v>22</v>
      </c>
      <c r="F24" s="14">
        <v>6</v>
      </c>
      <c r="G24" s="8" t="s">
        <v>17</v>
      </c>
      <c r="H24" s="15">
        <v>67</v>
      </c>
      <c r="I24" s="8">
        <v>1</v>
      </c>
      <c r="J24" s="8" t="s">
        <v>352</v>
      </c>
      <c r="K24" s="8">
        <v>1055</v>
      </c>
      <c r="L24" s="8" t="s">
        <v>353</v>
      </c>
      <c r="M24" s="8" t="s">
        <v>354</v>
      </c>
      <c r="N24" s="8" t="s">
        <v>391</v>
      </c>
      <c r="O24" s="8" t="s">
        <v>392</v>
      </c>
      <c r="P24" s="18">
        <v>498</v>
      </c>
      <c r="Q24" s="8" t="s">
        <v>176</v>
      </c>
      <c r="R24" s="22">
        <v>1110</v>
      </c>
      <c r="S24" s="8" t="s">
        <v>331</v>
      </c>
      <c r="T24" s="8">
        <v>28211529</v>
      </c>
      <c r="U24" s="8" t="s">
        <v>332</v>
      </c>
      <c r="V24" s="8">
        <v>2017</v>
      </c>
      <c r="W24" s="8" t="s">
        <v>333</v>
      </c>
      <c r="X24" s="15">
        <v>507</v>
      </c>
      <c r="Y24" s="10">
        <v>271</v>
      </c>
      <c r="Z24" s="10">
        <v>333</v>
      </c>
      <c r="AA24" s="8" t="s">
        <v>334</v>
      </c>
      <c r="AB24" s="8" t="s">
        <v>334</v>
      </c>
      <c r="AC24" s="8" t="s">
        <v>393</v>
      </c>
      <c r="AD24" s="8" t="s">
        <v>394</v>
      </c>
      <c r="AE24" s="8" t="s">
        <v>234</v>
      </c>
      <c r="AF24" s="8" t="s">
        <v>37</v>
      </c>
      <c r="AG24" s="15">
        <v>604</v>
      </c>
      <c r="AH24" s="8" t="s">
        <v>175</v>
      </c>
      <c r="AI24" s="15">
        <v>700</v>
      </c>
      <c r="AJ24" s="8" t="s">
        <v>175</v>
      </c>
      <c r="AK24" s="15">
        <v>800</v>
      </c>
      <c r="AL24" s="8" t="s">
        <v>335</v>
      </c>
      <c r="AM24" s="8" t="s">
        <v>336</v>
      </c>
      <c r="AN24" s="8">
        <v>1055</v>
      </c>
      <c r="AO24" s="8" t="s">
        <v>97</v>
      </c>
      <c r="AP24" s="15">
        <v>403</v>
      </c>
      <c r="AQ24" s="8" t="s">
        <v>337</v>
      </c>
      <c r="AR24" s="33" t="s">
        <v>395</v>
      </c>
      <c r="AS24" s="38">
        <v>3.5999999999999997E-2</v>
      </c>
      <c r="AT24" s="44">
        <v>0.84</v>
      </c>
      <c r="AU24" s="38"/>
      <c r="AV24" s="43">
        <v>900</v>
      </c>
      <c r="AW24" s="11" t="s">
        <v>396</v>
      </c>
      <c r="AX24" s="9" t="s">
        <v>397</v>
      </c>
      <c r="AY24" s="98" t="s">
        <v>495</v>
      </c>
      <c r="AZ24" s="98">
        <v>6701</v>
      </c>
      <c r="BA24" s="48" t="s">
        <v>398</v>
      </c>
      <c r="BB24" s="8" t="s">
        <v>189</v>
      </c>
      <c r="BC24" s="4"/>
    </row>
    <row r="25" spans="1:55" s="3" customFormat="1" ht="127.5" x14ac:dyDescent="0.2">
      <c r="A25" s="8">
        <v>8188</v>
      </c>
      <c r="B25" s="8">
        <v>1056</v>
      </c>
      <c r="C25" s="8" t="s">
        <v>350</v>
      </c>
      <c r="D25" s="8" t="s">
        <v>399</v>
      </c>
      <c r="E25" s="13" t="s">
        <v>22</v>
      </c>
      <c r="F25" s="14">
        <v>6</v>
      </c>
      <c r="G25" s="8" t="s">
        <v>17</v>
      </c>
      <c r="H25" s="15">
        <v>67</v>
      </c>
      <c r="I25" s="8">
        <v>1</v>
      </c>
      <c r="J25" s="8" t="s">
        <v>352</v>
      </c>
      <c r="K25" s="8">
        <v>1056</v>
      </c>
      <c r="L25" s="8" t="s">
        <v>353</v>
      </c>
      <c r="M25" s="8" t="s">
        <v>354</v>
      </c>
      <c r="N25" s="8" t="s">
        <v>400</v>
      </c>
      <c r="O25" s="8" t="s">
        <v>401</v>
      </c>
      <c r="P25" s="18">
        <v>498</v>
      </c>
      <c r="Q25" s="8" t="s">
        <v>176</v>
      </c>
      <c r="R25" s="22">
        <v>1110</v>
      </c>
      <c r="S25" s="8" t="s">
        <v>331</v>
      </c>
      <c r="T25" s="8">
        <v>28211529</v>
      </c>
      <c r="U25" s="8" t="s">
        <v>332</v>
      </c>
      <c r="V25" s="8">
        <v>2017</v>
      </c>
      <c r="W25" s="8" t="s">
        <v>333</v>
      </c>
      <c r="X25" s="15">
        <v>507</v>
      </c>
      <c r="Y25" s="10">
        <v>215</v>
      </c>
      <c r="Z25" s="10">
        <v>291</v>
      </c>
      <c r="AA25" s="8" t="s">
        <v>334</v>
      </c>
      <c r="AB25" s="8" t="s">
        <v>334</v>
      </c>
      <c r="AC25" s="8" t="s">
        <v>402</v>
      </c>
      <c r="AD25" s="8" t="s">
        <v>403</v>
      </c>
      <c r="AE25" s="8" t="s">
        <v>234</v>
      </c>
      <c r="AF25" s="8" t="s">
        <v>37</v>
      </c>
      <c r="AG25" s="15">
        <v>604</v>
      </c>
      <c r="AH25" s="8" t="s">
        <v>175</v>
      </c>
      <c r="AI25" s="15">
        <v>700</v>
      </c>
      <c r="AJ25" s="8" t="s">
        <v>175</v>
      </c>
      <c r="AK25" s="15">
        <v>800</v>
      </c>
      <c r="AL25" s="8" t="s">
        <v>335</v>
      </c>
      <c r="AM25" s="8" t="s">
        <v>336</v>
      </c>
      <c r="AN25" s="8">
        <v>1056</v>
      </c>
      <c r="AO25" s="8" t="s">
        <v>97</v>
      </c>
      <c r="AP25" s="15">
        <v>403</v>
      </c>
      <c r="AQ25" s="8" t="s">
        <v>337</v>
      </c>
      <c r="AR25" s="33" t="s">
        <v>404</v>
      </c>
      <c r="AS25" s="38">
        <v>3.0000000000000001E-3</v>
      </c>
      <c r="AT25" s="44">
        <v>0.76</v>
      </c>
      <c r="AU25" s="38"/>
      <c r="AV25" s="43">
        <v>900</v>
      </c>
      <c r="AW25" s="11" t="s">
        <v>405</v>
      </c>
      <c r="AX25" s="9" t="s">
        <v>406</v>
      </c>
      <c r="AY25" s="98" t="s">
        <v>495</v>
      </c>
      <c r="AZ25" s="98">
        <v>6701</v>
      </c>
      <c r="BA25" s="48" t="s">
        <v>407</v>
      </c>
      <c r="BB25" s="8" t="s">
        <v>189</v>
      </c>
      <c r="BC25" s="4"/>
    </row>
    <row r="26" spans="1:55" s="3" customFormat="1" ht="127.5" x14ac:dyDescent="0.2">
      <c r="A26" s="8">
        <v>8188</v>
      </c>
      <c r="B26" s="8">
        <v>1057</v>
      </c>
      <c r="C26" s="8" t="s">
        <v>350</v>
      </c>
      <c r="D26" s="8" t="s">
        <v>408</v>
      </c>
      <c r="E26" s="13" t="s">
        <v>22</v>
      </c>
      <c r="F26" s="14">
        <v>6</v>
      </c>
      <c r="G26" s="8" t="s">
        <v>17</v>
      </c>
      <c r="H26" s="15">
        <v>67</v>
      </c>
      <c r="I26" s="8">
        <v>1</v>
      </c>
      <c r="J26" s="8" t="s">
        <v>352</v>
      </c>
      <c r="K26" s="8">
        <v>1057</v>
      </c>
      <c r="L26" s="8" t="s">
        <v>353</v>
      </c>
      <c r="M26" s="8" t="s">
        <v>354</v>
      </c>
      <c r="N26" s="8" t="s">
        <v>409</v>
      </c>
      <c r="O26" s="8" t="s">
        <v>410</v>
      </c>
      <c r="P26" s="18">
        <v>498</v>
      </c>
      <c r="Q26" s="8" t="s">
        <v>176</v>
      </c>
      <c r="R26" s="22">
        <v>1110</v>
      </c>
      <c r="S26" s="8" t="s">
        <v>331</v>
      </c>
      <c r="T26" s="8">
        <v>28211529</v>
      </c>
      <c r="U26" s="8" t="s">
        <v>332</v>
      </c>
      <c r="V26" s="8">
        <v>2017</v>
      </c>
      <c r="W26" s="8" t="s">
        <v>333</v>
      </c>
      <c r="X26" s="15">
        <v>507</v>
      </c>
      <c r="Y26" s="10">
        <v>175</v>
      </c>
      <c r="Z26" s="10">
        <v>250</v>
      </c>
      <c r="AA26" s="8" t="s">
        <v>334</v>
      </c>
      <c r="AB26" s="8" t="s">
        <v>334</v>
      </c>
      <c r="AC26" s="30">
        <v>4.8743055555555603</v>
      </c>
      <c r="AD26" s="8" t="s">
        <v>411</v>
      </c>
      <c r="AE26" s="8" t="s">
        <v>234</v>
      </c>
      <c r="AF26" s="8" t="s">
        <v>37</v>
      </c>
      <c r="AG26" s="15">
        <v>604</v>
      </c>
      <c r="AH26" s="8" t="s">
        <v>175</v>
      </c>
      <c r="AI26" s="15">
        <v>700</v>
      </c>
      <c r="AJ26" s="8" t="s">
        <v>175</v>
      </c>
      <c r="AK26" s="15">
        <v>800</v>
      </c>
      <c r="AL26" s="8" t="s">
        <v>335</v>
      </c>
      <c r="AM26" s="8" t="s">
        <v>336</v>
      </c>
      <c r="AN26" s="8">
        <v>1057</v>
      </c>
      <c r="AO26" s="8" t="s">
        <v>97</v>
      </c>
      <c r="AP26" s="15">
        <v>403</v>
      </c>
      <c r="AQ26" s="8" t="s">
        <v>337</v>
      </c>
      <c r="AR26" s="33" t="s">
        <v>412</v>
      </c>
      <c r="AS26" s="38">
        <v>1E-3</v>
      </c>
      <c r="AT26" s="44">
        <v>0.75</v>
      </c>
      <c r="AU26" s="38"/>
      <c r="AV26" s="43">
        <v>900</v>
      </c>
      <c r="AW26" s="11" t="s">
        <v>413</v>
      </c>
      <c r="AX26" s="9" t="s">
        <v>414</v>
      </c>
      <c r="AY26" s="98" t="s">
        <v>495</v>
      </c>
      <c r="AZ26" s="98">
        <v>6701</v>
      </c>
      <c r="BA26" s="48" t="s">
        <v>415</v>
      </c>
      <c r="BB26" s="8" t="s">
        <v>189</v>
      </c>
      <c r="BC26" s="4"/>
    </row>
    <row r="27" spans="1:55" s="3" customFormat="1" ht="127.5" x14ac:dyDescent="0.2">
      <c r="A27" s="8">
        <v>8188</v>
      </c>
      <c r="B27" s="8">
        <v>1058</v>
      </c>
      <c r="C27" s="8" t="s">
        <v>350</v>
      </c>
      <c r="D27" s="8" t="s">
        <v>416</v>
      </c>
      <c r="E27" s="13" t="s">
        <v>22</v>
      </c>
      <c r="F27" s="14">
        <v>6</v>
      </c>
      <c r="G27" s="8" t="s">
        <v>17</v>
      </c>
      <c r="H27" s="15">
        <v>67</v>
      </c>
      <c r="I27" s="8">
        <v>1</v>
      </c>
      <c r="J27" s="8" t="s">
        <v>352</v>
      </c>
      <c r="K27" s="8">
        <v>1058</v>
      </c>
      <c r="L27" s="8" t="s">
        <v>353</v>
      </c>
      <c r="M27" s="8" t="s">
        <v>354</v>
      </c>
      <c r="N27" s="8" t="s">
        <v>417</v>
      </c>
      <c r="O27" s="8" t="s">
        <v>418</v>
      </c>
      <c r="P27" s="18">
        <v>498</v>
      </c>
      <c r="Q27" s="8" t="s">
        <v>176</v>
      </c>
      <c r="R27" s="22">
        <v>1110</v>
      </c>
      <c r="S27" s="8" t="s">
        <v>331</v>
      </c>
      <c r="T27" s="8">
        <v>28211529</v>
      </c>
      <c r="U27" s="8" t="s">
        <v>332</v>
      </c>
      <c r="V27" s="8">
        <v>2017</v>
      </c>
      <c r="W27" s="8" t="s">
        <v>333</v>
      </c>
      <c r="X27" s="15">
        <v>507</v>
      </c>
      <c r="Y27" s="10">
        <v>172</v>
      </c>
      <c r="Z27" s="10">
        <v>249</v>
      </c>
      <c r="AA27" s="8" t="s">
        <v>334</v>
      </c>
      <c r="AB27" s="8" t="s">
        <v>334</v>
      </c>
      <c r="AC27" s="8" t="s">
        <v>419</v>
      </c>
      <c r="AD27" s="8" t="s">
        <v>420</v>
      </c>
      <c r="AE27" s="8" t="s">
        <v>234</v>
      </c>
      <c r="AF27" s="8" t="s">
        <v>37</v>
      </c>
      <c r="AG27" s="15">
        <v>604</v>
      </c>
      <c r="AH27" s="8" t="s">
        <v>175</v>
      </c>
      <c r="AI27" s="15">
        <v>700</v>
      </c>
      <c r="AJ27" s="8" t="s">
        <v>175</v>
      </c>
      <c r="AK27" s="15">
        <v>800</v>
      </c>
      <c r="AL27" s="8" t="s">
        <v>335</v>
      </c>
      <c r="AM27" s="8" t="s">
        <v>336</v>
      </c>
      <c r="AN27" s="8">
        <v>1058</v>
      </c>
      <c r="AO27" s="8" t="s">
        <v>97</v>
      </c>
      <c r="AP27" s="15">
        <v>403</v>
      </c>
      <c r="AQ27" s="8" t="s">
        <v>337</v>
      </c>
      <c r="AR27" s="33" t="s">
        <v>421</v>
      </c>
      <c r="AS27" s="38">
        <v>1E-3</v>
      </c>
      <c r="AT27" s="44">
        <v>0.71</v>
      </c>
      <c r="AU27" s="38"/>
      <c r="AV27" s="43">
        <v>900</v>
      </c>
      <c r="AW27" s="11" t="s">
        <v>422</v>
      </c>
      <c r="AX27" s="9" t="s">
        <v>423</v>
      </c>
      <c r="AY27" s="98" t="s">
        <v>495</v>
      </c>
      <c r="AZ27" s="98">
        <v>6701</v>
      </c>
      <c r="BA27" s="48" t="s">
        <v>424</v>
      </c>
      <c r="BB27" s="8" t="s">
        <v>189</v>
      </c>
      <c r="BC27" s="4"/>
    </row>
    <row r="28" spans="1:55" s="3" customFormat="1" ht="84" customHeight="1" x14ac:dyDescent="0.2">
      <c r="A28" s="9">
        <v>8272</v>
      </c>
      <c r="B28" s="8">
        <v>1548</v>
      </c>
      <c r="C28" s="8" t="s">
        <v>191</v>
      </c>
      <c r="D28" s="10" t="s">
        <v>425</v>
      </c>
      <c r="E28" s="10" t="s">
        <v>19</v>
      </c>
      <c r="F28" s="15">
        <v>5</v>
      </c>
      <c r="G28" s="10" t="s">
        <v>193</v>
      </c>
      <c r="H28" s="15">
        <v>51</v>
      </c>
      <c r="I28" s="10">
        <v>0</v>
      </c>
      <c r="J28" s="10" t="s">
        <v>426</v>
      </c>
      <c r="K28" s="8">
        <v>1548</v>
      </c>
      <c r="L28" s="10" t="s">
        <v>427</v>
      </c>
      <c r="M28" s="10" t="s">
        <v>428</v>
      </c>
      <c r="N28" s="10" t="s">
        <v>429</v>
      </c>
      <c r="O28" s="10" t="s">
        <v>430</v>
      </c>
      <c r="P28" s="19">
        <v>539</v>
      </c>
      <c r="Q28" s="10" t="s">
        <v>176</v>
      </c>
      <c r="R28" s="22">
        <v>1110</v>
      </c>
      <c r="S28" s="10" t="s">
        <v>431</v>
      </c>
      <c r="T28" s="10">
        <v>26261613</v>
      </c>
      <c r="U28" s="10" t="s">
        <v>432</v>
      </c>
      <c r="V28" s="10">
        <v>2015</v>
      </c>
      <c r="W28" s="10" t="s">
        <v>433</v>
      </c>
      <c r="X28" s="15">
        <v>502</v>
      </c>
      <c r="Y28" s="10">
        <v>7</v>
      </c>
      <c r="Z28" s="10">
        <v>55</v>
      </c>
      <c r="AA28" s="10" t="s">
        <v>434</v>
      </c>
      <c r="AB28" s="10" t="s">
        <v>435</v>
      </c>
      <c r="AC28" s="10" t="s">
        <v>175</v>
      </c>
      <c r="AD28" s="10" t="s">
        <v>175</v>
      </c>
      <c r="AE28" s="10" t="s">
        <v>436</v>
      </c>
      <c r="AF28" s="10" t="s">
        <v>37</v>
      </c>
      <c r="AG28" s="15">
        <v>604</v>
      </c>
      <c r="AH28" s="10" t="s">
        <v>175</v>
      </c>
      <c r="AI28" s="15">
        <v>700</v>
      </c>
      <c r="AJ28" s="10" t="s">
        <v>175</v>
      </c>
      <c r="AK28" s="15">
        <v>800</v>
      </c>
      <c r="AL28" s="10" t="s">
        <v>437</v>
      </c>
      <c r="AM28" s="10" t="s">
        <v>438</v>
      </c>
      <c r="AN28" s="8">
        <v>1548</v>
      </c>
      <c r="AO28" s="10" t="s">
        <v>439</v>
      </c>
      <c r="AP28" s="15">
        <v>406</v>
      </c>
      <c r="AQ28" s="10" t="s">
        <v>440</v>
      </c>
      <c r="AR28" s="35" t="s">
        <v>441</v>
      </c>
      <c r="AS28" s="38" t="s">
        <v>442</v>
      </c>
      <c r="AT28" s="41">
        <v>0.43</v>
      </c>
      <c r="AU28" s="38"/>
      <c r="AV28" s="45">
        <v>901</v>
      </c>
      <c r="AW28" s="49" t="s">
        <v>426</v>
      </c>
      <c r="AX28" s="94" t="s">
        <v>496</v>
      </c>
      <c r="AY28" s="99" t="s">
        <v>497</v>
      </c>
      <c r="AZ28" s="99">
        <v>5103</v>
      </c>
      <c r="BA28" s="50" t="s">
        <v>443</v>
      </c>
      <c r="BB28" s="10" t="s">
        <v>189</v>
      </c>
      <c r="BC28" s="54"/>
    </row>
    <row r="29" spans="1:55" s="3" customFormat="1" ht="96.75" customHeight="1" x14ac:dyDescent="0.2">
      <c r="A29" s="9">
        <v>8272</v>
      </c>
      <c r="B29" s="8">
        <v>1549</v>
      </c>
      <c r="C29" s="8" t="s">
        <v>191</v>
      </c>
      <c r="D29" s="10" t="s">
        <v>444</v>
      </c>
      <c r="E29" s="10" t="s">
        <v>19</v>
      </c>
      <c r="F29" s="15">
        <v>5</v>
      </c>
      <c r="G29" s="10" t="s">
        <v>193</v>
      </c>
      <c r="H29" s="15">
        <v>51</v>
      </c>
      <c r="I29" s="10">
        <v>0</v>
      </c>
      <c r="J29" s="10" t="s">
        <v>445</v>
      </c>
      <c r="K29" s="8">
        <v>1549</v>
      </c>
      <c r="L29" s="10" t="s">
        <v>446</v>
      </c>
      <c r="M29" s="10" t="s">
        <v>447</v>
      </c>
      <c r="N29" s="10" t="s">
        <v>429</v>
      </c>
      <c r="O29" s="10" t="s">
        <v>430</v>
      </c>
      <c r="P29" s="19">
        <v>539</v>
      </c>
      <c r="Q29" s="10" t="s">
        <v>176</v>
      </c>
      <c r="R29" s="22">
        <v>1110</v>
      </c>
      <c r="S29" s="10" t="s">
        <v>431</v>
      </c>
      <c r="T29" s="10">
        <v>26261613</v>
      </c>
      <c r="U29" s="10" t="s">
        <v>432</v>
      </c>
      <c r="V29" s="10">
        <v>2015</v>
      </c>
      <c r="W29" s="10" t="s">
        <v>433</v>
      </c>
      <c r="X29" s="15">
        <v>502</v>
      </c>
      <c r="Y29" s="10">
        <v>7</v>
      </c>
      <c r="Z29" s="10">
        <v>58</v>
      </c>
      <c r="AA29" s="10" t="s">
        <v>434</v>
      </c>
      <c r="AB29" s="10" t="s">
        <v>435</v>
      </c>
      <c r="AC29" s="10" t="s">
        <v>175</v>
      </c>
      <c r="AD29" s="10" t="s">
        <v>175</v>
      </c>
      <c r="AE29" s="10" t="s">
        <v>436</v>
      </c>
      <c r="AF29" s="10" t="s">
        <v>37</v>
      </c>
      <c r="AG29" s="15">
        <v>604</v>
      </c>
      <c r="AH29" s="10" t="s">
        <v>175</v>
      </c>
      <c r="AI29" s="15">
        <v>700</v>
      </c>
      <c r="AJ29" s="10" t="s">
        <v>175</v>
      </c>
      <c r="AK29" s="15">
        <v>800</v>
      </c>
      <c r="AL29" s="10" t="s">
        <v>437</v>
      </c>
      <c r="AM29" s="10" t="s">
        <v>438</v>
      </c>
      <c r="AN29" s="8">
        <v>1549</v>
      </c>
      <c r="AO29" s="10" t="s">
        <v>439</v>
      </c>
      <c r="AP29" s="15">
        <v>406</v>
      </c>
      <c r="AQ29" s="10" t="s">
        <v>440</v>
      </c>
      <c r="AR29" s="35" t="s">
        <v>448</v>
      </c>
      <c r="AS29" s="38" t="s">
        <v>449</v>
      </c>
      <c r="AT29" s="41">
        <v>0.47</v>
      </c>
      <c r="AU29" s="38"/>
      <c r="AV29" s="45">
        <v>901</v>
      </c>
      <c r="AW29" s="49" t="s">
        <v>445</v>
      </c>
      <c r="AX29" s="88" t="s">
        <v>450</v>
      </c>
      <c r="AY29" s="99" t="s">
        <v>499</v>
      </c>
      <c r="AZ29" s="99">
        <v>5103</v>
      </c>
      <c r="BA29" s="50" t="s">
        <v>451</v>
      </c>
      <c r="BB29" s="10" t="s">
        <v>189</v>
      </c>
      <c r="BC29" s="54"/>
    </row>
    <row r="30" spans="1:55" s="3" customFormat="1" ht="102" customHeight="1" x14ac:dyDescent="0.2">
      <c r="A30" s="11">
        <v>8272</v>
      </c>
      <c r="B30" s="8">
        <v>1551</v>
      </c>
      <c r="C30" s="8" t="s">
        <v>191</v>
      </c>
      <c r="D30" s="10" t="s">
        <v>425</v>
      </c>
      <c r="E30" s="10" t="s">
        <v>19</v>
      </c>
      <c r="F30" s="15">
        <v>5</v>
      </c>
      <c r="G30" s="10" t="s">
        <v>193</v>
      </c>
      <c r="H30" s="15">
        <v>51</v>
      </c>
      <c r="I30" s="10">
        <v>0</v>
      </c>
      <c r="J30" s="8" t="s">
        <v>452</v>
      </c>
      <c r="K30" s="8">
        <v>1551</v>
      </c>
      <c r="L30" s="8" t="s">
        <v>453</v>
      </c>
      <c r="M30" s="8" t="s">
        <v>454</v>
      </c>
      <c r="N30" s="10" t="s">
        <v>429</v>
      </c>
      <c r="O30" s="20" t="s">
        <v>455</v>
      </c>
      <c r="P30" s="21">
        <v>539</v>
      </c>
      <c r="Q30" s="8" t="s">
        <v>176</v>
      </c>
      <c r="R30" s="22">
        <v>1110</v>
      </c>
      <c r="S30" s="8" t="s">
        <v>431</v>
      </c>
      <c r="T30" s="8">
        <v>26261613</v>
      </c>
      <c r="U30" s="8" t="s">
        <v>432</v>
      </c>
      <c r="V30" s="8">
        <v>2015</v>
      </c>
      <c r="W30" s="10" t="s">
        <v>433</v>
      </c>
      <c r="X30" s="15">
        <v>502</v>
      </c>
      <c r="Y30" s="10">
        <v>7</v>
      </c>
      <c r="Z30" s="10">
        <v>13</v>
      </c>
      <c r="AA30" s="8" t="s">
        <v>434</v>
      </c>
      <c r="AB30" s="8" t="s">
        <v>456</v>
      </c>
      <c r="AC30" s="10" t="s">
        <v>175</v>
      </c>
      <c r="AD30" s="10" t="s">
        <v>175</v>
      </c>
      <c r="AE30" s="10" t="s">
        <v>436</v>
      </c>
      <c r="AF30" s="10" t="s">
        <v>37</v>
      </c>
      <c r="AG30" s="15">
        <v>604</v>
      </c>
      <c r="AH30" s="10" t="s">
        <v>175</v>
      </c>
      <c r="AI30" s="15">
        <v>700</v>
      </c>
      <c r="AJ30" s="10" t="s">
        <v>175</v>
      </c>
      <c r="AK30" s="15">
        <v>800</v>
      </c>
      <c r="AL30" s="8" t="s">
        <v>437</v>
      </c>
      <c r="AM30" s="8" t="s">
        <v>438</v>
      </c>
      <c r="AN30" s="8">
        <v>1551</v>
      </c>
      <c r="AO30" s="8" t="s">
        <v>439</v>
      </c>
      <c r="AP30" s="15">
        <v>406</v>
      </c>
      <c r="AQ30" s="8" t="s">
        <v>440</v>
      </c>
      <c r="AR30" s="35" t="s">
        <v>457</v>
      </c>
      <c r="AS30" s="38" t="s">
        <v>458</v>
      </c>
      <c r="AT30" s="44">
        <v>0.36</v>
      </c>
      <c r="AU30" s="38"/>
      <c r="AV30" s="43">
        <v>900</v>
      </c>
      <c r="AW30" s="51" t="s">
        <v>452</v>
      </c>
      <c r="AX30" s="94" t="s">
        <v>498</v>
      </c>
      <c r="AY30" s="99" t="s">
        <v>497</v>
      </c>
      <c r="AZ30" s="99">
        <v>5103</v>
      </c>
      <c r="BA30" s="50" t="s">
        <v>459</v>
      </c>
      <c r="BB30" s="52" t="s">
        <v>189</v>
      </c>
      <c r="BC30" s="55"/>
    </row>
    <row r="31" spans="1:55" s="3" customFormat="1" ht="110.25" customHeight="1" x14ac:dyDescent="0.2">
      <c r="A31" s="11">
        <v>8272</v>
      </c>
      <c r="B31" s="8">
        <v>1552</v>
      </c>
      <c r="C31" s="8" t="s">
        <v>191</v>
      </c>
      <c r="D31" s="10" t="s">
        <v>444</v>
      </c>
      <c r="E31" s="10" t="s">
        <v>19</v>
      </c>
      <c r="F31" s="15">
        <v>5</v>
      </c>
      <c r="G31" s="10" t="s">
        <v>193</v>
      </c>
      <c r="H31" s="15">
        <v>51</v>
      </c>
      <c r="I31" s="8">
        <v>0</v>
      </c>
      <c r="J31" s="8" t="s">
        <v>452</v>
      </c>
      <c r="K31" s="8">
        <v>1552</v>
      </c>
      <c r="L31" s="8" t="s">
        <v>453</v>
      </c>
      <c r="M31" s="8" t="s">
        <v>454</v>
      </c>
      <c r="N31" s="10" t="s">
        <v>429</v>
      </c>
      <c r="O31" s="20" t="s">
        <v>455</v>
      </c>
      <c r="P31" s="21">
        <v>539</v>
      </c>
      <c r="Q31" s="8" t="s">
        <v>176</v>
      </c>
      <c r="R31" s="22">
        <v>1110</v>
      </c>
      <c r="S31" s="8" t="s">
        <v>431</v>
      </c>
      <c r="T31" s="8">
        <v>26261613</v>
      </c>
      <c r="U31" s="8" t="s">
        <v>432</v>
      </c>
      <c r="V31" s="8">
        <v>2015</v>
      </c>
      <c r="W31" s="10" t="s">
        <v>433</v>
      </c>
      <c r="X31" s="15">
        <v>502</v>
      </c>
      <c r="Y31" s="10">
        <v>7</v>
      </c>
      <c r="Z31" s="10">
        <v>13</v>
      </c>
      <c r="AA31" s="8" t="s">
        <v>434</v>
      </c>
      <c r="AB31" s="8" t="s">
        <v>456</v>
      </c>
      <c r="AC31" s="10" t="s">
        <v>175</v>
      </c>
      <c r="AD31" s="10" t="s">
        <v>175</v>
      </c>
      <c r="AE31" s="10" t="s">
        <v>436</v>
      </c>
      <c r="AF31" s="10" t="s">
        <v>37</v>
      </c>
      <c r="AG31" s="15">
        <v>604</v>
      </c>
      <c r="AH31" s="10" t="s">
        <v>175</v>
      </c>
      <c r="AI31" s="15">
        <v>700</v>
      </c>
      <c r="AJ31" s="10" t="s">
        <v>175</v>
      </c>
      <c r="AK31" s="15">
        <v>800</v>
      </c>
      <c r="AL31" s="8" t="s">
        <v>437</v>
      </c>
      <c r="AM31" s="8" t="s">
        <v>438</v>
      </c>
      <c r="AN31" s="8">
        <v>1552</v>
      </c>
      <c r="AO31" s="8" t="s">
        <v>439</v>
      </c>
      <c r="AP31" s="15">
        <v>406</v>
      </c>
      <c r="AQ31" s="8" t="s">
        <v>440</v>
      </c>
      <c r="AR31" s="35" t="s">
        <v>457</v>
      </c>
      <c r="AS31" s="38" t="s">
        <v>458</v>
      </c>
      <c r="AT31" s="44">
        <v>0.36</v>
      </c>
      <c r="AU31" s="38"/>
      <c r="AV31" s="43">
        <v>900</v>
      </c>
      <c r="AW31" s="51" t="s">
        <v>452</v>
      </c>
      <c r="AX31" s="94" t="s">
        <v>500</v>
      </c>
      <c r="AY31" s="99" t="s">
        <v>501</v>
      </c>
      <c r="AZ31" s="99">
        <v>5103</v>
      </c>
      <c r="BA31" s="50" t="s">
        <v>460</v>
      </c>
      <c r="BB31" s="52" t="s">
        <v>189</v>
      </c>
      <c r="BC31" s="55"/>
    </row>
    <row r="32" spans="1:55" s="3" customFormat="1" ht="97.5" customHeight="1" x14ac:dyDescent="0.2">
      <c r="A32" s="11">
        <v>8793</v>
      </c>
      <c r="B32" s="8">
        <v>4119</v>
      </c>
      <c r="C32" s="8" t="s">
        <v>461</v>
      </c>
      <c r="D32" s="8" t="s">
        <v>462</v>
      </c>
      <c r="E32" s="8" t="s">
        <v>16</v>
      </c>
      <c r="F32" s="14">
        <v>4</v>
      </c>
      <c r="G32" s="8" t="s">
        <v>51</v>
      </c>
      <c r="H32" s="15">
        <v>42</v>
      </c>
      <c r="I32" s="8">
        <v>0</v>
      </c>
      <c r="J32" s="8" t="s">
        <v>463</v>
      </c>
      <c r="K32" s="8">
        <v>4119</v>
      </c>
      <c r="L32" s="8" t="s">
        <v>464</v>
      </c>
      <c r="M32" s="8" t="s">
        <v>225</v>
      </c>
      <c r="N32" s="8" t="s">
        <v>465</v>
      </c>
      <c r="O32" s="8" t="s">
        <v>466</v>
      </c>
      <c r="P32" s="18">
        <v>749</v>
      </c>
      <c r="Q32" s="8" t="s">
        <v>467</v>
      </c>
      <c r="R32" s="23">
        <v>1110</v>
      </c>
      <c r="S32" s="8" t="s">
        <v>468</v>
      </c>
      <c r="T32" s="8">
        <v>32092068</v>
      </c>
      <c r="U32" s="8" t="s">
        <v>469</v>
      </c>
      <c r="V32" s="8">
        <v>2020</v>
      </c>
      <c r="W32" s="8" t="s">
        <v>470</v>
      </c>
      <c r="X32" s="15">
        <v>504</v>
      </c>
      <c r="Y32" s="8">
        <v>100</v>
      </c>
      <c r="Z32" s="8">
        <v>503</v>
      </c>
      <c r="AA32" s="29" t="s">
        <v>175</v>
      </c>
      <c r="AB32" s="29" t="s">
        <v>175</v>
      </c>
      <c r="AC32" s="18" t="s">
        <v>471</v>
      </c>
      <c r="AD32" s="18" t="s">
        <v>471</v>
      </c>
      <c r="AE32" s="8" t="s">
        <v>472</v>
      </c>
      <c r="AF32" s="8" t="s">
        <v>473</v>
      </c>
      <c r="AG32" s="15">
        <v>606</v>
      </c>
      <c r="AH32" s="29" t="s">
        <v>175</v>
      </c>
      <c r="AI32" s="15">
        <v>700</v>
      </c>
      <c r="AJ32" s="29" t="s">
        <v>175</v>
      </c>
      <c r="AK32" s="15">
        <v>800</v>
      </c>
      <c r="AL32" s="8" t="s">
        <v>474</v>
      </c>
      <c r="AM32" s="8" t="s">
        <v>475</v>
      </c>
      <c r="AN32" s="8">
        <v>4119</v>
      </c>
      <c r="AO32" s="8" t="s">
        <v>97</v>
      </c>
      <c r="AP32" s="15">
        <v>403</v>
      </c>
      <c r="AQ32" s="8" t="s">
        <v>476</v>
      </c>
      <c r="AR32" s="33" t="s">
        <v>477</v>
      </c>
      <c r="AS32" s="38" t="s">
        <v>185</v>
      </c>
      <c r="AT32" s="44">
        <v>0.64</v>
      </c>
      <c r="AU32" s="38"/>
      <c r="AV32" s="43">
        <v>900</v>
      </c>
      <c r="AW32" s="51" t="s">
        <v>478</v>
      </c>
      <c r="AX32" s="9" t="s">
        <v>479</v>
      </c>
      <c r="AY32" s="100" t="s">
        <v>502</v>
      </c>
      <c r="AZ32" s="101">
        <v>4201</v>
      </c>
      <c r="BA32" s="50" t="s">
        <v>480</v>
      </c>
      <c r="BB32" s="13" t="s">
        <v>189</v>
      </c>
      <c r="BC32" s="11"/>
    </row>
  </sheetData>
  <phoneticPr fontId="21" type="noConversion"/>
  <conditionalFormatting sqref="B1">
    <cfRule type="duplicateValues" dxfId="13" priority="14"/>
  </conditionalFormatting>
  <conditionalFormatting sqref="B2">
    <cfRule type="duplicateValues" dxfId="12" priority="13"/>
  </conditionalFormatting>
  <conditionalFormatting sqref="B18">
    <cfRule type="duplicateValues" dxfId="11" priority="11"/>
  </conditionalFormatting>
  <conditionalFormatting sqref="B19">
    <cfRule type="duplicateValues" dxfId="10" priority="10"/>
  </conditionalFormatting>
  <conditionalFormatting sqref="B20">
    <cfRule type="duplicateValues" dxfId="9" priority="9"/>
  </conditionalFormatting>
  <conditionalFormatting sqref="B21">
    <cfRule type="duplicateValues" dxfId="8" priority="8"/>
  </conditionalFormatting>
  <conditionalFormatting sqref="B26">
    <cfRule type="duplicateValues" dxfId="7" priority="5"/>
  </conditionalFormatting>
  <conditionalFormatting sqref="B27">
    <cfRule type="duplicateValues" dxfId="6" priority="4"/>
  </conditionalFormatting>
  <conditionalFormatting sqref="B31">
    <cfRule type="duplicateValues" dxfId="5" priority="2"/>
  </conditionalFormatting>
  <conditionalFormatting sqref="B32">
    <cfRule type="duplicateValues" dxfId="4" priority="1"/>
  </conditionalFormatting>
  <conditionalFormatting sqref="B3:B17">
    <cfRule type="duplicateValues" dxfId="3" priority="16"/>
  </conditionalFormatting>
  <conditionalFormatting sqref="B22:B23">
    <cfRule type="duplicateValues" dxfId="2" priority="7"/>
  </conditionalFormatting>
  <conditionalFormatting sqref="B24:B25">
    <cfRule type="duplicateValues" dxfId="1" priority="6"/>
  </conditionalFormatting>
  <conditionalFormatting sqref="B28:B30">
    <cfRule type="duplicateValues" dxfId="0" priority="3"/>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  数据清洗</vt:lpstr>
      <vt:lpstr>ASD-保护因素条目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YangL</cp:lastModifiedBy>
  <dcterms:created xsi:type="dcterms:W3CDTF">2015-06-06T10:19:00Z</dcterms:created>
  <dcterms:modified xsi:type="dcterms:W3CDTF">2021-03-11T07:06:00Z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