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ongtao/Downloads/BeeID/"/>
    </mc:Choice>
  </mc:AlternateContent>
  <xr:revisionPtr revIDLastSave="0" documentId="13_ncr:1_{D882B08D-4A38-8C4A-85A3-0CF73D391BEF}" xr6:coauthVersionLast="47" xr6:coauthVersionMax="47" xr10:uidLastSave="{00000000-0000-0000-0000-000000000000}"/>
  <bookViews>
    <workbookView xWindow="13100" yWindow="500" windowWidth="38100" windowHeight="23700" xr2:uid="{86580388-AD45-4211-8FA2-2730553C2D1B}"/>
  </bookViews>
  <sheets>
    <sheet name="Data from this work" sheetId="6" r:id="rId1"/>
    <sheet name="Cridland_et_al_2018" sheetId="2" r:id="rId2"/>
    <sheet name="Avalos_et_al_2017" sheetId="3" r:id="rId3"/>
    <sheet name="Kadri_et_al_2016" sheetId="4" r:id="rId4"/>
    <sheet name="Wallberg_et_al_2014" sheetId="5" r:id="rId5"/>
    <sheet name="Harpur_et_al_2014" sheetId="8" r:id="rId6"/>
    <sheet name="Harpur_et_al_2019" sheetId="7" r:id="rId7"/>
  </sheets>
  <externalReferences>
    <externalReference r:id="rId8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6" l="1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71" i="2"/>
  <c r="F41" i="2"/>
  <c r="F40" i="2"/>
  <c r="F50" i="2"/>
  <c r="F34" i="2"/>
  <c r="F49" i="2"/>
  <c r="F48" i="2"/>
  <c r="F58" i="2"/>
  <c r="F21" i="2"/>
  <c r="F47" i="2"/>
  <c r="F57" i="2"/>
  <c r="F33" i="2"/>
  <c r="F2" i="2"/>
  <c r="F23" i="2"/>
  <c r="F32" i="2"/>
  <c r="F4" i="2"/>
  <c r="F46" i="2"/>
  <c r="F60" i="2"/>
  <c r="F39" i="2"/>
  <c r="F68" i="2"/>
  <c r="F56" i="2"/>
  <c r="F22" i="2"/>
  <c r="F9" i="2"/>
  <c r="F45" i="2"/>
  <c r="F8" i="2"/>
  <c r="F38" i="2"/>
  <c r="F67" i="2"/>
  <c r="F7" i="2"/>
  <c r="F66" i="2"/>
  <c r="F6" i="2"/>
  <c r="F20" i="2"/>
  <c r="F37" i="2"/>
  <c r="F3" i="2"/>
  <c r="F29" i="2"/>
  <c r="F19" i="2"/>
  <c r="F18" i="2"/>
  <c r="F5" i="2"/>
  <c r="F65" i="2"/>
  <c r="F28" i="2"/>
  <c r="F36" i="2"/>
  <c r="F55" i="2"/>
  <c r="F27" i="2"/>
  <c r="F64" i="2"/>
  <c r="F12" i="2"/>
  <c r="F17" i="2"/>
  <c r="F35" i="2"/>
  <c r="F26" i="2"/>
  <c r="F54" i="2"/>
  <c r="F53" i="2"/>
  <c r="F44" i="2"/>
  <c r="F16" i="2"/>
  <c r="F63" i="2"/>
  <c r="F52" i="2"/>
  <c r="F43" i="2"/>
  <c r="F51" i="2"/>
  <c r="F25" i="2"/>
  <c r="F62" i="2"/>
  <c r="F61" i="2"/>
  <c r="F42" i="2"/>
  <c r="F24" i="2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<sst xmlns="http://schemas.openxmlformats.org/spreadsheetml/2006/main" count="3031" uniqueCount="788">
  <si>
    <t>European</t>
  </si>
  <si>
    <t>SRR5580790</t>
  </si>
  <si>
    <t>Avalon_2014</t>
  </si>
  <si>
    <t>SRCD49B</t>
  </si>
  <si>
    <t>SRR5580791</t>
  </si>
  <si>
    <t>SRCD52A</t>
  </si>
  <si>
    <t>SRR5580795</t>
  </si>
  <si>
    <t>SRCD8C</t>
  </si>
  <si>
    <t>SRR5580792</t>
  </si>
  <si>
    <t>SRCD9B</t>
  </si>
  <si>
    <t>SRR5580793</t>
  </si>
  <si>
    <t>SRCD9C</t>
  </si>
  <si>
    <t>Africanized</t>
  </si>
  <si>
    <t>SRR5580819</t>
  </si>
  <si>
    <t>Humboldt_1966</t>
  </si>
  <si>
    <t>ap20</t>
  </si>
  <si>
    <t>SRR5580820</t>
  </si>
  <si>
    <t>ap22</t>
  </si>
  <si>
    <t>SRR5580821</t>
  </si>
  <si>
    <t>ap29</t>
  </si>
  <si>
    <t>SRR5580826</t>
  </si>
  <si>
    <t>ap30</t>
  </si>
  <si>
    <t>SRR5580827</t>
  </si>
  <si>
    <t>ap31</t>
  </si>
  <si>
    <t>SRR5580859</t>
  </si>
  <si>
    <t>SRCD53C</t>
  </si>
  <si>
    <t>SRR5580850</t>
  </si>
  <si>
    <t>Davis_1968</t>
  </si>
  <si>
    <t>SRCD54B</t>
  </si>
  <si>
    <t>SRR5580837</t>
  </si>
  <si>
    <t>SRCD8B</t>
  </si>
  <si>
    <t>Stanislaus_1976</t>
  </si>
  <si>
    <t>SRR5580829</t>
  </si>
  <si>
    <t>SRCD10A</t>
  </si>
  <si>
    <t>Stebbins_1996</t>
  </si>
  <si>
    <t>SRR5580815</t>
  </si>
  <si>
    <t>ap52</t>
  </si>
  <si>
    <t>SRR5580808</t>
  </si>
  <si>
    <t>ap53</t>
  </si>
  <si>
    <t>SRR5580836</t>
  </si>
  <si>
    <t>Davis_2014</t>
  </si>
  <si>
    <t>SRCD47B</t>
  </si>
  <si>
    <t>SRR5580846</t>
  </si>
  <si>
    <t>SRCD49C</t>
  </si>
  <si>
    <t>SRR5580847</t>
  </si>
  <si>
    <t>SRCD50B</t>
  </si>
  <si>
    <t>SRR5580844</t>
  </si>
  <si>
    <t>SRCD50C</t>
  </si>
  <si>
    <t>SRR5580845</t>
  </si>
  <si>
    <t>SRCD53A</t>
  </si>
  <si>
    <t>SRR5580851</t>
  </si>
  <si>
    <t>Humboldt_2014</t>
  </si>
  <si>
    <t>SRCD12A</t>
  </si>
  <si>
    <t>SRR5580848</t>
  </si>
  <si>
    <t>SRCD12B</t>
  </si>
  <si>
    <t>SRR5580849</t>
  </si>
  <si>
    <t>SRCD12C</t>
  </si>
  <si>
    <t>SRR5580852</t>
  </si>
  <si>
    <t>SRCD45A</t>
  </si>
  <si>
    <t>SRR5580853</t>
  </si>
  <si>
    <t>SRCD45B</t>
  </si>
  <si>
    <t>SRR5580843</t>
  </si>
  <si>
    <t>SRCD53B</t>
  </si>
  <si>
    <t>SRR5580831</t>
  </si>
  <si>
    <t>Stanislaus_2014</t>
  </si>
  <si>
    <t>SRCD11C</t>
  </si>
  <si>
    <t>SRR5580830</t>
  </si>
  <si>
    <t>SRCD46B</t>
  </si>
  <si>
    <t>SRR5580833</t>
  </si>
  <si>
    <t>SRCD47C</t>
  </si>
  <si>
    <t>SRR5580832</t>
  </si>
  <si>
    <t>SRCD50A</t>
  </si>
  <si>
    <t>SRR5580835</t>
  </si>
  <si>
    <t>SRCD51A</t>
  </si>
  <si>
    <t>SRR5580828</t>
  </si>
  <si>
    <t>SRCD8A</t>
  </si>
  <si>
    <t>SRR5580842</t>
  </si>
  <si>
    <t>Stebbins_2014</t>
  </si>
  <si>
    <t>SRCD45C</t>
  </si>
  <si>
    <t>SRR5580841</t>
  </si>
  <si>
    <t>SRCD46C</t>
  </si>
  <si>
    <t>SRR5580840</t>
  </si>
  <si>
    <t>SRCD48A</t>
  </si>
  <si>
    <t>SRR5580839</t>
  </si>
  <si>
    <t>SRCD48B</t>
  </si>
  <si>
    <t>SRR5580838</t>
  </si>
  <si>
    <t>SRCD48C</t>
  </si>
  <si>
    <t>SRR5580788</t>
  </si>
  <si>
    <t>Riverside_1999</t>
  </si>
  <si>
    <t>ap34</t>
  </si>
  <si>
    <t>SRR5580782</t>
  </si>
  <si>
    <t>SanPedro_2002</t>
  </si>
  <si>
    <t>ap35</t>
  </si>
  <si>
    <t>SRR5580779</t>
  </si>
  <si>
    <t>ap36</t>
  </si>
  <si>
    <t>SRR5580860</t>
  </si>
  <si>
    <t>Placerita_2014</t>
  </si>
  <si>
    <t>SRCD10C</t>
  </si>
  <si>
    <t>SRR5580784</t>
  </si>
  <si>
    <t>SRCD11A</t>
  </si>
  <si>
    <t>SRR5580861</t>
  </si>
  <si>
    <t>SRCD11B</t>
  </si>
  <si>
    <t>SRR5580862</t>
  </si>
  <si>
    <t>SRCD54A</t>
  </si>
  <si>
    <t>SRR5580863</t>
  </si>
  <si>
    <t>SRCD6B</t>
  </si>
  <si>
    <t>SRR5580785</t>
  </si>
  <si>
    <t>SRCD6C</t>
  </si>
  <si>
    <t>SRR5580798</t>
  </si>
  <si>
    <t>Riverside_2014</t>
  </si>
  <si>
    <t>SRCD10B</t>
  </si>
  <si>
    <t>SRR5580812</t>
  </si>
  <si>
    <t>SRCD47A</t>
  </si>
  <si>
    <t>SRR5580805</t>
  </si>
  <si>
    <t>SRCD49A</t>
  </si>
  <si>
    <t>SRR5580804</t>
  </si>
  <si>
    <t>SRCD51B</t>
  </si>
  <si>
    <t>SRR5580799</t>
  </si>
  <si>
    <t>SRCD51C</t>
  </si>
  <si>
    <t>SRR5580802</t>
  </si>
  <si>
    <t>SRCD54C</t>
  </si>
  <si>
    <t>SRR5580807</t>
  </si>
  <si>
    <t>SRCD6A</t>
  </si>
  <si>
    <t>SRR5580806</t>
  </si>
  <si>
    <t>SRCD9A</t>
  </si>
  <si>
    <t>SampleID</t>
  </si>
  <si>
    <t>Location</t>
  </si>
  <si>
    <t>SampleID2</t>
  </si>
  <si>
    <t>Region</t>
  </si>
  <si>
    <t>Donthu_et_al_given_assignation_based_ on_ African_component_Admixture_analysis</t>
  </si>
  <si>
    <t>EU_lig_like</t>
  </si>
  <si>
    <t>Puerto_Rico</t>
  </si>
  <si>
    <t>Original_Assignation</t>
  </si>
  <si>
    <t>North CA</t>
  </si>
  <si>
    <t>South CA</t>
  </si>
  <si>
    <t>SRRIDs</t>
  </si>
  <si>
    <t>b2C10A_RSZAIPI005501-155_AHB</t>
  </si>
  <si>
    <t>AHB</t>
  </si>
  <si>
    <t>SRR6347773</t>
  </si>
  <si>
    <t>110MEX_WHAIPI005600-66_AHB</t>
  </si>
  <si>
    <t>SRR6347830</t>
  </si>
  <si>
    <t>115MEX_WHAIPI005599-64_AHB</t>
  </si>
  <si>
    <t>SRR6347829</t>
  </si>
  <si>
    <t>26MEX_WHAIPI005629-73_AHB</t>
  </si>
  <si>
    <t>SRR6347828</t>
  </si>
  <si>
    <t>33MEX_WHAIPI005628-72_AHB</t>
  </si>
  <si>
    <t>SRR6347822</t>
  </si>
  <si>
    <t>52MEX_WHAIPI005627-71_AHB</t>
  </si>
  <si>
    <t>SRR6347818</t>
  </si>
  <si>
    <t>b2C11A_RSZAIPI005502-159_AHB</t>
  </si>
  <si>
    <t>SRR6347780</t>
  </si>
  <si>
    <t>b2C12A_RSZAIPI005503-160_AHB</t>
  </si>
  <si>
    <t>SRR6347779</t>
  </si>
  <si>
    <t>b2C16A_RSZAIPI005504-161_AHB</t>
  </si>
  <si>
    <t>SRR6347778</t>
  </si>
  <si>
    <t>b2C17A_RSZAIPI005505-162_AHB</t>
  </si>
  <si>
    <t>SRR6347777</t>
  </si>
  <si>
    <t>b2C1A_RSZAIPI005495-147_AHB</t>
  </si>
  <si>
    <t>SRR6347782</t>
  </si>
  <si>
    <t>b2C20A_RSZAIPI005506-167_AHB</t>
  </si>
  <si>
    <t>SRR6347781</t>
  </si>
  <si>
    <t>b2C23A_RSZAIPI005507-169_AHB</t>
  </si>
  <si>
    <t>SRR6347807</t>
  </si>
  <si>
    <t>b2C25A_RSZAIPI005508-170_AHB</t>
  </si>
  <si>
    <t>SRR6347808</t>
  </si>
  <si>
    <t>b2C2A_RSZAIPI005496-148_AHB</t>
  </si>
  <si>
    <t>SRR6347805</t>
  </si>
  <si>
    <t>b2C5A_RSZAIPI005497-149_AHB</t>
  </si>
  <si>
    <t>SRR6347806</t>
  </si>
  <si>
    <t>b2C7A_RSZAIPI005498-150_AHB</t>
  </si>
  <si>
    <t>SRR6347811</t>
  </si>
  <si>
    <t>b2C8A_RSZAIPI005499-152_AHB</t>
  </si>
  <si>
    <t>SRR6347812</t>
  </si>
  <si>
    <t>b2C9A_RSZAIPI005500-153_AHB</t>
  </si>
  <si>
    <t>SRR6347809</t>
  </si>
  <si>
    <t>b2M26_RSZAIPI005065-37_AHB</t>
  </si>
  <si>
    <t>SRR6347803</t>
  </si>
  <si>
    <t>b2M28_RSZAIPI005066-39_AHB</t>
  </si>
  <si>
    <t>SRR6347804</t>
  </si>
  <si>
    <t>b2M31_RSZAIPI005404-140_AHB</t>
  </si>
  <si>
    <t>SRR6347795</t>
  </si>
  <si>
    <t>b2M34_RSZAIPI005491-142_AHB</t>
  </si>
  <si>
    <t>SRR6347797</t>
  </si>
  <si>
    <t>b2M39_RSZAIPI005067-40_AHB</t>
  </si>
  <si>
    <t>SRR6347800</t>
  </si>
  <si>
    <t>b2M44_RSZAIPI005493-145_AHB</t>
  </si>
  <si>
    <t>SRR6347802</t>
  </si>
  <si>
    <t>b2M48_RSZAIPI005494-146_AHB</t>
  </si>
  <si>
    <t>SRR6347801</t>
  </si>
  <si>
    <t>b2M33_RSZAIPI005490-141_AHB</t>
  </si>
  <si>
    <t>SRR6347798</t>
  </si>
  <si>
    <t>b2M30_RSZAIPI005401-139_AHB</t>
  </si>
  <si>
    <t>SRR6347796</t>
  </si>
  <si>
    <t>B08_WHAIPI005557-26_EHB</t>
  </si>
  <si>
    <t>EHB</t>
  </si>
  <si>
    <t>SRR6347816</t>
  </si>
  <si>
    <t>B10A_WHAIPI005562-27_EHB</t>
  </si>
  <si>
    <t>SRR6347815</t>
  </si>
  <si>
    <t>W153-40_WHAIPI005572-43_EHB</t>
  </si>
  <si>
    <t>SRR6347814</t>
  </si>
  <si>
    <t>W174_WHAIPI005561-14_EHB</t>
  </si>
  <si>
    <t>SRR6347813</t>
  </si>
  <si>
    <t>W177_WHAIPI005565-15_EHB</t>
  </si>
  <si>
    <t>SRR6347769</t>
  </si>
  <si>
    <t>W180_WHAIPI005551-16_EHB</t>
  </si>
  <si>
    <t>SRR6347770</t>
  </si>
  <si>
    <t>W189_WHAIPI005552-17_EHB</t>
  </si>
  <si>
    <t>SRR6347767</t>
  </si>
  <si>
    <t>W197_WHAIPI005553-18_EHB</t>
  </si>
  <si>
    <t>SRR6347768</t>
  </si>
  <si>
    <t>W199_WHAIPI005554-19_EHB</t>
  </si>
  <si>
    <t>SRR6347765</t>
  </si>
  <si>
    <t>W200_WHAIPI005563-20_EHB</t>
  </si>
  <si>
    <t>SRR6347766</t>
  </si>
  <si>
    <t>W22_WHAIPI005556-13_EHB</t>
  </si>
  <si>
    <t>SRR6347763</t>
  </si>
  <si>
    <t>Y2_WHAIPI005560-21_EHB</t>
  </si>
  <si>
    <t>SRR6347764</t>
  </si>
  <si>
    <t>Y4-39_WHAIPI005571-42_EHB</t>
  </si>
  <si>
    <t>SRR6347771</t>
  </si>
  <si>
    <t>Y4_WHAIPI005555-22_EHB</t>
  </si>
  <si>
    <t>SRR6347772</t>
  </si>
  <si>
    <t>Y5_WHAIPI005558-23_EHB</t>
  </si>
  <si>
    <t>SRR6347758</t>
  </si>
  <si>
    <t>Y7_WHAIPI005549-24_EHB</t>
  </si>
  <si>
    <t>SRR6347757</t>
  </si>
  <si>
    <t>Y9_WHAIPI005564-25_EHB</t>
  </si>
  <si>
    <t>SRR6347760</t>
  </si>
  <si>
    <t>b2B14-2_RSZAIPI005422-92_EHB</t>
  </si>
  <si>
    <t>SRR6347775</t>
  </si>
  <si>
    <t>b2W144_RSZAIPI005409-93_EHB</t>
  </si>
  <si>
    <t>SRR6347794</t>
  </si>
  <si>
    <t>b2W172_RSZAIPI005398-94_EHB</t>
  </si>
  <si>
    <t>SRR6347793</t>
  </si>
  <si>
    <t>b2W187-1_RSZAIPI005060-31_EHB</t>
  </si>
  <si>
    <t>SRR6347743</t>
  </si>
  <si>
    <t>b2W190_RSZAIPI005405-95_EHB</t>
  </si>
  <si>
    <t>SRR6347744</t>
  </si>
  <si>
    <t>b2W193_RSZAIPI005408-96_EHB</t>
  </si>
  <si>
    <t>SRR6347745</t>
  </si>
  <si>
    <t>b2W198_RSZAIPI005421-97_EHB</t>
  </si>
  <si>
    <t>SRR6347746</t>
  </si>
  <si>
    <t>b2Y10-2_RSZAIPI005407-102_EHB</t>
  </si>
  <si>
    <t>SRR6347747</t>
  </si>
  <si>
    <t>b2Y13-2_RSZAIPI005424-106_EHB</t>
  </si>
  <si>
    <t>SRR6347748</t>
  </si>
  <si>
    <t>b2Y19-3_RSZAIPI005426-107_EHB</t>
  </si>
  <si>
    <t>SRR6347749</t>
  </si>
  <si>
    <t>b2Y25-2_RSZAIPI005402-108_EHB</t>
  </si>
  <si>
    <t>SRR6347750</t>
  </si>
  <si>
    <t>b2Y41-1_RSZAIPI005399-109_EHB</t>
  </si>
  <si>
    <t>SRR6347751</t>
  </si>
  <si>
    <t>b2Y6-1_RSZAIPI005423-98_EHB</t>
  </si>
  <si>
    <t>SRR6347752</t>
  </si>
  <si>
    <t>11PR_WHAIPI005633-80_gAHB</t>
  </si>
  <si>
    <t>gAHB</t>
  </si>
  <si>
    <t>SRR6347832</t>
  </si>
  <si>
    <t>12PR_WHAIPI005634-81_gAHB</t>
  </si>
  <si>
    <t>SRR6347831</t>
  </si>
  <si>
    <t>1PR_WHAIPI005630-74_gAHB</t>
  </si>
  <si>
    <t>SRR6347826</t>
  </si>
  <si>
    <t>20PR_WHAIPI005635-85_gAHB</t>
  </si>
  <si>
    <t>SRR6347825</t>
  </si>
  <si>
    <t>2PR_WHAIPI005631-75_gAHB</t>
  </si>
  <si>
    <t>SRR6347827</t>
  </si>
  <si>
    <t>31PR_WHAIPI005636-90_gAHB</t>
  </si>
  <si>
    <t>SRR6347824</t>
  </si>
  <si>
    <t>32PR_WHAIPI005637-92_gAHB</t>
  </si>
  <si>
    <t>SRR6347823</t>
  </si>
  <si>
    <t>33PR_WHAIPI005638-93_gAHB</t>
  </si>
  <si>
    <t>SRR6347821</t>
  </si>
  <si>
    <t>41PR_WHAIPI005640-97_gAHB</t>
  </si>
  <si>
    <t>SRR6347820</t>
  </si>
  <si>
    <t>44PR_WHAIPI005639-95_gAHB</t>
  </si>
  <si>
    <t>SRR6347819</t>
  </si>
  <si>
    <t>7PR_WHAIPI005632-79_gAHB</t>
  </si>
  <si>
    <t>SRR6347817</t>
  </si>
  <si>
    <t>b212ABPR_RSZAIPI005425-115_gAHB</t>
  </si>
  <si>
    <t>SRR6347759</t>
  </si>
  <si>
    <t>b214ABPR_RSZAIPI005427-116_gAHB</t>
  </si>
  <si>
    <t>SRR6347754</t>
  </si>
  <si>
    <t>b214_RSZAIPI005418-129_gAHB</t>
  </si>
  <si>
    <t>SRR6347753</t>
  </si>
  <si>
    <t>b218_RSZAIPI005406-130_gAHB</t>
  </si>
  <si>
    <t>SRR6347756</t>
  </si>
  <si>
    <t>b219CAPR_RSZAIPI005063-34_gAHB</t>
  </si>
  <si>
    <t>SRR6347755</t>
  </si>
  <si>
    <t>b219_RSZAIPI005415-131_gAHB</t>
  </si>
  <si>
    <t>SRR6347762</t>
  </si>
  <si>
    <t>b21GPR_RSZAIPI005061-32_gAHB</t>
  </si>
  <si>
    <t>SRR6347761</t>
  </si>
  <si>
    <t>b220CAPR_RSZAIPI005419-117_gAHB</t>
  </si>
  <si>
    <t>SRR6347789</t>
  </si>
  <si>
    <t>b221CAPR_RSZAIPI005413-119_gAHB</t>
  </si>
  <si>
    <t>SRR6347790</t>
  </si>
  <si>
    <t>b225_RSZAIPI005403-132_gAHB</t>
  </si>
  <si>
    <t>SRR6347791</t>
  </si>
  <si>
    <t>b228_RSZAIPI005411-133_gAHB</t>
  </si>
  <si>
    <t>SRR6347792</t>
  </si>
  <si>
    <t>b22GPR_RSZAIPI005062-33_gAHB</t>
  </si>
  <si>
    <t>SRR6347785</t>
  </si>
  <si>
    <t>b238_RSZAIPI005400-135_gAHB</t>
  </si>
  <si>
    <t>SRR6347786</t>
  </si>
  <si>
    <t>b24GPR_RSZAIPI005410-111_gAHB</t>
  </si>
  <si>
    <t>SRR6347787</t>
  </si>
  <si>
    <t>b26GPR_RSZAIPI005412-113_gAHB</t>
  </si>
  <si>
    <t>SRR6347788</t>
  </si>
  <si>
    <t>b28_RSZAIPI005416-123_gAHB</t>
  </si>
  <si>
    <t>SRR6347783</t>
  </si>
  <si>
    <t>b29CPR_RSZAIPI005420-114_gAHB</t>
  </si>
  <si>
    <t>SRR6347784</t>
  </si>
  <si>
    <t>b29_RSZAIPI005414-125_gAHB</t>
  </si>
  <si>
    <t>SRR6347776</t>
  </si>
  <si>
    <t>b2BA4PR_RSZAIPI005417-122_gAHB</t>
  </si>
  <si>
    <t>SRR6347774</t>
  </si>
  <si>
    <t>Original assignation</t>
  </si>
  <si>
    <t>Sample4</t>
  </si>
  <si>
    <t>Brazil</t>
  </si>
  <si>
    <t>scut_cap</t>
  </si>
  <si>
    <t>scutellata</t>
  </si>
  <si>
    <t>Sample7</t>
  </si>
  <si>
    <t>Sample14</t>
  </si>
  <si>
    <t>Sample21</t>
  </si>
  <si>
    <t>Sample28</t>
  </si>
  <si>
    <t>Sample1</t>
  </si>
  <si>
    <t>Sample2</t>
  </si>
  <si>
    <t>Sample3</t>
  </si>
  <si>
    <t>Sample5</t>
  </si>
  <si>
    <t>Sample6</t>
  </si>
  <si>
    <t>Sample8</t>
  </si>
  <si>
    <t>Sample9</t>
  </si>
  <si>
    <t>Sample10</t>
  </si>
  <si>
    <t>Sample11</t>
  </si>
  <si>
    <t>Sample12</t>
  </si>
  <si>
    <t>Sample13</t>
  </si>
  <si>
    <t>Sample15</t>
  </si>
  <si>
    <t>Sample16</t>
  </si>
  <si>
    <t>Sample17</t>
  </si>
  <si>
    <t>Sample18</t>
  </si>
  <si>
    <t>Sample19</t>
  </si>
  <si>
    <t>Sample20</t>
  </si>
  <si>
    <t>Sample22</t>
  </si>
  <si>
    <t>Sample23</t>
  </si>
  <si>
    <t>Sample24</t>
  </si>
  <si>
    <t>Sample25</t>
  </si>
  <si>
    <t>Sample26</t>
  </si>
  <si>
    <t>Sample27</t>
  </si>
  <si>
    <t>Sample29</t>
  </si>
  <si>
    <t>Sample30</t>
  </si>
  <si>
    <t>SRR5580789</t>
  </si>
  <si>
    <t>ap50</t>
  </si>
  <si>
    <t>SRR5580814</t>
  </si>
  <si>
    <t>ap51</t>
  </si>
  <si>
    <t>SRR5580817</t>
  </si>
  <si>
    <t>ap05</t>
  </si>
  <si>
    <t>SRR5580834</t>
  </si>
  <si>
    <t>Berkeley_2011</t>
  </si>
  <si>
    <t>ap11</t>
  </si>
  <si>
    <t>SRR5580810</t>
  </si>
  <si>
    <t>ap55</t>
  </si>
  <si>
    <t>SRR5580801</t>
  </si>
  <si>
    <t>Riverside_1983</t>
  </si>
  <si>
    <t>ap38</t>
  </si>
  <si>
    <t>SRR5580783</t>
  </si>
  <si>
    <t>Placerita_1999</t>
  </si>
  <si>
    <t>ap48</t>
  </si>
  <si>
    <t>SRR5580800</t>
  </si>
  <si>
    <t>ap39</t>
  </si>
  <si>
    <t>SRR5580781</t>
  </si>
  <si>
    <t>ap43</t>
  </si>
  <si>
    <t>SRR5580786</t>
  </si>
  <si>
    <t>ap42</t>
  </si>
  <si>
    <t>SRR5580809</t>
  </si>
  <si>
    <t>ap54</t>
  </si>
  <si>
    <t>SRR5580780</t>
  </si>
  <si>
    <t>ap45</t>
  </si>
  <si>
    <t>SRR5580794</t>
  </si>
  <si>
    <t>Avalon_1910</t>
  </si>
  <si>
    <t>ap25</t>
  </si>
  <si>
    <t>SRR5580797</t>
  </si>
  <si>
    <t>ap24</t>
  </si>
  <si>
    <t>SRR5580787</t>
  </si>
  <si>
    <t>NA</t>
  </si>
  <si>
    <t>ada_1</t>
  </si>
  <si>
    <t>adansonii</t>
  </si>
  <si>
    <t>ada_10</t>
  </si>
  <si>
    <t>ada_2</t>
  </si>
  <si>
    <t>ada_3</t>
  </si>
  <si>
    <t>ada_4</t>
  </si>
  <si>
    <t>ada_5</t>
  </si>
  <si>
    <t>ada_6</t>
  </si>
  <si>
    <t>ada_7</t>
  </si>
  <si>
    <t>ada_8</t>
  </si>
  <si>
    <t>ada_9</t>
  </si>
  <si>
    <t>afr_1</t>
  </si>
  <si>
    <t>afr_10</t>
  </si>
  <si>
    <t>afr_2</t>
  </si>
  <si>
    <t>afr_3</t>
  </si>
  <si>
    <t>afr_4</t>
  </si>
  <si>
    <t>afr_5</t>
  </si>
  <si>
    <t>afr_6</t>
  </si>
  <si>
    <t>afr_7</t>
  </si>
  <si>
    <t>afr_8</t>
  </si>
  <si>
    <t>afr_9</t>
  </si>
  <si>
    <t>ana_1</t>
  </si>
  <si>
    <t>anatoliaca</t>
  </si>
  <si>
    <t>Turkey</t>
  </si>
  <si>
    <t>ana_10</t>
  </si>
  <si>
    <t>ana_2</t>
  </si>
  <si>
    <t>ana_3</t>
  </si>
  <si>
    <t>ana_4</t>
  </si>
  <si>
    <t>ana_5</t>
  </si>
  <si>
    <t>ana_6</t>
  </si>
  <si>
    <t>ana_7</t>
  </si>
  <si>
    <t>ana_8</t>
  </si>
  <si>
    <t>Georgia_Turkey</t>
  </si>
  <si>
    <t>ana_9</t>
  </si>
  <si>
    <t>bona_1</t>
  </si>
  <si>
    <t>EUdom</t>
  </si>
  <si>
    <t>bona_10</t>
  </si>
  <si>
    <t>bona_2</t>
  </si>
  <si>
    <t>bona_3</t>
  </si>
  <si>
    <t>bona_4</t>
  </si>
  <si>
    <t>bona_5</t>
  </si>
  <si>
    <t>bona_6</t>
  </si>
  <si>
    <t>bona_7</t>
  </si>
  <si>
    <t>bona_8</t>
  </si>
  <si>
    <t>bona_9</t>
  </si>
  <si>
    <t>bonb_1</t>
  </si>
  <si>
    <t>bonb_10</t>
  </si>
  <si>
    <t>bonb_2</t>
  </si>
  <si>
    <t>bonb_3</t>
  </si>
  <si>
    <t>bonb_4</t>
  </si>
  <si>
    <t>bonb_5</t>
  </si>
  <si>
    <t>bonb_6</t>
  </si>
  <si>
    <t>bonb_7</t>
  </si>
  <si>
    <t>bonb_8</t>
  </si>
  <si>
    <t>bonb_9</t>
  </si>
  <si>
    <t>cap_1</t>
  </si>
  <si>
    <t>capensis</t>
  </si>
  <si>
    <t>cap_10</t>
  </si>
  <si>
    <t>cap_2</t>
  </si>
  <si>
    <t>cap_3</t>
  </si>
  <si>
    <t>cap_4</t>
  </si>
  <si>
    <t>cap_5</t>
  </si>
  <si>
    <t>cap_6</t>
  </si>
  <si>
    <t>cap_7</t>
  </si>
  <si>
    <t>cap_8</t>
  </si>
  <si>
    <t>cap_9</t>
  </si>
  <si>
    <t>car_1</t>
  </si>
  <si>
    <t>carnica</t>
  </si>
  <si>
    <t>car_10</t>
  </si>
  <si>
    <t>car_2</t>
  </si>
  <si>
    <t>car_3</t>
  </si>
  <si>
    <t>car_4</t>
  </si>
  <si>
    <t>car_5</t>
  </si>
  <si>
    <t>car_6</t>
  </si>
  <si>
    <t>car_7</t>
  </si>
  <si>
    <t>car_8</t>
  </si>
  <si>
    <t>car_9</t>
  </si>
  <si>
    <t>hyg_1</t>
  </si>
  <si>
    <t>USdom</t>
  </si>
  <si>
    <t>hyg_10</t>
  </si>
  <si>
    <t>hyg_2</t>
  </si>
  <si>
    <t>hyg_3</t>
  </si>
  <si>
    <t>hyg_4</t>
  </si>
  <si>
    <t>hyg_5</t>
  </si>
  <si>
    <t>hyg_6</t>
  </si>
  <si>
    <t>hyg_7</t>
  </si>
  <si>
    <t>hyg_8</t>
  </si>
  <si>
    <t>hyg_9</t>
  </si>
  <si>
    <t>ibe_1</t>
  </si>
  <si>
    <t>iberiensis</t>
  </si>
  <si>
    <t>ibe_10</t>
  </si>
  <si>
    <t>ibe_2</t>
  </si>
  <si>
    <t>ibe_3</t>
  </si>
  <si>
    <t>ibe_4</t>
  </si>
  <si>
    <t>ibe_5</t>
  </si>
  <si>
    <t>ibe_6</t>
  </si>
  <si>
    <t>ibe_7</t>
  </si>
  <si>
    <t>ibe_8</t>
  </si>
  <si>
    <t>ibe_9</t>
  </si>
  <si>
    <t>lig_1</t>
  </si>
  <si>
    <t>ligustica</t>
  </si>
  <si>
    <t>lig_10</t>
  </si>
  <si>
    <t>lig_2</t>
  </si>
  <si>
    <t>lig_3</t>
  </si>
  <si>
    <t>lig_4</t>
  </si>
  <si>
    <t>lig_5</t>
  </si>
  <si>
    <t>lig_6</t>
  </si>
  <si>
    <t>lig_7</t>
  </si>
  <si>
    <t>lig_8</t>
  </si>
  <si>
    <t>lig_9</t>
  </si>
  <si>
    <t>mel_1</t>
  </si>
  <si>
    <t>SWNOR</t>
  </si>
  <si>
    <t>mel_10</t>
  </si>
  <si>
    <t>mel_2</t>
  </si>
  <si>
    <t>mel_3</t>
  </si>
  <si>
    <t>mel_4</t>
  </si>
  <si>
    <t>mel_5</t>
  </si>
  <si>
    <t>mel_6</t>
  </si>
  <si>
    <t>mel_7</t>
  </si>
  <si>
    <t>mel_8</t>
  </si>
  <si>
    <t>mel_9</t>
  </si>
  <si>
    <t>mse_1</t>
  </si>
  <si>
    <t>mse_10</t>
  </si>
  <si>
    <t>mse_2</t>
  </si>
  <si>
    <t>mse_3</t>
  </si>
  <si>
    <t>mse_4</t>
  </si>
  <si>
    <t>mse_5</t>
  </si>
  <si>
    <t>mse_6</t>
  </si>
  <si>
    <t>mse_7</t>
  </si>
  <si>
    <t>mse_8</t>
  </si>
  <si>
    <t>mse_9</t>
  </si>
  <si>
    <t>scu_1</t>
  </si>
  <si>
    <t>scu_10</t>
  </si>
  <si>
    <t>scu_2</t>
  </si>
  <si>
    <t>scu_3</t>
  </si>
  <si>
    <t>scu_4</t>
  </si>
  <si>
    <t>scu_5</t>
  </si>
  <si>
    <t>scu_6</t>
  </si>
  <si>
    <t>scu_7</t>
  </si>
  <si>
    <t>scu_8</t>
  </si>
  <si>
    <t>scu_9</t>
  </si>
  <si>
    <t>syr_1</t>
  </si>
  <si>
    <t>syriaca</t>
  </si>
  <si>
    <t>syr_10</t>
  </si>
  <si>
    <t>syr_2</t>
  </si>
  <si>
    <t>syr_3</t>
  </si>
  <si>
    <t>syr_4</t>
  </si>
  <si>
    <t>syr_5</t>
  </si>
  <si>
    <t>syr_6</t>
  </si>
  <si>
    <t>syr_7</t>
  </si>
  <si>
    <t>syr_8</t>
  </si>
  <si>
    <t>syr_9</t>
  </si>
  <si>
    <t>Original_assignation</t>
  </si>
  <si>
    <t>CL100046543_L01_38</t>
  </si>
  <si>
    <t>Puerto Rico</t>
  </si>
  <si>
    <t>AG3</t>
  </si>
  <si>
    <t>AR1</t>
  </si>
  <si>
    <t>BA1</t>
  </si>
  <si>
    <t>BA7</t>
  </si>
  <si>
    <t>CA1</t>
  </si>
  <si>
    <t>CR1</t>
  </si>
  <si>
    <t>CR2</t>
  </si>
  <si>
    <t>HA1</t>
  </si>
  <si>
    <t>LO1</t>
  </si>
  <si>
    <t>MA1</t>
  </si>
  <si>
    <t>PO1</t>
  </si>
  <si>
    <t>R14</t>
  </si>
  <si>
    <t>R1</t>
  </si>
  <si>
    <t>R2</t>
  </si>
  <si>
    <t>R8</t>
  </si>
  <si>
    <t>RG1</t>
  </si>
  <si>
    <t>RG7</t>
  </si>
  <si>
    <t>SA1</t>
  </si>
  <si>
    <t>SI1</t>
  </si>
  <si>
    <t>TA1</t>
  </si>
  <si>
    <t>TB1</t>
  </si>
  <si>
    <t>TR1</t>
  </si>
  <si>
    <t>TR5</t>
  </si>
  <si>
    <t>VA1</t>
  </si>
  <si>
    <t>CL100046543_L01_29</t>
  </si>
  <si>
    <t>CL100046543_L01_30</t>
  </si>
  <si>
    <t>CL100046543_L01_31</t>
  </si>
  <si>
    <t>CL100046543_L01_32</t>
  </si>
  <si>
    <t>CL100046543_L01_33</t>
  </si>
  <si>
    <t>CL100046543_L01_34</t>
  </si>
  <si>
    <t>CL100046543_L01_35</t>
  </si>
  <si>
    <t>CL100046543_L01_36</t>
  </si>
  <si>
    <t>CL100046543_L01_37</t>
  </si>
  <si>
    <t>Mexico</t>
  </si>
  <si>
    <t>Hawaii</t>
  </si>
  <si>
    <t>South Africa</t>
  </si>
  <si>
    <t>Nigeria</t>
  </si>
  <si>
    <t>Sweden/Norway</t>
  </si>
  <si>
    <t>Spain</t>
  </si>
  <si>
    <t>Italy</t>
  </si>
  <si>
    <t>Austria</t>
  </si>
  <si>
    <t>Jordan</t>
  </si>
  <si>
    <t>Minnesota, USA</t>
  </si>
  <si>
    <t>Sweden</t>
  </si>
  <si>
    <t>excluded</t>
  </si>
  <si>
    <t>Included</t>
  </si>
  <si>
    <t>Samples_used_in_Donthu_et_al</t>
  </si>
  <si>
    <t>SRR5221636</t>
  </si>
  <si>
    <t>SRR5221634</t>
  </si>
  <si>
    <t>SRR5221635</t>
  </si>
  <si>
    <t>SRR5221637</t>
  </si>
  <si>
    <t>SRR5221638</t>
  </si>
  <si>
    <t>SRR5221639</t>
  </si>
  <si>
    <t>SRR5221640</t>
  </si>
  <si>
    <t>SRR5221641</t>
  </si>
  <si>
    <t>SRR5221642</t>
  </si>
  <si>
    <t>SRR5221643</t>
  </si>
  <si>
    <t>SRR5221644</t>
  </si>
  <si>
    <t>SRR5221645</t>
  </si>
  <si>
    <t>SRR5221646</t>
  </si>
  <si>
    <t>SRR5221647</t>
  </si>
  <si>
    <t>SRR5221648</t>
  </si>
  <si>
    <t>SRR5221649</t>
  </si>
  <si>
    <t>SRR5221650</t>
  </si>
  <si>
    <t>SRR5221651</t>
  </si>
  <si>
    <t>SRR5221652</t>
  </si>
  <si>
    <t>SRR5221653</t>
  </si>
  <si>
    <t>SRR5221654</t>
  </si>
  <si>
    <t>SRR5221655</t>
  </si>
  <si>
    <t>SRR5221656</t>
  </si>
  <si>
    <t>SRR5221657</t>
  </si>
  <si>
    <t>SRR5221658</t>
  </si>
  <si>
    <t>SRR5221659</t>
  </si>
  <si>
    <t>SRR5221660</t>
  </si>
  <si>
    <t>SRR5221661</t>
  </si>
  <si>
    <t>SRR5221662</t>
  </si>
  <si>
    <t>SRR5221663</t>
  </si>
  <si>
    <t>SRR5221664</t>
  </si>
  <si>
    <t>SRR5221665</t>
  </si>
  <si>
    <t>SRR5221666</t>
  </si>
  <si>
    <t>SRR5221667</t>
  </si>
  <si>
    <t>SRR5221668</t>
  </si>
  <si>
    <t>SRR5221669</t>
  </si>
  <si>
    <t>SRR5221670</t>
  </si>
  <si>
    <t>SRR5221671</t>
  </si>
  <si>
    <t>SRR5221672</t>
  </si>
  <si>
    <t>SRR5221673</t>
  </si>
  <si>
    <t>SRR5221674</t>
  </si>
  <si>
    <t>SRR5221675</t>
  </si>
  <si>
    <t>SRR5221676</t>
  </si>
  <si>
    <t>SRR5221677</t>
  </si>
  <si>
    <t>SRR5221678</t>
  </si>
  <si>
    <t>SRR5221679</t>
  </si>
  <si>
    <t>SRR5221680</t>
  </si>
  <si>
    <t>SRR5221681</t>
  </si>
  <si>
    <t>SRR5221682</t>
  </si>
  <si>
    <t>SRR5221683</t>
  </si>
  <si>
    <t>SRR5221684</t>
  </si>
  <si>
    <t>SRR5221685</t>
  </si>
  <si>
    <t>SRR5221686</t>
  </si>
  <si>
    <t>SRR5221687</t>
  </si>
  <si>
    <t>SRR5221688</t>
  </si>
  <si>
    <t>SRR5221689</t>
  </si>
  <si>
    <t>SRR5221690</t>
  </si>
  <si>
    <t>SRR5221691</t>
  </si>
  <si>
    <t>SRR5221692</t>
  </si>
  <si>
    <t>SRR5221693</t>
  </si>
  <si>
    <t>SRR5221694</t>
  </si>
  <si>
    <t>SRR5221695</t>
  </si>
  <si>
    <t>SRR5221696</t>
  </si>
  <si>
    <t>SRR5221697</t>
  </si>
  <si>
    <t>SRR5221698</t>
  </si>
  <si>
    <t>SRR5221699</t>
  </si>
  <si>
    <t>SRR5221700</t>
  </si>
  <si>
    <t>SRR5221701</t>
  </si>
  <si>
    <t>SRR5221702</t>
  </si>
  <si>
    <t>SRR5221703</t>
  </si>
  <si>
    <t>SRR5221704</t>
  </si>
  <si>
    <t>SRR5221705</t>
  </si>
  <si>
    <t>SRR5221706</t>
  </si>
  <si>
    <t>SRR5221707</t>
  </si>
  <si>
    <t>SRR5221708</t>
  </si>
  <si>
    <t>SRR5221709</t>
  </si>
  <si>
    <t>SRR5221710</t>
  </si>
  <si>
    <t>SRR5221711</t>
  </si>
  <si>
    <t>SRR5221712</t>
  </si>
  <si>
    <t>SRR5221713</t>
  </si>
  <si>
    <t>SRR5221714</t>
  </si>
  <si>
    <t>SRR5221715</t>
  </si>
  <si>
    <t>SRR5221716</t>
  </si>
  <si>
    <t>SRR5221717</t>
  </si>
  <si>
    <t>SRR5221718</t>
  </si>
  <si>
    <t>SRR5221719</t>
  </si>
  <si>
    <t>SRR5221720</t>
  </si>
  <si>
    <t>SRR5221721</t>
  </si>
  <si>
    <t>SRR5221722</t>
  </si>
  <si>
    <t>SRR5221723</t>
  </si>
  <si>
    <t>SRR5221724</t>
  </si>
  <si>
    <t>SRR5221725</t>
  </si>
  <si>
    <t>SRR5221726</t>
  </si>
  <si>
    <t>SRR5221727</t>
  </si>
  <si>
    <t>SRR5221728</t>
  </si>
  <si>
    <t>SRR5221729</t>
  </si>
  <si>
    <t>SRR5221730</t>
  </si>
  <si>
    <t>SRR5221731</t>
  </si>
  <si>
    <t>SRR5221732</t>
  </si>
  <si>
    <t>SRR5221733</t>
  </si>
  <si>
    <t>SRR5221734</t>
  </si>
  <si>
    <t>SRR5221735</t>
  </si>
  <si>
    <t>SRR5221736</t>
  </si>
  <si>
    <t>SRR5221737</t>
  </si>
  <si>
    <t>SRR5221738</t>
  </si>
  <si>
    <t>SRR5221739</t>
  </si>
  <si>
    <t>SRR5221740</t>
  </si>
  <si>
    <t>SRR5221741</t>
  </si>
  <si>
    <t>SRR5221742</t>
  </si>
  <si>
    <t>SRR5221743</t>
  </si>
  <si>
    <t>SRR5221744</t>
  </si>
  <si>
    <t>SRR5221745</t>
  </si>
  <si>
    <t>SRR5221746</t>
  </si>
  <si>
    <t>SRR5221747</t>
  </si>
  <si>
    <t>SRR5221748</t>
  </si>
  <si>
    <t>SRR5221749</t>
  </si>
  <si>
    <t>SRR5221750</t>
  </si>
  <si>
    <t>SRR5221751</t>
  </si>
  <si>
    <t>SRR5221752</t>
  </si>
  <si>
    <t>SRR5221753</t>
  </si>
  <si>
    <t>SRR5221754</t>
  </si>
  <si>
    <t>SRR5221755</t>
  </si>
  <si>
    <t>SRR5221756</t>
  </si>
  <si>
    <t>SRR5221757</t>
  </si>
  <si>
    <t>SRR5221758</t>
  </si>
  <si>
    <t>Canada</t>
  </si>
  <si>
    <t>SRR957074</t>
  </si>
  <si>
    <t>SRR957075</t>
  </si>
  <si>
    <t>SRR957076</t>
  </si>
  <si>
    <t>SRR957078</t>
  </si>
  <si>
    <t>SRR957091</t>
  </si>
  <si>
    <t>SRR957093</t>
  </si>
  <si>
    <t>SRR957094</t>
  </si>
  <si>
    <t>SRR957095</t>
  </si>
  <si>
    <t>SRR957096</t>
  </si>
  <si>
    <t>SRR957097</t>
  </si>
  <si>
    <t>SRR957065</t>
  </si>
  <si>
    <t>SRR957066</t>
  </si>
  <si>
    <t>SRR957067</t>
  </si>
  <si>
    <t>SRR957068</t>
  </si>
  <si>
    <t>SRR957069</t>
  </si>
  <si>
    <t>SRR957070</t>
  </si>
  <si>
    <t>SRR957071</t>
  </si>
  <si>
    <t>SRR957072</t>
  </si>
  <si>
    <t>SRR957073</t>
  </si>
  <si>
    <t>SRR957077</t>
  </si>
  <si>
    <t>SRR957079</t>
  </si>
  <si>
    <t>SRR957092</t>
  </si>
  <si>
    <t>SRR957058</t>
  </si>
  <si>
    <t>SRR957080</t>
  </si>
  <si>
    <t>SRR957081</t>
  </si>
  <si>
    <t>SRR957082</t>
  </si>
  <si>
    <t>SRR957083</t>
  </si>
  <si>
    <t>SRR957084</t>
  </si>
  <si>
    <t>SRR957085</t>
  </si>
  <si>
    <t>SRR957086</t>
  </si>
  <si>
    <t>SRR957087</t>
  </si>
  <si>
    <t>SRR957088</t>
  </si>
  <si>
    <t>SRR957059</t>
  </si>
  <si>
    <t>SRR957060</t>
  </si>
  <si>
    <t>SRR957090</t>
  </si>
  <si>
    <t>SRR957061</t>
  </si>
  <si>
    <t>SRR957062</t>
  </si>
  <si>
    <t>SRR957063</t>
  </si>
  <si>
    <t>SRR957064</t>
  </si>
  <si>
    <t>SRR957089</t>
  </si>
  <si>
    <t>Scutellata</t>
  </si>
  <si>
    <t>Yemen</t>
  </si>
  <si>
    <t>Saudi Arabia</t>
  </si>
  <si>
    <t>Thailand</t>
  </si>
  <si>
    <t>Poland</t>
  </si>
  <si>
    <t>Germany</t>
  </si>
  <si>
    <t>Croatia</t>
  </si>
  <si>
    <t>Slovenia</t>
  </si>
  <si>
    <t>A. m. yemenitica</t>
  </si>
  <si>
    <t>A. m. scutellata</t>
  </si>
  <si>
    <t>A. m. mellifera</t>
  </si>
  <si>
    <t>A. m. carnica</t>
  </si>
  <si>
    <t>A. m. iberiensis</t>
  </si>
  <si>
    <t>A. cerana</t>
  </si>
  <si>
    <t>number missing SNPs</t>
  </si>
  <si>
    <t>Excluded</t>
  </si>
  <si>
    <t>M218</t>
  </si>
  <si>
    <t>M226</t>
  </si>
  <si>
    <t>M227</t>
  </si>
  <si>
    <t>M217</t>
  </si>
  <si>
    <t>M207</t>
  </si>
  <si>
    <t>Harpur 2014 ID</t>
  </si>
  <si>
    <t>Purity</t>
  </si>
  <si>
    <t>America_Africanized</t>
  </si>
  <si>
    <t>ES_PT_iberiensis</t>
  </si>
  <si>
    <t>Turkey_Anat_Syr</t>
  </si>
  <si>
    <t>Madagascar_Seychelles</t>
  </si>
  <si>
    <t>scutellata_capensis</t>
  </si>
  <si>
    <t xml:space="preserve">Sup Table 14. HBeeID assignations of samples from the data sets used to test HBeeID: Data from this work and published data sets: Cridland et al. (2018); Avalos et al. (2017); Kadri et al. (2016); Wallberg et al. 2014; Harpur et al. (2014); Harpur et al. (2019) along with their metadata. This table is also posted on the Github website associated with this publication. </t>
  </si>
  <si>
    <t>HBeeID_Assignation</t>
  </si>
  <si>
    <t>Number_of_missing_SNPs_of_HBeeID_272</t>
  </si>
  <si>
    <t>HBeeID_TierII_Assignation</t>
  </si>
  <si>
    <t>HBeeIDTierII Assignation</t>
  </si>
  <si>
    <t>HBeeID_TierI_Assignation</t>
  </si>
  <si>
    <t>HBeeID_assignation_TierI</t>
  </si>
  <si>
    <t>HBeeID_assignation_TierII</t>
  </si>
  <si>
    <t>HBeeID_assignation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</si>
</sst>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CFCFF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AA8AB"/>
        <bgColor rgb="FF000000"/>
      </patternFill>
    </fill>
    <fill>
      <patternFill patternType="solid">
        <fgColor rgb="FFFCE7EA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9898B"/>
        <bgColor rgb="FF000000"/>
      </patternFill>
    </fill>
    <fill>
      <patternFill patternType="solid">
        <fgColor rgb="FFFBBDC0"/>
        <bgColor rgb="FF000000"/>
      </patternFill>
    </fill>
    <fill>
      <patternFill patternType="solid">
        <fgColor rgb="FFFAB3B5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BC8CB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97E81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2" fontId="0" fillId="0" borderId="0" xfId="0" applyNumberForma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531813</xdr:colOff>
      <xdr:row>3</xdr:row>
      <xdr:rowOff>14291</xdr:rowOff>
    </xdr:from>
    <xdr:to>
      <xdr:col>28</xdr:col>
      <xdr:colOff>383382</xdr:colOff>
      <xdr:row>31</xdr:row>
      <xdr:rowOff>138580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1D1FFC-0754-4FD7-9A72-40BF73448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3588" y="557216"/>
          <a:ext cx="8919369" cy="5191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342901</xdr:colOff>
      <xdr:row>31</xdr:row>
      <xdr:rowOff>95253</xdr:rowOff>
    </xdr:from>
    <xdr:to>
      <xdr:col>25</xdr:col>
      <xdr:colOff>492125</xdr:colOff>
      <xdr:row>35</xdr:row>
      <xdr:rowOff>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06C236-A8AA-4992-930E-2B84A382368C}"/>
            </a:ext>
          </a:extLst>
        </xdr:cNvPr>
        <xdr:cNvSpPr txBox="1"/>
      </xdr:nvSpPr>
      <xdr:spPr>
        <a:xfrm>
          <a:off x="11382376" y="5705478"/>
          <a:ext cx="6626224" cy="628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Figure 2 from Cridland et al. 2018 showing the admixture results using 3,890,276 SNPs</a:t>
          </a:r>
        </a:p>
      </xdr:txBody>
    </xdr:sp>
    <xdr:clientData/>
  </xdr:twoCellAnchor>
  <xdr:twoCellAnchor>
    <xdr:from>
      <xdr:col>18</xdr:col>
      <xdr:colOff>168519</xdr:colOff>
      <xdr:row>36</xdr:row>
      <xdr:rowOff>47626</xdr:rowOff>
    </xdr:from>
    <xdr:to>
      <xdr:col>22</xdr:col>
      <xdr:colOff>307731</xdr:colOff>
      <xdr:row>56</xdr:row>
      <xdr:rowOff>109906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18A63D-F5EB-4D8A-B3C1-CD4459296AC5}"/>
            </a:ext>
          </a:extLst>
        </xdr:cNvPr>
        <xdr:cNvSpPr txBox="1"/>
      </xdr:nvSpPr>
      <xdr:spPr>
        <a:xfrm>
          <a:off x="14397404" y="6509972"/>
          <a:ext cx="2732942" cy="3652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</a:t>
          </a:r>
          <a:r>
            <a:rPr lang="en-US" sz="1100" baseline="0"/>
            <a:t> of 26 North CA samples with 96 or below missing SNPs, only one sample was called as PR while the rest as EU-lig-like by HBeeID</a:t>
          </a:r>
          <a:endParaRPr lang="en-US" sz="1100"/>
        </a:p>
        <a:p>
          <a:endParaRPr lang="en-US" sz="1100" baseline="0"/>
        </a:p>
        <a:p>
          <a:r>
            <a:rPr lang="en-US" sz="1100"/>
            <a:t>10 out</a:t>
          </a:r>
          <a:r>
            <a:rPr lang="en-US" sz="1100" baseline="0"/>
            <a:t> of 18 </a:t>
          </a:r>
          <a:r>
            <a:rPr lang="en-US" sz="1100"/>
            <a:t>South CA samples that had</a:t>
          </a:r>
          <a:r>
            <a:rPr lang="en-US" sz="1100" baseline="0"/>
            <a:t> 96 and below missing SNPs </a:t>
          </a:r>
          <a:r>
            <a:rPr lang="en-US" sz="1100"/>
            <a:t>were</a:t>
          </a:r>
          <a:r>
            <a:rPr lang="en-US" sz="1100" baseline="0"/>
            <a:t> assigned as Africanized by Cridland et al. 2018, HBeeID identified them as EU-lig-like</a:t>
          </a:r>
        </a:p>
        <a:p>
          <a:endParaRPr lang="en-US" sz="1100" baseline="0"/>
        </a:p>
        <a:p>
          <a:r>
            <a:rPr lang="en-US" sz="1100" baseline="0"/>
            <a:t>Remaining 8 South CA samples were assigned correctly as EU-lig-Like by HBeeID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851228e03ded96/Kiran_projects/bee_SNP_analysis/genotyping/fluidigm/UIUC/All_plates/KnowBase_Agglom_clus/SNP_DecTree_DataSetTests_6_29_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Data Sets"/>
      <sheetName val="Avalos_pivot"/>
      <sheetName val="Avalos_etal_2017"/>
      <sheetName val="Kadri_pivot"/>
      <sheetName val="Kadri_etal_2016"/>
      <sheetName val="Wallberg_pivot"/>
      <sheetName val="Wallberg_etal_2014"/>
      <sheetName val="Marcelino_pivot"/>
      <sheetName val="Marcelino_etal_2021"/>
      <sheetName val="Crid_pivot"/>
      <sheetName val="Cridland_et_al_2018"/>
      <sheetName val="Harpur_pivot"/>
      <sheetName val="Harpur_et_al_2014"/>
      <sheetName val="Wallberg_2"/>
      <sheetName val="Marcelino_2"/>
      <sheetName val="Harpur_2"/>
      <sheetName val="Cridland_2"/>
      <sheetName val="Kadri_2"/>
      <sheetName val="Avalos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ï..SampleID</v>
          </cell>
          <cell r="C1" t="str">
            <v>na_cnt</v>
          </cell>
        </row>
        <row r="2">
          <cell r="B2" t="str">
            <v>ada_1</v>
          </cell>
          <cell r="C2">
            <v>4</v>
          </cell>
        </row>
        <row r="3">
          <cell r="B3" t="str">
            <v>ada_2</v>
          </cell>
          <cell r="C3">
            <v>4</v>
          </cell>
        </row>
        <row r="4">
          <cell r="B4" t="str">
            <v>ada_3</v>
          </cell>
          <cell r="C4">
            <v>4</v>
          </cell>
        </row>
        <row r="5">
          <cell r="B5" t="str">
            <v>ada_4</v>
          </cell>
          <cell r="C5">
            <v>4</v>
          </cell>
        </row>
        <row r="6">
          <cell r="B6" t="str">
            <v>ada_5</v>
          </cell>
          <cell r="C6">
            <v>3</v>
          </cell>
        </row>
        <row r="7">
          <cell r="B7" t="str">
            <v>ada_6</v>
          </cell>
          <cell r="C7">
            <v>3</v>
          </cell>
        </row>
        <row r="8">
          <cell r="B8" t="str">
            <v>ada_7</v>
          </cell>
          <cell r="C8">
            <v>4</v>
          </cell>
        </row>
        <row r="9">
          <cell r="B9" t="str">
            <v>ada_8</v>
          </cell>
          <cell r="C9">
            <v>3</v>
          </cell>
        </row>
        <row r="10">
          <cell r="B10" t="str">
            <v>ada_9</v>
          </cell>
          <cell r="C10">
            <v>4</v>
          </cell>
        </row>
        <row r="11">
          <cell r="B11" t="str">
            <v>ada_10</v>
          </cell>
          <cell r="C11">
            <v>5</v>
          </cell>
        </row>
        <row r="12">
          <cell r="B12" t="str">
            <v>afr_1</v>
          </cell>
          <cell r="C12">
            <v>5</v>
          </cell>
        </row>
        <row r="13">
          <cell r="B13" t="str">
            <v>afr_2</v>
          </cell>
          <cell r="C13">
            <v>3</v>
          </cell>
        </row>
        <row r="14">
          <cell r="B14" t="str">
            <v>afr_3</v>
          </cell>
          <cell r="C14">
            <v>5</v>
          </cell>
        </row>
        <row r="15">
          <cell r="B15" t="str">
            <v>afr_4</v>
          </cell>
          <cell r="C15">
            <v>5</v>
          </cell>
        </row>
        <row r="16">
          <cell r="B16" t="str">
            <v>afr_5</v>
          </cell>
          <cell r="C16">
            <v>5</v>
          </cell>
        </row>
        <row r="17">
          <cell r="B17" t="str">
            <v>afr_6</v>
          </cell>
          <cell r="C17">
            <v>5</v>
          </cell>
        </row>
        <row r="18">
          <cell r="B18" t="str">
            <v>afr_7</v>
          </cell>
          <cell r="C18">
            <v>7</v>
          </cell>
        </row>
        <row r="19">
          <cell r="B19" t="str">
            <v>afr_8</v>
          </cell>
          <cell r="C19">
            <v>6</v>
          </cell>
        </row>
        <row r="20">
          <cell r="B20" t="str">
            <v>afr_9</v>
          </cell>
          <cell r="C20">
            <v>3</v>
          </cell>
        </row>
        <row r="21">
          <cell r="B21" t="str">
            <v>afr_10</v>
          </cell>
          <cell r="C21">
            <v>5</v>
          </cell>
        </row>
        <row r="22">
          <cell r="B22" t="str">
            <v>ana_1</v>
          </cell>
          <cell r="C22">
            <v>7</v>
          </cell>
        </row>
        <row r="23">
          <cell r="B23" t="str">
            <v>ana_2</v>
          </cell>
          <cell r="C23">
            <v>5</v>
          </cell>
        </row>
        <row r="24">
          <cell r="B24" t="str">
            <v>ana_3</v>
          </cell>
          <cell r="C24">
            <v>4</v>
          </cell>
        </row>
        <row r="25">
          <cell r="B25" t="str">
            <v>ana_4</v>
          </cell>
          <cell r="C25">
            <v>4</v>
          </cell>
        </row>
        <row r="26">
          <cell r="B26" t="str">
            <v>ana_5</v>
          </cell>
          <cell r="C26">
            <v>5</v>
          </cell>
        </row>
        <row r="27">
          <cell r="B27" t="str">
            <v>ana_6</v>
          </cell>
          <cell r="C27">
            <v>5</v>
          </cell>
        </row>
        <row r="28">
          <cell r="B28" t="str">
            <v>ana_7</v>
          </cell>
          <cell r="C28">
            <v>10</v>
          </cell>
        </row>
        <row r="29">
          <cell r="B29" t="str">
            <v>ana_8</v>
          </cell>
          <cell r="C29">
            <v>5</v>
          </cell>
        </row>
        <row r="30">
          <cell r="B30" t="str">
            <v>ana_9</v>
          </cell>
          <cell r="C30">
            <v>4</v>
          </cell>
        </row>
        <row r="31">
          <cell r="B31" t="str">
            <v>ana_10</v>
          </cell>
          <cell r="C31">
            <v>4</v>
          </cell>
        </row>
        <row r="32">
          <cell r="B32" t="str">
            <v>bona_1</v>
          </cell>
          <cell r="C32">
            <v>4</v>
          </cell>
        </row>
        <row r="33">
          <cell r="B33" t="str">
            <v>bona_2</v>
          </cell>
          <cell r="C33">
            <v>3</v>
          </cell>
        </row>
        <row r="34">
          <cell r="B34" t="str">
            <v>bona_3</v>
          </cell>
          <cell r="C34">
            <v>3</v>
          </cell>
        </row>
        <row r="35">
          <cell r="B35" t="str">
            <v>bona_4</v>
          </cell>
          <cell r="C35">
            <v>3</v>
          </cell>
        </row>
        <row r="36">
          <cell r="B36" t="str">
            <v>bona_5</v>
          </cell>
          <cell r="C36">
            <v>6</v>
          </cell>
        </row>
        <row r="37">
          <cell r="B37" t="str">
            <v>bona_6</v>
          </cell>
          <cell r="C37">
            <v>3</v>
          </cell>
        </row>
        <row r="38">
          <cell r="B38" t="str">
            <v>bona_7</v>
          </cell>
          <cell r="C38">
            <v>5</v>
          </cell>
        </row>
        <row r="39">
          <cell r="B39" t="str">
            <v>bona_8</v>
          </cell>
          <cell r="C39">
            <v>3</v>
          </cell>
        </row>
        <row r="40">
          <cell r="B40" t="str">
            <v>bona_9</v>
          </cell>
          <cell r="C40">
            <v>5</v>
          </cell>
        </row>
        <row r="41">
          <cell r="B41" t="str">
            <v>bona_10</v>
          </cell>
          <cell r="C41">
            <v>3</v>
          </cell>
        </row>
        <row r="42">
          <cell r="B42" t="str">
            <v>bonb_1</v>
          </cell>
          <cell r="C42">
            <v>4</v>
          </cell>
        </row>
        <row r="43">
          <cell r="B43" t="str">
            <v>bonb_2</v>
          </cell>
          <cell r="C43">
            <v>5</v>
          </cell>
        </row>
        <row r="44">
          <cell r="B44" t="str">
            <v>bonb_3</v>
          </cell>
          <cell r="C44">
            <v>4</v>
          </cell>
        </row>
        <row r="45">
          <cell r="B45" t="str">
            <v>bonb_4</v>
          </cell>
          <cell r="C45">
            <v>3</v>
          </cell>
        </row>
        <row r="46">
          <cell r="B46" t="str">
            <v>bonb_5</v>
          </cell>
          <cell r="C46">
            <v>4</v>
          </cell>
        </row>
        <row r="47">
          <cell r="B47" t="str">
            <v>bonb_6</v>
          </cell>
          <cell r="C47">
            <v>4</v>
          </cell>
        </row>
        <row r="48">
          <cell r="B48" t="str">
            <v>bonb_7</v>
          </cell>
          <cell r="C48">
            <v>5</v>
          </cell>
        </row>
        <row r="49">
          <cell r="B49" t="str">
            <v>bonb_8</v>
          </cell>
          <cell r="C49">
            <v>3</v>
          </cell>
        </row>
        <row r="50">
          <cell r="B50" t="str">
            <v>bonb_9</v>
          </cell>
          <cell r="C50">
            <v>4</v>
          </cell>
        </row>
        <row r="51">
          <cell r="B51" t="str">
            <v>bonb_10</v>
          </cell>
          <cell r="C51">
            <v>3</v>
          </cell>
        </row>
        <row r="52">
          <cell r="B52" t="str">
            <v>cap_1</v>
          </cell>
          <cell r="C52">
            <v>3</v>
          </cell>
        </row>
        <row r="53">
          <cell r="B53" t="str">
            <v>cap_2</v>
          </cell>
          <cell r="C53">
            <v>6</v>
          </cell>
        </row>
        <row r="54">
          <cell r="B54" t="str">
            <v>cap_3</v>
          </cell>
          <cell r="C54">
            <v>4</v>
          </cell>
        </row>
        <row r="55">
          <cell r="B55" t="str">
            <v>cap_4</v>
          </cell>
          <cell r="C55">
            <v>3</v>
          </cell>
        </row>
        <row r="56">
          <cell r="B56" t="str">
            <v>cap_5</v>
          </cell>
          <cell r="C56">
            <v>6</v>
          </cell>
        </row>
        <row r="57">
          <cell r="B57" t="str">
            <v>cap_6</v>
          </cell>
          <cell r="C57">
            <v>4</v>
          </cell>
        </row>
        <row r="58">
          <cell r="B58" t="str">
            <v>cap_7</v>
          </cell>
          <cell r="C58">
            <v>3</v>
          </cell>
        </row>
        <row r="59">
          <cell r="B59" t="str">
            <v>cap_8</v>
          </cell>
          <cell r="C59">
            <v>4</v>
          </cell>
        </row>
        <row r="60">
          <cell r="B60" t="str">
            <v>cap_9</v>
          </cell>
          <cell r="C60">
            <v>4</v>
          </cell>
        </row>
        <row r="61">
          <cell r="B61" t="str">
            <v>cap_10</v>
          </cell>
          <cell r="C61">
            <v>3</v>
          </cell>
        </row>
        <row r="62">
          <cell r="B62" t="str">
            <v>car_1</v>
          </cell>
          <cell r="C62">
            <v>6</v>
          </cell>
        </row>
        <row r="63">
          <cell r="B63" t="str">
            <v>car_2</v>
          </cell>
          <cell r="C63">
            <v>5</v>
          </cell>
        </row>
        <row r="64">
          <cell r="B64" t="str">
            <v>car_3</v>
          </cell>
          <cell r="C64">
            <v>5</v>
          </cell>
        </row>
        <row r="65">
          <cell r="B65" t="str">
            <v>car_4</v>
          </cell>
          <cell r="C65">
            <v>3</v>
          </cell>
        </row>
        <row r="66">
          <cell r="B66" t="str">
            <v>car_5</v>
          </cell>
          <cell r="C66">
            <v>5</v>
          </cell>
        </row>
        <row r="67">
          <cell r="B67" t="str">
            <v>car_6</v>
          </cell>
          <cell r="C67">
            <v>4</v>
          </cell>
        </row>
        <row r="68">
          <cell r="B68" t="str">
            <v>car_7</v>
          </cell>
          <cell r="C68">
            <v>3</v>
          </cell>
        </row>
        <row r="69">
          <cell r="B69" t="str">
            <v>car_8</v>
          </cell>
          <cell r="C69">
            <v>3</v>
          </cell>
        </row>
        <row r="70">
          <cell r="B70" t="str">
            <v>car_9</v>
          </cell>
          <cell r="C70">
            <v>4</v>
          </cell>
        </row>
        <row r="71">
          <cell r="B71" t="str">
            <v>car_10</v>
          </cell>
          <cell r="C71">
            <v>5</v>
          </cell>
        </row>
        <row r="72">
          <cell r="B72" t="str">
            <v>hyg_1</v>
          </cell>
          <cell r="C72">
            <v>4</v>
          </cell>
        </row>
        <row r="73">
          <cell r="B73" t="str">
            <v>hyg_2</v>
          </cell>
          <cell r="C73">
            <v>4</v>
          </cell>
        </row>
        <row r="74">
          <cell r="B74" t="str">
            <v>hyg_3</v>
          </cell>
          <cell r="C74">
            <v>4</v>
          </cell>
        </row>
        <row r="75">
          <cell r="B75" t="str">
            <v>hyg_4</v>
          </cell>
          <cell r="C75">
            <v>4</v>
          </cell>
        </row>
        <row r="76">
          <cell r="B76" t="str">
            <v>hyg_5</v>
          </cell>
          <cell r="C76">
            <v>5</v>
          </cell>
        </row>
        <row r="77">
          <cell r="B77" t="str">
            <v>hyg_6</v>
          </cell>
          <cell r="C77">
            <v>4</v>
          </cell>
        </row>
        <row r="78">
          <cell r="B78" t="str">
            <v>hyg_7</v>
          </cell>
          <cell r="C78">
            <v>3</v>
          </cell>
        </row>
        <row r="79">
          <cell r="B79" t="str">
            <v>hyg_8</v>
          </cell>
          <cell r="C79">
            <v>3</v>
          </cell>
        </row>
        <row r="80">
          <cell r="B80" t="str">
            <v>hyg_9</v>
          </cell>
          <cell r="C80">
            <v>5</v>
          </cell>
        </row>
        <row r="81">
          <cell r="B81" t="str">
            <v>hyg_10</v>
          </cell>
          <cell r="C81">
            <v>4</v>
          </cell>
        </row>
        <row r="82">
          <cell r="B82" t="str">
            <v>ibe_1</v>
          </cell>
          <cell r="C82">
            <v>3</v>
          </cell>
        </row>
        <row r="83">
          <cell r="B83" t="str">
            <v>ibe_2</v>
          </cell>
          <cell r="C83">
            <v>5</v>
          </cell>
        </row>
        <row r="84">
          <cell r="B84" t="str">
            <v>ibe_3</v>
          </cell>
          <cell r="C84">
            <v>4</v>
          </cell>
        </row>
        <row r="85">
          <cell r="B85" t="str">
            <v>ibe_4</v>
          </cell>
          <cell r="C85">
            <v>3</v>
          </cell>
        </row>
        <row r="86">
          <cell r="B86" t="str">
            <v>ibe_5</v>
          </cell>
          <cell r="C86">
            <v>5</v>
          </cell>
        </row>
        <row r="87">
          <cell r="B87" t="str">
            <v>ibe_6</v>
          </cell>
          <cell r="C87">
            <v>3</v>
          </cell>
        </row>
        <row r="88">
          <cell r="B88" t="str">
            <v>ibe_7</v>
          </cell>
          <cell r="C88">
            <v>3</v>
          </cell>
        </row>
        <row r="89">
          <cell r="B89" t="str">
            <v>ibe_8</v>
          </cell>
          <cell r="C89">
            <v>6</v>
          </cell>
        </row>
        <row r="90">
          <cell r="B90" t="str">
            <v>ibe_9</v>
          </cell>
          <cell r="C90">
            <v>4</v>
          </cell>
        </row>
        <row r="91">
          <cell r="B91" t="str">
            <v>ibe_10</v>
          </cell>
          <cell r="C91">
            <v>5</v>
          </cell>
        </row>
        <row r="92">
          <cell r="B92" t="str">
            <v>lig_1</v>
          </cell>
          <cell r="C92">
            <v>5</v>
          </cell>
        </row>
        <row r="93">
          <cell r="B93" t="str">
            <v>lig_2</v>
          </cell>
          <cell r="C93">
            <v>4</v>
          </cell>
        </row>
        <row r="94">
          <cell r="B94" t="str">
            <v>lig_3</v>
          </cell>
          <cell r="C94">
            <v>4</v>
          </cell>
        </row>
        <row r="95">
          <cell r="B95" t="str">
            <v>lig_4</v>
          </cell>
          <cell r="C95">
            <v>4</v>
          </cell>
        </row>
        <row r="96">
          <cell r="B96" t="str">
            <v>lig_5</v>
          </cell>
          <cell r="C96">
            <v>6</v>
          </cell>
        </row>
        <row r="97">
          <cell r="B97" t="str">
            <v>lig_6</v>
          </cell>
          <cell r="C97">
            <v>3</v>
          </cell>
        </row>
        <row r="98">
          <cell r="B98" t="str">
            <v>lig_7</v>
          </cell>
          <cell r="C98">
            <v>5</v>
          </cell>
        </row>
        <row r="99">
          <cell r="B99" t="str">
            <v>lig_8</v>
          </cell>
          <cell r="C99">
            <v>5</v>
          </cell>
        </row>
        <row r="100">
          <cell r="B100" t="str">
            <v>lig_9</v>
          </cell>
          <cell r="C100">
            <v>5</v>
          </cell>
        </row>
        <row r="101">
          <cell r="B101" t="str">
            <v>lig_10</v>
          </cell>
          <cell r="C101">
            <v>4</v>
          </cell>
        </row>
        <row r="102">
          <cell r="B102" t="str">
            <v>mel_1</v>
          </cell>
          <cell r="C102">
            <v>4</v>
          </cell>
        </row>
        <row r="103">
          <cell r="B103" t="str">
            <v>mel_2</v>
          </cell>
          <cell r="C103">
            <v>4</v>
          </cell>
        </row>
        <row r="104">
          <cell r="B104" t="str">
            <v>mel_3</v>
          </cell>
          <cell r="C104">
            <v>4</v>
          </cell>
        </row>
        <row r="105">
          <cell r="B105" t="str">
            <v>mel_4</v>
          </cell>
          <cell r="C105">
            <v>3</v>
          </cell>
        </row>
        <row r="106">
          <cell r="B106" t="str">
            <v>mel_5</v>
          </cell>
          <cell r="C106">
            <v>3</v>
          </cell>
        </row>
        <row r="107">
          <cell r="B107" t="str">
            <v>mel_6</v>
          </cell>
          <cell r="C107">
            <v>4</v>
          </cell>
        </row>
        <row r="108">
          <cell r="B108" t="str">
            <v>mel_7</v>
          </cell>
          <cell r="C108">
            <v>3</v>
          </cell>
        </row>
        <row r="109">
          <cell r="B109" t="str">
            <v>mel_8</v>
          </cell>
          <cell r="C109">
            <v>3</v>
          </cell>
        </row>
        <row r="110">
          <cell r="B110" t="str">
            <v>mel_9</v>
          </cell>
          <cell r="C110">
            <v>3</v>
          </cell>
        </row>
        <row r="111">
          <cell r="B111" t="str">
            <v>mel_10</v>
          </cell>
          <cell r="C111">
            <v>5</v>
          </cell>
        </row>
        <row r="112">
          <cell r="B112" t="str">
            <v>mse_1</v>
          </cell>
          <cell r="C112">
            <v>6</v>
          </cell>
        </row>
        <row r="113">
          <cell r="B113" t="str">
            <v>mse_2</v>
          </cell>
          <cell r="C113">
            <v>6</v>
          </cell>
        </row>
        <row r="114">
          <cell r="B114" t="str">
            <v>mse_3</v>
          </cell>
          <cell r="C114">
            <v>5</v>
          </cell>
        </row>
        <row r="115">
          <cell r="B115" t="str">
            <v>mse_4</v>
          </cell>
          <cell r="C115">
            <v>3</v>
          </cell>
        </row>
        <row r="116">
          <cell r="B116" t="str">
            <v>mse_5</v>
          </cell>
          <cell r="C116">
            <v>7</v>
          </cell>
        </row>
        <row r="117">
          <cell r="B117" t="str">
            <v>mse_6</v>
          </cell>
          <cell r="C117">
            <v>3</v>
          </cell>
        </row>
        <row r="118">
          <cell r="B118" t="str">
            <v>mse_7</v>
          </cell>
          <cell r="C118">
            <v>5</v>
          </cell>
        </row>
        <row r="119">
          <cell r="B119" t="str">
            <v>mse_8</v>
          </cell>
          <cell r="C119">
            <v>4</v>
          </cell>
        </row>
        <row r="120">
          <cell r="B120" t="str">
            <v>mse_9</v>
          </cell>
          <cell r="C120">
            <v>4</v>
          </cell>
        </row>
        <row r="121">
          <cell r="B121" t="str">
            <v>mse_10</v>
          </cell>
          <cell r="C121">
            <v>4</v>
          </cell>
        </row>
        <row r="122">
          <cell r="B122" t="str">
            <v>scu_1</v>
          </cell>
          <cell r="C122">
            <v>3</v>
          </cell>
        </row>
        <row r="123">
          <cell r="B123" t="str">
            <v>scu_2</v>
          </cell>
          <cell r="C123">
            <v>5</v>
          </cell>
        </row>
        <row r="124">
          <cell r="B124" t="str">
            <v>scu_3</v>
          </cell>
          <cell r="C124">
            <v>4</v>
          </cell>
        </row>
        <row r="125">
          <cell r="B125" t="str">
            <v>scu_4</v>
          </cell>
          <cell r="C125">
            <v>5</v>
          </cell>
        </row>
        <row r="126">
          <cell r="B126" t="str">
            <v>scu_5</v>
          </cell>
          <cell r="C126">
            <v>4</v>
          </cell>
        </row>
        <row r="127">
          <cell r="B127" t="str">
            <v>scu_6</v>
          </cell>
          <cell r="C127">
            <v>5</v>
          </cell>
        </row>
        <row r="128">
          <cell r="B128" t="str">
            <v>scu_7</v>
          </cell>
          <cell r="C128">
            <v>4</v>
          </cell>
        </row>
        <row r="129">
          <cell r="B129" t="str">
            <v>scu_8</v>
          </cell>
          <cell r="C129">
            <v>4</v>
          </cell>
        </row>
        <row r="130">
          <cell r="B130" t="str">
            <v>scu_9</v>
          </cell>
          <cell r="C130">
            <v>6</v>
          </cell>
        </row>
        <row r="131">
          <cell r="B131" t="str">
            <v>scu_10</v>
          </cell>
          <cell r="C131">
            <v>4</v>
          </cell>
        </row>
        <row r="132">
          <cell r="B132" t="str">
            <v>syr_1</v>
          </cell>
          <cell r="C132">
            <v>3</v>
          </cell>
        </row>
        <row r="133">
          <cell r="B133" t="str">
            <v>syr_2</v>
          </cell>
          <cell r="C133">
            <v>3</v>
          </cell>
        </row>
        <row r="134">
          <cell r="B134" t="str">
            <v>syr_3</v>
          </cell>
          <cell r="C134">
            <v>4</v>
          </cell>
        </row>
        <row r="135">
          <cell r="B135" t="str">
            <v>syr_4</v>
          </cell>
          <cell r="C135">
            <v>3</v>
          </cell>
        </row>
        <row r="136">
          <cell r="B136" t="str">
            <v>syr_5</v>
          </cell>
          <cell r="C136">
            <v>4</v>
          </cell>
        </row>
        <row r="137">
          <cell r="B137" t="str">
            <v>syr_6</v>
          </cell>
          <cell r="C137">
            <v>3</v>
          </cell>
        </row>
        <row r="138">
          <cell r="B138" t="str">
            <v>syr_7</v>
          </cell>
          <cell r="C138">
            <v>3</v>
          </cell>
        </row>
        <row r="139">
          <cell r="B139" t="str">
            <v>syr_8</v>
          </cell>
          <cell r="C139">
            <v>4</v>
          </cell>
        </row>
        <row r="140">
          <cell r="B140" t="str">
            <v>syr_9</v>
          </cell>
          <cell r="C140">
            <v>3</v>
          </cell>
        </row>
        <row r="141">
          <cell r="B141" t="str">
            <v>syr_10</v>
          </cell>
          <cell r="C141">
            <v>3</v>
          </cell>
        </row>
      </sheetData>
      <sheetData sheetId="14">
        <row r="1">
          <cell r="B1" t="str">
            <v>ï..SampleID</v>
          </cell>
          <cell r="C1" t="str">
            <v>na_cnt</v>
          </cell>
        </row>
        <row r="2">
          <cell r="B2" t="str">
            <v>AG3</v>
          </cell>
          <cell r="C2">
            <v>59</v>
          </cell>
        </row>
        <row r="3">
          <cell r="B3" t="str">
            <v>AR1</v>
          </cell>
          <cell r="C3">
            <v>76</v>
          </cell>
        </row>
        <row r="4">
          <cell r="B4" t="str">
            <v>BA1</v>
          </cell>
          <cell r="C4">
            <v>65</v>
          </cell>
        </row>
        <row r="5">
          <cell r="B5" t="str">
            <v>BA7</v>
          </cell>
          <cell r="C5">
            <v>71</v>
          </cell>
        </row>
        <row r="6">
          <cell r="B6" t="str">
            <v>CA1</v>
          </cell>
          <cell r="C6">
            <v>77</v>
          </cell>
        </row>
        <row r="7">
          <cell r="B7" t="str">
            <v>CR1</v>
          </cell>
          <cell r="C7">
            <v>67</v>
          </cell>
        </row>
        <row r="8">
          <cell r="B8" t="str">
            <v>CR2</v>
          </cell>
          <cell r="C8">
            <v>75</v>
          </cell>
        </row>
        <row r="9">
          <cell r="B9" t="str">
            <v>HA1</v>
          </cell>
          <cell r="C9">
            <v>73</v>
          </cell>
        </row>
        <row r="10">
          <cell r="B10" t="str">
            <v>LO1</v>
          </cell>
          <cell r="C10">
            <v>68</v>
          </cell>
        </row>
        <row r="11">
          <cell r="B11" t="str">
            <v>MA1</v>
          </cell>
          <cell r="C11">
            <v>64</v>
          </cell>
        </row>
        <row r="12">
          <cell r="B12" t="str">
            <v>PO1</v>
          </cell>
          <cell r="C12">
            <v>73</v>
          </cell>
        </row>
        <row r="13">
          <cell r="B13" t="str">
            <v>R14</v>
          </cell>
          <cell r="C13">
            <v>67</v>
          </cell>
        </row>
        <row r="14">
          <cell r="B14" t="str">
            <v>R1</v>
          </cell>
          <cell r="C14">
            <v>71</v>
          </cell>
        </row>
        <row r="15">
          <cell r="B15" t="str">
            <v>R2</v>
          </cell>
          <cell r="C15">
            <v>77</v>
          </cell>
        </row>
        <row r="16">
          <cell r="B16" t="str">
            <v>R8</v>
          </cell>
          <cell r="C16">
            <v>76</v>
          </cell>
        </row>
        <row r="17">
          <cell r="B17" t="str">
            <v>RG1</v>
          </cell>
          <cell r="C17">
            <v>74</v>
          </cell>
        </row>
        <row r="18">
          <cell r="B18" t="str">
            <v>RG7</v>
          </cell>
          <cell r="C18">
            <v>61</v>
          </cell>
        </row>
        <row r="19">
          <cell r="B19" t="str">
            <v>SA1</v>
          </cell>
          <cell r="C19">
            <v>60</v>
          </cell>
        </row>
        <row r="20">
          <cell r="B20" t="str">
            <v>SI1</v>
          </cell>
          <cell r="C20">
            <v>69</v>
          </cell>
        </row>
        <row r="21">
          <cell r="B21" t="str">
            <v>TA1</v>
          </cell>
          <cell r="C21">
            <v>64</v>
          </cell>
        </row>
        <row r="22">
          <cell r="B22" t="str">
            <v>TB1</v>
          </cell>
          <cell r="C22">
            <v>63</v>
          </cell>
        </row>
        <row r="23">
          <cell r="B23" t="str">
            <v>TR1</v>
          </cell>
          <cell r="C23">
            <v>66</v>
          </cell>
        </row>
        <row r="24">
          <cell r="B24" t="str">
            <v>TR5</v>
          </cell>
          <cell r="C24">
            <v>65</v>
          </cell>
        </row>
        <row r="25">
          <cell r="B25" t="str">
            <v>VA1</v>
          </cell>
          <cell r="C25">
            <v>72</v>
          </cell>
        </row>
        <row r="26">
          <cell r="B26" t="str">
            <v>CL100046543_L01_29</v>
          </cell>
          <cell r="C26">
            <v>61</v>
          </cell>
        </row>
        <row r="27">
          <cell r="B27" t="str">
            <v>CL100046543_L01_30</v>
          </cell>
          <cell r="C27">
            <v>58</v>
          </cell>
        </row>
        <row r="28">
          <cell r="B28" t="str">
            <v>CL100046543_L01_31</v>
          </cell>
          <cell r="C28">
            <v>77</v>
          </cell>
        </row>
        <row r="29">
          <cell r="B29" t="str">
            <v>CL100046543_L01_32</v>
          </cell>
          <cell r="C29">
            <v>68</v>
          </cell>
        </row>
        <row r="30">
          <cell r="B30" t="str">
            <v>CL100046543_L01_33</v>
          </cell>
          <cell r="C30">
            <v>76</v>
          </cell>
        </row>
        <row r="31">
          <cell r="B31" t="str">
            <v>CL100046543_L01_34</v>
          </cell>
          <cell r="C31">
            <v>82</v>
          </cell>
        </row>
        <row r="32">
          <cell r="B32" t="str">
            <v>CL100046543_L01_35</v>
          </cell>
          <cell r="C32">
            <v>72</v>
          </cell>
        </row>
        <row r="33">
          <cell r="B33" t="str">
            <v>CL100046543_L01_36</v>
          </cell>
          <cell r="C33">
            <v>71</v>
          </cell>
        </row>
        <row r="34">
          <cell r="B34" t="str">
            <v>CL100046543_L01_37</v>
          </cell>
          <cell r="C34">
            <v>71</v>
          </cell>
        </row>
        <row r="35">
          <cell r="B35" t="str">
            <v>CL100046543_L01_38</v>
          </cell>
          <cell r="C35">
            <v>67</v>
          </cell>
        </row>
      </sheetData>
      <sheetData sheetId="15"/>
      <sheetData sheetId="16">
        <row r="1">
          <cell r="B1" t="str">
            <v>SampleID</v>
          </cell>
          <cell r="C1" t="str">
            <v>na_cnt</v>
          </cell>
        </row>
        <row r="2">
          <cell r="B2" t="str">
            <v>SRR5580819</v>
          </cell>
          <cell r="C2">
            <v>28</v>
          </cell>
        </row>
        <row r="3">
          <cell r="B3" t="str">
            <v>SRR5580820</v>
          </cell>
          <cell r="C3">
            <v>39</v>
          </cell>
        </row>
        <row r="4">
          <cell r="B4" t="str">
            <v>SRR5580821</v>
          </cell>
          <cell r="C4">
            <v>137</v>
          </cell>
        </row>
        <row r="5">
          <cell r="B5" t="str">
            <v>SRR5580826</v>
          </cell>
          <cell r="C5">
            <v>122</v>
          </cell>
        </row>
        <row r="6">
          <cell r="B6" t="str">
            <v>SRR5580827</v>
          </cell>
          <cell r="C6">
            <v>23</v>
          </cell>
        </row>
        <row r="7">
          <cell r="B7" t="str">
            <v>SRR5580788</v>
          </cell>
          <cell r="C7">
            <v>25</v>
          </cell>
        </row>
        <row r="8">
          <cell r="B8" t="str">
            <v>SRR5580782</v>
          </cell>
          <cell r="C8">
            <v>187</v>
          </cell>
        </row>
        <row r="9">
          <cell r="B9" t="str">
            <v>SRR5580779</v>
          </cell>
          <cell r="C9">
            <v>63</v>
          </cell>
        </row>
        <row r="10">
          <cell r="B10" t="str">
            <v>SRR5580815</v>
          </cell>
          <cell r="C10">
            <v>20</v>
          </cell>
        </row>
        <row r="11">
          <cell r="B11" t="str">
            <v>SRR5580808</v>
          </cell>
          <cell r="C11">
            <v>49</v>
          </cell>
        </row>
        <row r="12">
          <cell r="B12" t="str">
            <v>SRR5580780</v>
          </cell>
          <cell r="C12">
            <v>272</v>
          </cell>
        </row>
        <row r="13">
          <cell r="B13" t="str">
            <v>SRR5580781</v>
          </cell>
          <cell r="C13">
            <v>266</v>
          </cell>
        </row>
        <row r="14">
          <cell r="B14" t="str">
            <v>SRR5580783</v>
          </cell>
          <cell r="C14">
            <v>255</v>
          </cell>
        </row>
        <row r="15">
          <cell r="B15" t="str">
            <v>SRR5580784</v>
          </cell>
          <cell r="C15">
            <v>30</v>
          </cell>
        </row>
        <row r="16">
          <cell r="B16" t="str">
            <v>SRR5580785</v>
          </cell>
          <cell r="C16">
            <v>26</v>
          </cell>
        </row>
        <row r="17">
          <cell r="B17" t="str">
            <v>SRR5580786</v>
          </cell>
          <cell r="C17">
            <v>267</v>
          </cell>
        </row>
        <row r="18">
          <cell r="B18" t="str">
            <v>SRR5580787</v>
          </cell>
          <cell r="C18">
            <v>272</v>
          </cell>
        </row>
        <row r="19">
          <cell r="B19" t="str">
            <v>SRR5580789</v>
          </cell>
          <cell r="C19">
            <v>188</v>
          </cell>
        </row>
        <row r="20">
          <cell r="B20" t="str">
            <v>SRR5580790</v>
          </cell>
          <cell r="C20">
            <v>23</v>
          </cell>
        </row>
        <row r="21">
          <cell r="B21" t="str">
            <v>SRR5580791</v>
          </cell>
          <cell r="C21">
            <v>17</v>
          </cell>
        </row>
        <row r="22">
          <cell r="B22" t="str">
            <v>SRR5580792</v>
          </cell>
          <cell r="C22">
            <v>96</v>
          </cell>
        </row>
        <row r="23">
          <cell r="B23" t="str">
            <v>SRR5580793</v>
          </cell>
          <cell r="C23">
            <v>194</v>
          </cell>
        </row>
        <row r="24">
          <cell r="B24" t="str">
            <v>SRR5580794</v>
          </cell>
          <cell r="C24">
            <v>272</v>
          </cell>
        </row>
        <row r="25">
          <cell r="B25" t="str">
            <v>SRR5580795</v>
          </cell>
          <cell r="C25">
            <v>29</v>
          </cell>
        </row>
        <row r="26">
          <cell r="B26" t="str">
            <v>SRR5580797</v>
          </cell>
          <cell r="C26">
            <v>272</v>
          </cell>
        </row>
        <row r="27">
          <cell r="B27" t="str">
            <v>SRR5580798</v>
          </cell>
          <cell r="C27">
            <v>40</v>
          </cell>
        </row>
        <row r="28">
          <cell r="B28" t="str">
            <v>SRR5580799</v>
          </cell>
          <cell r="C28">
            <v>141</v>
          </cell>
        </row>
        <row r="29">
          <cell r="B29" t="str">
            <v>SRR5580800</v>
          </cell>
          <cell r="C29">
            <v>265</v>
          </cell>
        </row>
        <row r="30">
          <cell r="B30" t="str">
            <v>SRR5580801</v>
          </cell>
          <cell r="C30">
            <v>253</v>
          </cell>
        </row>
        <row r="31">
          <cell r="B31" t="str">
            <v>SRR5580802</v>
          </cell>
          <cell r="C31">
            <v>72</v>
          </cell>
        </row>
        <row r="32">
          <cell r="B32" t="str">
            <v>SRR5580804</v>
          </cell>
          <cell r="C32">
            <v>27</v>
          </cell>
        </row>
        <row r="33">
          <cell r="B33" t="str">
            <v>SRR5580805</v>
          </cell>
          <cell r="C33">
            <v>21</v>
          </cell>
        </row>
        <row r="34">
          <cell r="B34" t="str">
            <v>SRR5580806</v>
          </cell>
          <cell r="C34">
            <v>18</v>
          </cell>
        </row>
        <row r="35">
          <cell r="B35" t="str">
            <v>SRR5580807</v>
          </cell>
          <cell r="C35">
            <v>32</v>
          </cell>
        </row>
        <row r="36">
          <cell r="B36" t="str">
            <v>SRR5580809</v>
          </cell>
          <cell r="C36">
            <v>270</v>
          </cell>
        </row>
        <row r="37">
          <cell r="B37" t="str">
            <v>SRR5580810</v>
          </cell>
          <cell r="C37">
            <v>248</v>
          </cell>
        </row>
        <row r="38">
          <cell r="B38" t="str">
            <v>SRR5580812</v>
          </cell>
          <cell r="C38">
            <v>71</v>
          </cell>
        </row>
        <row r="39">
          <cell r="B39" t="str">
            <v>SRR5580814</v>
          </cell>
          <cell r="C39">
            <v>216</v>
          </cell>
        </row>
        <row r="40">
          <cell r="B40" t="str">
            <v>SRR5580817</v>
          </cell>
          <cell r="C40">
            <v>242</v>
          </cell>
        </row>
        <row r="41">
          <cell r="B41" t="str">
            <v>SRR5580828</v>
          </cell>
          <cell r="C41">
            <v>30</v>
          </cell>
        </row>
        <row r="42">
          <cell r="B42" t="str">
            <v>SRR5580829</v>
          </cell>
          <cell r="C42">
            <v>121</v>
          </cell>
        </row>
        <row r="43">
          <cell r="B43" t="str">
            <v>SRR5580830</v>
          </cell>
          <cell r="C43">
            <v>22</v>
          </cell>
        </row>
        <row r="44">
          <cell r="B44" t="str">
            <v>SRR5580831</v>
          </cell>
          <cell r="C44">
            <v>33</v>
          </cell>
        </row>
        <row r="45">
          <cell r="B45" t="str">
            <v>SRR5580832</v>
          </cell>
          <cell r="C45">
            <v>42</v>
          </cell>
        </row>
        <row r="46">
          <cell r="B46" t="str">
            <v>SRR5580833</v>
          </cell>
          <cell r="C46">
            <v>17</v>
          </cell>
        </row>
        <row r="47">
          <cell r="B47" t="str">
            <v>SRR5580834</v>
          </cell>
          <cell r="C47">
            <v>243</v>
          </cell>
        </row>
        <row r="48">
          <cell r="B48" t="str">
            <v>SRR5580835</v>
          </cell>
          <cell r="C48">
            <v>39</v>
          </cell>
        </row>
        <row r="49">
          <cell r="B49" t="str">
            <v>SRR5580836</v>
          </cell>
          <cell r="C49">
            <v>47</v>
          </cell>
        </row>
        <row r="50">
          <cell r="B50" t="str">
            <v>SRR5580837</v>
          </cell>
          <cell r="C50">
            <v>42</v>
          </cell>
        </row>
        <row r="51">
          <cell r="B51" t="str">
            <v>SRR5580838</v>
          </cell>
          <cell r="C51">
            <v>185</v>
          </cell>
        </row>
        <row r="52">
          <cell r="B52" t="str">
            <v>SRR5580839</v>
          </cell>
          <cell r="C52">
            <v>77</v>
          </cell>
        </row>
        <row r="53">
          <cell r="B53" t="str">
            <v>SRR5580840</v>
          </cell>
          <cell r="C53">
            <v>43</v>
          </cell>
        </row>
        <row r="54">
          <cell r="B54" t="str">
            <v>SRR5580841</v>
          </cell>
          <cell r="C54">
            <v>38</v>
          </cell>
        </row>
        <row r="55">
          <cell r="B55" t="str">
            <v>SRR5580842</v>
          </cell>
          <cell r="C55">
            <v>31</v>
          </cell>
        </row>
        <row r="56">
          <cell r="B56" t="str">
            <v>SRR5580843</v>
          </cell>
          <cell r="C56">
            <v>264</v>
          </cell>
        </row>
        <row r="57">
          <cell r="B57" t="str">
            <v>SRR5580844</v>
          </cell>
          <cell r="C57">
            <v>71</v>
          </cell>
        </row>
        <row r="58">
          <cell r="B58" t="str">
            <v>SRR5580845</v>
          </cell>
          <cell r="C58">
            <v>78</v>
          </cell>
        </row>
        <row r="59">
          <cell r="B59" t="str">
            <v>SRR5580846</v>
          </cell>
          <cell r="C59">
            <v>113</v>
          </cell>
        </row>
        <row r="60">
          <cell r="B60" t="str">
            <v>SRR5580847</v>
          </cell>
          <cell r="C60">
            <v>41</v>
          </cell>
        </row>
        <row r="61">
          <cell r="B61" t="str">
            <v>SRR5580848</v>
          </cell>
          <cell r="C61">
            <v>31</v>
          </cell>
        </row>
        <row r="62">
          <cell r="B62" t="str">
            <v>SRR5580849</v>
          </cell>
          <cell r="C62">
            <v>41</v>
          </cell>
        </row>
        <row r="63">
          <cell r="B63" t="str">
            <v>SRR5580850</v>
          </cell>
          <cell r="C63">
            <v>205</v>
          </cell>
        </row>
        <row r="64">
          <cell r="B64" t="str">
            <v>SRR5580851</v>
          </cell>
          <cell r="C64">
            <v>46</v>
          </cell>
        </row>
        <row r="65">
          <cell r="B65" t="str">
            <v>SRR5580852</v>
          </cell>
          <cell r="C65">
            <v>28</v>
          </cell>
        </row>
        <row r="66">
          <cell r="B66" t="str">
            <v>SRR5580853</v>
          </cell>
          <cell r="C66">
            <v>41</v>
          </cell>
        </row>
        <row r="67">
          <cell r="B67" t="str">
            <v>SRR5580859</v>
          </cell>
          <cell r="C67">
            <v>31</v>
          </cell>
        </row>
        <row r="68">
          <cell r="B68" t="str">
            <v>SRR5580860</v>
          </cell>
          <cell r="C68">
            <v>35</v>
          </cell>
        </row>
        <row r="69">
          <cell r="B69" t="str">
            <v>SRR5580861</v>
          </cell>
          <cell r="C69">
            <v>30</v>
          </cell>
        </row>
        <row r="70">
          <cell r="B70" t="str">
            <v>SRR5580862</v>
          </cell>
          <cell r="C70">
            <v>122</v>
          </cell>
        </row>
        <row r="71">
          <cell r="B71" t="str">
            <v>SRR5580863</v>
          </cell>
          <cell r="C71">
            <v>23</v>
          </cell>
        </row>
      </sheetData>
      <sheetData sheetId="17">
        <row r="1">
          <cell r="B1" t="str">
            <v>ï..SampleID</v>
          </cell>
          <cell r="C1" t="str">
            <v>na_cnt</v>
          </cell>
        </row>
        <row r="2">
          <cell r="B2" t="str">
            <v>Sample1</v>
          </cell>
          <cell r="C2">
            <v>73</v>
          </cell>
        </row>
        <row r="3">
          <cell r="B3" t="str">
            <v>Sample2</v>
          </cell>
          <cell r="C3">
            <v>76</v>
          </cell>
        </row>
        <row r="4">
          <cell r="B4" t="str">
            <v>Sample3</v>
          </cell>
          <cell r="C4">
            <v>73</v>
          </cell>
        </row>
        <row r="5">
          <cell r="B5" t="str">
            <v>Sample4</v>
          </cell>
          <cell r="C5">
            <v>76</v>
          </cell>
        </row>
        <row r="6">
          <cell r="B6" t="str">
            <v>Sample5</v>
          </cell>
          <cell r="C6">
            <v>75</v>
          </cell>
        </row>
        <row r="7">
          <cell r="B7" t="str">
            <v>Sample6</v>
          </cell>
          <cell r="C7">
            <v>74</v>
          </cell>
        </row>
        <row r="8">
          <cell r="B8" t="str">
            <v>Sample7</v>
          </cell>
          <cell r="C8">
            <v>74</v>
          </cell>
        </row>
        <row r="9">
          <cell r="B9" t="str">
            <v>Sample8</v>
          </cell>
          <cell r="C9">
            <v>74</v>
          </cell>
        </row>
        <row r="10">
          <cell r="B10" t="str">
            <v>Sample9</v>
          </cell>
          <cell r="C10">
            <v>73</v>
          </cell>
        </row>
        <row r="11">
          <cell r="B11" t="str">
            <v>Sample10</v>
          </cell>
          <cell r="C11">
            <v>73</v>
          </cell>
        </row>
        <row r="12">
          <cell r="B12" t="str">
            <v>Sample11</v>
          </cell>
          <cell r="C12">
            <v>221</v>
          </cell>
        </row>
        <row r="13">
          <cell r="B13" t="str">
            <v>Sample12</v>
          </cell>
          <cell r="C13">
            <v>77</v>
          </cell>
        </row>
        <row r="14">
          <cell r="B14" t="str">
            <v>Sample13</v>
          </cell>
          <cell r="C14">
            <v>74</v>
          </cell>
        </row>
        <row r="15">
          <cell r="B15" t="str">
            <v>Sample14</v>
          </cell>
          <cell r="C15">
            <v>89</v>
          </cell>
        </row>
        <row r="16">
          <cell r="B16" t="str">
            <v>Sample15</v>
          </cell>
          <cell r="C16">
            <v>73</v>
          </cell>
        </row>
        <row r="17">
          <cell r="B17" t="str">
            <v>Sample16</v>
          </cell>
          <cell r="C17">
            <v>73</v>
          </cell>
        </row>
        <row r="18">
          <cell r="B18" t="str">
            <v>Sample17</v>
          </cell>
          <cell r="C18">
            <v>73</v>
          </cell>
        </row>
        <row r="19">
          <cell r="B19" t="str">
            <v>Sample18</v>
          </cell>
          <cell r="C19">
            <v>76</v>
          </cell>
        </row>
        <row r="20">
          <cell r="B20" t="str">
            <v>Sample19</v>
          </cell>
          <cell r="C20">
            <v>74</v>
          </cell>
        </row>
        <row r="21">
          <cell r="B21" t="str">
            <v>Sample20</v>
          </cell>
          <cell r="C21">
            <v>74</v>
          </cell>
        </row>
        <row r="22">
          <cell r="B22" t="str">
            <v>Sample21</v>
          </cell>
          <cell r="C22">
            <v>118</v>
          </cell>
        </row>
        <row r="23">
          <cell r="B23" t="str">
            <v>Sample22</v>
          </cell>
          <cell r="C23">
            <v>73</v>
          </cell>
        </row>
        <row r="24">
          <cell r="B24" t="str">
            <v>Sample23</v>
          </cell>
          <cell r="C24">
            <v>96</v>
          </cell>
        </row>
        <row r="25">
          <cell r="B25" t="str">
            <v>Sample24</v>
          </cell>
          <cell r="C25">
            <v>109</v>
          </cell>
        </row>
        <row r="26">
          <cell r="B26" t="str">
            <v>Sample25</v>
          </cell>
          <cell r="C26">
            <v>73</v>
          </cell>
        </row>
        <row r="27">
          <cell r="B27" t="str">
            <v>Sample26</v>
          </cell>
          <cell r="C27">
            <v>75</v>
          </cell>
        </row>
        <row r="28">
          <cell r="B28" t="str">
            <v>Sample27</v>
          </cell>
          <cell r="C28">
            <v>101</v>
          </cell>
        </row>
        <row r="29">
          <cell r="B29" t="str">
            <v>Sample28</v>
          </cell>
          <cell r="C29">
            <v>85</v>
          </cell>
        </row>
        <row r="30">
          <cell r="B30" t="str">
            <v>Sample29</v>
          </cell>
          <cell r="C30">
            <v>83</v>
          </cell>
        </row>
        <row r="31">
          <cell r="B31" t="str">
            <v>Sample30</v>
          </cell>
          <cell r="C31">
            <v>73</v>
          </cell>
        </row>
      </sheetData>
      <sheetData sheetId="18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E6B0-F958-43EB-A978-10972F883BE2}">
  <dimension ref="A1:F38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18.33203125" bestFit="1" customWidth="1"/>
    <col min="2" max="2" width="18.33203125" customWidth="1"/>
    <col min="3" max="3" width="17.6640625" bestFit="1" customWidth="1"/>
    <col min="4" max="4" width="18.1640625" bestFit="1" customWidth="1"/>
  </cols>
  <sheetData>
    <row r="1" spans="1:6" s="1" customFormat="1" ht="16" x14ac:dyDescent="0.2">
      <c r="A1" s="23" t="s">
        <v>779</v>
      </c>
    </row>
    <row r="4" spans="1:6" x14ac:dyDescent="0.2">
      <c r="A4" s="2" t="s">
        <v>125</v>
      </c>
      <c r="B4" s="2" t="s">
        <v>126</v>
      </c>
      <c r="C4" s="2" t="s">
        <v>132</v>
      </c>
      <c r="D4" s="2" t="s">
        <v>780</v>
      </c>
      <c r="E4" s="2" t="s">
        <v>781</v>
      </c>
      <c r="F4" s="2" t="s">
        <v>584</v>
      </c>
    </row>
    <row r="5" spans="1:6" x14ac:dyDescent="0.2">
      <c r="A5" t="s">
        <v>536</v>
      </c>
      <c r="B5" t="s">
        <v>537</v>
      </c>
      <c r="C5" t="s">
        <v>537</v>
      </c>
      <c r="D5" t="s">
        <v>130</v>
      </c>
      <c r="E5">
        <f>VLOOKUP(A5,[1]Marcelino_2!B:C,2,FALSE)</f>
        <v>67</v>
      </c>
      <c r="F5" t="s">
        <v>583</v>
      </c>
    </row>
    <row r="6" spans="1:6" x14ac:dyDescent="0.2">
      <c r="A6" t="s">
        <v>538</v>
      </c>
      <c r="B6" t="s">
        <v>537</v>
      </c>
      <c r="C6" t="s">
        <v>537</v>
      </c>
      <c r="D6" t="s">
        <v>131</v>
      </c>
      <c r="E6">
        <f>VLOOKUP(A6,[1]Marcelino_2!B:C,2,FALSE)</f>
        <v>59</v>
      </c>
      <c r="F6" t="s">
        <v>583</v>
      </c>
    </row>
    <row r="7" spans="1:6" x14ac:dyDescent="0.2">
      <c r="A7" t="s">
        <v>539</v>
      </c>
      <c r="B7" t="s">
        <v>537</v>
      </c>
      <c r="C7" t="s">
        <v>537</v>
      </c>
      <c r="D7" t="s">
        <v>131</v>
      </c>
      <c r="E7">
        <f>VLOOKUP(A7,[1]Marcelino_2!B:C,2,FALSE)</f>
        <v>76</v>
      </c>
      <c r="F7" t="s">
        <v>583</v>
      </c>
    </row>
    <row r="8" spans="1:6" x14ac:dyDescent="0.2">
      <c r="A8" t="s">
        <v>540</v>
      </c>
      <c r="B8" t="s">
        <v>537</v>
      </c>
      <c r="C8" t="s">
        <v>537</v>
      </c>
      <c r="D8" t="s">
        <v>131</v>
      </c>
      <c r="E8">
        <f>VLOOKUP(A8,[1]Marcelino_2!B:C,2,FALSE)</f>
        <v>65</v>
      </c>
      <c r="F8" t="s">
        <v>583</v>
      </c>
    </row>
    <row r="9" spans="1:6" x14ac:dyDescent="0.2">
      <c r="A9" t="s">
        <v>541</v>
      </c>
      <c r="B9" t="s">
        <v>537</v>
      </c>
      <c r="C9" t="s">
        <v>537</v>
      </c>
      <c r="D9" t="s">
        <v>131</v>
      </c>
      <c r="E9">
        <f>VLOOKUP(A9,[1]Marcelino_2!B:C,2,FALSE)</f>
        <v>71</v>
      </c>
      <c r="F9" t="s">
        <v>583</v>
      </c>
    </row>
    <row r="10" spans="1:6" x14ac:dyDescent="0.2">
      <c r="A10" t="s">
        <v>542</v>
      </c>
      <c r="B10" t="s">
        <v>537</v>
      </c>
      <c r="C10" t="s">
        <v>537</v>
      </c>
      <c r="D10" t="s">
        <v>131</v>
      </c>
      <c r="E10">
        <f>VLOOKUP(A10,[1]Marcelino_2!B:C,2,FALSE)</f>
        <v>77</v>
      </c>
      <c r="F10" t="s">
        <v>583</v>
      </c>
    </row>
    <row r="11" spans="1:6" x14ac:dyDescent="0.2">
      <c r="A11" t="s">
        <v>543</v>
      </c>
      <c r="B11" t="s">
        <v>537</v>
      </c>
      <c r="C11" t="s">
        <v>537</v>
      </c>
      <c r="D11" t="s">
        <v>131</v>
      </c>
      <c r="E11">
        <f>VLOOKUP(A11,[1]Marcelino_2!B:C,2,FALSE)</f>
        <v>67</v>
      </c>
      <c r="F11" t="s">
        <v>583</v>
      </c>
    </row>
    <row r="12" spans="1:6" x14ac:dyDescent="0.2">
      <c r="A12" t="s">
        <v>544</v>
      </c>
      <c r="B12" t="s">
        <v>537</v>
      </c>
      <c r="C12" t="s">
        <v>537</v>
      </c>
      <c r="D12" t="s">
        <v>131</v>
      </c>
      <c r="E12">
        <f>VLOOKUP(A12,[1]Marcelino_2!B:C,2,FALSE)</f>
        <v>75</v>
      </c>
      <c r="F12" t="s">
        <v>583</v>
      </c>
    </row>
    <row r="13" spans="1:6" x14ac:dyDescent="0.2">
      <c r="A13" t="s">
        <v>545</v>
      </c>
      <c r="B13" t="s">
        <v>537</v>
      </c>
      <c r="C13" t="s">
        <v>537</v>
      </c>
      <c r="D13" t="s">
        <v>131</v>
      </c>
      <c r="E13">
        <f>VLOOKUP(A13,[1]Marcelino_2!B:C,2,FALSE)</f>
        <v>73</v>
      </c>
      <c r="F13" t="s">
        <v>583</v>
      </c>
    </row>
    <row r="14" spans="1:6" x14ac:dyDescent="0.2">
      <c r="A14" t="s">
        <v>546</v>
      </c>
      <c r="B14" t="s">
        <v>537</v>
      </c>
      <c r="C14" t="s">
        <v>537</v>
      </c>
      <c r="D14" t="s">
        <v>131</v>
      </c>
      <c r="E14">
        <f>VLOOKUP(A14,[1]Marcelino_2!B:C,2,FALSE)</f>
        <v>68</v>
      </c>
      <c r="F14" t="s">
        <v>583</v>
      </c>
    </row>
    <row r="15" spans="1:6" x14ac:dyDescent="0.2">
      <c r="A15" t="s">
        <v>547</v>
      </c>
      <c r="B15" t="s">
        <v>537</v>
      </c>
      <c r="C15" t="s">
        <v>537</v>
      </c>
      <c r="D15" t="s">
        <v>131</v>
      </c>
      <c r="E15">
        <f>VLOOKUP(A15,[1]Marcelino_2!B:C,2,FALSE)</f>
        <v>64</v>
      </c>
      <c r="F15" t="s">
        <v>583</v>
      </c>
    </row>
    <row r="16" spans="1:6" x14ac:dyDescent="0.2">
      <c r="A16" t="s">
        <v>548</v>
      </c>
      <c r="B16" t="s">
        <v>537</v>
      </c>
      <c r="C16" t="s">
        <v>537</v>
      </c>
      <c r="D16" t="s">
        <v>131</v>
      </c>
      <c r="E16">
        <f>VLOOKUP(A16,[1]Marcelino_2!B:C,2,FALSE)</f>
        <v>73</v>
      </c>
      <c r="F16" t="s">
        <v>583</v>
      </c>
    </row>
    <row r="17" spans="1:6" x14ac:dyDescent="0.2">
      <c r="A17" t="s">
        <v>549</v>
      </c>
      <c r="B17" t="s">
        <v>537</v>
      </c>
      <c r="C17" t="s">
        <v>537</v>
      </c>
      <c r="D17" t="s">
        <v>131</v>
      </c>
      <c r="E17">
        <f>VLOOKUP(A17,[1]Marcelino_2!B:C,2,FALSE)</f>
        <v>67</v>
      </c>
      <c r="F17" t="s">
        <v>583</v>
      </c>
    </row>
    <row r="18" spans="1:6" x14ac:dyDescent="0.2">
      <c r="A18" t="s">
        <v>550</v>
      </c>
      <c r="B18" t="s">
        <v>537</v>
      </c>
      <c r="C18" t="s">
        <v>537</v>
      </c>
      <c r="D18" t="s">
        <v>131</v>
      </c>
      <c r="E18">
        <f>VLOOKUP(A18,[1]Marcelino_2!B:C,2,FALSE)</f>
        <v>71</v>
      </c>
      <c r="F18" t="s">
        <v>583</v>
      </c>
    </row>
    <row r="19" spans="1:6" x14ac:dyDescent="0.2">
      <c r="A19" t="s">
        <v>551</v>
      </c>
      <c r="B19" t="s">
        <v>537</v>
      </c>
      <c r="C19" t="s">
        <v>537</v>
      </c>
      <c r="D19" t="s">
        <v>131</v>
      </c>
      <c r="E19">
        <f>VLOOKUP(A19,[1]Marcelino_2!B:C,2,FALSE)</f>
        <v>77</v>
      </c>
      <c r="F19" t="s">
        <v>583</v>
      </c>
    </row>
    <row r="20" spans="1:6" x14ac:dyDescent="0.2">
      <c r="A20" t="s">
        <v>552</v>
      </c>
      <c r="B20" t="s">
        <v>537</v>
      </c>
      <c r="C20" t="s">
        <v>537</v>
      </c>
      <c r="D20" t="s">
        <v>131</v>
      </c>
      <c r="E20">
        <f>VLOOKUP(A20,[1]Marcelino_2!B:C,2,FALSE)</f>
        <v>76</v>
      </c>
      <c r="F20" t="s">
        <v>583</v>
      </c>
    </row>
    <row r="21" spans="1:6" x14ac:dyDescent="0.2">
      <c r="A21" t="s">
        <v>553</v>
      </c>
      <c r="B21" t="s">
        <v>537</v>
      </c>
      <c r="C21" t="s">
        <v>537</v>
      </c>
      <c r="D21" t="s">
        <v>131</v>
      </c>
      <c r="E21">
        <f>VLOOKUP(A21,[1]Marcelino_2!B:C,2,FALSE)</f>
        <v>74</v>
      </c>
      <c r="F21" t="s">
        <v>583</v>
      </c>
    </row>
    <row r="22" spans="1:6" x14ac:dyDescent="0.2">
      <c r="A22" t="s">
        <v>554</v>
      </c>
      <c r="B22" t="s">
        <v>537</v>
      </c>
      <c r="C22" t="s">
        <v>537</v>
      </c>
      <c r="D22" t="s">
        <v>131</v>
      </c>
      <c r="E22">
        <f>VLOOKUP(A22,[1]Marcelino_2!B:C,2,FALSE)</f>
        <v>61</v>
      </c>
      <c r="F22" t="s">
        <v>583</v>
      </c>
    </row>
    <row r="23" spans="1:6" x14ac:dyDescent="0.2">
      <c r="A23" t="s">
        <v>555</v>
      </c>
      <c r="B23" t="s">
        <v>537</v>
      </c>
      <c r="C23" t="s">
        <v>537</v>
      </c>
      <c r="D23" t="s">
        <v>131</v>
      </c>
      <c r="E23">
        <f>VLOOKUP(A23,[1]Marcelino_2!B:C,2,FALSE)</f>
        <v>60</v>
      </c>
      <c r="F23" t="s">
        <v>583</v>
      </c>
    </row>
    <row r="24" spans="1:6" x14ac:dyDescent="0.2">
      <c r="A24" t="s">
        <v>556</v>
      </c>
      <c r="B24" t="s">
        <v>537</v>
      </c>
      <c r="C24" t="s">
        <v>537</v>
      </c>
      <c r="D24" t="s">
        <v>131</v>
      </c>
      <c r="E24">
        <f>VLOOKUP(A24,[1]Marcelino_2!B:C,2,FALSE)</f>
        <v>69</v>
      </c>
      <c r="F24" t="s">
        <v>583</v>
      </c>
    </row>
    <row r="25" spans="1:6" x14ac:dyDescent="0.2">
      <c r="A25" t="s">
        <v>557</v>
      </c>
      <c r="B25" t="s">
        <v>537</v>
      </c>
      <c r="C25" t="s">
        <v>537</v>
      </c>
      <c r="D25" t="s">
        <v>131</v>
      </c>
      <c r="E25">
        <f>VLOOKUP(A25,[1]Marcelino_2!B:C,2,FALSE)</f>
        <v>64</v>
      </c>
      <c r="F25" t="s">
        <v>583</v>
      </c>
    </row>
    <row r="26" spans="1:6" x14ac:dyDescent="0.2">
      <c r="A26" t="s">
        <v>558</v>
      </c>
      <c r="B26" t="s">
        <v>537</v>
      </c>
      <c r="C26" t="s">
        <v>537</v>
      </c>
      <c r="D26" t="s">
        <v>131</v>
      </c>
      <c r="E26">
        <f>VLOOKUP(A26,[1]Marcelino_2!B:C,2,FALSE)</f>
        <v>63</v>
      </c>
      <c r="F26" t="s">
        <v>583</v>
      </c>
    </row>
    <row r="27" spans="1:6" x14ac:dyDescent="0.2">
      <c r="A27" t="s">
        <v>559</v>
      </c>
      <c r="B27" t="s">
        <v>537</v>
      </c>
      <c r="C27" t="s">
        <v>537</v>
      </c>
      <c r="D27" t="s">
        <v>131</v>
      </c>
      <c r="E27">
        <f>VLOOKUP(A27,[1]Marcelino_2!B:C,2,FALSE)</f>
        <v>66</v>
      </c>
      <c r="F27" t="s">
        <v>583</v>
      </c>
    </row>
    <row r="28" spans="1:6" x14ac:dyDescent="0.2">
      <c r="A28" t="s">
        <v>560</v>
      </c>
      <c r="B28" t="s">
        <v>537</v>
      </c>
      <c r="C28" t="s">
        <v>537</v>
      </c>
      <c r="D28" t="s">
        <v>131</v>
      </c>
      <c r="E28">
        <f>VLOOKUP(A28,[1]Marcelino_2!B:C,2,FALSE)</f>
        <v>65</v>
      </c>
      <c r="F28" t="s">
        <v>583</v>
      </c>
    </row>
    <row r="29" spans="1:6" x14ac:dyDescent="0.2">
      <c r="A29" t="s">
        <v>561</v>
      </c>
      <c r="B29" t="s">
        <v>537</v>
      </c>
      <c r="C29" t="s">
        <v>537</v>
      </c>
      <c r="D29" t="s">
        <v>131</v>
      </c>
      <c r="E29">
        <f>VLOOKUP(A29,[1]Marcelino_2!B:C,2,FALSE)</f>
        <v>72</v>
      </c>
      <c r="F29" t="s">
        <v>583</v>
      </c>
    </row>
    <row r="30" spans="1:6" x14ac:dyDescent="0.2">
      <c r="A30" t="s">
        <v>562</v>
      </c>
      <c r="B30" t="s">
        <v>537</v>
      </c>
      <c r="C30" t="s">
        <v>537</v>
      </c>
      <c r="D30" t="s">
        <v>131</v>
      </c>
      <c r="E30">
        <f>VLOOKUP(A30,[1]Marcelino_2!B:C,2,FALSE)</f>
        <v>61</v>
      </c>
      <c r="F30" t="s">
        <v>583</v>
      </c>
    </row>
    <row r="31" spans="1:6" x14ac:dyDescent="0.2">
      <c r="A31" t="s">
        <v>563</v>
      </c>
      <c r="B31" t="s">
        <v>537</v>
      </c>
      <c r="C31" t="s">
        <v>537</v>
      </c>
      <c r="D31" t="s">
        <v>131</v>
      </c>
      <c r="E31">
        <f>VLOOKUP(A31,[1]Marcelino_2!B:C,2,FALSE)</f>
        <v>58</v>
      </c>
      <c r="F31" t="s">
        <v>583</v>
      </c>
    </row>
    <row r="32" spans="1:6" x14ac:dyDescent="0.2">
      <c r="A32" t="s">
        <v>564</v>
      </c>
      <c r="B32" t="s">
        <v>537</v>
      </c>
      <c r="C32" t="s">
        <v>537</v>
      </c>
      <c r="D32" t="s">
        <v>131</v>
      </c>
      <c r="E32">
        <f>VLOOKUP(A32,[1]Marcelino_2!B:C,2,FALSE)</f>
        <v>77</v>
      </c>
      <c r="F32" t="s">
        <v>583</v>
      </c>
    </row>
    <row r="33" spans="1:6" x14ac:dyDescent="0.2">
      <c r="A33" t="s">
        <v>565</v>
      </c>
      <c r="B33" t="s">
        <v>537</v>
      </c>
      <c r="C33" t="s">
        <v>537</v>
      </c>
      <c r="D33" t="s">
        <v>131</v>
      </c>
      <c r="E33">
        <f>VLOOKUP(A33,[1]Marcelino_2!B:C,2,FALSE)</f>
        <v>68</v>
      </c>
      <c r="F33" t="s">
        <v>583</v>
      </c>
    </row>
    <row r="34" spans="1:6" x14ac:dyDescent="0.2">
      <c r="A34" t="s">
        <v>566</v>
      </c>
      <c r="B34" t="s">
        <v>537</v>
      </c>
      <c r="C34" t="s">
        <v>537</v>
      </c>
      <c r="D34" t="s">
        <v>131</v>
      </c>
      <c r="E34">
        <f>VLOOKUP(A34,[1]Marcelino_2!B:C,2,FALSE)</f>
        <v>76</v>
      </c>
      <c r="F34" t="s">
        <v>583</v>
      </c>
    </row>
    <row r="35" spans="1:6" x14ac:dyDescent="0.2">
      <c r="A35" t="s">
        <v>567</v>
      </c>
      <c r="B35" t="s">
        <v>537</v>
      </c>
      <c r="C35" t="s">
        <v>537</v>
      </c>
      <c r="D35" t="s">
        <v>131</v>
      </c>
      <c r="E35">
        <f>VLOOKUP(A35,[1]Marcelino_2!B:C,2,FALSE)</f>
        <v>82</v>
      </c>
      <c r="F35" t="s">
        <v>583</v>
      </c>
    </row>
    <row r="36" spans="1:6" x14ac:dyDescent="0.2">
      <c r="A36" t="s">
        <v>568</v>
      </c>
      <c r="B36" t="s">
        <v>537</v>
      </c>
      <c r="C36" t="s">
        <v>537</v>
      </c>
      <c r="D36" t="s">
        <v>131</v>
      </c>
      <c r="E36">
        <f>VLOOKUP(A36,[1]Marcelino_2!B:C,2,FALSE)</f>
        <v>72</v>
      </c>
      <c r="F36" t="s">
        <v>583</v>
      </c>
    </row>
    <row r="37" spans="1:6" x14ac:dyDescent="0.2">
      <c r="A37" t="s">
        <v>569</v>
      </c>
      <c r="B37" t="s">
        <v>537</v>
      </c>
      <c r="C37" t="s">
        <v>537</v>
      </c>
      <c r="D37" t="s">
        <v>131</v>
      </c>
      <c r="E37">
        <f>VLOOKUP(A37,[1]Marcelino_2!B:C,2,FALSE)</f>
        <v>71</v>
      </c>
      <c r="F37" t="s">
        <v>583</v>
      </c>
    </row>
    <row r="38" spans="1:6" x14ac:dyDescent="0.2">
      <c r="A38" t="s">
        <v>570</v>
      </c>
      <c r="B38" t="s">
        <v>537</v>
      </c>
      <c r="C38" t="s">
        <v>537</v>
      </c>
      <c r="D38" t="s">
        <v>131</v>
      </c>
      <c r="E38">
        <f>VLOOKUP(A38,[1]Marcelino_2!B:C,2,FALSE)</f>
        <v>71</v>
      </c>
      <c r="F38" t="s">
        <v>583</v>
      </c>
    </row>
  </sheetData>
  <conditionalFormatting sqref="E6:E38">
    <cfRule type="colorScale" priority="2">
      <colorScale>
        <cfvo type="min"/>
        <cfvo type="max"/>
        <color rgb="FFFCFCFF"/>
        <color rgb="FFF8696B"/>
      </colorScale>
    </cfRule>
  </conditionalFormatting>
  <conditionalFormatting sqref="E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65EAE-BCB7-42B0-9619-5D77440B4935}">
  <dimension ref="A1:L71"/>
  <sheetViews>
    <sheetView zoomScaleNormal="100" workbookViewId="0">
      <selection activeCell="I28" sqref="I28"/>
    </sheetView>
  </sheetViews>
  <sheetFormatPr baseColWidth="10" defaultColWidth="8.83203125" defaultRowHeight="15" x14ac:dyDescent="0.2"/>
  <cols>
    <col min="1" max="1" width="11.33203125" bestFit="1" customWidth="1"/>
    <col min="2" max="2" width="13.6640625" bestFit="1" customWidth="1"/>
    <col min="4" max="4" width="17.6640625" bestFit="1" customWidth="1"/>
    <col min="5" max="5" width="16" bestFit="1" customWidth="1"/>
    <col min="6" max="6" width="22.6640625" customWidth="1"/>
  </cols>
  <sheetData>
    <row r="1" spans="1:12" x14ac:dyDescent="0.2">
      <c r="A1" s="2" t="s">
        <v>125</v>
      </c>
      <c r="B1" s="2" t="s">
        <v>126</v>
      </c>
      <c r="C1" s="2" t="s">
        <v>128</v>
      </c>
      <c r="D1" s="2" t="s">
        <v>132</v>
      </c>
      <c r="E1" s="2" t="s">
        <v>780</v>
      </c>
      <c r="F1" s="2" t="s">
        <v>781</v>
      </c>
      <c r="G1" s="2" t="s">
        <v>127</v>
      </c>
      <c r="H1" s="2" t="s">
        <v>584</v>
      </c>
      <c r="I1" s="2"/>
      <c r="J1" s="2"/>
      <c r="K1" s="2"/>
      <c r="L1" s="2" t="s">
        <v>129</v>
      </c>
    </row>
    <row r="2" spans="1:12" x14ac:dyDescent="0.2">
      <c r="A2" t="s">
        <v>355</v>
      </c>
      <c r="B2" t="s">
        <v>356</v>
      </c>
      <c r="C2" t="s">
        <v>133</v>
      </c>
      <c r="D2" t="s">
        <v>0</v>
      </c>
      <c r="E2" t="s">
        <v>130</v>
      </c>
      <c r="F2">
        <f>VLOOKUP(A2,[1]Cridland_2!B:C,2,FALSE)</f>
        <v>243</v>
      </c>
      <c r="G2" t="s">
        <v>357</v>
      </c>
      <c r="H2" t="s">
        <v>582</v>
      </c>
      <c r="L2" t="s">
        <v>0</v>
      </c>
    </row>
    <row r="3" spans="1:12" x14ac:dyDescent="0.2">
      <c r="A3" t="s">
        <v>29</v>
      </c>
      <c r="B3" t="s">
        <v>27</v>
      </c>
      <c r="C3" t="s">
        <v>133</v>
      </c>
      <c r="D3" t="s">
        <v>0</v>
      </c>
      <c r="E3" t="s">
        <v>130</v>
      </c>
      <c r="F3">
        <f>VLOOKUP(A3,[1]Cridland_2!B:C,2,FALSE)</f>
        <v>42</v>
      </c>
      <c r="G3" t="s">
        <v>30</v>
      </c>
      <c r="H3" t="s">
        <v>583</v>
      </c>
      <c r="L3" t="s">
        <v>0</v>
      </c>
    </row>
    <row r="4" spans="1:12" x14ac:dyDescent="0.2">
      <c r="A4" t="s">
        <v>26</v>
      </c>
      <c r="B4" t="s">
        <v>27</v>
      </c>
      <c r="C4" t="s">
        <v>133</v>
      </c>
      <c r="D4" t="s">
        <v>0</v>
      </c>
      <c r="E4" t="s">
        <v>130</v>
      </c>
      <c r="F4">
        <f>VLOOKUP(A4,[1]Cridland_2!B:C,2,FALSE)</f>
        <v>205</v>
      </c>
      <c r="G4" t="s">
        <v>28</v>
      </c>
      <c r="H4" t="s">
        <v>582</v>
      </c>
      <c r="L4" t="s">
        <v>0</v>
      </c>
    </row>
    <row r="5" spans="1:12" x14ac:dyDescent="0.2">
      <c r="A5" t="s">
        <v>44</v>
      </c>
      <c r="B5" t="s">
        <v>40</v>
      </c>
      <c r="C5" t="s">
        <v>133</v>
      </c>
      <c r="D5" t="s">
        <v>0</v>
      </c>
      <c r="E5" t="s">
        <v>130</v>
      </c>
      <c r="F5">
        <f>VLOOKUP(A5,[1]Cridland_2!B:C,2,FALSE)</f>
        <v>41</v>
      </c>
      <c r="G5" t="s">
        <v>45</v>
      </c>
      <c r="H5" t="s">
        <v>583</v>
      </c>
      <c r="L5" t="s">
        <v>0</v>
      </c>
    </row>
    <row r="6" spans="1:12" x14ac:dyDescent="0.2">
      <c r="A6" t="s">
        <v>39</v>
      </c>
      <c r="B6" t="s">
        <v>40</v>
      </c>
      <c r="C6" t="s">
        <v>133</v>
      </c>
      <c r="D6" t="s">
        <v>0</v>
      </c>
      <c r="E6" t="s">
        <v>130</v>
      </c>
      <c r="F6">
        <f>VLOOKUP(A6,[1]Cridland_2!B:C,2,FALSE)</f>
        <v>47</v>
      </c>
      <c r="G6" t="s">
        <v>41</v>
      </c>
      <c r="H6" t="s">
        <v>583</v>
      </c>
      <c r="L6" t="s">
        <v>0</v>
      </c>
    </row>
    <row r="7" spans="1:12" x14ac:dyDescent="0.2">
      <c r="A7" t="s">
        <v>46</v>
      </c>
      <c r="B7" t="s">
        <v>40</v>
      </c>
      <c r="C7" t="s">
        <v>133</v>
      </c>
      <c r="D7" t="s">
        <v>0</v>
      </c>
      <c r="E7" t="s">
        <v>130</v>
      </c>
      <c r="F7">
        <f>VLOOKUP(A7,[1]Cridland_2!B:C,2,FALSE)</f>
        <v>71</v>
      </c>
      <c r="G7" t="s">
        <v>47</v>
      </c>
      <c r="H7" t="s">
        <v>583</v>
      </c>
      <c r="L7" t="s">
        <v>0</v>
      </c>
    </row>
    <row r="8" spans="1:12" x14ac:dyDescent="0.2">
      <c r="A8" t="s">
        <v>48</v>
      </c>
      <c r="B8" t="s">
        <v>40</v>
      </c>
      <c r="C8" t="s">
        <v>133</v>
      </c>
      <c r="D8" t="s">
        <v>0</v>
      </c>
      <c r="E8" t="s">
        <v>130</v>
      </c>
      <c r="F8">
        <f>VLOOKUP(A8,[1]Cridland_2!B:C,2,FALSE)</f>
        <v>78</v>
      </c>
      <c r="G8" t="s">
        <v>49</v>
      </c>
      <c r="H8" t="s">
        <v>583</v>
      </c>
      <c r="L8" t="s">
        <v>0</v>
      </c>
    </row>
    <row r="9" spans="1:12" x14ac:dyDescent="0.2">
      <c r="A9" t="s">
        <v>42</v>
      </c>
      <c r="B9" t="s">
        <v>40</v>
      </c>
      <c r="C9" t="s">
        <v>133</v>
      </c>
      <c r="D9" t="s">
        <v>0</v>
      </c>
      <c r="E9" t="s">
        <v>130</v>
      </c>
      <c r="F9">
        <f>VLOOKUP(A9,[1]Cridland_2!B:C,2,FALSE)</f>
        <v>113</v>
      </c>
      <c r="G9" t="s">
        <v>43</v>
      </c>
      <c r="H9" t="s">
        <v>582</v>
      </c>
      <c r="L9" t="s">
        <v>0</v>
      </c>
    </row>
    <row r="10" spans="1:12" x14ac:dyDescent="0.2">
      <c r="A10" t="s">
        <v>22</v>
      </c>
      <c r="B10" t="s">
        <v>14</v>
      </c>
      <c r="C10" t="s">
        <v>133</v>
      </c>
      <c r="D10" t="s">
        <v>0</v>
      </c>
      <c r="E10" t="s">
        <v>130</v>
      </c>
      <c r="F10" s="3">
        <v>23</v>
      </c>
      <c r="G10" t="s">
        <v>23</v>
      </c>
      <c r="H10" t="s">
        <v>583</v>
      </c>
      <c r="L10" t="s">
        <v>0</v>
      </c>
    </row>
    <row r="11" spans="1:12" x14ac:dyDescent="0.2">
      <c r="A11" t="s">
        <v>13</v>
      </c>
      <c r="B11" t="s">
        <v>14</v>
      </c>
      <c r="C11" t="s">
        <v>133</v>
      </c>
      <c r="D11" t="s">
        <v>0</v>
      </c>
      <c r="E11" t="s">
        <v>131</v>
      </c>
      <c r="F11" s="3">
        <v>28</v>
      </c>
      <c r="G11" t="s">
        <v>15</v>
      </c>
      <c r="H11" t="s">
        <v>583</v>
      </c>
      <c r="L11" t="s">
        <v>0</v>
      </c>
    </row>
    <row r="12" spans="1:12" x14ac:dyDescent="0.2">
      <c r="A12" t="s">
        <v>24</v>
      </c>
      <c r="B12" t="s">
        <v>14</v>
      </c>
      <c r="C12" t="s">
        <v>133</v>
      </c>
      <c r="D12" t="s">
        <v>0</v>
      </c>
      <c r="E12" t="s">
        <v>130</v>
      </c>
      <c r="F12">
        <f>VLOOKUP(A12,[1]Cridland_2!B:C,2,FALSE)</f>
        <v>31</v>
      </c>
      <c r="G12" t="s">
        <v>25</v>
      </c>
      <c r="H12" t="s">
        <v>583</v>
      </c>
      <c r="L12" t="s">
        <v>0</v>
      </c>
    </row>
    <row r="13" spans="1:12" x14ac:dyDescent="0.2">
      <c r="A13" t="s">
        <v>16</v>
      </c>
      <c r="B13" t="s">
        <v>14</v>
      </c>
      <c r="C13" t="s">
        <v>133</v>
      </c>
      <c r="D13" t="s">
        <v>0</v>
      </c>
      <c r="E13" t="s">
        <v>130</v>
      </c>
      <c r="F13" s="3">
        <v>39</v>
      </c>
      <c r="G13" t="s">
        <v>17</v>
      </c>
      <c r="H13" t="s">
        <v>583</v>
      </c>
      <c r="L13" t="s">
        <v>0</v>
      </c>
    </row>
    <row r="14" spans="1:12" x14ac:dyDescent="0.2">
      <c r="A14" t="s">
        <v>20</v>
      </c>
      <c r="B14" t="s">
        <v>14</v>
      </c>
      <c r="C14" t="s">
        <v>133</v>
      </c>
      <c r="D14" t="s">
        <v>0</v>
      </c>
      <c r="E14" t="s">
        <v>131</v>
      </c>
      <c r="F14" s="3">
        <v>122</v>
      </c>
      <c r="G14" t="s">
        <v>21</v>
      </c>
      <c r="H14" t="s">
        <v>582</v>
      </c>
      <c r="L14" t="s">
        <v>0</v>
      </c>
    </row>
    <row r="15" spans="1:12" x14ac:dyDescent="0.2">
      <c r="A15" t="s">
        <v>18</v>
      </c>
      <c r="B15" t="s">
        <v>14</v>
      </c>
      <c r="C15" t="s">
        <v>133</v>
      </c>
      <c r="D15" t="s">
        <v>0</v>
      </c>
      <c r="E15" t="s">
        <v>130</v>
      </c>
      <c r="F15" s="3">
        <v>137</v>
      </c>
      <c r="G15" t="s">
        <v>19</v>
      </c>
      <c r="H15" t="s">
        <v>582</v>
      </c>
      <c r="L15" t="s">
        <v>0</v>
      </c>
    </row>
    <row r="16" spans="1:12" x14ac:dyDescent="0.2">
      <c r="A16" t="s">
        <v>57</v>
      </c>
      <c r="B16" t="s">
        <v>51</v>
      </c>
      <c r="C16" t="s">
        <v>133</v>
      </c>
      <c r="D16" t="s">
        <v>0</v>
      </c>
      <c r="E16" t="s">
        <v>130</v>
      </c>
      <c r="F16">
        <f>VLOOKUP(A16,[1]Cridland_2!B:C,2,FALSE)</f>
        <v>28</v>
      </c>
      <c r="G16" t="s">
        <v>58</v>
      </c>
      <c r="H16" t="s">
        <v>583</v>
      </c>
      <c r="L16" t="s">
        <v>0</v>
      </c>
    </row>
    <row r="17" spans="1:12" x14ac:dyDescent="0.2">
      <c r="A17" t="s">
        <v>53</v>
      </c>
      <c r="B17" t="s">
        <v>51</v>
      </c>
      <c r="C17" t="s">
        <v>133</v>
      </c>
      <c r="D17" t="s">
        <v>0</v>
      </c>
      <c r="E17" t="s">
        <v>130</v>
      </c>
      <c r="F17">
        <f>VLOOKUP(A17,[1]Cridland_2!B:C,2,FALSE)</f>
        <v>31</v>
      </c>
      <c r="G17" t="s">
        <v>54</v>
      </c>
      <c r="H17" t="s">
        <v>583</v>
      </c>
      <c r="L17" t="s">
        <v>0</v>
      </c>
    </row>
    <row r="18" spans="1:12" x14ac:dyDescent="0.2">
      <c r="A18" t="s">
        <v>55</v>
      </c>
      <c r="B18" t="s">
        <v>51</v>
      </c>
      <c r="C18" t="s">
        <v>133</v>
      </c>
      <c r="D18" t="s">
        <v>0</v>
      </c>
      <c r="E18" t="s">
        <v>130</v>
      </c>
      <c r="F18">
        <f>VLOOKUP(A18,[1]Cridland_2!B:C,2,FALSE)</f>
        <v>41</v>
      </c>
      <c r="G18" t="s">
        <v>56</v>
      </c>
      <c r="H18" t="s">
        <v>583</v>
      </c>
      <c r="L18" t="s">
        <v>0</v>
      </c>
    </row>
    <row r="19" spans="1:12" x14ac:dyDescent="0.2">
      <c r="A19" t="s">
        <v>59</v>
      </c>
      <c r="B19" t="s">
        <v>51</v>
      </c>
      <c r="C19" t="s">
        <v>133</v>
      </c>
      <c r="D19" t="s">
        <v>0</v>
      </c>
      <c r="E19" t="s">
        <v>130</v>
      </c>
      <c r="F19">
        <f>VLOOKUP(A19,[1]Cridland_2!B:C,2,FALSE)</f>
        <v>41</v>
      </c>
      <c r="G19" t="s">
        <v>60</v>
      </c>
      <c r="H19" t="s">
        <v>583</v>
      </c>
      <c r="L19" t="s">
        <v>0</v>
      </c>
    </row>
    <row r="20" spans="1:12" x14ac:dyDescent="0.2">
      <c r="A20" t="s">
        <v>50</v>
      </c>
      <c r="B20" t="s">
        <v>51</v>
      </c>
      <c r="C20" t="s">
        <v>133</v>
      </c>
      <c r="D20" t="s">
        <v>0</v>
      </c>
      <c r="E20" t="s">
        <v>130</v>
      </c>
      <c r="F20">
        <f>VLOOKUP(A20,[1]Cridland_2!B:C,2,FALSE)</f>
        <v>46</v>
      </c>
      <c r="G20" t="s">
        <v>52</v>
      </c>
      <c r="H20" t="s">
        <v>583</v>
      </c>
      <c r="L20" t="s">
        <v>0</v>
      </c>
    </row>
    <row r="21" spans="1:12" x14ac:dyDescent="0.2">
      <c r="A21" t="s">
        <v>61</v>
      </c>
      <c r="B21" t="s">
        <v>51</v>
      </c>
      <c r="C21" t="s">
        <v>133</v>
      </c>
      <c r="D21" t="s">
        <v>0</v>
      </c>
      <c r="E21" t="s">
        <v>131</v>
      </c>
      <c r="F21">
        <f>VLOOKUP(A21,[1]Cridland_2!B:C,2,FALSE)</f>
        <v>264</v>
      </c>
      <c r="G21" t="s">
        <v>62</v>
      </c>
      <c r="H21" t="s">
        <v>582</v>
      </c>
      <c r="L21" t="s">
        <v>0</v>
      </c>
    </row>
    <row r="22" spans="1:12" x14ac:dyDescent="0.2">
      <c r="A22" t="s">
        <v>32</v>
      </c>
      <c r="B22" t="s">
        <v>31</v>
      </c>
      <c r="C22" t="s">
        <v>133</v>
      </c>
      <c r="D22" t="s">
        <v>0</v>
      </c>
      <c r="E22" t="s">
        <v>130</v>
      </c>
      <c r="F22">
        <f>VLOOKUP(A22,[1]Cridland_2!B:C,2,FALSE)</f>
        <v>121</v>
      </c>
      <c r="G22" t="s">
        <v>33</v>
      </c>
      <c r="H22" t="s">
        <v>582</v>
      </c>
      <c r="L22" t="s">
        <v>0</v>
      </c>
    </row>
    <row r="23" spans="1:12" x14ac:dyDescent="0.2">
      <c r="A23" t="s">
        <v>353</v>
      </c>
      <c r="B23" t="s">
        <v>31</v>
      </c>
      <c r="C23" t="s">
        <v>133</v>
      </c>
      <c r="D23" t="s">
        <v>0</v>
      </c>
      <c r="E23" t="s">
        <v>130</v>
      </c>
      <c r="F23">
        <f>VLOOKUP(A23,[1]Cridland_2!B:C,2,FALSE)</f>
        <v>242</v>
      </c>
      <c r="G23" t="s">
        <v>354</v>
      </c>
      <c r="H23" t="s">
        <v>582</v>
      </c>
      <c r="L23" t="s">
        <v>0</v>
      </c>
    </row>
    <row r="24" spans="1:12" x14ac:dyDescent="0.2">
      <c r="A24" t="s">
        <v>68</v>
      </c>
      <c r="B24" t="s">
        <v>64</v>
      </c>
      <c r="C24" t="s">
        <v>133</v>
      </c>
      <c r="D24" t="s">
        <v>0</v>
      </c>
      <c r="E24" t="s">
        <v>130</v>
      </c>
      <c r="F24">
        <f>VLOOKUP(A24,[1]Cridland_2!B:C,2,FALSE)</f>
        <v>17</v>
      </c>
      <c r="G24" t="s">
        <v>69</v>
      </c>
      <c r="H24" t="s">
        <v>583</v>
      </c>
      <c r="L24" t="s">
        <v>0</v>
      </c>
    </row>
    <row r="25" spans="1:12" x14ac:dyDescent="0.2">
      <c r="A25" t="s">
        <v>66</v>
      </c>
      <c r="B25" t="s">
        <v>64</v>
      </c>
      <c r="C25" t="s">
        <v>133</v>
      </c>
      <c r="D25" t="s">
        <v>0</v>
      </c>
      <c r="E25" t="s">
        <v>130</v>
      </c>
      <c r="F25">
        <f>VLOOKUP(A25,[1]Cridland_2!B:C,2,FALSE)</f>
        <v>22</v>
      </c>
      <c r="G25" t="s">
        <v>67</v>
      </c>
      <c r="H25" t="s">
        <v>583</v>
      </c>
      <c r="L25" t="s">
        <v>0</v>
      </c>
    </row>
    <row r="26" spans="1:12" x14ac:dyDescent="0.2">
      <c r="A26" t="s">
        <v>74</v>
      </c>
      <c r="B26" t="s">
        <v>64</v>
      </c>
      <c r="C26" t="s">
        <v>133</v>
      </c>
      <c r="D26" t="s">
        <v>0</v>
      </c>
      <c r="E26" t="s">
        <v>130</v>
      </c>
      <c r="F26">
        <f>VLOOKUP(A26,[1]Cridland_2!B:C,2,FALSE)</f>
        <v>30</v>
      </c>
      <c r="G26" t="s">
        <v>75</v>
      </c>
      <c r="H26" t="s">
        <v>583</v>
      </c>
      <c r="L26" t="s">
        <v>0</v>
      </c>
    </row>
    <row r="27" spans="1:12" x14ac:dyDescent="0.2">
      <c r="A27" t="s">
        <v>63</v>
      </c>
      <c r="B27" t="s">
        <v>64</v>
      </c>
      <c r="C27" t="s">
        <v>133</v>
      </c>
      <c r="D27" t="s">
        <v>0</v>
      </c>
      <c r="E27" t="s">
        <v>130</v>
      </c>
      <c r="F27">
        <f>VLOOKUP(A27,[1]Cridland_2!B:C,2,FALSE)</f>
        <v>33</v>
      </c>
      <c r="G27" t="s">
        <v>65</v>
      </c>
      <c r="H27" t="s">
        <v>583</v>
      </c>
      <c r="L27" t="s">
        <v>0</v>
      </c>
    </row>
    <row r="28" spans="1:12" x14ac:dyDescent="0.2">
      <c r="A28" t="s">
        <v>72</v>
      </c>
      <c r="B28" t="s">
        <v>64</v>
      </c>
      <c r="C28" t="s">
        <v>133</v>
      </c>
      <c r="D28" t="s">
        <v>0</v>
      </c>
      <c r="E28" t="s">
        <v>130</v>
      </c>
      <c r="F28">
        <f>VLOOKUP(A28,[1]Cridland_2!B:C,2,FALSE)</f>
        <v>39</v>
      </c>
      <c r="G28" s="17" t="s">
        <v>73</v>
      </c>
      <c r="H28" t="s">
        <v>583</v>
      </c>
      <c r="L28" t="s">
        <v>0</v>
      </c>
    </row>
    <row r="29" spans="1:12" x14ac:dyDescent="0.2">
      <c r="A29" t="s">
        <v>70</v>
      </c>
      <c r="B29" t="s">
        <v>64</v>
      </c>
      <c r="C29" t="s">
        <v>133</v>
      </c>
      <c r="D29" t="s">
        <v>0</v>
      </c>
      <c r="E29" t="s">
        <v>130</v>
      </c>
      <c r="F29">
        <f>VLOOKUP(A29,[1]Cridland_2!B:C,2,FALSE)</f>
        <v>42</v>
      </c>
      <c r="G29" t="s">
        <v>71</v>
      </c>
      <c r="H29" t="s">
        <v>583</v>
      </c>
      <c r="L29" t="s">
        <v>0</v>
      </c>
    </row>
    <row r="30" spans="1:12" x14ac:dyDescent="0.2">
      <c r="A30" t="s">
        <v>35</v>
      </c>
      <c r="B30" t="s">
        <v>34</v>
      </c>
      <c r="C30" t="s">
        <v>133</v>
      </c>
      <c r="D30" t="s">
        <v>0</v>
      </c>
      <c r="E30" t="s">
        <v>130</v>
      </c>
      <c r="F30" s="3">
        <v>20</v>
      </c>
      <c r="G30" t="s">
        <v>36</v>
      </c>
      <c r="H30" t="s">
        <v>583</v>
      </c>
      <c r="L30" t="s">
        <v>0</v>
      </c>
    </row>
    <row r="31" spans="1:12" x14ac:dyDescent="0.2">
      <c r="A31" t="s">
        <v>37</v>
      </c>
      <c r="B31" t="s">
        <v>34</v>
      </c>
      <c r="C31" t="s">
        <v>133</v>
      </c>
      <c r="D31" t="s">
        <v>0</v>
      </c>
      <c r="E31" t="s">
        <v>130</v>
      </c>
      <c r="F31" s="3">
        <v>49</v>
      </c>
      <c r="G31" t="s">
        <v>38</v>
      </c>
      <c r="H31" t="s">
        <v>583</v>
      </c>
      <c r="L31" t="s">
        <v>0</v>
      </c>
    </row>
    <row r="32" spans="1:12" x14ac:dyDescent="0.2">
      <c r="A32" t="s">
        <v>351</v>
      </c>
      <c r="B32" t="s">
        <v>34</v>
      </c>
      <c r="C32" t="s">
        <v>133</v>
      </c>
      <c r="D32" t="s">
        <v>0</v>
      </c>
      <c r="E32" t="s">
        <v>130</v>
      </c>
      <c r="F32">
        <f>VLOOKUP(A32,[1]Cridland_2!B:C,2,FALSE)</f>
        <v>216</v>
      </c>
      <c r="G32" t="s">
        <v>352</v>
      </c>
      <c r="H32" t="s">
        <v>582</v>
      </c>
      <c r="L32" t="s">
        <v>0</v>
      </c>
    </row>
    <row r="33" spans="1:12" x14ac:dyDescent="0.2">
      <c r="A33" t="s">
        <v>358</v>
      </c>
      <c r="B33" t="s">
        <v>34</v>
      </c>
      <c r="C33" t="s">
        <v>133</v>
      </c>
      <c r="D33" t="s">
        <v>0</v>
      </c>
      <c r="E33" t="s">
        <v>130</v>
      </c>
      <c r="F33">
        <f>VLOOKUP(A33,[1]Cridland_2!B:C,2,FALSE)</f>
        <v>248</v>
      </c>
      <c r="G33" t="s">
        <v>359</v>
      </c>
      <c r="H33" t="s">
        <v>582</v>
      </c>
      <c r="L33" t="s">
        <v>0</v>
      </c>
    </row>
    <row r="34" spans="1:12" x14ac:dyDescent="0.2">
      <c r="A34" t="s">
        <v>372</v>
      </c>
      <c r="B34" t="s">
        <v>34</v>
      </c>
      <c r="C34" t="s">
        <v>133</v>
      </c>
      <c r="D34" t="s">
        <v>0</v>
      </c>
      <c r="E34" t="s">
        <v>130</v>
      </c>
      <c r="F34">
        <f>VLOOKUP(A34,[1]Cridland_2!B:C,2,FALSE)</f>
        <v>270</v>
      </c>
      <c r="G34" t="s">
        <v>373</v>
      </c>
      <c r="H34" t="s">
        <v>582</v>
      </c>
      <c r="L34" t="s">
        <v>0</v>
      </c>
    </row>
    <row r="35" spans="1:12" x14ac:dyDescent="0.2">
      <c r="A35" t="s">
        <v>76</v>
      </c>
      <c r="B35" t="s">
        <v>77</v>
      </c>
      <c r="C35" t="s">
        <v>133</v>
      </c>
      <c r="D35" t="s">
        <v>0</v>
      </c>
      <c r="E35" t="s">
        <v>130</v>
      </c>
      <c r="F35">
        <f>VLOOKUP(A35,[1]Cridland_2!B:C,2,FALSE)</f>
        <v>31</v>
      </c>
      <c r="G35" t="s">
        <v>78</v>
      </c>
      <c r="H35" t="s">
        <v>583</v>
      </c>
      <c r="L35" t="s">
        <v>0</v>
      </c>
    </row>
    <row r="36" spans="1:12" x14ac:dyDescent="0.2">
      <c r="A36" t="s">
        <v>79</v>
      </c>
      <c r="B36" t="s">
        <v>77</v>
      </c>
      <c r="C36" t="s">
        <v>133</v>
      </c>
      <c r="D36" t="s">
        <v>0</v>
      </c>
      <c r="E36" t="s">
        <v>130</v>
      </c>
      <c r="F36">
        <f>VLOOKUP(A36,[1]Cridland_2!B:C,2,FALSE)</f>
        <v>38</v>
      </c>
      <c r="G36" t="s">
        <v>80</v>
      </c>
      <c r="H36" t="s">
        <v>583</v>
      </c>
      <c r="L36" t="s">
        <v>0</v>
      </c>
    </row>
    <row r="37" spans="1:12" x14ac:dyDescent="0.2">
      <c r="A37" t="s">
        <v>81</v>
      </c>
      <c r="B37" t="s">
        <v>77</v>
      </c>
      <c r="C37" t="s">
        <v>133</v>
      </c>
      <c r="D37" t="s">
        <v>0</v>
      </c>
      <c r="E37" t="s">
        <v>130</v>
      </c>
      <c r="F37">
        <f>VLOOKUP(A37,[1]Cridland_2!B:C,2,FALSE)</f>
        <v>43</v>
      </c>
      <c r="G37" t="s">
        <v>82</v>
      </c>
      <c r="H37" t="s">
        <v>583</v>
      </c>
      <c r="L37" t="s">
        <v>0</v>
      </c>
    </row>
    <row r="38" spans="1:12" x14ac:dyDescent="0.2">
      <c r="A38" t="s">
        <v>83</v>
      </c>
      <c r="B38" t="s">
        <v>77</v>
      </c>
      <c r="C38" t="s">
        <v>133</v>
      </c>
      <c r="D38" t="s">
        <v>0</v>
      </c>
      <c r="E38" t="s">
        <v>130</v>
      </c>
      <c r="F38">
        <f>VLOOKUP(A38,[1]Cridland_2!B:C,2,FALSE)</f>
        <v>77</v>
      </c>
      <c r="G38" t="s">
        <v>84</v>
      </c>
      <c r="H38" t="s">
        <v>583</v>
      </c>
      <c r="L38" t="s">
        <v>0</v>
      </c>
    </row>
    <row r="39" spans="1:12" x14ac:dyDescent="0.2">
      <c r="A39" t="s">
        <v>85</v>
      </c>
      <c r="B39" t="s">
        <v>77</v>
      </c>
      <c r="C39" t="s">
        <v>133</v>
      </c>
      <c r="D39" t="s">
        <v>12</v>
      </c>
      <c r="E39" t="s">
        <v>130</v>
      </c>
      <c r="F39">
        <f>VLOOKUP(A39,[1]Cridland_2!B:C,2,FALSE)</f>
        <v>185</v>
      </c>
      <c r="G39" s="17" t="s">
        <v>86</v>
      </c>
      <c r="H39" t="s">
        <v>582</v>
      </c>
      <c r="L39" t="s">
        <v>12</v>
      </c>
    </row>
    <row r="40" spans="1:12" x14ac:dyDescent="0.2">
      <c r="A40" t="s">
        <v>376</v>
      </c>
      <c r="B40" t="s">
        <v>377</v>
      </c>
      <c r="C40" t="s">
        <v>134</v>
      </c>
      <c r="D40" t="s">
        <v>0</v>
      </c>
      <c r="E40" t="s">
        <v>130</v>
      </c>
      <c r="F40">
        <f>VLOOKUP(A40,[1]Cridland_2!B:C,2,FALSE)</f>
        <v>272</v>
      </c>
      <c r="G40" t="s">
        <v>378</v>
      </c>
      <c r="H40" t="s">
        <v>582</v>
      </c>
      <c r="L40" t="s">
        <v>0</v>
      </c>
    </row>
    <row r="41" spans="1:12" x14ac:dyDescent="0.2">
      <c r="A41" t="s">
        <v>379</v>
      </c>
      <c r="B41" t="s">
        <v>377</v>
      </c>
      <c r="C41" t="s">
        <v>134</v>
      </c>
      <c r="D41" t="s">
        <v>0</v>
      </c>
      <c r="E41" t="s">
        <v>130</v>
      </c>
      <c r="F41">
        <f>VLOOKUP(A41,[1]Cridland_2!B:C,2,FALSE)</f>
        <v>272</v>
      </c>
      <c r="G41" t="s">
        <v>380</v>
      </c>
      <c r="H41" t="s">
        <v>582</v>
      </c>
      <c r="L41" t="s">
        <v>0</v>
      </c>
    </row>
    <row r="42" spans="1:12" x14ac:dyDescent="0.2">
      <c r="A42" t="s">
        <v>4</v>
      </c>
      <c r="B42" t="s">
        <v>2</v>
      </c>
      <c r="C42" t="s">
        <v>134</v>
      </c>
      <c r="D42" t="s">
        <v>0</v>
      </c>
      <c r="E42" t="s">
        <v>130</v>
      </c>
      <c r="F42">
        <f>VLOOKUP(A42,[1]Cridland_2!B:C,2,FALSE)</f>
        <v>17</v>
      </c>
      <c r="G42" t="s">
        <v>5</v>
      </c>
      <c r="H42" t="s">
        <v>583</v>
      </c>
      <c r="L42" t="s">
        <v>0</v>
      </c>
    </row>
    <row r="43" spans="1:12" x14ac:dyDescent="0.2">
      <c r="A43" t="s">
        <v>1</v>
      </c>
      <c r="B43" t="s">
        <v>2</v>
      </c>
      <c r="C43" t="s">
        <v>134</v>
      </c>
      <c r="D43" t="s">
        <v>0</v>
      </c>
      <c r="E43" t="s">
        <v>130</v>
      </c>
      <c r="F43">
        <f>VLOOKUP(A43,[1]Cridland_2!B:C,2,FALSE)</f>
        <v>23</v>
      </c>
      <c r="G43" t="s">
        <v>3</v>
      </c>
      <c r="H43" t="s">
        <v>583</v>
      </c>
      <c r="L43" t="s">
        <v>0</v>
      </c>
    </row>
    <row r="44" spans="1:12" x14ac:dyDescent="0.2">
      <c r="A44" t="s">
        <v>6</v>
      </c>
      <c r="B44" t="s">
        <v>2</v>
      </c>
      <c r="C44" t="s">
        <v>134</v>
      </c>
      <c r="D44" t="s">
        <v>0</v>
      </c>
      <c r="E44" t="s">
        <v>130</v>
      </c>
      <c r="F44">
        <f>VLOOKUP(A44,[1]Cridland_2!B:C,2,FALSE)</f>
        <v>29</v>
      </c>
      <c r="G44" t="s">
        <v>7</v>
      </c>
      <c r="H44" t="s">
        <v>583</v>
      </c>
      <c r="L44" t="s">
        <v>0</v>
      </c>
    </row>
    <row r="45" spans="1:12" x14ac:dyDescent="0.2">
      <c r="A45" t="s">
        <v>8</v>
      </c>
      <c r="B45" t="s">
        <v>2</v>
      </c>
      <c r="C45" t="s">
        <v>134</v>
      </c>
      <c r="D45" t="s">
        <v>0</v>
      </c>
      <c r="E45" t="s">
        <v>130</v>
      </c>
      <c r="F45">
        <f>VLOOKUP(A45,[1]Cridland_2!B:C,2,FALSE)</f>
        <v>96</v>
      </c>
      <c r="G45" t="s">
        <v>9</v>
      </c>
      <c r="H45" t="s">
        <v>583</v>
      </c>
      <c r="L45" t="s">
        <v>0</v>
      </c>
    </row>
    <row r="46" spans="1:12" x14ac:dyDescent="0.2">
      <c r="A46" t="s">
        <v>10</v>
      </c>
      <c r="B46" t="s">
        <v>2</v>
      </c>
      <c r="C46" t="s">
        <v>134</v>
      </c>
      <c r="D46" t="s">
        <v>12</v>
      </c>
      <c r="E46" t="s">
        <v>131</v>
      </c>
      <c r="F46">
        <f>VLOOKUP(A46,[1]Cridland_2!B:C,2,FALSE)</f>
        <v>194</v>
      </c>
      <c r="G46" s="17" t="s">
        <v>11</v>
      </c>
      <c r="H46" t="s">
        <v>582</v>
      </c>
      <c r="L46" t="s">
        <v>12</v>
      </c>
    </row>
    <row r="47" spans="1:12" x14ac:dyDescent="0.2">
      <c r="A47" t="s">
        <v>363</v>
      </c>
      <c r="B47" t="s">
        <v>364</v>
      </c>
      <c r="C47" t="s">
        <v>134</v>
      </c>
      <c r="D47" t="s">
        <v>0</v>
      </c>
      <c r="E47" t="s">
        <v>130</v>
      </c>
      <c r="F47">
        <f>VLOOKUP(A47,[1]Cridland_2!B:C,2,FALSE)</f>
        <v>255</v>
      </c>
      <c r="G47" t="s">
        <v>365</v>
      </c>
      <c r="H47" t="s">
        <v>582</v>
      </c>
      <c r="L47" t="s">
        <v>0</v>
      </c>
    </row>
    <row r="48" spans="1:12" x14ac:dyDescent="0.2">
      <c r="A48" t="s">
        <v>368</v>
      </c>
      <c r="B48" t="s">
        <v>364</v>
      </c>
      <c r="C48" t="s">
        <v>134</v>
      </c>
      <c r="D48" t="s">
        <v>0</v>
      </c>
      <c r="E48" t="s">
        <v>130</v>
      </c>
      <c r="F48">
        <f>VLOOKUP(A48,[1]Cridland_2!B:C,2,FALSE)</f>
        <v>266</v>
      </c>
      <c r="G48" t="s">
        <v>369</v>
      </c>
      <c r="H48" t="s">
        <v>582</v>
      </c>
      <c r="L48" t="s">
        <v>0</v>
      </c>
    </row>
    <row r="49" spans="1:12" x14ac:dyDescent="0.2">
      <c r="A49" t="s">
        <v>370</v>
      </c>
      <c r="B49" t="s">
        <v>364</v>
      </c>
      <c r="C49" t="s">
        <v>134</v>
      </c>
      <c r="D49" t="s">
        <v>0</v>
      </c>
      <c r="E49" t="s">
        <v>130</v>
      </c>
      <c r="F49">
        <f>VLOOKUP(A49,[1]Cridland_2!B:C,2,FALSE)</f>
        <v>267</v>
      </c>
      <c r="G49" t="s">
        <v>371</v>
      </c>
      <c r="H49" t="s">
        <v>582</v>
      </c>
      <c r="L49" t="s">
        <v>0</v>
      </c>
    </row>
    <row r="50" spans="1:12" x14ac:dyDescent="0.2">
      <c r="A50" t="s">
        <v>374</v>
      </c>
      <c r="B50" t="s">
        <v>364</v>
      </c>
      <c r="C50" t="s">
        <v>134</v>
      </c>
      <c r="D50" t="s">
        <v>0</v>
      </c>
      <c r="E50" t="s">
        <v>130</v>
      </c>
      <c r="F50">
        <f>VLOOKUP(A50,[1]Cridland_2!B:C,2,FALSE)</f>
        <v>272</v>
      </c>
      <c r="G50" t="s">
        <v>375</v>
      </c>
      <c r="H50" t="s">
        <v>582</v>
      </c>
      <c r="L50" t="s">
        <v>0</v>
      </c>
    </row>
    <row r="51" spans="1:12" x14ac:dyDescent="0.2">
      <c r="A51" t="s">
        <v>104</v>
      </c>
      <c r="B51" t="s">
        <v>96</v>
      </c>
      <c r="C51" t="s">
        <v>134</v>
      </c>
      <c r="D51" t="s">
        <v>12</v>
      </c>
      <c r="E51" t="s">
        <v>130</v>
      </c>
      <c r="F51">
        <f>VLOOKUP(A51,[1]Cridland_2!B:C,2,FALSE)</f>
        <v>23</v>
      </c>
      <c r="G51" s="17" t="s">
        <v>105</v>
      </c>
      <c r="H51" t="s">
        <v>583</v>
      </c>
      <c r="L51" t="s">
        <v>12</v>
      </c>
    </row>
    <row r="52" spans="1:12" x14ac:dyDescent="0.2">
      <c r="A52" t="s">
        <v>106</v>
      </c>
      <c r="B52" t="s">
        <v>96</v>
      </c>
      <c r="C52" t="s">
        <v>134</v>
      </c>
      <c r="D52" t="s">
        <v>12</v>
      </c>
      <c r="E52" t="s">
        <v>130</v>
      </c>
      <c r="F52">
        <f>VLOOKUP(A52,[1]Cridland_2!B:C,2,FALSE)</f>
        <v>26</v>
      </c>
      <c r="G52" s="17" t="s">
        <v>107</v>
      </c>
      <c r="H52" t="s">
        <v>583</v>
      </c>
      <c r="L52" t="s">
        <v>12</v>
      </c>
    </row>
    <row r="53" spans="1:12" x14ac:dyDescent="0.2">
      <c r="A53" t="s">
        <v>98</v>
      </c>
      <c r="B53" t="s">
        <v>96</v>
      </c>
      <c r="C53" t="s">
        <v>134</v>
      </c>
      <c r="D53" t="s">
        <v>12</v>
      </c>
      <c r="E53" t="s">
        <v>130</v>
      </c>
      <c r="F53">
        <f>VLOOKUP(A53,[1]Cridland_2!B:C,2,FALSE)</f>
        <v>30</v>
      </c>
      <c r="G53" s="17" t="s">
        <v>99</v>
      </c>
      <c r="H53" t="s">
        <v>583</v>
      </c>
      <c r="L53" t="s">
        <v>12</v>
      </c>
    </row>
    <row r="54" spans="1:12" x14ac:dyDescent="0.2">
      <c r="A54" t="s">
        <v>100</v>
      </c>
      <c r="B54" t="s">
        <v>96</v>
      </c>
      <c r="C54" t="s">
        <v>134</v>
      </c>
      <c r="D54" t="s">
        <v>12</v>
      </c>
      <c r="E54" t="s">
        <v>130</v>
      </c>
      <c r="F54">
        <f>VLOOKUP(A54,[1]Cridland_2!B:C,2,FALSE)</f>
        <v>30</v>
      </c>
      <c r="G54" s="17" t="s">
        <v>101</v>
      </c>
      <c r="H54" t="s">
        <v>583</v>
      </c>
      <c r="L54" t="s">
        <v>12</v>
      </c>
    </row>
    <row r="55" spans="1:12" x14ac:dyDescent="0.2">
      <c r="A55" t="s">
        <v>95</v>
      </c>
      <c r="B55" t="s">
        <v>96</v>
      </c>
      <c r="C55" t="s">
        <v>134</v>
      </c>
      <c r="D55" t="s">
        <v>12</v>
      </c>
      <c r="E55" t="s">
        <v>130</v>
      </c>
      <c r="F55">
        <f>VLOOKUP(A55,[1]Cridland_2!B:C,2,FALSE)</f>
        <v>35</v>
      </c>
      <c r="G55" s="17" t="s">
        <v>97</v>
      </c>
      <c r="H55" t="s">
        <v>583</v>
      </c>
      <c r="L55" t="s">
        <v>12</v>
      </c>
    </row>
    <row r="56" spans="1:12" x14ac:dyDescent="0.2">
      <c r="A56" t="s">
        <v>102</v>
      </c>
      <c r="B56" t="s">
        <v>96</v>
      </c>
      <c r="C56" t="s">
        <v>134</v>
      </c>
      <c r="D56" t="s">
        <v>12</v>
      </c>
      <c r="E56" t="s">
        <v>130</v>
      </c>
      <c r="F56">
        <f>VLOOKUP(A56,[1]Cridland_2!B:C,2,FALSE)</f>
        <v>122</v>
      </c>
      <c r="G56" s="17" t="s">
        <v>103</v>
      </c>
      <c r="H56" t="s">
        <v>582</v>
      </c>
      <c r="L56" t="s">
        <v>12</v>
      </c>
    </row>
    <row r="57" spans="1:12" x14ac:dyDescent="0.2">
      <c r="A57" t="s">
        <v>360</v>
      </c>
      <c r="B57" t="s">
        <v>361</v>
      </c>
      <c r="C57" t="s">
        <v>134</v>
      </c>
      <c r="D57" t="s">
        <v>0</v>
      </c>
      <c r="E57" t="s">
        <v>130</v>
      </c>
      <c r="F57">
        <f>VLOOKUP(A57,[1]Cridland_2!B:C,2,FALSE)</f>
        <v>253</v>
      </c>
      <c r="G57" t="s">
        <v>362</v>
      </c>
      <c r="H57" t="s">
        <v>582</v>
      </c>
      <c r="L57" t="s">
        <v>0</v>
      </c>
    </row>
    <row r="58" spans="1:12" x14ac:dyDescent="0.2">
      <c r="A58" t="s">
        <v>366</v>
      </c>
      <c r="B58" t="s">
        <v>361</v>
      </c>
      <c r="C58" t="s">
        <v>134</v>
      </c>
      <c r="D58" t="s">
        <v>0</v>
      </c>
      <c r="E58" t="s">
        <v>130</v>
      </c>
      <c r="F58">
        <f>VLOOKUP(A58,[1]Cridland_2!B:C,2,FALSE)</f>
        <v>265</v>
      </c>
      <c r="G58" t="s">
        <v>367</v>
      </c>
      <c r="H58" t="s">
        <v>582</v>
      </c>
      <c r="L58" t="s">
        <v>0</v>
      </c>
    </row>
    <row r="59" spans="1:12" x14ac:dyDescent="0.2">
      <c r="A59" t="s">
        <v>87</v>
      </c>
      <c r="B59" t="s">
        <v>88</v>
      </c>
      <c r="C59" t="s">
        <v>134</v>
      </c>
      <c r="D59" t="s">
        <v>12</v>
      </c>
      <c r="E59" t="s">
        <v>130</v>
      </c>
      <c r="F59">
        <v>25</v>
      </c>
      <c r="G59" s="17" t="s">
        <v>89</v>
      </c>
      <c r="H59" t="s">
        <v>583</v>
      </c>
      <c r="L59" t="s">
        <v>12</v>
      </c>
    </row>
    <row r="60" spans="1:12" x14ac:dyDescent="0.2">
      <c r="A60" t="s">
        <v>349</v>
      </c>
      <c r="B60" t="s">
        <v>88</v>
      </c>
      <c r="C60" t="s">
        <v>134</v>
      </c>
      <c r="D60" t="s">
        <v>12</v>
      </c>
      <c r="E60" t="s">
        <v>130</v>
      </c>
      <c r="F60">
        <f>VLOOKUP(A60,[1]Cridland_2!B:C,2,FALSE)</f>
        <v>188</v>
      </c>
      <c r="G60" s="17" t="s">
        <v>350</v>
      </c>
      <c r="H60" t="s">
        <v>582</v>
      </c>
      <c r="L60" t="s">
        <v>12</v>
      </c>
    </row>
    <row r="61" spans="1:12" x14ac:dyDescent="0.2">
      <c r="A61" t="s">
        <v>123</v>
      </c>
      <c r="B61" t="s">
        <v>109</v>
      </c>
      <c r="C61" t="s">
        <v>134</v>
      </c>
      <c r="D61" t="s">
        <v>12</v>
      </c>
      <c r="E61" t="s">
        <v>774</v>
      </c>
      <c r="F61">
        <f>VLOOKUP(A61,[1]Cridland_2!B:C,2,FALSE)</f>
        <v>18</v>
      </c>
      <c r="G61" s="17" t="s">
        <v>124</v>
      </c>
      <c r="H61" t="s">
        <v>583</v>
      </c>
      <c r="L61" t="s">
        <v>12</v>
      </c>
    </row>
    <row r="62" spans="1:12" x14ac:dyDescent="0.2">
      <c r="A62" t="s">
        <v>113</v>
      </c>
      <c r="B62" t="s">
        <v>109</v>
      </c>
      <c r="C62" t="s">
        <v>134</v>
      </c>
      <c r="D62" t="s">
        <v>12</v>
      </c>
      <c r="E62" t="s">
        <v>130</v>
      </c>
      <c r="F62">
        <f>VLOOKUP(A62,[1]Cridland_2!B:C,2,FALSE)</f>
        <v>21</v>
      </c>
      <c r="G62" s="17" t="s">
        <v>114</v>
      </c>
      <c r="H62" t="s">
        <v>583</v>
      </c>
      <c r="L62" t="s">
        <v>12</v>
      </c>
    </row>
    <row r="63" spans="1:12" x14ac:dyDescent="0.2">
      <c r="A63" t="s">
        <v>115</v>
      </c>
      <c r="B63" t="s">
        <v>109</v>
      </c>
      <c r="C63" t="s">
        <v>134</v>
      </c>
      <c r="D63" t="s">
        <v>12</v>
      </c>
      <c r="E63" t="s">
        <v>774</v>
      </c>
      <c r="F63">
        <f>VLOOKUP(A63,[1]Cridland_2!B:C,2,FALSE)</f>
        <v>27</v>
      </c>
      <c r="G63" s="17" t="s">
        <v>116</v>
      </c>
      <c r="H63" t="s">
        <v>583</v>
      </c>
      <c r="L63" t="s">
        <v>12</v>
      </c>
    </row>
    <row r="64" spans="1:12" x14ac:dyDescent="0.2">
      <c r="A64" t="s">
        <v>121</v>
      </c>
      <c r="B64" t="s">
        <v>109</v>
      </c>
      <c r="C64" t="s">
        <v>134</v>
      </c>
      <c r="D64" t="s">
        <v>12</v>
      </c>
      <c r="E64" t="s">
        <v>130</v>
      </c>
      <c r="F64">
        <f>VLOOKUP(A64,[1]Cridland_2!B:C,2,FALSE)</f>
        <v>32</v>
      </c>
      <c r="G64" s="17" t="s">
        <v>122</v>
      </c>
      <c r="H64" t="s">
        <v>583</v>
      </c>
      <c r="L64" t="s">
        <v>12</v>
      </c>
    </row>
    <row r="65" spans="1:12" x14ac:dyDescent="0.2">
      <c r="A65" t="s">
        <v>108</v>
      </c>
      <c r="B65" t="s">
        <v>109</v>
      </c>
      <c r="C65" t="s">
        <v>134</v>
      </c>
      <c r="D65" t="s">
        <v>12</v>
      </c>
      <c r="E65" t="s">
        <v>774</v>
      </c>
      <c r="F65">
        <f>VLOOKUP(A65,[1]Cridland_2!B:C,2,FALSE)</f>
        <v>40</v>
      </c>
      <c r="G65" s="17" t="s">
        <v>110</v>
      </c>
      <c r="H65" t="s">
        <v>583</v>
      </c>
      <c r="L65" t="s">
        <v>12</v>
      </c>
    </row>
    <row r="66" spans="1:12" x14ac:dyDescent="0.2">
      <c r="A66" t="s">
        <v>111</v>
      </c>
      <c r="B66" t="s">
        <v>109</v>
      </c>
      <c r="C66" t="s">
        <v>134</v>
      </c>
      <c r="D66" t="s">
        <v>12</v>
      </c>
      <c r="E66" t="s">
        <v>130</v>
      </c>
      <c r="F66">
        <f>VLOOKUP(A66,[1]Cridland_2!B:C,2,FALSE)</f>
        <v>71</v>
      </c>
      <c r="G66" s="17" t="s">
        <v>112</v>
      </c>
      <c r="H66" t="s">
        <v>583</v>
      </c>
      <c r="L66" t="s">
        <v>12</v>
      </c>
    </row>
    <row r="67" spans="1:12" x14ac:dyDescent="0.2">
      <c r="A67" t="s">
        <v>119</v>
      </c>
      <c r="B67" t="s">
        <v>109</v>
      </c>
      <c r="C67" t="s">
        <v>134</v>
      </c>
      <c r="D67" t="s">
        <v>12</v>
      </c>
      <c r="E67" t="s">
        <v>130</v>
      </c>
      <c r="F67">
        <f>VLOOKUP(A67,[1]Cridland_2!B:C,2,FALSE)</f>
        <v>72</v>
      </c>
      <c r="G67" s="17" t="s">
        <v>120</v>
      </c>
      <c r="H67" t="s">
        <v>583</v>
      </c>
      <c r="L67" t="s">
        <v>12</v>
      </c>
    </row>
    <row r="68" spans="1:12" x14ac:dyDescent="0.2">
      <c r="A68" t="s">
        <v>117</v>
      </c>
      <c r="B68" t="s">
        <v>109</v>
      </c>
      <c r="C68" t="s">
        <v>134</v>
      </c>
      <c r="D68" t="s">
        <v>12</v>
      </c>
      <c r="E68" t="s">
        <v>130</v>
      </c>
      <c r="F68">
        <f>VLOOKUP(A68,[1]Cridland_2!B:C,2,FALSE)</f>
        <v>141</v>
      </c>
      <c r="G68" s="17" t="s">
        <v>118</v>
      </c>
      <c r="H68" t="s">
        <v>582</v>
      </c>
      <c r="L68" t="s">
        <v>12</v>
      </c>
    </row>
    <row r="69" spans="1:12" x14ac:dyDescent="0.2">
      <c r="A69" t="s">
        <v>93</v>
      </c>
      <c r="B69" t="s">
        <v>91</v>
      </c>
      <c r="C69" t="s">
        <v>134</v>
      </c>
      <c r="D69" t="s">
        <v>12</v>
      </c>
      <c r="E69" t="s">
        <v>774</v>
      </c>
      <c r="F69" s="3">
        <v>63</v>
      </c>
      <c r="G69" s="17" t="s">
        <v>94</v>
      </c>
      <c r="H69" t="s">
        <v>583</v>
      </c>
      <c r="L69" t="s">
        <v>12</v>
      </c>
    </row>
    <row r="70" spans="1:12" x14ac:dyDescent="0.2">
      <c r="A70" t="s">
        <v>90</v>
      </c>
      <c r="B70" t="s">
        <v>91</v>
      </c>
      <c r="C70" t="s">
        <v>134</v>
      </c>
      <c r="D70" t="s">
        <v>12</v>
      </c>
      <c r="E70" t="s">
        <v>774</v>
      </c>
      <c r="F70" s="3">
        <v>187</v>
      </c>
      <c r="G70" s="17" t="s">
        <v>92</v>
      </c>
      <c r="H70" t="s">
        <v>582</v>
      </c>
      <c r="L70" t="s">
        <v>12</v>
      </c>
    </row>
    <row r="71" spans="1:12" x14ac:dyDescent="0.2">
      <c r="A71" t="s">
        <v>381</v>
      </c>
      <c r="D71" t="s">
        <v>382</v>
      </c>
      <c r="E71" t="s">
        <v>130</v>
      </c>
      <c r="F71">
        <f>VLOOKUP(A71,[1]Cridland_2!B:C,2,FALSE)</f>
        <v>272</v>
      </c>
      <c r="H71" t="s">
        <v>582</v>
      </c>
    </row>
  </sheetData>
  <sortState xmlns:xlrd2="http://schemas.microsoft.com/office/spreadsheetml/2017/richdata2" ref="A2:L71">
    <sortCondition ref="C2:C71"/>
    <sortCondition ref="B2:B71"/>
  </sortState>
  <conditionalFormatting sqref="F2:F71">
    <cfRule type="colorScale" priority="3">
      <colorScale>
        <cfvo type="min"/>
        <cfvo type="max"/>
        <color rgb="FFFCFCFF"/>
        <color rgb="FFF8696B"/>
      </colorScale>
    </cfRule>
  </conditionalFormatting>
  <conditionalFormatting sqref="F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073C-3446-4F23-A214-86B23F5320BC}">
  <dimension ref="A1:G89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31" bestFit="1" customWidth="1"/>
    <col min="2" max="2" width="9.83203125" bestFit="1" customWidth="1"/>
    <col min="3" max="3" width="16.83203125" bestFit="1" customWidth="1"/>
    <col min="4" max="4" width="18.1640625" bestFit="1" customWidth="1"/>
    <col min="5" max="5" width="20.5" bestFit="1" customWidth="1"/>
    <col min="6" max="6" width="10.6640625" bestFit="1" customWidth="1"/>
  </cols>
  <sheetData>
    <row r="1" spans="1:7" x14ac:dyDescent="0.2">
      <c r="A1" s="2" t="s">
        <v>125</v>
      </c>
      <c r="B1" s="2" t="s">
        <v>126</v>
      </c>
      <c r="C1" s="2" t="s">
        <v>315</v>
      </c>
      <c r="D1" s="2" t="s">
        <v>780</v>
      </c>
      <c r="E1" s="2" t="s">
        <v>781</v>
      </c>
      <c r="F1" s="2" t="s">
        <v>135</v>
      </c>
      <c r="G1" s="2" t="s">
        <v>584</v>
      </c>
    </row>
    <row r="2" spans="1:7" x14ac:dyDescent="0.2">
      <c r="A2" t="s">
        <v>136</v>
      </c>
      <c r="B2" t="s">
        <v>571</v>
      </c>
      <c r="C2" t="s">
        <v>137</v>
      </c>
      <c r="D2" t="s">
        <v>777</v>
      </c>
      <c r="E2" s="4">
        <v>8</v>
      </c>
      <c r="F2" t="s">
        <v>138</v>
      </c>
      <c r="G2" t="s">
        <v>583</v>
      </c>
    </row>
    <row r="3" spans="1:7" x14ac:dyDescent="0.2">
      <c r="A3" t="s">
        <v>139</v>
      </c>
      <c r="B3" t="s">
        <v>571</v>
      </c>
      <c r="C3" t="s">
        <v>137</v>
      </c>
      <c r="D3" t="s">
        <v>774</v>
      </c>
      <c r="E3" s="4">
        <v>8</v>
      </c>
      <c r="F3" t="s">
        <v>140</v>
      </c>
      <c r="G3" t="s">
        <v>583</v>
      </c>
    </row>
    <row r="4" spans="1:7" x14ac:dyDescent="0.2">
      <c r="A4" t="s">
        <v>141</v>
      </c>
      <c r="B4" t="s">
        <v>571</v>
      </c>
      <c r="C4" t="s">
        <v>137</v>
      </c>
      <c r="D4" t="s">
        <v>774</v>
      </c>
      <c r="E4" s="4">
        <v>8</v>
      </c>
      <c r="F4" t="s">
        <v>142</v>
      </c>
      <c r="G4" t="s">
        <v>583</v>
      </c>
    </row>
    <row r="5" spans="1:7" x14ac:dyDescent="0.2">
      <c r="A5" t="s">
        <v>143</v>
      </c>
      <c r="B5" t="s">
        <v>571</v>
      </c>
      <c r="C5" t="s">
        <v>137</v>
      </c>
      <c r="D5" t="s">
        <v>774</v>
      </c>
      <c r="E5" s="4">
        <v>8</v>
      </c>
      <c r="F5" t="s">
        <v>144</v>
      </c>
      <c r="G5" t="s">
        <v>583</v>
      </c>
    </row>
    <row r="6" spans="1:7" x14ac:dyDescent="0.2">
      <c r="A6" t="s">
        <v>145</v>
      </c>
      <c r="B6" t="s">
        <v>571</v>
      </c>
      <c r="C6" t="s">
        <v>137</v>
      </c>
      <c r="D6" t="s">
        <v>774</v>
      </c>
      <c r="E6" s="5">
        <v>9</v>
      </c>
      <c r="F6" t="s">
        <v>146</v>
      </c>
      <c r="G6" t="s">
        <v>583</v>
      </c>
    </row>
    <row r="7" spans="1:7" x14ac:dyDescent="0.2">
      <c r="A7" t="s">
        <v>147</v>
      </c>
      <c r="B7" t="s">
        <v>571</v>
      </c>
      <c r="C7" t="s">
        <v>137</v>
      </c>
      <c r="D7" t="s">
        <v>774</v>
      </c>
      <c r="E7" s="4">
        <v>8</v>
      </c>
      <c r="F7" t="s">
        <v>148</v>
      </c>
      <c r="G7" t="s">
        <v>583</v>
      </c>
    </row>
    <row r="8" spans="1:7" x14ac:dyDescent="0.2">
      <c r="A8" t="s">
        <v>149</v>
      </c>
      <c r="B8" t="s">
        <v>571</v>
      </c>
      <c r="C8" t="s">
        <v>137</v>
      </c>
      <c r="D8" t="s">
        <v>774</v>
      </c>
      <c r="E8" s="6">
        <v>22</v>
      </c>
      <c r="F8" t="s">
        <v>150</v>
      </c>
      <c r="G8" t="s">
        <v>583</v>
      </c>
    </row>
    <row r="9" spans="1:7" x14ac:dyDescent="0.2">
      <c r="A9" t="s">
        <v>151</v>
      </c>
      <c r="B9" t="s">
        <v>571</v>
      </c>
      <c r="C9" t="s">
        <v>137</v>
      </c>
      <c r="D9" t="s">
        <v>774</v>
      </c>
      <c r="E9" s="7">
        <v>16</v>
      </c>
      <c r="F9" t="s">
        <v>152</v>
      </c>
      <c r="G9" t="s">
        <v>583</v>
      </c>
    </row>
    <row r="10" spans="1:7" x14ac:dyDescent="0.2">
      <c r="A10" t="s">
        <v>153</v>
      </c>
      <c r="B10" t="s">
        <v>571</v>
      </c>
      <c r="C10" t="s">
        <v>137</v>
      </c>
      <c r="D10" t="s">
        <v>774</v>
      </c>
      <c r="E10" s="7">
        <v>16</v>
      </c>
      <c r="F10" t="s">
        <v>154</v>
      </c>
      <c r="G10" t="s">
        <v>583</v>
      </c>
    </row>
    <row r="11" spans="1:7" x14ac:dyDescent="0.2">
      <c r="A11" t="s">
        <v>155</v>
      </c>
      <c r="B11" t="s">
        <v>571</v>
      </c>
      <c r="C11" t="s">
        <v>137</v>
      </c>
      <c r="D11" t="s">
        <v>774</v>
      </c>
      <c r="E11" s="8">
        <v>10</v>
      </c>
      <c r="F11" t="s">
        <v>156</v>
      </c>
      <c r="G11" t="s">
        <v>583</v>
      </c>
    </row>
    <row r="12" spans="1:7" x14ac:dyDescent="0.2">
      <c r="A12" t="s">
        <v>157</v>
      </c>
      <c r="B12" t="s">
        <v>571</v>
      </c>
      <c r="C12" t="s">
        <v>137</v>
      </c>
      <c r="D12" t="s">
        <v>774</v>
      </c>
      <c r="E12" s="9">
        <v>18</v>
      </c>
      <c r="F12" t="s">
        <v>158</v>
      </c>
      <c r="G12" t="s">
        <v>583</v>
      </c>
    </row>
    <row r="13" spans="1:7" x14ac:dyDescent="0.2">
      <c r="A13" t="s">
        <v>159</v>
      </c>
      <c r="B13" t="s">
        <v>571</v>
      </c>
      <c r="C13" t="s">
        <v>137</v>
      </c>
      <c r="D13" t="s">
        <v>774</v>
      </c>
      <c r="E13" s="10">
        <v>19</v>
      </c>
      <c r="F13" t="s">
        <v>160</v>
      </c>
      <c r="G13" t="s">
        <v>583</v>
      </c>
    </row>
    <row r="14" spans="1:7" x14ac:dyDescent="0.2">
      <c r="A14" t="s">
        <v>161</v>
      </c>
      <c r="B14" t="s">
        <v>571</v>
      </c>
      <c r="C14" t="s">
        <v>137</v>
      </c>
      <c r="D14" t="s">
        <v>774</v>
      </c>
      <c r="E14" s="11">
        <v>14</v>
      </c>
      <c r="F14" t="s">
        <v>162</v>
      </c>
      <c r="G14" t="s">
        <v>583</v>
      </c>
    </row>
    <row r="15" spans="1:7" x14ac:dyDescent="0.2">
      <c r="A15" t="s">
        <v>163</v>
      </c>
      <c r="B15" t="s">
        <v>571</v>
      </c>
      <c r="C15" t="s">
        <v>137</v>
      </c>
      <c r="D15" t="s">
        <v>774</v>
      </c>
      <c r="E15" s="7">
        <v>16</v>
      </c>
      <c r="F15" t="s">
        <v>164</v>
      </c>
      <c r="G15" t="s">
        <v>583</v>
      </c>
    </row>
    <row r="16" spans="1:7" x14ac:dyDescent="0.2">
      <c r="A16" t="s">
        <v>165</v>
      </c>
      <c r="B16" t="s">
        <v>571</v>
      </c>
      <c r="C16" t="s">
        <v>137</v>
      </c>
      <c r="D16" t="s">
        <v>774</v>
      </c>
      <c r="E16" s="12">
        <v>15</v>
      </c>
      <c r="F16" t="s">
        <v>166</v>
      </c>
      <c r="G16" t="s">
        <v>583</v>
      </c>
    </row>
    <row r="17" spans="1:7" x14ac:dyDescent="0.2">
      <c r="A17" t="s">
        <v>167</v>
      </c>
      <c r="B17" t="s">
        <v>571</v>
      </c>
      <c r="C17" t="s">
        <v>137</v>
      </c>
      <c r="D17" t="s">
        <v>774</v>
      </c>
      <c r="E17" s="13">
        <v>17</v>
      </c>
      <c r="F17" t="s">
        <v>168</v>
      </c>
      <c r="G17" t="s">
        <v>583</v>
      </c>
    </row>
    <row r="18" spans="1:7" x14ac:dyDescent="0.2">
      <c r="A18" t="s">
        <v>169</v>
      </c>
      <c r="B18" t="s">
        <v>571</v>
      </c>
      <c r="C18" t="s">
        <v>137</v>
      </c>
      <c r="D18" t="s">
        <v>774</v>
      </c>
      <c r="E18" s="14">
        <v>13</v>
      </c>
      <c r="F18" t="s">
        <v>170</v>
      </c>
      <c r="G18" t="s">
        <v>583</v>
      </c>
    </row>
    <row r="19" spans="1:7" x14ac:dyDescent="0.2">
      <c r="A19" t="s">
        <v>171</v>
      </c>
      <c r="B19" t="s">
        <v>571</v>
      </c>
      <c r="C19" t="s">
        <v>137</v>
      </c>
      <c r="D19" t="s">
        <v>774</v>
      </c>
      <c r="E19" s="9">
        <v>18</v>
      </c>
      <c r="F19" t="s">
        <v>172</v>
      </c>
      <c r="G19" t="s">
        <v>583</v>
      </c>
    </row>
    <row r="20" spans="1:7" x14ac:dyDescent="0.2">
      <c r="A20" t="s">
        <v>173</v>
      </c>
      <c r="B20" t="s">
        <v>571</v>
      </c>
      <c r="C20" t="s">
        <v>137</v>
      </c>
      <c r="D20" t="s">
        <v>774</v>
      </c>
      <c r="E20" s="9">
        <v>18</v>
      </c>
      <c r="F20" t="s">
        <v>174</v>
      </c>
      <c r="G20" t="s">
        <v>583</v>
      </c>
    </row>
    <row r="21" spans="1:7" x14ac:dyDescent="0.2">
      <c r="A21" t="s">
        <v>175</v>
      </c>
      <c r="B21" t="s">
        <v>571</v>
      </c>
      <c r="C21" t="s">
        <v>137</v>
      </c>
      <c r="D21" t="s">
        <v>774</v>
      </c>
      <c r="E21" s="4">
        <v>8</v>
      </c>
      <c r="F21" t="s">
        <v>176</v>
      </c>
      <c r="G21" t="s">
        <v>583</v>
      </c>
    </row>
    <row r="22" spans="1:7" x14ac:dyDescent="0.2">
      <c r="A22" t="s">
        <v>177</v>
      </c>
      <c r="B22" t="s">
        <v>571</v>
      </c>
      <c r="C22" t="s">
        <v>137</v>
      </c>
      <c r="D22" t="s">
        <v>774</v>
      </c>
      <c r="E22" s="4">
        <v>8</v>
      </c>
      <c r="F22" t="s">
        <v>178</v>
      </c>
      <c r="G22" t="s">
        <v>583</v>
      </c>
    </row>
    <row r="23" spans="1:7" x14ac:dyDescent="0.2">
      <c r="A23" t="s">
        <v>179</v>
      </c>
      <c r="B23" t="s">
        <v>571</v>
      </c>
      <c r="C23" t="s">
        <v>137</v>
      </c>
      <c r="D23" t="s">
        <v>774</v>
      </c>
      <c r="E23" s="5">
        <v>9</v>
      </c>
      <c r="F23" t="s">
        <v>180</v>
      </c>
      <c r="G23" t="s">
        <v>583</v>
      </c>
    </row>
    <row r="24" spans="1:7" x14ac:dyDescent="0.2">
      <c r="A24" t="s">
        <v>181</v>
      </c>
      <c r="B24" t="s">
        <v>571</v>
      </c>
      <c r="C24" t="s">
        <v>137</v>
      </c>
      <c r="D24" t="s">
        <v>774</v>
      </c>
      <c r="E24" s="4">
        <v>8</v>
      </c>
      <c r="F24" t="s">
        <v>182</v>
      </c>
      <c r="G24" t="s">
        <v>583</v>
      </c>
    </row>
    <row r="25" spans="1:7" x14ac:dyDescent="0.2">
      <c r="A25" t="s">
        <v>183</v>
      </c>
      <c r="B25" t="s">
        <v>571</v>
      </c>
      <c r="C25" t="s">
        <v>137</v>
      </c>
      <c r="D25" t="s">
        <v>774</v>
      </c>
      <c r="E25" s="5">
        <v>9</v>
      </c>
      <c r="F25" t="s">
        <v>184</v>
      </c>
      <c r="G25" t="s">
        <v>583</v>
      </c>
    </row>
    <row r="26" spans="1:7" x14ac:dyDescent="0.2">
      <c r="A26" t="s">
        <v>185</v>
      </c>
      <c r="B26" t="s">
        <v>571</v>
      </c>
      <c r="C26" t="s">
        <v>137</v>
      </c>
      <c r="D26" t="s">
        <v>774</v>
      </c>
      <c r="E26" s="15">
        <v>11</v>
      </c>
      <c r="F26" t="s">
        <v>186</v>
      </c>
      <c r="G26" t="s">
        <v>583</v>
      </c>
    </row>
    <row r="27" spans="1:7" x14ac:dyDescent="0.2">
      <c r="A27" t="s">
        <v>187</v>
      </c>
      <c r="B27" t="s">
        <v>571</v>
      </c>
      <c r="C27" t="s">
        <v>137</v>
      </c>
      <c r="D27" t="s">
        <v>774</v>
      </c>
      <c r="E27" s="4">
        <v>8</v>
      </c>
      <c r="F27" t="s">
        <v>188</v>
      </c>
      <c r="G27" t="s">
        <v>583</v>
      </c>
    </row>
    <row r="28" spans="1:7" x14ac:dyDescent="0.2">
      <c r="A28" t="s">
        <v>189</v>
      </c>
      <c r="B28" t="s">
        <v>571</v>
      </c>
      <c r="C28" t="s">
        <v>137</v>
      </c>
      <c r="D28" t="s">
        <v>130</v>
      </c>
      <c r="E28" s="8">
        <v>10</v>
      </c>
      <c r="F28" t="s">
        <v>190</v>
      </c>
      <c r="G28" t="s">
        <v>583</v>
      </c>
    </row>
    <row r="29" spans="1:7" x14ac:dyDescent="0.2">
      <c r="A29" t="s">
        <v>191</v>
      </c>
      <c r="B29" t="s">
        <v>571</v>
      </c>
      <c r="C29" t="s">
        <v>137</v>
      </c>
      <c r="D29" t="s">
        <v>131</v>
      </c>
      <c r="E29" s="4">
        <v>8</v>
      </c>
      <c r="F29" t="s">
        <v>192</v>
      </c>
      <c r="G29" t="s">
        <v>583</v>
      </c>
    </row>
    <row r="30" spans="1:7" x14ac:dyDescent="0.2">
      <c r="A30" t="s">
        <v>193</v>
      </c>
      <c r="B30" t="s">
        <v>572</v>
      </c>
      <c r="C30" t="s">
        <v>194</v>
      </c>
      <c r="D30" t="s">
        <v>130</v>
      </c>
      <c r="E30" s="4">
        <v>8</v>
      </c>
      <c r="F30" t="s">
        <v>195</v>
      </c>
      <c r="G30" t="s">
        <v>583</v>
      </c>
    </row>
    <row r="31" spans="1:7" x14ac:dyDescent="0.2">
      <c r="A31" t="s">
        <v>196</v>
      </c>
      <c r="B31" t="s">
        <v>572</v>
      </c>
      <c r="C31" t="s">
        <v>194</v>
      </c>
      <c r="D31" t="s">
        <v>130</v>
      </c>
      <c r="E31" s="4">
        <v>8</v>
      </c>
      <c r="F31" t="s">
        <v>197</v>
      </c>
      <c r="G31" t="s">
        <v>583</v>
      </c>
    </row>
    <row r="32" spans="1:7" x14ac:dyDescent="0.2">
      <c r="A32" t="s">
        <v>198</v>
      </c>
      <c r="B32" t="s">
        <v>572</v>
      </c>
      <c r="C32" t="s">
        <v>194</v>
      </c>
      <c r="D32" t="s">
        <v>130</v>
      </c>
      <c r="E32" s="4">
        <v>8</v>
      </c>
      <c r="F32" t="s">
        <v>199</v>
      </c>
      <c r="G32" t="s">
        <v>583</v>
      </c>
    </row>
    <row r="33" spans="1:7" x14ac:dyDescent="0.2">
      <c r="A33" t="s">
        <v>200</v>
      </c>
      <c r="B33" t="s">
        <v>572</v>
      </c>
      <c r="C33" t="s">
        <v>194</v>
      </c>
      <c r="D33" t="s">
        <v>130</v>
      </c>
      <c r="E33" s="5">
        <v>9</v>
      </c>
      <c r="F33" t="s">
        <v>201</v>
      </c>
      <c r="G33" t="s">
        <v>583</v>
      </c>
    </row>
    <row r="34" spans="1:7" x14ac:dyDescent="0.2">
      <c r="A34" t="s">
        <v>202</v>
      </c>
      <c r="B34" t="s">
        <v>572</v>
      </c>
      <c r="C34" t="s">
        <v>194</v>
      </c>
      <c r="D34" t="s">
        <v>130</v>
      </c>
      <c r="E34" s="4">
        <v>8</v>
      </c>
      <c r="F34" t="s">
        <v>203</v>
      </c>
      <c r="G34" t="s">
        <v>583</v>
      </c>
    </row>
    <row r="35" spans="1:7" x14ac:dyDescent="0.2">
      <c r="A35" t="s">
        <v>204</v>
      </c>
      <c r="B35" t="s">
        <v>572</v>
      </c>
      <c r="C35" t="s">
        <v>194</v>
      </c>
      <c r="D35" t="s">
        <v>130</v>
      </c>
      <c r="E35" s="4">
        <v>8</v>
      </c>
      <c r="F35" t="s">
        <v>205</v>
      </c>
      <c r="G35" t="s">
        <v>583</v>
      </c>
    </row>
    <row r="36" spans="1:7" x14ac:dyDescent="0.2">
      <c r="A36" t="s">
        <v>206</v>
      </c>
      <c r="B36" t="s">
        <v>572</v>
      </c>
      <c r="C36" t="s">
        <v>194</v>
      </c>
      <c r="D36" t="s">
        <v>130</v>
      </c>
      <c r="E36" s="4">
        <v>8</v>
      </c>
      <c r="F36" t="s">
        <v>207</v>
      </c>
      <c r="G36" t="s">
        <v>583</v>
      </c>
    </row>
    <row r="37" spans="1:7" x14ac:dyDescent="0.2">
      <c r="A37" t="s">
        <v>208</v>
      </c>
      <c r="B37" t="s">
        <v>572</v>
      </c>
      <c r="C37" t="s">
        <v>194</v>
      </c>
      <c r="D37" t="s">
        <v>130</v>
      </c>
      <c r="E37" s="4">
        <v>8</v>
      </c>
      <c r="F37" t="s">
        <v>209</v>
      </c>
      <c r="G37" t="s">
        <v>583</v>
      </c>
    </row>
    <row r="38" spans="1:7" x14ac:dyDescent="0.2">
      <c r="A38" t="s">
        <v>210</v>
      </c>
      <c r="B38" t="s">
        <v>572</v>
      </c>
      <c r="C38" t="s">
        <v>194</v>
      </c>
      <c r="D38" t="s">
        <v>130</v>
      </c>
      <c r="E38" s="4">
        <v>8</v>
      </c>
      <c r="F38" t="s">
        <v>211</v>
      </c>
      <c r="G38" t="s">
        <v>583</v>
      </c>
    </row>
    <row r="39" spans="1:7" x14ac:dyDescent="0.2">
      <c r="A39" t="s">
        <v>212</v>
      </c>
      <c r="B39" t="s">
        <v>572</v>
      </c>
      <c r="C39" t="s">
        <v>194</v>
      </c>
      <c r="D39" t="s">
        <v>130</v>
      </c>
      <c r="E39" s="5">
        <v>9</v>
      </c>
      <c r="F39" t="s">
        <v>213</v>
      </c>
      <c r="G39" t="s">
        <v>583</v>
      </c>
    </row>
    <row r="40" spans="1:7" x14ac:dyDescent="0.2">
      <c r="A40" t="s">
        <v>214</v>
      </c>
      <c r="B40" t="s">
        <v>572</v>
      </c>
      <c r="C40" t="s">
        <v>194</v>
      </c>
      <c r="D40" t="s">
        <v>130</v>
      </c>
      <c r="E40" s="4">
        <v>8</v>
      </c>
      <c r="F40" t="s">
        <v>215</v>
      </c>
      <c r="G40" t="s">
        <v>583</v>
      </c>
    </row>
    <row r="41" spans="1:7" x14ac:dyDescent="0.2">
      <c r="A41" t="s">
        <v>216</v>
      </c>
      <c r="B41" t="s">
        <v>572</v>
      </c>
      <c r="C41" t="s">
        <v>194</v>
      </c>
      <c r="D41" t="s">
        <v>130</v>
      </c>
      <c r="E41" s="4">
        <v>8</v>
      </c>
      <c r="F41" t="s">
        <v>217</v>
      </c>
      <c r="G41" t="s">
        <v>583</v>
      </c>
    </row>
    <row r="42" spans="1:7" x14ac:dyDescent="0.2">
      <c r="A42" t="s">
        <v>218</v>
      </c>
      <c r="B42" t="s">
        <v>572</v>
      </c>
      <c r="C42" t="s">
        <v>194</v>
      </c>
      <c r="D42" t="s">
        <v>130</v>
      </c>
      <c r="E42" s="5">
        <v>9</v>
      </c>
      <c r="F42" t="s">
        <v>219</v>
      </c>
      <c r="G42" t="s">
        <v>583</v>
      </c>
    </row>
    <row r="43" spans="1:7" x14ac:dyDescent="0.2">
      <c r="A43" t="s">
        <v>220</v>
      </c>
      <c r="B43" t="s">
        <v>572</v>
      </c>
      <c r="C43" t="s">
        <v>194</v>
      </c>
      <c r="D43" t="s">
        <v>130</v>
      </c>
      <c r="E43" s="5">
        <v>9</v>
      </c>
      <c r="F43" t="s">
        <v>221</v>
      </c>
      <c r="G43" t="s">
        <v>583</v>
      </c>
    </row>
    <row r="44" spans="1:7" x14ac:dyDescent="0.2">
      <c r="A44" t="s">
        <v>222</v>
      </c>
      <c r="B44" t="s">
        <v>572</v>
      </c>
      <c r="C44" t="s">
        <v>194</v>
      </c>
      <c r="D44" t="s">
        <v>130</v>
      </c>
      <c r="E44" s="4">
        <v>8</v>
      </c>
      <c r="F44" t="s">
        <v>223</v>
      </c>
      <c r="G44" t="s">
        <v>583</v>
      </c>
    </row>
    <row r="45" spans="1:7" x14ac:dyDescent="0.2">
      <c r="A45" t="s">
        <v>224</v>
      </c>
      <c r="B45" t="s">
        <v>572</v>
      </c>
      <c r="C45" t="s">
        <v>194</v>
      </c>
      <c r="D45" t="s">
        <v>130</v>
      </c>
      <c r="E45" s="4">
        <v>8</v>
      </c>
      <c r="F45" t="s">
        <v>225</v>
      </c>
      <c r="G45" t="s">
        <v>583</v>
      </c>
    </row>
    <row r="46" spans="1:7" x14ac:dyDescent="0.2">
      <c r="A46" t="s">
        <v>226</v>
      </c>
      <c r="B46" t="s">
        <v>572</v>
      </c>
      <c r="C46" t="s">
        <v>194</v>
      </c>
      <c r="D46" t="s">
        <v>130</v>
      </c>
      <c r="E46" s="4">
        <v>8</v>
      </c>
      <c r="F46" t="s">
        <v>227</v>
      </c>
      <c r="G46" t="s">
        <v>583</v>
      </c>
    </row>
    <row r="47" spans="1:7" x14ac:dyDescent="0.2">
      <c r="A47" t="s">
        <v>228</v>
      </c>
      <c r="B47" t="s">
        <v>572</v>
      </c>
      <c r="C47" t="s">
        <v>194</v>
      </c>
      <c r="D47" t="s">
        <v>130</v>
      </c>
      <c r="E47" s="4">
        <v>8</v>
      </c>
      <c r="F47" t="s">
        <v>229</v>
      </c>
      <c r="G47" t="s">
        <v>583</v>
      </c>
    </row>
    <row r="48" spans="1:7" x14ac:dyDescent="0.2">
      <c r="A48" t="s">
        <v>230</v>
      </c>
      <c r="B48" t="s">
        <v>572</v>
      </c>
      <c r="C48" t="s">
        <v>194</v>
      </c>
      <c r="D48" t="s">
        <v>130</v>
      </c>
      <c r="E48" s="5">
        <v>9</v>
      </c>
      <c r="F48" t="s">
        <v>231</v>
      </c>
      <c r="G48" t="s">
        <v>583</v>
      </c>
    </row>
    <row r="49" spans="1:7" x14ac:dyDescent="0.2">
      <c r="A49" t="s">
        <v>232</v>
      </c>
      <c r="B49" t="s">
        <v>572</v>
      </c>
      <c r="C49" t="s">
        <v>194</v>
      </c>
      <c r="D49" t="s">
        <v>130</v>
      </c>
      <c r="E49" s="4">
        <v>8</v>
      </c>
      <c r="F49" t="s">
        <v>233</v>
      </c>
      <c r="G49" t="s">
        <v>583</v>
      </c>
    </row>
    <row r="50" spans="1:7" x14ac:dyDescent="0.2">
      <c r="A50" t="s">
        <v>234</v>
      </c>
      <c r="B50" t="s">
        <v>572</v>
      </c>
      <c r="C50" t="s">
        <v>194</v>
      </c>
      <c r="D50" t="s">
        <v>130</v>
      </c>
      <c r="E50" s="4">
        <v>8</v>
      </c>
      <c r="F50" t="s">
        <v>235</v>
      </c>
      <c r="G50" t="s">
        <v>583</v>
      </c>
    </row>
    <row r="51" spans="1:7" x14ac:dyDescent="0.2">
      <c r="A51" t="s">
        <v>236</v>
      </c>
      <c r="B51" t="s">
        <v>572</v>
      </c>
      <c r="C51" t="s">
        <v>194</v>
      </c>
      <c r="D51" t="s">
        <v>130</v>
      </c>
      <c r="E51" s="4">
        <v>8</v>
      </c>
      <c r="F51" t="s">
        <v>237</v>
      </c>
      <c r="G51" t="s">
        <v>583</v>
      </c>
    </row>
    <row r="52" spans="1:7" x14ac:dyDescent="0.2">
      <c r="A52" t="s">
        <v>238</v>
      </c>
      <c r="B52" t="s">
        <v>572</v>
      </c>
      <c r="C52" t="s">
        <v>194</v>
      </c>
      <c r="D52" t="s">
        <v>130</v>
      </c>
      <c r="E52" s="4">
        <v>8</v>
      </c>
      <c r="F52" t="s">
        <v>239</v>
      </c>
      <c r="G52" t="s">
        <v>583</v>
      </c>
    </row>
    <row r="53" spans="1:7" x14ac:dyDescent="0.2">
      <c r="A53" t="s">
        <v>240</v>
      </c>
      <c r="B53" t="s">
        <v>572</v>
      </c>
      <c r="C53" t="s">
        <v>194</v>
      </c>
      <c r="D53" t="s">
        <v>130</v>
      </c>
      <c r="E53" s="5">
        <v>9</v>
      </c>
      <c r="F53" t="s">
        <v>241</v>
      </c>
      <c r="G53" t="s">
        <v>583</v>
      </c>
    </row>
    <row r="54" spans="1:7" x14ac:dyDescent="0.2">
      <c r="A54" t="s">
        <v>242</v>
      </c>
      <c r="B54" t="s">
        <v>572</v>
      </c>
      <c r="C54" t="s">
        <v>194</v>
      </c>
      <c r="D54" t="s">
        <v>130</v>
      </c>
      <c r="E54" s="5">
        <v>9</v>
      </c>
      <c r="F54" t="s">
        <v>243</v>
      </c>
      <c r="G54" t="s">
        <v>583</v>
      </c>
    </row>
    <row r="55" spans="1:7" x14ac:dyDescent="0.2">
      <c r="A55" t="s">
        <v>244</v>
      </c>
      <c r="B55" t="s">
        <v>572</v>
      </c>
      <c r="C55" t="s">
        <v>194</v>
      </c>
      <c r="D55" t="s">
        <v>130</v>
      </c>
      <c r="E55" s="5">
        <v>9</v>
      </c>
      <c r="F55" t="s">
        <v>245</v>
      </c>
      <c r="G55" t="s">
        <v>583</v>
      </c>
    </row>
    <row r="56" spans="1:7" x14ac:dyDescent="0.2">
      <c r="A56" t="s">
        <v>246</v>
      </c>
      <c r="B56" t="s">
        <v>572</v>
      </c>
      <c r="C56" t="s">
        <v>194</v>
      </c>
      <c r="D56" t="s">
        <v>130</v>
      </c>
      <c r="E56" s="5">
        <v>9</v>
      </c>
      <c r="F56" t="s">
        <v>247</v>
      </c>
      <c r="G56" t="s">
        <v>583</v>
      </c>
    </row>
    <row r="57" spans="1:7" x14ac:dyDescent="0.2">
      <c r="A57" t="s">
        <v>248</v>
      </c>
      <c r="B57" t="s">
        <v>572</v>
      </c>
      <c r="C57" t="s">
        <v>194</v>
      </c>
      <c r="D57" t="s">
        <v>130</v>
      </c>
      <c r="E57" s="14">
        <v>13</v>
      </c>
      <c r="F57" t="s">
        <v>249</v>
      </c>
      <c r="G57" t="s">
        <v>583</v>
      </c>
    </row>
    <row r="58" spans="1:7" x14ac:dyDescent="0.2">
      <c r="A58" t="s">
        <v>250</v>
      </c>
      <c r="B58" t="s">
        <v>572</v>
      </c>
      <c r="C58" t="s">
        <v>194</v>
      </c>
      <c r="D58" t="s">
        <v>130</v>
      </c>
      <c r="E58" s="4">
        <v>8</v>
      </c>
      <c r="F58" t="s">
        <v>251</v>
      </c>
      <c r="G58" t="s">
        <v>583</v>
      </c>
    </row>
    <row r="59" spans="1:7" x14ac:dyDescent="0.2">
      <c r="A59" t="s">
        <v>252</v>
      </c>
      <c r="B59" t="s">
        <v>572</v>
      </c>
      <c r="C59" t="s">
        <v>194</v>
      </c>
      <c r="D59" t="s">
        <v>130</v>
      </c>
      <c r="E59" s="5">
        <v>9</v>
      </c>
      <c r="F59" t="s">
        <v>253</v>
      </c>
      <c r="G59" t="s">
        <v>583</v>
      </c>
    </row>
    <row r="60" spans="1:7" x14ac:dyDescent="0.2">
      <c r="A60" t="s">
        <v>254</v>
      </c>
      <c r="B60" t="s">
        <v>537</v>
      </c>
      <c r="C60" t="s">
        <v>255</v>
      </c>
      <c r="D60" t="s">
        <v>131</v>
      </c>
      <c r="E60" s="4">
        <v>8</v>
      </c>
      <c r="F60" t="s">
        <v>256</v>
      </c>
      <c r="G60" t="s">
        <v>583</v>
      </c>
    </row>
    <row r="61" spans="1:7" x14ac:dyDescent="0.2">
      <c r="A61" t="s">
        <v>257</v>
      </c>
      <c r="B61" t="s">
        <v>537</v>
      </c>
      <c r="C61" t="s">
        <v>255</v>
      </c>
      <c r="D61" t="s">
        <v>131</v>
      </c>
      <c r="E61" s="4">
        <v>8</v>
      </c>
      <c r="F61" t="s">
        <v>258</v>
      </c>
      <c r="G61" t="s">
        <v>583</v>
      </c>
    </row>
    <row r="62" spans="1:7" x14ac:dyDescent="0.2">
      <c r="A62" t="s">
        <v>259</v>
      </c>
      <c r="B62" t="s">
        <v>537</v>
      </c>
      <c r="C62" t="s">
        <v>255</v>
      </c>
      <c r="D62" t="s">
        <v>131</v>
      </c>
      <c r="E62" s="16">
        <v>20</v>
      </c>
      <c r="F62" t="s">
        <v>260</v>
      </c>
      <c r="G62" t="s">
        <v>583</v>
      </c>
    </row>
    <row r="63" spans="1:7" x14ac:dyDescent="0.2">
      <c r="A63" t="s">
        <v>261</v>
      </c>
      <c r="B63" t="s">
        <v>537</v>
      </c>
      <c r="C63" t="s">
        <v>255</v>
      </c>
      <c r="D63" t="s">
        <v>131</v>
      </c>
      <c r="E63" s="4">
        <v>8</v>
      </c>
      <c r="F63" t="s">
        <v>262</v>
      </c>
      <c r="G63" t="s">
        <v>583</v>
      </c>
    </row>
    <row r="64" spans="1:7" x14ac:dyDescent="0.2">
      <c r="A64" t="s">
        <v>263</v>
      </c>
      <c r="B64" t="s">
        <v>537</v>
      </c>
      <c r="C64" t="s">
        <v>255</v>
      </c>
      <c r="D64" t="s">
        <v>131</v>
      </c>
      <c r="E64" s="4">
        <v>8</v>
      </c>
      <c r="F64" t="s">
        <v>264</v>
      </c>
      <c r="G64" t="s">
        <v>583</v>
      </c>
    </row>
    <row r="65" spans="1:7" x14ac:dyDescent="0.2">
      <c r="A65" t="s">
        <v>265</v>
      </c>
      <c r="B65" t="s">
        <v>537</v>
      </c>
      <c r="C65" t="s">
        <v>255</v>
      </c>
      <c r="D65" t="s">
        <v>131</v>
      </c>
      <c r="E65" s="4">
        <v>8</v>
      </c>
      <c r="F65" t="s">
        <v>266</v>
      </c>
      <c r="G65" t="s">
        <v>583</v>
      </c>
    </row>
    <row r="66" spans="1:7" x14ac:dyDescent="0.2">
      <c r="A66" t="s">
        <v>267</v>
      </c>
      <c r="B66" t="s">
        <v>537</v>
      </c>
      <c r="C66" t="s">
        <v>255</v>
      </c>
      <c r="D66" t="s">
        <v>131</v>
      </c>
      <c r="E66" s="4">
        <v>8</v>
      </c>
      <c r="F66" t="s">
        <v>268</v>
      </c>
      <c r="G66" t="s">
        <v>583</v>
      </c>
    </row>
    <row r="67" spans="1:7" x14ac:dyDescent="0.2">
      <c r="A67" t="s">
        <v>269</v>
      </c>
      <c r="B67" t="s">
        <v>537</v>
      </c>
      <c r="C67" t="s">
        <v>255</v>
      </c>
      <c r="D67" t="s">
        <v>131</v>
      </c>
      <c r="E67" s="4">
        <v>8</v>
      </c>
      <c r="F67" t="s">
        <v>270</v>
      </c>
      <c r="G67" t="s">
        <v>583</v>
      </c>
    </row>
    <row r="68" spans="1:7" x14ac:dyDescent="0.2">
      <c r="A68" t="s">
        <v>271</v>
      </c>
      <c r="B68" t="s">
        <v>537</v>
      </c>
      <c r="C68" t="s">
        <v>255</v>
      </c>
      <c r="D68" t="s">
        <v>131</v>
      </c>
      <c r="E68" s="5">
        <v>9</v>
      </c>
      <c r="F68" t="s">
        <v>272</v>
      </c>
      <c r="G68" t="s">
        <v>583</v>
      </c>
    </row>
    <row r="69" spans="1:7" x14ac:dyDescent="0.2">
      <c r="A69" t="s">
        <v>273</v>
      </c>
      <c r="B69" t="s">
        <v>537</v>
      </c>
      <c r="C69" t="s">
        <v>255</v>
      </c>
      <c r="D69" t="s">
        <v>131</v>
      </c>
      <c r="E69" s="4">
        <v>8</v>
      </c>
      <c r="F69" t="s">
        <v>274</v>
      </c>
      <c r="G69" t="s">
        <v>583</v>
      </c>
    </row>
    <row r="70" spans="1:7" x14ac:dyDescent="0.2">
      <c r="A70" t="s">
        <v>275</v>
      </c>
      <c r="B70" t="s">
        <v>537</v>
      </c>
      <c r="C70" t="s">
        <v>255</v>
      </c>
      <c r="D70" t="s">
        <v>131</v>
      </c>
      <c r="E70" s="4">
        <v>8</v>
      </c>
      <c r="F70" t="s">
        <v>276</v>
      </c>
      <c r="G70" t="s">
        <v>583</v>
      </c>
    </row>
    <row r="71" spans="1:7" x14ac:dyDescent="0.2">
      <c r="A71" t="s">
        <v>277</v>
      </c>
      <c r="B71" t="s">
        <v>537</v>
      </c>
      <c r="C71" t="s">
        <v>255</v>
      </c>
      <c r="D71" t="s">
        <v>131</v>
      </c>
      <c r="E71" s="8">
        <v>10</v>
      </c>
      <c r="F71" t="s">
        <v>278</v>
      </c>
      <c r="G71" t="s">
        <v>583</v>
      </c>
    </row>
    <row r="72" spans="1:7" x14ac:dyDescent="0.2">
      <c r="A72" t="s">
        <v>279</v>
      </c>
      <c r="B72" t="s">
        <v>537</v>
      </c>
      <c r="C72" t="s">
        <v>255</v>
      </c>
      <c r="D72" t="s">
        <v>131</v>
      </c>
      <c r="E72" s="4">
        <v>8</v>
      </c>
      <c r="F72" t="s">
        <v>280</v>
      </c>
      <c r="G72" t="s">
        <v>583</v>
      </c>
    </row>
    <row r="73" spans="1:7" x14ac:dyDescent="0.2">
      <c r="A73" t="s">
        <v>281</v>
      </c>
      <c r="B73" t="s">
        <v>537</v>
      </c>
      <c r="C73" t="s">
        <v>255</v>
      </c>
      <c r="D73" t="s">
        <v>131</v>
      </c>
      <c r="E73" s="8">
        <v>10</v>
      </c>
      <c r="F73" t="s">
        <v>282</v>
      </c>
      <c r="G73" t="s">
        <v>583</v>
      </c>
    </row>
    <row r="74" spans="1:7" x14ac:dyDescent="0.2">
      <c r="A74" t="s">
        <v>283</v>
      </c>
      <c r="B74" t="s">
        <v>537</v>
      </c>
      <c r="C74" t="s">
        <v>255</v>
      </c>
      <c r="D74" t="s">
        <v>131</v>
      </c>
      <c r="E74" s="5">
        <v>9</v>
      </c>
      <c r="F74" t="s">
        <v>284</v>
      </c>
      <c r="G74" t="s">
        <v>583</v>
      </c>
    </row>
    <row r="75" spans="1:7" x14ac:dyDescent="0.2">
      <c r="A75" t="s">
        <v>285</v>
      </c>
      <c r="B75" t="s">
        <v>537</v>
      </c>
      <c r="C75" t="s">
        <v>255</v>
      </c>
      <c r="D75" t="s">
        <v>131</v>
      </c>
      <c r="E75" s="4">
        <v>8</v>
      </c>
      <c r="F75" t="s">
        <v>286</v>
      </c>
      <c r="G75" t="s">
        <v>583</v>
      </c>
    </row>
    <row r="76" spans="1:7" x14ac:dyDescent="0.2">
      <c r="A76" t="s">
        <v>287</v>
      </c>
      <c r="B76" t="s">
        <v>537</v>
      </c>
      <c r="C76" t="s">
        <v>255</v>
      </c>
      <c r="D76" t="s">
        <v>131</v>
      </c>
      <c r="E76" s="5">
        <v>9</v>
      </c>
      <c r="F76" t="s">
        <v>288</v>
      </c>
      <c r="G76" t="s">
        <v>583</v>
      </c>
    </row>
    <row r="77" spans="1:7" x14ac:dyDescent="0.2">
      <c r="A77" t="s">
        <v>289</v>
      </c>
      <c r="B77" t="s">
        <v>537</v>
      </c>
      <c r="C77" t="s">
        <v>255</v>
      </c>
      <c r="D77" t="s">
        <v>131</v>
      </c>
      <c r="E77" s="4">
        <v>8</v>
      </c>
      <c r="F77" t="s">
        <v>290</v>
      </c>
      <c r="G77" t="s">
        <v>583</v>
      </c>
    </row>
    <row r="78" spans="1:7" x14ac:dyDescent="0.2">
      <c r="A78" t="s">
        <v>291</v>
      </c>
      <c r="B78" t="s">
        <v>537</v>
      </c>
      <c r="C78" t="s">
        <v>255</v>
      </c>
      <c r="D78" t="s">
        <v>131</v>
      </c>
      <c r="E78" s="8">
        <v>10</v>
      </c>
      <c r="F78" t="s">
        <v>292</v>
      </c>
      <c r="G78" t="s">
        <v>583</v>
      </c>
    </row>
    <row r="79" spans="1:7" x14ac:dyDescent="0.2">
      <c r="A79" t="s">
        <v>293</v>
      </c>
      <c r="B79" t="s">
        <v>537</v>
      </c>
      <c r="C79" t="s">
        <v>255</v>
      </c>
      <c r="D79" t="s">
        <v>131</v>
      </c>
      <c r="E79" s="4">
        <v>8</v>
      </c>
      <c r="F79" t="s">
        <v>294</v>
      </c>
      <c r="G79" t="s">
        <v>583</v>
      </c>
    </row>
    <row r="80" spans="1:7" x14ac:dyDescent="0.2">
      <c r="A80" t="s">
        <v>295</v>
      </c>
      <c r="B80" t="s">
        <v>537</v>
      </c>
      <c r="C80" t="s">
        <v>255</v>
      </c>
      <c r="D80" t="s">
        <v>131</v>
      </c>
      <c r="E80" s="4">
        <v>8</v>
      </c>
      <c r="F80" t="s">
        <v>296</v>
      </c>
      <c r="G80" t="s">
        <v>583</v>
      </c>
    </row>
    <row r="81" spans="1:7" x14ac:dyDescent="0.2">
      <c r="A81" t="s">
        <v>297</v>
      </c>
      <c r="B81" t="s">
        <v>537</v>
      </c>
      <c r="C81" t="s">
        <v>255</v>
      </c>
      <c r="D81" t="s">
        <v>131</v>
      </c>
      <c r="E81" s="5">
        <v>9</v>
      </c>
      <c r="F81" t="s">
        <v>298</v>
      </c>
      <c r="G81" t="s">
        <v>583</v>
      </c>
    </row>
    <row r="82" spans="1:7" x14ac:dyDescent="0.2">
      <c r="A82" t="s">
        <v>299</v>
      </c>
      <c r="B82" t="s">
        <v>537</v>
      </c>
      <c r="C82" t="s">
        <v>255</v>
      </c>
      <c r="D82" t="s">
        <v>131</v>
      </c>
      <c r="E82" s="5">
        <v>9</v>
      </c>
      <c r="F82" t="s">
        <v>300</v>
      </c>
      <c r="G82" t="s">
        <v>583</v>
      </c>
    </row>
    <row r="83" spans="1:7" x14ac:dyDescent="0.2">
      <c r="A83" t="s">
        <v>301</v>
      </c>
      <c r="B83" t="s">
        <v>537</v>
      </c>
      <c r="C83" t="s">
        <v>255</v>
      </c>
      <c r="D83" t="s">
        <v>131</v>
      </c>
      <c r="E83" s="4">
        <v>8</v>
      </c>
      <c r="F83" t="s">
        <v>302</v>
      </c>
      <c r="G83" t="s">
        <v>583</v>
      </c>
    </row>
    <row r="84" spans="1:7" x14ac:dyDescent="0.2">
      <c r="A84" t="s">
        <v>303</v>
      </c>
      <c r="B84" t="s">
        <v>537</v>
      </c>
      <c r="C84" t="s">
        <v>255</v>
      </c>
      <c r="D84" t="s">
        <v>131</v>
      </c>
      <c r="E84" s="4">
        <v>8</v>
      </c>
      <c r="F84" t="s">
        <v>304</v>
      </c>
      <c r="G84" t="s">
        <v>583</v>
      </c>
    </row>
    <row r="85" spans="1:7" x14ac:dyDescent="0.2">
      <c r="A85" t="s">
        <v>305</v>
      </c>
      <c r="B85" t="s">
        <v>537</v>
      </c>
      <c r="C85" t="s">
        <v>255</v>
      </c>
      <c r="D85" t="s">
        <v>131</v>
      </c>
      <c r="E85" s="4">
        <v>8</v>
      </c>
      <c r="F85" t="s">
        <v>306</v>
      </c>
      <c r="G85" t="s">
        <v>583</v>
      </c>
    </row>
    <row r="86" spans="1:7" x14ac:dyDescent="0.2">
      <c r="A86" t="s">
        <v>307</v>
      </c>
      <c r="B86" t="s">
        <v>537</v>
      </c>
      <c r="C86" t="s">
        <v>255</v>
      </c>
      <c r="D86" t="s">
        <v>131</v>
      </c>
      <c r="E86" s="4">
        <v>8</v>
      </c>
      <c r="F86" t="s">
        <v>308</v>
      </c>
      <c r="G86" t="s">
        <v>583</v>
      </c>
    </row>
    <row r="87" spans="1:7" x14ac:dyDescent="0.2">
      <c r="A87" t="s">
        <v>309</v>
      </c>
      <c r="B87" t="s">
        <v>537</v>
      </c>
      <c r="C87" t="s">
        <v>255</v>
      </c>
      <c r="D87" t="s">
        <v>131</v>
      </c>
      <c r="E87" s="5">
        <v>9</v>
      </c>
      <c r="F87" t="s">
        <v>310</v>
      </c>
      <c r="G87" t="s">
        <v>583</v>
      </c>
    </row>
    <row r="88" spans="1:7" x14ac:dyDescent="0.2">
      <c r="A88" t="s">
        <v>311</v>
      </c>
      <c r="B88" t="s">
        <v>537</v>
      </c>
      <c r="C88" t="s">
        <v>255</v>
      </c>
      <c r="D88" t="s">
        <v>131</v>
      </c>
      <c r="E88" s="5">
        <v>9</v>
      </c>
      <c r="F88" t="s">
        <v>312</v>
      </c>
      <c r="G88" t="s">
        <v>583</v>
      </c>
    </row>
    <row r="89" spans="1:7" x14ac:dyDescent="0.2">
      <c r="A89" t="s">
        <v>313</v>
      </c>
      <c r="B89" t="s">
        <v>537</v>
      </c>
      <c r="C89" t="s">
        <v>255</v>
      </c>
      <c r="D89" t="s">
        <v>131</v>
      </c>
      <c r="E89" s="5">
        <v>9</v>
      </c>
      <c r="F89" t="s">
        <v>314</v>
      </c>
      <c r="G89" t="s">
        <v>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76FE-24B6-4F7B-88D8-C2395FC07A11}">
  <dimension ref="A1:G31"/>
  <sheetViews>
    <sheetView workbookViewId="0">
      <selection activeCell="D1" sqref="D1"/>
    </sheetView>
  </sheetViews>
  <sheetFormatPr baseColWidth="10" defaultColWidth="8.83203125" defaultRowHeight="15" x14ac:dyDescent="0.2"/>
  <cols>
    <col min="2" max="2" width="16.83203125" bestFit="1" customWidth="1"/>
    <col min="3" max="3" width="16.83203125" customWidth="1"/>
    <col min="4" max="4" width="20.6640625" bestFit="1" customWidth="1"/>
    <col min="5" max="5" width="21.1640625" bestFit="1" customWidth="1"/>
    <col min="6" max="6" width="21.33203125" customWidth="1"/>
  </cols>
  <sheetData>
    <row r="1" spans="1:7" x14ac:dyDescent="0.2">
      <c r="A1" s="2" t="s">
        <v>125</v>
      </c>
      <c r="B1" s="1" t="s">
        <v>126</v>
      </c>
      <c r="C1" s="2" t="s">
        <v>315</v>
      </c>
      <c r="D1" s="2" t="s">
        <v>784</v>
      </c>
      <c r="E1" s="2" t="s">
        <v>782</v>
      </c>
      <c r="F1" s="2" t="s">
        <v>781</v>
      </c>
      <c r="G1" s="2" t="s">
        <v>584</v>
      </c>
    </row>
    <row r="2" spans="1:7" x14ac:dyDescent="0.2">
      <c r="A2" t="s">
        <v>316</v>
      </c>
      <c r="B2" t="s">
        <v>317</v>
      </c>
      <c r="C2" t="s">
        <v>137</v>
      </c>
      <c r="D2" t="s">
        <v>778</v>
      </c>
      <c r="E2" t="s">
        <v>319</v>
      </c>
      <c r="F2">
        <f>VLOOKUP(A2,[1]Kadri_2!B:C,2,FALSE)</f>
        <v>76</v>
      </c>
      <c r="G2" t="s">
        <v>583</v>
      </c>
    </row>
    <row r="3" spans="1:7" x14ac:dyDescent="0.2">
      <c r="A3" t="s">
        <v>320</v>
      </c>
      <c r="B3" t="s">
        <v>317</v>
      </c>
      <c r="C3" t="s">
        <v>137</v>
      </c>
      <c r="D3" t="s">
        <v>778</v>
      </c>
      <c r="E3" t="s">
        <v>319</v>
      </c>
      <c r="F3">
        <f>VLOOKUP(A3,[1]Kadri_2!B:C,2,FALSE)</f>
        <v>74</v>
      </c>
      <c r="G3" t="s">
        <v>583</v>
      </c>
    </row>
    <row r="4" spans="1:7" x14ac:dyDescent="0.2">
      <c r="A4" t="s">
        <v>321</v>
      </c>
      <c r="B4" t="s">
        <v>317</v>
      </c>
      <c r="C4" t="s">
        <v>137</v>
      </c>
      <c r="D4" t="s">
        <v>778</v>
      </c>
      <c r="E4" t="s">
        <v>319</v>
      </c>
      <c r="F4">
        <f>VLOOKUP(A4,[1]Kadri_2!B:C,2,FALSE)</f>
        <v>89</v>
      </c>
      <c r="G4" t="s">
        <v>583</v>
      </c>
    </row>
    <row r="5" spans="1:7" x14ac:dyDescent="0.2">
      <c r="A5" t="s">
        <v>322</v>
      </c>
      <c r="B5" t="s">
        <v>317</v>
      </c>
      <c r="C5" t="s">
        <v>137</v>
      </c>
      <c r="D5" t="s">
        <v>778</v>
      </c>
      <c r="E5" t="s">
        <v>319</v>
      </c>
      <c r="F5">
        <f>VLOOKUP(A5,[1]Kadri_2!B:C,2,FALSE)</f>
        <v>118</v>
      </c>
      <c r="G5" t="s">
        <v>582</v>
      </c>
    </row>
    <row r="6" spans="1:7" x14ac:dyDescent="0.2">
      <c r="A6" t="s">
        <v>323</v>
      </c>
      <c r="B6" t="s">
        <v>317</v>
      </c>
      <c r="C6" t="s">
        <v>137</v>
      </c>
      <c r="D6" t="s">
        <v>778</v>
      </c>
      <c r="E6" t="s">
        <v>319</v>
      </c>
      <c r="F6">
        <f>VLOOKUP(A6,[1]Kadri_2!B:C,2,FALSE)</f>
        <v>85</v>
      </c>
      <c r="G6" t="s">
        <v>583</v>
      </c>
    </row>
    <row r="7" spans="1:7" x14ac:dyDescent="0.2">
      <c r="A7" t="s">
        <v>324</v>
      </c>
      <c r="B7" t="s">
        <v>317</v>
      </c>
      <c r="C7" t="s">
        <v>137</v>
      </c>
      <c r="D7" t="s">
        <v>774</v>
      </c>
      <c r="F7">
        <f>VLOOKUP(A7,[1]Kadri_2!B:C,2,FALSE)</f>
        <v>73</v>
      </c>
      <c r="G7" t="s">
        <v>583</v>
      </c>
    </row>
    <row r="8" spans="1:7" x14ac:dyDescent="0.2">
      <c r="A8" t="s">
        <v>325</v>
      </c>
      <c r="B8" t="s">
        <v>317</v>
      </c>
      <c r="C8" t="s">
        <v>137</v>
      </c>
      <c r="D8" t="s">
        <v>774</v>
      </c>
      <c r="F8">
        <f>VLOOKUP(A8,[1]Kadri_2!B:C,2,FALSE)</f>
        <v>76</v>
      </c>
      <c r="G8" t="s">
        <v>583</v>
      </c>
    </row>
    <row r="9" spans="1:7" x14ac:dyDescent="0.2">
      <c r="A9" t="s">
        <v>326</v>
      </c>
      <c r="B9" t="s">
        <v>317</v>
      </c>
      <c r="C9" t="s">
        <v>137</v>
      </c>
      <c r="D9" t="s">
        <v>774</v>
      </c>
      <c r="F9">
        <f>VLOOKUP(A9,[1]Kadri_2!B:C,2,FALSE)</f>
        <v>73</v>
      </c>
      <c r="G9" t="s">
        <v>583</v>
      </c>
    </row>
    <row r="10" spans="1:7" x14ac:dyDescent="0.2">
      <c r="A10" t="s">
        <v>327</v>
      </c>
      <c r="B10" t="s">
        <v>317</v>
      </c>
      <c r="C10" t="s">
        <v>137</v>
      </c>
      <c r="D10" t="s">
        <v>774</v>
      </c>
      <c r="F10">
        <f>VLOOKUP(A10,[1]Kadri_2!B:C,2,FALSE)</f>
        <v>75</v>
      </c>
      <c r="G10" t="s">
        <v>583</v>
      </c>
    </row>
    <row r="11" spans="1:7" x14ac:dyDescent="0.2">
      <c r="A11" t="s">
        <v>328</v>
      </c>
      <c r="B11" t="s">
        <v>317</v>
      </c>
      <c r="C11" t="s">
        <v>137</v>
      </c>
      <c r="D11" t="s">
        <v>774</v>
      </c>
      <c r="F11">
        <f>VLOOKUP(A11,[1]Kadri_2!B:C,2,FALSE)</f>
        <v>74</v>
      </c>
      <c r="G11" t="s">
        <v>583</v>
      </c>
    </row>
    <row r="12" spans="1:7" x14ac:dyDescent="0.2">
      <c r="A12" t="s">
        <v>329</v>
      </c>
      <c r="B12" t="s">
        <v>317</v>
      </c>
      <c r="C12" t="s">
        <v>137</v>
      </c>
      <c r="D12" t="s">
        <v>774</v>
      </c>
      <c r="F12">
        <f>VLOOKUP(A12,[1]Kadri_2!B:C,2,FALSE)</f>
        <v>74</v>
      </c>
      <c r="G12" t="s">
        <v>583</v>
      </c>
    </row>
    <row r="13" spans="1:7" x14ac:dyDescent="0.2">
      <c r="A13" t="s">
        <v>330</v>
      </c>
      <c r="B13" t="s">
        <v>317</v>
      </c>
      <c r="C13" t="s">
        <v>137</v>
      </c>
      <c r="D13" t="s">
        <v>774</v>
      </c>
      <c r="F13">
        <f>VLOOKUP(A13,[1]Kadri_2!B:C,2,FALSE)</f>
        <v>73</v>
      </c>
      <c r="G13" t="s">
        <v>583</v>
      </c>
    </row>
    <row r="14" spans="1:7" x14ac:dyDescent="0.2">
      <c r="A14" t="s">
        <v>331</v>
      </c>
      <c r="B14" t="s">
        <v>317</v>
      </c>
      <c r="C14" t="s">
        <v>137</v>
      </c>
      <c r="D14" t="s">
        <v>774</v>
      </c>
      <c r="F14">
        <f>VLOOKUP(A14,[1]Kadri_2!B:C,2,FALSE)</f>
        <v>73</v>
      </c>
      <c r="G14" t="s">
        <v>583</v>
      </c>
    </row>
    <row r="15" spans="1:7" x14ac:dyDescent="0.2">
      <c r="A15" t="s">
        <v>332</v>
      </c>
      <c r="B15" t="s">
        <v>317</v>
      </c>
      <c r="C15" t="s">
        <v>137</v>
      </c>
      <c r="D15" t="s">
        <v>774</v>
      </c>
      <c r="F15">
        <f>VLOOKUP(A15,[1]Kadri_2!B:C,2,FALSE)</f>
        <v>221</v>
      </c>
      <c r="G15" t="s">
        <v>582</v>
      </c>
    </row>
    <row r="16" spans="1:7" x14ac:dyDescent="0.2">
      <c r="A16" t="s">
        <v>333</v>
      </c>
      <c r="B16" t="s">
        <v>317</v>
      </c>
      <c r="C16" t="s">
        <v>137</v>
      </c>
      <c r="D16" t="s">
        <v>774</v>
      </c>
      <c r="F16">
        <f>VLOOKUP(A16,[1]Kadri_2!B:C,2,FALSE)</f>
        <v>77</v>
      </c>
      <c r="G16" t="s">
        <v>583</v>
      </c>
    </row>
    <row r="17" spans="1:7" x14ac:dyDescent="0.2">
      <c r="A17" t="s">
        <v>334</v>
      </c>
      <c r="B17" t="s">
        <v>317</v>
      </c>
      <c r="C17" t="s">
        <v>137</v>
      </c>
      <c r="D17" t="s">
        <v>774</v>
      </c>
      <c r="F17">
        <f>VLOOKUP(A17,[1]Kadri_2!B:C,2,FALSE)</f>
        <v>74</v>
      </c>
      <c r="G17" t="s">
        <v>583</v>
      </c>
    </row>
    <row r="18" spans="1:7" x14ac:dyDescent="0.2">
      <c r="A18" t="s">
        <v>335</v>
      </c>
      <c r="B18" t="s">
        <v>317</v>
      </c>
      <c r="C18" t="s">
        <v>137</v>
      </c>
      <c r="D18" t="s">
        <v>774</v>
      </c>
      <c r="F18">
        <f>VLOOKUP(A18,[1]Kadri_2!B:C,2,FALSE)</f>
        <v>73</v>
      </c>
      <c r="G18" t="s">
        <v>583</v>
      </c>
    </row>
    <row r="19" spans="1:7" x14ac:dyDescent="0.2">
      <c r="A19" t="s">
        <v>336</v>
      </c>
      <c r="B19" t="s">
        <v>317</v>
      </c>
      <c r="C19" t="s">
        <v>137</v>
      </c>
      <c r="D19" t="s">
        <v>774</v>
      </c>
      <c r="F19">
        <f>VLOOKUP(A19,[1]Kadri_2!B:C,2,FALSE)</f>
        <v>73</v>
      </c>
      <c r="G19" t="s">
        <v>583</v>
      </c>
    </row>
    <row r="20" spans="1:7" x14ac:dyDescent="0.2">
      <c r="A20" t="s">
        <v>337</v>
      </c>
      <c r="B20" t="s">
        <v>317</v>
      </c>
      <c r="C20" t="s">
        <v>137</v>
      </c>
      <c r="D20" t="s">
        <v>774</v>
      </c>
      <c r="F20">
        <f>VLOOKUP(A20,[1]Kadri_2!B:C,2,FALSE)</f>
        <v>73</v>
      </c>
      <c r="G20" t="s">
        <v>583</v>
      </c>
    </row>
    <row r="21" spans="1:7" x14ac:dyDescent="0.2">
      <c r="A21" t="s">
        <v>338</v>
      </c>
      <c r="B21" t="s">
        <v>317</v>
      </c>
      <c r="C21" t="s">
        <v>137</v>
      </c>
      <c r="D21" t="s">
        <v>774</v>
      </c>
      <c r="F21">
        <f>VLOOKUP(A21,[1]Kadri_2!B:C,2,FALSE)</f>
        <v>76</v>
      </c>
      <c r="G21" t="s">
        <v>583</v>
      </c>
    </row>
    <row r="22" spans="1:7" x14ac:dyDescent="0.2">
      <c r="A22" t="s">
        <v>339</v>
      </c>
      <c r="B22" t="s">
        <v>317</v>
      </c>
      <c r="C22" t="s">
        <v>137</v>
      </c>
      <c r="D22" t="s">
        <v>774</v>
      </c>
      <c r="F22">
        <f>VLOOKUP(A22,[1]Kadri_2!B:C,2,FALSE)</f>
        <v>74</v>
      </c>
      <c r="G22" t="s">
        <v>583</v>
      </c>
    </row>
    <row r="23" spans="1:7" x14ac:dyDescent="0.2">
      <c r="A23" t="s">
        <v>340</v>
      </c>
      <c r="B23" t="s">
        <v>317</v>
      </c>
      <c r="C23" t="s">
        <v>137</v>
      </c>
      <c r="D23" t="s">
        <v>774</v>
      </c>
      <c r="F23">
        <f>VLOOKUP(A23,[1]Kadri_2!B:C,2,FALSE)</f>
        <v>74</v>
      </c>
      <c r="G23" t="s">
        <v>583</v>
      </c>
    </row>
    <row r="24" spans="1:7" x14ac:dyDescent="0.2">
      <c r="A24" t="s">
        <v>341</v>
      </c>
      <c r="B24" t="s">
        <v>317</v>
      </c>
      <c r="C24" t="s">
        <v>137</v>
      </c>
      <c r="D24" t="s">
        <v>774</v>
      </c>
      <c r="F24">
        <f>VLOOKUP(A24,[1]Kadri_2!B:C,2,FALSE)</f>
        <v>73</v>
      </c>
      <c r="G24" t="s">
        <v>583</v>
      </c>
    </row>
    <row r="25" spans="1:7" x14ac:dyDescent="0.2">
      <c r="A25" t="s">
        <v>342</v>
      </c>
      <c r="B25" t="s">
        <v>317</v>
      </c>
      <c r="C25" t="s">
        <v>137</v>
      </c>
      <c r="D25" t="s">
        <v>774</v>
      </c>
      <c r="F25">
        <f>VLOOKUP(A25,[1]Kadri_2!B:C,2,FALSE)</f>
        <v>96</v>
      </c>
      <c r="G25" t="s">
        <v>583</v>
      </c>
    </row>
    <row r="26" spans="1:7" x14ac:dyDescent="0.2">
      <c r="A26" t="s">
        <v>343</v>
      </c>
      <c r="B26" t="s">
        <v>317</v>
      </c>
      <c r="C26" t="s">
        <v>137</v>
      </c>
      <c r="D26" t="s">
        <v>774</v>
      </c>
      <c r="F26">
        <f>VLOOKUP(A26,[1]Kadri_2!B:C,2,FALSE)</f>
        <v>109</v>
      </c>
      <c r="G26" t="s">
        <v>582</v>
      </c>
    </row>
    <row r="27" spans="1:7" x14ac:dyDescent="0.2">
      <c r="A27" t="s">
        <v>344</v>
      </c>
      <c r="B27" t="s">
        <v>317</v>
      </c>
      <c r="C27" t="s">
        <v>137</v>
      </c>
      <c r="D27" t="s">
        <v>774</v>
      </c>
      <c r="F27">
        <f>VLOOKUP(A27,[1]Kadri_2!B:C,2,FALSE)</f>
        <v>73</v>
      </c>
      <c r="G27" t="s">
        <v>583</v>
      </c>
    </row>
    <row r="28" spans="1:7" x14ac:dyDescent="0.2">
      <c r="A28" t="s">
        <v>345</v>
      </c>
      <c r="B28" t="s">
        <v>317</v>
      </c>
      <c r="C28" t="s">
        <v>137</v>
      </c>
      <c r="D28" t="s">
        <v>774</v>
      </c>
      <c r="F28">
        <f>VLOOKUP(A28,[1]Kadri_2!B:C,2,FALSE)</f>
        <v>75</v>
      </c>
      <c r="G28" t="s">
        <v>583</v>
      </c>
    </row>
    <row r="29" spans="1:7" x14ac:dyDescent="0.2">
      <c r="A29" t="s">
        <v>346</v>
      </c>
      <c r="B29" t="s">
        <v>317</v>
      </c>
      <c r="C29" t="s">
        <v>137</v>
      </c>
      <c r="D29" t="s">
        <v>774</v>
      </c>
      <c r="F29">
        <f>VLOOKUP(A29,[1]Kadri_2!B:C,2,FALSE)</f>
        <v>101</v>
      </c>
      <c r="G29" t="s">
        <v>582</v>
      </c>
    </row>
    <row r="30" spans="1:7" x14ac:dyDescent="0.2">
      <c r="A30" t="s">
        <v>347</v>
      </c>
      <c r="B30" t="s">
        <v>317</v>
      </c>
      <c r="C30" t="s">
        <v>137</v>
      </c>
      <c r="D30" t="s">
        <v>774</v>
      </c>
      <c r="F30">
        <f>VLOOKUP(A30,[1]Kadri_2!B:C,2,FALSE)</f>
        <v>83</v>
      </c>
      <c r="G30" t="s">
        <v>583</v>
      </c>
    </row>
    <row r="31" spans="1:7" x14ac:dyDescent="0.2">
      <c r="A31" t="s">
        <v>348</v>
      </c>
      <c r="B31" t="s">
        <v>317</v>
      </c>
      <c r="C31" t="s">
        <v>137</v>
      </c>
      <c r="D31" t="s">
        <v>774</v>
      </c>
      <c r="F31">
        <f>VLOOKUP(A31,[1]Kadri_2!B:C,2,FALSE)</f>
        <v>73</v>
      </c>
      <c r="G31" t="s">
        <v>583</v>
      </c>
    </row>
  </sheetData>
  <conditionalFormatting sqref="F1:F31 G2:G5">
    <cfRule type="colorScale" priority="8">
      <colorScale>
        <cfvo type="min"/>
        <cfvo type="max"/>
        <color rgb="FFFCFCFF"/>
        <color rgb="FFF8696B"/>
      </colorScale>
    </cfRule>
  </conditionalFormatting>
  <conditionalFormatting sqref="G6:G14">
    <cfRule type="colorScale" priority="7">
      <colorScale>
        <cfvo type="min"/>
        <cfvo type="max"/>
        <color rgb="FFFCFCFF"/>
        <color rgb="FFF8696B"/>
      </colorScale>
    </cfRule>
  </conditionalFormatting>
  <conditionalFormatting sqref="G16:G25">
    <cfRule type="colorScale" priority="6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5">
      <colorScale>
        <cfvo type="min"/>
        <cfvo type="max"/>
        <color rgb="FFFCFCFF"/>
        <color rgb="FFF8696B"/>
      </colorScale>
    </cfRule>
  </conditionalFormatting>
  <conditionalFormatting sqref="G30:G31">
    <cfRule type="colorScale" priority="4">
      <colorScale>
        <cfvo type="min"/>
        <cfvo type="max"/>
        <color rgb="FFFCFCFF"/>
        <color rgb="FFF8696B"/>
      </colorScale>
    </cfRule>
  </conditionalFormatting>
  <conditionalFormatting sqref="G15">
    <cfRule type="colorScale" priority="3">
      <colorScale>
        <cfvo type="min"/>
        <cfvo type="max"/>
        <color rgb="FFFCFCFF"/>
        <color rgb="FFF8696B"/>
      </colorScale>
    </cfRule>
  </conditionalFormatting>
  <conditionalFormatting sqref="G26">
    <cfRule type="colorScale" priority="2">
      <colorScale>
        <cfvo type="min"/>
        <cfvo type="max"/>
        <color rgb="FFFCFCFF"/>
        <color rgb="FFF8696B"/>
      </colorScale>
    </cfRule>
  </conditionalFormatting>
  <conditionalFormatting sqref="G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DC06B-F42A-492E-8833-189A464601AD}">
  <dimension ref="A1:G141"/>
  <sheetViews>
    <sheetView workbookViewId="0">
      <selection activeCell="F1" sqref="F1"/>
    </sheetView>
  </sheetViews>
  <sheetFormatPr baseColWidth="10" defaultColWidth="8.83203125" defaultRowHeight="15" x14ac:dyDescent="0.2"/>
  <cols>
    <col min="2" max="2" width="10.33203125" bestFit="1" customWidth="1"/>
    <col min="3" max="3" width="20.1640625" bestFit="1" customWidth="1"/>
    <col min="4" max="4" width="16" bestFit="1" customWidth="1"/>
  </cols>
  <sheetData>
    <row r="1" spans="1:7" x14ac:dyDescent="0.2">
      <c r="A1" s="2" t="s">
        <v>125</v>
      </c>
      <c r="B1" s="2" t="s">
        <v>126</v>
      </c>
      <c r="C1" s="2" t="s">
        <v>535</v>
      </c>
      <c r="D1" s="2" t="s">
        <v>784</v>
      </c>
      <c r="E1" s="2" t="s">
        <v>783</v>
      </c>
      <c r="F1" s="2" t="s">
        <v>781</v>
      </c>
      <c r="G1" s="2" t="s">
        <v>584</v>
      </c>
    </row>
    <row r="2" spans="1:7" x14ac:dyDescent="0.2">
      <c r="A2" t="s">
        <v>383</v>
      </c>
      <c r="B2" t="s">
        <v>574</v>
      </c>
      <c r="C2" t="s">
        <v>384</v>
      </c>
      <c r="D2" t="s">
        <v>319</v>
      </c>
      <c r="E2" t="s">
        <v>319</v>
      </c>
      <c r="F2">
        <f>VLOOKUP(A2,[1]Wallberg_2!B:C,2,FALSE)</f>
        <v>4</v>
      </c>
      <c r="G2" t="s">
        <v>583</v>
      </c>
    </row>
    <row r="3" spans="1:7" x14ac:dyDescent="0.2">
      <c r="A3" t="s">
        <v>385</v>
      </c>
      <c r="B3" t="s">
        <v>574</v>
      </c>
      <c r="C3" t="s">
        <v>384</v>
      </c>
      <c r="D3" t="s">
        <v>319</v>
      </c>
      <c r="E3" t="s">
        <v>319</v>
      </c>
      <c r="F3">
        <f>VLOOKUP(A3,[1]Wallberg_2!B:C,2,FALSE)</f>
        <v>5</v>
      </c>
      <c r="G3" t="s">
        <v>583</v>
      </c>
    </row>
    <row r="4" spans="1:7" x14ac:dyDescent="0.2">
      <c r="A4" t="s">
        <v>386</v>
      </c>
      <c r="B4" t="s">
        <v>574</v>
      </c>
      <c r="C4" t="s">
        <v>384</v>
      </c>
      <c r="D4" t="s">
        <v>319</v>
      </c>
      <c r="E4" t="s">
        <v>319</v>
      </c>
      <c r="F4">
        <f>VLOOKUP(A4,[1]Wallberg_2!B:C,2,FALSE)</f>
        <v>4</v>
      </c>
      <c r="G4" t="s">
        <v>583</v>
      </c>
    </row>
    <row r="5" spans="1:7" x14ac:dyDescent="0.2">
      <c r="A5" t="s">
        <v>387</v>
      </c>
      <c r="B5" t="s">
        <v>574</v>
      </c>
      <c r="C5" t="s">
        <v>384</v>
      </c>
      <c r="D5" t="s">
        <v>319</v>
      </c>
      <c r="E5" t="s">
        <v>319</v>
      </c>
      <c r="F5">
        <f>VLOOKUP(A5,[1]Wallberg_2!B:C,2,FALSE)</f>
        <v>4</v>
      </c>
      <c r="G5" t="s">
        <v>583</v>
      </c>
    </row>
    <row r="6" spans="1:7" x14ac:dyDescent="0.2">
      <c r="A6" t="s">
        <v>388</v>
      </c>
      <c r="B6" t="s">
        <v>574</v>
      </c>
      <c r="C6" t="s">
        <v>384</v>
      </c>
      <c r="D6" t="s">
        <v>319</v>
      </c>
      <c r="E6" t="s">
        <v>319</v>
      </c>
      <c r="F6">
        <f>VLOOKUP(A6,[1]Wallberg_2!B:C,2,FALSE)</f>
        <v>4</v>
      </c>
      <c r="G6" t="s">
        <v>583</v>
      </c>
    </row>
    <row r="7" spans="1:7" x14ac:dyDescent="0.2">
      <c r="A7" t="s">
        <v>389</v>
      </c>
      <c r="B7" t="s">
        <v>574</v>
      </c>
      <c r="C7" t="s">
        <v>384</v>
      </c>
      <c r="D7" t="s">
        <v>319</v>
      </c>
      <c r="E7" t="s">
        <v>319</v>
      </c>
      <c r="F7">
        <f>VLOOKUP(A7,[1]Wallberg_2!B:C,2,FALSE)</f>
        <v>3</v>
      </c>
      <c r="G7" t="s">
        <v>583</v>
      </c>
    </row>
    <row r="8" spans="1:7" x14ac:dyDescent="0.2">
      <c r="A8" t="s">
        <v>390</v>
      </c>
      <c r="B8" t="s">
        <v>574</v>
      </c>
      <c r="C8" t="s">
        <v>384</v>
      </c>
      <c r="D8" t="s">
        <v>319</v>
      </c>
      <c r="E8" t="s">
        <v>319</v>
      </c>
      <c r="F8">
        <f>VLOOKUP(A8,[1]Wallberg_2!B:C,2,FALSE)</f>
        <v>3</v>
      </c>
      <c r="G8" t="s">
        <v>583</v>
      </c>
    </row>
    <row r="9" spans="1:7" x14ac:dyDescent="0.2">
      <c r="A9" t="s">
        <v>391</v>
      </c>
      <c r="B9" t="s">
        <v>574</v>
      </c>
      <c r="C9" t="s">
        <v>384</v>
      </c>
      <c r="D9" t="s">
        <v>319</v>
      </c>
      <c r="E9" t="s">
        <v>319</v>
      </c>
      <c r="F9">
        <f>VLOOKUP(A9,[1]Wallberg_2!B:C,2,FALSE)</f>
        <v>4</v>
      </c>
      <c r="G9" t="s">
        <v>583</v>
      </c>
    </row>
    <row r="10" spans="1:7" x14ac:dyDescent="0.2">
      <c r="A10" t="s">
        <v>392</v>
      </c>
      <c r="B10" t="s">
        <v>574</v>
      </c>
      <c r="C10" t="s">
        <v>384</v>
      </c>
      <c r="D10" t="s">
        <v>319</v>
      </c>
      <c r="E10" t="s">
        <v>319</v>
      </c>
      <c r="F10">
        <f>VLOOKUP(A10,[1]Wallberg_2!B:C,2,FALSE)</f>
        <v>3</v>
      </c>
      <c r="G10" t="s">
        <v>583</v>
      </c>
    </row>
    <row r="11" spans="1:7" x14ac:dyDescent="0.2">
      <c r="A11" t="s">
        <v>393</v>
      </c>
      <c r="B11" t="s">
        <v>574</v>
      </c>
      <c r="C11" t="s">
        <v>384</v>
      </c>
      <c r="D11" t="s">
        <v>319</v>
      </c>
      <c r="E11" t="s">
        <v>319</v>
      </c>
      <c r="F11">
        <f>VLOOKUP(A11,[1]Wallberg_2!B:C,2,FALSE)</f>
        <v>4</v>
      </c>
      <c r="G11" t="s">
        <v>583</v>
      </c>
    </row>
    <row r="12" spans="1:7" x14ac:dyDescent="0.2">
      <c r="A12" t="s">
        <v>394</v>
      </c>
      <c r="B12" t="s">
        <v>317</v>
      </c>
      <c r="C12" t="s">
        <v>137</v>
      </c>
      <c r="D12" t="s">
        <v>774</v>
      </c>
      <c r="F12">
        <f>VLOOKUP(A12,[1]Wallberg_2!B:C,2,FALSE)</f>
        <v>5</v>
      </c>
      <c r="G12" t="s">
        <v>583</v>
      </c>
    </row>
    <row r="13" spans="1:7" x14ac:dyDescent="0.2">
      <c r="A13" t="s">
        <v>395</v>
      </c>
      <c r="B13" t="s">
        <v>317</v>
      </c>
      <c r="C13" t="s">
        <v>137</v>
      </c>
      <c r="D13" t="s">
        <v>774</v>
      </c>
      <c r="F13">
        <f>VLOOKUP(A13,[1]Wallberg_2!B:C,2,FALSE)</f>
        <v>5</v>
      </c>
      <c r="G13" t="s">
        <v>583</v>
      </c>
    </row>
    <row r="14" spans="1:7" x14ac:dyDescent="0.2">
      <c r="A14" t="s">
        <v>396</v>
      </c>
      <c r="B14" t="s">
        <v>317</v>
      </c>
      <c r="C14" t="s">
        <v>137</v>
      </c>
      <c r="D14" t="s">
        <v>774</v>
      </c>
      <c r="F14">
        <f>VLOOKUP(A14,[1]Wallberg_2!B:C,2,FALSE)</f>
        <v>3</v>
      </c>
      <c r="G14" t="s">
        <v>583</v>
      </c>
    </row>
    <row r="15" spans="1:7" x14ac:dyDescent="0.2">
      <c r="A15" t="s">
        <v>397</v>
      </c>
      <c r="B15" t="s">
        <v>317</v>
      </c>
      <c r="C15" t="s">
        <v>137</v>
      </c>
      <c r="D15" t="s">
        <v>774</v>
      </c>
      <c r="F15">
        <f>VLOOKUP(A15,[1]Wallberg_2!B:C,2,FALSE)</f>
        <v>5</v>
      </c>
      <c r="G15" t="s">
        <v>583</v>
      </c>
    </row>
    <row r="16" spans="1:7" x14ac:dyDescent="0.2">
      <c r="A16" t="s">
        <v>398</v>
      </c>
      <c r="B16" t="s">
        <v>317</v>
      </c>
      <c r="C16" t="s">
        <v>137</v>
      </c>
      <c r="D16" t="s">
        <v>774</v>
      </c>
      <c r="F16">
        <f>VLOOKUP(A16,[1]Wallberg_2!B:C,2,FALSE)</f>
        <v>5</v>
      </c>
      <c r="G16" t="s">
        <v>583</v>
      </c>
    </row>
    <row r="17" spans="1:7" x14ac:dyDescent="0.2">
      <c r="A17" t="s">
        <v>399</v>
      </c>
      <c r="B17" t="s">
        <v>317</v>
      </c>
      <c r="C17" t="s">
        <v>137</v>
      </c>
      <c r="D17" t="s">
        <v>774</v>
      </c>
      <c r="F17">
        <f>VLOOKUP(A17,[1]Wallberg_2!B:C,2,FALSE)</f>
        <v>5</v>
      </c>
      <c r="G17" t="s">
        <v>583</v>
      </c>
    </row>
    <row r="18" spans="1:7" x14ac:dyDescent="0.2">
      <c r="A18" t="s">
        <v>400</v>
      </c>
      <c r="B18" t="s">
        <v>317</v>
      </c>
      <c r="C18" t="s">
        <v>137</v>
      </c>
      <c r="D18" t="s">
        <v>774</v>
      </c>
      <c r="F18">
        <f>VLOOKUP(A18,[1]Wallberg_2!B:C,2,FALSE)</f>
        <v>5</v>
      </c>
      <c r="G18" t="s">
        <v>583</v>
      </c>
    </row>
    <row r="19" spans="1:7" x14ac:dyDescent="0.2">
      <c r="A19" t="s">
        <v>401</v>
      </c>
      <c r="B19" t="s">
        <v>317</v>
      </c>
      <c r="C19" t="s">
        <v>137</v>
      </c>
      <c r="D19" t="s">
        <v>774</v>
      </c>
      <c r="F19">
        <f>VLOOKUP(A19,[1]Wallberg_2!B:C,2,FALSE)</f>
        <v>7</v>
      </c>
      <c r="G19" t="s">
        <v>583</v>
      </c>
    </row>
    <row r="20" spans="1:7" x14ac:dyDescent="0.2">
      <c r="A20" t="s">
        <v>402</v>
      </c>
      <c r="B20" t="s">
        <v>317</v>
      </c>
      <c r="C20" t="s">
        <v>137</v>
      </c>
      <c r="D20" t="s">
        <v>774</v>
      </c>
      <c r="F20">
        <f>VLOOKUP(A20,[1]Wallberg_2!B:C,2,FALSE)</f>
        <v>6</v>
      </c>
      <c r="G20" t="s">
        <v>583</v>
      </c>
    </row>
    <row r="21" spans="1:7" x14ac:dyDescent="0.2">
      <c r="A21" t="s">
        <v>403</v>
      </c>
      <c r="B21" t="s">
        <v>317</v>
      </c>
      <c r="C21" t="s">
        <v>137</v>
      </c>
      <c r="D21" t="s">
        <v>774</v>
      </c>
      <c r="F21">
        <f>VLOOKUP(A21,[1]Wallberg_2!B:C,2,FALSE)</f>
        <v>3</v>
      </c>
      <c r="G21" t="s">
        <v>583</v>
      </c>
    </row>
    <row r="22" spans="1:7" x14ac:dyDescent="0.2">
      <c r="A22" t="s">
        <v>404</v>
      </c>
      <c r="B22" t="s">
        <v>406</v>
      </c>
      <c r="C22" t="s">
        <v>405</v>
      </c>
      <c r="D22" t="s">
        <v>776</v>
      </c>
      <c r="F22">
        <f>VLOOKUP(A22,[1]Wallberg_2!B:C,2,FALSE)</f>
        <v>7</v>
      </c>
      <c r="G22" t="s">
        <v>583</v>
      </c>
    </row>
    <row r="23" spans="1:7" x14ac:dyDescent="0.2">
      <c r="A23" t="s">
        <v>407</v>
      </c>
      <c r="B23" t="s">
        <v>406</v>
      </c>
      <c r="C23" t="s">
        <v>405</v>
      </c>
      <c r="D23" t="s">
        <v>776</v>
      </c>
      <c r="F23">
        <f>VLOOKUP(A23,[1]Wallberg_2!B:C,2,FALSE)</f>
        <v>4</v>
      </c>
      <c r="G23" t="s">
        <v>583</v>
      </c>
    </row>
    <row r="24" spans="1:7" x14ac:dyDescent="0.2">
      <c r="A24" t="s">
        <v>408</v>
      </c>
      <c r="B24" t="s">
        <v>406</v>
      </c>
      <c r="C24" t="s">
        <v>405</v>
      </c>
      <c r="D24" t="s">
        <v>776</v>
      </c>
      <c r="F24">
        <f>VLOOKUP(A24,[1]Wallberg_2!B:C,2,FALSE)</f>
        <v>5</v>
      </c>
      <c r="G24" t="s">
        <v>583</v>
      </c>
    </row>
    <row r="25" spans="1:7" x14ac:dyDescent="0.2">
      <c r="A25" t="s">
        <v>409</v>
      </c>
      <c r="B25" t="s">
        <v>406</v>
      </c>
      <c r="C25" t="s">
        <v>405</v>
      </c>
      <c r="D25" t="s">
        <v>776</v>
      </c>
      <c r="F25">
        <f>VLOOKUP(A25,[1]Wallberg_2!B:C,2,FALSE)</f>
        <v>4</v>
      </c>
      <c r="G25" t="s">
        <v>583</v>
      </c>
    </row>
    <row r="26" spans="1:7" x14ac:dyDescent="0.2">
      <c r="A26" t="s">
        <v>410</v>
      </c>
      <c r="B26" t="s">
        <v>406</v>
      </c>
      <c r="C26" t="s">
        <v>405</v>
      </c>
      <c r="D26" t="s">
        <v>776</v>
      </c>
      <c r="F26">
        <f>VLOOKUP(A26,[1]Wallberg_2!B:C,2,FALSE)</f>
        <v>4</v>
      </c>
      <c r="G26" t="s">
        <v>583</v>
      </c>
    </row>
    <row r="27" spans="1:7" x14ac:dyDescent="0.2">
      <c r="A27" t="s">
        <v>411</v>
      </c>
      <c r="B27" t="s">
        <v>406</v>
      </c>
      <c r="C27" t="s">
        <v>405</v>
      </c>
      <c r="D27" t="s">
        <v>776</v>
      </c>
      <c r="F27">
        <f>VLOOKUP(A27,[1]Wallberg_2!B:C,2,FALSE)</f>
        <v>5</v>
      </c>
      <c r="G27" t="s">
        <v>583</v>
      </c>
    </row>
    <row r="28" spans="1:7" x14ac:dyDescent="0.2">
      <c r="A28" t="s">
        <v>412</v>
      </c>
      <c r="B28" t="s">
        <v>406</v>
      </c>
      <c r="C28" t="s">
        <v>405</v>
      </c>
      <c r="D28" t="s">
        <v>776</v>
      </c>
      <c r="F28">
        <f>VLOOKUP(A28,[1]Wallberg_2!B:C,2,FALSE)</f>
        <v>5</v>
      </c>
      <c r="G28" t="s">
        <v>583</v>
      </c>
    </row>
    <row r="29" spans="1:7" x14ac:dyDescent="0.2">
      <c r="A29" t="s">
        <v>413</v>
      </c>
      <c r="B29" t="s">
        <v>406</v>
      </c>
      <c r="C29" t="s">
        <v>405</v>
      </c>
      <c r="D29" t="s">
        <v>776</v>
      </c>
      <c r="F29">
        <f>VLOOKUP(A29,[1]Wallberg_2!B:C,2,FALSE)</f>
        <v>10</v>
      </c>
      <c r="G29" t="s">
        <v>583</v>
      </c>
    </row>
    <row r="30" spans="1:7" x14ac:dyDescent="0.2">
      <c r="A30" t="s">
        <v>414</v>
      </c>
      <c r="B30" t="s">
        <v>406</v>
      </c>
      <c r="C30" t="s">
        <v>405</v>
      </c>
      <c r="D30" t="s">
        <v>415</v>
      </c>
      <c r="F30">
        <f>VLOOKUP(A30,[1]Wallberg_2!B:C,2,FALSE)</f>
        <v>5</v>
      </c>
      <c r="G30" t="s">
        <v>583</v>
      </c>
    </row>
    <row r="31" spans="1:7" x14ac:dyDescent="0.2">
      <c r="A31" t="s">
        <v>416</v>
      </c>
      <c r="B31" t="s">
        <v>406</v>
      </c>
      <c r="C31" t="s">
        <v>405</v>
      </c>
      <c r="D31" t="s">
        <v>776</v>
      </c>
      <c r="F31">
        <f>VLOOKUP(A31,[1]Wallberg_2!B:C,2,FALSE)</f>
        <v>4</v>
      </c>
      <c r="G31" t="s">
        <v>583</v>
      </c>
    </row>
    <row r="32" spans="1:7" x14ac:dyDescent="0.2">
      <c r="A32" t="s">
        <v>417</v>
      </c>
      <c r="B32" t="s">
        <v>581</v>
      </c>
      <c r="C32" t="s">
        <v>418</v>
      </c>
      <c r="D32" t="s">
        <v>130</v>
      </c>
      <c r="F32">
        <f>VLOOKUP(A32,[1]Wallberg_2!B:C,2,FALSE)</f>
        <v>4</v>
      </c>
      <c r="G32" t="s">
        <v>583</v>
      </c>
    </row>
    <row r="33" spans="1:7" x14ac:dyDescent="0.2">
      <c r="A33" t="s">
        <v>419</v>
      </c>
      <c r="B33" t="s">
        <v>581</v>
      </c>
      <c r="C33" t="s">
        <v>418</v>
      </c>
      <c r="D33" t="s">
        <v>130</v>
      </c>
      <c r="F33">
        <f>VLOOKUP(A33,[1]Wallberg_2!B:C,2,FALSE)</f>
        <v>3</v>
      </c>
      <c r="G33" t="s">
        <v>583</v>
      </c>
    </row>
    <row r="34" spans="1:7" x14ac:dyDescent="0.2">
      <c r="A34" t="s">
        <v>420</v>
      </c>
      <c r="B34" t="s">
        <v>581</v>
      </c>
      <c r="C34" t="s">
        <v>418</v>
      </c>
      <c r="D34" t="s">
        <v>130</v>
      </c>
      <c r="F34">
        <f>VLOOKUP(A34,[1]Wallberg_2!B:C,2,FALSE)</f>
        <v>3</v>
      </c>
      <c r="G34" t="s">
        <v>583</v>
      </c>
    </row>
    <row r="35" spans="1:7" x14ac:dyDescent="0.2">
      <c r="A35" t="s">
        <v>421</v>
      </c>
      <c r="B35" t="s">
        <v>581</v>
      </c>
      <c r="C35" t="s">
        <v>418</v>
      </c>
      <c r="D35" t="s">
        <v>130</v>
      </c>
      <c r="F35">
        <f>VLOOKUP(A35,[1]Wallberg_2!B:C,2,FALSE)</f>
        <v>3</v>
      </c>
      <c r="G35" t="s">
        <v>583</v>
      </c>
    </row>
    <row r="36" spans="1:7" x14ac:dyDescent="0.2">
      <c r="A36" t="s">
        <v>422</v>
      </c>
      <c r="B36" t="s">
        <v>581</v>
      </c>
      <c r="C36" t="s">
        <v>418</v>
      </c>
      <c r="D36" t="s">
        <v>130</v>
      </c>
      <c r="F36">
        <f>VLOOKUP(A36,[1]Wallberg_2!B:C,2,FALSE)</f>
        <v>3</v>
      </c>
      <c r="G36" t="s">
        <v>583</v>
      </c>
    </row>
    <row r="37" spans="1:7" x14ac:dyDescent="0.2">
      <c r="A37" t="s">
        <v>423</v>
      </c>
      <c r="B37" t="s">
        <v>581</v>
      </c>
      <c r="C37" t="s">
        <v>418</v>
      </c>
      <c r="D37" t="s">
        <v>130</v>
      </c>
      <c r="F37">
        <f>VLOOKUP(A37,[1]Wallberg_2!B:C,2,FALSE)</f>
        <v>6</v>
      </c>
      <c r="G37" t="s">
        <v>583</v>
      </c>
    </row>
    <row r="38" spans="1:7" x14ac:dyDescent="0.2">
      <c r="A38" t="s">
        <v>424</v>
      </c>
      <c r="B38" t="s">
        <v>581</v>
      </c>
      <c r="C38" t="s">
        <v>418</v>
      </c>
      <c r="D38" t="s">
        <v>130</v>
      </c>
      <c r="F38">
        <f>VLOOKUP(A38,[1]Wallberg_2!B:C,2,FALSE)</f>
        <v>3</v>
      </c>
      <c r="G38" t="s">
        <v>583</v>
      </c>
    </row>
    <row r="39" spans="1:7" x14ac:dyDescent="0.2">
      <c r="A39" t="s">
        <v>425</v>
      </c>
      <c r="B39" t="s">
        <v>581</v>
      </c>
      <c r="C39" t="s">
        <v>418</v>
      </c>
      <c r="D39" t="s">
        <v>130</v>
      </c>
      <c r="F39">
        <f>VLOOKUP(A39,[1]Wallberg_2!B:C,2,FALSE)</f>
        <v>5</v>
      </c>
      <c r="G39" t="s">
        <v>583</v>
      </c>
    </row>
    <row r="40" spans="1:7" x14ac:dyDescent="0.2">
      <c r="A40" t="s">
        <v>426</v>
      </c>
      <c r="B40" t="s">
        <v>581</v>
      </c>
      <c r="C40" t="s">
        <v>418</v>
      </c>
      <c r="D40" t="s">
        <v>130</v>
      </c>
      <c r="F40">
        <f>VLOOKUP(A40,[1]Wallberg_2!B:C,2,FALSE)</f>
        <v>3</v>
      </c>
      <c r="G40" t="s">
        <v>583</v>
      </c>
    </row>
    <row r="41" spans="1:7" x14ac:dyDescent="0.2">
      <c r="A41" t="s">
        <v>427</v>
      </c>
      <c r="B41" t="s">
        <v>581</v>
      </c>
      <c r="C41" t="s">
        <v>418</v>
      </c>
      <c r="D41" t="s">
        <v>130</v>
      </c>
      <c r="F41">
        <f>VLOOKUP(A41,[1]Wallberg_2!B:C,2,FALSE)</f>
        <v>5</v>
      </c>
      <c r="G41" t="s">
        <v>583</v>
      </c>
    </row>
    <row r="42" spans="1:7" x14ac:dyDescent="0.2">
      <c r="A42" t="s">
        <v>428</v>
      </c>
      <c r="B42" t="s">
        <v>581</v>
      </c>
      <c r="C42" t="s">
        <v>418</v>
      </c>
      <c r="D42" t="s">
        <v>130</v>
      </c>
      <c r="F42">
        <f>VLOOKUP(A42,[1]Wallberg_2!B:C,2,FALSE)</f>
        <v>4</v>
      </c>
      <c r="G42" t="s">
        <v>583</v>
      </c>
    </row>
    <row r="43" spans="1:7" x14ac:dyDescent="0.2">
      <c r="A43" t="s">
        <v>429</v>
      </c>
      <c r="B43" t="s">
        <v>581</v>
      </c>
      <c r="C43" t="s">
        <v>418</v>
      </c>
      <c r="D43" t="s">
        <v>130</v>
      </c>
      <c r="F43">
        <f>VLOOKUP(A43,[1]Wallberg_2!B:C,2,FALSE)</f>
        <v>3</v>
      </c>
      <c r="G43" t="s">
        <v>583</v>
      </c>
    </row>
    <row r="44" spans="1:7" x14ac:dyDescent="0.2">
      <c r="A44" t="s">
        <v>430</v>
      </c>
      <c r="B44" t="s">
        <v>581</v>
      </c>
      <c r="C44" t="s">
        <v>418</v>
      </c>
      <c r="D44" t="s">
        <v>130</v>
      </c>
      <c r="F44">
        <f>VLOOKUP(A44,[1]Wallberg_2!B:C,2,FALSE)</f>
        <v>5</v>
      </c>
      <c r="G44" t="s">
        <v>583</v>
      </c>
    </row>
    <row r="45" spans="1:7" x14ac:dyDescent="0.2">
      <c r="A45" t="s">
        <v>431</v>
      </c>
      <c r="B45" t="s">
        <v>581</v>
      </c>
      <c r="C45" t="s">
        <v>418</v>
      </c>
      <c r="D45" t="s">
        <v>130</v>
      </c>
      <c r="F45">
        <f>VLOOKUP(A45,[1]Wallberg_2!B:C,2,FALSE)</f>
        <v>4</v>
      </c>
      <c r="G45" t="s">
        <v>583</v>
      </c>
    </row>
    <row r="46" spans="1:7" x14ac:dyDescent="0.2">
      <c r="A46" t="s">
        <v>432</v>
      </c>
      <c r="B46" t="s">
        <v>581</v>
      </c>
      <c r="C46" t="s">
        <v>418</v>
      </c>
      <c r="D46" t="s">
        <v>130</v>
      </c>
      <c r="F46">
        <f>VLOOKUP(A46,[1]Wallberg_2!B:C,2,FALSE)</f>
        <v>3</v>
      </c>
      <c r="G46" t="s">
        <v>583</v>
      </c>
    </row>
    <row r="47" spans="1:7" x14ac:dyDescent="0.2">
      <c r="A47" t="s">
        <v>433</v>
      </c>
      <c r="B47" t="s">
        <v>581</v>
      </c>
      <c r="C47" t="s">
        <v>418</v>
      </c>
      <c r="D47" t="s">
        <v>130</v>
      </c>
      <c r="F47">
        <f>VLOOKUP(A47,[1]Wallberg_2!B:C,2,FALSE)</f>
        <v>4</v>
      </c>
      <c r="G47" t="s">
        <v>583</v>
      </c>
    </row>
    <row r="48" spans="1:7" x14ac:dyDescent="0.2">
      <c r="A48" t="s">
        <v>434</v>
      </c>
      <c r="B48" t="s">
        <v>581</v>
      </c>
      <c r="C48" t="s">
        <v>418</v>
      </c>
      <c r="D48" t="s">
        <v>130</v>
      </c>
      <c r="F48">
        <f>VLOOKUP(A48,[1]Wallberg_2!B:C,2,FALSE)</f>
        <v>4</v>
      </c>
      <c r="G48" t="s">
        <v>583</v>
      </c>
    </row>
    <row r="49" spans="1:7" x14ac:dyDescent="0.2">
      <c r="A49" t="s">
        <v>435</v>
      </c>
      <c r="B49" t="s">
        <v>581</v>
      </c>
      <c r="C49" t="s">
        <v>418</v>
      </c>
      <c r="D49" t="s">
        <v>130</v>
      </c>
      <c r="F49">
        <f>VLOOKUP(A49,[1]Wallberg_2!B:C,2,FALSE)</f>
        <v>5</v>
      </c>
      <c r="G49" t="s">
        <v>583</v>
      </c>
    </row>
    <row r="50" spans="1:7" x14ac:dyDescent="0.2">
      <c r="A50" t="s">
        <v>436</v>
      </c>
      <c r="B50" t="s">
        <v>581</v>
      </c>
      <c r="C50" t="s">
        <v>418</v>
      </c>
      <c r="D50" t="s">
        <v>130</v>
      </c>
      <c r="F50">
        <f>VLOOKUP(A50,[1]Wallberg_2!B:C,2,FALSE)</f>
        <v>3</v>
      </c>
      <c r="G50" t="s">
        <v>583</v>
      </c>
    </row>
    <row r="51" spans="1:7" x14ac:dyDescent="0.2">
      <c r="A51" t="s">
        <v>437</v>
      </c>
      <c r="B51" t="s">
        <v>581</v>
      </c>
      <c r="C51" t="s">
        <v>418</v>
      </c>
      <c r="D51" t="s">
        <v>130</v>
      </c>
      <c r="F51">
        <f>VLOOKUP(A51,[1]Wallberg_2!B:C,2,FALSE)</f>
        <v>4</v>
      </c>
      <c r="G51" t="s">
        <v>583</v>
      </c>
    </row>
    <row r="52" spans="1:7" x14ac:dyDescent="0.2">
      <c r="A52" t="s">
        <v>438</v>
      </c>
      <c r="B52" t="s">
        <v>573</v>
      </c>
      <c r="C52" t="s">
        <v>439</v>
      </c>
      <c r="D52" t="s">
        <v>319</v>
      </c>
      <c r="E52" t="s">
        <v>319</v>
      </c>
      <c r="F52">
        <f>VLOOKUP(A52,[1]Wallberg_2!B:C,2,FALSE)</f>
        <v>3</v>
      </c>
      <c r="G52" t="s">
        <v>583</v>
      </c>
    </row>
    <row r="53" spans="1:7" x14ac:dyDescent="0.2">
      <c r="A53" t="s">
        <v>440</v>
      </c>
      <c r="B53" t="s">
        <v>573</v>
      </c>
      <c r="C53" t="s">
        <v>439</v>
      </c>
      <c r="D53" t="s">
        <v>439</v>
      </c>
      <c r="E53" t="s">
        <v>439</v>
      </c>
      <c r="F53">
        <f>VLOOKUP(A53,[1]Wallberg_2!B:C,2,FALSE)</f>
        <v>3</v>
      </c>
      <c r="G53" t="s">
        <v>583</v>
      </c>
    </row>
    <row r="54" spans="1:7" x14ac:dyDescent="0.2">
      <c r="A54" t="s">
        <v>441</v>
      </c>
      <c r="B54" t="s">
        <v>573</v>
      </c>
      <c r="C54" t="s">
        <v>439</v>
      </c>
      <c r="D54" t="s">
        <v>319</v>
      </c>
      <c r="E54" t="s">
        <v>319</v>
      </c>
      <c r="F54">
        <f>VLOOKUP(A54,[1]Wallberg_2!B:C,2,FALSE)</f>
        <v>6</v>
      </c>
      <c r="G54" t="s">
        <v>583</v>
      </c>
    </row>
    <row r="55" spans="1:7" x14ac:dyDescent="0.2">
      <c r="A55" t="s">
        <v>442</v>
      </c>
      <c r="B55" t="s">
        <v>573</v>
      </c>
      <c r="C55" t="s">
        <v>439</v>
      </c>
      <c r="D55" t="s">
        <v>319</v>
      </c>
      <c r="E55" t="s">
        <v>319</v>
      </c>
      <c r="F55">
        <f>VLOOKUP(A55,[1]Wallberg_2!B:C,2,FALSE)</f>
        <v>4</v>
      </c>
      <c r="G55" t="s">
        <v>583</v>
      </c>
    </row>
    <row r="56" spans="1:7" x14ac:dyDescent="0.2">
      <c r="A56" t="s">
        <v>443</v>
      </c>
      <c r="B56" t="s">
        <v>573</v>
      </c>
      <c r="C56" t="s">
        <v>439</v>
      </c>
      <c r="D56" t="s">
        <v>319</v>
      </c>
      <c r="E56" t="s">
        <v>319</v>
      </c>
      <c r="F56">
        <f>VLOOKUP(A56,[1]Wallberg_2!B:C,2,FALSE)</f>
        <v>3</v>
      </c>
      <c r="G56" t="s">
        <v>583</v>
      </c>
    </row>
    <row r="57" spans="1:7" x14ac:dyDescent="0.2">
      <c r="A57" t="s">
        <v>444</v>
      </c>
      <c r="B57" t="s">
        <v>573</v>
      </c>
      <c r="C57" t="s">
        <v>439</v>
      </c>
      <c r="D57" t="s">
        <v>319</v>
      </c>
      <c r="E57" t="s">
        <v>319</v>
      </c>
      <c r="F57">
        <f>VLOOKUP(A57,[1]Wallberg_2!B:C,2,FALSE)</f>
        <v>6</v>
      </c>
      <c r="G57" t="s">
        <v>583</v>
      </c>
    </row>
    <row r="58" spans="1:7" x14ac:dyDescent="0.2">
      <c r="A58" t="s">
        <v>445</v>
      </c>
      <c r="B58" t="s">
        <v>573</v>
      </c>
      <c r="C58" t="s">
        <v>439</v>
      </c>
      <c r="D58" t="s">
        <v>439</v>
      </c>
      <c r="E58" t="s">
        <v>439</v>
      </c>
      <c r="F58">
        <f>VLOOKUP(A58,[1]Wallberg_2!B:C,2,FALSE)</f>
        <v>4</v>
      </c>
      <c r="G58" t="s">
        <v>583</v>
      </c>
    </row>
    <row r="59" spans="1:7" x14ac:dyDescent="0.2">
      <c r="A59" t="s">
        <v>446</v>
      </c>
      <c r="B59" t="s">
        <v>573</v>
      </c>
      <c r="C59" t="s">
        <v>439</v>
      </c>
      <c r="D59" t="s">
        <v>439</v>
      </c>
      <c r="E59" t="s">
        <v>439</v>
      </c>
      <c r="F59">
        <f>VLOOKUP(A59,[1]Wallberg_2!B:C,2,FALSE)</f>
        <v>3</v>
      </c>
      <c r="G59" t="s">
        <v>583</v>
      </c>
    </row>
    <row r="60" spans="1:7" x14ac:dyDescent="0.2">
      <c r="A60" t="s">
        <v>447</v>
      </c>
      <c r="B60" t="s">
        <v>573</v>
      </c>
      <c r="C60" t="s">
        <v>439</v>
      </c>
      <c r="D60" t="s">
        <v>439</v>
      </c>
      <c r="E60" t="s">
        <v>439</v>
      </c>
      <c r="F60">
        <f>VLOOKUP(A60,[1]Wallberg_2!B:C,2,FALSE)</f>
        <v>4</v>
      </c>
      <c r="G60" t="s">
        <v>583</v>
      </c>
    </row>
    <row r="61" spans="1:7" x14ac:dyDescent="0.2">
      <c r="A61" t="s">
        <v>448</v>
      </c>
      <c r="B61" t="s">
        <v>573</v>
      </c>
      <c r="C61" t="s">
        <v>439</v>
      </c>
      <c r="D61" t="s">
        <v>439</v>
      </c>
      <c r="E61" t="s">
        <v>439</v>
      </c>
      <c r="F61">
        <f>VLOOKUP(A61,[1]Wallberg_2!B:C,2,FALSE)</f>
        <v>4</v>
      </c>
      <c r="G61" t="s">
        <v>583</v>
      </c>
    </row>
    <row r="62" spans="1:7" x14ac:dyDescent="0.2">
      <c r="A62" t="s">
        <v>449</v>
      </c>
      <c r="B62" t="s">
        <v>578</v>
      </c>
      <c r="C62" t="s">
        <v>450</v>
      </c>
      <c r="D62" t="s">
        <v>130</v>
      </c>
      <c r="F62">
        <f>VLOOKUP(A62,[1]Wallberg_2!B:C,2,FALSE)</f>
        <v>6</v>
      </c>
      <c r="G62" t="s">
        <v>583</v>
      </c>
    </row>
    <row r="63" spans="1:7" x14ac:dyDescent="0.2">
      <c r="A63" t="s">
        <v>451</v>
      </c>
      <c r="B63" t="s">
        <v>578</v>
      </c>
      <c r="C63" t="s">
        <v>450</v>
      </c>
      <c r="D63" t="s">
        <v>130</v>
      </c>
      <c r="F63">
        <f>VLOOKUP(A63,[1]Wallberg_2!B:C,2,FALSE)</f>
        <v>5</v>
      </c>
      <c r="G63" t="s">
        <v>583</v>
      </c>
    </row>
    <row r="64" spans="1:7" x14ac:dyDescent="0.2">
      <c r="A64" t="s">
        <v>452</v>
      </c>
      <c r="B64" t="s">
        <v>578</v>
      </c>
      <c r="C64" t="s">
        <v>450</v>
      </c>
      <c r="D64" t="s">
        <v>130</v>
      </c>
      <c r="F64">
        <f>VLOOKUP(A64,[1]Wallberg_2!B:C,2,FALSE)</f>
        <v>5</v>
      </c>
      <c r="G64" t="s">
        <v>583</v>
      </c>
    </row>
    <row r="65" spans="1:7" x14ac:dyDescent="0.2">
      <c r="A65" t="s">
        <v>453</v>
      </c>
      <c r="B65" t="s">
        <v>578</v>
      </c>
      <c r="C65" t="s">
        <v>450</v>
      </c>
      <c r="D65" t="s">
        <v>130</v>
      </c>
      <c r="F65">
        <f>VLOOKUP(A65,[1]Wallberg_2!B:C,2,FALSE)</f>
        <v>5</v>
      </c>
      <c r="G65" t="s">
        <v>583</v>
      </c>
    </row>
    <row r="66" spans="1:7" x14ac:dyDescent="0.2">
      <c r="A66" t="s">
        <v>454</v>
      </c>
      <c r="B66" t="s">
        <v>578</v>
      </c>
      <c r="C66" t="s">
        <v>450</v>
      </c>
      <c r="D66" t="s">
        <v>130</v>
      </c>
      <c r="F66">
        <f>VLOOKUP(A66,[1]Wallberg_2!B:C,2,FALSE)</f>
        <v>3</v>
      </c>
      <c r="G66" t="s">
        <v>583</v>
      </c>
    </row>
    <row r="67" spans="1:7" x14ac:dyDescent="0.2">
      <c r="A67" t="s">
        <v>455</v>
      </c>
      <c r="B67" t="s">
        <v>578</v>
      </c>
      <c r="C67" t="s">
        <v>450</v>
      </c>
      <c r="D67" t="s">
        <v>130</v>
      </c>
      <c r="F67">
        <f>VLOOKUP(A67,[1]Wallberg_2!B:C,2,FALSE)</f>
        <v>5</v>
      </c>
      <c r="G67" t="s">
        <v>583</v>
      </c>
    </row>
    <row r="68" spans="1:7" x14ac:dyDescent="0.2">
      <c r="A68" t="s">
        <v>456</v>
      </c>
      <c r="B68" t="s">
        <v>578</v>
      </c>
      <c r="C68" t="s">
        <v>450</v>
      </c>
      <c r="D68" t="s">
        <v>130</v>
      </c>
      <c r="F68">
        <f>VLOOKUP(A68,[1]Wallberg_2!B:C,2,FALSE)</f>
        <v>4</v>
      </c>
      <c r="G68" t="s">
        <v>583</v>
      </c>
    </row>
    <row r="69" spans="1:7" x14ac:dyDescent="0.2">
      <c r="A69" t="s">
        <v>457</v>
      </c>
      <c r="B69" t="s">
        <v>578</v>
      </c>
      <c r="C69" t="s">
        <v>450</v>
      </c>
      <c r="D69" t="s">
        <v>130</v>
      </c>
      <c r="F69">
        <f>VLOOKUP(A69,[1]Wallberg_2!B:C,2,FALSE)</f>
        <v>3</v>
      </c>
      <c r="G69" t="s">
        <v>583</v>
      </c>
    </row>
    <row r="70" spans="1:7" x14ac:dyDescent="0.2">
      <c r="A70" t="s">
        <v>458</v>
      </c>
      <c r="B70" t="s">
        <v>578</v>
      </c>
      <c r="C70" t="s">
        <v>450</v>
      </c>
      <c r="D70" t="s">
        <v>130</v>
      </c>
      <c r="F70">
        <f>VLOOKUP(A70,[1]Wallberg_2!B:C,2,FALSE)</f>
        <v>3</v>
      </c>
      <c r="G70" t="s">
        <v>583</v>
      </c>
    </row>
    <row r="71" spans="1:7" x14ac:dyDescent="0.2">
      <c r="A71" t="s">
        <v>459</v>
      </c>
      <c r="B71" t="s">
        <v>578</v>
      </c>
      <c r="C71" t="s">
        <v>450</v>
      </c>
      <c r="D71" t="s">
        <v>130</v>
      </c>
      <c r="F71">
        <f>VLOOKUP(A71,[1]Wallberg_2!B:C,2,FALSE)</f>
        <v>4</v>
      </c>
      <c r="G71" t="s">
        <v>583</v>
      </c>
    </row>
    <row r="72" spans="1:7" x14ac:dyDescent="0.2">
      <c r="A72" t="s">
        <v>460</v>
      </c>
      <c r="B72" t="s">
        <v>580</v>
      </c>
      <c r="C72" t="s">
        <v>461</v>
      </c>
      <c r="D72" t="s">
        <v>130</v>
      </c>
      <c r="F72">
        <f>VLOOKUP(A72,[1]Wallberg_2!B:C,2,FALSE)</f>
        <v>4</v>
      </c>
      <c r="G72" t="s">
        <v>583</v>
      </c>
    </row>
    <row r="73" spans="1:7" x14ac:dyDescent="0.2">
      <c r="A73" t="s">
        <v>462</v>
      </c>
      <c r="B73" t="s">
        <v>580</v>
      </c>
      <c r="C73" t="s">
        <v>461</v>
      </c>
      <c r="D73" t="s">
        <v>130</v>
      </c>
      <c r="F73">
        <f>VLOOKUP(A73,[1]Wallberg_2!B:C,2,FALSE)</f>
        <v>4</v>
      </c>
      <c r="G73" t="s">
        <v>583</v>
      </c>
    </row>
    <row r="74" spans="1:7" x14ac:dyDescent="0.2">
      <c r="A74" t="s">
        <v>463</v>
      </c>
      <c r="B74" t="s">
        <v>580</v>
      </c>
      <c r="C74" t="s">
        <v>461</v>
      </c>
      <c r="D74" t="s">
        <v>130</v>
      </c>
      <c r="F74">
        <f>VLOOKUP(A74,[1]Wallberg_2!B:C,2,FALSE)</f>
        <v>4</v>
      </c>
      <c r="G74" t="s">
        <v>583</v>
      </c>
    </row>
    <row r="75" spans="1:7" x14ac:dyDescent="0.2">
      <c r="A75" t="s">
        <v>464</v>
      </c>
      <c r="B75" t="s">
        <v>580</v>
      </c>
      <c r="C75" t="s">
        <v>461</v>
      </c>
      <c r="D75" t="s">
        <v>130</v>
      </c>
      <c r="F75">
        <f>VLOOKUP(A75,[1]Wallberg_2!B:C,2,FALSE)</f>
        <v>4</v>
      </c>
      <c r="G75" t="s">
        <v>583</v>
      </c>
    </row>
    <row r="76" spans="1:7" x14ac:dyDescent="0.2">
      <c r="A76" t="s">
        <v>465</v>
      </c>
      <c r="B76" t="s">
        <v>580</v>
      </c>
      <c r="C76" t="s">
        <v>461</v>
      </c>
      <c r="D76" t="s">
        <v>130</v>
      </c>
      <c r="F76">
        <f>VLOOKUP(A76,[1]Wallberg_2!B:C,2,FALSE)</f>
        <v>4</v>
      </c>
      <c r="G76" t="s">
        <v>583</v>
      </c>
    </row>
    <row r="77" spans="1:7" x14ac:dyDescent="0.2">
      <c r="A77" t="s">
        <v>466</v>
      </c>
      <c r="B77" t="s">
        <v>580</v>
      </c>
      <c r="C77" t="s">
        <v>461</v>
      </c>
      <c r="D77" t="s">
        <v>130</v>
      </c>
      <c r="F77">
        <f>VLOOKUP(A77,[1]Wallberg_2!B:C,2,FALSE)</f>
        <v>5</v>
      </c>
      <c r="G77" t="s">
        <v>583</v>
      </c>
    </row>
    <row r="78" spans="1:7" x14ac:dyDescent="0.2">
      <c r="A78" t="s">
        <v>467</v>
      </c>
      <c r="B78" t="s">
        <v>580</v>
      </c>
      <c r="C78" t="s">
        <v>461</v>
      </c>
      <c r="D78" t="s">
        <v>130</v>
      </c>
      <c r="F78">
        <f>VLOOKUP(A78,[1]Wallberg_2!B:C,2,FALSE)</f>
        <v>4</v>
      </c>
      <c r="G78" t="s">
        <v>583</v>
      </c>
    </row>
    <row r="79" spans="1:7" x14ac:dyDescent="0.2">
      <c r="A79" t="s">
        <v>468</v>
      </c>
      <c r="B79" t="s">
        <v>580</v>
      </c>
      <c r="C79" t="s">
        <v>461</v>
      </c>
      <c r="D79" t="s">
        <v>130</v>
      </c>
      <c r="F79">
        <f>VLOOKUP(A79,[1]Wallberg_2!B:C,2,FALSE)</f>
        <v>3</v>
      </c>
      <c r="G79" t="s">
        <v>583</v>
      </c>
    </row>
    <row r="80" spans="1:7" x14ac:dyDescent="0.2">
      <c r="A80" t="s">
        <v>469</v>
      </c>
      <c r="B80" t="s">
        <v>580</v>
      </c>
      <c r="C80" t="s">
        <v>461</v>
      </c>
      <c r="D80" t="s">
        <v>130</v>
      </c>
      <c r="F80">
        <f>VLOOKUP(A80,[1]Wallberg_2!B:C,2,FALSE)</f>
        <v>3</v>
      </c>
      <c r="G80" t="s">
        <v>583</v>
      </c>
    </row>
    <row r="81" spans="1:7" x14ac:dyDescent="0.2">
      <c r="A81" t="s">
        <v>470</v>
      </c>
      <c r="B81" t="s">
        <v>580</v>
      </c>
      <c r="C81" t="s">
        <v>461</v>
      </c>
      <c r="D81" t="s">
        <v>130</v>
      </c>
      <c r="F81">
        <f>VLOOKUP(A81,[1]Wallberg_2!B:C,2,FALSE)</f>
        <v>5</v>
      </c>
      <c r="G81" t="s">
        <v>583</v>
      </c>
    </row>
    <row r="82" spans="1:7" x14ac:dyDescent="0.2">
      <c r="A82" t="s">
        <v>471</v>
      </c>
      <c r="B82" t="s">
        <v>576</v>
      </c>
      <c r="C82" t="s">
        <v>472</v>
      </c>
      <c r="D82" t="s">
        <v>775</v>
      </c>
      <c r="F82">
        <f>VLOOKUP(A82,[1]Wallberg_2!B:C,2,FALSE)</f>
        <v>3</v>
      </c>
      <c r="G82" t="s">
        <v>583</v>
      </c>
    </row>
    <row r="83" spans="1:7" x14ac:dyDescent="0.2">
      <c r="A83" t="s">
        <v>473</v>
      </c>
      <c r="B83" t="s">
        <v>576</v>
      </c>
      <c r="C83" t="s">
        <v>472</v>
      </c>
      <c r="D83" t="s">
        <v>775</v>
      </c>
      <c r="F83">
        <f>VLOOKUP(A83,[1]Wallberg_2!B:C,2,FALSE)</f>
        <v>5</v>
      </c>
      <c r="G83" t="s">
        <v>583</v>
      </c>
    </row>
    <row r="84" spans="1:7" x14ac:dyDescent="0.2">
      <c r="A84" t="s">
        <v>474</v>
      </c>
      <c r="B84" t="s">
        <v>576</v>
      </c>
      <c r="C84" t="s">
        <v>472</v>
      </c>
      <c r="D84" t="s">
        <v>775</v>
      </c>
      <c r="F84">
        <f>VLOOKUP(A84,[1]Wallberg_2!B:C,2,FALSE)</f>
        <v>5</v>
      </c>
      <c r="G84" t="s">
        <v>583</v>
      </c>
    </row>
    <row r="85" spans="1:7" x14ac:dyDescent="0.2">
      <c r="A85" t="s">
        <v>475</v>
      </c>
      <c r="B85" t="s">
        <v>576</v>
      </c>
      <c r="C85" t="s">
        <v>472</v>
      </c>
      <c r="D85" t="s">
        <v>775</v>
      </c>
      <c r="F85">
        <f>VLOOKUP(A85,[1]Wallberg_2!B:C,2,FALSE)</f>
        <v>4</v>
      </c>
      <c r="G85" t="s">
        <v>583</v>
      </c>
    </row>
    <row r="86" spans="1:7" x14ac:dyDescent="0.2">
      <c r="A86" t="s">
        <v>476</v>
      </c>
      <c r="B86" t="s">
        <v>576</v>
      </c>
      <c r="C86" t="s">
        <v>472</v>
      </c>
      <c r="D86" t="s">
        <v>775</v>
      </c>
      <c r="F86">
        <f>VLOOKUP(A86,[1]Wallberg_2!B:C,2,FALSE)</f>
        <v>3</v>
      </c>
      <c r="G86" t="s">
        <v>583</v>
      </c>
    </row>
    <row r="87" spans="1:7" x14ac:dyDescent="0.2">
      <c r="A87" t="s">
        <v>477</v>
      </c>
      <c r="B87" t="s">
        <v>576</v>
      </c>
      <c r="C87" t="s">
        <v>472</v>
      </c>
      <c r="D87" t="s">
        <v>775</v>
      </c>
      <c r="F87">
        <f>VLOOKUP(A87,[1]Wallberg_2!B:C,2,FALSE)</f>
        <v>5</v>
      </c>
      <c r="G87" t="s">
        <v>583</v>
      </c>
    </row>
    <row r="88" spans="1:7" x14ac:dyDescent="0.2">
      <c r="A88" t="s">
        <v>478</v>
      </c>
      <c r="B88" t="s">
        <v>576</v>
      </c>
      <c r="C88" t="s">
        <v>472</v>
      </c>
      <c r="D88" t="s">
        <v>775</v>
      </c>
      <c r="F88">
        <f>VLOOKUP(A88,[1]Wallberg_2!B:C,2,FALSE)</f>
        <v>3</v>
      </c>
      <c r="G88" t="s">
        <v>583</v>
      </c>
    </row>
    <row r="89" spans="1:7" x14ac:dyDescent="0.2">
      <c r="A89" t="s">
        <v>479</v>
      </c>
      <c r="B89" t="s">
        <v>576</v>
      </c>
      <c r="C89" t="s">
        <v>472</v>
      </c>
      <c r="D89" t="s">
        <v>775</v>
      </c>
      <c r="F89">
        <f>VLOOKUP(A89,[1]Wallberg_2!B:C,2,FALSE)</f>
        <v>3</v>
      </c>
      <c r="G89" t="s">
        <v>583</v>
      </c>
    </row>
    <row r="90" spans="1:7" x14ac:dyDescent="0.2">
      <c r="A90" t="s">
        <v>480</v>
      </c>
      <c r="B90" t="s">
        <v>576</v>
      </c>
      <c r="C90" t="s">
        <v>472</v>
      </c>
      <c r="D90" t="s">
        <v>775</v>
      </c>
      <c r="F90">
        <f>VLOOKUP(A90,[1]Wallberg_2!B:C,2,FALSE)</f>
        <v>6</v>
      </c>
      <c r="G90" t="s">
        <v>583</v>
      </c>
    </row>
    <row r="91" spans="1:7" x14ac:dyDescent="0.2">
      <c r="A91" t="s">
        <v>481</v>
      </c>
      <c r="B91" t="s">
        <v>576</v>
      </c>
      <c r="C91" t="s">
        <v>472</v>
      </c>
      <c r="D91" t="s">
        <v>130</v>
      </c>
      <c r="F91">
        <f>VLOOKUP(A91,[1]Wallberg_2!B:C,2,FALSE)</f>
        <v>4</v>
      </c>
      <c r="G91" t="s">
        <v>583</v>
      </c>
    </row>
    <row r="92" spans="1:7" x14ac:dyDescent="0.2">
      <c r="A92" t="s">
        <v>482</v>
      </c>
      <c r="B92" t="s">
        <v>577</v>
      </c>
      <c r="C92" t="s">
        <v>483</v>
      </c>
      <c r="D92" t="s">
        <v>130</v>
      </c>
      <c r="F92">
        <f>VLOOKUP(A92,[1]Wallberg_2!B:C,2,FALSE)</f>
        <v>5</v>
      </c>
      <c r="G92" t="s">
        <v>583</v>
      </c>
    </row>
    <row r="93" spans="1:7" x14ac:dyDescent="0.2">
      <c r="A93" t="s">
        <v>484</v>
      </c>
      <c r="B93" t="s">
        <v>577</v>
      </c>
      <c r="C93" t="s">
        <v>483</v>
      </c>
      <c r="D93" t="s">
        <v>130</v>
      </c>
      <c r="F93">
        <f>VLOOKUP(A93,[1]Wallberg_2!B:C,2,FALSE)</f>
        <v>4</v>
      </c>
      <c r="G93" t="s">
        <v>583</v>
      </c>
    </row>
    <row r="94" spans="1:7" x14ac:dyDescent="0.2">
      <c r="A94" t="s">
        <v>485</v>
      </c>
      <c r="B94" t="s">
        <v>577</v>
      </c>
      <c r="C94" t="s">
        <v>483</v>
      </c>
      <c r="D94" t="s">
        <v>130</v>
      </c>
      <c r="F94">
        <f>VLOOKUP(A94,[1]Wallberg_2!B:C,2,FALSE)</f>
        <v>4</v>
      </c>
      <c r="G94" t="s">
        <v>583</v>
      </c>
    </row>
    <row r="95" spans="1:7" x14ac:dyDescent="0.2">
      <c r="A95" t="s">
        <v>486</v>
      </c>
      <c r="B95" t="s">
        <v>577</v>
      </c>
      <c r="C95" t="s">
        <v>483</v>
      </c>
      <c r="D95" t="s">
        <v>130</v>
      </c>
      <c r="F95">
        <f>VLOOKUP(A95,[1]Wallberg_2!B:C,2,FALSE)</f>
        <v>4</v>
      </c>
      <c r="G95" t="s">
        <v>583</v>
      </c>
    </row>
    <row r="96" spans="1:7" x14ac:dyDescent="0.2">
      <c r="A96" t="s">
        <v>487</v>
      </c>
      <c r="B96" t="s">
        <v>577</v>
      </c>
      <c r="C96" t="s">
        <v>483</v>
      </c>
      <c r="D96" t="s">
        <v>130</v>
      </c>
      <c r="F96">
        <f>VLOOKUP(A96,[1]Wallberg_2!B:C,2,FALSE)</f>
        <v>4</v>
      </c>
      <c r="G96" t="s">
        <v>583</v>
      </c>
    </row>
    <row r="97" spans="1:7" x14ac:dyDescent="0.2">
      <c r="A97" t="s">
        <v>488</v>
      </c>
      <c r="B97" t="s">
        <v>577</v>
      </c>
      <c r="C97" t="s">
        <v>483</v>
      </c>
      <c r="D97" t="s">
        <v>130</v>
      </c>
      <c r="F97">
        <f>VLOOKUP(A97,[1]Wallberg_2!B:C,2,FALSE)</f>
        <v>6</v>
      </c>
      <c r="G97" t="s">
        <v>583</v>
      </c>
    </row>
    <row r="98" spans="1:7" x14ac:dyDescent="0.2">
      <c r="A98" t="s">
        <v>489</v>
      </c>
      <c r="B98" t="s">
        <v>577</v>
      </c>
      <c r="C98" t="s">
        <v>483</v>
      </c>
      <c r="D98" t="s">
        <v>130</v>
      </c>
      <c r="F98">
        <f>VLOOKUP(A98,[1]Wallberg_2!B:C,2,FALSE)</f>
        <v>3</v>
      </c>
      <c r="G98" t="s">
        <v>583</v>
      </c>
    </row>
    <row r="99" spans="1:7" x14ac:dyDescent="0.2">
      <c r="A99" t="s">
        <v>490</v>
      </c>
      <c r="B99" t="s">
        <v>577</v>
      </c>
      <c r="C99" t="s">
        <v>483</v>
      </c>
      <c r="D99" t="s">
        <v>130</v>
      </c>
      <c r="F99">
        <f>VLOOKUP(A99,[1]Wallberg_2!B:C,2,FALSE)</f>
        <v>5</v>
      </c>
      <c r="G99" t="s">
        <v>583</v>
      </c>
    </row>
    <row r="100" spans="1:7" x14ac:dyDescent="0.2">
      <c r="A100" t="s">
        <v>491</v>
      </c>
      <c r="B100" t="s">
        <v>577</v>
      </c>
      <c r="C100" t="s">
        <v>483</v>
      </c>
      <c r="D100" t="s">
        <v>130</v>
      </c>
      <c r="F100">
        <f>VLOOKUP(A100,[1]Wallberg_2!B:C,2,FALSE)</f>
        <v>5</v>
      </c>
      <c r="G100" t="s">
        <v>583</v>
      </c>
    </row>
    <row r="101" spans="1:7" x14ac:dyDescent="0.2">
      <c r="A101" t="s">
        <v>492</v>
      </c>
      <c r="B101" t="s">
        <v>577</v>
      </c>
      <c r="C101" t="s">
        <v>483</v>
      </c>
      <c r="D101" t="s">
        <v>130</v>
      </c>
      <c r="F101">
        <f>VLOOKUP(A101,[1]Wallberg_2!B:C,2,FALSE)</f>
        <v>5</v>
      </c>
      <c r="G101" t="s">
        <v>583</v>
      </c>
    </row>
    <row r="102" spans="1:7" x14ac:dyDescent="0.2">
      <c r="A102" t="s">
        <v>493</v>
      </c>
      <c r="B102" t="s">
        <v>575</v>
      </c>
      <c r="C102" t="s">
        <v>494</v>
      </c>
      <c r="D102" t="s">
        <v>775</v>
      </c>
      <c r="F102">
        <f>VLOOKUP(A102,[1]Wallberg_2!B:C,2,FALSE)</f>
        <v>4</v>
      </c>
      <c r="G102" t="s">
        <v>583</v>
      </c>
    </row>
    <row r="103" spans="1:7" x14ac:dyDescent="0.2">
      <c r="A103" t="s">
        <v>495</v>
      </c>
      <c r="B103" t="s">
        <v>575</v>
      </c>
      <c r="C103" t="s">
        <v>494</v>
      </c>
      <c r="D103" t="s">
        <v>775</v>
      </c>
      <c r="F103">
        <f>VLOOKUP(A103,[1]Wallberg_2!B:C,2,FALSE)</f>
        <v>5</v>
      </c>
      <c r="G103" t="s">
        <v>583</v>
      </c>
    </row>
    <row r="104" spans="1:7" x14ac:dyDescent="0.2">
      <c r="A104" t="s">
        <v>496</v>
      </c>
      <c r="B104" t="s">
        <v>575</v>
      </c>
      <c r="C104" t="s">
        <v>494</v>
      </c>
      <c r="D104" t="s">
        <v>775</v>
      </c>
      <c r="F104">
        <f>VLOOKUP(A104,[1]Wallberg_2!B:C,2,FALSE)</f>
        <v>4</v>
      </c>
      <c r="G104" t="s">
        <v>583</v>
      </c>
    </row>
    <row r="105" spans="1:7" x14ac:dyDescent="0.2">
      <c r="A105" t="s">
        <v>497</v>
      </c>
      <c r="B105" t="s">
        <v>575</v>
      </c>
      <c r="C105" t="s">
        <v>494</v>
      </c>
      <c r="D105" t="s">
        <v>775</v>
      </c>
      <c r="F105">
        <f>VLOOKUP(A105,[1]Wallberg_2!B:C,2,FALSE)</f>
        <v>4</v>
      </c>
      <c r="G105" t="s">
        <v>583</v>
      </c>
    </row>
    <row r="106" spans="1:7" x14ac:dyDescent="0.2">
      <c r="A106" t="s">
        <v>498</v>
      </c>
      <c r="B106" t="s">
        <v>575</v>
      </c>
      <c r="C106" t="s">
        <v>494</v>
      </c>
      <c r="D106" t="s">
        <v>775</v>
      </c>
      <c r="F106">
        <f>VLOOKUP(A106,[1]Wallberg_2!B:C,2,FALSE)</f>
        <v>3</v>
      </c>
      <c r="G106" t="s">
        <v>583</v>
      </c>
    </row>
    <row r="107" spans="1:7" x14ac:dyDescent="0.2">
      <c r="A107" t="s">
        <v>499</v>
      </c>
      <c r="B107" t="s">
        <v>575</v>
      </c>
      <c r="C107" t="s">
        <v>494</v>
      </c>
      <c r="D107" t="s">
        <v>775</v>
      </c>
      <c r="F107">
        <f>VLOOKUP(A107,[1]Wallberg_2!B:C,2,FALSE)</f>
        <v>3</v>
      </c>
      <c r="G107" t="s">
        <v>583</v>
      </c>
    </row>
    <row r="108" spans="1:7" x14ac:dyDescent="0.2">
      <c r="A108" t="s">
        <v>500</v>
      </c>
      <c r="B108" t="s">
        <v>575</v>
      </c>
      <c r="C108" t="s">
        <v>494</v>
      </c>
      <c r="D108" t="s">
        <v>775</v>
      </c>
      <c r="F108">
        <f>VLOOKUP(A108,[1]Wallberg_2!B:C,2,FALSE)</f>
        <v>4</v>
      </c>
      <c r="G108" t="s">
        <v>583</v>
      </c>
    </row>
    <row r="109" spans="1:7" x14ac:dyDescent="0.2">
      <c r="A109" t="s">
        <v>501</v>
      </c>
      <c r="B109" t="s">
        <v>575</v>
      </c>
      <c r="C109" t="s">
        <v>494</v>
      </c>
      <c r="D109" t="s">
        <v>775</v>
      </c>
      <c r="F109">
        <f>VLOOKUP(A109,[1]Wallberg_2!B:C,2,FALSE)</f>
        <v>3</v>
      </c>
      <c r="G109" t="s">
        <v>583</v>
      </c>
    </row>
    <row r="110" spans="1:7" x14ac:dyDescent="0.2">
      <c r="A110" t="s">
        <v>502</v>
      </c>
      <c r="B110" t="s">
        <v>575</v>
      </c>
      <c r="C110" t="s">
        <v>494</v>
      </c>
      <c r="D110" t="s">
        <v>775</v>
      </c>
      <c r="F110">
        <f>VLOOKUP(A110,[1]Wallberg_2!B:C,2,FALSE)</f>
        <v>3</v>
      </c>
      <c r="G110" t="s">
        <v>583</v>
      </c>
    </row>
    <row r="111" spans="1:7" x14ac:dyDescent="0.2">
      <c r="A111" t="s">
        <v>503</v>
      </c>
      <c r="B111" t="s">
        <v>575</v>
      </c>
      <c r="C111" t="s">
        <v>494</v>
      </c>
      <c r="D111" t="s">
        <v>775</v>
      </c>
      <c r="F111">
        <f>VLOOKUP(A111,[1]Wallberg_2!B:C,2,FALSE)</f>
        <v>3</v>
      </c>
      <c r="G111" t="s">
        <v>583</v>
      </c>
    </row>
    <row r="112" spans="1:7" x14ac:dyDescent="0.2">
      <c r="A112" t="s">
        <v>504</v>
      </c>
      <c r="B112" t="s">
        <v>575</v>
      </c>
      <c r="C112" t="s">
        <v>494</v>
      </c>
      <c r="D112" t="s">
        <v>775</v>
      </c>
      <c r="F112">
        <f>VLOOKUP(A112,[1]Wallberg_2!B:C,2,FALSE)</f>
        <v>6</v>
      </c>
      <c r="G112" t="s">
        <v>583</v>
      </c>
    </row>
    <row r="113" spans="1:7" x14ac:dyDescent="0.2">
      <c r="A113" t="s">
        <v>505</v>
      </c>
      <c r="B113" t="s">
        <v>575</v>
      </c>
      <c r="C113" t="s">
        <v>494</v>
      </c>
      <c r="D113" t="s">
        <v>775</v>
      </c>
      <c r="F113">
        <f>VLOOKUP(A113,[1]Wallberg_2!B:C,2,FALSE)</f>
        <v>4</v>
      </c>
      <c r="G113" t="s">
        <v>583</v>
      </c>
    </row>
    <row r="114" spans="1:7" x14ac:dyDescent="0.2">
      <c r="A114" t="s">
        <v>506</v>
      </c>
      <c r="B114" t="s">
        <v>575</v>
      </c>
      <c r="C114" t="s">
        <v>494</v>
      </c>
      <c r="D114" t="s">
        <v>775</v>
      </c>
      <c r="F114">
        <f>VLOOKUP(A114,[1]Wallberg_2!B:C,2,FALSE)</f>
        <v>6</v>
      </c>
      <c r="G114" t="s">
        <v>583</v>
      </c>
    </row>
    <row r="115" spans="1:7" x14ac:dyDescent="0.2">
      <c r="A115" t="s">
        <v>507</v>
      </c>
      <c r="B115" t="s">
        <v>575</v>
      </c>
      <c r="C115" t="s">
        <v>494</v>
      </c>
      <c r="D115" t="s">
        <v>775</v>
      </c>
      <c r="F115">
        <f>VLOOKUP(A115,[1]Wallberg_2!B:C,2,FALSE)</f>
        <v>5</v>
      </c>
      <c r="G115" t="s">
        <v>583</v>
      </c>
    </row>
    <row r="116" spans="1:7" x14ac:dyDescent="0.2">
      <c r="A116" t="s">
        <v>508</v>
      </c>
      <c r="B116" t="s">
        <v>575</v>
      </c>
      <c r="C116" t="s">
        <v>494</v>
      </c>
      <c r="D116" t="s">
        <v>775</v>
      </c>
      <c r="F116">
        <f>VLOOKUP(A116,[1]Wallberg_2!B:C,2,FALSE)</f>
        <v>3</v>
      </c>
      <c r="G116" t="s">
        <v>583</v>
      </c>
    </row>
    <row r="117" spans="1:7" x14ac:dyDescent="0.2">
      <c r="A117" t="s">
        <v>509</v>
      </c>
      <c r="B117" t="s">
        <v>575</v>
      </c>
      <c r="C117" t="s">
        <v>494</v>
      </c>
      <c r="D117" t="s">
        <v>775</v>
      </c>
      <c r="F117">
        <f>VLOOKUP(A117,[1]Wallberg_2!B:C,2,FALSE)</f>
        <v>7</v>
      </c>
      <c r="G117" t="s">
        <v>583</v>
      </c>
    </row>
    <row r="118" spans="1:7" x14ac:dyDescent="0.2">
      <c r="A118" t="s">
        <v>510</v>
      </c>
      <c r="B118" t="s">
        <v>575</v>
      </c>
      <c r="C118" t="s">
        <v>494</v>
      </c>
      <c r="D118" t="s">
        <v>775</v>
      </c>
      <c r="F118">
        <f>VLOOKUP(A118,[1]Wallberg_2!B:C,2,FALSE)</f>
        <v>3</v>
      </c>
      <c r="G118" t="s">
        <v>583</v>
      </c>
    </row>
    <row r="119" spans="1:7" x14ac:dyDescent="0.2">
      <c r="A119" t="s">
        <v>511</v>
      </c>
      <c r="B119" t="s">
        <v>575</v>
      </c>
      <c r="C119" t="s">
        <v>494</v>
      </c>
      <c r="D119" t="s">
        <v>775</v>
      </c>
      <c r="F119">
        <f>VLOOKUP(A119,[1]Wallberg_2!B:C,2,FALSE)</f>
        <v>5</v>
      </c>
      <c r="G119" t="s">
        <v>583</v>
      </c>
    </row>
    <row r="120" spans="1:7" x14ac:dyDescent="0.2">
      <c r="A120" t="s">
        <v>512</v>
      </c>
      <c r="B120" t="s">
        <v>575</v>
      </c>
      <c r="C120" t="s">
        <v>494</v>
      </c>
      <c r="D120" t="s">
        <v>775</v>
      </c>
      <c r="F120">
        <f>VLOOKUP(A120,[1]Wallberg_2!B:C,2,FALSE)</f>
        <v>4</v>
      </c>
      <c r="G120" t="s">
        <v>583</v>
      </c>
    </row>
    <row r="121" spans="1:7" x14ac:dyDescent="0.2">
      <c r="A121" t="s">
        <v>513</v>
      </c>
      <c r="B121" t="s">
        <v>575</v>
      </c>
      <c r="C121" t="s">
        <v>494</v>
      </c>
      <c r="D121" t="s">
        <v>130</v>
      </c>
      <c r="F121">
        <f>VLOOKUP(A121,[1]Wallberg_2!B:C,2,FALSE)</f>
        <v>4</v>
      </c>
      <c r="G121" t="s">
        <v>583</v>
      </c>
    </row>
    <row r="122" spans="1:7" x14ac:dyDescent="0.2">
      <c r="A122" t="s">
        <v>514</v>
      </c>
      <c r="B122" t="s">
        <v>573</v>
      </c>
      <c r="C122" t="s">
        <v>319</v>
      </c>
      <c r="D122" t="s">
        <v>319</v>
      </c>
      <c r="E122" t="s">
        <v>319</v>
      </c>
      <c r="F122">
        <f>VLOOKUP(A122,[1]Wallberg_2!B:C,2,FALSE)</f>
        <v>3</v>
      </c>
      <c r="G122" t="s">
        <v>583</v>
      </c>
    </row>
    <row r="123" spans="1:7" x14ac:dyDescent="0.2">
      <c r="A123" t="s">
        <v>515</v>
      </c>
      <c r="B123" t="s">
        <v>573</v>
      </c>
      <c r="C123" t="s">
        <v>319</v>
      </c>
      <c r="D123" t="s">
        <v>319</v>
      </c>
      <c r="E123" t="s">
        <v>319</v>
      </c>
      <c r="F123">
        <f>VLOOKUP(A123,[1]Wallberg_2!B:C,2,FALSE)</f>
        <v>4</v>
      </c>
      <c r="G123" t="s">
        <v>583</v>
      </c>
    </row>
    <row r="124" spans="1:7" x14ac:dyDescent="0.2">
      <c r="A124" t="s">
        <v>516</v>
      </c>
      <c r="B124" t="s">
        <v>573</v>
      </c>
      <c r="C124" t="s">
        <v>319</v>
      </c>
      <c r="D124" t="s">
        <v>319</v>
      </c>
      <c r="E124" t="s">
        <v>319</v>
      </c>
      <c r="F124">
        <f>VLOOKUP(A124,[1]Wallberg_2!B:C,2,FALSE)</f>
        <v>5</v>
      </c>
      <c r="G124" t="s">
        <v>583</v>
      </c>
    </row>
    <row r="125" spans="1:7" x14ac:dyDescent="0.2">
      <c r="A125" t="s">
        <v>517</v>
      </c>
      <c r="B125" t="s">
        <v>573</v>
      </c>
      <c r="C125" t="s">
        <v>319</v>
      </c>
      <c r="D125" t="s">
        <v>319</v>
      </c>
      <c r="E125" t="s">
        <v>319</v>
      </c>
      <c r="F125">
        <f>VLOOKUP(A125,[1]Wallberg_2!B:C,2,FALSE)</f>
        <v>4</v>
      </c>
      <c r="G125" t="s">
        <v>583</v>
      </c>
    </row>
    <row r="126" spans="1:7" x14ac:dyDescent="0.2">
      <c r="A126" t="s">
        <v>518</v>
      </c>
      <c r="B126" t="s">
        <v>573</v>
      </c>
      <c r="C126" t="s">
        <v>319</v>
      </c>
      <c r="D126" t="s">
        <v>319</v>
      </c>
      <c r="E126" t="s">
        <v>319</v>
      </c>
      <c r="F126">
        <f>VLOOKUP(A126,[1]Wallberg_2!B:C,2,FALSE)</f>
        <v>5</v>
      </c>
      <c r="G126" t="s">
        <v>583</v>
      </c>
    </row>
    <row r="127" spans="1:7" x14ac:dyDescent="0.2">
      <c r="A127" t="s">
        <v>519</v>
      </c>
      <c r="B127" t="s">
        <v>573</v>
      </c>
      <c r="C127" t="s">
        <v>319</v>
      </c>
      <c r="D127" t="s">
        <v>319</v>
      </c>
      <c r="E127" t="s">
        <v>319</v>
      </c>
      <c r="F127">
        <f>VLOOKUP(A127,[1]Wallberg_2!B:C,2,FALSE)</f>
        <v>4</v>
      </c>
      <c r="G127" t="s">
        <v>583</v>
      </c>
    </row>
    <row r="128" spans="1:7" x14ac:dyDescent="0.2">
      <c r="A128" t="s">
        <v>520</v>
      </c>
      <c r="B128" t="s">
        <v>573</v>
      </c>
      <c r="C128" t="s">
        <v>319</v>
      </c>
      <c r="D128" t="s">
        <v>319</v>
      </c>
      <c r="E128" t="s">
        <v>319</v>
      </c>
      <c r="F128">
        <f>VLOOKUP(A128,[1]Wallberg_2!B:C,2,FALSE)</f>
        <v>5</v>
      </c>
      <c r="G128" t="s">
        <v>583</v>
      </c>
    </row>
    <row r="129" spans="1:7" x14ac:dyDescent="0.2">
      <c r="A129" t="s">
        <v>521</v>
      </c>
      <c r="B129" t="s">
        <v>573</v>
      </c>
      <c r="C129" t="s">
        <v>319</v>
      </c>
      <c r="D129" t="s">
        <v>319</v>
      </c>
      <c r="E129" t="s">
        <v>319</v>
      </c>
      <c r="F129">
        <f>VLOOKUP(A129,[1]Wallberg_2!B:C,2,FALSE)</f>
        <v>4</v>
      </c>
      <c r="G129" t="s">
        <v>583</v>
      </c>
    </row>
    <row r="130" spans="1:7" x14ac:dyDescent="0.2">
      <c r="A130" t="s">
        <v>522</v>
      </c>
      <c r="B130" t="s">
        <v>573</v>
      </c>
      <c r="C130" t="s">
        <v>319</v>
      </c>
      <c r="D130" t="s">
        <v>319</v>
      </c>
      <c r="E130" t="s">
        <v>319</v>
      </c>
      <c r="F130">
        <f>VLOOKUP(A130,[1]Wallberg_2!B:C,2,FALSE)</f>
        <v>4</v>
      </c>
      <c r="G130" t="s">
        <v>583</v>
      </c>
    </row>
    <row r="131" spans="1:7" x14ac:dyDescent="0.2">
      <c r="A131" t="s">
        <v>523</v>
      </c>
      <c r="B131" t="s">
        <v>573</v>
      </c>
      <c r="C131" t="s">
        <v>319</v>
      </c>
      <c r="D131" t="s">
        <v>319</v>
      </c>
      <c r="E131" t="s">
        <v>319</v>
      </c>
      <c r="F131">
        <f>VLOOKUP(A131,[1]Wallberg_2!B:C,2,FALSE)</f>
        <v>6</v>
      </c>
      <c r="G131" t="s">
        <v>583</v>
      </c>
    </row>
    <row r="132" spans="1:7" x14ac:dyDescent="0.2">
      <c r="A132" t="s">
        <v>524</v>
      </c>
      <c r="B132" t="s">
        <v>579</v>
      </c>
      <c r="C132" t="s">
        <v>525</v>
      </c>
      <c r="D132" t="s">
        <v>130</v>
      </c>
      <c r="F132">
        <f>VLOOKUP(A132,[1]Wallberg_2!B:C,2,FALSE)</f>
        <v>3</v>
      </c>
      <c r="G132" t="s">
        <v>583</v>
      </c>
    </row>
    <row r="133" spans="1:7" x14ac:dyDescent="0.2">
      <c r="A133" t="s">
        <v>526</v>
      </c>
      <c r="B133" t="s">
        <v>579</v>
      </c>
      <c r="C133" t="s">
        <v>525</v>
      </c>
      <c r="D133" t="s">
        <v>776</v>
      </c>
      <c r="F133">
        <f>VLOOKUP(A133,[1]Wallberg_2!B:C,2,FALSE)</f>
        <v>3</v>
      </c>
      <c r="G133" t="s">
        <v>583</v>
      </c>
    </row>
    <row r="134" spans="1:7" x14ac:dyDescent="0.2">
      <c r="A134" t="s">
        <v>527</v>
      </c>
      <c r="B134" t="s">
        <v>579</v>
      </c>
      <c r="C134" t="s">
        <v>525</v>
      </c>
      <c r="D134" t="s">
        <v>130</v>
      </c>
      <c r="F134">
        <f>VLOOKUP(A134,[1]Wallberg_2!B:C,2,FALSE)</f>
        <v>3</v>
      </c>
      <c r="G134" t="s">
        <v>583</v>
      </c>
    </row>
    <row r="135" spans="1:7" x14ac:dyDescent="0.2">
      <c r="A135" t="s">
        <v>528</v>
      </c>
      <c r="B135" t="s">
        <v>579</v>
      </c>
      <c r="C135" t="s">
        <v>525</v>
      </c>
      <c r="D135" t="s">
        <v>130</v>
      </c>
      <c r="F135">
        <f>VLOOKUP(A135,[1]Wallberg_2!B:C,2,FALSE)</f>
        <v>4</v>
      </c>
      <c r="G135" t="s">
        <v>583</v>
      </c>
    </row>
    <row r="136" spans="1:7" x14ac:dyDescent="0.2">
      <c r="A136" t="s">
        <v>529</v>
      </c>
      <c r="B136" t="s">
        <v>579</v>
      </c>
      <c r="C136" t="s">
        <v>525</v>
      </c>
      <c r="D136" t="s">
        <v>130</v>
      </c>
      <c r="F136">
        <f>VLOOKUP(A136,[1]Wallberg_2!B:C,2,FALSE)</f>
        <v>3</v>
      </c>
      <c r="G136" t="s">
        <v>583</v>
      </c>
    </row>
    <row r="137" spans="1:7" x14ac:dyDescent="0.2">
      <c r="A137" t="s">
        <v>530</v>
      </c>
      <c r="B137" t="s">
        <v>579</v>
      </c>
      <c r="C137" t="s">
        <v>525</v>
      </c>
      <c r="D137" t="s">
        <v>776</v>
      </c>
      <c r="F137">
        <f>VLOOKUP(A137,[1]Wallberg_2!B:C,2,FALSE)</f>
        <v>4</v>
      </c>
      <c r="G137" t="s">
        <v>583</v>
      </c>
    </row>
    <row r="138" spans="1:7" x14ac:dyDescent="0.2">
      <c r="A138" t="s">
        <v>531</v>
      </c>
      <c r="B138" t="s">
        <v>579</v>
      </c>
      <c r="C138" t="s">
        <v>525</v>
      </c>
      <c r="D138" t="s">
        <v>776</v>
      </c>
      <c r="F138">
        <f>VLOOKUP(A138,[1]Wallberg_2!B:C,2,FALSE)</f>
        <v>3</v>
      </c>
      <c r="G138" t="s">
        <v>583</v>
      </c>
    </row>
    <row r="139" spans="1:7" x14ac:dyDescent="0.2">
      <c r="A139" t="s">
        <v>532</v>
      </c>
      <c r="B139" t="s">
        <v>579</v>
      </c>
      <c r="C139" t="s">
        <v>525</v>
      </c>
      <c r="D139" t="s">
        <v>776</v>
      </c>
      <c r="F139">
        <f>VLOOKUP(A139,[1]Wallberg_2!B:C,2,FALSE)</f>
        <v>3</v>
      </c>
      <c r="G139" t="s">
        <v>583</v>
      </c>
    </row>
    <row r="140" spans="1:7" x14ac:dyDescent="0.2">
      <c r="A140" t="s">
        <v>533</v>
      </c>
      <c r="B140" t="s">
        <v>579</v>
      </c>
      <c r="C140" t="s">
        <v>525</v>
      </c>
      <c r="D140" t="s">
        <v>130</v>
      </c>
      <c r="F140">
        <f>VLOOKUP(A140,[1]Wallberg_2!B:C,2,FALSE)</f>
        <v>4</v>
      </c>
      <c r="G140" t="s">
        <v>583</v>
      </c>
    </row>
    <row r="141" spans="1:7" x14ac:dyDescent="0.2">
      <c r="A141" t="s">
        <v>534</v>
      </c>
      <c r="B141" t="s">
        <v>579</v>
      </c>
      <c r="C141" t="s">
        <v>525</v>
      </c>
      <c r="D141" t="s">
        <v>130</v>
      </c>
      <c r="F141">
        <f>VLOOKUP(A141,[1]Wallberg_2!B:C,2,FALSE)</f>
        <v>3</v>
      </c>
      <c r="G141" t="s">
        <v>583</v>
      </c>
    </row>
  </sheetData>
  <conditionalFormatting sqref="F1:F141 G2:G1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B1CB1-A767-4C3D-976B-367A0245F4F2}">
  <dimension ref="A4:M44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2.33203125" customWidth="1"/>
    <col min="2" max="2" width="10.6640625" bestFit="1" customWidth="1"/>
    <col min="3" max="3" width="20.6640625" bestFit="1" customWidth="1"/>
    <col min="4" max="4" width="19.6640625" bestFit="1" customWidth="1"/>
    <col min="5" max="5" width="14.6640625" customWidth="1"/>
    <col min="6" max="6" width="19" customWidth="1"/>
    <col min="7" max="7" width="14.1640625" customWidth="1"/>
  </cols>
  <sheetData>
    <row r="4" spans="1:13" s="21" customFormat="1" ht="32" x14ac:dyDescent="0.2">
      <c r="A4" s="21" t="s">
        <v>125</v>
      </c>
      <c r="B4" s="21" t="s">
        <v>126</v>
      </c>
      <c r="C4" s="21" t="s">
        <v>315</v>
      </c>
      <c r="D4" s="21" t="s">
        <v>785</v>
      </c>
      <c r="E4" s="22" t="s">
        <v>786</v>
      </c>
      <c r="F4" s="19" t="s">
        <v>765</v>
      </c>
      <c r="G4" s="20" t="s">
        <v>584</v>
      </c>
      <c r="H4" s="22" t="s">
        <v>772</v>
      </c>
      <c r="I4" s="21" t="s">
        <v>773</v>
      </c>
    </row>
    <row r="5" spans="1:13" x14ac:dyDescent="0.2">
      <c r="A5" t="s">
        <v>731</v>
      </c>
      <c r="B5" t="s">
        <v>754</v>
      </c>
      <c r="C5" t="s">
        <v>764</v>
      </c>
      <c r="D5" t="s">
        <v>774</v>
      </c>
      <c r="F5">
        <v>93</v>
      </c>
      <c r="G5" t="s">
        <v>766</v>
      </c>
    </row>
    <row r="6" spans="1:13" x14ac:dyDescent="0.2">
      <c r="A6" t="s">
        <v>736</v>
      </c>
      <c r="B6" t="s">
        <v>757</v>
      </c>
      <c r="C6" t="s">
        <v>762</v>
      </c>
      <c r="D6" t="s">
        <v>130</v>
      </c>
      <c r="F6">
        <v>15</v>
      </c>
      <c r="G6" t="s">
        <v>583</v>
      </c>
    </row>
    <row r="7" spans="1:13" x14ac:dyDescent="0.2">
      <c r="A7" t="s">
        <v>737</v>
      </c>
      <c r="B7" t="s">
        <v>757</v>
      </c>
      <c r="C7" t="s">
        <v>762</v>
      </c>
      <c r="D7" t="s">
        <v>130</v>
      </c>
      <c r="F7">
        <v>14</v>
      </c>
      <c r="G7" t="s">
        <v>583</v>
      </c>
    </row>
    <row r="8" spans="1:13" x14ac:dyDescent="0.2">
      <c r="A8" t="s">
        <v>738</v>
      </c>
      <c r="B8" t="s">
        <v>757</v>
      </c>
      <c r="C8" t="s">
        <v>762</v>
      </c>
      <c r="D8" t="s">
        <v>130</v>
      </c>
      <c r="F8">
        <v>14</v>
      </c>
      <c r="G8" t="s">
        <v>583</v>
      </c>
      <c r="M8" s="18"/>
    </row>
    <row r="9" spans="1:13" x14ac:dyDescent="0.2">
      <c r="A9" t="s">
        <v>739</v>
      </c>
      <c r="B9" t="s">
        <v>757</v>
      </c>
      <c r="C9" t="s">
        <v>762</v>
      </c>
      <c r="D9" t="s">
        <v>130</v>
      </c>
      <c r="F9">
        <v>15</v>
      </c>
      <c r="G9" t="s">
        <v>583</v>
      </c>
    </row>
    <row r="10" spans="1:13" x14ac:dyDescent="0.2">
      <c r="A10" t="s">
        <v>734</v>
      </c>
      <c r="B10" t="s">
        <v>756</v>
      </c>
      <c r="C10" t="s">
        <v>762</v>
      </c>
      <c r="D10" t="s">
        <v>130</v>
      </c>
      <c r="F10">
        <v>14</v>
      </c>
      <c r="G10" t="s">
        <v>583</v>
      </c>
    </row>
    <row r="11" spans="1:13" x14ac:dyDescent="0.2">
      <c r="A11" t="s">
        <v>735</v>
      </c>
      <c r="B11" t="s">
        <v>756</v>
      </c>
      <c r="C11" t="s">
        <v>762</v>
      </c>
      <c r="D11" t="s">
        <v>130</v>
      </c>
      <c r="F11">
        <v>15</v>
      </c>
      <c r="G11" t="s">
        <v>583</v>
      </c>
    </row>
    <row r="12" spans="1:13" x14ac:dyDescent="0.2">
      <c r="A12" t="s">
        <v>740</v>
      </c>
      <c r="B12" t="s">
        <v>758</v>
      </c>
      <c r="C12" t="s">
        <v>762</v>
      </c>
      <c r="D12" t="s">
        <v>130</v>
      </c>
      <c r="F12">
        <v>14</v>
      </c>
      <c r="G12" t="s">
        <v>583</v>
      </c>
    </row>
    <row r="13" spans="1:13" x14ac:dyDescent="0.2">
      <c r="A13" t="s">
        <v>741</v>
      </c>
      <c r="B13" t="s">
        <v>758</v>
      </c>
      <c r="C13" t="s">
        <v>762</v>
      </c>
      <c r="D13" t="s">
        <v>130</v>
      </c>
      <c r="F13">
        <v>15</v>
      </c>
      <c r="G13" t="s">
        <v>583</v>
      </c>
    </row>
    <row r="14" spans="1:13" x14ac:dyDescent="0.2">
      <c r="A14" t="s">
        <v>742</v>
      </c>
      <c r="B14" t="s">
        <v>758</v>
      </c>
      <c r="C14" t="s">
        <v>762</v>
      </c>
      <c r="D14" t="s">
        <v>130</v>
      </c>
      <c r="F14">
        <v>15</v>
      </c>
      <c r="G14" t="s">
        <v>583</v>
      </c>
    </row>
    <row r="15" spans="1:13" x14ac:dyDescent="0.2">
      <c r="A15" t="s">
        <v>746</v>
      </c>
      <c r="B15" t="s">
        <v>576</v>
      </c>
      <c r="C15" t="s">
        <v>763</v>
      </c>
      <c r="D15" t="s">
        <v>775</v>
      </c>
      <c r="F15">
        <v>20</v>
      </c>
      <c r="G15" t="s">
        <v>583</v>
      </c>
    </row>
    <row r="16" spans="1:13" x14ac:dyDescent="0.2">
      <c r="A16" t="s">
        <v>747</v>
      </c>
      <c r="B16" t="s">
        <v>576</v>
      </c>
      <c r="C16" t="s">
        <v>763</v>
      </c>
      <c r="D16" t="s">
        <v>775</v>
      </c>
      <c r="F16">
        <v>24</v>
      </c>
      <c r="G16" t="s">
        <v>583</v>
      </c>
    </row>
    <row r="17" spans="1:9" x14ac:dyDescent="0.2">
      <c r="A17" t="s">
        <v>748</v>
      </c>
      <c r="B17" t="s">
        <v>576</v>
      </c>
      <c r="C17" t="s">
        <v>763</v>
      </c>
      <c r="D17" t="s">
        <v>775</v>
      </c>
      <c r="F17">
        <v>17</v>
      </c>
      <c r="G17" t="s">
        <v>583</v>
      </c>
    </row>
    <row r="18" spans="1:9" x14ac:dyDescent="0.2">
      <c r="A18" t="s">
        <v>749</v>
      </c>
      <c r="B18" t="s">
        <v>576</v>
      </c>
      <c r="C18" t="s">
        <v>763</v>
      </c>
      <c r="D18" t="s">
        <v>775</v>
      </c>
      <c r="F18">
        <v>17</v>
      </c>
      <c r="G18" t="s">
        <v>583</v>
      </c>
    </row>
    <row r="19" spans="1:9" x14ac:dyDescent="0.2">
      <c r="A19" t="s">
        <v>733</v>
      </c>
      <c r="B19" t="s">
        <v>755</v>
      </c>
      <c r="C19" t="s">
        <v>761</v>
      </c>
      <c r="D19" t="s">
        <v>130</v>
      </c>
      <c r="F19">
        <v>18</v>
      </c>
      <c r="G19" t="s">
        <v>583</v>
      </c>
      <c r="H19" t="s">
        <v>767</v>
      </c>
      <c r="I19">
        <v>0.94</v>
      </c>
    </row>
    <row r="20" spans="1:9" x14ac:dyDescent="0.2">
      <c r="A20" t="s">
        <v>743</v>
      </c>
      <c r="B20" t="s">
        <v>755</v>
      </c>
      <c r="C20" t="s">
        <v>761</v>
      </c>
      <c r="D20" t="s">
        <v>131</v>
      </c>
      <c r="F20">
        <v>16</v>
      </c>
      <c r="G20" t="s">
        <v>583</v>
      </c>
      <c r="H20" t="s">
        <v>768</v>
      </c>
      <c r="I20">
        <v>0.999</v>
      </c>
    </row>
    <row r="21" spans="1:9" x14ac:dyDescent="0.2">
      <c r="A21" t="s">
        <v>744</v>
      </c>
      <c r="B21" t="s">
        <v>755</v>
      </c>
      <c r="C21" t="s">
        <v>761</v>
      </c>
      <c r="D21" t="s">
        <v>131</v>
      </c>
      <c r="F21">
        <v>15</v>
      </c>
      <c r="G21" t="s">
        <v>583</v>
      </c>
      <c r="H21" t="s">
        <v>769</v>
      </c>
      <c r="I21">
        <v>0.93200000000000005</v>
      </c>
    </row>
    <row r="22" spans="1:9" x14ac:dyDescent="0.2">
      <c r="A22" t="s">
        <v>745</v>
      </c>
      <c r="B22" t="s">
        <v>755</v>
      </c>
      <c r="C22" t="s">
        <v>761</v>
      </c>
      <c r="D22" t="s">
        <v>131</v>
      </c>
      <c r="F22">
        <v>16</v>
      </c>
      <c r="G22" t="s">
        <v>583</v>
      </c>
      <c r="H22" t="s">
        <v>770</v>
      </c>
      <c r="I22">
        <v>0.999</v>
      </c>
    </row>
    <row r="23" spans="1:9" x14ac:dyDescent="0.2">
      <c r="A23" t="s">
        <v>750</v>
      </c>
      <c r="B23" t="s">
        <v>755</v>
      </c>
      <c r="C23" t="s">
        <v>761</v>
      </c>
      <c r="D23" t="s">
        <v>775</v>
      </c>
      <c r="F23">
        <v>25</v>
      </c>
      <c r="G23" t="s">
        <v>583</v>
      </c>
      <c r="H23" t="s">
        <v>771</v>
      </c>
      <c r="I23">
        <v>0.999</v>
      </c>
    </row>
    <row r="24" spans="1:9" x14ac:dyDescent="0.2">
      <c r="A24" t="s">
        <v>712</v>
      </c>
      <c r="B24" t="s">
        <v>573</v>
      </c>
      <c r="C24" t="s">
        <v>760</v>
      </c>
      <c r="D24" t="s">
        <v>318</v>
      </c>
      <c r="E24" t="s">
        <v>751</v>
      </c>
      <c r="F24">
        <v>14</v>
      </c>
      <c r="G24" t="s">
        <v>583</v>
      </c>
    </row>
    <row r="25" spans="1:9" x14ac:dyDescent="0.2">
      <c r="A25" t="s">
        <v>713</v>
      </c>
      <c r="B25" t="s">
        <v>573</v>
      </c>
      <c r="C25" t="s">
        <v>760</v>
      </c>
      <c r="D25" t="s">
        <v>318</v>
      </c>
      <c r="E25" t="s">
        <v>751</v>
      </c>
      <c r="F25">
        <v>16</v>
      </c>
      <c r="G25" t="s">
        <v>583</v>
      </c>
    </row>
    <row r="26" spans="1:9" x14ac:dyDescent="0.2">
      <c r="A26" t="s">
        <v>714</v>
      </c>
      <c r="B26" t="s">
        <v>573</v>
      </c>
      <c r="C26" t="s">
        <v>760</v>
      </c>
      <c r="D26" t="s">
        <v>318</v>
      </c>
      <c r="E26" t="s">
        <v>751</v>
      </c>
      <c r="F26">
        <v>17</v>
      </c>
      <c r="G26" t="s">
        <v>583</v>
      </c>
    </row>
    <row r="27" spans="1:9" x14ac:dyDescent="0.2">
      <c r="A27" t="s">
        <v>715</v>
      </c>
      <c r="B27" t="s">
        <v>573</v>
      </c>
      <c r="C27" t="s">
        <v>760</v>
      </c>
      <c r="D27" t="s">
        <v>318</v>
      </c>
      <c r="E27" t="s">
        <v>751</v>
      </c>
      <c r="F27">
        <v>18</v>
      </c>
      <c r="G27" t="s">
        <v>583</v>
      </c>
    </row>
    <row r="28" spans="1:9" x14ac:dyDescent="0.2">
      <c r="A28" t="s">
        <v>716</v>
      </c>
      <c r="B28" t="s">
        <v>573</v>
      </c>
      <c r="C28" t="s">
        <v>760</v>
      </c>
      <c r="D28" t="s">
        <v>318</v>
      </c>
      <c r="E28" t="s">
        <v>751</v>
      </c>
      <c r="F28">
        <v>16</v>
      </c>
      <c r="G28" t="s">
        <v>583</v>
      </c>
    </row>
    <row r="29" spans="1:9" x14ac:dyDescent="0.2">
      <c r="A29" t="s">
        <v>717</v>
      </c>
      <c r="B29" t="s">
        <v>573</v>
      </c>
      <c r="C29" t="s">
        <v>760</v>
      </c>
      <c r="D29" t="s">
        <v>318</v>
      </c>
      <c r="E29" t="s">
        <v>751</v>
      </c>
      <c r="F29">
        <v>17</v>
      </c>
      <c r="G29" t="s">
        <v>583</v>
      </c>
    </row>
    <row r="30" spans="1:9" x14ac:dyDescent="0.2">
      <c r="A30" t="s">
        <v>718</v>
      </c>
      <c r="B30" t="s">
        <v>573</v>
      </c>
      <c r="C30" t="s">
        <v>760</v>
      </c>
      <c r="D30" t="s">
        <v>318</v>
      </c>
      <c r="E30" t="s">
        <v>751</v>
      </c>
      <c r="F30">
        <v>16</v>
      </c>
      <c r="G30" t="s">
        <v>583</v>
      </c>
    </row>
    <row r="31" spans="1:9" x14ac:dyDescent="0.2">
      <c r="A31" t="s">
        <v>719</v>
      </c>
      <c r="B31" t="s">
        <v>573</v>
      </c>
      <c r="C31" t="s">
        <v>760</v>
      </c>
      <c r="D31" t="s">
        <v>318</v>
      </c>
      <c r="E31" t="s">
        <v>751</v>
      </c>
      <c r="F31">
        <v>15</v>
      </c>
      <c r="G31" t="s">
        <v>583</v>
      </c>
    </row>
    <row r="32" spans="1:9" x14ac:dyDescent="0.2">
      <c r="A32" t="s">
        <v>720</v>
      </c>
      <c r="B32" t="s">
        <v>573</v>
      </c>
      <c r="C32" t="s">
        <v>760</v>
      </c>
      <c r="D32" t="s">
        <v>318</v>
      </c>
      <c r="E32" t="s">
        <v>751</v>
      </c>
      <c r="F32">
        <v>15</v>
      </c>
      <c r="G32" t="s">
        <v>583</v>
      </c>
    </row>
    <row r="33" spans="1:7" x14ac:dyDescent="0.2">
      <c r="A33" t="s">
        <v>730</v>
      </c>
      <c r="B33" t="s">
        <v>573</v>
      </c>
      <c r="C33" t="s">
        <v>760</v>
      </c>
      <c r="D33" t="s">
        <v>774</v>
      </c>
      <c r="F33">
        <v>15</v>
      </c>
      <c r="G33" t="s">
        <v>583</v>
      </c>
    </row>
    <row r="34" spans="1:7" x14ac:dyDescent="0.2">
      <c r="A34" t="s">
        <v>732</v>
      </c>
      <c r="B34" t="s">
        <v>573</v>
      </c>
      <c r="C34" t="s">
        <v>760</v>
      </c>
      <c r="D34" t="s">
        <v>774</v>
      </c>
      <c r="F34">
        <v>14</v>
      </c>
      <c r="G34" t="s">
        <v>583</v>
      </c>
    </row>
    <row r="35" spans="1:7" x14ac:dyDescent="0.2">
      <c r="A35" t="s">
        <v>721</v>
      </c>
      <c r="B35" t="s">
        <v>753</v>
      </c>
      <c r="C35" t="s">
        <v>759</v>
      </c>
      <c r="D35" t="s">
        <v>774</v>
      </c>
      <c r="F35">
        <v>15</v>
      </c>
      <c r="G35" t="s">
        <v>583</v>
      </c>
    </row>
    <row r="36" spans="1:7" x14ac:dyDescent="0.2">
      <c r="A36" t="s">
        <v>722</v>
      </c>
      <c r="B36" t="s">
        <v>753</v>
      </c>
      <c r="C36" t="s">
        <v>759</v>
      </c>
      <c r="D36" t="s">
        <v>774</v>
      </c>
      <c r="F36">
        <v>15</v>
      </c>
      <c r="G36" t="s">
        <v>583</v>
      </c>
    </row>
    <row r="37" spans="1:7" x14ac:dyDescent="0.2">
      <c r="A37" t="s">
        <v>723</v>
      </c>
      <c r="B37" t="s">
        <v>753</v>
      </c>
      <c r="C37" t="s">
        <v>759</v>
      </c>
      <c r="D37" t="s">
        <v>774</v>
      </c>
      <c r="F37">
        <v>15</v>
      </c>
      <c r="G37" t="s">
        <v>583</v>
      </c>
    </row>
    <row r="38" spans="1:7" x14ac:dyDescent="0.2">
      <c r="A38" t="s">
        <v>724</v>
      </c>
      <c r="B38" t="s">
        <v>753</v>
      </c>
      <c r="C38" t="s">
        <v>759</v>
      </c>
      <c r="D38" t="s">
        <v>774</v>
      </c>
      <c r="F38">
        <v>16</v>
      </c>
      <c r="G38" t="s">
        <v>583</v>
      </c>
    </row>
    <row r="39" spans="1:7" x14ac:dyDescent="0.2">
      <c r="A39" t="s">
        <v>725</v>
      </c>
      <c r="B39" t="s">
        <v>753</v>
      </c>
      <c r="C39" t="s">
        <v>759</v>
      </c>
      <c r="D39" t="s">
        <v>774</v>
      </c>
      <c r="F39">
        <v>16</v>
      </c>
      <c r="G39" t="s">
        <v>583</v>
      </c>
    </row>
    <row r="40" spans="1:7" x14ac:dyDescent="0.2">
      <c r="A40" t="s">
        <v>726</v>
      </c>
      <c r="B40" t="s">
        <v>753</v>
      </c>
      <c r="C40" t="s">
        <v>759</v>
      </c>
      <c r="D40" t="s">
        <v>774</v>
      </c>
      <c r="F40">
        <v>15</v>
      </c>
      <c r="G40" t="s">
        <v>583</v>
      </c>
    </row>
    <row r="41" spans="1:7" x14ac:dyDescent="0.2">
      <c r="A41" t="s">
        <v>727</v>
      </c>
      <c r="B41" t="s">
        <v>753</v>
      </c>
      <c r="C41" t="s">
        <v>759</v>
      </c>
      <c r="D41" t="s">
        <v>774</v>
      </c>
      <c r="F41">
        <v>15</v>
      </c>
      <c r="G41" t="s">
        <v>583</v>
      </c>
    </row>
    <row r="42" spans="1:7" x14ac:dyDescent="0.2">
      <c r="A42" t="s">
        <v>711</v>
      </c>
      <c r="B42" t="s">
        <v>752</v>
      </c>
      <c r="C42" t="s">
        <v>759</v>
      </c>
      <c r="D42" t="s">
        <v>318</v>
      </c>
      <c r="E42" t="s">
        <v>751</v>
      </c>
      <c r="F42">
        <v>18</v>
      </c>
      <c r="G42" t="s">
        <v>583</v>
      </c>
    </row>
    <row r="43" spans="1:7" x14ac:dyDescent="0.2">
      <c r="A43" t="s">
        <v>728</v>
      </c>
      <c r="B43" t="s">
        <v>752</v>
      </c>
      <c r="C43" t="s">
        <v>759</v>
      </c>
      <c r="D43" t="s">
        <v>774</v>
      </c>
      <c r="F43">
        <v>15</v>
      </c>
      <c r="G43" t="s">
        <v>583</v>
      </c>
    </row>
    <row r="44" spans="1:7" x14ac:dyDescent="0.2">
      <c r="A44" t="s">
        <v>729</v>
      </c>
      <c r="B44" t="s">
        <v>752</v>
      </c>
      <c r="C44" t="s">
        <v>759</v>
      </c>
      <c r="D44" t="s">
        <v>774</v>
      </c>
      <c r="F44">
        <v>23</v>
      </c>
      <c r="G44" t="s">
        <v>583</v>
      </c>
    </row>
  </sheetData>
  <sortState xmlns:xlrd2="http://schemas.microsoft.com/office/spreadsheetml/2017/richdata2" ref="A5:G44">
    <sortCondition ref="C5:C44"/>
  </sortState>
  <conditionalFormatting sqref="F4:F44 H19:H23 G5:G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F5CC8-C991-49DB-848D-86DC95E7EACD}">
  <dimension ref="A1:F126"/>
  <sheetViews>
    <sheetView workbookViewId="0">
      <selection activeCell="C5" sqref="C5"/>
    </sheetView>
  </sheetViews>
  <sheetFormatPr baseColWidth="10" defaultColWidth="8.83203125" defaultRowHeight="15" x14ac:dyDescent="0.2"/>
  <cols>
    <col min="1" max="1" width="10.6640625" bestFit="1" customWidth="1"/>
    <col min="4" max="4" width="16.83203125" bestFit="1" customWidth="1"/>
  </cols>
  <sheetData>
    <row r="1" spans="1:6" x14ac:dyDescent="0.2">
      <c r="A1" s="1" t="s">
        <v>125</v>
      </c>
      <c r="B1" s="1" t="s">
        <v>126</v>
      </c>
      <c r="C1" s="1" t="s">
        <v>535</v>
      </c>
      <c r="D1" s="1" t="s">
        <v>787</v>
      </c>
      <c r="E1" s="2" t="s">
        <v>781</v>
      </c>
      <c r="F1" s="2" t="s">
        <v>584</v>
      </c>
    </row>
    <row r="2" spans="1:6" x14ac:dyDescent="0.2">
      <c r="A2" t="s">
        <v>585</v>
      </c>
      <c r="B2" t="s">
        <v>710</v>
      </c>
      <c r="C2" t="s">
        <v>194</v>
      </c>
      <c r="D2" t="s">
        <v>774</v>
      </c>
      <c r="E2">
        <v>48</v>
      </c>
      <c r="F2" t="s">
        <v>583</v>
      </c>
    </row>
    <row r="3" spans="1:6" x14ac:dyDescent="0.2">
      <c r="A3" t="s">
        <v>586</v>
      </c>
      <c r="B3" t="s">
        <v>710</v>
      </c>
      <c r="C3" t="s">
        <v>194</v>
      </c>
      <c r="D3" t="s">
        <v>130</v>
      </c>
      <c r="E3">
        <v>47</v>
      </c>
      <c r="F3" t="s">
        <v>583</v>
      </c>
    </row>
    <row r="4" spans="1:6" x14ac:dyDescent="0.2">
      <c r="A4" t="s">
        <v>587</v>
      </c>
      <c r="B4" t="s">
        <v>710</v>
      </c>
      <c r="C4" t="s">
        <v>194</v>
      </c>
      <c r="D4" t="s">
        <v>130</v>
      </c>
      <c r="E4">
        <v>48</v>
      </c>
      <c r="F4" t="s">
        <v>583</v>
      </c>
    </row>
    <row r="5" spans="1:6" x14ac:dyDescent="0.2">
      <c r="A5" t="s">
        <v>588</v>
      </c>
      <c r="B5" t="s">
        <v>710</v>
      </c>
      <c r="C5" t="s">
        <v>194</v>
      </c>
      <c r="D5" t="s">
        <v>130</v>
      </c>
      <c r="E5">
        <v>47</v>
      </c>
      <c r="F5" t="s">
        <v>583</v>
      </c>
    </row>
    <row r="6" spans="1:6" x14ac:dyDescent="0.2">
      <c r="A6" t="s">
        <v>589</v>
      </c>
      <c r="B6" t="s">
        <v>710</v>
      </c>
      <c r="C6" t="s">
        <v>194</v>
      </c>
      <c r="D6" t="s">
        <v>130</v>
      </c>
      <c r="E6">
        <v>47</v>
      </c>
      <c r="F6" t="s">
        <v>583</v>
      </c>
    </row>
    <row r="7" spans="1:6" x14ac:dyDescent="0.2">
      <c r="A7" t="s">
        <v>590</v>
      </c>
      <c r="B7" t="s">
        <v>710</v>
      </c>
      <c r="C7" t="s">
        <v>194</v>
      </c>
      <c r="D7" t="s">
        <v>130</v>
      </c>
      <c r="E7">
        <v>47</v>
      </c>
      <c r="F7" t="s">
        <v>583</v>
      </c>
    </row>
    <row r="8" spans="1:6" x14ac:dyDescent="0.2">
      <c r="A8" t="s">
        <v>591</v>
      </c>
      <c r="B8" t="s">
        <v>710</v>
      </c>
      <c r="C8" t="s">
        <v>194</v>
      </c>
      <c r="D8" t="s">
        <v>130</v>
      </c>
      <c r="E8">
        <v>47</v>
      </c>
      <c r="F8" t="s">
        <v>583</v>
      </c>
    </row>
    <row r="9" spans="1:6" x14ac:dyDescent="0.2">
      <c r="A9" t="s">
        <v>592</v>
      </c>
      <c r="B9" t="s">
        <v>710</v>
      </c>
      <c r="C9" t="s">
        <v>194</v>
      </c>
      <c r="D9" t="s">
        <v>130</v>
      </c>
      <c r="E9">
        <v>48</v>
      </c>
      <c r="F9" t="s">
        <v>583</v>
      </c>
    </row>
    <row r="10" spans="1:6" x14ac:dyDescent="0.2">
      <c r="A10" t="s">
        <v>593</v>
      </c>
      <c r="B10" t="s">
        <v>710</v>
      </c>
      <c r="C10" t="s">
        <v>194</v>
      </c>
      <c r="D10" t="s">
        <v>130</v>
      </c>
      <c r="E10">
        <v>47</v>
      </c>
      <c r="F10" t="s">
        <v>583</v>
      </c>
    </row>
    <row r="11" spans="1:6" x14ac:dyDescent="0.2">
      <c r="A11" t="s">
        <v>594</v>
      </c>
      <c r="B11" t="s">
        <v>710</v>
      </c>
      <c r="C11" t="s">
        <v>194</v>
      </c>
      <c r="D11" t="s">
        <v>130</v>
      </c>
      <c r="E11">
        <v>48</v>
      </c>
      <c r="F11" t="s">
        <v>583</v>
      </c>
    </row>
    <row r="12" spans="1:6" x14ac:dyDescent="0.2">
      <c r="A12" t="s">
        <v>595</v>
      </c>
      <c r="B12" t="s">
        <v>710</v>
      </c>
      <c r="C12" t="s">
        <v>194</v>
      </c>
      <c r="D12" t="s">
        <v>130</v>
      </c>
      <c r="E12">
        <v>48</v>
      </c>
      <c r="F12" t="s">
        <v>583</v>
      </c>
    </row>
    <row r="13" spans="1:6" x14ac:dyDescent="0.2">
      <c r="A13" t="s">
        <v>596</v>
      </c>
      <c r="B13" t="s">
        <v>710</v>
      </c>
      <c r="C13" t="s">
        <v>194</v>
      </c>
      <c r="D13" t="s">
        <v>130</v>
      </c>
      <c r="E13">
        <v>47</v>
      </c>
      <c r="F13" t="s">
        <v>583</v>
      </c>
    </row>
    <row r="14" spans="1:6" x14ac:dyDescent="0.2">
      <c r="A14" t="s">
        <v>597</v>
      </c>
      <c r="B14" t="s">
        <v>710</v>
      </c>
      <c r="C14" t="s">
        <v>194</v>
      </c>
      <c r="D14" t="s">
        <v>130</v>
      </c>
      <c r="E14">
        <v>48</v>
      </c>
      <c r="F14" t="s">
        <v>583</v>
      </c>
    </row>
    <row r="15" spans="1:6" x14ac:dyDescent="0.2">
      <c r="A15" t="s">
        <v>598</v>
      </c>
      <c r="B15" t="s">
        <v>710</v>
      </c>
      <c r="C15" t="s">
        <v>194</v>
      </c>
      <c r="D15" t="s">
        <v>130</v>
      </c>
      <c r="E15">
        <v>48</v>
      </c>
      <c r="F15" t="s">
        <v>583</v>
      </c>
    </row>
    <row r="16" spans="1:6" x14ac:dyDescent="0.2">
      <c r="A16" t="s">
        <v>599</v>
      </c>
      <c r="B16" t="s">
        <v>710</v>
      </c>
      <c r="C16" t="s">
        <v>194</v>
      </c>
      <c r="D16" t="s">
        <v>130</v>
      </c>
      <c r="E16">
        <v>47</v>
      </c>
      <c r="F16" t="s">
        <v>583</v>
      </c>
    </row>
    <row r="17" spans="1:6" x14ac:dyDescent="0.2">
      <c r="A17" t="s">
        <v>600</v>
      </c>
      <c r="B17" t="s">
        <v>710</v>
      </c>
      <c r="C17" t="s">
        <v>194</v>
      </c>
      <c r="D17" t="s">
        <v>130</v>
      </c>
      <c r="E17">
        <v>47</v>
      </c>
      <c r="F17" t="s">
        <v>583</v>
      </c>
    </row>
    <row r="18" spans="1:6" x14ac:dyDescent="0.2">
      <c r="A18" t="s">
        <v>601</v>
      </c>
      <c r="B18" t="s">
        <v>710</v>
      </c>
      <c r="C18" t="s">
        <v>194</v>
      </c>
      <c r="D18" t="s">
        <v>130</v>
      </c>
      <c r="E18">
        <v>47</v>
      </c>
      <c r="F18" t="s">
        <v>583</v>
      </c>
    </row>
    <row r="19" spans="1:6" x14ac:dyDescent="0.2">
      <c r="A19" t="s">
        <v>602</v>
      </c>
      <c r="B19" t="s">
        <v>710</v>
      </c>
      <c r="C19" t="s">
        <v>194</v>
      </c>
      <c r="D19" t="s">
        <v>130</v>
      </c>
      <c r="E19">
        <v>47</v>
      </c>
      <c r="F19" t="s">
        <v>583</v>
      </c>
    </row>
    <row r="20" spans="1:6" x14ac:dyDescent="0.2">
      <c r="A20" t="s">
        <v>603</v>
      </c>
      <c r="B20" t="s">
        <v>710</v>
      </c>
      <c r="C20" t="s">
        <v>194</v>
      </c>
      <c r="D20" t="s">
        <v>130</v>
      </c>
      <c r="E20">
        <v>47</v>
      </c>
      <c r="F20" t="s">
        <v>583</v>
      </c>
    </row>
    <row r="21" spans="1:6" x14ac:dyDescent="0.2">
      <c r="A21" t="s">
        <v>604</v>
      </c>
      <c r="B21" t="s">
        <v>710</v>
      </c>
      <c r="C21" t="s">
        <v>194</v>
      </c>
      <c r="D21" t="s">
        <v>130</v>
      </c>
      <c r="E21">
        <v>48</v>
      </c>
      <c r="F21" t="s">
        <v>583</v>
      </c>
    </row>
    <row r="22" spans="1:6" x14ac:dyDescent="0.2">
      <c r="A22" t="s">
        <v>605</v>
      </c>
      <c r="B22" t="s">
        <v>710</v>
      </c>
      <c r="C22" t="s">
        <v>194</v>
      </c>
      <c r="D22" t="s">
        <v>130</v>
      </c>
      <c r="E22">
        <v>47</v>
      </c>
      <c r="F22" t="s">
        <v>583</v>
      </c>
    </row>
    <row r="23" spans="1:6" x14ac:dyDescent="0.2">
      <c r="A23" t="s">
        <v>606</v>
      </c>
      <c r="B23" t="s">
        <v>710</v>
      </c>
      <c r="C23" t="s">
        <v>194</v>
      </c>
      <c r="D23" t="s">
        <v>130</v>
      </c>
      <c r="E23">
        <v>47</v>
      </c>
      <c r="F23" t="s">
        <v>583</v>
      </c>
    </row>
    <row r="24" spans="1:6" x14ac:dyDescent="0.2">
      <c r="A24" t="s">
        <v>607</v>
      </c>
      <c r="B24" t="s">
        <v>710</v>
      </c>
      <c r="C24" t="s">
        <v>194</v>
      </c>
      <c r="D24" t="s">
        <v>130</v>
      </c>
      <c r="E24">
        <v>48</v>
      </c>
      <c r="F24" t="s">
        <v>583</v>
      </c>
    </row>
    <row r="25" spans="1:6" x14ac:dyDescent="0.2">
      <c r="A25" t="s">
        <v>608</v>
      </c>
      <c r="B25" t="s">
        <v>710</v>
      </c>
      <c r="C25" t="s">
        <v>194</v>
      </c>
      <c r="D25" t="s">
        <v>130</v>
      </c>
      <c r="E25">
        <v>47</v>
      </c>
      <c r="F25" t="s">
        <v>583</v>
      </c>
    </row>
    <row r="26" spans="1:6" x14ac:dyDescent="0.2">
      <c r="A26" t="s">
        <v>609</v>
      </c>
      <c r="B26" t="s">
        <v>710</v>
      </c>
      <c r="C26" t="s">
        <v>194</v>
      </c>
      <c r="D26" t="s">
        <v>130</v>
      </c>
      <c r="E26">
        <v>48</v>
      </c>
      <c r="F26" t="s">
        <v>583</v>
      </c>
    </row>
    <row r="27" spans="1:6" x14ac:dyDescent="0.2">
      <c r="A27" t="s">
        <v>610</v>
      </c>
      <c r="B27" t="s">
        <v>710</v>
      </c>
      <c r="C27" t="s">
        <v>194</v>
      </c>
      <c r="D27" t="s">
        <v>130</v>
      </c>
      <c r="E27">
        <v>47</v>
      </c>
      <c r="F27" t="s">
        <v>583</v>
      </c>
    </row>
    <row r="28" spans="1:6" x14ac:dyDescent="0.2">
      <c r="A28" t="s">
        <v>611</v>
      </c>
      <c r="B28" t="s">
        <v>710</v>
      </c>
      <c r="C28" t="s">
        <v>194</v>
      </c>
      <c r="D28" t="s">
        <v>130</v>
      </c>
      <c r="E28">
        <v>47</v>
      </c>
      <c r="F28" t="s">
        <v>583</v>
      </c>
    </row>
    <row r="29" spans="1:6" x14ac:dyDescent="0.2">
      <c r="A29" t="s">
        <v>612</v>
      </c>
      <c r="B29" t="s">
        <v>710</v>
      </c>
      <c r="C29" t="s">
        <v>194</v>
      </c>
      <c r="D29" t="s">
        <v>130</v>
      </c>
      <c r="E29">
        <v>47</v>
      </c>
      <c r="F29" t="s">
        <v>583</v>
      </c>
    </row>
    <row r="30" spans="1:6" x14ac:dyDescent="0.2">
      <c r="A30" t="s">
        <v>613</v>
      </c>
      <c r="B30" t="s">
        <v>710</v>
      </c>
      <c r="C30" t="s">
        <v>194</v>
      </c>
      <c r="D30" t="s">
        <v>130</v>
      </c>
      <c r="E30">
        <v>48</v>
      </c>
      <c r="F30" t="s">
        <v>583</v>
      </c>
    </row>
    <row r="31" spans="1:6" x14ac:dyDescent="0.2">
      <c r="A31" t="s">
        <v>614</v>
      </c>
      <c r="B31" t="s">
        <v>710</v>
      </c>
      <c r="C31" t="s">
        <v>194</v>
      </c>
      <c r="D31" t="s">
        <v>130</v>
      </c>
      <c r="E31">
        <v>47</v>
      </c>
      <c r="F31" t="s">
        <v>583</v>
      </c>
    </row>
    <row r="32" spans="1:6" x14ac:dyDescent="0.2">
      <c r="A32" t="s">
        <v>615</v>
      </c>
      <c r="B32" t="s">
        <v>710</v>
      </c>
      <c r="C32" t="s">
        <v>194</v>
      </c>
      <c r="D32" t="s">
        <v>130</v>
      </c>
      <c r="E32">
        <v>48</v>
      </c>
      <c r="F32" t="s">
        <v>583</v>
      </c>
    </row>
    <row r="33" spans="1:6" x14ac:dyDescent="0.2">
      <c r="A33" t="s">
        <v>616</v>
      </c>
      <c r="B33" t="s">
        <v>710</v>
      </c>
      <c r="C33" t="s">
        <v>194</v>
      </c>
      <c r="D33" t="s">
        <v>130</v>
      </c>
      <c r="E33">
        <v>47</v>
      </c>
      <c r="F33" t="s">
        <v>583</v>
      </c>
    </row>
    <row r="34" spans="1:6" x14ac:dyDescent="0.2">
      <c r="A34" t="s">
        <v>617</v>
      </c>
      <c r="B34" t="s">
        <v>710</v>
      </c>
      <c r="C34" t="s">
        <v>194</v>
      </c>
      <c r="D34" t="s">
        <v>130</v>
      </c>
      <c r="E34">
        <v>47</v>
      </c>
      <c r="F34" t="s">
        <v>583</v>
      </c>
    </row>
    <row r="35" spans="1:6" x14ac:dyDescent="0.2">
      <c r="A35" t="s">
        <v>618</v>
      </c>
      <c r="B35" t="s">
        <v>710</v>
      </c>
      <c r="C35" t="s">
        <v>194</v>
      </c>
      <c r="D35" t="s">
        <v>130</v>
      </c>
      <c r="E35">
        <v>47</v>
      </c>
      <c r="F35" t="s">
        <v>583</v>
      </c>
    </row>
    <row r="36" spans="1:6" x14ac:dyDescent="0.2">
      <c r="A36" t="s">
        <v>619</v>
      </c>
      <c r="B36" t="s">
        <v>710</v>
      </c>
      <c r="C36" t="s">
        <v>194</v>
      </c>
      <c r="D36" t="s">
        <v>130</v>
      </c>
      <c r="E36">
        <v>47</v>
      </c>
      <c r="F36" t="s">
        <v>583</v>
      </c>
    </row>
    <row r="37" spans="1:6" x14ac:dyDescent="0.2">
      <c r="A37" t="s">
        <v>620</v>
      </c>
      <c r="B37" t="s">
        <v>710</v>
      </c>
      <c r="C37" t="s">
        <v>194</v>
      </c>
      <c r="D37" t="s">
        <v>130</v>
      </c>
      <c r="E37">
        <v>49</v>
      </c>
      <c r="F37" t="s">
        <v>583</v>
      </c>
    </row>
    <row r="38" spans="1:6" x14ac:dyDescent="0.2">
      <c r="A38" t="s">
        <v>621</v>
      </c>
      <c r="B38" t="s">
        <v>710</v>
      </c>
      <c r="C38" t="s">
        <v>194</v>
      </c>
      <c r="D38" t="s">
        <v>130</v>
      </c>
      <c r="E38">
        <v>47</v>
      </c>
      <c r="F38" t="s">
        <v>583</v>
      </c>
    </row>
    <row r="39" spans="1:6" x14ac:dyDescent="0.2">
      <c r="A39" t="s">
        <v>622</v>
      </c>
      <c r="B39" t="s">
        <v>710</v>
      </c>
      <c r="C39" t="s">
        <v>194</v>
      </c>
      <c r="D39" t="s">
        <v>130</v>
      </c>
      <c r="E39">
        <v>47</v>
      </c>
      <c r="F39" t="s">
        <v>583</v>
      </c>
    </row>
    <row r="40" spans="1:6" x14ac:dyDescent="0.2">
      <c r="A40" t="s">
        <v>623</v>
      </c>
      <c r="B40" t="s">
        <v>710</v>
      </c>
      <c r="C40" t="s">
        <v>194</v>
      </c>
      <c r="D40" t="s">
        <v>130</v>
      </c>
      <c r="E40">
        <v>47</v>
      </c>
      <c r="F40" t="s">
        <v>583</v>
      </c>
    </row>
    <row r="41" spans="1:6" x14ac:dyDescent="0.2">
      <c r="A41" t="s">
        <v>624</v>
      </c>
      <c r="B41" t="s">
        <v>710</v>
      </c>
      <c r="C41" t="s">
        <v>194</v>
      </c>
      <c r="D41" t="s">
        <v>130</v>
      </c>
      <c r="E41">
        <v>47</v>
      </c>
      <c r="F41" t="s">
        <v>583</v>
      </c>
    </row>
    <row r="42" spans="1:6" x14ac:dyDescent="0.2">
      <c r="A42" t="s">
        <v>625</v>
      </c>
      <c r="B42" t="s">
        <v>710</v>
      </c>
      <c r="C42" t="s">
        <v>194</v>
      </c>
      <c r="D42" t="s">
        <v>130</v>
      </c>
      <c r="E42">
        <v>47</v>
      </c>
      <c r="F42" t="s">
        <v>583</v>
      </c>
    </row>
    <row r="43" spans="1:6" x14ac:dyDescent="0.2">
      <c r="A43" t="s">
        <v>626</v>
      </c>
      <c r="B43" t="s">
        <v>710</v>
      </c>
      <c r="C43" t="s">
        <v>194</v>
      </c>
      <c r="D43" t="s">
        <v>130</v>
      </c>
      <c r="E43">
        <v>48</v>
      </c>
      <c r="F43" t="s">
        <v>583</v>
      </c>
    </row>
    <row r="44" spans="1:6" x14ac:dyDescent="0.2">
      <c r="A44" t="s">
        <v>627</v>
      </c>
      <c r="B44" t="s">
        <v>710</v>
      </c>
      <c r="C44" t="s">
        <v>194</v>
      </c>
      <c r="D44" t="s">
        <v>130</v>
      </c>
      <c r="E44">
        <v>47</v>
      </c>
      <c r="F44" t="s">
        <v>583</v>
      </c>
    </row>
    <row r="45" spans="1:6" x14ac:dyDescent="0.2">
      <c r="A45" t="s">
        <v>628</v>
      </c>
      <c r="B45" t="s">
        <v>710</v>
      </c>
      <c r="C45" t="s">
        <v>194</v>
      </c>
      <c r="D45" t="s">
        <v>130</v>
      </c>
      <c r="E45">
        <v>47</v>
      </c>
      <c r="F45" t="s">
        <v>583</v>
      </c>
    </row>
    <row r="46" spans="1:6" x14ac:dyDescent="0.2">
      <c r="A46" t="s">
        <v>629</v>
      </c>
      <c r="B46" t="s">
        <v>710</v>
      </c>
      <c r="C46" t="s">
        <v>194</v>
      </c>
      <c r="D46" t="s">
        <v>130</v>
      </c>
      <c r="E46">
        <v>47</v>
      </c>
      <c r="F46" t="s">
        <v>583</v>
      </c>
    </row>
    <row r="47" spans="1:6" x14ac:dyDescent="0.2">
      <c r="A47" t="s">
        <v>630</v>
      </c>
      <c r="B47" t="s">
        <v>710</v>
      </c>
      <c r="C47" t="s">
        <v>194</v>
      </c>
      <c r="D47" t="s">
        <v>130</v>
      </c>
      <c r="E47">
        <v>47</v>
      </c>
      <c r="F47" t="s">
        <v>583</v>
      </c>
    </row>
    <row r="48" spans="1:6" x14ac:dyDescent="0.2">
      <c r="A48" t="s">
        <v>631</v>
      </c>
      <c r="B48" t="s">
        <v>710</v>
      </c>
      <c r="C48" t="s">
        <v>194</v>
      </c>
      <c r="D48" t="s">
        <v>130</v>
      </c>
      <c r="E48">
        <v>47</v>
      </c>
      <c r="F48" t="s">
        <v>583</v>
      </c>
    </row>
    <row r="49" spans="1:6" x14ac:dyDescent="0.2">
      <c r="A49" t="s">
        <v>632</v>
      </c>
      <c r="B49" t="s">
        <v>710</v>
      </c>
      <c r="C49" t="s">
        <v>194</v>
      </c>
      <c r="D49" t="s">
        <v>130</v>
      </c>
      <c r="E49">
        <v>48</v>
      </c>
      <c r="F49" t="s">
        <v>583</v>
      </c>
    </row>
    <row r="50" spans="1:6" x14ac:dyDescent="0.2">
      <c r="A50" t="s">
        <v>633</v>
      </c>
      <c r="B50" t="s">
        <v>710</v>
      </c>
      <c r="C50" t="s">
        <v>194</v>
      </c>
      <c r="D50" t="s">
        <v>130</v>
      </c>
      <c r="E50">
        <v>48</v>
      </c>
      <c r="F50" t="s">
        <v>583</v>
      </c>
    </row>
    <row r="51" spans="1:6" x14ac:dyDescent="0.2">
      <c r="A51" t="s">
        <v>634</v>
      </c>
      <c r="B51" t="s">
        <v>710</v>
      </c>
      <c r="C51" t="s">
        <v>194</v>
      </c>
      <c r="D51" t="s">
        <v>130</v>
      </c>
      <c r="E51">
        <v>47</v>
      </c>
      <c r="F51" t="s">
        <v>583</v>
      </c>
    </row>
    <row r="52" spans="1:6" x14ac:dyDescent="0.2">
      <c r="A52" t="s">
        <v>635</v>
      </c>
      <c r="B52" t="s">
        <v>710</v>
      </c>
      <c r="C52" t="s">
        <v>194</v>
      </c>
      <c r="D52" t="s">
        <v>130</v>
      </c>
      <c r="E52">
        <v>47</v>
      </c>
      <c r="F52" t="s">
        <v>583</v>
      </c>
    </row>
    <row r="53" spans="1:6" x14ac:dyDescent="0.2">
      <c r="A53" t="s">
        <v>636</v>
      </c>
      <c r="B53" t="s">
        <v>710</v>
      </c>
      <c r="C53" t="s">
        <v>194</v>
      </c>
      <c r="D53" t="s">
        <v>130</v>
      </c>
      <c r="E53">
        <v>47</v>
      </c>
      <c r="F53" t="s">
        <v>583</v>
      </c>
    </row>
    <row r="54" spans="1:6" x14ac:dyDescent="0.2">
      <c r="A54" t="s">
        <v>637</v>
      </c>
      <c r="B54" t="s">
        <v>710</v>
      </c>
      <c r="C54" t="s">
        <v>194</v>
      </c>
      <c r="D54" t="s">
        <v>130</v>
      </c>
      <c r="E54">
        <v>47</v>
      </c>
      <c r="F54" t="s">
        <v>583</v>
      </c>
    </row>
    <row r="55" spans="1:6" x14ac:dyDescent="0.2">
      <c r="A55" t="s">
        <v>638</v>
      </c>
      <c r="B55" t="s">
        <v>710</v>
      </c>
      <c r="C55" t="s">
        <v>194</v>
      </c>
      <c r="D55" t="s">
        <v>130</v>
      </c>
      <c r="E55">
        <v>47</v>
      </c>
      <c r="F55" t="s">
        <v>583</v>
      </c>
    </row>
    <row r="56" spans="1:6" x14ac:dyDescent="0.2">
      <c r="A56" t="s">
        <v>639</v>
      </c>
      <c r="B56" t="s">
        <v>710</v>
      </c>
      <c r="C56" t="s">
        <v>194</v>
      </c>
      <c r="D56" t="s">
        <v>130</v>
      </c>
      <c r="E56">
        <v>47</v>
      </c>
      <c r="F56" t="s">
        <v>583</v>
      </c>
    </row>
    <row r="57" spans="1:6" x14ac:dyDescent="0.2">
      <c r="A57" t="s">
        <v>640</v>
      </c>
      <c r="B57" t="s">
        <v>710</v>
      </c>
      <c r="C57" t="s">
        <v>194</v>
      </c>
      <c r="D57" t="s">
        <v>130</v>
      </c>
      <c r="E57">
        <v>47</v>
      </c>
      <c r="F57" t="s">
        <v>583</v>
      </c>
    </row>
    <row r="58" spans="1:6" x14ac:dyDescent="0.2">
      <c r="A58" t="s">
        <v>641</v>
      </c>
      <c r="B58" t="s">
        <v>710</v>
      </c>
      <c r="C58" t="s">
        <v>194</v>
      </c>
      <c r="D58" t="s">
        <v>130</v>
      </c>
      <c r="E58">
        <v>48</v>
      </c>
      <c r="F58" t="s">
        <v>583</v>
      </c>
    </row>
    <row r="59" spans="1:6" x14ac:dyDescent="0.2">
      <c r="A59" t="s">
        <v>642</v>
      </c>
      <c r="B59" t="s">
        <v>710</v>
      </c>
      <c r="C59" t="s">
        <v>194</v>
      </c>
      <c r="D59" t="s">
        <v>130</v>
      </c>
      <c r="E59">
        <v>47</v>
      </c>
      <c r="F59" t="s">
        <v>583</v>
      </c>
    </row>
    <row r="60" spans="1:6" x14ac:dyDescent="0.2">
      <c r="A60" t="s">
        <v>643</v>
      </c>
      <c r="B60" t="s">
        <v>710</v>
      </c>
      <c r="C60" t="s">
        <v>194</v>
      </c>
      <c r="D60" t="s">
        <v>130</v>
      </c>
      <c r="E60">
        <v>47</v>
      </c>
      <c r="F60" t="s">
        <v>583</v>
      </c>
    </row>
    <row r="61" spans="1:6" x14ac:dyDescent="0.2">
      <c r="A61" t="s">
        <v>644</v>
      </c>
      <c r="B61" t="s">
        <v>710</v>
      </c>
      <c r="C61" t="s">
        <v>194</v>
      </c>
      <c r="D61" t="s">
        <v>130</v>
      </c>
      <c r="E61">
        <v>48</v>
      </c>
      <c r="F61" t="s">
        <v>583</v>
      </c>
    </row>
    <row r="62" spans="1:6" x14ac:dyDescent="0.2">
      <c r="A62" t="s">
        <v>645</v>
      </c>
      <c r="B62" t="s">
        <v>710</v>
      </c>
      <c r="C62" t="s">
        <v>194</v>
      </c>
      <c r="D62" t="s">
        <v>130</v>
      </c>
      <c r="E62">
        <v>47</v>
      </c>
      <c r="F62" t="s">
        <v>583</v>
      </c>
    </row>
    <row r="63" spans="1:6" x14ac:dyDescent="0.2">
      <c r="A63" t="s">
        <v>646</v>
      </c>
      <c r="B63" t="s">
        <v>710</v>
      </c>
      <c r="C63" t="s">
        <v>194</v>
      </c>
      <c r="D63" t="s">
        <v>130</v>
      </c>
      <c r="E63">
        <v>48</v>
      </c>
      <c r="F63" t="s">
        <v>583</v>
      </c>
    </row>
    <row r="64" spans="1:6" x14ac:dyDescent="0.2">
      <c r="A64" t="s">
        <v>647</v>
      </c>
      <c r="B64" t="s">
        <v>710</v>
      </c>
      <c r="C64" t="s">
        <v>194</v>
      </c>
      <c r="D64" t="s">
        <v>130</v>
      </c>
      <c r="E64">
        <v>48</v>
      </c>
      <c r="F64" t="s">
        <v>583</v>
      </c>
    </row>
    <row r="65" spans="1:6" x14ac:dyDescent="0.2">
      <c r="A65" t="s">
        <v>648</v>
      </c>
      <c r="B65" t="s">
        <v>710</v>
      </c>
      <c r="C65" t="s">
        <v>194</v>
      </c>
      <c r="D65" t="s">
        <v>130</v>
      </c>
      <c r="E65">
        <v>47</v>
      </c>
      <c r="F65" t="s">
        <v>583</v>
      </c>
    </row>
    <row r="66" spans="1:6" x14ac:dyDescent="0.2">
      <c r="A66" t="s">
        <v>649</v>
      </c>
      <c r="B66" t="s">
        <v>710</v>
      </c>
      <c r="C66" t="s">
        <v>194</v>
      </c>
      <c r="D66" t="s">
        <v>130</v>
      </c>
      <c r="E66">
        <v>47</v>
      </c>
      <c r="F66" t="s">
        <v>583</v>
      </c>
    </row>
    <row r="67" spans="1:6" x14ac:dyDescent="0.2">
      <c r="A67" t="s">
        <v>650</v>
      </c>
      <c r="B67" t="s">
        <v>710</v>
      </c>
      <c r="C67" t="s">
        <v>194</v>
      </c>
      <c r="D67" t="s">
        <v>130</v>
      </c>
      <c r="E67">
        <v>47</v>
      </c>
      <c r="F67" t="s">
        <v>583</v>
      </c>
    </row>
    <row r="68" spans="1:6" x14ac:dyDescent="0.2">
      <c r="A68" t="s">
        <v>651</v>
      </c>
      <c r="B68" t="s">
        <v>710</v>
      </c>
      <c r="C68" t="s">
        <v>194</v>
      </c>
      <c r="D68" t="s">
        <v>130</v>
      </c>
      <c r="E68">
        <v>47</v>
      </c>
      <c r="F68" t="s">
        <v>583</v>
      </c>
    </row>
    <row r="69" spans="1:6" x14ac:dyDescent="0.2">
      <c r="A69" t="s">
        <v>652</v>
      </c>
      <c r="B69" t="s">
        <v>710</v>
      </c>
      <c r="C69" t="s">
        <v>194</v>
      </c>
      <c r="D69" t="s">
        <v>130</v>
      </c>
      <c r="E69">
        <v>47</v>
      </c>
      <c r="F69" t="s">
        <v>583</v>
      </c>
    </row>
    <row r="70" spans="1:6" x14ac:dyDescent="0.2">
      <c r="A70" t="s">
        <v>653</v>
      </c>
      <c r="B70" t="s">
        <v>710</v>
      </c>
      <c r="C70" t="s">
        <v>194</v>
      </c>
      <c r="D70" t="s">
        <v>130</v>
      </c>
      <c r="E70">
        <v>47</v>
      </c>
      <c r="F70" t="s">
        <v>583</v>
      </c>
    </row>
    <row r="71" spans="1:6" x14ac:dyDescent="0.2">
      <c r="A71" t="s">
        <v>654</v>
      </c>
      <c r="B71" t="s">
        <v>710</v>
      </c>
      <c r="C71" t="s">
        <v>194</v>
      </c>
      <c r="D71" t="s">
        <v>130</v>
      </c>
      <c r="E71">
        <v>47</v>
      </c>
      <c r="F71" t="s">
        <v>583</v>
      </c>
    </row>
    <row r="72" spans="1:6" x14ac:dyDescent="0.2">
      <c r="A72" t="s">
        <v>655</v>
      </c>
      <c r="B72" t="s">
        <v>710</v>
      </c>
      <c r="C72" t="s">
        <v>194</v>
      </c>
      <c r="D72" t="s">
        <v>130</v>
      </c>
      <c r="E72">
        <v>47</v>
      </c>
      <c r="F72" t="s">
        <v>583</v>
      </c>
    </row>
    <row r="73" spans="1:6" x14ac:dyDescent="0.2">
      <c r="A73" t="s">
        <v>656</v>
      </c>
      <c r="B73" t="s">
        <v>710</v>
      </c>
      <c r="C73" t="s">
        <v>194</v>
      </c>
      <c r="D73" t="s">
        <v>130</v>
      </c>
      <c r="E73">
        <v>47</v>
      </c>
      <c r="F73" t="s">
        <v>583</v>
      </c>
    </row>
    <row r="74" spans="1:6" x14ac:dyDescent="0.2">
      <c r="A74" t="s">
        <v>657</v>
      </c>
      <c r="B74" t="s">
        <v>710</v>
      </c>
      <c r="C74" t="s">
        <v>194</v>
      </c>
      <c r="D74" t="s">
        <v>130</v>
      </c>
      <c r="E74">
        <v>47</v>
      </c>
      <c r="F74" t="s">
        <v>583</v>
      </c>
    </row>
    <row r="75" spans="1:6" x14ac:dyDescent="0.2">
      <c r="A75" t="s">
        <v>658</v>
      </c>
      <c r="B75" t="s">
        <v>710</v>
      </c>
      <c r="C75" t="s">
        <v>194</v>
      </c>
      <c r="D75" t="s">
        <v>130</v>
      </c>
      <c r="E75">
        <v>47</v>
      </c>
      <c r="F75" t="s">
        <v>583</v>
      </c>
    </row>
    <row r="76" spans="1:6" x14ac:dyDescent="0.2">
      <c r="A76" t="s">
        <v>659</v>
      </c>
      <c r="B76" t="s">
        <v>710</v>
      </c>
      <c r="C76" t="s">
        <v>194</v>
      </c>
      <c r="D76" t="s">
        <v>130</v>
      </c>
      <c r="E76">
        <v>47</v>
      </c>
      <c r="F76" t="s">
        <v>583</v>
      </c>
    </row>
    <row r="77" spans="1:6" x14ac:dyDescent="0.2">
      <c r="A77" t="s">
        <v>660</v>
      </c>
      <c r="B77" t="s">
        <v>710</v>
      </c>
      <c r="C77" t="s">
        <v>194</v>
      </c>
      <c r="D77" t="s">
        <v>130</v>
      </c>
      <c r="E77">
        <v>47</v>
      </c>
      <c r="F77" t="s">
        <v>583</v>
      </c>
    </row>
    <row r="78" spans="1:6" x14ac:dyDescent="0.2">
      <c r="A78" t="s">
        <v>661</v>
      </c>
      <c r="B78" t="s">
        <v>710</v>
      </c>
      <c r="C78" t="s">
        <v>194</v>
      </c>
      <c r="D78" t="s">
        <v>130</v>
      </c>
      <c r="E78">
        <v>47</v>
      </c>
      <c r="F78" t="s">
        <v>583</v>
      </c>
    </row>
    <row r="79" spans="1:6" x14ac:dyDescent="0.2">
      <c r="A79" t="s">
        <v>662</v>
      </c>
      <c r="B79" t="s">
        <v>710</v>
      </c>
      <c r="C79" t="s">
        <v>194</v>
      </c>
      <c r="D79" t="s">
        <v>130</v>
      </c>
      <c r="E79">
        <v>47</v>
      </c>
      <c r="F79" t="s">
        <v>583</v>
      </c>
    </row>
    <row r="80" spans="1:6" x14ac:dyDescent="0.2">
      <c r="A80" t="s">
        <v>663</v>
      </c>
      <c r="B80" t="s">
        <v>710</v>
      </c>
      <c r="C80" t="s">
        <v>194</v>
      </c>
      <c r="D80" t="s">
        <v>130</v>
      </c>
      <c r="E80">
        <v>47</v>
      </c>
      <c r="F80" t="s">
        <v>583</v>
      </c>
    </row>
    <row r="81" spans="1:6" x14ac:dyDescent="0.2">
      <c r="A81" t="s">
        <v>664</v>
      </c>
      <c r="B81" t="s">
        <v>710</v>
      </c>
      <c r="C81" t="s">
        <v>194</v>
      </c>
      <c r="D81" t="s">
        <v>130</v>
      </c>
      <c r="E81">
        <v>47</v>
      </c>
      <c r="F81" t="s">
        <v>583</v>
      </c>
    </row>
    <row r="82" spans="1:6" x14ac:dyDescent="0.2">
      <c r="A82" t="s">
        <v>665</v>
      </c>
      <c r="B82" t="s">
        <v>710</v>
      </c>
      <c r="C82" t="s">
        <v>194</v>
      </c>
      <c r="D82" t="s">
        <v>130</v>
      </c>
      <c r="E82">
        <v>47</v>
      </c>
      <c r="F82" t="s">
        <v>583</v>
      </c>
    </row>
    <row r="83" spans="1:6" x14ac:dyDescent="0.2">
      <c r="A83" t="s">
        <v>666</v>
      </c>
      <c r="B83" t="s">
        <v>710</v>
      </c>
      <c r="C83" t="s">
        <v>194</v>
      </c>
      <c r="D83" t="s">
        <v>130</v>
      </c>
      <c r="E83">
        <v>47</v>
      </c>
      <c r="F83" t="s">
        <v>583</v>
      </c>
    </row>
    <row r="84" spans="1:6" x14ac:dyDescent="0.2">
      <c r="A84" t="s">
        <v>667</v>
      </c>
      <c r="B84" t="s">
        <v>710</v>
      </c>
      <c r="C84" t="s">
        <v>194</v>
      </c>
      <c r="D84" t="s">
        <v>130</v>
      </c>
      <c r="E84">
        <v>47</v>
      </c>
      <c r="F84" t="s">
        <v>583</v>
      </c>
    </row>
    <row r="85" spans="1:6" x14ac:dyDescent="0.2">
      <c r="A85" t="s">
        <v>668</v>
      </c>
      <c r="B85" t="s">
        <v>710</v>
      </c>
      <c r="C85" t="s">
        <v>194</v>
      </c>
      <c r="D85" t="s">
        <v>130</v>
      </c>
      <c r="E85">
        <v>47</v>
      </c>
      <c r="F85" t="s">
        <v>583</v>
      </c>
    </row>
    <row r="86" spans="1:6" x14ac:dyDescent="0.2">
      <c r="A86" t="s">
        <v>669</v>
      </c>
      <c r="B86" t="s">
        <v>710</v>
      </c>
      <c r="C86" t="s">
        <v>194</v>
      </c>
      <c r="D86" t="s">
        <v>130</v>
      </c>
      <c r="E86">
        <v>47</v>
      </c>
      <c r="F86" t="s">
        <v>583</v>
      </c>
    </row>
    <row r="87" spans="1:6" x14ac:dyDescent="0.2">
      <c r="A87" t="s">
        <v>670</v>
      </c>
      <c r="B87" t="s">
        <v>710</v>
      </c>
      <c r="C87" t="s">
        <v>194</v>
      </c>
      <c r="D87" t="s">
        <v>130</v>
      </c>
      <c r="E87">
        <v>47</v>
      </c>
      <c r="F87" t="s">
        <v>583</v>
      </c>
    </row>
    <row r="88" spans="1:6" x14ac:dyDescent="0.2">
      <c r="A88" t="s">
        <v>671</v>
      </c>
      <c r="B88" t="s">
        <v>710</v>
      </c>
      <c r="C88" t="s">
        <v>194</v>
      </c>
      <c r="D88" t="s">
        <v>130</v>
      </c>
      <c r="E88">
        <v>47</v>
      </c>
      <c r="F88" t="s">
        <v>583</v>
      </c>
    </row>
    <row r="89" spans="1:6" x14ac:dyDescent="0.2">
      <c r="A89" t="s">
        <v>672</v>
      </c>
      <c r="B89" t="s">
        <v>710</v>
      </c>
      <c r="C89" t="s">
        <v>194</v>
      </c>
      <c r="D89" t="s">
        <v>130</v>
      </c>
      <c r="E89">
        <v>47</v>
      </c>
      <c r="F89" t="s">
        <v>583</v>
      </c>
    </row>
    <row r="90" spans="1:6" x14ac:dyDescent="0.2">
      <c r="A90" t="s">
        <v>673</v>
      </c>
      <c r="B90" t="s">
        <v>710</v>
      </c>
      <c r="C90" t="s">
        <v>194</v>
      </c>
      <c r="D90" t="s">
        <v>130</v>
      </c>
      <c r="E90">
        <v>47</v>
      </c>
      <c r="F90" t="s">
        <v>583</v>
      </c>
    </row>
    <row r="91" spans="1:6" x14ac:dyDescent="0.2">
      <c r="A91" t="s">
        <v>674</v>
      </c>
      <c r="B91" t="s">
        <v>710</v>
      </c>
      <c r="C91" t="s">
        <v>194</v>
      </c>
      <c r="D91" t="s">
        <v>130</v>
      </c>
      <c r="E91">
        <v>47</v>
      </c>
      <c r="F91" t="s">
        <v>583</v>
      </c>
    </row>
    <row r="92" spans="1:6" x14ac:dyDescent="0.2">
      <c r="A92" t="s">
        <v>675</v>
      </c>
      <c r="B92" t="s">
        <v>710</v>
      </c>
      <c r="C92" t="s">
        <v>194</v>
      </c>
      <c r="D92" t="s">
        <v>130</v>
      </c>
      <c r="E92">
        <v>47</v>
      </c>
      <c r="F92" t="s">
        <v>583</v>
      </c>
    </row>
    <row r="93" spans="1:6" x14ac:dyDescent="0.2">
      <c r="A93" t="s">
        <v>676</v>
      </c>
      <c r="B93" t="s">
        <v>710</v>
      </c>
      <c r="C93" t="s">
        <v>194</v>
      </c>
      <c r="D93" t="s">
        <v>130</v>
      </c>
      <c r="E93">
        <v>47</v>
      </c>
      <c r="F93" t="s">
        <v>583</v>
      </c>
    </row>
    <row r="94" spans="1:6" x14ac:dyDescent="0.2">
      <c r="A94" t="s">
        <v>677</v>
      </c>
      <c r="B94" t="s">
        <v>710</v>
      </c>
      <c r="C94" t="s">
        <v>194</v>
      </c>
      <c r="D94" t="s">
        <v>130</v>
      </c>
      <c r="E94">
        <v>47</v>
      </c>
      <c r="F94" t="s">
        <v>583</v>
      </c>
    </row>
    <row r="95" spans="1:6" x14ac:dyDescent="0.2">
      <c r="A95" t="s">
        <v>678</v>
      </c>
      <c r="B95" t="s">
        <v>710</v>
      </c>
      <c r="C95" t="s">
        <v>194</v>
      </c>
      <c r="D95" t="s">
        <v>130</v>
      </c>
      <c r="E95">
        <v>48</v>
      </c>
      <c r="F95" t="s">
        <v>583</v>
      </c>
    </row>
    <row r="96" spans="1:6" x14ac:dyDescent="0.2">
      <c r="A96" t="s">
        <v>679</v>
      </c>
      <c r="B96" t="s">
        <v>710</v>
      </c>
      <c r="C96" t="s">
        <v>194</v>
      </c>
      <c r="D96" t="s">
        <v>130</v>
      </c>
      <c r="E96">
        <v>48</v>
      </c>
      <c r="F96" t="s">
        <v>583</v>
      </c>
    </row>
    <row r="97" spans="1:6" x14ac:dyDescent="0.2">
      <c r="A97" t="s">
        <v>680</v>
      </c>
      <c r="B97" t="s">
        <v>710</v>
      </c>
      <c r="C97" t="s">
        <v>194</v>
      </c>
      <c r="D97" t="s">
        <v>130</v>
      </c>
      <c r="E97">
        <v>47</v>
      </c>
      <c r="F97" t="s">
        <v>583</v>
      </c>
    </row>
    <row r="98" spans="1:6" x14ac:dyDescent="0.2">
      <c r="A98" t="s">
        <v>681</v>
      </c>
      <c r="B98" t="s">
        <v>710</v>
      </c>
      <c r="C98" t="s">
        <v>194</v>
      </c>
      <c r="D98" t="s">
        <v>130</v>
      </c>
      <c r="E98">
        <v>47</v>
      </c>
      <c r="F98" t="s">
        <v>583</v>
      </c>
    </row>
    <row r="99" spans="1:6" x14ac:dyDescent="0.2">
      <c r="A99" t="s">
        <v>682</v>
      </c>
      <c r="B99" t="s">
        <v>710</v>
      </c>
      <c r="C99" t="s">
        <v>194</v>
      </c>
      <c r="D99" t="s">
        <v>130</v>
      </c>
      <c r="E99">
        <v>47</v>
      </c>
      <c r="F99" t="s">
        <v>583</v>
      </c>
    </row>
    <row r="100" spans="1:6" x14ac:dyDescent="0.2">
      <c r="A100" t="s">
        <v>683</v>
      </c>
      <c r="B100" t="s">
        <v>710</v>
      </c>
      <c r="C100" t="s">
        <v>194</v>
      </c>
      <c r="D100" t="s">
        <v>130</v>
      </c>
      <c r="E100">
        <v>47</v>
      </c>
      <c r="F100" t="s">
        <v>583</v>
      </c>
    </row>
    <row r="101" spans="1:6" x14ac:dyDescent="0.2">
      <c r="A101" t="s">
        <v>684</v>
      </c>
      <c r="B101" t="s">
        <v>710</v>
      </c>
      <c r="C101" t="s">
        <v>194</v>
      </c>
      <c r="D101" t="s">
        <v>130</v>
      </c>
      <c r="E101">
        <v>47</v>
      </c>
      <c r="F101" t="s">
        <v>583</v>
      </c>
    </row>
    <row r="102" spans="1:6" x14ac:dyDescent="0.2">
      <c r="A102" t="s">
        <v>685</v>
      </c>
      <c r="B102" t="s">
        <v>710</v>
      </c>
      <c r="C102" t="s">
        <v>194</v>
      </c>
      <c r="D102" t="s">
        <v>130</v>
      </c>
      <c r="E102">
        <v>47</v>
      </c>
      <c r="F102" t="s">
        <v>583</v>
      </c>
    </row>
    <row r="103" spans="1:6" x14ac:dyDescent="0.2">
      <c r="A103" t="s">
        <v>686</v>
      </c>
      <c r="B103" t="s">
        <v>710</v>
      </c>
      <c r="C103" t="s">
        <v>194</v>
      </c>
      <c r="D103" t="s">
        <v>130</v>
      </c>
      <c r="E103">
        <v>47</v>
      </c>
      <c r="F103" t="s">
        <v>583</v>
      </c>
    </row>
    <row r="104" spans="1:6" x14ac:dyDescent="0.2">
      <c r="A104" t="s">
        <v>687</v>
      </c>
      <c r="B104" t="s">
        <v>710</v>
      </c>
      <c r="C104" t="s">
        <v>194</v>
      </c>
      <c r="D104" t="s">
        <v>130</v>
      </c>
      <c r="E104">
        <v>49</v>
      </c>
      <c r="F104" t="s">
        <v>583</v>
      </c>
    </row>
    <row r="105" spans="1:6" x14ac:dyDescent="0.2">
      <c r="A105" t="s">
        <v>688</v>
      </c>
      <c r="B105" t="s">
        <v>710</v>
      </c>
      <c r="C105" t="s">
        <v>194</v>
      </c>
      <c r="D105" t="s">
        <v>130</v>
      </c>
      <c r="E105">
        <v>47</v>
      </c>
      <c r="F105" t="s">
        <v>583</v>
      </c>
    </row>
    <row r="106" spans="1:6" x14ac:dyDescent="0.2">
      <c r="A106" t="s">
        <v>689</v>
      </c>
      <c r="B106" t="s">
        <v>710</v>
      </c>
      <c r="C106" t="s">
        <v>194</v>
      </c>
      <c r="D106" t="s">
        <v>130</v>
      </c>
      <c r="E106">
        <v>47</v>
      </c>
      <c r="F106" t="s">
        <v>583</v>
      </c>
    </row>
    <row r="107" spans="1:6" x14ac:dyDescent="0.2">
      <c r="A107" t="s">
        <v>690</v>
      </c>
      <c r="B107" t="s">
        <v>710</v>
      </c>
      <c r="C107" t="s">
        <v>194</v>
      </c>
      <c r="D107" t="s">
        <v>130</v>
      </c>
      <c r="E107">
        <v>47</v>
      </c>
      <c r="F107" t="s">
        <v>583</v>
      </c>
    </row>
    <row r="108" spans="1:6" x14ac:dyDescent="0.2">
      <c r="A108" t="s">
        <v>691</v>
      </c>
      <c r="B108" t="s">
        <v>710</v>
      </c>
      <c r="C108" t="s">
        <v>194</v>
      </c>
      <c r="D108" t="s">
        <v>130</v>
      </c>
      <c r="E108">
        <v>47</v>
      </c>
      <c r="F108" t="s">
        <v>583</v>
      </c>
    </row>
    <row r="109" spans="1:6" x14ac:dyDescent="0.2">
      <c r="A109" t="s">
        <v>692</v>
      </c>
      <c r="B109" t="s">
        <v>710</v>
      </c>
      <c r="C109" t="s">
        <v>194</v>
      </c>
      <c r="D109" t="s">
        <v>130</v>
      </c>
      <c r="E109">
        <v>47</v>
      </c>
      <c r="F109" t="s">
        <v>583</v>
      </c>
    </row>
    <row r="110" spans="1:6" x14ac:dyDescent="0.2">
      <c r="A110" t="s">
        <v>693</v>
      </c>
      <c r="B110" t="s">
        <v>710</v>
      </c>
      <c r="C110" t="s">
        <v>194</v>
      </c>
      <c r="D110" t="s">
        <v>130</v>
      </c>
      <c r="E110">
        <v>47</v>
      </c>
      <c r="F110" t="s">
        <v>583</v>
      </c>
    </row>
    <row r="111" spans="1:6" x14ac:dyDescent="0.2">
      <c r="A111" t="s">
        <v>694</v>
      </c>
      <c r="B111" t="s">
        <v>710</v>
      </c>
      <c r="C111" t="s">
        <v>194</v>
      </c>
      <c r="D111" t="s">
        <v>130</v>
      </c>
      <c r="E111">
        <v>47</v>
      </c>
      <c r="F111" t="s">
        <v>583</v>
      </c>
    </row>
    <row r="112" spans="1:6" x14ac:dyDescent="0.2">
      <c r="A112" t="s">
        <v>695</v>
      </c>
      <c r="B112" t="s">
        <v>710</v>
      </c>
      <c r="C112" t="s">
        <v>194</v>
      </c>
      <c r="D112" t="s">
        <v>130</v>
      </c>
      <c r="E112">
        <v>47</v>
      </c>
      <c r="F112" t="s">
        <v>583</v>
      </c>
    </row>
    <row r="113" spans="1:6" x14ac:dyDescent="0.2">
      <c r="A113" t="s">
        <v>696</v>
      </c>
      <c r="B113" t="s">
        <v>710</v>
      </c>
      <c r="C113" t="s">
        <v>194</v>
      </c>
      <c r="D113" t="s">
        <v>130</v>
      </c>
      <c r="E113">
        <v>48</v>
      </c>
      <c r="F113" t="s">
        <v>583</v>
      </c>
    </row>
    <row r="114" spans="1:6" x14ac:dyDescent="0.2">
      <c r="A114" t="s">
        <v>697</v>
      </c>
      <c r="B114" t="s">
        <v>710</v>
      </c>
      <c r="C114" t="s">
        <v>194</v>
      </c>
      <c r="D114" t="s">
        <v>130</v>
      </c>
      <c r="E114">
        <v>47</v>
      </c>
      <c r="F114" t="s">
        <v>583</v>
      </c>
    </row>
    <row r="115" spans="1:6" x14ac:dyDescent="0.2">
      <c r="A115" t="s">
        <v>698</v>
      </c>
      <c r="B115" t="s">
        <v>710</v>
      </c>
      <c r="C115" t="s">
        <v>194</v>
      </c>
      <c r="D115" t="s">
        <v>130</v>
      </c>
      <c r="E115">
        <v>47</v>
      </c>
      <c r="F115" t="s">
        <v>583</v>
      </c>
    </row>
    <row r="116" spans="1:6" x14ac:dyDescent="0.2">
      <c r="A116" t="s">
        <v>699</v>
      </c>
      <c r="B116" t="s">
        <v>710</v>
      </c>
      <c r="C116" t="s">
        <v>194</v>
      </c>
      <c r="D116" t="s">
        <v>130</v>
      </c>
      <c r="E116">
        <v>47</v>
      </c>
      <c r="F116" t="s">
        <v>583</v>
      </c>
    </row>
    <row r="117" spans="1:6" x14ac:dyDescent="0.2">
      <c r="A117" t="s">
        <v>700</v>
      </c>
      <c r="B117" t="s">
        <v>710</v>
      </c>
      <c r="C117" t="s">
        <v>194</v>
      </c>
      <c r="D117" t="s">
        <v>130</v>
      </c>
      <c r="E117">
        <v>48</v>
      </c>
      <c r="F117" t="s">
        <v>583</v>
      </c>
    </row>
    <row r="118" spans="1:6" x14ac:dyDescent="0.2">
      <c r="A118" t="s">
        <v>701</v>
      </c>
      <c r="B118" t="s">
        <v>710</v>
      </c>
      <c r="C118" t="s">
        <v>194</v>
      </c>
      <c r="D118" t="s">
        <v>130</v>
      </c>
      <c r="E118">
        <v>47</v>
      </c>
      <c r="F118" t="s">
        <v>583</v>
      </c>
    </row>
    <row r="119" spans="1:6" x14ac:dyDescent="0.2">
      <c r="A119" t="s">
        <v>702</v>
      </c>
      <c r="B119" t="s">
        <v>710</v>
      </c>
      <c r="C119" t="s">
        <v>194</v>
      </c>
      <c r="D119" t="s">
        <v>130</v>
      </c>
      <c r="E119">
        <v>47</v>
      </c>
      <c r="F119" t="s">
        <v>583</v>
      </c>
    </row>
    <row r="120" spans="1:6" x14ac:dyDescent="0.2">
      <c r="A120" t="s">
        <v>703</v>
      </c>
      <c r="B120" t="s">
        <v>710</v>
      </c>
      <c r="C120" t="s">
        <v>194</v>
      </c>
      <c r="D120" t="s">
        <v>130</v>
      </c>
      <c r="E120">
        <v>47</v>
      </c>
      <c r="F120" t="s">
        <v>583</v>
      </c>
    </row>
    <row r="121" spans="1:6" x14ac:dyDescent="0.2">
      <c r="A121" t="s">
        <v>704</v>
      </c>
      <c r="B121" t="s">
        <v>710</v>
      </c>
      <c r="C121" t="s">
        <v>194</v>
      </c>
      <c r="D121" t="s">
        <v>130</v>
      </c>
      <c r="E121">
        <v>47</v>
      </c>
      <c r="F121" t="s">
        <v>583</v>
      </c>
    </row>
    <row r="122" spans="1:6" x14ac:dyDescent="0.2">
      <c r="A122" t="s">
        <v>705</v>
      </c>
      <c r="B122" t="s">
        <v>710</v>
      </c>
      <c r="C122" t="s">
        <v>194</v>
      </c>
      <c r="D122" t="s">
        <v>130</v>
      </c>
      <c r="E122">
        <v>47</v>
      </c>
      <c r="F122" t="s">
        <v>583</v>
      </c>
    </row>
    <row r="123" spans="1:6" x14ac:dyDescent="0.2">
      <c r="A123" t="s">
        <v>706</v>
      </c>
      <c r="B123" t="s">
        <v>710</v>
      </c>
      <c r="C123" t="s">
        <v>194</v>
      </c>
      <c r="D123" t="s">
        <v>130</v>
      </c>
      <c r="E123">
        <v>47</v>
      </c>
      <c r="F123" t="s">
        <v>583</v>
      </c>
    </row>
    <row r="124" spans="1:6" x14ac:dyDescent="0.2">
      <c r="A124" t="s">
        <v>707</v>
      </c>
      <c r="B124" t="s">
        <v>710</v>
      </c>
      <c r="C124" t="s">
        <v>194</v>
      </c>
      <c r="D124" t="s">
        <v>130</v>
      </c>
      <c r="E124">
        <v>48</v>
      </c>
      <c r="F124" t="s">
        <v>583</v>
      </c>
    </row>
    <row r="125" spans="1:6" x14ac:dyDescent="0.2">
      <c r="A125" t="s">
        <v>708</v>
      </c>
      <c r="B125" t="s">
        <v>710</v>
      </c>
      <c r="C125" t="s">
        <v>194</v>
      </c>
      <c r="D125" t="s">
        <v>130</v>
      </c>
      <c r="E125">
        <v>47</v>
      </c>
      <c r="F125" t="s">
        <v>583</v>
      </c>
    </row>
    <row r="126" spans="1:6" x14ac:dyDescent="0.2">
      <c r="A126" t="s">
        <v>709</v>
      </c>
      <c r="B126" t="s">
        <v>710</v>
      </c>
      <c r="C126" t="s">
        <v>194</v>
      </c>
      <c r="D126" t="s">
        <v>130</v>
      </c>
      <c r="E126">
        <v>47</v>
      </c>
      <c r="F126" t="s">
        <v>583</v>
      </c>
    </row>
  </sheetData>
  <conditionalFormatting sqref="E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from this work</vt:lpstr>
      <vt:lpstr>Cridland_et_al_2018</vt:lpstr>
      <vt:lpstr>Avalos_et_al_2017</vt:lpstr>
      <vt:lpstr>Kadri_et_al_2016</vt:lpstr>
      <vt:lpstr>Wallberg_et_al_2014</vt:lpstr>
      <vt:lpstr>Harpur_et_al_2014</vt:lpstr>
      <vt:lpstr>Harpur_et_al_2019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kiran Donthu</dc:creator>
  <cp:lastModifiedBy>Microsoft Office User</cp:lastModifiedBy>
  <dcterms:created xsi:type="dcterms:W3CDTF">2022-04-28T14:31:30Z</dcterms:created>
  <dcterms:modified xsi:type="dcterms:W3CDTF">2022-12-18T00:40:50Z</dcterms:modified>
</cp:coreProperties>
</file>