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yanagi\Documents\tkms\20.基本設計\01.仕様書\09.現場経費\"/>
    </mc:Choice>
  </mc:AlternateContent>
  <xr:revisionPtr revIDLastSave="0" documentId="13_ncr:1_{B57B58B0-AC41-4D0B-9622-B84F7223CB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現場経費一覧_選択項目取得API" sheetId="4" r:id="rId1"/>
    <sheet name="現場経費情報API" sheetId="1" r:id="rId2"/>
    <sheet name="現場情報検索API" sheetId="2" state="hidden" r:id="rId3"/>
  </sheets>
  <definedNames>
    <definedName name="_xlnm.Print_Area" localSheetId="0">現場経費一覧_選択項目取得API!$A$1:$AA$59</definedName>
    <definedName name="_xlnm.Print_Area" localSheetId="1">現場経費情報API!$A$1:$AA$208</definedName>
    <definedName name="_xlnm.Print_Area" localSheetId="2">現場情報検索API!$A$1:$AA$93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" i="4" l="1"/>
  <c r="M30" i="4"/>
  <c r="E195" i="1" l="1"/>
  <c r="E194" i="1"/>
  <c r="E193" i="1"/>
  <c r="E192" i="1"/>
  <c r="E191" i="1"/>
  <c r="E190" i="1"/>
  <c r="E189" i="1"/>
  <c r="E188" i="1"/>
  <c r="E187" i="1"/>
  <c r="E186" i="1"/>
  <c r="E185" i="1"/>
  <c r="E162" i="1"/>
  <c r="E161" i="1"/>
  <c r="E160" i="1"/>
  <c r="E159" i="1"/>
  <c r="E158" i="1"/>
  <c r="E157" i="1"/>
  <c r="E156" i="1"/>
  <c r="E155" i="1"/>
  <c r="E154" i="1"/>
  <c r="E153" i="1"/>
  <c r="E152" i="1"/>
</calcChain>
</file>

<file path=xl/sharedStrings.xml><?xml version="1.0" encoding="utf-8"?>
<sst xmlns="http://schemas.openxmlformats.org/spreadsheetml/2006/main" count="365" uniqueCount="178">
  <si>
    <t>API名称</t>
  </si>
  <si>
    <t>物理名称</t>
  </si>
  <si>
    <t>作成者</t>
  </si>
  <si>
    <t>作成日</t>
  </si>
  <si>
    <t>修正者</t>
  </si>
  <si>
    <t>修正日</t>
  </si>
  <si>
    <t>１．パラメータ</t>
  </si>
  <si>
    <t>No</t>
  </si>
  <si>
    <t>物理名</t>
  </si>
  <si>
    <t>理論名</t>
  </si>
  <si>
    <t>桁数</t>
  </si>
  <si>
    <t>タイプ</t>
  </si>
  <si>
    <t>必須</t>
  </si>
  <si>
    <t>備考</t>
  </si>
  <si>
    <t>２．処理概要</t>
  </si>
  <si>
    <t>戻り値</t>
    <rPh sb="0" eb="1">
      <t>モド</t>
    </rPh>
    <rPh sb="2" eb="3">
      <t>チ</t>
    </rPh>
    <phoneticPr fontId="3"/>
  </si>
  <si>
    <t>ステータス</t>
  </si>
  <si>
    <t>連結テーブル</t>
  </si>
  <si>
    <t>連結Key</t>
  </si>
  <si>
    <t>取得元データ</t>
  </si>
  <si>
    <t>３．出力例</t>
  </si>
  <si>
    <t>＜成功＞</t>
  </si>
  <si>
    <t>{</t>
  </si>
  <si>
    <t xml:space="preserve">    "status": 200,</t>
  </si>
  <si>
    <t xml:space="preserve">    "message": "Success",</t>
  </si>
  <si>
    <t xml:space="preserve">    "data": {</t>
  </si>
  <si>
    <t xml:space="preserve">        ]</t>
  </si>
  <si>
    <t xml:space="preserve">    }</t>
  </si>
  <si>
    <t>}</t>
  </si>
  <si>
    <t>＜失敗＞</t>
  </si>
  <si>
    <t xml:space="preserve">    "data": {}</t>
  </si>
  <si>
    <t>＜初期表示＞</t>
    <rPh sb="1" eb="5">
      <t>ショキヒョウジ</t>
    </rPh>
    <phoneticPr fontId="3"/>
  </si>
  <si>
    <t xml:space="preserve">    "status": 200,</t>
    <phoneticPr fontId="3"/>
  </si>
  <si>
    <t>条件</t>
    <rPh sb="0" eb="2">
      <t>ジョウケン</t>
    </rPh>
    <phoneticPr fontId="3"/>
  </si>
  <si>
    <t>メッセージ</t>
    <phoneticPr fontId="3"/>
  </si>
  <si>
    <t>メッセージID</t>
    <phoneticPr fontId="3"/>
  </si>
  <si>
    <t>該当件数が０件でした。検索条件を変更してください。</t>
    <phoneticPr fontId="3"/>
  </si>
  <si>
    <t xml:space="preserve"> 　"Info_Message": "該当件数が０件でした。検索条件を変更してください。",</t>
    <phoneticPr fontId="3"/>
  </si>
  <si>
    <t>戸倉</t>
    <rPh sb="0" eb="2">
      <t>トクラ</t>
    </rPh>
    <phoneticPr fontId="3"/>
  </si>
  <si>
    <t>API名称</t>
    <phoneticPr fontId="3"/>
  </si>
  <si>
    <t xml:space="preserve">        "List_GenbaKeihiInfo": [</t>
    <phoneticPr fontId="3"/>
  </si>
  <si>
    <t>{"Genba_Code": "exampleGenba_Code", "Genba_Name ":</t>
    <phoneticPr fontId="3"/>
  </si>
  <si>
    <t>"exampleGenba_Name", "GenbaTyakusyuYMD": "exampleGenbaTyakusyuYMD",</t>
    <phoneticPr fontId="3"/>
  </si>
  <si>
    <t xml:space="preserve"> "GenbaHikiwatashiYMD": "exampleGenbaHikiwatashiYMD",</t>
    <phoneticPr fontId="3"/>
  </si>
  <si>
    <t>"Shinseisya ": "exampleShinseisya ",</t>
    <phoneticPr fontId="3"/>
  </si>
  <si>
    <t xml:space="preserve"> "KeihiShinseiYMD":"exampleGenbaShinseiYMD", </t>
    <phoneticPr fontId="3"/>
  </si>
  <si>
    <t xml:space="preserve"> "SyouninYMD": "exampleSyouninYMD"</t>
    <phoneticPr fontId="3"/>
  </si>
  <si>
    <t xml:space="preserve"> "KeihiSyouninYMD": "exampleKeihiSyouninYMD"</t>
    <phoneticPr fontId="3"/>
  </si>
  <si>
    <t>”KeihiGoukei_Kingaku”: "exampleKeihiGoukei_Kingaku",</t>
    <phoneticPr fontId="3"/>
  </si>
  <si>
    <t>},</t>
    <phoneticPr fontId="3"/>
  </si>
  <si>
    <t>}</t>
    <phoneticPr fontId="3"/>
  </si>
  <si>
    <t>現場経費情報検索API</t>
    <rPh sb="4" eb="6">
      <t>ジョウホウ</t>
    </rPh>
    <rPh sb="6" eb="8">
      <t>ケンサク</t>
    </rPh>
    <phoneticPr fontId="3"/>
  </si>
  <si>
    <t>searchGenbaKeihiInfo</t>
    <phoneticPr fontId="3"/>
  </si>
  <si>
    <t>＜検索処理＞</t>
    <rPh sb="1" eb="3">
      <t>ケンサク</t>
    </rPh>
    <rPh sb="3" eb="5">
      <t>ショリ</t>
    </rPh>
    <phoneticPr fontId="3"/>
  </si>
  <si>
    <t>桁数</t>
    <phoneticPr fontId="3"/>
  </si>
  <si>
    <t>取得件数が０件だった場合は、戻り値を返して処理を終了。</t>
  </si>
  <si>
    <t>取得件数が１件以上の場合は内部変数に値を格納する。</t>
  </si>
  <si>
    <t>現場経費情報リスト</t>
    <rPh sb="0" eb="2">
      <t>ゲンバ</t>
    </rPh>
    <rPh sb="2" eb="4">
      <t>ケイヒ</t>
    </rPh>
    <rPh sb="4" eb="6">
      <t>ジョウホウ</t>
    </rPh>
    <phoneticPr fontId="3"/>
  </si>
  <si>
    <t>現場コード</t>
    <rPh sb="0" eb="2">
      <t>ゲンバ</t>
    </rPh>
    <phoneticPr fontId="3"/>
  </si>
  <si>
    <t>K00001</t>
    <phoneticPr fontId="3"/>
  </si>
  <si>
    <t xml:space="preserve"> "対象機能の権限がありません。システム管理者にお問い合わせください。",</t>
    <phoneticPr fontId="3"/>
  </si>
  <si>
    <t xml:space="preserve">    "message": "success",</t>
  </si>
  <si>
    <t xml:space="preserve"> 　"Info_message": </t>
  </si>
  <si>
    <t xml:space="preserve"> 　"Info_message": "該当件数が０件でした。検索条件を変更してください。",</t>
  </si>
  <si>
    <t>getGenbakeihiInfo</t>
    <phoneticPr fontId="3"/>
  </si>
  <si>
    <t>INNER JOIN　現場情報</t>
    <rPh sb="11" eb="13">
      <t>ゲンバ</t>
    </rPh>
    <rPh sb="13" eb="15">
      <t>ジョウホウ</t>
    </rPh>
    <phoneticPr fontId="3"/>
  </si>
  <si>
    <t>※（ｶﾅ含む）の項目については、半角全角を区別しないこととする。</t>
    <rPh sb="4" eb="5">
      <t>フク</t>
    </rPh>
    <rPh sb="8" eb="10">
      <t>コウモク</t>
    </rPh>
    <rPh sb="16" eb="18">
      <t>ハンカク</t>
    </rPh>
    <rPh sb="18" eb="20">
      <t>ゼンカク</t>
    </rPh>
    <rPh sb="21" eb="23">
      <t>クベツ</t>
    </rPh>
    <phoneticPr fontId="4"/>
  </si>
  <si>
    <t>メインテーブル</t>
    <phoneticPr fontId="3"/>
  </si>
  <si>
    <t>１-２で取得した値を戻り値として返して、処理を終了する。</t>
    <rPh sb="16" eb="17">
      <t>カエ</t>
    </rPh>
    <phoneticPr fontId="3"/>
  </si>
  <si>
    <t>現場経費一覧の検索条件に応じた現場経費を現場経費情報TBLから取得</t>
    <rPh sb="4" eb="6">
      <t>イチラン</t>
    </rPh>
    <rPh sb="7" eb="11">
      <t>ケンサクジョウケン</t>
    </rPh>
    <rPh sb="12" eb="13">
      <t>オウ</t>
    </rPh>
    <rPh sb="24" eb="26">
      <t>ジョウホウ</t>
    </rPh>
    <rPh sb="31" eb="33">
      <t>シュトク</t>
    </rPh>
    <phoneticPr fontId="3"/>
  </si>
  <si>
    <t xml:space="preserve">       現場経費情報リスト: [</t>
    <rPh sb="7" eb="9">
      <t>ゲンバ</t>
    </rPh>
    <rPh sb="9" eb="11">
      <t>ケイヒ</t>
    </rPh>
    <rPh sb="11" eb="13">
      <t>ジョウホウ</t>
    </rPh>
    <phoneticPr fontId="3"/>
  </si>
  <si>
    <t>　}</t>
    <phoneticPr fontId="3"/>
  </si>
  <si>
    <t>　]</t>
    <phoneticPr fontId="3"/>
  </si>
  <si>
    <t>３-２で取得した値を戻り値として返して、処理を終了する。</t>
    <phoneticPr fontId="3"/>
  </si>
  <si>
    <t>String</t>
    <phoneticPr fontId="3"/>
  </si>
  <si>
    <t>〇</t>
    <phoneticPr fontId="3"/>
  </si>
  <si>
    <t>現場経費情報API</t>
    <rPh sb="0" eb="2">
      <t>ゲンバ</t>
    </rPh>
    <rPh sb="2" eb="4">
      <t>ケイヒ</t>
    </rPh>
    <rPh sb="4" eb="6">
      <t>ジョウホウ</t>
    </rPh>
    <phoneticPr fontId="3"/>
  </si>
  <si>
    <t>取得件数が１件以上の場合は内部変数に値を格納する。</t>
    <phoneticPr fontId="3"/>
  </si>
  <si>
    <t>LEFT JOIN　業務データ最新承認情報</t>
    <rPh sb="10" eb="12">
      <t>ギョウム</t>
    </rPh>
    <rPh sb="15" eb="17">
      <t>サイシン</t>
    </rPh>
    <rPh sb="17" eb="19">
      <t>ショウニン</t>
    </rPh>
    <rPh sb="19" eb="21">
      <t>ジョウホウ</t>
    </rPh>
    <phoneticPr fontId="3"/>
  </si>
  <si>
    <t>連結テーブル</t>
    <phoneticPr fontId="3"/>
  </si>
  <si>
    <t>LEFT JOIN　従業員情報</t>
    <rPh sb="10" eb="12">
      <t>ジュウギョウ</t>
    </rPh>
    <rPh sb="12" eb="13">
      <t>イン</t>
    </rPh>
    <rPh sb="13" eb="15">
      <t>ジョウホウ</t>
    </rPh>
    <phoneticPr fontId="3"/>
  </si>
  <si>
    <t>LEFT JOIN　従業員情報（申請者）</t>
    <rPh sb="10" eb="12">
      <t>ジュウギョウ</t>
    </rPh>
    <rPh sb="12" eb="13">
      <t>イン</t>
    </rPh>
    <rPh sb="13" eb="15">
      <t>ジョウホウ</t>
    </rPh>
    <rPh sb="16" eb="19">
      <t>シンセイシャ</t>
    </rPh>
    <phoneticPr fontId="3"/>
  </si>
  <si>
    <t>LEFT JOIN　従業員情報（最終承認者）</t>
    <rPh sb="10" eb="12">
      <t>ジュウギョウ</t>
    </rPh>
    <rPh sb="12" eb="13">
      <t>イン</t>
    </rPh>
    <rPh sb="13" eb="15">
      <t>ジョウホウ</t>
    </rPh>
    <rPh sb="16" eb="21">
      <t>サイシュウショウニンシャ</t>
    </rPh>
    <phoneticPr fontId="3"/>
  </si>
  <si>
    <t>←2025/6/20　追記</t>
    <rPh sb="11" eb="13">
      <t>ツイキ</t>
    </rPh>
    <phoneticPr fontId="3"/>
  </si>
  <si>
    <t>現場コード最新フラグ追加の横展開</t>
    <rPh sb="0" eb="2">
      <t>ゲンバ</t>
    </rPh>
    <rPh sb="5" eb="7">
      <t>サイシン</t>
    </rPh>
    <rPh sb="10" eb="12">
      <t>ツイカ</t>
    </rPh>
    <rPh sb="13" eb="16">
      <t>ヨコテンカイ</t>
    </rPh>
    <phoneticPr fontId="3"/>
  </si>
  <si>
    <t>INNER JOIN　従業員情報</t>
    <rPh sb="11" eb="13">
      <t>ジュウギョウ</t>
    </rPh>
    <rPh sb="13" eb="14">
      <t>イン</t>
    </rPh>
    <rPh sb="14" eb="16">
      <t>ジョウホウ</t>
    </rPh>
    <phoneticPr fontId="3"/>
  </si>
  <si>
    <t>現場/案件コード</t>
    <rPh sb="0" eb="2">
      <t>ゲンバ</t>
    </rPh>
    <rPh sb="3" eb="5">
      <t>アンケン</t>
    </rPh>
    <phoneticPr fontId="3"/>
  </si>
  <si>
    <t>現場/案件名</t>
    <rPh sb="0" eb="2">
      <t>ゲンバ</t>
    </rPh>
    <rPh sb="3" eb="5">
      <t>アンケン</t>
    </rPh>
    <rPh sb="5" eb="6">
      <t>メイ</t>
    </rPh>
    <phoneticPr fontId="3"/>
  </si>
  <si>
    <t>LEFT JOIN　案件情報</t>
    <rPh sb="10" eb="12">
      <t>アンケン</t>
    </rPh>
    <rPh sb="12" eb="14">
      <t>ジョウホウ</t>
    </rPh>
    <phoneticPr fontId="3"/>
  </si>
  <si>
    <t>LEFT JOIN　現場情報</t>
    <rPh sb="10" eb="12">
      <t>ゲンバ</t>
    </rPh>
    <rPh sb="12" eb="14">
      <t>ジョウホウ</t>
    </rPh>
    <phoneticPr fontId="3"/>
  </si>
  <si>
    <t>物件情報．担当事業所コード　=　パラメータ．所属事業所コード
（担当事業所=「本社」の場合はこの条件はかけない）</t>
    <rPh sb="0" eb="2">
      <t>ブッケン</t>
    </rPh>
    <rPh sb="5" eb="10">
      <t>タントウジギョウショ</t>
    </rPh>
    <rPh sb="22" eb="24">
      <t>ショゾク</t>
    </rPh>
    <rPh sb="24" eb="27">
      <t>ジギョウショ</t>
    </rPh>
    <rPh sb="32" eb="37">
      <t>タントウジギョウショ</t>
    </rPh>
    <rPh sb="39" eb="41">
      <t>ホンシャ</t>
    </rPh>
    <rPh sb="43" eb="45">
      <t>バアイ</t>
    </rPh>
    <rPh sb="48" eb="50">
      <t>ジョウケン</t>
    </rPh>
    <phoneticPr fontId="3"/>
  </si>
  <si>
    <t>現場情報．最新フラグ　=　”1”（最新）</t>
    <rPh sb="0" eb="4">
      <t>ゲンバジョウホウ</t>
    </rPh>
    <rPh sb="5" eb="7">
      <t>サイシン</t>
    </rPh>
    <rPh sb="17" eb="19">
      <t>サイシン</t>
    </rPh>
    <phoneticPr fontId="3"/>
  </si>
  <si>
    <t>業務データ最新承認情報．業務データID　=　現場経費ヘッダ．現場経費ヘッダID</t>
    <rPh sb="12" eb="14">
      <t>ギョウム</t>
    </rPh>
    <rPh sb="22" eb="24">
      <t>ゲンバ</t>
    </rPh>
    <rPh sb="24" eb="26">
      <t>ケイヒ</t>
    </rPh>
    <rPh sb="30" eb="32">
      <t>ゲンバ</t>
    </rPh>
    <rPh sb="32" eb="34">
      <t>ケイヒ</t>
    </rPh>
    <phoneticPr fontId="3"/>
  </si>
  <si>
    <t>業務データ最新承認情報．業務テーブルID　=　"T_CONSTR_SITE_EXP_HDR"</t>
    <rPh sb="12" eb="14">
      <t>ギョウム</t>
    </rPh>
    <phoneticPr fontId="3"/>
  </si>
  <si>
    <t>業務データ最新承認情報．申請者従業員コード　=　従業員情報．従業員コード</t>
    <rPh sb="12" eb="15">
      <t>シンセイシャ</t>
    </rPh>
    <rPh sb="15" eb="18">
      <t>ジュウギョウイン</t>
    </rPh>
    <rPh sb="24" eb="27">
      <t>ジュウギョウイン</t>
    </rPh>
    <rPh sb="27" eb="29">
      <t>ジョウホウ</t>
    </rPh>
    <rPh sb="30" eb="33">
      <t>ジュウギョウイン</t>
    </rPh>
    <phoneticPr fontId="3"/>
  </si>
  <si>
    <t>従業員情報．削除フラグ　=　"0"</t>
    <rPh sb="6" eb="8">
      <t>サクジョ</t>
    </rPh>
    <phoneticPr fontId="3"/>
  </si>
  <si>
    <t>従業員情報．最新フラグ　=　"1"</t>
    <rPh sb="6" eb="8">
      <t>サイシン</t>
    </rPh>
    <phoneticPr fontId="3"/>
  </si>
  <si>
    <t>業務データ最新承認情報．最終承認者従業員コード　=　従業員情報．従業員コード</t>
    <rPh sb="12" eb="17">
      <t>サイシュウショウニンシャ</t>
    </rPh>
    <rPh sb="17" eb="20">
      <t>ジュウギョウイン</t>
    </rPh>
    <rPh sb="26" eb="29">
      <t>ジュウギョウイン</t>
    </rPh>
    <rPh sb="29" eb="31">
      <t>ジョウホウ</t>
    </rPh>
    <rPh sb="32" eb="35">
      <t>ジュウギョウイン</t>
    </rPh>
    <phoneticPr fontId="3"/>
  </si>
  <si>
    <t>１-１．</t>
  </si>
  <si>
    <t>１-２．</t>
  </si>
  <si>
    <t>２．</t>
  </si>
  <si>
    <t>３．</t>
  </si>
  <si>
    <t>従業員情報（申請者）．従業員氏名　％LIKE％　パラメータ．申請者</t>
    <rPh sb="0" eb="3">
      <t>ジュウギョウイン</t>
    </rPh>
    <rPh sb="3" eb="5">
      <t>ジョウホウ</t>
    </rPh>
    <rPh sb="6" eb="9">
      <t>シンセイシャ</t>
    </rPh>
    <rPh sb="11" eb="14">
      <t>ジュウギョウイン</t>
    </rPh>
    <rPh sb="14" eb="16">
      <t>シメイ</t>
    </rPh>
    <rPh sb="30" eb="33">
      <t>シンセイシャ</t>
    </rPh>
    <phoneticPr fontId="3"/>
  </si>
  <si>
    <t>現場経費ヘッダ．現場コード　=　現場情報．現場コード</t>
    <rPh sb="8" eb="10">
      <t>ゲンバ</t>
    </rPh>
    <rPh sb="16" eb="18">
      <t>ゲンバ</t>
    </rPh>
    <rPh sb="18" eb="20">
      <t>ジョウホウ</t>
    </rPh>
    <rPh sb="21" eb="23">
      <t>ゲンバ</t>
    </rPh>
    <phoneticPr fontId="3"/>
  </si>
  <si>
    <t>現場経費ヘッダ．申請者コード　=　従業員情報．従業員コード</t>
    <rPh sb="8" eb="11">
      <t>シンセイシャ</t>
    </rPh>
    <rPh sb="17" eb="20">
      <t>ジュウギョウイン</t>
    </rPh>
    <rPh sb="20" eb="22">
      <t>ジョウホウ</t>
    </rPh>
    <rPh sb="23" eb="26">
      <t>ジュウギョウイン</t>
    </rPh>
    <phoneticPr fontId="3"/>
  </si>
  <si>
    <t>現場経費ヘッダ．承認者コード　=　従業員情報．従業員コード</t>
    <rPh sb="8" eb="11">
      <t>ショウニンシャ</t>
    </rPh>
    <rPh sb="17" eb="20">
      <t>ジュウギョウイン</t>
    </rPh>
    <rPh sb="20" eb="22">
      <t>ジョウホウ</t>
    </rPh>
    <rPh sb="23" eb="26">
      <t>ジュウギョウイン</t>
    </rPh>
    <phoneticPr fontId="3"/>
  </si>
  <si>
    <t>３-１．</t>
  </si>
  <si>
    <t>３-２．</t>
  </si>
  <si>
    <t>４．</t>
  </si>
  <si>
    <t>１．明細に表示する、現場経費情報を取得する。</t>
    <rPh sb="2" eb="4">
      <t>メイサイ</t>
    </rPh>
    <rPh sb="5" eb="7">
      <t>ヒョウジ</t>
    </rPh>
    <rPh sb="10" eb="14">
      <t>ゲンバケイヒ</t>
    </rPh>
    <rPh sb="14" eb="16">
      <t>ジョウホウ</t>
    </rPh>
    <rPh sb="17" eb="19">
      <t>シュトク</t>
    </rPh>
    <phoneticPr fontId="3"/>
  </si>
  <si>
    <t>2025/7/8　案件を含んで表示するように変更（屋良）</t>
    <phoneticPr fontId="3"/>
  </si>
  <si>
    <t>合わせて、最新のER図に合わせて一部修正</t>
    <rPh sb="0" eb="1">
      <t>ア</t>
    </rPh>
    <rPh sb="5" eb="7">
      <t>サイシン</t>
    </rPh>
    <rPh sb="10" eb="11">
      <t>ズ</t>
    </rPh>
    <rPh sb="12" eb="13">
      <t>ア</t>
    </rPh>
    <rPh sb="16" eb="20">
      <t>イチブシュウセイ</t>
    </rPh>
    <phoneticPr fontId="3"/>
  </si>
  <si>
    <t>物件情報．削除フラグ　=　”0”（未取消）</t>
    <rPh sb="5" eb="7">
      <t>サクジョ</t>
    </rPh>
    <rPh sb="17" eb="20">
      <t>ミトリケシ</t>
    </rPh>
    <phoneticPr fontId="3"/>
  </si>
  <si>
    <t>物件情報．最新フラグ　=　”1”（最新）</t>
    <rPh sb="5" eb="7">
      <t>サイシン</t>
    </rPh>
    <rPh sb="17" eb="19">
      <t>サイシン</t>
    </rPh>
    <phoneticPr fontId="3"/>
  </si>
  <si>
    <t>LEFT JOIN　物件情報</t>
    <rPh sb="10" eb="14">
      <t>ブッケンジョウホウ</t>
    </rPh>
    <phoneticPr fontId="3"/>
  </si>
  <si>
    <t>物件情報．物件コード　=　現場情報．物件コード</t>
    <rPh sb="5" eb="7">
      <t>ブッケン</t>
    </rPh>
    <rPh sb="13" eb="15">
      <t>ゲンバ</t>
    </rPh>
    <rPh sb="15" eb="17">
      <t>ジョウホウ</t>
    </rPh>
    <rPh sb="18" eb="20">
      <t>ブッケン</t>
    </rPh>
    <phoneticPr fontId="3"/>
  </si>
  <si>
    <t>現場経費ヘッダ．削除フラグ　=　”0”（未取消）</t>
    <rPh sb="0" eb="2">
      <t>ゲンバ</t>
    </rPh>
    <rPh sb="2" eb="4">
      <t>ケイヒ</t>
    </rPh>
    <rPh sb="8" eb="10">
      <t>サクジョ</t>
    </rPh>
    <rPh sb="20" eb="23">
      <t>ミトリケシ</t>
    </rPh>
    <phoneticPr fontId="3"/>
  </si>
  <si>
    <t>現場経費ヘッダ．最新フラグ　=　”1”（最新）</t>
    <rPh sb="0" eb="2">
      <t>ゲンバ</t>
    </rPh>
    <rPh sb="2" eb="4">
      <t>ケイヒ</t>
    </rPh>
    <rPh sb="8" eb="10">
      <t>サイシン</t>
    </rPh>
    <rPh sb="20" eb="22">
      <t>サイシン</t>
    </rPh>
    <phoneticPr fontId="3"/>
  </si>
  <si>
    <t>案件コード</t>
    <rPh sb="0" eb="2">
      <t>アンケン</t>
    </rPh>
    <phoneticPr fontId="3"/>
  </si>
  <si>
    <t>案件名</t>
    <rPh sb="0" eb="3">
      <t>アンケンメイ</t>
    </rPh>
    <phoneticPr fontId="3"/>
  </si>
  <si>
    <t>１．現場経費ヘッダ．現場コード</t>
    <phoneticPr fontId="3"/>
  </si>
  <si>
    <t>１．案件情報．案件名</t>
    <rPh sb="2" eb="4">
      <t>アンケン</t>
    </rPh>
    <phoneticPr fontId="3"/>
  </si>
  <si>
    <t>現場経費ヘッダ．現場コード　％LIKE％　パラメータ．現場/案件コード
OR　現場経費ヘッダ．案件コード　％LIKE％　パラメータ．現場/案件コード</t>
    <rPh sb="30" eb="32">
      <t>アンケン</t>
    </rPh>
    <rPh sb="47" eb="49">
      <t>アンケン</t>
    </rPh>
    <phoneticPr fontId="3"/>
  </si>
  <si>
    <t>現場情報．現場名　％LIKE％　パラメータ．現場/案件名（ｶﾅ含む）
OR　現場情報．現場カナ名　％LIKE％　パラメータ．現場/案件名（ｶﾅ含む）
OR　案件情報．案件名　％LIKE％　パラメータ．現場/案件名（ｶﾅ含む）
OR　案件情報．案件カナ名　％LIKE％　パラメータ．現場/案件名（ｶﾅ含む）</t>
    <rPh sb="0" eb="2">
      <t>ゲンバ</t>
    </rPh>
    <rPh sb="2" eb="4">
      <t>ジョウホウ</t>
    </rPh>
    <rPh sb="5" eb="7">
      <t>ゲンバ</t>
    </rPh>
    <rPh sb="7" eb="8">
      <t>メイ</t>
    </rPh>
    <rPh sb="22" eb="24">
      <t>ゲンバ</t>
    </rPh>
    <rPh sb="25" eb="27">
      <t>アンケン</t>
    </rPh>
    <rPh sb="27" eb="28">
      <t>メイ</t>
    </rPh>
    <rPh sb="31" eb="32">
      <t>フク</t>
    </rPh>
    <rPh sb="38" eb="40">
      <t>ゲンバ</t>
    </rPh>
    <rPh sb="40" eb="42">
      <t>ジョウホウ</t>
    </rPh>
    <rPh sb="47" eb="48">
      <t>メイ</t>
    </rPh>
    <rPh sb="65" eb="67">
      <t>アンケン</t>
    </rPh>
    <rPh sb="67" eb="68">
      <t>メイ</t>
    </rPh>
    <rPh sb="78" eb="80">
      <t>アンケン</t>
    </rPh>
    <phoneticPr fontId="3"/>
  </si>
  <si>
    <t>パラメータ．現場着手日（開始）　≦　現場情報．現場着手日　≦　パラメータ．現場着手日（終了）
OR　パラメータ．現場着手日（開始）　≦　案件情報．着工希望日　≦　パラメータ．現場着手日（終了）</t>
    <rPh sb="20" eb="22">
      <t>ジョウホウ</t>
    </rPh>
    <rPh sb="68" eb="70">
      <t>アンケン</t>
    </rPh>
    <rPh sb="73" eb="78">
      <t>チャッコウキボウビ</t>
    </rPh>
    <phoneticPr fontId="3"/>
  </si>
  <si>
    <t>パラメータ．現場引渡日（開始）　≦　現場情報．現場引渡日　≦　パラメータ．現場引渡日（終了）
OR　パラメータ．現場引渡日（開始）　≦　案件情報．完了希望日　≦　パラメータ．現場引渡日（終了）</t>
    <rPh sb="12" eb="14">
      <t>カイシ</t>
    </rPh>
    <rPh sb="20" eb="22">
      <t>ジョウホウ</t>
    </rPh>
    <rPh sb="68" eb="70">
      <t>アンケン</t>
    </rPh>
    <rPh sb="73" eb="78">
      <t>カンリョウキボウビ</t>
    </rPh>
    <phoneticPr fontId="3"/>
  </si>
  <si>
    <t>案件情報．削除フラグ　=　”0”（未取消）</t>
    <rPh sb="5" eb="7">
      <t>サクジョ</t>
    </rPh>
    <rPh sb="17" eb="20">
      <t>ミトリケシ</t>
    </rPh>
    <phoneticPr fontId="3"/>
  </si>
  <si>
    <t>案件情報．最新フラグ　=　”1”（最新）</t>
    <rPh sb="5" eb="7">
      <t>サイシン</t>
    </rPh>
    <rPh sb="17" eb="19">
      <t>サイシン</t>
    </rPh>
    <phoneticPr fontId="3"/>
  </si>
  <si>
    <t>案件情報．案件コード　=　現場経費ヘッダ．案件コード</t>
    <rPh sb="0" eb="4">
      <t>アンケンジョウホウ</t>
    </rPh>
    <rPh sb="5" eb="7">
      <t>アンケン</t>
    </rPh>
    <rPh sb="13" eb="15">
      <t>ゲンバ</t>
    </rPh>
    <rPh sb="15" eb="17">
      <t>ケイヒ</t>
    </rPh>
    <rPh sb="21" eb="23">
      <t>アンケン</t>
    </rPh>
    <phoneticPr fontId="3"/>
  </si>
  <si>
    <t>現場情報．現場コード＝現場経費ヘッダ．現場コード</t>
    <rPh sb="0" eb="2">
      <t>ゲンバ</t>
    </rPh>
    <rPh sb="2" eb="4">
      <t>ジョウホウ</t>
    </rPh>
    <rPh sb="5" eb="7">
      <t>ゲンバ</t>
    </rPh>
    <phoneticPr fontId="3"/>
  </si>
  <si>
    <t>現場経費ヘッダ．最新フラグ IN （1,0）</t>
    <rPh sb="8" eb="10">
      <t>サイシン</t>
    </rPh>
    <phoneticPr fontId="3"/>
  </si>
  <si>
    <t>現場経費ヘッダ X</t>
    <rPh sb="0" eb="2">
      <t>ゲンバ</t>
    </rPh>
    <rPh sb="2" eb="4">
      <t>ケイヒ</t>
    </rPh>
    <phoneticPr fontId="3"/>
  </si>
  <si>
    <t>（現場経費ヘッダ.最新フラグ＝0
　OR （最新フラグ＝1
　　AND NOT EXISTS (
　　　Select 1
　　　From 現場経費ヘッダ　Y
　　　Where Y.現場経費ヘッダID＝X.現場経費ヘッダID
　　　　AND Y.最新フラグ＝０
）</t>
    <rPh sb="1" eb="3">
      <t>ゲンバ</t>
    </rPh>
    <rPh sb="3" eb="5">
      <t>ケイヒ</t>
    </rPh>
    <rPh sb="9" eb="11">
      <t>サイシン</t>
    </rPh>
    <rPh sb="22" eb="24">
      <t>サイシン</t>
    </rPh>
    <rPh sb="69" eb="71">
      <t>ゲンバ</t>
    </rPh>
    <rPh sb="71" eb="73">
      <t>ケイヒ</t>
    </rPh>
    <rPh sb="90" eb="92">
      <t>ゲンバ</t>
    </rPh>
    <rPh sb="92" eb="94">
      <t>ケイヒ</t>
    </rPh>
    <rPh sb="102" eb="104">
      <t>ゲンバ</t>
    </rPh>
    <rPh sb="104" eb="106">
      <t>ケイヒ</t>
    </rPh>
    <rPh sb="122" eb="124">
      <t>サイシン</t>
    </rPh>
    <phoneticPr fontId="3"/>
  </si>
  <si>
    <t>←2025/10/6　最新フラグ取得処理の変更</t>
    <rPh sb="11" eb="13">
      <t>サイシン</t>
    </rPh>
    <rPh sb="16" eb="18">
      <t>シュトク</t>
    </rPh>
    <rPh sb="18" eb="20">
      <t>ショリ</t>
    </rPh>
    <rPh sb="21" eb="23">
      <t>ヘンコウ</t>
    </rPh>
    <phoneticPr fontId="3"/>
  </si>
  <si>
    <t>柳</t>
    <rPh sb="0" eb="1">
      <t>ヤナギ</t>
    </rPh>
    <phoneticPr fontId="3"/>
  </si>
  <si>
    <t>現場経費ヘッダID</t>
    <rPh sb="0" eb="2">
      <t>ゲンバ</t>
    </rPh>
    <rPh sb="2" eb="4">
      <t>ケイヒ</t>
    </rPh>
    <phoneticPr fontId="3"/>
  </si>
  <si>
    <t>１．現場経費ヘッダ．現場経費ヘッダID</t>
    <rPh sb="12" eb="14">
      <t>ケイヒ</t>
    </rPh>
    <phoneticPr fontId="3"/>
  </si>
  <si>
    <t>LEFT JOIN　従業員情報</t>
    <phoneticPr fontId="3"/>
  </si>
  <si>
    <t>LEFT JOIN　項目リスト設定</t>
    <rPh sb="10" eb="12">
      <t>コウモク</t>
    </rPh>
    <rPh sb="15" eb="17">
      <t>セッテイ</t>
    </rPh>
    <phoneticPr fontId="3"/>
  </si>
  <si>
    <t>項目リスト設定.項目コード＝現場経費ヘッダ．経費区分</t>
    <rPh sb="0" eb="2">
      <t>コウモク</t>
    </rPh>
    <rPh sb="5" eb="7">
      <t>セッテイ</t>
    </rPh>
    <rPh sb="8" eb="10">
      <t>コウモク</t>
    </rPh>
    <rPh sb="22" eb="24">
      <t>ケイヒ</t>
    </rPh>
    <rPh sb="24" eb="26">
      <t>クブン</t>
    </rPh>
    <phoneticPr fontId="3"/>
  </si>
  <si>
    <t>項目リスト設定.項目分類コード＝”D0041"</t>
    <rPh sb="0" eb="2">
      <t>コウモク</t>
    </rPh>
    <rPh sb="5" eb="7">
      <t>セッテイ</t>
    </rPh>
    <rPh sb="8" eb="10">
      <t>コウモク</t>
    </rPh>
    <rPh sb="10" eb="12">
      <t>ブンルイ</t>
    </rPh>
    <phoneticPr fontId="3"/>
  </si>
  <si>
    <t>項目リスト設定.削除フラグ＝"0"（有効）</t>
    <rPh sb="0" eb="2">
      <t>コウモク</t>
    </rPh>
    <rPh sb="5" eb="7">
      <t>セッテイ</t>
    </rPh>
    <rPh sb="8" eb="10">
      <t>サクジョ</t>
    </rPh>
    <rPh sb="18" eb="20">
      <t>ユウコウ</t>
    </rPh>
    <phoneticPr fontId="3"/>
  </si>
  <si>
    <t>支払年月</t>
    <rPh sb="0" eb="2">
      <t>シハライ</t>
    </rPh>
    <rPh sb="2" eb="4">
      <t>ネンゲツ</t>
    </rPh>
    <phoneticPr fontId="3"/>
  </si>
  <si>
    <t>経費区分</t>
    <rPh sb="0" eb="2">
      <t>ケイヒ</t>
    </rPh>
    <rPh sb="2" eb="4">
      <t>クブン</t>
    </rPh>
    <phoneticPr fontId="3"/>
  </si>
  <si>
    <t>現場名</t>
    <rPh sb="0" eb="2">
      <t>ゲンバ</t>
    </rPh>
    <rPh sb="2" eb="3">
      <t>メイ</t>
    </rPh>
    <phoneticPr fontId="3"/>
  </si>
  <si>
    <t>経費金額合計</t>
    <rPh sb="0" eb="2">
      <t>ケイヒ</t>
    </rPh>
    <rPh sb="2" eb="4">
      <t>キンガク</t>
    </rPh>
    <rPh sb="4" eb="6">
      <t>ゴウケイ</t>
    </rPh>
    <phoneticPr fontId="6"/>
  </si>
  <si>
    <t>申請者</t>
    <rPh sb="0" eb="2">
      <t>シンセイ</t>
    </rPh>
    <rPh sb="2" eb="3">
      <t>シャ</t>
    </rPh>
    <phoneticPr fontId="6"/>
  </si>
  <si>
    <t>１．項目リスト設定．項目内容</t>
    <rPh sb="2" eb="4">
      <t>コウモク</t>
    </rPh>
    <rPh sb="7" eb="9">
      <t>セッテイ</t>
    </rPh>
    <rPh sb="10" eb="12">
      <t>コウモク</t>
    </rPh>
    <rPh sb="12" eb="14">
      <t>ナイヨウ</t>
    </rPh>
    <phoneticPr fontId="3"/>
  </si>
  <si>
    <t>１．現場経費ヘッダ.現場コード</t>
    <rPh sb="2" eb="6">
      <t>ゲンバケイヒ</t>
    </rPh>
    <rPh sb="10" eb="12">
      <t>ゲンバ</t>
    </rPh>
    <phoneticPr fontId="3"/>
  </si>
  <si>
    <t>１．現場情報．現場名</t>
    <rPh sb="7" eb="9">
      <t>ゲンバ</t>
    </rPh>
    <rPh sb="9" eb="10">
      <t>メイ</t>
    </rPh>
    <phoneticPr fontId="3"/>
  </si>
  <si>
    <t>１．現場経費ヘッダ．案件コード</t>
    <rPh sb="2" eb="6">
      <t>ゲンバケイヒ</t>
    </rPh>
    <phoneticPr fontId="3"/>
  </si>
  <si>
    <t>１．現場経費ヘッダ．経費金額合計</t>
    <rPh sb="10" eb="12">
      <t>ケイヒ</t>
    </rPh>
    <rPh sb="12" eb="14">
      <t>キンガク</t>
    </rPh>
    <rPh sb="14" eb="16">
      <t>ゴウケイ</t>
    </rPh>
    <phoneticPr fontId="3"/>
  </si>
  <si>
    <t>１．従業員情報．従業員氏名</t>
    <rPh sb="2" eb="5">
      <t>ジュウギョウイン</t>
    </rPh>
    <rPh sb="8" eb="11">
      <t>ジュウギョウイン</t>
    </rPh>
    <rPh sb="11" eb="13">
      <t>シメイ</t>
    </rPh>
    <phoneticPr fontId="3"/>
  </si>
  <si>
    <t>支払年月</t>
    <rPh sb="0" eb="4">
      <t>シハライネンゲツ</t>
    </rPh>
    <phoneticPr fontId="3"/>
  </si>
  <si>
    <t>申請者名</t>
    <rPh sb="0" eb="2">
      <t>シンセイ</t>
    </rPh>
    <rPh sb="2" eb="3">
      <t>シャ</t>
    </rPh>
    <rPh sb="3" eb="4">
      <t>メイ</t>
    </rPh>
    <phoneticPr fontId="3"/>
  </si>
  <si>
    <t>１．現場経費ヘッダ．現場コード</t>
  </si>
  <si>
    <t>項目リスト設定．項目分類コード＝パラメータ.経費区分</t>
    <rPh sb="0" eb="2">
      <t>コウモク</t>
    </rPh>
    <rPh sb="5" eb="7">
      <t>セッテイ</t>
    </rPh>
    <rPh sb="8" eb="10">
      <t>コウモク</t>
    </rPh>
    <rPh sb="10" eb="12">
      <t>ブンルイ</t>
    </rPh>
    <rPh sb="22" eb="26">
      <t>ケイヒクブン</t>
    </rPh>
    <phoneticPr fontId="3"/>
  </si>
  <si>
    <t>現場経費ヘッダ．現場コード　＝　パラメータ.支払年月</t>
    <rPh sb="22" eb="26">
      <t>シハライネンゲツ</t>
    </rPh>
    <phoneticPr fontId="3"/>
  </si>
  <si>
    <t>←　2025/10/10　ユーザレビューによる仕様変更を実施</t>
    <rPh sb="23" eb="25">
      <t>シヨウ</t>
    </rPh>
    <rPh sb="25" eb="27">
      <t>ヘンコウ</t>
    </rPh>
    <rPh sb="28" eb="30">
      <t>ジッシ</t>
    </rPh>
    <phoneticPr fontId="3"/>
  </si>
  <si>
    <t>現場経費ヘッダ　X</t>
    <rPh sb="0" eb="2">
      <t>ゲンバ</t>
    </rPh>
    <rPh sb="2" eb="4">
      <t>ケイヒ</t>
    </rPh>
    <phoneticPr fontId="3"/>
  </si>
  <si>
    <t>現場経費入力_選択項目取得API</t>
    <rPh sb="0" eb="2">
      <t>ゲンバ</t>
    </rPh>
    <rPh sb="2" eb="4">
      <t>ケイヒ</t>
    </rPh>
    <rPh sb="4" eb="6">
      <t>ニュウリョク</t>
    </rPh>
    <rPh sb="7" eb="9">
      <t>センタク</t>
    </rPh>
    <rPh sb="9" eb="11">
      <t>コウモク</t>
    </rPh>
    <rPh sb="11" eb="13">
      <t>シュトク</t>
    </rPh>
    <phoneticPr fontId="3"/>
  </si>
  <si>
    <t>＜初期表示時＞</t>
    <rPh sb="1" eb="6">
      <t>ショキヒョウジジ</t>
    </rPh>
    <phoneticPr fontId="3"/>
  </si>
  <si>
    <t>項目リスト設定</t>
    <rPh sb="0" eb="2">
      <t>コウモク</t>
    </rPh>
    <rPh sb="5" eb="7">
      <t>セッテイ</t>
    </rPh>
    <phoneticPr fontId="3"/>
  </si>
  <si>
    <t>項目リスト設定．削除フラグ　＝　"0"（未削除）</t>
    <rPh sb="0" eb="2">
      <t>コウモク</t>
    </rPh>
    <rPh sb="5" eb="7">
      <t>セッテイ</t>
    </rPh>
    <rPh sb="8" eb="10">
      <t>サクジョ</t>
    </rPh>
    <rPh sb="20" eb="21">
      <t>ミ</t>
    </rPh>
    <rPh sb="21" eb="23">
      <t>サクジョ</t>
    </rPh>
    <phoneticPr fontId="3"/>
  </si>
  <si>
    <t>ソート順</t>
    <rPh sb="3" eb="4">
      <t>ジュン</t>
    </rPh>
    <phoneticPr fontId="3"/>
  </si>
  <si>
    <t>項目リスト設定．表示順（昇順）</t>
    <rPh sb="0" eb="2">
      <t>コウモク</t>
    </rPh>
    <rPh sb="5" eb="7">
      <t>セッテイ</t>
    </rPh>
    <rPh sb="8" eb="11">
      <t>ヒョウジジュン</t>
    </rPh>
    <rPh sb="12" eb="14">
      <t>ショウジュン</t>
    </rPh>
    <phoneticPr fontId="3"/>
  </si>
  <si>
    <t>１-２．取得件数が１件以上の場合は内部変数に値を格納する。</t>
    <rPh sb="4" eb="6">
      <t>シュトク</t>
    </rPh>
    <rPh sb="6" eb="8">
      <t>ケンスウ</t>
    </rPh>
    <rPh sb="10" eb="13">
      <t>ケンイジョウ</t>
    </rPh>
    <rPh sb="14" eb="16">
      <t>バアイ</t>
    </rPh>
    <rPh sb="17" eb="19">
      <t>ナイブ</t>
    </rPh>
    <rPh sb="19" eb="21">
      <t>ヘンスウ</t>
    </rPh>
    <rPh sb="22" eb="23">
      <t>アタイ</t>
    </rPh>
    <rPh sb="24" eb="26">
      <t>カクノウ</t>
    </rPh>
    <phoneticPr fontId="3"/>
  </si>
  <si>
    <t>項目リスト設定．項目コード</t>
  </si>
  <si>
    <t>項目リスト設定．項目内容</t>
  </si>
  <si>
    <t>３．内部変数に格納した値を戻り値として返して、処理を終了する。</t>
    <rPh sb="2" eb="4">
      <t>ナイブ</t>
    </rPh>
    <rPh sb="4" eb="6">
      <t>ヘンスウ</t>
    </rPh>
    <rPh sb="7" eb="9">
      <t>カクノウ</t>
    </rPh>
    <rPh sb="11" eb="12">
      <t>アタイ</t>
    </rPh>
    <rPh sb="13" eb="14">
      <t>モド</t>
    </rPh>
    <rPh sb="15" eb="16">
      <t>チ</t>
    </rPh>
    <rPh sb="19" eb="20">
      <t>カエ</t>
    </rPh>
    <rPh sb="23" eb="25">
      <t>ショリ</t>
    </rPh>
    <rPh sb="26" eb="28">
      <t>シュウリョウ</t>
    </rPh>
    <phoneticPr fontId="3"/>
  </si>
  <si>
    <t>]</t>
  </si>
  <si>
    <t xml:space="preserve">    "status": 404,</t>
    <phoneticPr fontId="3"/>
  </si>
  <si>
    <t>getGenbakeihiList_SK</t>
    <phoneticPr fontId="3"/>
  </si>
  <si>
    <t>１．経費区分の選択肢を取得</t>
    <rPh sb="2" eb="4">
      <t>ケイヒ</t>
    </rPh>
    <rPh sb="4" eb="6">
      <t>クブン</t>
    </rPh>
    <rPh sb="7" eb="10">
      <t>センタクシ</t>
    </rPh>
    <rPh sb="11" eb="13">
      <t>シュトク</t>
    </rPh>
    <phoneticPr fontId="3"/>
  </si>
  <si>
    <t>項目リスト設定．項目分類コード　＝　"D0041"（経費区分）</t>
    <rPh sb="0" eb="2">
      <t>コウモク</t>
    </rPh>
    <rPh sb="5" eb="7">
      <t>セッテイ</t>
    </rPh>
    <rPh sb="8" eb="10">
      <t>コウモク</t>
    </rPh>
    <rPh sb="10" eb="12">
      <t>ブンルイ</t>
    </rPh>
    <rPh sb="26" eb="28">
      <t>ケイヒ</t>
    </rPh>
    <rPh sb="28" eb="30">
      <t>クブン</t>
    </rPh>
    <phoneticPr fontId="3"/>
  </si>
  <si>
    <t>経費区分項目リスト</t>
    <rPh sb="0" eb="2">
      <t>ケイヒ</t>
    </rPh>
    <rPh sb="2" eb="4">
      <t>クブン</t>
    </rPh>
    <rPh sb="4" eb="6">
      <t>コウモク</t>
    </rPh>
    <phoneticPr fontId="3"/>
  </si>
  <si>
    <t>経費区分コード</t>
    <rPh sb="0" eb="2">
      <t>ケイヒ</t>
    </rPh>
    <rPh sb="2" eb="4">
      <t>クブン</t>
    </rPh>
    <phoneticPr fontId="3"/>
  </si>
  <si>
    <t>経費区分名</t>
    <rPh sb="0" eb="2">
      <t>ケイヒ</t>
    </rPh>
    <rPh sb="2" eb="4">
      <t>クブン</t>
    </rPh>
    <rPh sb="4" eb="5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</si>
</sst>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color rgb="FFEE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>
      <alignment vertical="center"/>
    </xf>
    <xf numFmtId="0" fontId="5" fillId="0" borderId="0" xfId="0" quotePrefix="1" applyFont="1" applyAlignment="1">
      <alignment horizontal="left" vertical="center"/>
    </xf>
    <xf numFmtId="0" fontId="7" fillId="0" borderId="0" xfId="0" quotePrefix="1" applyFont="1">
      <alignment vertical="center"/>
    </xf>
    <xf numFmtId="0" fontId="5" fillId="5" borderId="5" xfId="0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top"/>
    </xf>
    <xf numFmtId="0" fontId="7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5" fillId="5" borderId="4" xfId="0" applyFont="1" applyFill="1" applyBorder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14" fontId="5" fillId="0" borderId="1" xfId="0" applyNumberFormat="1" applyFont="1" applyBorder="1" applyAlignment="1">
      <alignment horizontal="center" vertical="center" shrinkToFit="1"/>
    </xf>
    <xf numFmtId="14" fontId="5" fillId="0" borderId="4" xfId="0" applyNumberFormat="1" applyFont="1" applyBorder="1" applyAlignment="1">
      <alignment horizontal="center" vertical="center" shrinkToFit="1"/>
    </xf>
    <xf numFmtId="14" fontId="5" fillId="0" borderId="5" xfId="0" applyNumberFormat="1" applyFont="1" applyBorder="1" applyAlignment="1">
      <alignment horizontal="center" vertical="center" shrinkToFit="1"/>
    </xf>
    <xf numFmtId="14" fontId="5" fillId="0" borderId="6" xfId="0" applyNumberFormat="1" applyFont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1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0" xfId="0" quotePrefix="1">
      <alignment vertical="center"/>
    </xf>
    <xf numFmtId="0" fontId="1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86</xdr:row>
      <xdr:rowOff>368300</xdr:rowOff>
    </xdr:from>
    <xdr:to>
      <xdr:col>68</xdr:col>
      <xdr:colOff>152400</xdr:colOff>
      <xdr:row>87</xdr:row>
      <xdr:rowOff>495300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49AD7A5-278B-39E6-9636-5181C4FEEFA5}"/>
            </a:ext>
          </a:extLst>
        </xdr:cNvPr>
        <xdr:cNvSpPr/>
      </xdr:nvSpPr>
      <xdr:spPr>
        <a:xfrm>
          <a:off x="13820775" y="18751550"/>
          <a:ext cx="2524125" cy="584200"/>
        </a:xfrm>
        <a:prstGeom prst="wedgeRectCallout">
          <a:avLst>
            <a:gd name="adj1" fmla="val -12979"/>
            <a:gd name="adj2" fmla="val -15497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現場経費情報→現場経費ヘッダに変更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</xdr:colOff>
      <xdr:row>8</xdr:row>
      <xdr:rowOff>57150</xdr:rowOff>
    </xdr:from>
    <xdr:to>
      <xdr:col>25</xdr:col>
      <xdr:colOff>203200</xdr:colOff>
      <xdr:row>8</xdr:row>
      <xdr:rowOff>946150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1D3DF5-E83A-41F1-BE87-6ED7E5079CA0}"/>
            </a:ext>
          </a:extLst>
        </xdr:cNvPr>
        <xdr:cNvSpPr/>
      </xdr:nvSpPr>
      <xdr:spPr>
        <a:xfrm>
          <a:off x="565150" y="1885950"/>
          <a:ext cx="5829300" cy="889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kern="1200"/>
            <a:t>なし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DDE0-8194-4DC0-A0EE-EA4FFF29474D}">
  <dimension ref="A1:AK59"/>
  <sheetViews>
    <sheetView tabSelected="1" zoomScaleNormal="100" workbookViewId="0">
      <selection activeCell="AE36" sqref="AE36"/>
    </sheetView>
  </sheetViews>
  <sheetFormatPr defaultColWidth="3.09765625" defaultRowHeight="20.100000000000001" customHeight="1" x14ac:dyDescent="0.45"/>
  <cols>
    <col min="15" max="15" width="3.09765625" customWidth="1"/>
    <col min="39" max="39" width="3.09765625" customWidth="1"/>
    <col min="46" max="46" width="3.09765625" customWidth="1"/>
  </cols>
  <sheetData>
    <row r="1" spans="1:28" ht="20.100000000000001" customHeight="1" x14ac:dyDescent="0.45">
      <c r="A1" s="79" t="s">
        <v>0</v>
      </c>
      <c r="B1" s="79"/>
      <c r="C1" s="79"/>
      <c r="D1" s="79"/>
      <c r="E1" s="79"/>
      <c r="F1" s="79"/>
      <c r="G1" s="79"/>
      <c r="H1" s="79" t="s">
        <v>160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 spans="1:28" ht="20.100000000000001" customHeight="1" x14ac:dyDescent="0.4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spans="1:28" ht="20.100000000000001" customHeight="1" x14ac:dyDescent="0.45">
      <c r="A3" s="80" t="s">
        <v>1</v>
      </c>
      <c r="B3" s="80"/>
      <c r="C3" s="80"/>
      <c r="D3" s="80"/>
      <c r="E3" s="80"/>
      <c r="F3" s="80"/>
      <c r="G3" s="80"/>
      <c r="H3" s="80" t="s">
        <v>172</v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8" ht="20.100000000000001" customHeight="1" x14ac:dyDescent="0.4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spans="1:28" ht="20.100000000000001" customHeight="1" x14ac:dyDescent="0.45">
      <c r="A5" s="81" t="s">
        <v>2</v>
      </c>
      <c r="B5" s="81"/>
      <c r="C5" s="81"/>
      <c r="D5" s="81" t="s">
        <v>134</v>
      </c>
      <c r="E5" s="81"/>
      <c r="F5" s="81"/>
      <c r="G5" s="81"/>
      <c r="H5" s="81" t="s">
        <v>3</v>
      </c>
      <c r="I5" s="81"/>
      <c r="J5" s="81"/>
      <c r="K5" s="82">
        <v>45940</v>
      </c>
      <c r="L5" s="81"/>
      <c r="M5" s="81"/>
      <c r="N5" s="81"/>
      <c r="O5" s="81" t="s">
        <v>4</v>
      </c>
      <c r="P5" s="81"/>
      <c r="Q5" s="81"/>
      <c r="R5" s="81"/>
      <c r="S5" s="81"/>
      <c r="T5" s="81"/>
      <c r="U5" s="81"/>
      <c r="V5" s="81" t="s">
        <v>5</v>
      </c>
      <c r="W5" s="81"/>
      <c r="X5" s="81"/>
      <c r="Y5" s="81"/>
      <c r="Z5" s="81"/>
      <c r="AA5" s="81"/>
      <c r="AB5" s="1"/>
    </row>
    <row r="6" spans="1:28" ht="20.100000000000001" customHeigh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</row>
    <row r="7" spans="1:28" ht="20.100000000000001" customHeight="1" x14ac:dyDescent="0.45">
      <c r="A7" s="12"/>
      <c r="B7" s="13" t="s">
        <v>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</row>
    <row r="8" spans="1:28" ht="20.100000000000001" customHeight="1" x14ac:dyDescent="0.45">
      <c r="A8" s="12"/>
      <c r="B8" s="15" t="s">
        <v>7</v>
      </c>
      <c r="C8" s="76" t="s">
        <v>8</v>
      </c>
      <c r="D8" s="89"/>
      <c r="E8" s="89"/>
      <c r="F8" s="89"/>
      <c r="G8" s="89"/>
      <c r="H8" s="89"/>
      <c r="I8" s="89"/>
      <c r="J8" s="89"/>
      <c r="K8" s="77"/>
      <c r="L8" s="76" t="s">
        <v>10</v>
      </c>
      <c r="M8" s="77"/>
      <c r="N8" s="86" t="s">
        <v>11</v>
      </c>
      <c r="O8" s="87"/>
      <c r="P8" s="88"/>
      <c r="Q8" s="65" t="s">
        <v>12</v>
      </c>
      <c r="R8" s="65"/>
      <c r="S8" s="65" t="s">
        <v>13</v>
      </c>
      <c r="T8" s="65"/>
      <c r="U8" s="65"/>
      <c r="V8" s="65"/>
      <c r="W8" s="65"/>
      <c r="X8" s="65"/>
      <c r="Y8" s="65"/>
      <c r="Z8" s="65"/>
      <c r="AA8" s="14"/>
    </row>
    <row r="9" spans="1:28" ht="20.100000000000001" customHeight="1" x14ac:dyDescent="0.45">
      <c r="A9" s="12"/>
      <c r="B9" s="15">
        <v>1</v>
      </c>
      <c r="C9" s="18"/>
      <c r="D9" s="19"/>
      <c r="E9" s="19"/>
      <c r="F9" s="19"/>
      <c r="G9" s="19"/>
      <c r="H9" s="19"/>
      <c r="I9" s="19"/>
      <c r="J9" s="19"/>
      <c r="K9" s="21"/>
      <c r="L9" s="76"/>
      <c r="M9" s="77"/>
      <c r="N9" s="78"/>
      <c r="O9" s="78"/>
      <c r="P9" s="78"/>
      <c r="Q9" s="65"/>
      <c r="R9" s="65"/>
      <c r="S9" s="67"/>
      <c r="T9" s="56"/>
      <c r="U9" s="56"/>
      <c r="V9" s="56"/>
      <c r="W9" s="56"/>
      <c r="X9" s="56"/>
      <c r="Y9" s="56"/>
      <c r="Z9" s="56"/>
      <c r="AA9" s="14"/>
    </row>
    <row r="10" spans="1:28" ht="20.100000000000001" customHeight="1" x14ac:dyDescent="0.4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4"/>
    </row>
    <row r="11" spans="1:28" ht="20.100000000000001" customHeight="1" x14ac:dyDescent="0.45">
      <c r="A11" s="12"/>
      <c r="B11" s="13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</row>
    <row r="12" spans="1:28" ht="20.100000000000001" customHeight="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04"/>
    </row>
    <row r="13" spans="1:28" ht="20.100000000000001" customHeight="1" x14ac:dyDescent="0.45">
      <c r="A13" s="13"/>
      <c r="B13" s="13" t="s">
        <v>161</v>
      </c>
      <c r="C13" s="13"/>
      <c r="D13" s="13"/>
      <c r="E13" s="13"/>
      <c r="F13" s="13"/>
      <c r="G13" s="13"/>
      <c r="H13" s="13"/>
      <c r="I13" s="13"/>
      <c r="J13" s="13"/>
      <c r="K13" s="13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04"/>
    </row>
    <row r="14" spans="1:28" ht="20.100000000000001" customHeight="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04"/>
    </row>
    <row r="15" spans="1:28" ht="20.100000000000001" customHeight="1" x14ac:dyDescent="0.45">
      <c r="A15" s="13"/>
      <c r="B15" s="28" t="s">
        <v>173</v>
      </c>
      <c r="C15" s="2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spans="1:28" ht="20.100000000000001" customHeight="1" x14ac:dyDescent="0.45">
      <c r="A16" s="12"/>
      <c r="B16" s="13"/>
      <c r="C16" s="58" t="s">
        <v>67</v>
      </c>
      <c r="D16" s="58"/>
      <c r="E16" s="58"/>
      <c r="F16" s="58"/>
      <c r="G16" s="70" t="s">
        <v>162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2"/>
      <c r="AA16" s="14"/>
    </row>
    <row r="17" spans="1:37" ht="20.100000000000001" customHeight="1" x14ac:dyDescent="0.45">
      <c r="A17" s="13"/>
      <c r="B17" s="13"/>
      <c r="C17" s="43" t="s">
        <v>33</v>
      </c>
      <c r="D17" s="44"/>
      <c r="E17" s="44"/>
      <c r="F17" s="45"/>
      <c r="G17" s="70" t="s">
        <v>174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2"/>
      <c r="AA17" s="104"/>
    </row>
    <row r="18" spans="1:37" ht="20.100000000000001" customHeight="1" x14ac:dyDescent="0.45">
      <c r="A18" s="13"/>
      <c r="B18" s="13"/>
      <c r="C18" s="46"/>
      <c r="D18" s="47"/>
      <c r="E18" s="47"/>
      <c r="F18" s="48"/>
      <c r="G18" s="70" t="s">
        <v>163</v>
      </c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2"/>
      <c r="AA18" s="104"/>
    </row>
    <row r="19" spans="1:37" ht="20.100000000000001" customHeight="1" x14ac:dyDescent="0.45">
      <c r="A19" s="13"/>
      <c r="B19" s="13"/>
      <c r="C19" s="58" t="s">
        <v>164</v>
      </c>
      <c r="D19" s="58"/>
      <c r="E19" s="58"/>
      <c r="F19" s="58"/>
      <c r="G19" s="70" t="s">
        <v>165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2"/>
      <c r="AA19" s="104"/>
    </row>
    <row r="20" spans="1:37" ht="20.100000000000001" customHeight="1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05"/>
    </row>
    <row r="21" spans="1:37" ht="20.100000000000001" customHeight="1" x14ac:dyDescent="0.45">
      <c r="A21" s="13"/>
      <c r="B21" s="13"/>
      <c r="C21" s="13" t="s">
        <v>166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05"/>
    </row>
    <row r="22" spans="1:37" ht="20.100000000000001" customHeight="1" x14ac:dyDescent="0.45">
      <c r="A22" s="13"/>
      <c r="B22" s="13"/>
      <c r="C22" s="57" t="s">
        <v>7</v>
      </c>
      <c r="D22" s="57"/>
      <c r="E22" s="62" t="s">
        <v>9</v>
      </c>
      <c r="F22" s="63"/>
      <c r="G22" s="63"/>
      <c r="H22" s="63"/>
      <c r="I22" s="63"/>
      <c r="J22" s="63"/>
      <c r="K22" s="63"/>
      <c r="L22" s="64"/>
      <c r="M22" s="62" t="s">
        <v>19</v>
      </c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4"/>
      <c r="AA22" s="105"/>
    </row>
    <row r="23" spans="1:37" ht="20.100000000000001" customHeight="1" x14ac:dyDescent="0.45">
      <c r="A23" s="13"/>
      <c r="B23" s="13"/>
      <c r="C23" s="65">
        <v>1</v>
      </c>
      <c r="D23" s="65"/>
      <c r="E23" s="18" t="s">
        <v>175</v>
      </c>
      <c r="F23" s="19"/>
      <c r="G23" s="19"/>
      <c r="H23" s="19"/>
      <c r="I23" s="19"/>
      <c r="J23" s="19"/>
      <c r="K23" s="19"/>
      <c r="L23" s="21"/>
      <c r="M23" s="1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1"/>
      <c r="AA23" s="105"/>
    </row>
    <row r="24" spans="1:37" ht="20.100000000000001" customHeight="1" x14ac:dyDescent="0.45">
      <c r="A24" s="13"/>
      <c r="B24" s="13"/>
      <c r="C24" s="65">
        <v>2</v>
      </c>
      <c r="D24" s="65"/>
      <c r="E24" s="18"/>
      <c r="F24" s="19" t="s">
        <v>176</v>
      </c>
      <c r="G24" s="19"/>
      <c r="H24" s="19"/>
      <c r="I24" s="19"/>
      <c r="J24" s="19"/>
      <c r="K24" s="19"/>
      <c r="L24" s="21"/>
      <c r="M24" s="18" t="s">
        <v>167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1"/>
      <c r="AA24" s="105"/>
    </row>
    <row r="25" spans="1:37" ht="20.100000000000001" customHeight="1" x14ac:dyDescent="0.45">
      <c r="A25" s="13"/>
      <c r="B25" s="13"/>
      <c r="C25" s="65">
        <v>3</v>
      </c>
      <c r="D25" s="65"/>
      <c r="E25" s="18"/>
      <c r="F25" s="19" t="s">
        <v>177</v>
      </c>
      <c r="G25" s="19"/>
      <c r="H25" s="19"/>
      <c r="I25" s="19"/>
      <c r="J25" s="19"/>
      <c r="K25" s="19"/>
      <c r="L25" s="21"/>
      <c r="M25" s="18" t="s">
        <v>168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1"/>
      <c r="AA25" s="105"/>
    </row>
    <row r="26" spans="1:37" ht="20.100000000000001" customHeight="1" x14ac:dyDescent="0.45">
      <c r="A26" s="13"/>
      <c r="B26" s="16"/>
      <c r="C26" s="16"/>
      <c r="D26" s="2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4"/>
    </row>
    <row r="27" spans="1:37" ht="20.100000000000001" customHeight="1" x14ac:dyDescent="0.45">
      <c r="A27" s="12"/>
      <c r="B27" s="27" t="s">
        <v>169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4"/>
      <c r="AD27" s="106"/>
      <c r="AK27" s="107"/>
    </row>
    <row r="28" spans="1:37" ht="20.100000000000001" customHeight="1" x14ac:dyDescent="0.45">
      <c r="A28" s="13"/>
      <c r="B28" s="13"/>
      <c r="C28" s="57" t="s">
        <v>7</v>
      </c>
      <c r="D28" s="57"/>
      <c r="E28" s="62" t="s">
        <v>9</v>
      </c>
      <c r="F28" s="63"/>
      <c r="G28" s="63"/>
      <c r="H28" s="63"/>
      <c r="I28" s="63"/>
      <c r="J28" s="63"/>
      <c r="K28" s="63"/>
      <c r="L28" s="64"/>
      <c r="M28" s="62" t="s">
        <v>19</v>
      </c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4"/>
      <c r="AA28" s="105"/>
    </row>
    <row r="29" spans="1:37" ht="20.100000000000001" customHeight="1" x14ac:dyDescent="0.45">
      <c r="A29" s="13"/>
      <c r="B29" s="13"/>
      <c r="C29" s="65">
        <v>1</v>
      </c>
      <c r="D29" s="65"/>
      <c r="E29" s="18" t="s">
        <v>175</v>
      </c>
      <c r="F29" s="19"/>
      <c r="G29" s="19"/>
      <c r="H29" s="19"/>
      <c r="I29" s="19"/>
      <c r="J29" s="19"/>
      <c r="K29" s="19"/>
      <c r="L29" s="21"/>
      <c r="M29" s="18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1"/>
      <c r="AA29" s="105"/>
    </row>
    <row r="30" spans="1:37" ht="20.100000000000001" customHeight="1" x14ac:dyDescent="0.45">
      <c r="A30" s="13"/>
      <c r="B30" s="13"/>
      <c r="C30" s="65">
        <v>2</v>
      </c>
      <c r="D30" s="65"/>
      <c r="E30" s="18"/>
      <c r="F30" s="19" t="s">
        <v>176</v>
      </c>
      <c r="G30" s="19"/>
      <c r="H30" s="19"/>
      <c r="I30" s="19"/>
      <c r="J30" s="19"/>
      <c r="K30" s="19"/>
      <c r="L30" s="21"/>
      <c r="M30" s="18" t="str">
        <f>"１-２．"&amp;F30</f>
        <v>１-２．経費区分コード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1"/>
      <c r="AA30" s="105"/>
    </row>
    <row r="31" spans="1:37" ht="20.100000000000001" customHeight="1" x14ac:dyDescent="0.45">
      <c r="A31" s="13"/>
      <c r="B31" s="13"/>
      <c r="C31" s="65">
        <v>3</v>
      </c>
      <c r="D31" s="65"/>
      <c r="E31" s="18"/>
      <c r="F31" s="19" t="s">
        <v>177</v>
      </c>
      <c r="G31" s="19"/>
      <c r="H31" s="19"/>
      <c r="I31" s="19"/>
      <c r="J31" s="19"/>
      <c r="K31" s="19"/>
      <c r="L31" s="21"/>
      <c r="M31" s="18" t="str">
        <f>"１-２．"&amp;F31</f>
        <v>１-２．経費区分名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1"/>
      <c r="AA31" s="105"/>
    </row>
    <row r="32" spans="1:37" ht="20.100000000000001" customHeight="1" x14ac:dyDescent="0.45">
      <c r="A32" s="12"/>
      <c r="B32" s="13"/>
      <c r="C32" s="57" t="s">
        <v>16</v>
      </c>
      <c r="D32" s="57"/>
      <c r="E32" s="57"/>
      <c r="F32" s="57"/>
      <c r="G32" s="56">
        <v>200</v>
      </c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14"/>
      <c r="AH32" s="107"/>
    </row>
    <row r="33" spans="1:34" ht="20.100000000000001" customHeight="1" x14ac:dyDescent="0.45">
      <c r="A33" s="12"/>
      <c r="B33" s="2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"/>
      <c r="AH33" s="107"/>
    </row>
    <row r="34" spans="1:34" ht="20.100000000000001" customHeight="1" x14ac:dyDescent="0.4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4"/>
    </row>
    <row r="35" spans="1:34" ht="20.100000000000001" customHeight="1" x14ac:dyDescent="0.4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4"/>
    </row>
    <row r="36" spans="1:34" ht="20.100000000000001" customHeight="1" x14ac:dyDescent="0.45">
      <c r="A36" s="12"/>
      <c r="B36" s="13" t="s">
        <v>20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4"/>
    </row>
    <row r="37" spans="1:34" ht="20.100000000000001" customHeight="1" x14ac:dyDescent="0.4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4"/>
    </row>
    <row r="38" spans="1:34" ht="20.100000000000001" customHeight="1" x14ac:dyDescent="0.45">
      <c r="A38" s="12"/>
      <c r="B38" s="32"/>
      <c r="C38" s="33" t="s">
        <v>21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4"/>
      <c r="AA38" s="14"/>
    </row>
    <row r="39" spans="1:34" ht="20.100000000000001" customHeight="1" x14ac:dyDescent="0.45">
      <c r="A39" s="12"/>
      <c r="B39" s="12"/>
      <c r="C39" s="13" t="s">
        <v>22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4"/>
      <c r="AA39" s="14"/>
    </row>
    <row r="40" spans="1:34" ht="20.100000000000001" customHeight="1" x14ac:dyDescent="0.45">
      <c r="A40" s="12"/>
      <c r="B40" s="12"/>
      <c r="C40" s="13" t="s">
        <v>23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4"/>
      <c r="AA40" s="14"/>
    </row>
    <row r="41" spans="1:34" ht="20.100000000000001" customHeight="1" x14ac:dyDescent="0.45">
      <c r="A41" s="12"/>
      <c r="B41" s="12"/>
      <c r="C41" s="13" t="s">
        <v>24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4"/>
      <c r="AA41" s="14"/>
    </row>
    <row r="42" spans="1:34" ht="20.100000000000001" customHeight="1" x14ac:dyDescent="0.45">
      <c r="A42" s="12"/>
      <c r="B42" s="12"/>
      <c r="C42" s="13" t="s">
        <v>25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4"/>
      <c r="AA42" s="14"/>
    </row>
    <row r="43" spans="1:34" ht="20.100000000000001" customHeight="1" x14ac:dyDescent="0.45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4"/>
      <c r="AA43" s="14"/>
    </row>
    <row r="44" spans="1:34" ht="20.100000000000001" customHeight="1" x14ac:dyDescent="0.45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4"/>
      <c r="AA44" s="14"/>
    </row>
    <row r="45" spans="1:34" ht="20.100000000000001" customHeight="1" x14ac:dyDescent="0.45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4"/>
      <c r="AA45" s="14"/>
    </row>
    <row r="46" spans="1:34" ht="20.100000000000001" customHeight="1" x14ac:dyDescent="0.45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4"/>
      <c r="AA46" s="14"/>
    </row>
    <row r="47" spans="1:34" ht="20.100000000000001" customHeight="1" x14ac:dyDescent="0.45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  <c r="AA47" s="14"/>
    </row>
    <row r="48" spans="1:34" ht="20.100000000000001" customHeight="1" x14ac:dyDescent="0.45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  <c r="AA48" s="14"/>
    </row>
    <row r="49" spans="1:27" ht="20.100000000000001" customHeight="1" x14ac:dyDescent="0.45">
      <c r="A49" s="12"/>
      <c r="B49" s="12"/>
      <c r="C49" s="13"/>
      <c r="D49" s="13" t="s">
        <v>170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  <c r="AA49" s="14"/>
    </row>
    <row r="50" spans="1:27" ht="20.100000000000001" customHeight="1" x14ac:dyDescent="0.45">
      <c r="A50" s="12"/>
      <c r="B50" s="12"/>
      <c r="C50" s="13" t="s">
        <v>27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  <c r="AA50" s="14"/>
    </row>
    <row r="51" spans="1:27" ht="20.100000000000001" customHeight="1" x14ac:dyDescent="0.45">
      <c r="A51" s="12"/>
      <c r="B51" s="12"/>
      <c r="C51" s="13" t="s">
        <v>28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4"/>
      <c r="AA51" s="14"/>
    </row>
    <row r="52" spans="1:27" ht="20.100000000000001" customHeight="1" x14ac:dyDescent="0.45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4"/>
      <c r="AA52" s="14"/>
    </row>
    <row r="53" spans="1:27" ht="20.100000000000001" customHeight="1" x14ac:dyDescent="0.45">
      <c r="A53" s="12"/>
      <c r="B53" s="12"/>
      <c r="C53" s="13" t="s">
        <v>29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4"/>
      <c r="AA53" s="14"/>
    </row>
    <row r="54" spans="1:27" ht="20.100000000000001" customHeight="1" x14ac:dyDescent="0.45">
      <c r="A54" s="12"/>
      <c r="B54" s="12"/>
      <c r="C54" s="13" t="s">
        <v>22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4"/>
      <c r="AA54" s="14"/>
    </row>
    <row r="55" spans="1:27" ht="20.100000000000001" customHeight="1" x14ac:dyDescent="0.45">
      <c r="A55" s="12"/>
      <c r="B55" s="12"/>
      <c r="C55" s="13" t="s">
        <v>171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  <c r="AA55" s="14"/>
    </row>
    <row r="56" spans="1:27" ht="20.100000000000001" customHeight="1" x14ac:dyDescent="0.45">
      <c r="A56" s="12"/>
      <c r="B56" s="12"/>
      <c r="C56" s="13" t="s">
        <v>30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  <c r="AA56" s="14"/>
    </row>
    <row r="57" spans="1:27" ht="20.100000000000001" customHeight="1" x14ac:dyDescent="0.45">
      <c r="A57" s="12"/>
      <c r="B57" s="12"/>
      <c r="C57" s="13" t="s">
        <v>28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4"/>
      <c r="AA57" s="14"/>
    </row>
    <row r="58" spans="1:27" ht="20.100000000000001" customHeight="1" x14ac:dyDescent="0.45">
      <c r="A58" s="12"/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4"/>
      <c r="AA58" s="14"/>
    </row>
    <row r="59" spans="1:27" ht="20.100000000000001" customHeight="1" x14ac:dyDescent="0.45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4"/>
    </row>
  </sheetData>
  <mergeCells count="42">
    <mergeCell ref="G32:Z32"/>
    <mergeCell ref="C30:D30"/>
    <mergeCell ref="C31:D31"/>
    <mergeCell ref="C32:F32"/>
    <mergeCell ref="C28:D28"/>
    <mergeCell ref="E28:L28"/>
    <mergeCell ref="M28:Z28"/>
    <mergeCell ref="C29:D29"/>
    <mergeCell ref="C22:D22"/>
    <mergeCell ref="E22:L22"/>
    <mergeCell ref="M22:Z22"/>
    <mergeCell ref="C23:D23"/>
    <mergeCell ref="C24:D24"/>
    <mergeCell ref="C25:D25"/>
    <mergeCell ref="C17:F18"/>
    <mergeCell ref="G17:Z17"/>
    <mergeCell ref="G18:Z18"/>
    <mergeCell ref="C19:F19"/>
    <mergeCell ref="G19:Z19"/>
    <mergeCell ref="C16:F16"/>
    <mergeCell ref="G16:Z16"/>
    <mergeCell ref="L9:M9"/>
    <mergeCell ref="N9:P9"/>
    <mergeCell ref="Q9:R9"/>
    <mergeCell ref="S9:Z9"/>
    <mergeCell ref="V5:X5"/>
    <mergeCell ref="Y5:AA5"/>
    <mergeCell ref="C8:K8"/>
    <mergeCell ref="L8:M8"/>
    <mergeCell ref="N8:P8"/>
    <mergeCell ref="Q8:R8"/>
    <mergeCell ref="S8:Z8"/>
    <mergeCell ref="A1:G2"/>
    <mergeCell ref="H1:AA2"/>
    <mergeCell ref="A3:G4"/>
    <mergeCell ref="H3:AA4"/>
    <mergeCell ref="A5:C5"/>
    <mergeCell ref="D5:G5"/>
    <mergeCell ref="H5:J5"/>
    <mergeCell ref="K5:N5"/>
    <mergeCell ref="O5:Q5"/>
    <mergeCell ref="R5:U5"/>
  </mergeCells>
  <phoneticPr fontId="3"/>
  <pageMargins left="0.39370078740157499" right="0.39370078740157499" top="0.39370078740157499" bottom="0.39370078740157499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8"/>
  <sheetViews>
    <sheetView zoomScaleNormal="100" workbookViewId="0">
      <selection activeCell="C89" sqref="C89:F89"/>
    </sheetView>
  </sheetViews>
  <sheetFormatPr defaultColWidth="3.19921875" defaultRowHeight="18" customHeight="1" x14ac:dyDescent="0.45"/>
  <cols>
    <col min="1" max="16384" width="3.19921875" style="13"/>
  </cols>
  <sheetData>
    <row r="1" spans="1:28" ht="18" customHeight="1" x14ac:dyDescent="0.45">
      <c r="A1" s="79" t="s">
        <v>39</v>
      </c>
      <c r="B1" s="79"/>
      <c r="C1" s="79"/>
      <c r="D1" s="79"/>
      <c r="E1" s="79"/>
      <c r="F1" s="79"/>
      <c r="G1" s="79"/>
      <c r="H1" s="79" t="s">
        <v>76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 spans="1:28" ht="18" customHeight="1" x14ac:dyDescent="0.4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spans="1:28" ht="18" customHeight="1" x14ac:dyDescent="0.45">
      <c r="A3" s="80" t="s">
        <v>1</v>
      </c>
      <c r="B3" s="80"/>
      <c r="C3" s="80"/>
      <c r="D3" s="80"/>
      <c r="E3" s="80"/>
      <c r="F3" s="80"/>
      <c r="G3" s="80"/>
      <c r="H3" s="80" t="s">
        <v>64</v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8" ht="18" customHeight="1" x14ac:dyDescent="0.4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spans="1:28" ht="18" customHeight="1" x14ac:dyDescent="0.45">
      <c r="A5" s="81" t="s">
        <v>2</v>
      </c>
      <c r="B5" s="81"/>
      <c r="C5" s="81"/>
      <c r="D5" s="81" t="s">
        <v>38</v>
      </c>
      <c r="E5" s="81"/>
      <c r="F5" s="81"/>
      <c r="G5" s="81"/>
      <c r="H5" s="81" t="s">
        <v>3</v>
      </c>
      <c r="I5" s="81"/>
      <c r="J5" s="81"/>
      <c r="K5" s="82">
        <v>45618</v>
      </c>
      <c r="L5" s="81"/>
      <c r="M5" s="81"/>
      <c r="N5" s="81"/>
      <c r="O5" s="81" t="s">
        <v>4</v>
      </c>
      <c r="P5" s="81"/>
      <c r="Q5" s="81"/>
      <c r="R5" s="81" t="s">
        <v>134</v>
      </c>
      <c r="S5" s="81"/>
      <c r="T5" s="81"/>
      <c r="U5" s="81"/>
      <c r="V5" s="81" t="s">
        <v>5</v>
      </c>
      <c r="W5" s="81"/>
      <c r="X5" s="81"/>
      <c r="Y5" s="83">
        <v>45940</v>
      </c>
      <c r="Z5" s="84"/>
      <c r="AA5" s="85"/>
      <c r="AB5" s="16"/>
    </row>
    <row r="6" spans="1:28" ht="18" customHeight="1" x14ac:dyDescent="0.45">
      <c r="A6" s="12"/>
      <c r="AA6" s="14"/>
    </row>
    <row r="7" spans="1:28" ht="18" customHeight="1" x14ac:dyDescent="0.45">
      <c r="A7" s="12"/>
      <c r="B7" s="13" t="s">
        <v>6</v>
      </c>
      <c r="AA7" s="14"/>
    </row>
    <row r="8" spans="1:28" ht="18" customHeight="1" x14ac:dyDescent="0.45">
      <c r="A8" s="12"/>
      <c r="B8" s="15" t="s">
        <v>7</v>
      </c>
      <c r="C8" s="76" t="s">
        <v>9</v>
      </c>
      <c r="D8" s="89"/>
      <c r="E8" s="89"/>
      <c r="F8" s="89"/>
      <c r="G8" s="89"/>
      <c r="H8" s="89"/>
      <c r="I8" s="89"/>
      <c r="J8" s="89"/>
      <c r="K8" s="77"/>
      <c r="L8" s="76" t="s">
        <v>54</v>
      </c>
      <c r="M8" s="77"/>
      <c r="N8" s="86" t="s">
        <v>11</v>
      </c>
      <c r="O8" s="87"/>
      <c r="P8" s="88"/>
      <c r="Q8" s="65" t="s">
        <v>12</v>
      </c>
      <c r="R8" s="65"/>
      <c r="S8" s="65" t="s">
        <v>13</v>
      </c>
      <c r="T8" s="65"/>
      <c r="U8" s="65"/>
      <c r="V8" s="65"/>
      <c r="W8" s="65"/>
      <c r="X8" s="65"/>
      <c r="Y8" s="65"/>
      <c r="Z8" s="65"/>
      <c r="AA8" s="14"/>
      <c r="AB8" s="42" t="s">
        <v>158</v>
      </c>
    </row>
    <row r="9" spans="1:28" ht="18" customHeight="1" x14ac:dyDescent="0.45">
      <c r="A9" s="12"/>
      <c r="B9" s="15">
        <v>1</v>
      </c>
      <c r="C9" s="18" t="s">
        <v>153</v>
      </c>
      <c r="D9" s="19"/>
      <c r="E9" s="19"/>
      <c r="F9" s="19"/>
      <c r="G9" s="19"/>
      <c r="H9" s="19"/>
      <c r="I9" s="19"/>
      <c r="J9" s="19"/>
      <c r="K9" s="19"/>
      <c r="L9" s="76"/>
      <c r="M9" s="77"/>
      <c r="N9" s="78" t="s">
        <v>74</v>
      </c>
      <c r="O9" s="78"/>
      <c r="P9" s="78"/>
      <c r="Q9" s="65" t="s">
        <v>75</v>
      </c>
      <c r="R9" s="65"/>
      <c r="S9" s="67"/>
      <c r="T9" s="56"/>
      <c r="U9" s="56"/>
      <c r="V9" s="56"/>
      <c r="W9" s="56"/>
      <c r="X9" s="56"/>
      <c r="Y9" s="56"/>
      <c r="Z9" s="56"/>
      <c r="AA9" s="14"/>
      <c r="AB9" s="42"/>
    </row>
    <row r="10" spans="1:28" ht="18" customHeight="1" x14ac:dyDescent="0.45">
      <c r="A10" s="12"/>
      <c r="B10" s="15">
        <v>2</v>
      </c>
      <c r="C10" s="40" t="s">
        <v>143</v>
      </c>
      <c r="D10" s="30"/>
      <c r="E10" s="30"/>
      <c r="F10" s="30"/>
      <c r="G10" s="30"/>
      <c r="H10" s="30"/>
      <c r="I10" s="30"/>
      <c r="J10" s="30"/>
      <c r="K10" s="31"/>
      <c r="L10" s="76"/>
      <c r="M10" s="77"/>
      <c r="N10" s="78" t="s">
        <v>74</v>
      </c>
      <c r="O10" s="78"/>
      <c r="P10" s="78"/>
      <c r="Q10" s="65" t="s">
        <v>75</v>
      </c>
      <c r="R10" s="65"/>
      <c r="S10" s="67"/>
      <c r="T10" s="56"/>
      <c r="U10" s="56"/>
      <c r="V10" s="56"/>
      <c r="W10" s="56"/>
      <c r="X10" s="56"/>
      <c r="Y10" s="56"/>
      <c r="Z10" s="56"/>
      <c r="AA10" s="14"/>
      <c r="AB10" s="42"/>
    </row>
    <row r="11" spans="1:28" ht="18" customHeight="1" x14ac:dyDescent="0.45">
      <c r="A11" s="12"/>
      <c r="B11" s="15">
        <v>3</v>
      </c>
      <c r="C11" s="40" t="s">
        <v>86</v>
      </c>
      <c r="D11" s="30"/>
      <c r="E11" s="30"/>
      <c r="F11" s="30"/>
      <c r="G11" s="30"/>
      <c r="H11" s="30"/>
      <c r="I11" s="30"/>
      <c r="J11" s="30"/>
      <c r="K11" s="31"/>
      <c r="L11" s="76"/>
      <c r="M11" s="77"/>
      <c r="N11" s="78" t="s">
        <v>74</v>
      </c>
      <c r="O11" s="78"/>
      <c r="P11" s="78"/>
      <c r="Q11" s="65" t="s">
        <v>75</v>
      </c>
      <c r="R11" s="65"/>
      <c r="S11" s="67"/>
      <c r="T11" s="56"/>
      <c r="U11" s="56"/>
      <c r="V11" s="56"/>
      <c r="W11" s="56"/>
      <c r="X11" s="56"/>
      <c r="Y11" s="56"/>
      <c r="Z11" s="56"/>
      <c r="AA11" s="14"/>
      <c r="AB11" s="42"/>
    </row>
    <row r="12" spans="1:28" ht="18" customHeight="1" x14ac:dyDescent="0.45">
      <c r="A12" s="12"/>
      <c r="B12" s="15">
        <v>4</v>
      </c>
      <c r="C12" s="18" t="s">
        <v>87</v>
      </c>
      <c r="D12" s="19"/>
      <c r="E12" s="19"/>
      <c r="F12" s="19"/>
      <c r="G12" s="19"/>
      <c r="H12" s="19"/>
      <c r="I12" s="19"/>
      <c r="J12" s="19"/>
      <c r="K12" s="21"/>
      <c r="L12" s="76"/>
      <c r="M12" s="77"/>
      <c r="N12" s="78" t="s">
        <v>74</v>
      </c>
      <c r="O12" s="78"/>
      <c r="P12" s="78"/>
      <c r="Q12" s="65" t="s">
        <v>75</v>
      </c>
      <c r="R12" s="65"/>
      <c r="S12" s="67"/>
      <c r="T12" s="56"/>
      <c r="U12" s="56"/>
      <c r="V12" s="56"/>
      <c r="W12" s="56"/>
      <c r="X12" s="56"/>
      <c r="Y12" s="56"/>
      <c r="Z12" s="56"/>
      <c r="AA12" s="14"/>
      <c r="AB12" s="42"/>
    </row>
    <row r="13" spans="1:28" ht="18" customHeight="1" x14ac:dyDescent="0.45">
      <c r="A13" s="12"/>
      <c r="B13" s="15">
        <v>5</v>
      </c>
      <c r="C13" s="18" t="s">
        <v>154</v>
      </c>
      <c r="D13" s="19"/>
      <c r="E13" s="19"/>
      <c r="F13" s="19"/>
      <c r="G13" s="19"/>
      <c r="H13" s="19"/>
      <c r="I13" s="19"/>
      <c r="J13" s="19"/>
      <c r="K13" s="21"/>
      <c r="L13" s="76"/>
      <c r="M13" s="77"/>
      <c r="N13" s="78" t="s">
        <v>74</v>
      </c>
      <c r="O13" s="78"/>
      <c r="P13" s="78"/>
      <c r="Q13" s="65" t="s">
        <v>75</v>
      </c>
      <c r="R13" s="65"/>
      <c r="S13" s="67"/>
      <c r="T13" s="56"/>
      <c r="U13" s="56"/>
      <c r="V13" s="56"/>
      <c r="W13" s="56"/>
      <c r="X13" s="56"/>
      <c r="Y13" s="56"/>
      <c r="Z13" s="56"/>
      <c r="AA13" s="14"/>
      <c r="AB13" s="42"/>
    </row>
    <row r="14" spans="1:28" ht="18" customHeight="1" x14ac:dyDescent="0.4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4"/>
      <c r="AB14" s="42"/>
    </row>
    <row r="15" spans="1:28" ht="18" customHeight="1" x14ac:dyDescent="0.45">
      <c r="A15" s="12"/>
      <c r="AA15" s="14"/>
      <c r="AB15" s="42"/>
    </row>
    <row r="16" spans="1:28" ht="18" customHeight="1" x14ac:dyDescent="0.45">
      <c r="A16" s="12"/>
      <c r="B16" s="13" t="s">
        <v>14</v>
      </c>
      <c r="AA16" s="14"/>
      <c r="AB16" s="42"/>
    </row>
    <row r="17" spans="1:29" ht="18" customHeight="1" x14ac:dyDescent="0.45">
      <c r="A17" s="12"/>
      <c r="AA17" s="14"/>
      <c r="AB17" s="42"/>
    </row>
    <row r="18" spans="1:29" ht="18" customHeight="1" x14ac:dyDescent="0.45">
      <c r="A18" s="12"/>
      <c r="B18" s="13" t="s">
        <v>31</v>
      </c>
      <c r="AA18" s="14"/>
      <c r="AB18" s="42"/>
    </row>
    <row r="19" spans="1:29" ht="18" customHeight="1" x14ac:dyDescent="0.45">
      <c r="A19" s="12"/>
      <c r="C19" s="16"/>
      <c r="D19" s="16"/>
      <c r="E19" s="2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14"/>
      <c r="AB19" s="42"/>
    </row>
    <row r="20" spans="1:29" ht="18" customHeight="1" x14ac:dyDescent="0.45">
      <c r="A20" s="12"/>
      <c r="B20" s="13" t="s">
        <v>109</v>
      </c>
      <c r="C20" s="27"/>
      <c r="AA20" s="14"/>
      <c r="AB20" s="42"/>
    </row>
    <row r="21" spans="1:29" ht="18" customHeight="1" x14ac:dyDescent="0.45">
      <c r="A21" s="12"/>
      <c r="C21" s="58" t="s">
        <v>67</v>
      </c>
      <c r="D21" s="58"/>
      <c r="E21" s="58"/>
      <c r="F21" s="58"/>
      <c r="G21" s="70" t="s">
        <v>131</v>
      </c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2"/>
      <c r="AA21" s="14"/>
      <c r="AB21" s="42"/>
      <c r="AC21" s="36" t="s">
        <v>110</v>
      </c>
    </row>
    <row r="22" spans="1:29" ht="36" customHeight="1" x14ac:dyDescent="0.45">
      <c r="A22" s="12"/>
      <c r="C22" s="43" t="s">
        <v>33</v>
      </c>
      <c r="D22" s="44"/>
      <c r="E22" s="44"/>
      <c r="F22" s="45"/>
      <c r="G22" s="67" t="s">
        <v>90</v>
      </c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14"/>
      <c r="AB22" s="42"/>
      <c r="AC22" s="37" t="s">
        <v>111</v>
      </c>
    </row>
    <row r="23" spans="1:29" ht="36" customHeight="1" x14ac:dyDescent="0.45">
      <c r="A23" s="12"/>
      <c r="C23" s="46"/>
      <c r="D23" s="47"/>
      <c r="E23" s="47"/>
      <c r="F23" s="48"/>
      <c r="G23" s="54" t="s">
        <v>130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14"/>
      <c r="AB23" s="42"/>
      <c r="AC23" s="37" t="s">
        <v>133</v>
      </c>
    </row>
    <row r="24" spans="1:29" ht="144" customHeight="1" x14ac:dyDescent="0.45">
      <c r="A24" s="12"/>
      <c r="C24" s="49"/>
      <c r="D24" s="50"/>
      <c r="E24" s="50"/>
      <c r="F24" s="51"/>
      <c r="G24" s="54" t="s">
        <v>132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14"/>
      <c r="AB24" s="42"/>
      <c r="AC24" s="37"/>
    </row>
    <row r="25" spans="1:29" ht="18" customHeight="1" x14ac:dyDescent="0.45">
      <c r="A25" s="12"/>
      <c r="C25" s="58" t="s">
        <v>17</v>
      </c>
      <c r="D25" s="58"/>
      <c r="E25" s="58"/>
      <c r="F25" s="58"/>
      <c r="G25" s="56" t="s">
        <v>89</v>
      </c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14"/>
      <c r="AB25" s="42"/>
      <c r="AC25" s="35"/>
    </row>
    <row r="26" spans="1:29" ht="18" customHeight="1" x14ac:dyDescent="0.45">
      <c r="A26" s="12"/>
      <c r="C26" s="43" t="s">
        <v>18</v>
      </c>
      <c r="D26" s="44"/>
      <c r="E26" s="44"/>
      <c r="F26" s="45"/>
      <c r="G26" s="56" t="s">
        <v>129</v>
      </c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14"/>
      <c r="AB26" s="42"/>
    </row>
    <row r="27" spans="1:29" ht="18" customHeight="1" x14ac:dyDescent="0.45">
      <c r="A27" s="12"/>
      <c r="C27" s="46"/>
      <c r="D27" s="47"/>
      <c r="E27" s="47"/>
      <c r="F27" s="48"/>
      <c r="G27" s="70" t="s">
        <v>116</v>
      </c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2"/>
      <c r="AA27" s="14"/>
      <c r="AB27" s="42"/>
    </row>
    <row r="28" spans="1:29" ht="18" customHeight="1" x14ac:dyDescent="0.45">
      <c r="A28" s="12"/>
      <c r="C28" s="49"/>
      <c r="D28" s="50"/>
      <c r="E28" s="50"/>
      <c r="F28" s="51"/>
      <c r="G28" s="73" t="s">
        <v>117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5"/>
      <c r="AA28" s="14"/>
      <c r="AB28" s="42"/>
    </row>
    <row r="29" spans="1:29" ht="18" customHeight="1" x14ac:dyDescent="0.45">
      <c r="A29" s="12"/>
      <c r="C29" s="58" t="s">
        <v>17</v>
      </c>
      <c r="D29" s="58"/>
      <c r="E29" s="58"/>
      <c r="F29" s="58"/>
      <c r="G29" s="56" t="s">
        <v>114</v>
      </c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14"/>
      <c r="AB29" s="42"/>
    </row>
    <row r="30" spans="1:29" ht="18" customHeight="1" x14ac:dyDescent="0.45">
      <c r="A30" s="12"/>
      <c r="C30" s="43" t="s">
        <v>18</v>
      </c>
      <c r="D30" s="44"/>
      <c r="E30" s="44"/>
      <c r="F30" s="45"/>
      <c r="G30" s="56" t="s">
        <v>115</v>
      </c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14"/>
      <c r="AB30" s="42"/>
      <c r="AC30" s="35"/>
    </row>
    <row r="31" spans="1:29" ht="18" customHeight="1" x14ac:dyDescent="0.45">
      <c r="A31" s="12"/>
      <c r="C31" s="46"/>
      <c r="D31" s="47"/>
      <c r="E31" s="47"/>
      <c r="F31" s="48"/>
      <c r="G31" s="70" t="s">
        <v>112</v>
      </c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2"/>
      <c r="AA31" s="14"/>
      <c r="AB31" s="42"/>
    </row>
    <row r="32" spans="1:29" ht="18" customHeight="1" x14ac:dyDescent="0.45">
      <c r="A32" s="12"/>
      <c r="C32" s="49"/>
      <c r="D32" s="50"/>
      <c r="E32" s="50"/>
      <c r="F32" s="51"/>
      <c r="G32" s="70" t="s">
        <v>113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2"/>
      <c r="AA32" s="14"/>
      <c r="AB32" s="42"/>
    </row>
    <row r="33" spans="1:29" ht="18" customHeight="1" x14ac:dyDescent="0.45">
      <c r="A33" s="12"/>
      <c r="C33" s="58" t="s">
        <v>17</v>
      </c>
      <c r="D33" s="58"/>
      <c r="E33" s="58"/>
      <c r="F33" s="58"/>
      <c r="G33" s="56" t="s">
        <v>88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14"/>
      <c r="AB33" s="42"/>
      <c r="AC33" s="35"/>
    </row>
    <row r="34" spans="1:29" ht="18" customHeight="1" x14ac:dyDescent="0.45">
      <c r="A34" s="12"/>
      <c r="C34" s="43" t="s">
        <v>18</v>
      </c>
      <c r="D34" s="44"/>
      <c r="E34" s="44"/>
      <c r="F34" s="45"/>
      <c r="G34" s="56" t="s">
        <v>128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14"/>
      <c r="AB34" s="42"/>
    </row>
    <row r="35" spans="1:29" ht="18" customHeight="1" x14ac:dyDescent="0.45">
      <c r="A35" s="12"/>
      <c r="C35" s="46"/>
      <c r="D35" s="47"/>
      <c r="E35" s="47"/>
      <c r="F35" s="48"/>
      <c r="G35" s="70" t="s">
        <v>126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2"/>
      <c r="AA35" s="14"/>
      <c r="AB35" s="42"/>
    </row>
    <row r="36" spans="1:29" ht="18" customHeight="1" x14ac:dyDescent="0.45">
      <c r="A36" s="12"/>
      <c r="C36" s="49"/>
      <c r="D36" s="50"/>
      <c r="E36" s="50"/>
      <c r="F36" s="51"/>
      <c r="G36" s="70" t="s">
        <v>127</v>
      </c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2"/>
      <c r="AA36" s="14"/>
      <c r="AB36" s="42"/>
    </row>
    <row r="37" spans="1:29" ht="18" customHeight="1" x14ac:dyDescent="0.45">
      <c r="A37" s="12"/>
      <c r="C37" s="58" t="s">
        <v>17</v>
      </c>
      <c r="D37" s="58"/>
      <c r="E37" s="58"/>
      <c r="F37" s="58"/>
      <c r="G37" s="56" t="s">
        <v>78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14"/>
      <c r="AB37" s="42"/>
    </row>
    <row r="38" spans="1:29" ht="18" customHeight="1" x14ac:dyDescent="0.45">
      <c r="A38" s="12"/>
      <c r="C38" s="43" t="s">
        <v>18</v>
      </c>
      <c r="D38" s="44"/>
      <c r="E38" s="44"/>
      <c r="F38" s="45"/>
      <c r="G38" s="67" t="s">
        <v>92</v>
      </c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14"/>
      <c r="AB38" s="42"/>
    </row>
    <row r="39" spans="1:29" ht="18" customHeight="1" x14ac:dyDescent="0.45">
      <c r="A39" s="12"/>
      <c r="C39" s="49"/>
      <c r="D39" s="50"/>
      <c r="E39" s="50"/>
      <c r="F39" s="51"/>
      <c r="G39" s="67" t="s">
        <v>93</v>
      </c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14"/>
      <c r="AB39" s="42"/>
    </row>
    <row r="40" spans="1:29" ht="18" customHeight="1" x14ac:dyDescent="0.45">
      <c r="A40" s="12"/>
      <c r="C40" s="58" t="s">
        <v>17</v>
      </c>
      <c r="D40" s="58"/>
      <c r="E40" s="58"/>
      <c r="F40" s="58"/>
      <c r="G40" s="56" t="s">
        <v>80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14"/>
      <c r="AB40" s="42"/>
    </row>
    <row r="41" spans="1:29" ht="18" customHeight="1" x14ac:dyDescent="0.45">
      <c r="A41" s="12"/>
      <c r="C41" s="43" t="s">
        <v>18</v>
      </c>
      <c r="D41" s="44"/>
      <c r="E41" s="44"/>
      <c r="F41" s="45"/>
      <c r="G41" s="56" t="s">
        <v>94</v>
      </c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14"/>
      <c r="AB41" s="42"/>
    </row>
    <row r="42" spans="1:29" ht="18" customHeight="1" x14ac:dyDescent="0.45">
      <c r="A42" s="12"/>
      <c r="C42" s="46"/>
      <c r="D42" s="47"/>
      <c r="E42" s="47"/>
      <c r="F42" s="48"/>
      <c r="G42" s="56" t="s">
        <v>95</v>
      </c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14"/>
      <c r="AB42" s="42"/>
    </row>
    <row r="43" spans="1:29" ht="18" customHeight="1" x14ac:dyDescent="0.45">
      <c r="A43" s="12"/>
      <c r="C43" s="49"/>
      <c r="D43" s="50"/>
      <c r="E43" s="50"/>
      <c r="F43" s="51"/>
      <c r="G43" s="56" t="s">
        <v>96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14"/>
      <c r="AB43" s="42"/>
    </row>
    <row r="44" spans="1:29" ht="18" customHeight="1" x14ac:dyDescent="0.45">
      <c r="A44" s="12"/>
      <c r="C44" s="58" t="s">
        <v>79</v>
      </c>
      <c r="D44" s="58"/>
      <c r="E44" s="58"/>
      <c r="F44" s="58"/>
      <c r="G44" s="90" t="s">
        <v>137</v>
      </c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14"/>
      <c r="AB44" s="42"/>
    </row>
    <row r="45" spans="1:29" ht="18" customHeight="1" x14ac:dyDescent="0.45">
      <c r="A45" s="12"/>
      <c r="C45" s="43" t="s">
        <v>18</v>
      </c>
      <c r="D45" s="44"/>
      <c r="E45" s="44"/>
      <c r="F45" s="45"/>
      <c r="G45" s="68" t="s">
        <v>97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14"/>
      <c r="AB45" s="42"/>
    </row>
    <row r="46" spans="1:29" ht="18" customHeight="1" x14ac:dyDescent="0.45">
      <c r="A46" s="12"/>
      <c r="C46" s="46"/>
      <c r="D46" s="47"/>
      <c r="E46" s="47"/>
      <c r="F46" s="48"/>
      <c r="G46" s="90" t="s">
        <v>95</v>
      </c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14"/>
      <c r="AB46" s="42"/>
    </row>
    <row r="47" spans="1:29" ht="18" customHeight="1" x14ac:dyDescent="0.45">
      <c r="A47" s="12"/>
      <c r="C47" s="49"/>
      <c r="D47" s="50"/>
      <c r="E47" s="50"/>
      <c r="F47" s="51"/>
      <c r="G47" s="90" t="s">
        <v>96</v>
      </c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14"/>
      <c r="AB47" s="42"/>
    </row>
    <row r="48" spans="1:29" ht="18" customHeight="1" x14ac:dyDescent="0.45">
      <c r="A48" s="12"/>
      <c r="C48" s="58" t="s">
        <v>17</v>
      </c>
      <c r="D48" s="58"/>
      <c r="E48" s="58"/>
      <c r="F48" s="58"/>
      <c r="G48" s="52" t="s">
        <v>138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14"/>
      <c r="AB48" s="42"/>
    </row>
    <row r="49" spans="1:28" ht="18" customHeight="1" x14ac:dyDescent="0.45">
      <c r="A49" s="12"/>
      <c r="C49" s="43" t="s">
        <v>18</v>
      </c>
      <c r="D49" s="44"/>
      <c r="E49" s="44"/>
      <c r="F49" s="45"/>
      <c r="G49" s="52" t="s">
        <v>139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14"/>
      <c r="AB49" s="42"/>
    </row>
    <row r="50" spans="1:28" ht="18" customHeight="1" x14ac:dyDescent="0.45">
      <c r="A50" s="12"/>
      <c r="C50" s="46"/>
      <c r="D50" s="47"/>
      <c r="E50" s="47"/>
      <c r="F50" s="48"/>
      <c r="G50" s="52" t="s">
        <v>140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14"/>
      <c r="AB50" s="42"/>
    </row>
    <row r="51" spans="1:28" ht="18" customHeight="1" x14ac:dyDescent="0.45">
      <c r="A51" s="12"/>
      <c r="C51" s="49"/>
      <c r="D51" s="50"/>
      <c r="E51" s="50"/>
      <c r="F51" s="51"/>
      <c r="G51" s="52" t="s">
        <v>141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14"/>
      <c r="AB51" s="42"/>
    </row>
    <row r="52" spans="1:28" ht="18" customHeight="1" x14ac:dyDescent="0.45">
      <c r="A52" s="12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4"/>
      <c r="AB52" s="42"/>
    </row>
    <row r="53" spans="1:28" ht="18" customHeight="1" x14ac:dyDescent="0.45">
      <c r="A53" s="12"/>
      <c r="C53" s="28" t="s">
        <v>98</v>
      </c>
      <c r="E53" s="13" t="s">
        <v>55</v>
      </c>
      <c r="AA53" s="14"/>
      <c r="AB53" s="42"/>
    </row>
    <row r="54" spans="1:28" ht="18" customHeight="1" x14ac:dyDescent="0.45">
      <c r="A54" s="12"/>
      <c r="C54" s="59" t="s">
        <v>15</v>
      </c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1"/>
      <c r="AA54" s="14"/>
      <c r="AB54" s="42"/>
    </row>
    <row r="55" spans="1:28" ht="18" customHeight="1" x14ac:dyDescent="0.45">
      <c r="A55" s="12"/>
      <c r="C55" s="66" t="s">
        <v>16</v>
      </c>
      <c r="D55" s="66"/>
      <c r="E55" s="66"/>
      <c r="F55" s="66"/>
      <c r="G55" s="56">
        <v>200</v>
      </c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14"/>
      <c r="AB55" s="42"/>
    </row>
    <row r="56" spans="1:28" ht="18" customHeight="1" x14ac:dyDescent="0.45">
      <c r="A56" s="1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14"/>
      <c r="AB56" s="42"/>
    </row>
    <row r="57" spans="1:28" ht="18" customHeight="1" x14ac:dyDescent="0.45">
      <c r="A57" s="12"/>
      <c r="C57" s="27" t="s">
        <v>99</v>
      </c>
      <c r="E57" s="13" t="s">
        <v>77</v>
      </c>
      <c r="AA57" s="14"/>
      <c r="AB57" s="42"/>
    </row>
    <row r="58" spans="1:28" ht="18" customHeight="1" x14ac:dyDescent="0.45">
      <c r="A58" s="12"/>
      <c r="C58" s="57" t="s">
        <v>7</v>
      </c>
      <c r="D58" s="57"/>
      <c r="E58" s="62" t="s">
        <v>9</v>
      </c>
      <c r="F58" s="63"/>
      <c r="G58" s="63"/>
      <c r="H58" s="63"/>
      <c r="I58" s="63"/>
      <c r="J58" s="63"/>
      <c r="K58" s="63"/>
      <c r="L58" s="64"/>
      <c r="M58" s="62" t="s">
        <v>19</v>
      </c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4"/>
      <c r="AA58" s="14"/>
      <c r="AB58" s="42"/>
    </row>
    <row r="59" spans="1:28" ht="18" customHeight="1" x14ac:dyDescent="0.45">
      <c r="A59" s="12"/>
      <c r="C59" s="65">
        <v>1</v>
      </c>
      <c r="D59" s="65"/>
      <c r="E59" s="20" t="s">
        <v>57</v>
      </c>
      <c r="F59" s="19"/>
      <c r="G59" s="19"/>
      <c r="H59" s="19"/>
      <c r="I59" s="19"/>
      <c r="J59" s="19"/>
      <c r="K59" s="19"/>
      <c r="L59" s="21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1"/>
      <c r="AA59" s="14"/>
      <c r="AB59" s="42"/>
    </row>
    <row r="60" spans="1:28" ht="18" customHeight="1" x14ac:dyDescent="0.45">
      <c r="A60" s="12"/>
      <c r="C60" s="65">
        <v>2</v>
      </c>
      <c r="D60" s="65"/>
      <c r="E60" s="18"/>
      <c r="F60" s="38" t="s">
        <v>135</v>
      </c>
      <c r="G60" s="19"/>
      <c r="H60" s="19"/>
      <c r="I60" s="19"/>
      <c r="J60" s="19"/>
      <c r="K60" s="19"/>
      <c r="L60" s="21"/>
      <c r="M60" s="39" t="s">
        <v>136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1"/>
      <c r="AA60" s="14"/>
      <c r="AB60" s="42"/>
    </row>
    <row r="61" spans="1:28" ht="18" customHeight="1" x14ac:dyDescent="0.45">
      <c r="A61" s="12"/>
      <c r="C61" s="65">
        <v>3</v>
      </c>
      <c r="D61" s="65"/>
      <c r="E61" s="18"/>
      <c r="F61" s="19" t="s">
        <v>142</v>
      </c>
      <c r="G61" s="19"/>
      <c r="H61" s="19"/>
      <c r="I61" s="19"/>
      <c r="J61" s="19"/>
      <c r="K61" s="19"/>
      <c r="L61" s="21"/>
      <c r="M61" s="18" t="s">
        <v>120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1"/>
      <c r="AA61" s="14"/>
      <c r="AB61" s="42"/>
    </row>
    <row r="62" spans="1:28" ht="18" customHeight="1" x14ac:dyDescent="0.45">
      <c r="A62" s="12"/>
      <c r="C62" s="65">
        <v>4</v>
      </c>
      <c r="D62" s="65"/>
      <c r="E62" s="18"/>
      <c r="F62" s="19" t="s">
        <v>143</v>
      </c>
      <c r="G62" s="19"/>
      <c r="H62" s="19"/>
      <c r="I62" s="19"/>
      <c r="J62" s="19"/>
      <c r="K62" s="19"/>
      <c r="L62" s="21"/>
      <c r="M62" s="18" t="s">
        <v>147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1"/>
      <c r="AA62" s="14"/>
      <c r="AB62" s="42"/>
    </row>
    <row r="63" spans="1:28" ht="18" customHeight="1" x14ac:dyDescent="0.45">
      <c r="A63" s="12"/>
      <c r="C63" s="65">
        <v>5</v>
      </c>
      <c r="D63" s="65"/>
      <c r="E63" s="17"/>
      <c r="F63" s="19" t="s">
        <v>58</v>
      </c>
      <c r="G63" s="19"/>
      <c r="H63" s="19"/>
      <c r="I63" s="19"/>
      <c r="J63" s="19"/>
      <c r="K63" s="19"/>
      <c r="L63" s="21"/>
      <c r="M63" s="18" t="s">
        <v>148</v>
      </c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1"/>
      <c r="AA63" s="14"/>
      <c r="AB63" s="42"/>
    </row>
    <row r="64" spans="1:28" ht="18" customHeight="1" x14ac:dyDescent="0.45">
      <c r="A64" s="12"/>
      <c r="C64" s="65">
        <v>6</v>
      </c>
      <c r="D64" s="65"/>
      <c r="E64" s="17"/>
      <c r="F64" s="19" t="s">
        <v>144</v>
      </c>
      <c r="G64" s="19"/>
      <c r="H64" s="19"/>
      <c r="I64" s="19"/>
      <c r="J64" s="19"/>
      <c r="K64" s="19"/>
      <c r="L64" s="21"/>
      <c r="M64" s="18" t="s">
        <v>149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21"/>
      <c r="AA64" s="14"/>
      <c r="AB64" s="42"/>
    </row>
    <row r="65" spans="1:29" ht="18" customHeight="1" x14ac:dyDescent="0.45">
      <c r="A65" s="12"/>
      <c r="C65" s="65">
        <v>7</v>
      </c>
      <c r="D65" s="65"/>
      <c r="E65" s="40"/>
      <c r="F65" s="30" t="s">
        <v>118</v>
      </c>
      <c r="G65" s="30"/>
      <c r="H65" s="30"/>
      <c r="I65" s="30"/>
      <c r="J65" s="30"/>
      <c r="K65" s="30"/>
      <c r="L65" s="31"/>
      <c r="M65" s="40" t="s">
        <v>150</v>
      </c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1"/>
      <c r="AA65" s="14"/>
      <c r="AB65" s="42"/>
    </row>
    <row r="66" spans="1:29" ht="18" customHeight="1" x14ac:dyDescent="0.45">
      <c r="A66" s="12"/>
      <c r="C66" s="65">
        <v>8</v>
      </c>
      <c r="D66" s="65"/>
      <c r="E66" s="40"/>
      <c r="F66" s="30" t="s">
        <v>119</v>
      </c>
      <c r="G66" s="30"/>
      <c r="H66" s="30"/>
      <c r="I66" s="30"/>
      <c r="J66" s="30"/>
      <c r="K66" s="30"/>
      <c r="L66" s="31"/>
      <c r="M66" s="40" t="s">
        <v>121</v>
      </c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14"/>
      <c r="AB66" s="42"/>
    </row>
    <row r="67" spans="1:29" ht="18" customHeight="1" x14ac:dyDescent="0.45">
      <c r="A67" s="12"/>
      <c r="C67" s="65">
        <v>9</v>
      </c>
      <c r="D67" s="65"/>
      <c r="E67" s="41"/>
      <c r="F67" s="30" t="s">
        <v>145</v>
      </c>
      <c r="G67" s="30"/>
      <c r="H67" s="30"/>
      <c r="I67" s="30"/>
      <c r="J67" s="30"/>
      <c r="K67" s="30"/>
      <c r="L67" s="31"/>
      <c r="M67" s="40" t="s">
        <v>151</v>
      </c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14"/>
      <c r="AB67" s="42"/>
    </row>
    <row r="68" spans="1:29" ht="18" customHeight="1" x14ac:dyDescent="0.45">
      <c r="A68" s="12"/>
      <c r="C68" s="65">
        <v>10</v>
      </c>
      <c r="D68" s="65"/>
      <c r="E68" s="41"/>
      <c r="F68" s="30" t="s">
        <v>146</v>
      </c>
      <c r="G68" s="30"/>
      <c r="H68" s="30"/>
      <c r="I68" s="30"/>
      <c r="J68" s="30"/>
      <c r="K68" s="30"/>
      <c r="L68" s="31"/>
      <c r="M68" s="40" t="s">
        <v>152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14"/>
      <c r="AB68" s="42"/>
    </row>
    <row r="69" spans="1:29" ht="18" customHeight="1" x14ac:dyDescent="0.45">
      <c r="A69" s="12"/>
      <c r="C69" s="16"/>
      <c r="D69" s="16"/>
      <c r="E69" s="16"/>
      <c r="AA69" s="14"/>
      <c r="AB69" s="42"/>
    </row>
    <row r="70" spans="1:29" ht="18" customHeight="1" x14ac:dyDescent="0.45">
      <c r="A70" s="12"/>
      <c r="C70" s="27" t="s">
        <v>100</v>
      </c>
      <c r="D70" s="13" t="s">
        <v>68</v>
      </c>
      <c r="AA70" s="14"/>
      <c r="AB70" s="42"/>
    </row>
    <row r="71" spans="1:29" ht="18" customHeight="1" x14ac:dyDescent="0.45">
      <c r="A71" s="12"/>
      <c r="C71" s="57" t="s">
        <v>7</v>
      </c>
      <c r="D71" s="57"/>
      <c r="E71" s="62" t="s">
        <v>9</v>
      </c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4"/>
      <c r="S71" s="62" t="s">
        <v>19</v>
      </c>
      <c r="T71" s="63"/>
      <c r="U71" s="63"/>
      <c r="V71" s="63"/>
      <c r="W71" s="63"/>
      <c r="X71" s="63"/>
      <c r="Y71" s="63"/>
      <c r="Z71" s="64"/>
      <c r="AA71" s="14"/>
      <c r="AB71" s="42"/>
    </row>
    <row r="72" spans="1:29" ht="18" customHeight="1" x14ac:dyDescent="0.45">
      <c r="A72" s="12"/>
      <c r="C72" s="65">
        <v>1</v>
      </c>
      <c r="D72" s="65"/>
      <c r="E72" s="20" t="s">
        <v>57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8"/>
      <c r="T72" s="19"/>
      <c r="U72" s="19"/>
      <c r="V72" s="19"/>
      <c r="W72" s="19"/>
      <c r="X72" s="19"/>
      <c r="Y72" s="19"/>
      <c r="Z72" s="21"/>
      <c r="AA72" s="14"/>
      <c r="AB72" s="42"/>
    </row>
    <row r="73" spans="1:29" ht="18" customHeight="1" x14ac:dyDescent="0.45">
      <c r="A73" s="12"/>
      <c r="C73" s="57" t="s">
        <v>16</v>
      </c>
      <c r="D73" s="57"/>
      <c r="E73" s="57"/>
      <c r="F73" s="57"/>
      <c r="G73" s="56">
        <v>200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14"/>
      <c r="AB73" s="42"/>
    </row>
    <row r="74" spans="1:29" ht="18" customHeight="1" x14ac:dyDescent="0.4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4"/>
      <c r="AB74" s="42"/>
    </row>
    <row r="75" spans="1:29" ht="18" customHeight="1" x14ac:dyDescent="0.45">
      <c r="A75" s="12"/>
      <c r="B75" s="13" t="s">
        <v>53</v>
      </c>
      <c r="AA75" s="14"/>
      <c r="AB75" s="42"/>
    </row>
    <row r="76" spans="1:29" ht="18" customHeight="1" x14ac:dyDescent="0.45">
      <c r="A76" s="12"/>
      <c r="AA76" s="14"/>
      <c r="AB76" s="42"/>
    </row>
    <row r="77" spans="1:29" ht="18" customHeight="1" x14ac:dyDescent="0.45">
      <c r="A77" s="12"/>
      <c r="C77" s="27" t="s">
        <v>101</v>
      </c>
      <c r="D77" s="13" t="s">
        <v>69</v>
      </c>
      <c r="AA77" s="14"/>
      <c r="AB77" s="42"/>
    </row>
    <row r="78" spans="1:29" ht="18" customHeight="1" x14ac:dyDescent="0.45">
      <c r="A78" s="12"/>
      <c r="C78" s="29" t="s">
        <v>66</v>
      </c>
      <c r="AA78" s="14"/>
      <c r="AB78" s="42"/>
    </row>
    <row r="79" spans="1:29" ht="18" customHeight="1" x14ac:dyDescent="0.45">
      <c r="A79" s="12"/>
      <c r="C79" s="58" t="s">
        <v>67</v>
      </c>
      <c r="D79" s="58"/>
      <c r="E79" s="58"/>
      <c r="F79" s="58"/>
      <c r="G79" s="70" t="s">
        <v>159</v>
      </c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2"/>
      <c r="AA79" s="14"/>
      <c r="AB79" s="42"/>
    </row>
    <row r="80" spans="1:29" ht="36" customHeight="1" x14ac:dyDescent="0.45">
      <c r="A80" s="12"/>
      <c r="C80" s="46" t="s">
        <v>33</v>
      </c>
      <c r="D80" s="47"/>
      <c r="E80" s="47"/>
      <c r="F80" s="48"/>
      <c r="G80" s="54" t="s">
        <v>130</v>
      </c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14"/>
      <c r="AB80" s="42"/>
      <c r="AC80" s="37" t="s">
        <v>133</v>
      </c>
    </row>
    <row r="81" spans="1:29" ht="144" customHeight="1" x14ac:dyDescent="0.45">
      <c r="A81" s="12"/>
      <c r="C81" s="46"/>
      <c r="D81" s="47"/>
      <c r="E81" s="47"/>
      <c r="F81" s="48"/>
      <c r="G81" s="54" t="s">
        <v>132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14"/>
      <c r="AB81" s="42"/>
      <c r="AC81" s="37"/>
    </row>
    <row r="82" spans="1:29" ht="36" customHeight="1" x14ac:dyDescent="0.45">
      <c r="A82" s="12"/>
      <c r="C82" s="46"/>
      <c r="D82" s="47"/>
      <c r="E82" s="47"/>
      <c r="F82" s="48"/>
      <c r="G82" s="53" t="s">
        <v>122</v>
      </c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14"/>
      <c r="AB82" s="42"/>
    </row>
    <row r="83" spans="1:29" ht="36" customHeight="1" x14ac:dyDescent="0.45">
      <c r="A83" s="12"/>
      <c r="C83" s="46"/>
      <c r="D83" s="47"/>
      <c r="E83" s="47"/>
      <c r="F83" s="48"/>
      <c r="G83" s="53" t="s">
        <v>157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14"/>
      <c r="AB83" s="42"/>
    </row>
    <row r="84" spans="1:29" ht="72" customHeight="1" x14ac:dyDescent="0.45">
      <c r="A84" s="12"/>
      <c r="C84" s="46"/>
      <c r="D84" s="47"/>
      <c r="E84" s="47"/>
      <c r="F84" s="48"/>
      <c r="G84" s="53" t="s">
        <v>123</v>
      </c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14"/>
      <c r="AB84" s="42"/>
    </row>
    <row r="85" spans="1:29" ht="18" customHeight="1" x14ac:dyDescent="0.45">
      <c r="A85" s="12"/>
      <c r="C85" s="46"/>
      <c r="D85" s="47"/>
      <c r="E85" s="47"/>
      <c r="F85" s="48"/>
      <c r="G85" s="53" t="s">
        <v>102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14"/>
      <c r="AB85" s="42"/>
    </row>
    <row r="86" spans="1:29" ht="18" customHeight="1" x14ac:dyDescent="0.45">
      <c r="A86" s="12"/>
      <c r="C86" s="46"/>
      <c r="D86" s="47"/>
      <c r="E86" s="47"/>
      <c r="F86" s="48"/>
      <c r="G86" s="53" t="s">
        <v>156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14"/>
      <c r="AB86" s="42"/>
    </row>
    <row r="87" spans="1:29" ht="72" customHeight="1" x14ac:dyDescent="0.45">
      <c r="A87" s="12"/>
      <c r="C87" s="46"/>
      <c r="D87" s="47"/>
      <c r="E87" s="47"/>
      <c r="F87" s="48"/>
      <c r="G87" s="69" t="s">
        <v>124</v>
      </c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14"/>
      <c r="AB87" s="42"/>
    </row>
    <row r="88" spans="1:29" ht="72" customHeight="1" x14ac:dyDescent="0.45">
      <c r="A88" s="12"/>
      <c r="C88" s="49"/>
      <c r="D88" s="50"/>
      <c r="E88" s="50"/>
      <c r="F88" s="51"/>
      <c r="G88" s="69" t="s">
        <v>125</v>
      </c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14"/>
      <c r="AB88" s="42"/>
    </row>
    <row r="89" spans="1:29" ht="18" customHeight="1" x14ac:dyDescent="0.45">
      <c r="A89" s="12"/>
      <c r="C89" s="58" t="s">
        <v>17</v>
      </c>
      <c r="D89" s="58"/>
      <c r="E89" s="58"/>
      <c r="F89" s="58"/>
      <c r="G89" s="56" t="s">
        <v>65</v>
      </c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14"/>
      <c r="AB89" s="42"/>
    </row>
    <row r="90" spans="1:29" ht="18" customHeight="1" x14ac:dyDescent="0.45">
      <c r="A90" s="12"/>
      <c r="C90" s="43" t="s">
        <v>18</v>
      </c>
      <c r="D90" s="44"/>
      <c r="E90" s="44"/>
      <c r="F90" s="45"/>
      <c r="G90" s="56" t="s">
        <v>103</v>
      </c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14"/>
      <c r="AB90" s="42"/>
    </row>
    <row r="91" spans="1:29" ht="18" customHeight="1" x14ac:dyDescent="0.45">
      <c r="A91" s="12"/>
      <c r="C91" s="46"/>
      <c r="D91" s="47"/>
      <c r="E91" s="47"/>
      <c r="F91" s="48"/>
      <c r="G91" s="70" t="s">
        <v>116</v>
      </c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2"/>
      <c r="AA91" s="14"/>
      <c r="AB91" s="42"/>
    </row>
    <row r="92" spans="1:29" ht="18" customHeight="1" x14ac:dyDescent="0.45">
      <c r="A92" s="12"/>
      <c r="C92" s="49"/>
      <c r="D92" s="50"/>
      <c r="E92" s="50"/>
      <c r="F92" s="51"/>
      <c r="G92" s="70" t="s">
        <v>91</v>
      </c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2"/>
      <c r="AA92" s="14"/>
      <c r="AB92" s="42"/>
      <c r="AC92" s="13" t="s">
        <v>83</v>
      </c>
    </row>
    <row r="93" spans="1:29" ht="18" customHeight="1" x14ac:dyDescent="0.45">
      <c r="A93" s="12"/>
      <c r="C93" s="58" t="s">
        <v>17</v>
      </c>
      <c r="D93" s="58"/>
      <c r="E93" s="58"/>
      <c r="F93" s="58"/>
      <c r="G93" s="56" t="s">
        <v>114</v>
      </c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14"/>
      <c r="AB93" s="42"/>
      <c r="AC93" s="13" t="s">
        <v>84</v>
      </c>
    </row>
    <row r="94" spans="1:29" ht="18" customHeight="1" x14ac:dyDescent="0.45">
      <c r="A94" s="12"/>
      <c r="C94" s="43" t="s">
        <v>18</v>
      </c>
      <c r="D94" s="44"/>
      <c r="E94" s="44"/>
      <c r="F94" s="45"/>
      <c r="G94" s="56" t="s">
        <v>115</v>
      </c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14"/>
      <c r="AB94" s="42"/>
    </row>
    <row r="95" spans="1:29" ht="18" customHeight="1" x14ac:dyDescent="0.45">
      <c r="A95" s="12"/>
      <c r="C95" s="46"/>
      <c r="D95" s="47"/>
      <c r="E95" s="47"/>
      <c r="F95" s="48"/>
      <c r="G95" s="70" t="s">
        <v>112</v>
      </c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2"/>
      <c r="AA95" s="14"/>
      <c r="AB95" s="42"/>
    </row>
    <row r="96" spans="1:29" ht="18" customHeight="1" x14ac:dyDescent="0.45">
      <c r="A96" s="12"/>
      <c r="C96" s="49"/>
      <c r="D96" s="50"/>
      <c r="E96" s="50"/>
      <c r="F96" s="51"/>
      <c r="G96" s="70" t="s">
        <v>113</v>
      </c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2"/>
      <c r="AA96" s="14"/>
      <c r="AB96" s="42"/>
    </row>
    <row r="97" spans="1:29" ht="18" customHeight="1" x14ac:dyDescent="0.45">
      <c r="A97" s="12"/>
      <c r="C97" s="58" t="s">
        <v>17</v>
      </c>
      <c r="D97" s="58"/>
      <c r="E97" s="58"/>
      <c r="F97" s="58"/>
      <c r="G97" s="56" t="s">
        <v>88</v>
      </c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14"/>
      <c r="AB97" s="42"/>
      <c r="AC97" s="35"/>
    </row>
    <row r="98" spans="1:29" ht="18" customHeight="1" x14ac:dyDescent="0.45">
      <c r="A98" s="12"/>
      <c r="C98" s="43" t="s">
        <v>18</v>
      </c>
      <c r="D98" s="44"/>
      <c r="E98" s="44"/>
      <c r="F98" s="45"/>
      <c r="G98" s="56" t="s">
        <v>128</v>
      </c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14"/>
      <c r="AB98" s="42"/>
    </row>
    <row r="99" spans="1:29" ht="18" customHeight="1" x14ac:dyDescent="0.45">
      <c r="A99" s="12"/>
      <c r="C99" s="46"/>
      <c r="D99" s="47"/>
      <c r="E99" s="47"/>
      <c r="F99" s="48"/>
      <c r="G99" s="70" t="s">
        <v>126</v>
      </c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2"/>
      <c r="AA99" s="14"/>
      <c r="AB99" s="42"/>
    </row>
    <row r="100" spans="1:29" ht="18" customHeight="1" x14ac:dyDescent="0.45">
      <c r="A100" s="12"/>
      <c r="C100" s="49"/>
      <c r="D100" s="50"/>
      <c r="E100" s="50"/>
      <c r="F100" s="51"/>
      <c r="G100" s="70" t="s">
        <v>127</v>
      </c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2"/>
      <c r="AA100" s="14"/>
      <c r="AB100" s="42"/>
    </row>
    <row r="101" spans="1:29" ht="18" customHeight="1" x14ac:dyDescent="0.45">
      <c r="A101" s="12"/>
      <c r="C101" s="58" t="s">
        <v>17</v>
      </c>
      <c r="D101" s="58"/>
      <c r="E101" s="58"/>
      <c r="F101" s="58"/>
      <c r="G101" s="56" t="s">
        <v>85</v>
      </c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14"/>
      <c r="AB101" s="42"/>
    </row>
    <row r="102" spans="1:29" ht="18" customHeight="1" x14ac:dyDescent="0.45">
      <c r="A102" s="12"/>
      <c r="C102" s="43" t="s">
        <v>18</v>
      </c>
      <c r="D102" s="44"/>
      <c r="E102" s="44"/>
      <c r="F102" s="45"/>
      <c r="G102" s="56" t="s">
        <v>104</v>
      </c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14"/>
      <c r="AB102" s="42"/>
    </row>
    <row r="103" spans="1:29" ht="18" customHeight="1" x14ac:dyDescent="0.45">
      <c r="A103" s="12"/>
      <c r="C103" s="49"/>
      <c r="D103" s="50"/>
      <c r="E103" s="50"/>
      <c r="F103" s="51"/>
      <c r="G103" s="56" t="s">
        <v>105</v>
      </c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14"/>
      <c r="AB103" s="42"/>
    </row>
    <row r="104" spans="1:29" ht="18" customHeight="1" x14ac:dyDescent="0.45">
      <c r="A104" s="12"/>
      <c r="C104" s="58" t="s">
        <v>17</v>
      </c>
      <c r="D104" s="58"/>
      <c r="E104" s="58"/>
      <c r="F104" s="58"/>
      <c r="G104" s="56" t="s">
        <v>78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14"/>
      <c r="AB104" s="42"/>
    </row>
    <row r="105" spans="1:29" ht="18" customHeight="1" x14ac:dyDescent="0.45">
      <c r="A105" s="12"/>
      <c r="C105" s="43" t="s">
        <v>18</v>
      </c>
      <c r="D105" s="44"/>
      <c r="E105" s="44"/>
      <c r="F105" s="45"/>
      <c r="G105" s="67" t="s">
        <v>92</v>
      </c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14"/>
      <c r="AB105" s="42"/>
    </row>
    <row r="106" spans="1:29" ht="18" customHeight="1" x14ac:dyDescent="0.45">
      <c r="A106" s="12"/>
      <c r="C106" s="49"/>
      <c r="D106" s="50"/>
      <c r="E106" s="50"/>
      <c r="F106" s="51"/>
      <c r="G106" s="67" t="s">
        <v>93</v>
      </c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14"/>
      <c r="AB106" s="42"/>
    </row>
    <row r="107" spans="1:29" ht="18" customHeight="1" x14ac:dyDescent="0.45">
      <c r="A107" s="12"/>
      <c r="C107" s="58" t="s">
        <v>17</v>
      </c>
      <c r="D107" s="58"/>
      <c r="E107" s="58"/>
      <c r="F107" s="58"/>
      <c r="G107" s="56" t="s">
        <v>81</v>
      </c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14"/>
      <c r="AB107" s="42"/>
    </row>
    <row r="108" spans="1:29" ht="18" customHeight="1" x14ac:dyDescent="0.45">
      <c r="A108" s="12"/>
      <c r="C108" s="43" t="s">
        <v>18</v>
      </c>
      <c r="D108" s="44"/>
      <c r="E108" s="44"/>
      <c r="F108" s="45"/>
      <c r="G108" s="56" t="s">
        <v>94</v>
      </c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14"/>
      <c r="AB108" s="42"/>
    </row>
    <row r="109" spans="1:29" ht="18" customHeight="1" x14ac:dyDescent="0.45">
      <c r="A109" s="12"/>
      <c r="C109" s="46"/>
      <c r="D109" s="47"/>
      <c r="E109" s="47"/>
      <c r="F109" s="48"/>
      <c r="G109" s="56" t="s">
        <v>95</v>
      </c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14"/>
      <c r="AB109" s="42"/>
    </row>
    <row r="110" spans="1:29" ht="18" customHeight="1" x14ac:dyDescent="0.45">
      <c r="A110" s="12"/>
      <c r="C110" s="49"/>
      <c r="D110" s="50"/>
      <c r="E110" s="50"/>
      <c r="F110" s="51"/>
      <c r="G110" s="56" t="s">
        <v>96</v>
      </c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14"/>
      <c r="AB110" s="42"/>
    </row>
    <row r="111" spans="1:29" ht="18" customHeight="1" x14ac:dyDescent="0.45">
      <c r="A111" s="12"/>
      <c r="C111" s="58" t="s">
        <v>79</v>
      </c>
      <c r="D111" s="58"/>
      <c r="E111" s="58"/>
      <c r="F111" s="58"/>
      <c r="G111" s="90" t="s">
        <v>82</v>
      </c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14"/>
      <c r="AB111" s="42"/>
    </row>
    <row r="112" spans="1:29" ht="18" customHeight="1" x14ac:dyDescent="0.45">
      <c r="A112" s="12"/>
      <c r="C112" s="43" t="s">
        <v>18</v>
      </c>
      <c r="D112" s="44"/>
      <c r="E112" s="44"/>
      <c r="F112" s="45"/>
      <c r="G112" s="68" t="s">
        <v>97</v>
      </c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14"/>
      <c r="AB112" s="42"/>
    </row>
    <row r="113" spans="1:28" ht="18" customHeight="1" x14ac:dyDescent="0.45">
      <c r="A113" s="12"/>
      <c r="C113" s="46"/>
      <c r="D113" s="47"/>
      <c r="E113" s="47"/>
      <c r="F113" s="48"/>
      <c r="G113" s="90" t="s">
        <v>95</v>
      </c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14"/>
      <c r="AB113" s="42"/>
    </row>
    <row r="114" spans="1:28" ht="18" customHeight="1" x14ac:dyDescent="0.45">
      <c r="A114" s="12"/>
      <c r="C114" s="49"/>
      <c r="D114" s="50"/>
      <c r="E114" s="50"/>
      <c r="F114" s="51"/>
      <c r="G114" s="90" t="s">
        <v>96</v>
      </c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14"/>
      <c r="AB114" s="42"/>
    </row>
    <row r="115" spans="1:28" ht="18" customHeight="1" x14ac:dyDescent="0.45">
      <c r="A115" s="12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4"/>
      <c r="AB115" s="42"/>
    </row>
    <row r="116" spans="1:28" ht="18" customHeight="1" x14ac:dyDescent="0.45">
      <c r="A116" s="12"/>
      <c r="C116" s="28" t="s">
        <v>106</v>
      </c>
      <c r="E116" s="13" t="s">
        <v>55</v>
      </c>
      <c r="AA116" s="14"/>
      <c r="AB116" s="42"/>
    </row>
    <row r="117" spans="1:28" ht="18" customHeight="1" x14ac:dyDescent="0.45">
      <c r="A117" s="12"/>
      <c r="C117" s="59" t="s">
        <v>15</v>
      </c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1"/>
      <c r="AA117" s="14"/>
      <c r="AB117" s="42"/>
    </row>
    <row r="118" spans="1:28" ht="18" customHeight="1" x14ac:dyDescent="0.45">
      <c r="A118" s="12"/>
      <c r="C118" s="66" t="s">
        <v>16</v>
      </c>
      <c r="D118" s="66"/>
      <c r="E118" s="66"/>
      <c r="F118" s="66"/>
      <c r="G118" s="56">
        <v>200</v>
      </c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14"/>
      <c r="AB118" s="42"/>
    </row>
    <row r="119" spans="1:28" ht="18" customHeight="1" x14ac:dyDescent="0.45">
      <c r="A119" s="12"/>
      <c r="C119" s="66" t="s">
        <v>35</v>
      </c>
      <c r="D119" s="66"/>
      <c r="E119" s="66"/>
      <c r="F119" s="66"/>
      <c r="G119" s="30" t="s">
        <v>59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1"/>
      <c r="AA119" s="14"/>
      <c r="AB119" s="42"/>
    </row>
    <row r="120" spans="1:28" ht="18" customHeight="1" x14ac:dyDescent="0.45">
      <c r="A120" s="12"/>
      <c r="C120" s="66" t="s">
        <v>34</v>
      </c>
      <c r="D120" s="66"/>
      <c r="E120" s="66"/>
      <c r="F120" s="66"/>
      <c r="G120" s="30" t="s">
        <v>36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1"/>
      <c r="AA120" s="14"/>
      <c r="AB120" s="42"/>
    </row>
    <row r="121" spans="1:28" ht="18" customHeight="1" x14ac:dyDescent="0.45">
      <c r="A121" s="12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4"/>
      <c r="AB121" s="42"/>
    </row>
    <row r="122" spans="1:28" ht="18" customHeight="1" x14ac:dyDescent="0.45">
      <c r="A122" s="12"/>
      <c r="C122" s="27" t="s">
        <v>107</v>
      </c>
      <c r="E122" s="13" t="s">
        <v>56</v>
      </c>
      <c r="AA122" s="14"/>
      <c r="AB122" s="42"/>
    </row>
    <row r="123" spans="1:28" ht="18" customHeight="1" x14ac:dyDescent="0.45">
      <c r="A123" s="12"/>
      <c r="C123" s="57" t="s">
        <v>7</v>
      </c>
      <c r="D123" s="57"/>
      <c r="E123" s="62" t="s">
        <v>9</v>
      </c>
      <c r="F123" s="63"/>
      <c r="G123" s="63"/>
      <c r="H123" s="63"/>
      <c r="I123" s="63"/>
      <c r="J123" s="63"/>
      <c r="K123" s="63"/>
      <c r="L123" s="64"/>
      <c r="M123" s="62" t="s">
        <v>19</v>
      </c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4"/>
      <c r="AA123" s="14"/>
      <c r="AB123" s="42"/>
    </row>
    <row r="124" spans="1:28" ht="18" customHeight="1" x14ac:dyDescent="0.45">
      <c r="A124" s="12"/>
      <c r="C124" s="65">
        <v>1</v>
      </c>
      <c r="D124" s="65"/>
      <c r="E124" s="20" t="s">
        <v>57</v>
      </c>
      <c r="F124" s="19"/>
      <c r="G124" s="19"/>
      <c r="H124" s="19"/>
      <c r="I124" s="19"/>
      <c r="J124" s="19"/>
      <c r="K124" s="19"/>
      <c r="L124" s="21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1"/>
      <c r="AA124" s="14"/>
      <c r="AB124" s="42"/>
    </row>
    <row r="125" spans="1:28" ht="18" customHeight="1" x14ac:dyDescent="0.45">
      <c r="A125" s="12"/>
      <c r="C125" s="65">
        <v>2</v>
      </c>
      <c r="D125" s="65"/>
      <c r="E125" s="18"/>
      <c r="F125" s="19" t="s">
        <v>135</v>
      </c>
      <c r="G125" s="19"/>
      <c r="H125" s="19"/>
      <c r="I125" s="19"/>
      <c r="J125" s="19"/>
      <c r="K125" s="19"/>
      <c r="L125" s="21"/>
      <c r="M125" s="18" t="s">
        <v>136</v>
      </c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1"/>
      <c r="AA125" s="14"/>
      <c r="AB125" s="42"/>
    </row>
    <row r="126" spans="1:28" ht="18" customHeight="1" x14ac:dyDescent="0.45">
      <c r="A126" s="12"/>
      <c r="C126" s="65">
        <v>3</v>
      </c>
      <c r="D126" s="65"/>
      <c r="E126" s="18"/>
      <c r="F126" s="19" t="s">
        <v>142</v>
      </c>
      <c r="G126" s="19"/>
      <c r="H126" s="19"/>
      <c r="I126" s="19"/>
      <c r="J126" s="19"/>
      <c r="K126" s="19"/>
      <c r="L126" s="21"/>
      <c r="M126" s="18" t="s">
        <v>155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1"/>
      <c r="AA126" s="14"/>
      <c r="AB126" s="42"/>
    </row>
    <row r="127" spans="1:28" ht="18" customHeight="1" x14ac:dyDescent="0.45">
      <c r="A127" s="12"/>
      <c r="C127" s="65">
        <v>4</v>
      </c>
      <c r="D127" s="65"/>
      <c r="E127" s="17"/>
      <c r="F127" s="19" t="s">
        <v>143</v>
      </c>
      <c r="G127" s="19"/>
      <c r="H127" s="19"/>
      <c r="I127" s="19"/>
      <c r="J127" s="19"/>
      <c r="K127" s="19"/>
      <c r="L127" s="21"/>
      <c r="M127" s="18" t="s">
        <v>147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1"/>
      <c r="AA127" s="14"/>
      <c r="AB127" s="42"/>
    </row>
    <row r="128" spans="1:28" ht="18" customHeight="1" x14ac:dyDescent="0.45">
      <c r="A128" s="12"/>
      <c r="C128" s="65">
        <v>5</v>
      </c>
      <c r="D128" s="65"/>
      <c r="E128" s="17"/>
      <c r="F128" s="19" t="s">
        <v>58</v>
      </c>
      <c r="G128" s="19"/>
      <c r="H128" s="19"/>
      <c r="I128" s="19"/>
      <c r="J128" s="19"/>
      <c r="K128" s="19"/>
      <c r="L128" s="21"/>
      <c r="M128" s="18" t="s">
        <v>148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1"/>
      <c r="AA128" s="14"/>
      <c r="AB128" s="42"/>
    </row>
    <row r="129" spans="1:28" ht="18" customHeight="1" x14ac:dyDescent="0.45">
      <c r="A129" s="12"/>
      <c r="C129" s="65">
        <v>6</v>
      </c>
      <c r="D129" s="65"/>
      <c r="E129" s="18"/>
      <c r="F129" s="19" t="s">
        <v>144</v>
      </c>
      <c r="G129" s="19"/>
      <c r="H129" s="19"/>
      <c r="I129" s="19"/>
      <c r="J129" s="19"/>
      <c r="K129" s="19"/>
      <c r="L129" s="21"/>
      <c r="M129" s="18" t="s">
        <v>149</v>
      </c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1"/>
      <c r="AA129" s="14"/>
      <c r="AB129" s="42"/>
    </row>
    <row r="130" spans="1:28" ht="18" customHeight="1" x14ac:dyDescent="0.45">
      <c r="A130" s="12"/>
      <c r="C130" s="65">
        <v>7</v>
      </c>
      <c r="D130" s="65"/>
      <c r="E130" s="18"/>
      <c r="F130" s="19" t="s">
        <v>118</v>
      </c>
      <c r="G130" s="19"/>
      <c r="H130" s="19"/>
      <c r="I130" s="19"/>
      <c r="J130" s="19"/>
      <c r="K130" s="19"/>
      <c r="L130" s="21"/>
      <c r="M130" s="18" t="s">
        <v>150</v>
      </c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1"/>
      <c r="AA130" s="14"/>
      <c r="AB130" s="42"/>
    </row>
    <row r="131" spans="1:28" ht="18" customHeight="1" x14ac:dyDescent="0.45">
      <c r="A131" s="12"/>
      <c r="C131" s="65">
        <v>8</v>
      </c>
      <c r="D131" s="65"/>
      <c r="E131" s="17"/>
      <c r="F131" s="19" t="s">
        <v>119</v>
      </c>
      <c r="G131" s="19"/>
      <c r="H131" s="19"/>
      <c r="I131" s="19"/>
      <c r="J131" s="19"/>
      <c r="K131" s="19"/>
      <c r="L131" s="21"/>
      <c r="M131" s="18" t="s">
        <v>121</v>
      </c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1"/>
      <c r="AA131" s="14"/>
      <c r="AB131" s="42"/>
    </row>
    <row r="132" spans="1:28" ht="18" customHeight="1" x14ac:dyDescent="0.45">
      <c r="A132" s="12"/>
      <c r="C132" s="65">
        <v>9</v>
      </c>
      <c r="D132" s="65"/>
      <c r="E132" s="17"/>
      <c r="F132" s="19" t="s">
        <v>145</v>
      </c>
      <c r="G132" s="19"/>
      <c r="H132" s="19"/>
      <c r="I132" s="19"/>
      <c r="J132" s="19"/>
      <c r="K132" s="19"/>
      <c r="L132" s="21"/>
      <c r="M132" s="18" t="s">
        <v>151</v>
      </c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1"/>
      <c r="AA132" s="14"/>
      <c r="AB132" s="42"/>
    </row>
    <row r="133" spans="1:28" ht="18" customHeight="1" x14ac:dyDescent="0.45">
      <c r="A133" s="12"/>
      <c r="C133" s="65">
        <v>10</v>
      </c>
      <c r="D133" s="65"/>
      <c r="E133" s="17"/>
      <c r="F133" s="19" t="s">
        <v>146</v>
      </c>
      <c r="G133" s="19"/>
      <c r="H133" s="19"/>
      <c r="I133" s="19"/>
      <c r="J133" s="19"/>
      <c r="K133" s="19"/>
      <c r="L133" s="21"/>
      <c r="M133" s="18" t="s">
        <v>152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1"/>
      <c r="AA133" s="14"/>
      <c r="AB133" s="42"/>
    </row>
    <row r="134" spans="1:28" ht="18" customHeight="1" x14ac:dyDescent="0.45">
      <c r="A134" s="12"/>
      <c r="C134" s="16"/>
      <c r="D134" s="16"/>
      <c r="E134" s="16"/>
      <c r="AA134" s="14"/>
      <c r="AB134" s="42"/>
    </row>
    <row r="135" spans="1:28" ht="18" customHeight="1" x14ac:dyDescent="0.45">
      <c r="A135" s="12"/>
      <c r="C135" s="27" t="s">
        <v>108</v>
      </c>
      <c r="D135" s="13" t="s">
        <v>73</v>
      </c>
      <c r="AA135" s="14"/>
      <c r="AB135" s="42"/>
    </row>
    <row r="136" spans="1:28" ht="18" customHeight="1" x14ac:dyDescent="0.45">
      <c r="A136" s="12"/>
      <c r="C136" s="57" t="s">
        <v>7</v>
      </c>
      <c r="D136" s="57"/>
      <c r="E136" s="62" t="s">
        <v>9</v>
      </c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4"/>
      <c r="S136" s="62" t="s">
        <v>19</v>
      </c>
      <c r="T136" s="63"/>
      <c r="U136" s="63"/>
      <c r="V136" s="63"/>
      <c r="W136" s="63"/>
      <c r="X136" s="63"/>
      <c r="Y136" s="63"/>
      <c r="Z136" s="64"/>
      <c r="AA136" s="14"/>
      <c r="AB136" s="42"/>
    </row>
    <row r="137" spans="1:28" ht="18" customHeight="1" x14ac:dyDescent="0.45">
      <c r="A137" s="12"/>
      <c r="C137" s="65">
        <v>1</v>
      </c>
      <c r="D137" s="65"/>
      <c r="E137" s="20" t="s">
        <v>57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8"/>
      <c r="T137" s="19"/>
      <c r="U137" s="19"/>
      <c r="V137" s="19"/>
      <c r="W137" s="19"/>
      <c r="X137" s="19"/>
      <c r="Y137" s="19"/>
      <c r="Z137" s="21"/>
      <c r="AA137" s="14"/>
      <c r="AB137" s="42"/>
    </row>
    <row r="138" spans="1:28" ht="18" customHeight="1" x14ac:dyDescent="0.45">
      <c r="A138" s="12"/>
      <c r="C138" s="57" t="s">
        <v>16</v>
      </c>
      <c r="D138" s="57"/>
      <c r="E138" s="57"/>
      <c r="F138" s="57"/>
      <c r="G138" s="56">
        <v>200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14"/>
      <c r="AB138" s="42"/>
    </row>
    <row r="139" spans="1:28" ht="18" customHeight="1" x14ac:dyDescent="0.4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4"/>
    </row>
    <row r="140" spans="1:28" ht="18" customHeight="1" x14ac:dyDescent="0.45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4"/>
    </row>
    <row r="141" spans="1:28" ht="18" customHeight="1" x14ac:dyDescent="0.45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4"/>
    </row>
    <row r="142" spans="1:28" ht="18" customHeight="1" x14ac:dyDescent="0.45">
      <c r="A142" s="12"/>
      <c r="B142" s="13" t="s">
        <v>20</v>
      </c>
      <c r="AA142" s="14"/>
    </row>
    <row r="143" spans="1:28" ht="18" customHeight="1" x14ac:dyDescent="0.45">
      <c r="A143" s="12"/>
      <c r="AA143" s="14"/>
    </row>
    <row r="144" spans="1:28" ht="18" customHeight="1" x14ac:dyDescent="0.45">
      <c r="A144" s="12"/>
      <c r="B144" s="13" t="s">
        <v>31</v>
      </c>
      <c r="AA144" s="14"/>
    </row>
    <row r="145" spans="1:27" ht="18" customHeight="1" x14ac:dyDescent="0.45">
      <c r="A145" s="12"/>
      <c r="AA145" s="14"/>
    </row>
    <row r="146" spans="1:27" ht="18" customHeight="1" x14ac:dyDescent="0.45">
      <c r="A146" s="12"/>
      <c r="B146" s="32"/>
      <c r="C146" s="33" t="s">
        <v>21</v>
      </c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4"/>
      <c r="AA146" s="14"/>
    </row>
    <row r="147" spans="1:27" ht="18" customHeight="1" x14ac:dyDescent="0.45">
      <c r="A147" s="12"/>
      <c r="B147" s="12"/>
      <c r="C147" s="13" t="s">
        <v>22</v>
      </c>
      <c r="Z147" s="14"/>
      <c r="AA147" s="14"/>
    </row>
    <row r="148" spans="1:27" ht="18" customHeight="1" x14ac:dyDescent="0.45">
      <c r="A148" s="12"/>
      <c r="B148" s="12"/>
      <c r="C148" s="13" t="s">
        <v>23</v>
      </c>
      <c r="Z148" s="14"/>
      <c r="AA148" s="14"/>
    </row>
    <row r="149" spans="1:27" ht="18" customHeight="1" x14ac:dyDescent="0.45">
      <c r="A149" s="12"/>
      <c r="B149" s="12"/>
      <c r="C149" s="13" t="s">
        <v>61</v>
      </c>
      <c r="Z149" s="14"/>
      <c r="AA149" s="14"/>
    </row>
    <row r="150" spans="1:27" ht="18" customHeight="1" x14ac:dyDescent="0.45">
      <c r="A150" s="12"/>
      <c r="B150" s="12"/>
      <c r="C150" s="13" t="s">
        <v>25</v>
      </c>
      <c r="Z150" s="14"/>
      <c r="AA150" s="14"/>
    </row>
    <row r="151" spans="1:27" ht="18" customHeight="1" x14ac:dyDescent="0.45">
      <c r="A151" s="12"/>
      <c r="B151" s="12"/>
      <c r="C151" s="13" t="s">
        <v>70</v>
      </c>
      <c r="Z151" s="14"/>
      <c r="AA151" s="14"/>
    </row>
    <row r="152" spans="1:27" ht="18" customHeight="1" x14ac:dyDescent="0.45">
      <c r="A152" s="12"/>
      <c r="B152" s="12"/>
      <c r="D152" s="13" t="s">
        <v>22</v>
      </c>
      <c r="E152" s="13" t="str">
        <f>F61&amp;": example"&amp;F61&amp;","</f>
        <v>支払年月: example支払年月,</v>
      </c>
      <c r="Z152" s="14"/>
      <c r="AA152" s="14"/>
    </row>
    <row r="153" spans="1:27" ht="18" customHeight="1" x14ac:dyDescent="0.45">
      <c r="A153" s="12"/>
      <c r="B153" s="12"/>
      <c r="E153" s="13" t="str">
        <f>F62&amp;": example"&amp;F62&amp;","</f>
        <v>経費区分: example経費区分,</v>
      </c>
      <c r="Z153" s="14"/>
      <c r="AA153" s="14"/>
    </row>
    <row r="154" spans="1:27" ht="18" customHeight="1" x14ac:dyDescent="0.45">
      <c r="A154" s="12"/>
      <c r="B154" s="12"/>
      <c r="E154" s="13" t="str">
        <f>F63&amp;": example"&amp;F63&amp;","</f>
        <v>現場コード: example現場コード,</v>
      </c>
      <c r="Z154" s="14"/>
      <c r="AA154" s="14"/>
    </row>
    <row r="155" spans="1:27" ht="18" customHeight="1" x14ac:dyDescent="0.45">
      <c r="A155" s="12"/>
      <c r="B155" s="12"/>
      <c r="E155" s="13" t="str">
        <f>F64&amp;": example"&amp;F64&amp;","</f>
        <v>現場名: example現場名,</v>
      </c>
      <c r="Z155" s="14"/>
      <c r="AA155" s="14"/>
    </row>
    <row r="156" spans="1:27" ht="18" customHeight="1" x14ac:dyDescent="0.45">
      <c r="A156" s="12"/>
      <c r="B156" s="12"/>
      <c r="E156" s="13" t="e">
        <f>#REF!&amp;": example"&amp;#REF!&amp;","</f>
        <v>#REF!</v>
      </c>
      <c r="Z156" s="14"/>
      <c r="AA156" s="14"/>
    </row>
    <row r="157" spans="1:27" ht="18" customHeight="1" x14ac:dyDescent="0.45">
      <c r="A157" s="12"/>
      <c r="B157" s="12"/>
      <c r="E157" s="13" t="e">
        <f>#REF!&amp;": example"&amp;#REF!&amp;","</f>
        <v>#REF!</v>
      </c>
      <c r="Z157" s="14"/>
      <c r="AA157" s="14"/>
    </row>
    <row r="158" spans="1:27" ht="18" customHeight="1" x14ac:dyDescent="0.45">
      <c r="A158" s="12"/>
      <c r="B158" s="12"/>
      <c r="E158" s="13" t="e">
        <f>#REF!&amp;": example"&amp;#REF!&amp;","</f>
        <v>#REF!</v>
      </c>
      <c r="Z158" s="14"/>
      <c r="AA158" s="14"/>
    </row>
    <row r="159" spans="1:27" ht="18" customHeight="1" x14ac:dyDescent="0.45">
      <c r="A159" s="12"/>
      <c r="B159" s="12"/>
      <c r="E159" s="13" t="e">
        <f>#REF!&amp;": example"&amp;#REF!&amp;","</f>
        <v>#REF!</v>
      </c>
      <c r="Z159" s="14"/>
      <c r="AA159" s="14"/>
    </row>
    <row r="160" spans="1:27" ht="18" customHeight="1" x14ac:dyDescent="0.45">
      <c r="A160" s="12"/>
      <c r="B160" s="12"/>
      <c r="E160" s="13" t="e">
        <f>#REF!&amp;": example"&amp;#REF!&amp;","</f>
        <v>#REF!</v>
      </c>
      <c r="Z160" s="14"/>
      <c r="AA160" s="14"/>
    </row>
    <row r="161" spans="1:27" ht="18" customHeight="1" x14ac:dyDescent="0.45">
      <c r="A161" s="12"/>
      <c r="B161" s="12"/>
      <c r="E161" s="13" t="e">
        <f>#REF!&amp;": example"&amp;#REF!&amp;","</f>
        <v>#REF!</v>
      </c>
      <c r="Z161" s="14"/>
      <c r="AA161" s="14"/>
    </row>
    <row r="162" spans="1:27" ht="18" customHeight="1" x14ac:dyDescent="0.45">
      <c r="A162" s="12"/>
      <c r="B162" s="12"/>
      <c r="E162" s="13" t="e">
        <f>#REF!&amp;": example"&amp;#REF!&amp;","</f>
        <v>#REF!</v>
      </c>
      <c r="Z162" s="14"/>
      <c r="AA162" s="14"/>
    </row>
    <row r="163" spans="1:27" ht="18" customHeight="1" x14ac:dyDescent="0.45">
      <c r="A163" s="12"/>
      <c r="B163" s="12"/>
      <c r="D163" s="13" t="s">
        <v>71</v>
      </c>
      <c r="Z163" s="14"/>
      <c r="AA163" s="14"/>
    </row>
    <row r="164" spans="1:27" ht="18" customHeight="1" x14ac:dyDescent="0.45">
      <c r="A164" s="12"/>
      <c r="B164" s="12"/>
      <c r="D164" s="13" t="s">
        <v>72</v>
      </c>
      <c r="Z164" s="14"/>
      <c r="AA164" s="14"/>
    </row>
    <row r="165" spans="1:27" ht="18" customHeight="1" x14ac:dyDescent="0.45">
      <c r="A165" s="12"/>
      <c r="B165" s="12"/>
      <c r="C165" s="13" t="s">
        <v>27</v>
      </c>
      <c r="Z165" s="14"/>
      <c r="AA165" s="14"/>
    </row>
    <row r="166" spans="1:27" ht="18" customHeight="1" x14ac:dyDescent="0.45">
      <c r="A166" s="12"/>
      <c r="B166" s="12"/>
      <c r="C166" s="13" t="s">
        <v>28</v>
      </c>
      <c r="Z166" s="14"/>
      <c r="AA166" s="14"/>
    </row>
    <row r="167" spans="1:27" ht="18" customHeight="1" x14ac:dyDescent="0.45">
      <c r="A167" s="12"/>
      <c r="B167" s="12"/>
      <c r="Z167" s="14"/>
      <c r="AA167" s="14"/>
    </row>
    <row r="168" spans="1:27" ht="18" customHeight="1" x14ac:dyDescent="0.45">
      <c r="A168" s="12"/>
      <c r="B168" s="12"/>
      <c r="C168" s="13" t="s">
        <v>29</v>
      </c>
      <c r="Z168" s="14"/>
      <c r="AA168" s="14"/>
    </row>
    <row r="169" spans="1:27" ht="18" customHeight="1" x14ac:dyDescent="0.45">
      <c r="A169" s="12"/>
      <c r="B169" s="12"/>
      <c r="C169" s="13" t="s">
        <v>22</v>
      </c>
      <c r="Z169" s="14"/>
      <c r="AA169" s="14"/>
    </row>
    <row r="170" spans="1:27" ht="18" customHeight="1" x14ac:dyDescent="0.45">
      <c r="A170" s="12"/>
      <c r="B170" s="12"/>
      <c r="C170" s="13" t="s">
        <v>32</v>
      </c>
      <c r="Z170" s="14"/>
      <c r="AA170" s="14"/>
    </row>
    <row r="171" spans="1:27" ht="18" customHeight="1" x14ac:dyDescent="0.45">
      <c r="A171" s="12"/>
      <c r="B171" s="12"/>
      <c r="C171" s="13" t="s">
        <v>62</v>
      </c>
      <c r="Z171" s="14"/>
      <c r="AA171" s="14"/>
    </row>
    <row r="172" spans="1:27" ht="18" customHeight="1" x14ac:dyDescent="0.45">
      <c r="A172" s="12"/>
      <c r="B172" s="12"/>
      <c r="D172" s="13" t="s">
        <v>60</v>
      </c>
      <c r="Z172" s="14"/>
      <c r="AA172" s="14"/>
    </row>
    <row r="173" spans="1:27" ht="18" customHeight="1" x14ac:dyDescent="0.45">
      <c r="A173" s="12"/>
      <c r="B173" s="12"/>
      <c r="C173" s="13" t="s">
        <v>30</v>
      </c>
      <c r="Z173" s="14"/>
      <c r="AA173" s="14"/>
    </row>
    <row r="174" spans="1:27" ht="18" customHeight="1" x14ac:dyDescent="0.45">
      <c r="A174" s="12"/>
      <c r="B174" s="12"/>
      <c r="C174" s="13" t="s">
        <v>28</v>
      </c>
      <c r="Z174" s="14"/>
      <c r="AA174" s="14"/>
    </row>
    <row r="175" spans="1:27" ht="18" customHeight="1" x14ac:dyDescent="0.45">
      <c r="A175" s="12"/>
      <c r="B175" s="22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4"/>
      <c r="AA175" s="14"/>
    </row>
    <row r="176" spans="1:27" ht="18" customHeight="1" x14ac:dyDescent="0.45">
      <c r="A176" s="12"/>
      <c r="AA176" s="14"/>
    </row>
    <row r="177" spans="1:27" ht="18" customHeight="1" x14ac:dyDescent="0.45">
      <c r="A177" s="12"/>
      <c r="B177" s="13" t="s">
        <v>53</v>
      </c>
      <c r="AA177" s="14"/>
    </row>
    <row r="178" spans="1:27" ht="18" customHeight="1" x14ac:dyDescent="0.45">
      <c r="A178" s="12"/>
      <c r="AA178" s="14"/>
    </row>
    <row r="179" spans="1:27" ht="18" customHeight="1" x14ac:dyDescent="0.45">
      <c r="A179" s="12"/>
      <c r="B179" s="32"/>
      <c r="C179" s="33" t="s">
        <v>21</v>
      </c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4"/>
      <c r="AA179" s="14"/>
    </row>
    <row r="180" spans="1:27" ht="18" customHeight="1" x14ac:dyDescent="0.45">
      <c r="A180" s="12"/>
      <c r="B180" s="12"/>
      <c r="C180" s="13" t="s">
        <v>22</v>
      </c>
      <c r="Z180" s="14"/>
      <c r="AA180" s="14"/>
    </row>
    <row r="181" spans="1:27" ht="18" customHeight="1" x14ac:dyDescent="0.45">
      <c r="A181" s="12"/>
      <c r="B181" s="12"/>
      <c r="C181" s="13" t="s">
        <v>23</v>
      </c>
      <c r="Z181" s="14"/>
      <c r="AA181" s="14"/>
    </row>
    <row r="182" spans="1:27" ht="18" customHeight="1" x14ac:dyDescent="0.45">
      <c r="A182" s="12"/>
      <c r="B182" s="12"/>
      <c r="C182" s="13" t="s">
        <v>61</v>
      </c>
      <c r="Z182" s="14"/>
      <c r="AA182" s="14"/>
    </row>
    <row r="183" spans="1:27" ht="18" customHeight="1" x14ac:dyDescent="0.45">
      <c r="A183" s="12"/>
      <c r="B183" s="12"/>
      <c r="C183" s="13" t="s">
        <v>25</v>
      </c>
      <c r="Z183" s="14"/>
      <c r="AA183" s="14"/>
    </row>
    <row r="184" spans="1:27" ht="18" customHeight="1" x14ac:dyDescent="0.45">
      <c r="A184" s="12"/>
      <c r="B184" s="12"/>
      <c r="C184" s="13" t="s">
        <v>70</v>
      </c>
      <c r="Z184" s="14"/>
      <c r="AA184" s="14"/>
    </row>
    <row r="185" spans="1:27" ht="18" customHeight="1" x14ac:dyDescent="0.45">
      <c r="A185" s="12"/>
      <c r="B185" s="12"/>
      <c r="D185" s="13" t="s">
        <v>22</v>
      </c>
      <c r="E185" s="13" t="str">
        <f>F125&amp;": example"&amp;F125&amp;","</f>
        <v>現場経費ヘッダID: example現場経費ヘッダID,</v>
      </c>
      <c r="Z185" s="14"/>
      <c r="AA185" s="14"/>
    </row>
    <row r="186" spans="1:27" ht="18" customHeight="1" x14ac:dyDescent="0.45">
      <c r="A186" s="12"/>
      <c r="B186" s="12"/>
      <c r="E186" s="13" t="str">
        <f>F126&amp;": example"&amp;F126&amp;","</f>
        <v>支払年月: example支払年月,</v>
      </c>
      <c r="Z186" s="14"/>
      <c r="AA186" s="14"/>
    </row>
    <row r="187" spans="1:27" ht="18" customHeight="1" x14ac:dyDescent="0.45">
      <c r="A187" s="12"/>
      <c r="B187" s="12"/>
      <c r="E187" s="13" t="str">
        <f>F127&amp;": example"&amp;F127&amp;","</f>
        <v>経費区分: example経費区分,</v>
      </c>
      <c r="Z187" s="14"/>
      <c r="AA187" s="14"/>
    </row>
    <row r="188" spans="1:27" ht="18" customHeight="1" x14ac:dyDescent="0.45">
      <c r="A188" s="12"/>
      <c r="B188" s="12"/>
      <c r="E188" s="13" t="str">
        <f>F128&amp;": example"&amp;F128&amp;","</f>
        <v>現場コード: example現場コード,</v>
      </c>
      <c r="Z188" s="14"/>
      <c r="AA188" s="14"/>
    </row>
    <row r="189" spans="1:27" ht="18" customHeight="1" x14ac:dyDescent="0.45">
      <c r="A189" s="12"/>
      <c r="B189" s="12"/>
      <c r="E189" s="13" t="str">
        <f>F133&amp;": example"&amp;F133&amp;","</f>
        <v>申請者: example申請者,</v>
      </c>
      <c r="Z189" s="14"/>
      <c r="AA189" s="14"/>
    </row>
    <row r="190" spans="1:27" ht="18" customHeight="1" x14ac:dyDescent="0.45">
      <c r="A190" s="12"/>
      <c r="B190" s="12"/>
      <c r="E190" s="13" t="e">
        <f>#REF!&amp;": example"&amp;#REF!&amp;","</f>
        <v>#REF!</v>
      </c>
      <c r="Z190" s="14"/>
      <c r="AA190" s="14"/>
    </row>
    <row r="191" spans="1:27" ht="18" customHeight="1" x14ac:dyDescent="0.45">
      <c r="A191" s="12"/>
      <c r="B191" s="12"/>
      <c r="E191" s="13" t="e">
        <f>#REF!&amp;": example"&amp;#REF!&amp;","</f>
        <v>#REF!</v>
      </c>
      <c r="Z191" s="14"/>
      <c r="AA191" s="14"/>
    </row>
    <row r="192" spans="1:27" ht="18" customHeight="1" x14ac:dyDescent="0.45">
      <c r="A192" s="12"/>
      <c r="B192" s="12"/>
      <c r="E192" s="13" t="e">
        <f>#REF!&amp;": example"&amp;#REF!&amp;","</f>
        <v>#REF!</v>
      </c>
      <c r="Z192" s="14"/>
      <c r="AA192" s="14"/>
    </row>
    <row r="193" spans="1:27" ht="18" customHeight="1" x14ac:dyDescent="0.45">
      <c r="A193" s="12"/>
      <c r="B193" s="12"/>
      <c r="E193" s="13" t="e">
        <f>#REF!&amp;": example"&amp;#REF!&amp;","</f>
        <v>#REF!</v>
      </c>
      <c r="Z193" s="14"/>
      <c r="AA193" s="14"/>
    </row>
    <row r="194" spans="1:27" ht="18" customHeight="1" x14ac:dyDescent="0.45">
      <c r="A194" s="12"/>
      <c r="B194" s="12"/>
      <c r="E194" s="13" t="e">
        <f>#REF!&amp;": example"&amp;#REF!&amp;","</f>
        <v>#REF!</v>
      </c>
      <c r="Z194" s="14"/>
      <c r="AA194" s="14"/>
    </row>
    <row r="195" spans="1:27" ht="18" customHeight="1" x14ac:dyDescent="0.45">
      <c r="A195" s="12"/>
      <c r="B195" s="12"/>
      <c r="E195" s="13" t="e">
        <f>#REF!&amp;": example"&amp;#REF!&amp;","</f>
        <v>#REF!</v>
      </c>
      <c r="Z195" s="14"/>
      <c r="AA195" s="14"/>
    </row>
    <row r="196" spans="1:27" ht="18" customHeight="1" x14ac:dyDescent="0.45">
      <c r="A196" s="12"/>
      <c r="B196" s="12"/>
      <c r="D196" s="13" t="s">
        <v>71</v>
      </c>
      <c r="Z196" s="14"/>
      <c r="AA196" s="14"/>
    </row>
    <row r="197" spans="1:27" ht="18" customHeight="1" x14ac:dyDescent="0.45">
      <c r="A197" s="12"/>
      <c r="B197" s="12"/>
      <c r="D197" s="13" t="s">
        <v>72</v>
      </c>
      <c r="Z197" s="14"/>
      <c r="AA197" s="14"/>
    </row>
    <row r="198" spans="1:27" ht="18" customHeight="1" x14ac:dyDescent="0.45">
      <c r="A198" s="12"/>
      <c r="B198" s="12"/>
      <c r="C198" s="13" t="s">
        <v>27</v>
      </c>
      <c r="Z198" s="14"/>
      <c r="AA198" s="14"/>
    </row>
    <row r="199" spans="1:27" ht="18" customHeight="1" x14ac:dyDescent="0.45">
      <c r="A199" s="12"/>
      <c r="B199" s="12"/>
      <c r="C199" s="13" t="s">
        <v>28</v>
      </c>
      <c r="Z199" s="14"/>
      <c r="AA199" s="14"/>
    </row>
    <row r="200" spans="1:27" ht="18" customHeight="1" x14ac:dyDescent="0.45">
      <c r="A200" s="12"/>
      <c r="B200" s="12"/>
      <c r="Z200" s="14"/>
      <c r="AA200" s="14"/>
    </row>
    <row r="201" spans="1:27" ht="18" customHeight="1" x14ac:dyDescent="0.45">
      <c r="A201" s="12"/>
      <c r="B201" s="12"/>
      <c r="C201" s="13" t="s">
        <v>29</v>
      </c>
      <c r="Z201" s="14"/>
      <c r="AA201" s="14"/>
    </row>
    <row r="202" spans="1:27" ht="18" customHeight="1" x14ac:dyDescent="0.45">
      <c r="A202" s="12"/>
      <c r="B202" s="12"/>
      <c r="C202" s="13" t="s">
        <v>22</v>
      </c>
      <c r="Z202" s="14"/>
      <c r="AA202" s="14"/>
    </row>
    <row r="203" spans="1:27" ht="18" customHeight="1" x14ac:dyDescent="0.45">
      <c r="A203" s="12"/>
      <c r="B203" s="12"/>
      <c r="C203" s="13" t="s">
        <v>32</v>
      </c>
      <c r="Z203" s="14"/>
      <c r="AA203" s="14"/>
    </row>
    <row r="204" spans="1:27" ht="18" customHeight="1" x14ac:dyDescent="0.45">
      <c r="A204" s="12"/>
      <c r="B204" s="12"/>
      <c r="C204" s="13" t="s">
        <v>63</v>
      </c>
      <c r="Z204" s="14"/>
      <c r="AA204" s="14"/>
    </row>
    <row r="205" spans="1:27" ht="18" customHeight="1" x14ac:dyDescent="0.45">
      <c r="A205" s="12"/>
      <c r="B205" s="12"/>
      <c r="C205" s="13" t="s">
        <v>30</v>
      </c>
      <c r="Z205" s="14"/>
      <c r="AA205" s="14"/>
    </row>
    <row r="206" spans="1:27" ht="18" customHeight="1" x14ac:dyDescent="0.45">
      <c r="A206" s="12"/>
      <c r="B206" s="12"/>
      <c r="C206" s="13" t="s">
        <v>28</v>
      </c>
      <c r="Z206" s="14"/>
      <c r="AA206" s="14"/>
    </row>
    <row r="207" spans="1:27" ht="18" customHeight="1" x14ac:dyDescent="0.45">
      <c r="A207" s="12"/>
      <c r="B207" s="22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4"/>
      <c r="AA207" s="14"/>
    </row>
    <row r="208" spans="1:27" ht="18" customHeight="1" x14ac:dyDescent="0.45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4"/>
    </row>
  </sheetData>
  <mergeCells count="182">
    <mergeCell ref="C111:F111"/>
    <mergeCell ref="G111:Z111"/>
    <mergeCell ref="G43:Z43"/>
    <mergeCell ref="C41:F43"/>
    <mergeCell ref="C45:F47"/>
    <mergeCell ref="G45:Z45"/>
    <mergeCell ref="G46:Z46"/>
    <mergeCell ref="G47:Z47"/>
    <mergeCell ref="C44:F44"/>
    <mergeCell ref="G44:Z44"/>
    <mergeCell ref="C60:D60"/>
    <mergeCell ref="C80:F88"/>
    <mergeCell ref="C89:F89"/>
    <mergeCell ref="G89:Z89"/>
    <mergeCell ref="C101:F101"/>
    <mergeCell ref="C90:F92"/>
    <mergeCell ref="G91:Z91"/>
    <mergeCell ref="C93:F93"/>
    <mergeCell ref="G93:Z93"/>
    <mergeCell ref="C94:F96"/>
    <mergeCell ref="G94:Z94"/>
    <mergeCell ref="G95:Z95"/>
    <mergeCell ref="G96:Z96"/>
    <mergeCell ref="G99:Z99"/>
    <mergeCell ref="S136:Z136"/>
    <mergeCell ref="C128:D128"/>
    <mergeCell ref="C133:D133"/>
    <mergeCell ref="E136:R136"/>
    <mergeCell ref="C136:D136"/>
    <mergeCell ref="C129:D129"/>
    <mergeCell ref="C130:D130"/>
    <mergeCell ref="C131:D131"/>
    <mergeCell ref="C132:D132"/>
    <mergeCell ref="N10:P10"/>
    <mergeCell ref="Q10:R10"/>
    <mergeCell ref="S10:Z10"/>
    <mergeCell ref="L11:M11"/>
    <mergeCell ref="S11:Z11"/>
    <mergeCell ref="L9:M9"/>
    <mergeCell ref="N9:P9"/>
    <mergeCell ref="Q9:R9"/>
    <mergeCell ref="S9:Z9"/>
    <mergeCell ref="L12:M12"/>
    <mergeCell ref="N12:P12"/>
    <mergeCell ref="Q12:R12"/>
    <mergeCell ref="S12:Z12"/>
    <mergeCell ref="A1:G2"/>
    <mergeCell ref="H1:AA2"/>
    <mergeCell ref="A3:G4"/>
    <mergeCell ref="H3:AA4"/>
    <mergeCell ref="A5:C5"/>
    <mergeCell ref="D5:G5"/>
    <mergeCell ref="H5:J5"/>
    <mergeCell ref="K5:N5"/>
    <mergeCell ref="O5:Q5"/>
    <mergeCell ref="R5:U5"/>
    <mergeCell ref="V5:X5"/>
    <mergeCell ref="Y5:AA5"/>
    <mergeCell ref="L8:M8"/>
    <mergeCell ref="N8:P8"/>
    <mergeCell ref="Q8:R8"/>
    <mergeCell ref="S8:Z8"/>
    <mergeCell ref="C8:K8"/>
    <mergeCell ref="N11:P11"/>
    <mergeCell ref="Q11:R11"/>
    <mergeCell ref="L10:M10"/>
    <mergeCell ref="C21:F21"/>
    <mergeCell ref="G21:Z21"/>
    <mergeCell ref="C37:F37"/>
    <mergeCell ref="C29:F29"/>
    <mergeCell ref="G28:Z28"/>
    <mergeCell ref="L13:M13"/>
    <mergeCell ref="N13:P13"/>
    <mergeCell ref="Q13:R13"/>
    <mergeCell ref="S13:Z13"/>
    <mergeCell ref="C26:F28"/>
    <mergeCell ref="G27:Z27"/>
    <mergeCell ref="G22:Z22"/>
    <mergeCell ref="C22:F24"/>
    <mergeCell ref="G23:Z23"/>
    <mergeCell ref="G29:Z29"/>
    <mergeCell ref="G37:Z37"/>
    <mergeCell ref="G31:Z31"/>
    <mergeCell ref="G32:Z32"/>
    <mergeCell ref="C30:F32"/>
    <mergeCell ref="C33:F33"/>
    <mergeCell ref="G33:Z33"/>
    <mergeCell ref="C34:F36"/>
    <mergeCell ref="G34:Z34"/>
    <mergeCell ref="G35:Z35"/>
    <mergeCell ref="G24:Z24"/>
    <mergeCell ref="G42:Z42"/>
    <mergeCell ref="E58:L58"/>
    <mergeCell ref="M58:Z58"/>
    <mergeCell ref="C55:F55"/>
    <mergeCell ref="C25:F25"/>
    <mergeCell ref="G25:Z25"/>
    <mergeCell ref="G41:Z41"/>
    <mergeCell ref="G26:Z26"/>
    <mergeCell ref="C38:F39"/>
    <mergeCell ref="G38:Z38"/>
    <mergeCell ref="G39:Z39"/>
    <mergeCell ref="G36:Z36"/>
    <mergeCell ref="G30:Z30"/>
    <mergeCell ref="C125:D125"/>
    <mergeCell ref="C126:D126"/>
    <mergeCell ref="C127:D127"/>
    <mergeCell ref="C73:F73"/>
    <mergeCell ref="G73:Z73"/>
    <mergeCell ref="G101:Z101"/>
    <mergeCell ref="G97:Z97"/>
    <mergeCell ref="G98:Z98"/>
    <mergeCell ref="C79:F79"/>
    <mergeCell ref="G87:Z87"/>
    <mergeCell ref="G86:Z86"/>
    <mergeCell ref="G88:Z88"/>
    <mergeCell ref="G92:Z92"/>
    <mergeCell ref="C97:F97"/>
    <mergeCell ref="G79:Z79"/>
    <mergeCell ref="G100:Z100"/>
    <mergeCell ref="C98:F100"/>
    <mergeCell ref="E123:L123"/>
    <mergeCell ref="M123:Z123"/>
    <mergeCell ref="G113:Z113"/>
    <mergeCell ref="G114:Z114"/>
    <mergeCell ref="C102:F103"/>
    <mergeCell ref="G103:Z103"/>
    <mergeCell ref="G102:Z102"/>
    <mergeCell ref="G138:Z138"/>
    <mergeCell ref="C138:F138"/>
    <mergeCell ref="G90:Z90"/>
    <mergeCell ref="C120:F120"/>
    <mergeCell ref="C119:F119"/>
    <mergeCell ref="C123:D123"/>
    <mergeCell ref="C137:D137"/>
    <mergeCell ref="C104:F104"/>
    <mergeCell ref="G104:Z104"/>
    <mergeCell ref="C105:F106"/>
    <mergeCell ref="G105:Z105"/>
    <mergeCell ref="G106:Z106"/>
    <mergeCell ref="C107:F107"/>
    <mergeCell ref="G107:Z107"/>
    <mergeCell ref="C108:F110"/>
    <mergeCell ref="G108:Z108"/>
    <mergeCell ref="G109:Z109"/>
    <mergeCell ref="G110:Z110"/>
    <mergeCell ref="C112:F114"/>
    <mergeCell ref="G112:Z112"/>
    <mergeCell ref="C117:Z117"/>
    <mergeCell ref="C118:F118"/>
    <mergeCell ref="G118:Z118"/>
    <mergeCell ref="C124:D124"/>
    <mergeCell ref="C40:F40"/>
    <mergeCell ref="G40:Z40"/>
    <mergeCell ref="C54:Z54"/>
    <mergeCell ref="E71:R71"/>
    <mergeCell ref="C61:D61"/>
    <mergeCell ref="C62:D62"/>
    <mergeCell ref="C63:D63"/>
    <mergeCell ref="C64:D64"/>
    <mergeCell ref="C65:D65"/>
    <mergeCell ref="C66:D66"/>
    <mergeCell ref="C67:D67"/>
    <mergeCell ref="C68:D68"/>
    <mergeCell ref="C71:D71"/>
    <mergeCell ref="S71:Z71"/>
    <mergeCell ref="C48:F48"/>
    <mergeCell ref="G48:Z48"/>
    <mergeCell ref="C59:D59"/>
    <mergeCell ref="C49:F51"/>
    <mergeCell ref="G49:Z49"/>
    <mergeCell ref="G50:Z50"/>
    <mergeCell ref="G51:Z51"/>
    <mergeCell ref="G85:Z85"/>
    <mergeCell ref="G82:Z82"/>
    <mergeCell ref="G80:Z80"/>
    <mergeCell ref="G81:Z81"/>
    <mergeCell ref="G55:Z55"/>
    <mergeCell ref="C58:D58"/>
    <mergeCell ref="G83:Z83"/>
    <mergeCell ref="G84:Z84"/>
    <mergeCell ref="C72:D72"/>
  </mergeCells>
  <phoneticPr fontId="3"/>
  <pageMargins left="0.39370078740157499" right="0.39370078740157499" top="0.39370078740157499" bottom="0.39370078740157499" header="0.31496062992126" footer="0.3149606299212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3"/>
  <sheetViews>
    <sheetView workbookViewId="0">
      <selection sqref="A1:G2"/>
    </sheetView>
  </sheetViews>
  <sheetFormatPr defaultColWidth="3.09765625" defaultRowHeight="18" x14ac:dyDescent="0.45"/>
  <sheetData>
    <row r="1" spans="1:28" x14ac:dyDescent="0.45">
      <c r="A1" s="79" t="s">
        <v>0</v>
      </c>
      <c r="B1" s="79"/>
      <c r="C1" s="79"/>
      <c r="D1" s="79"/>
      <c r="E1" s="79"/>
      <c r="F1" s="79"/>
      <c r="G1" s="79"/>
      <c r="H1" s="79" t="s">
        <v>51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</row>
    <row r="2" spans="1:28" x14ac:dyDescent="0.4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spans="1:28" x14ac:dyDescent="0.45">
      <c r="A3" s="80" t="s">
        <v>1</v>
      </c>
      <c r="B3" s="80"/>
      <c r="C3" s="80"/>
      <c r="D3" s="80"/>
      <c r="E3" s="80"/>
      <c r="F3" s="80"/>
      <c r="G3" s="80"/>
      <c r="H3" s="80" t="s">
        <v>52</v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</row>
    <row r="4" spans="1:28" x14ac:dyDescent="0.4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spans="1:28" x14ac:dyDescent="0.45">
      <c r="A5" s="91" t="s">
        <v>2</v>
      </c>
      <c r="B5" s="91"/>
      <c r="C5" s="91"/>
      <c r="D5" s="92" t="s">
        <v>38</v>
      </c>
      <c r="E5" s="91"/>
      <c r="F5" s="91"/>
      <c r="G5" s="91"/>
      <c r="H5" s="91" t="s">
        <v>3</v>
      </c>
      <c r="I5" s="91"/>
      <c r="J5" s="91"/>
      <c r="K5" s="93">
        <v>45618</v>
      </c>
      <c r="L5" s="91"/>
      <c r="M5" s="91"/>
      <c r="N5" s="91"/>
      <c r="O5" s="91" t="s">
        <v>4</v>
      </c>
      <c r="P5" s="91"/>
      <c r="Q5" s="91"/>
      <c r="R5" s="91"/>
      <c r="S5" s="91"/>
      <c r="T5" s="91"/>
      <c r="U5" s="91"/>
      <c r="V5" s="91" t="s">
        <v>5</v>
      </c>
      <c r="W5" s="91"/>
      <c r="X5" s="91"/>
      <c r="Y5" s="91"/>
      <c r="Z5" s="91"/>
      <c r="AA5" s="91"/>
      <c r="AB5" s="1"/>
    </row>
    <row r="6" spans="1:28" x14ac:dyDescent="0.45">
      <c r="A6" s="2"/>
      <c r="AA6" s="3"/>
    </row>
    <row r="7" spans="1:28" x14ac:dyDescent="0.45">
      <c r="A7" s="2"/>
      <c r="B7" t="s">
        <v>6</v>
      </c>
      <c r="AA7" s="3"/>
    </row>
    <row r="8" spans="1:28" x14ac:dyDescent="0.45">
      <c r="A8" s="2"/>
      <c r="B8" s="4" t="s">
        <v>7</v>
      </c>
      <c r="C8" s="95" t="s">
        <v>8</v>
      </c>
      <c r="D8" s="96"/>
      <c r="E8" s="96"/>
      <c r="F8" s="97"/>
      <c r="G8" s="94" t="s">
        <v>9</v>
      </c>
      <c r="H8" s="94"/>
      <c r="I8" s="94"/>
      <c r="J8" s="94"/>
      <c r="K8" s="4"/>
      <c r="L8" s="4" t="s">
        <v>10</v>
      </c>
      <c r="M8" s="4"/>
      <c r="N8" s="98" t="s">
        <v>11</v>
      </c>
      <c r="O8" s="99"/>
      <c r="P8" s="100"/>
      <c r="Q8" s="94" t="s">
        <v>12</v>
      </c>
      <c r="R8" s="94"/>
      <c r="S8" s="94" t="s">
        <v>13</v>
      </c>
      <c r="T8" s="94"/>
      <c r="U8" s="94"/>
      <c r="V8" s="94"/>
      <c r="W8" s="94"/>
      <c r="X8" s="94"/>
      <c r="Y8" s="94"/>
      <c r="Z8" s="94"/>
      <c r="AA8" s="3"/>
    </row>
    <row r="9" spans="1:28" ht="80.099999999999994" customHeight="1" x14ac:dyDescent="0.45">
      <c r="A9" s="2"/>
      <c r="B9" s="4">
        <v>1</v>
      </c>
      <c r="C9" s="95"/>
      <c r="D9" s="96"/>
      <c r="E9" s="96"/>
      <c r="F9" s="97"/>
      <c r="G9" s="94"/>
      <c r="H9" s="94"/>
      <c r="I9" s="94"/>
      <c r="J9" s="94"/>
      <c r="K9" s="94"/>
      <c r="L9" s="94"/>
      <c r="M9" s="94"/>
      <c r="N9" s="101"/>
      <c r="O9" s="101"/>
      <c r="P9" s="101"/>
      <c r="Q9" s="94"/>
      <c r="R9" s="94"/>
      <c r="S9" s="102"/>
      <c r="T9" s="103"/>
      <c r="U9" s="103"/>
      <c r="V9" s="103"/>
      <c r="W9" s="103"/>
      <c r="X9" s="103"/>
      <c r="Y9" s="103"/>
      <c r="Z9" s="103"/>
      <c r="AA9" s="3"/>
    </row>
    <row r="10" spans="1:28" hidden="1" x14ac:dyDescent="0.45">
      <c r="A10" s="2"/>
      <c r="B10" s="94">
        <v>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3"/>
    </row>
    <row r="11" spans="1:28" hidden="1" x14ac:dyDescent="0.45">
      <c r="A11" s="2"/>
      <c r="B11" s="94">
        <v>4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3"/>
    </row>
    <row r="12" spans="1:28" hidden="1" x14ac:dyDescent="0.45">
      <c r="A12" s="2"/>
      <c r="B12" s="94">
        <v>5</v>
      </c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3"/>
    </row>
    <row r="13" spans="1:28" hidden="1" x14ac:dyDescent="0.45">
      <c r="A13" s="2"/>
      <c r="B13" s="94">
        <v>6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3"/>
    </row>
    <row r="14" spans="1:28" hidden="1" x14ac:dyDescent="0.45">
      <c r="A14" s="2"/>
      <c r="B14" s="94">
        <v>7</v>
      </c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3"/>
    </row>
    <row r="15" spans="1:28" hidden="1" x14ac:dyDescent="0.45">
      <c r="A15" s="2"/>
      <c r="B15" s="94">
        <v>8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3"/>
    </row>
    <row r="16" spans="1:28" hidden="1" x14ac:dyDescent="0.45">
      <c r="A16" s="2"/>
      <c r="B16" s="94">
        <v>9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3"/>
    </row>
    <row r="17" spans="1:27" hidden="1" x14ac:dyDescent="0.45">
      <c r="A17" s="2"/>
      <c r="B17" s="94">
        <v>10</v>
      </c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3"/>
    </row>
    <row r="18" spans="1:27" hidden="1" x14ac:dyDescent="0.45">
      <c r="A18" s="2"/>
      <c r="B18" s="94">
        <v>11</v>
      </c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3"/>
    </row>
    <row r="19" spans="1:27" hidden="1" x14ac:dyDescent="0.45">
      <c r="A19" s="2"/>
      <c r="B19" s="94">
        <v>12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3"/>
    </row>
    <row r="20" spans="1:27" x14ac:dyDescent="0.4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x14ac:dyDescent="0.45">
      <c r="A21" s="2"/>
      <c r="B21" t="s">
        <v>14</v>
      </c>
      <c r="AA21" s="3"/>
    </row>
    <row r="57" spans="1:27" x14ac:dyDescent="0.4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</row>
    <row r="58" spans="1:27" x14ac:dyDescent="0.4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1"/>
    </row>
    <row r="59" spans="1:27" x14ac:dyDescent="0.45">
      <c r="A59" s="2"/>
      <c r="B59" t="s">
        <v>20</v>
      </c>
      <c r="AA59" s="3"/>
    </row>
    <row r="60" spans="1:27" x14ac:dyDescent="0.45">
      <c r="A60" s="2"/>
      <c r="AA60" s="3"/>
    </row>
    <row r="61" spans="1:27" x14ac:dyDescent="0.45">
      <c r="A61" s="2"/>
      <c r="B61" s="9"/>
      <c r="C61" s="10" t="s">
        <v>21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  <c r="AA61" s="3"/>
    </row>
    <row r="62" spans="1:27" x14ac:dyDescent="0.45">
      <c r="A62" s="2"/>
      <c r="B62" s="2"/>
      <c r="C62" t="s">
        <v>22</v>
      </c>
      <c r="Z62" s="3"/>
      <c r="AA62" s="3"/>
    </row>
    <row r="63" spans="1:27" x14ac:dyDescent="0.45">
      <c r="A63" s="2"/>
      <c r="B63" s="2"/>
      <c r="C63" t="s">
        <v>23</v>
      </c>
      <c r="Z63" s="3"/>
      <c r="AA63" s="3"/>
    </row>
    <row r="64" spans="1:27" x14ac:dyDescent="0.45">
      <c r="A64" s="2"/>
      <c r="B64" s="2"/>
      <c r="C64" t="s">
        <v>24</v>
      </c>
      <c r="Z64" s="3"/>
      <c r="AA64" s="3"/>
    </row>
    <row r="65" spans="1:27" x14ac:dyDescent="0.45">
      <c r="A65" s="2"/>
      <c r="B65" s="2"/>
      <c r="C65" t="s">
        <v>25</v>
      </c>
      <c r="Z65" s="3"/>
      <c r="AA65" s="3"/>
    </row>
    <row r="66" spans="1:27" x14ac:dyDescent="0.45">
      <c r="A66" s="2"/>
      <c r="B66" s="2"/>
      <c r="C66" t="s">
        <v>40</v>
      </c>
      <c r="Z66" s="3"/>
      <c r="AA66" s="3"/>
    </row>
    <row r="67" spans="1:27" x14ac:dyDescent="0.45">
      <c r="A67" s="2"/>
      <c r="B67" s="2"/>
      <c r="E67" s="8" t="s">
        <v>41</v>
      </c>
      <c r="Z67" s="3"/>
      <c r="AA67" s="3"/>
    </row>
    <row r="68" spans="1:27" x14ac:dyDescent="0.45">
      <c r="A68" s="2"/>
      <c r="B68" s="2"/>
      <c r="E68" s="8" t="s">
        <v>42</v>
      </c>
      <c r="Z68" s="3"/>
      <c r="AA68" s="3"/>
    </row>
    <row r="69" spans="1:27" x14ac:dyDescent="0.45">
      <c r="A69" s="2"/>
      <c r="B69" s="2"/>
      <c r="E69" s="8" t="s">
        <v>43</v>
      </c>
      <c r="Z69" s="3"/>
      <c r="AA69" s="3"/>
    </row>
    <row r="70" spans="1:27" x14ac:dyDescent="0.45">
      <c r="A70" s="2"/>
      <c r="B70" s="2"/>
      <c r="C70" s="8"/>
      <c r="E70" s="8" t="s">
        <v>44</v>
      </c>
      <c r="Z70" s="3"/>
      <c r="AA70" s="3"/>
    </row>
    <row r="71" spans="1:27" x14ac:dyDescent="0.45">
      <c r="A71" s="2"/>
      <c r="B71" s="2"/>
      <c r="E71" s="8" t="s">
        <v>45</v>
      </c>
      <c r="Z71" s="3"/>
      <c r="AA71" s="3"/>
    </row>
    <row r="72" spans="1:27" x14ac:dyDescent="0.45">
      <c r="A72" s="2"/>
      <c r="B72" s="2"/>
      <c r="E72" s="8" t="s">
        <v>46</v>
      </c>
      <c r="Z72" s="3"/>
      <c r="AA72" s="3"/>
    </row>
    <row r="73" spans="1:27" x14ac:dyDescent="0.45">
      <c r="A73" s="2"/>
      <c r="B73" s="2"/>
      <c r="E73" s="8" t="s">
        <v>47</v>
      </c>
      <c r="Z73" s="3"/>
      <c r="AA73" s="3"/>
    </row>
    <row r="74" spans="1:27" x14ac:dyDescent="0.45">
      <c r="A74" s="2"/>
      <c r="B74" s="2"/>
      <c r="E74" s="8" t="s">
        <v>48</v>
      </c>
      <c r="T74" s="8" t="s">
        <v>49</v>
      </c>
      <c r="Z74" s="3"/>
      <c r="AA74" s="3"/>
    </row>
    <row r="75" spans="1:27" x14ac:dyDescent="0.45">
      <c r="A75" s="2"/>
      <c r="B75" s="2"/>
      <c r="E75" s="8" t="s">
        <v>41</v>
      </c>
      <c r="Z75" s="3"/>
      <c r="AA75" s="3"/>
    </row>
    <row r="76" spans="1:27" x14ac:dyDescent="0.45">
      <c r="A76" s="2"/>
      <c r="B76" s="2"/>
      <c r="E76" s="8" t="s">
        <v>42</v>
      </c>
      <c r="Z76" s="3"/>
      <c r="AA76" s="3"/>
    </row>
    <row r="77" spans="1:27" x14ac:dyDescent="0.45">
      <c r="A77" s="2"/>
      <c r="B77" s="2"/>
      <c r="E77" s="8" t="s">
        <v>43</v>
      </c>
      <c r="Z77" s="3"/>
      <c r="AA77" s="3"/>
    </row>
    <row r="78" spans="1:27" x14ac:dyDescent="0.45">
      <c r="A78" s="2"/>
      <c r="B78" s="2"/>
      <c r="C78" s="8"/>
      <c r="E78" s="8" t="s">
        <v>44</v>
      </c>
      <c r="Z78" s="3"/>
      <c r="AA78" s="3"/>
    </row>
    <row r="79" spans="1:27" x14ac:dyDescent="0.45">
      <c r="A79" s="2"/>
      <c r="B79" s="2"/>
      <c r="E79" s="8" t="s">
        <v>45</v>
      </c>
      <c r="Z79" s="3"/>
      <c r="AA79" s="3"/>
    </row>
    <row r="80" spans="1:27" x14ac:dyDescent="0.45">
      <c r="A80" s="2"/>
      <c r="B80" s="2"/>
      <c r="E80" s="8" t="s">
        <v>46</v>
      </c>
      <c r="Z80" s="3"/>
      <c r="AA80" s="3"/>
    </row>
    <row r="81" spans="1:27" x14ac:dyDescent="0.45">
      <c r="A81" s="2"/>
      <c r="B81" s="2"/>
      <c r="E81" s="8" t="s">
        <v>47</v>
      </c>
      <c r="Z81" s="3"/>
      <c r="AA81" s="3"/>
    </row>
    <row r="82" spans="1:27" x14ac:dyDescent="0.45">
      <c r="A82" s="2"/>
      <c r="B82" s="2"/>
      <c r="C82" s="8"/>
      <c r="E82" s="8" t="s">
        <v>48</v>
      </c>
      <c r="T82" s="8" t="s">
        <v>50</v>
      </c>
      <c r="Z82" s="3"/>
      <c r="AA82" s="3"/>
    </row>
    <row r="83" spans="1:27" x14ac:dyDescent="0.45">
      <c r="A83" s="2"/>
      <c r="B83" s="2"/>
      <c r="C83" t="s">
        <v>26</v>
      </c>
      <c r="Z83" s="3"/>
      <c r="AA83" s="3"/>
    </row>
    <row r="84" spans="1:27" x14ac:dyDescent="0.45">
      <c r="A84" s="2"/>
      <c r="B84" s="2"/>
      <c r="C84" t="s">
        <v>27</v>
      </c>
      <c r="Z84" s="3"/>
      <c r="AA84" s="3"/>
    </row>
    <row r="85" spans="1:27" x14ac:dyDescent="0.45">
      <c r="A85" s="2"/>
      <c r="B85" s="2"/>
      <c r="C85" t="s">
        <v>28</v>
      </c>
      <c r="Z85" s="3"/>
      <c r="AA85" s="3"/>
    </row>
    <row r="86" spans="1:27" x14ac:dyDescent="0.45">
      <c r="A86" s="2"/>
      <c r="B86" s="2"/>
      <c r="Z86" s="3"/>
      <c r="AA86" s="3"/>
    </row>
    <row r="87" spans="1:27" x14ac:dyDescent="0.45">
      <c r="A87" s="2"/>
      <c r="B87" s="2"/>
      <c r="C87" t="s">
        <v>22</v>
      </c>
      <c r="Z87" s="3"/>
      <c r="AA87" s="3"/>
    </row>
    <row r="88" spans="1:27" x14ac:dyDescent="0.45">
      <c r="A88" s="2"/>
      <c r="B88" s="2"/>
      <c r="C88" s="8" t="s">
        <v>32</v>
      </c>
      <c r="Z88" s="3"/>
      <c r="AA88" s="3"/>
    </row>
    <row r="89" spans="1:27" x14ac:dyDescent="0.45">
      <c r="A89" s="2"/>
      <c r="B89" s="2"/>
      <c r="C89" s="8" t="s">
        <v>37</v>
      </c>
      <c r="Z89" s="3"/>
      <c r="AA89" s="3"/>
    </row>
    <row r="90" spans="1:27" x14ac:dyDescent="0.45">
      <c r="A90" s="2"/>
      <c r="B90" s="2"/>
      <c r="C90" t="s">
        <v>30</v>
      </c>
      <c r="Z90" s="3"/>
      <c r="AA90" s="3"/>
    </row>
    <row r="91" spans="1:27" x14ac:dyDescent="0.45">
      <c r="A91" s="2"/>
      <c r="B91" s="2"/>
      <c r="C91" t="s">
        <v>28</v>
      </c>
      <c r="Z91" s="3"/>
      <c r="AA91" s="3"/>
    </row>
    <row r="92" spans="1:27" x14ac:dyDescent="0.45">
      <c r="A92" s="2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3"/>
    </row>
    <row r="93" spans="1:27" x14ac:dyDescent="0.4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</sheetData>
  <mergeCells count="73">
    <mergeCell ref="B17:C17"/>
    <mergeCell ref="D17:I17"/>
    <mergeCell ref="J17:P17"/>
    <mergeCell ref="Q17:R17"/>
    <mergeCell ref="S17:Z17"/>
    <mergeCell ref="B18:C18"/>
    <mergeCell ref="D18:I18"/>
    <mergeCell ref="J18:P18"/>
    <mergeCell ref="Q18:R18"/>
    <mergeCell ref="S18:Z18"/>
    <mergeCell ref="B19:C19"/>
    <mergeCell ref="D19:I19"/>
    <mergeCell ref="J19:P19"/>
    <mergeCell ref="Q19:R19"/>
    <mergeCell ref="S19:Z19"/>
    <mergeCell ref="B15:C15"/>
    <mergeCell ref="D15:I15"/>
    <mergeCell ref="J15:P15"/>
    <mergeCell ref="Q15:R15"/>
    <mergeCell ref="S15:Z15"/>
    <mergeCell ref="B16:C16"/>
    <mergeCell ref="D16:I16"/>
    <mergeCell ref="J16:P16"/>
    <mergeCell ref="Q16:R16"/>
    <mergeCell ref="S16:Z16"/>
    <mergeCell ref="B13:C13"/>
    <mergeCell ref="D13:I13"/>
    <mergeCell ref="J13:P13"/>
    <mergeCell ref="Q13:R13"/>
    <mergeCell ref="S13:Z13"/>
    <mergeCell ref="B14:C14"/>
    <mergeCell ref="D14:I14"/>
    <mergeCell ref="J14:P14"/>
    <mergeCell ref="Q14:R14"/>
    <mergeCell ref="S14:Z14"/>
    <mergeCell ref="B11:C11"/>
    <mergeCell ref="D11:I11"/>
    <mergeCell ref="J11:P11"/>
    <mergeCell ref="Q11:R11"/>
    <mergeCell ref="S11:Z11"/>
    <mergeCell ref="B12:C12"/>
    <mergeCell ref="D12:I12"/>
    <mergeCell ref="J12:P12"/>
    <mergeCell ref="Q12:R12"/>
    <mergeCell ref="S12:Z12"/>
    <mergeCell ref="S10:Z10"/>
    <mergeCell ref="C8:F8"/>
    <mergeCell ref="G8:J8"/>
    <mergeCell ref="N8:P8"/>
    <mergeCell ref="Q8:R8"/>
    <mergeCell ref="S8:Z8"/>
    <mergeCell ref="N9:P9"/>
    <mergeCell ref="Q9:R9"/>
    <mergeCell ref="B10:C10"/>
    <mergeCell ref="D10:I10"/>
    <mergeCell ref="J10:P10"/>
    <mergeCell ref="Q10:R10"/>
    <mergeCell ref="S9:Z9"/>
    <mergeCell ref="C9:F9"/>
    <mergeCell ref="G9:J9"/>
    <mergeCell ref="K9:M9"/>
    <mergeCell ref="A1:G2"/>
    <mergeCell ref="H1:AA2"/>
    <mergeCell ref="A3:G4"/>
    <mergeCell ref="H3:AA4"/>
    <mergeCell ref="A5:C5"/>
    <mergeCell ref="D5:G5"/>
    <mergeCell ref="H5:J5"/>
    <mergeCell ref="K5:N5"/>
    <mergeCell ref="O5:Q5"/>
    <mergeCell ref="R5:U5"/>
    <mergeCell ref="V5:X5"/>
    <mergeCell ref="Y5:AA5"/>
  </mergeCells>
  <phoneticPr fontId="3"/>
  <pageMargins left="0.39370078740157499" right="0.39370078740157499" top="0.39370078740157499" bottom="0.39370078740157499" header="0.31496062992126" footer="0.3149606299212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現場経費一覧_選択項目取得API</vt:lpstr>
      <vt:lpstr>現場経費情報API</vt:lpstr>
      <vt:lpstr>現場情報検索API</vt:lpstr>
      <vt:lpstr>現場経費一覧_選択項目取得API!Print_Area</vt:lpstr>
      <vt:lpstr>現場経費情報API!Print_Area</vt:lpstr>
      <vt:lpstr>現場情報検索API!Print_Area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tomohito1992@gmail.com</dc:creator>
  <cp:lastModifiedBy>達也 柳</cp:lastModifiedBy>
  <dcterms:created xsi:type="dcterms:W3CDTF">2024-11-07T01:35:08Z</dcterms:created>
  <dcterms:modified xsi:type="dcterms:W3CDTF">2025-10-10T01:36:53Z</dcterms:modified>
</cp:coreProperties>
</file>