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nuigalwayie-my.sharepoint.com/personal/0086248s_nuigalway_ie/Documents/CT5141_Optimisation/materials/code/"/>
    </mc:Choice>
  </mc:AlternateContent>
  <xr:revisionPtr revIDLastSave="9" documentId="8_{AAC4090B-4EB7-E341-A5AE-72B03D2909EB}" xr6:coauthVersionLast="45" xr6:coauthVersionMax="45" xr10:uidLastSave="{1673BABB-0D7E-4F4A-BA50-405787905A95}"/>
  <bookViews>
    <workbookView xWindow="8820" yWindow="6760" windowWidth="25600" windowHeight="16060" tabRatio="500" firstSheet="2" activeTab="2" xr2:uid="{00000000-000D-0000-FFFF-FFFF00000000}"/>
  </bookViews>
  <sheets>
    <sheet name="Answer Report 1" sheetId="8" r:id="rId1"/>
    <sheet name="Sensitivity Report 1" sheetId="9" r:id="rId2"/>
    <sheet name="Sheet1" sheetId="1" r:id="rId3"/>
  </sheets>
  <definedNames>
    <definedName name="solver_adj" localSheetId="2" hidden="1">Sheet1!$B$3:$C$3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Sheet1!$D$6:$D$10</definedName>
    <definedName name="solver_lhs2" localSheetId="2" hidden="1">Sheet1!$D$6</definedName>
    <definedName name="solver_lhs3" localSheetId="2" hidden="1">Sheet1!$D$7</definedName>
    <definedName name="solver_lhs4" localSheetId="2" hidden="1">Sheet1!$D$8</definedName>
    <definedName name="solver_lhs5" localSheetId="2" hidden="1">Sheet1!$D$9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1</definedName>
    <definedName name="solver_opt" localSheetId="2" hidden="1">Sheet1!$D$4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3</definedName>
    <definedName name="solver_rhs1" localSheetId="2" hidden="1">Sheet1!$F$6:$F$10</definedName>
    <definedName name="solver_rhs2" localSheetId="2" hidden="1">Sheet1!$F$6</definedName>
    <definedName name="solver_rhs3" localSheetId="2" hidden="1">Sheet1!$F$7</definedName>
    <definedName name="solver_rhs4" localSheetId="2" hidden="1">Sheet1!$F$8</definedName>
    <definedName name="solver_rhs5" localSheetId="2" hidden="1">Sheet1!$F$9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<sst xmlns="http://schemas.openxmlformats.org/spreadsheetml/2006/main" count="115" uniqueCount="69">
  <si>
    <t>x1</t>
  </si>
  <si>
    <t>x2</t>
  </si>
  <si>
    <t>Soldiers</t>
  </si>
  <si>
    <t>Trains</t>
  </si>
  <si>
    <t>Variable names:</t>
  </si>
  <si>
    <t>Variable values:</t>
  </si>
  <si>
    <t>Objective function:</t>
  </si>
  <si>
    <t>Constraints:</t>
  </si>
  <si>
    <t>&lt;=</t>
  </si>
  <si>
    <t>LHS</t>
  </si>
  <si>
    <t>RHS</t>
  </si>
  <si>
    <t>Worksheet: [lp-giapetto-solution.xlsx]Sheet1</t>
  </si>
  <si>
    <t>Cell</t>
  </si>
  <si>
    <t>Name</t>
  </si>
  <si>
    <t>Original Value</t>
  </si>
  <si>
    <t>Final Value</t>
  </si>
  <si>
    <t>Constraints</t>
  </si>
  <si>
    <t>Cell Value</t>
  </si>
  <si>
    <t>Formula</t>
  </si>
  <si>
    <t>Status</t>
  </si>
  <si>
    <t>Slack</t>
  </si>
  <si>
    <t>$D$4</t>
  </si>
  <si>
    <t>Objective function: LHS</t>
  </si>
  <si>
    <t>$B$3</t>
  </si>
  <si>
    <t>Variable values: x1</t>
  </si>
  <si>
    <t>$C$3</t>
  </si>
  <si>
    <t>Variable values: x2</t>
  </si>
  <si>
    <t>$D$10</t>
  </si>
  <si>
    <t>Not Binding</t>
  </si>
  <si>
    <t>$D$6</t>
  </si>
  <si>
    <t>Constraints: LHS</t>
  </si>
  <si>
    <t>$D$6&lt;=$F$6</t>
  </si>
  <si>
    <t>$D$7</t>
  </si>
  <si>
    <t>$D$7&lt;=$F$7</t>
  </si>
  <si>
    <t>Binding</t>
  </si>
  <si>
    <t>$D$8</t>
  </si>
  <si>
    <t>$D$8&lt;=$F$8</t>
  </si>
  <si>
    <t>$D$9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</si>
  <si>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</si>
  <si>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</si>
  <si>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</si>
  <si>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</si>
  <si>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</si>
  <si>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</si>
  <si>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</si>
  <si>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</si>
  <si>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</si>
  <si>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</si>
  <si>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</si>
  <si>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</si>
  <si>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</si>
  <si>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</si>
  <si>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</si>
  <si>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</si>
  <si>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</si>
  <si>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</t>
  </si>
  <si>
    <t>Max Subproblems Unlimited, Max Integer Sols Unlimited, Integer Tolerance 1%, Solve Without Integer Constraints</t>
  </si>
  <si>
    <t>Objective Cell (Max)</t>
  </si>
  <si>
    <t>Variable Cells</t>
  </si>
  <si>
    <t>Integer</t>
  </si>
  <si>
    <t>Contin</t>
  </si>
  <si>
    <t>Microsoft Excel 14.5 Answer Report</t>
  </si>
  <si>
    <t>Report Created: 03/03/2016 20:27:20</t>
  </si>
  <si>
    <t>Solution Time: 0.59699 Seconds.</t>
  </si>
  <si>
    <t>Iterations: 3 Subproblems: 0</t>
  </si>
  <si>
    <t>$D$9&lt;=$F$9</t>
  </si>
  <si>
    <t>$D$10&lt;=$F$10</t>
  </si>
  <si>
    <t>Microsoft Excel 14.5 Sensitivity Report</t>
  </si>
  <si>
    <t>Report Created: 03/03/2016 20:27:21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</si>
</sst>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workbookViewId="0"/>
  </sheetViews>
  <sheetFormatPr baseColWidth="10" defaultRowHeight="16"/>
  <cols>
    <col min="1" max="1" width="2.33203125" customWidth="1"/>
    <col min="2" max="2" width="6.5" customWidth="1"/>
    <col min="3" max="3" width="20.1640625" bestFit="1" customWidth="1"/>
    <col min="4" max="4" width="13" bestFit="1" customWidth="1"/>
    <col min="5" max="5" width="13.5" customWidth="1"/>
    <col min="6" max="6" width="10.83203125" customWidth="1"/>
    <col min="7" max="7" width="5.5" customWidth="1"/>
  </cols>
  <sheetData>
    <row r="1" spans="1:5">
      <c r="A1" s="1" t="s">
        <v>61</v>
      </c>
    </row>
    <row r="2" spans="1:5">
      <c r="A2" s="1" t="s">
        <v>11</v>
      </c>
    </row>
    <row r="3" spans="1:5">
      <c r="A3" s="1" t="s">
        <v>62</v>
      </c>
    </row>
    <row r="4" spans="1:5">
      <c r="A4" s="1" t="s">
        <v>51</v>
      </c>
    </row>
    <row r="5" spans="1:5">
      <c r="A5" s="1" t="s">
        <v>52</v>
      </c>
    </row>
    <row r="6" spans="1:5">
      <c r="A6" s="1"/>
      <c r="B6" t="s">
        <v>53</v>
      </c>
    </row>
    <row r="7" spans="1:5">
      <c r="A7" s="1"/>
      <c r="B7" t="s">
        <v>63</v>
      </c>
    </row>
    <row r="8" spans="1:5">
      <c r="A8" s="1"/>
      <c r="B8" t="s">
        <v>64</v>
      </c>
    </row>
    <row r="9" spans="1:5">
      <c r="A9" s="1" t="s">
        <v>54</v>
      </c>
    </row>
    <row r="10" spans="1:5">
      <c r="B10" t="s">
        <v>55</v>
      </c>
    </row>
    <row r="11" spans="1:5">
      <c r="B11" t="s">
        <v>56</v>
      </c>
    </row>
    <row r="14" spans="1:5" ht="17" thickBot="1">
      <c r="A14" t="s">
        <v>57</v>
      </c>
    </row>
    <row r="15" spans="1:5" ht="17" thickBot="1">
      <c r="B15" s="6" t="s">
        <v>12</v>
      </c>
      <c r="C15" s="6" t="s">
        <v>13</v>
      </c>
      <c r="D15" s="6" t="s">
        <v>14</v>
      </c>
      <c r="E15" s="6" t="s">
        <v>15</v>
      </c>
    </row>
    <row r="16" spans="1:5" ht="17" thickBot="1">
      <c r="B16" s="2" t="s">
        <v>21</v>
      </c>
      <c r="C16" s="2" t="s">
        <v>22</v>
      </c>
      <c r="D16" s="4">
        <v>180</v>
      </c>
      <c r="E16" s="4">
        <v>180</v>
      </c>
    </row>
    <row r="19" spans="1:7" ht="17" thickBot="1">
      <c r="A19" t="s">
        <v>58</v>
      </c>
    </row>
    <row r="20" spans="1:7" ht="17" thickBot="1">
      <c r="B20" s="6" t="s">
        <v>12</v>
      </c>
      <c r="C20" s="6" t="s">
        <v>13</v>
      </c>
      <c r="D20" s="6" t="s">
        <v>14</v>
      </c>
      <c r="E20" s="6" t="s">
        <v>15</v>
      </c>
      <c r="F20" s="6" t="s">
        <v>59</v>
      </c>
    </row>
    <row r="21" spans="1:7">
      <c r="B21" s="3" t="s">
        <v>23</v>
      </c>
      <c r="C21" s="3" t="s">
        <v>24</v>
      </c>
      <c r="D21" s="5">
        <v>20</v>
      </c>
      <c r="E21" s="5">
        <v>20</v>
      </c>
      <c r="F21" s="3" t="s">
        <v>60</v>
      </c>
    </row>
    <row r="22" spans="1:7" ht="17" thickBot="1">
      <c r="B22" s="2" t="s">
        <v>25</v>
      </c>
      <c r="C22" s="2" t="s">
        <v>26</v>
      </c>
      <c r="D22" s="4">
        <v>60</v>
      </c>
      <c r="E22" s="4">
        <v>60</v>
      </c>
      <c r="F22" s="2" t="s">
        <v>60</v>
      </c>
    </row>
    <row r="25" spans="1:7" ht="17" thickBot="1">
      <c r="A25" t="s">
        <v>16</v>
      </c>
    </row>
    <row r="26" spans="1:7" ht="17" thickBot="1">
      <c r="B26" s="6" t="s">
        <v>12</v>
      </c>
      <c r="C26" s="6" t="s">
        <v>13</v>
      </c>
      <c r="D26" s="6" t="s">
        <v>17</v>
      </c>
      <c r="E26" s="6" t="s">
        <v>18</v>
      </c>
      <c r="F26" s="6" t="s">
        <v>19</v>
      </c>
      <c r="G26" s="6" t="s">
        <v>20</v>
      </c>
    </row>
    <row r="27" spans="1:7">
      <c r="B27" s="3" t="s">
        <v>29</v>
      </c>
      <c r="C27" s="3" t="s">
        <v>30</v>
      </c>
      <c r="D27" s="5">
        <v>20</v>
      </c>
      <c r="E27" s="3" t="s">
        <v>31</v>
      </c>
      <c r="F27" s="3" t="s">
        <v>28</v>
      </c>
      <c r="G27" s="3">
        <v>20</v>
      </c>
    </row>
    <row r="28" spans="1:7">
      <c r="B28" s="3" t="s">
        <v>32</v>
      </c>
      <c r="C28" s="3" t="s">
        <v>9</v>
      </c>
      <c r="D28" s="5">
        <v>100</v>
      </c>
      <c r="E28" s="3" t="s">
        <v>33</v>
      </c>
      <c r="F28" s="3" t="s">
        <v>34</v>
      </c>
      <c r="G28" s="3">
        <v>0</v>
      </c>
    </row>
    <row r="29" spans="1:7">
      <c r="B29" s="3" t="s">
        <v>35</v>
      </c>
      <c r="C29" s="3" t="s">
        <v>9</v>
      </c>
      <c r="D29" s="5">
        <v>80</v>
      </c>
      <c r="E29" s="3" t="s">
        <v>36</v>
      </c>
      <c r="F29" s="3" t="s">
        <v>34</v>
      </c>
      <c r="G29" s="3">
        <v>0</v>
      </c>
    </row>
    <row r="30" spans="1:7">
      <c r="B30" s="3" t="s">
        <v>37</v>
      </c>
      <c r="C30" s="3" t="s">
        <v>9</v>
      </c>
      <c r="D30" s="5">
        <v>-20</v>
      </c>
      <c r="E30" s="3" t="s">
        <v>65</v>
      </c>
      <c r="F30" s="3" t="s">
        <v>28</v>
      </c>
      <c r="G30" s="3">
        <v>20</v>
      </c>
    </row>
    <row r="31" spans="1:7" ht="17" thickBot="1">
      <c r="B31" s="2" t="s">
        <v>27</v>
      </c>
      <c r="C31" s="2" t="s">
        <v>9</v>
      </c>
      <c r="D31" s="4">
        <v>-60</v>
      </c>
      <c r="E31" s="2" t="s">
        <v>66</v>
      </c>
      <c r="F31" s="2" t="s">
        <v>28</v>
      </c>
      <c r="G31" s="2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5" bestFit="1" customWidth="1"/>
    <col min="3" max="3" width="16.33203125" bestFit="1" customWidth="1"/>
    <col min="4" max="4" width="6" customWidth="1"/>
    <col min="5" max="5" width="8.5" bestFit="1" customWidth="1"/>
    <col min="6" max="6" width="10.1640625" bestFit="1" customWidth="1"/>
    <col min="7" max="8" width="9.5" customWidth="1"/>
  </cols>
  <sheetData>
    <row r="1" spans="1:8">
      <c r="A1" s="1" t="s">
        <v>67</v>
      </c>
    </row>
    <row r="2" spans="1:8">
      <c r="A2" s="1" t="s">
        <v>11</v>
      </c>
    </row>
    <row r="3" spans="1:8">
      <c r="A3" s="1" t="s">
        <v>68</v>
      </c>
    </row>
    <row r="6" spans="1:8" ht="17" thickBot="1">
      <c r="A6" t="s">
        <v>58</v>
      </c>
    </row>
    <row r="7" spans="1:8">
      <c r="B7" s="7"/>
      <c r="C7" s="7"/>
      <c r="D7" s="7" t="s">
        <v>38</v>
      </c>
      <c r="E7" s="7" t="s">
        <v>40</v>
      </c>
      <c r="F7" s="7" t="s">
        <v>42</v>
      </c>
      <c r="G7" s="7" t="s">
        <v>44</v>
      </c>
      <c r="H7" s="7" t="s">
        <v>44</v>
      </c>
    </row>
    <row r="8" spans="1:8" ht="17" thickBot="1">
      <c r="B8" s="8" t="s">
        <v>12</v>
      </c>
      <c r="C8" s="8" t="s">
        <v>13</v>
      </c>
      <c r="D8" s="8" t="s">
        <v>39</v>
      </c>
      <c r="E8" s="8" t="s">
        <v>41</v>
      </c>
      <c r="F8" s="8" t="s">
        <v>43</v>
      </c>
      <c r="G8" s="8" t="s">
        <v>45</v>
      </c>
      <c r="H8" s="8" t="s">
        <v>46</v>
      </c>
    </row>
    <row r="9" spans="1:8">
      <c r="B9" s="3" t="s">
        <v>23</v>
      </c>
      <c r="C9" s="3" t="s">
        <v>24</v>
      </c>
      <c r="D9" s="3">
        <v>20</v>
      </c>
      <c r="E9" s="3">
        <v>0</v>
      </c>
      <c r="F9" s="3">
        <v>3</v>
      </c>
      <c r="G9" s="3">
        <v>1</v>
      </c>
      <c r="H9" s="3">
        <v>1</v>
      </c>
    </row>
    <row r="10" spans="1:8" ht="17" thickBot="1">
      <c r="B10" s="2" t="s">
        <v>25</v>
      </c>
      <c r="C10" s="2" t="s">
        <v>26</v>
      </c>
      <c r="D10" s="2">
        <v>60</v>
      </c>
      <c r="E10" s="2">
        <v>0</v>
      </c>
      <c r="F10" s="2">
        <v>2</v>
      </c>
      <c r="G10" s="2">
        <v>1</v>
      </c>
      <c r="H10" s="2">
        <v>0.5</v>
      </c>
    </row>
    <row r="12" spans="1:8" ht="17" thickBot="1">
      <c r="A12" t="s">
        <v>16</v>
      </c>
    </row>
    <row r="13" spans="1:8">
      <c r="B13" s="7"/>
      <c r="C13" s="7"/>
      <c r="D13" s="7" t="s">
        <v>38</v>
      </c>
      <c r="E13" s="7" t="s">
        <v>47</v>
      </c>
      <c r="F13" s="7" t="s">
        <v>49</v>
      </c>
      <c r="G13" s="7" t="s">
        <v>44</v>
      </c>
      <c r="H13" s="7" t="s">
        <v>44</v>
      </c>
    </row>
    <row r="14" spans="1:8" ht="17" thickBot="1">
      <c r="B14" s="8" t="s">
        <v>12</v>
      </c>
      <c r="C14" s="8" t="s">
        <v>13</v>
      </c>
      <c r="D14" s="8" t="s">
        <v>39</v>
      </c>
      <c r="E14" s="8" t="s">
        <v>48</v>
      </c>
      <c r="F14" s="8" t="s">
        <v>50</v>
      </c>
      <c r="G14" s="8" t="s">
        <v>45</v>
      </c>
      <c r="H14" s="8" t="s">
        <v>46</v>
      </c>
    </row>
    <row r="15" spans="1:8">
      <c r="B15" s="3" t="s">
        <v>29</v>
      </c>
      <c r="C15" s="3" t="s">
        <v>30</v>
      </c>
      <c r="D15" s="3">
        <v>20</v>
      </c>
      <c r="E15" s="3">
        <v>0</v>
      </c>
      <c r="F15" s="3">
        <v>40</v>
      </c>
      <c r="G15" s="3">
        <v>1E+30</v>
      </c>
      <c r="H15" s="3">
        <v>20</v>
      </c>
    </row>
    <row r="16" spans="1:8">
      <c r="B16" s="3" t="s">
        <v>32</v>
      </c>
      <c r="C16" s="3" t="s">
        <v>9</v>
      </c>
      <c r="D16" s="3">
        <v>100</v>
      </c>
      <c r="E16" s="3">
        <v>1</v>
      </c>
      <c r="F16" s="3">
        <v>100</v>
      </c>
      <c r="G16" s="3">
        <v>20</v>
      </c>
      <c r="H16" s="3">
        <v>20</v>
      </c>
    </row>
    <row r="17" spans="2:8">
      <c r="B17" s="3" t="s">
        <v>35</v>
      </c>
      <c r="C17" s="3" t="s">
        <v>9</v>
      </c>
      <c r="D17" s="3">
        <v>80</v>
      </c>
      <c r="E17" s="3">
        <v>1</v>
      </c>
      <c r="F17" s="3">
        <v>80</v>
      </c>
      <c r="G17" s="3">
        <v>20</v>
      </c>
      <c r="H17" s="3">
        <v>20</v>
      </c>
    </row>
    <row r="18" spans="2:8">
      <c r="B18" s="3" t="s">
        <v>37</v>
      </c>
      <c r="C18" s="3" t="s">
        <v>9</v>
      </c>
      <c r="D18" s="3">
        <v>-20</v>
      </c>
      <c r="E18" s="3">
        <v>0</v>
      </c>
      <c r="F18" s="3">
        <v>0</v>
      </c>
      <c r="G18" s="3">
        <v>1E+30</v>
      </c>
      <c r="H18" s="3">
        <v>20</v>
      </c>
    </row>
    <row r="19" spans="2:8" ht="17" thickBot="1">
      <c r="B19" s="2" t="s">
        <v>27</v>
      </c>
      <c r="C19" s="2" t="s">
        <v>9</v>
      </c>
      <c r="D19" s="2">
        <v>-60</v>
      </c>
      <c r="E19" s="2">
        <v>0</v>
      </c>
      <c r="F19" s="2">
        <v>0</v>
      </c>
      <c r="G19" s="2">
        <v>1E+30</v>
      </c>
      <c r="H19" s="2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tabSelected="1" workbookViewId="0">
      <selection activeCell="H8" sqref="H8"/>
    </sheetView>
  </sheetViews>
  <sheetFormatPr baseColWidth="10" defaultRowHeight="16"/>
  <cols>
    <col min="1" max="1" width="16.6640625" bestFit="1" customWidth="1"/>
  </cols>
  <sheetData>
    <row r="1" spans="1:6">
      <c r="B1" t="s">
        <v>2</v>
      </c>
      <c r="C1" t="s">
        <v>3</v>
      </c>
      <c r="D1" t="s">
        <v>9</v>
      </c>
      <c r="F1" t="s">
        <v>10</v>
      </c>
    </row>
    <row r="2" spans="1:6">
      <c r="A2" t="s">
        <v>4</v>
      </c>
      <c r="B2" t="s">
        <v>0</v>
      </c>
      <c r="C2" t="s">
        <v>1</v>
      </c>
    </row>
    <row r="3" spans="1:6">
      <c r="A3" t="s">
        <v>5</v>
      </c>
      <c r="B3">
        <v>20</v>
      </c>
      <c r="C3">
        <v>60</v>
      </c>
    </row>
    <row r="4" spans="1:6">
      <c r="A4" t="s">
        <v>6</v>
      </c>
      <c r="B4">
        <v>3</v>
      </c>
      <c r="C4">
        <v>2</v>
      </c>
      <c r="D4">
        <f>B$3*B4+C$3*C4</f>
        <v>180</v>
      </c>
    </row>
    <row r="6" spans="1:6">
      <c r="A6" t="s">
        <v>7</v>
      </c>
      <c r="B6">
        <v>1</v>
      </c>
      <c r="C6">
        <v>0</v>
      </c>
      <c r="D6">
        <f t="shared" ref="D6:D10" si="0">B$3*B6+C$3*C6</f>
        <v>20</v>
      </c>
      <c r="E6" t="s">
        <v>8</v>
      </c>
      <c r="F6">
        <v>40</v>
      </c>
    </row>
    <row r="7" spans="1:6">
      <c r="B7">
        <v>2</v>
      </c>
      <c r="C7">
        <v>1</v>
      </c>
      <c r="D7">
        <f t="shared" si="0"/>
        <v>100</v>
      </c>
      <c r="E7" t="s">
        <v>8</v>
      </c>
      <c r="F7">
        <v>100</v>
      </c>
    </row>
    <row r="8" spans="1:6">
      <c r="B8">
        <v>1</v>
      </c>
      <c r="C8">
        <v>1</v>
      </c>
      <c r="D8">
        <f t="shared" si="0"/>
        <v>80</v>
      </c>
      <c r="E8" t="s">
        <v>8</v>
      </c>
      <c r="F8">
        <v>80</v>
      </c>
    </row>
    <row r="9" spans="1:6">
      <c r="B9">
        <v>-1</v>
      </c>
      <c r="C9">
        <v>0</v>
      </c>
      <c r="D9">
        <f t="shared" si="0"/>
        <v>-20</v>
      </c>
      <c r="E9" t="s">
        <v>8</v>
      </c>
      <c r="F9">
        <v>0</v>
      </c>
    </row>
    <row r="10" spans="1:6">
      <c r="B10">
        <v>0</v>
      </c>
      <c r="C10">
        <v>-1</v>
      </c>
      <c r="D10">
        <f t="shared" si="0"/>
        <v>-60</v>
      </c>
      <c r="E10" t="s">
        <v>8</v>
      </c>
      <c r="F1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McDermott</dc:creator>
  <cp:lastModifiedBy>James McDermott</cp:lastModifiedBy>
  <dcterms:created xsi:type="dcterms:W3CDTF">2014-02-26T21:55:34Z</dcterms:created>
  <dcterms:modified xsi:type="dcterms:W3CDTF">2020-03-25T18:24:01Z</dcterms:modified>
</cp:coreProperties>
</file>