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640" windowHeight="11160"/>
  </bookViews>
  <sheets>
    <sheet name="Pembebasan Lahan" sheetId="1" r:id="rId1"/>
    <sheet name="Data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8" i="1"/>
  <c r="O6" i="1"/>
  <c r="O5" i="1"/>
  <c r="O8" i="1"/>
  <c r="O4" i="1"/>
  <c r="O7" i="1"/>
  <c r="O3" i="1"/>
  <c r="K5" i="1"/>
  <c r="P5" i="1" s="1"/>
  <c r="K6" i="1"/>
  <c r="K7" i="1"/>
  <c r="P7" i="1" s="1"/>
  <c r="K8" i="1"/>
  <c r="K4" i="1"/>
  <c r="P4" i="1" s="1"/>
  <c r="K3" i="1"/>
  <c r="P3" i="1" s="1"/>
</calcChain>
</file>

<file path=xl/sharedStrings.xml><?xml version="1.0" encoding="utf-8"?>
<sst xmlns="http://schemas.openxmlformats.org/spreadsheetml/2006/main" count="119" uniqueCount="95">
  <si>
    <t xml:space="preserve">Perusahaan </t>
  </si>
  <si>
    <t>PT. AGRO MULTI PERSADA</t>
  </si>
  <si>
    <t>PT. AGRO PERSADA KHATULISTIWA</t>
  </si>
  <si>
    <t>PT. AGRO PERSADA RAYA</t>
  </si>
  <si>
    <t>PT. ALAM PERSADA SEJAHTERA</t>
  </si>
  <si>
    <t>PT. ALAM SUMBER CIPTA</t>
  </si>
  <si>
    <t>PT. ANUGERAH AGUNG PRIMA ABADI</t>
  </si>
  <si>
    <t>PT. ANUGERAH ALAM PERSADA</t>
  </si>
  <si>
    <t>PT. BINTANG BUANA PERTIWI</t>
  </si>
  <si>
    <t>PT. BORNEO MANDIRI PERSADA</t>
  </si>
  <si>
    <t>PT. BRAHMA BINABAKTI</t>
  </si>
  <si>
    <t>PT. BUKIT HARUM MAJU SEJAHTERA</t>
  </si>
  <si>
    <t>PT. BUMI SAWIT LESTARI</t>
  </si>
  <si>
    <t>PT. CAKRAWALA AGRO NUSANTARA</t>
  </si>
  <si>
    <t>PT. DWIWIRA LESTARI JAYA</t>
  </si>
  <si>
    <t>PT. ETAM BERSAMA LESTARI</t>
  </si>
  <si>
    <t>PT. FIRST LAMANDAU TIMBER INTERNATIONAL</t>
  </si>
  <si>
    <t>PT. GAWI BAHANDEP SAWIT MEKAR</t>
  </si>
  <si>
    <t>PT. GENERAL AURA SEMARI</t>
  </si>
  <si>
    <t>PT. GRAHA CAKRAMULIA</t>
  </si>
  <si>
    <t>PT. HAMPARAN AGRO ALAM PERSADA</t>
  </si>
  <si>
    <t>PT. HAMPARAN PERKASA MANDIRI</t>
  </si>
  <si>
    <t>PT. HANAMAS JAYA ABADI</t>
  </si>
  <si>
    <t>PT. HARAPAN HIBRIDA KALBAR</t>
  </si>
  <si>
    <t>PT. HIJAU PERSADA SEJAHTERA</t>
  </si>
  <si>
    <t>PT. JOHOR PANCA AGRO</t>
  </si>
  <si>
    <t>PT. KEDAP SAYAAQ DUA</t>
  </si>
  <si>
    <t>PT. KELUA ADI RAYA</t>
  </si>
  <si>
    <t>PT. KIRANA SEKERNAN</t>
  </si>
  <si>
    <t>PT. KIRANA TRIPUTRA PERSADA</t>
  </si>
  <si>
    <t>PT. KUTAI HARAPAN PERSADA</t>
  </si>
  <si>
    <t>PT. KUTIM AGRO MANDIRI</t>
  </si>
  <si>
    <t>PT. MAJU BERSAMA PERSADA</t>
  </si>
  <si>
    <t>PT. MANDIRI PALMA SEJAHTERA</t>
  </si>
  <si>
    <t>PT. MEGA IKA KHANSA</t>
  </si>
  <si>
    <t>PT. MUARATOYU SUBUR LESTARI</t>
  </si>
  <si>
    <t>PT. NATURA PASIFIC NUSANTARA</t>
  </si>
  <si>
    <t>PT. PERDANA PALMA SEJAHTERA</t>
  </si>
  <si>
    <t>PT. PERSADA AGRO NUSANTARA</t>
  </si>
  <si>
    <t>PT. PERSADA ALAM MAKMUR</t>
  </si>
  <si>
    <t>PT. PERSADA MEMBANGUN BANGSA</t>
  </si>
  <si>
    <t>PT. PERSADA SAWIT PRATAMA</t>
  </si>
  <si>
    <t>PT. PERSADA SUMBER ABADI</t>
  </si>
  <si>
    <t>PT. PERSADA UTAMA MAKMUR</t>
  </si>
  <si>
    <t>PT. PRADANA TELEN AGROMAS</t>
  </si>
  <si>
    <t>PT. SALONOK LADANG MAS</t>
  </si>
  <si>
    <t>PT. SUBUR ABADI WANA AGUNG</t>
  </si>
  <si>
    <t>PT. SUKSES KARYA MANDIRI</t>
  </si>
  <si>
    <t>PT. SUMBER MAHARDIKA GRAHA</t>
  </si>
  <si>
    <t>PT. TANA SAWIT BELUM ITAH</t>
  </si>
  <si>
    <t>PT. TAP APLIED AGRI SERVICE</t>
  </si>
  <si>
    <t>PT. TISMA PERDANA MANDIRI</t>
  </si>
  <si>
    <t>PT. TRIEKA AGRO NUSANTARA</t>
  </si>
  <si>
    <t>PT. TRIMURTI SUMBERTAMA</t>
  </si>
  <si>
    <t>PT. TRIPUTRA AGRO PERSADA</t>
  </si>
  <si>
    <t>PT. TUNAS HARAPAN LESTARI D/H SGIS</t>
  </si>
  <si>
    <t>PT. UNION SAMPOERNA TRIPUTRA PERSAD</t>
  </si>
  <si>
    <t>PT. YUDHA WAHANA ABADI</t>
  </si>
  <si>
    <t>Perusahaan</t>
  </si>
  <si>
    <t>Tahap</t>
  </si>
  <si>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</si>
  <si>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</si>
  <si>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</si>
  <si>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</si>
  <si>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</si>
  <si>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</si>
  <si>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</si>
  <si>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</si>
  <si>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</si>
  <si>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</si>
  <si>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</si>
  <si>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</si>
  <si>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</si>
  <si>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</si>
  <si>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PT. HAMPARAN SAWIT NUSANTARA</t>
  </si>
  <si>
    <t>PT. PUTERA PERSADA ABADI D/H AIP</t>
  </si>
  <si>
    <t>PT. PUTRA KATINGAN PRATAMA</t>
  </si>
  <si>
    <t>PT. SAWIT GAWIN ITAH SAMANDIAI</t>
  </si>
  <si>
    <t>PT. SURYA LANGGENG SEJAHTERA</t>
  </si>
  <si>
    <t>PT. SURYA PANEN SUBUR</t>
  </si>
  <si>
    <t>PT. TRI PERSADA RAYA</t>
  </si>
  <si>
    <t>OE, Blok J20</t>
  </si>
  <si>
    <t>Panopa</t>
  </si>
  <si>
    <t>Hewi Handan</t>
  </si>
  <si>
    <t>-</t>
  </si>
  <si>
    <t>Afd OF, Blok G01, H01</t>
  </si>
  <si>
    <t>Ds. K Taba</t>
  </si>
  <si>
    <t>Labit</t>
  </si>
  <si>
    <t>Afd OD, Blok M27, 28, 29</t>
  </si>
  <si>
    <t>Ds.Penopa</t>
  </si>
  <si>
    <t>Paulus Citel</t>
  </si>
  <si>
    <t>Afd OF, Blok G01</t>
  </si>
  <si>
    <t>Jumin</t>
  </si>
  <si>
    <t>Siro</t>
  </si>
  <si>
    <t>Afd OB, Blok H13, H14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</si>
</sst>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3" xfId="0" applyBorder="1" applyAlignment="1">
      <alignment horizontal="center" vertical="center"/>
    </xf>
    <xf numFmtId="1" fontId="0" fillId="0" borderId="3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2" fontId="0" fillId="0" borderId="3" xfId="0" applyNumberFormat="1" applyBorder="1"/>
    <xf numFmtId="0" fontId="4" fillId="0" borderId="0" xfId="1" applyFont="1" applyFill="1" applyBorder="1" applyAlignment="1">
      <alignment horizontal="right" vertical="center" wrapText="1"/>
    </xf>
    <xf numFmtId="0" fontId="4" fillId="0" borderId="5" xfId="1" applyFont="1" applyFill="1" applyBorder="1" applyAlignment="1">
      <alignment horizontal="left" vertical="center"/>
    </xf>
    <xf numFmtId="0" fontId="4" fillId="0" borderId="4" xfId="1" applyFont="1" applyFill="1" applyBorder="1" applyAlignment="1">
      <alignment horizontal="left" vertical="center"/>
    </xf>
  </cellXfs>
  <cellStyles count="2">
    <cellStyle name="Normal" xfId="0" builtinId="0"/>
    <cellStyle name="Normal 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L15" sqref="L15"/>
    </sheetView>
  </sheetViews>
  <sheetFormatPr defaultRowHeight="15" x14ac:dyDescent="0.25"/>
  <cols>
    <col min="1" max="1" width="25.7109375" customWidth="1"/>
    <col min="3" max="3" width="5.140625" customWidth="1"/>
    <col min="4" max="4" width="14.7109375" customWidth="1"/>
    <col min="5" max="5" width="22.5703125" customWidth="1"/>
    <col min="7" max="7" width="15.42578125" customWidth="1"/>
    <col min="10" max="10" width="12.42578125" customWidth="1"/>
    <col min="11" max="11" width="14" customWidth="1"/>
    <col min="16" max="16" width="15.42578125" customWidth="1"/>
  </cols>
  <sheetData>
    <row r="1" spans="1:16" s="1" customFormat="1" ht="43.5" customHeight="1" x14ac:dyDescent="0.25">
      <c r="A1" s="16" t="s">
        <v>58</v>
      </c>
      <c r="B1" s="15" t="s">
        <v>59</v>
      </c>
      <c r="C1" s="13" t="s">
        <v>60</v>
      </c>
      <c r="D1" s="13" t="s">
        <v>61</v>
      </c>
      <c r="E1" s="13" t="s">
        <v>62</v>
      </c>
      <c r="F1" s="13" t="s">
        <v>63</v>
      </c>
      <c r="G1" s="14" t="s">
        <v>64</v>
      </c>
      <c r="H1" s="13" t="s">
        <v>65</v>
      </c>
      <c r="I1" s="13" t="s">
        <v>66</v>
      </c>
      <c r="J1" s="13"/>
      <c r="K1" s="13"/>
      <c r="L1" s="13" t="s">
        <v>65</v>
      </c>
      <c r="M1" s="13" t="s">
        <v>67</v>
      </c>
      <c r="N1" s="13"/>
      <c r="O1" s="13"/>
      <c r="P1" s="13" t="s">
        <v>68</v>
      </c>
    </row>
    <row r="2" spans="1:16" x14ac:dyDescent="0.25">
      <c r="A2" s="16"/>
      <c r="B2" s="15"/>
      <c r="C2" s="13"/>
      <c r="D2" s="13"/>
      <c r="E2" s="13"/>
      <c r="F2" s="13"/>
      <c r="G2" s="14"/>
      <c r="H2" s="13"/>
      <c r="I2" s="10" t="s">
        <v>69</v>
      </c>
      <c r="J2" s="6" t="s">
        <v>70</v>
      </c>
      <c r="K2" s="6" t="s">
        <v>71</v>
      </c>
      <c r="L2" s="13"/>
      <c r="M2" s="6" t="s">
        <v>72</v>
      </c>
      <c r="N2" s="6" t="s">
        <v>73</v>
      </c>
      <c r="O2" s="6" t="s">
        <v>71</v>
      </c>
      <c r="P2" s="13"/>
    </row>
    <row r="3" spans="1:16" x14ac:dyDescent="0.25">
      <c r="A3" s="7" t="s">
        <v>52</v>
      </c>
      <c r="B3" s="7">
        <v>55</v>
      </c>
      <c r="C3" s="7">
        <v>1</v>
      </c>
      <c r="D3" s="8">
        <v>43598</v>
      </c>
      <c r="E3" s="18" t="s">
        <v>81</v>
      </c>
      <c r="F3" s="20" t="s">
        <v>82</v>
      </c>
      <c r="G3" s="19" t="s">
        <v>83</v>
      </c>
      <c r="H3" s="12" t="s">
        <v>84</v>
      </c>
      <c r="I3" s="17">
        <v>0.13</v>
      </c>
      <c r="J3" s="9">
        <v>7000000</v>
      </c>
      <c r="K3" s="9">
        <f>I3*J3</f>
        <v>910000</v>
      </c>
      <c r="L3" s="12" t="s">
        <v>84</v>
      </c>
      <c r="M3" s="11">
        <v>0</v>
      </c>
      <c r="N3" s="11">
        <v>0</v>
      </c>
      <c r="O3" s="11">
        <f>M3*N3</f>
        <v>0</v>
      </c>
      <c r="P3" s="9">
        <f>K3+O3</f>
        <v>910000</v>
      </c>
    </row>
    <row r="4" spans="1:16" x14ac:dyDescent="0.25">
      <c r="A4" s="7" t="s">
        <v>52</v>
      </c>
      <c r="B4" s="7">
        <v>60</v>
      </c>
      <c r="C4" s="7">
        <v>1</v>
      </c>
      <c r="D4" s="8">
        <v>43595</v>
      </c>
      <c r="E4" s="7" t="s">
        <v>85</v>
      </c>
      <c r="F4" s="7" t="s">
        <v>86</v>
      </c>
      <c r="G4" s="7" t="s">
        <v>87</v>
      </c>
      <c r="H4" s="12" t="s">
        <v>84</v>
      </c>
      <c r="I4" s="17">
        <v>1.33</v>
      </c>
      <c r="J4" s="9">
        <v>8500000</v>
      </c>
      <c r="K4" s="9">
        <f>I4*J4</f>
        <v>11305000</v>
      </c>
      <c r="L4" s="12" t="s">
        <v>84</v>
      </c>
      <c r="M4" s="17">
        <v>0</v>
      </c>
      <c r="N4" s="11">
        <v>0</v>
      </c>
      <c r="O4" s="11">
        <f t="shared" ref="O4:O7" si="0">M4*N4</f>
        <v>0</v>
      </c>
      <c r="P4" s="9">
        <f t="shared" ref="P4:P8" si="1">K4+O4</f>
        <v>11305000</v>
      </c>
    </row>
    <row r="5" spans="1:16" x14ac:dyDescent="0.25">
      <c r="A5" s="7" t="s">
        <v>52</v>
      </c>
      <c r="B5" s="7">
        <v>60</v>
      </c>
      <c r="C5" s="7">
        <v>2</v>
      </c>
      <c r="D5" s="8">
        <v>43595</v>
      </c>
      <c r="E5" s="7" t="s">
        <v>88</v>
      </c>
      <c r="F5" s="7" t="s">
        <v>89</v>
      </c>
      <c r="G5" s="7" t="s">
        <v>90</v>
      </c>
      <c r="H5" s="12" t="s">
        <v>84</v>
      </c>
      <c r="I5" s="17">
        <v>9.6</v>
      </c>
      <c r="J5" s="9">
        <v>12000000</v>
      </c>
      <c r="K5" s="9">
        <f t="shared" ref="K5:K8" si="2">I5*J5</f>
        <v>115200000</v>
      </c>
      <c r="L5" s="12" t="s">
        <v>84</v>
      </c>
      <c r="M5" s="17">
        <v>9.6</v>
      </c>
      <c r="N5" s="11">
        <v>0</v>
      </c>
      <c r="O5" s="11">
        <f>M5*N5</f>
        <v>0</v>
      </c>
      <c r="P5" s="9">
        <f t="shared" si="1"/>
        <v>115200000</v>
      </c>
    </row>
    <row r="6" spans="1:16" x14ac:dyDescent="0.25">
      <c r="A6" s="7" t="s">
        <v>52</v>
      </c>
      <c r="B6" s="7">
        <v>60</v>
      </c>
      <c r="C6" s="7">
        <v>3</v>
      </c>
      <c r="D6" s="8">
        <v>43595</v>
      </c>
      <c r="E6" s="7" t="s">
        <v>91</v>
      </c>
      <c r="F6" s="7" t="s">
        <v>89</v>
      </c>
      <c r="G6" s="7" t="s">
        <v>92</v>
      </c>
      <c r="H6" s="12" t="s">
        <v>84</v>
      </c>
      <c r="I6" s="17">
        <v>1.81</v>
      </c>
      <c r="J6" s="9">
        <v>8500000</v>
      </c>
      <c r="K6" s="9">
        <f t="shared" si="2"/>
        <v>15385000</v>
      </c>
      <c r="L6" s="12" t="s">
        <v>84</v>
      </c>
      <c r="M6" s="17">
        <v>3.63</v>
      </c>
      <c r="N6" s="11">
        <v>0</v>
      </c>
      <c r="O6" s="11">
        <f>M6*N6</f>
        <v>0</v>
      </c>
      <c r="P6" s="9">
        <f t="shared" si="1"/>
        <v>15385000</v>
      </c>
    </row>
    <row r="7" spans="1:16" x14ac:dyDescent="0.25">
      <c r="A7" s="7" t="s">
        <v>52</v>
      </c>
      <c r="B7" s="7">
        <v>60</v>
      </c>
      <c r="C7" s="7">
        <v>4</v>
      </c>
      <c r="D7" s="8">
        <v>43595</v>
      </c>
      <c r="E7" s="7" t="s">
        <v>91</v>
      </c>
      <c r="F7" s="7" t="s">
        <v>86</v>
      </c>
      <c r="G7" s="7" t="s">
        <v>93</v>
      </c>
      <c r="H7" s="12" t="s">
        <v>84</v>
      </c>
      <c r="I7" s="17">
        <v>0.22</v>
      </c>
      <c r="J7" s="9">
        <v>8500000</v>
      </c>
      <c r="K7" s="9">
        <f t="shared" si="2"/>
        <v>1870000</v>
      </c>
      <c r="L7" s="12" t="s">
        <v>84</v>
      </c>
      <c r="M7" s="17">
        <v>0</v>
      </c>
      <c r="N7" s="11">
        <v>0</v>
      </c>
      <c r="O7" s="11">
        <f t="shared" si="0"/>
        <v>0</v>
      </c>
      <c r="P7" s="9">
        <f t="shared" si="1"/>
        <v>1870000</v>
      </c>
    </row>
    <row r="8" spans="1:16" x14ac:dyDescent="0.25">
      <c r="A8" s="7" t="s">
        <v>52</v>
      </c>
      <c r="B8" s="7">
        <v>60</v>
      </c>
      <c r="C8" s="7">
        <v>5</v>
      </c>
      <c r="D8" s="8">
        <v>43595</v>
      </c>
      <c r="E8" s="7" t="s">
        <v>94</v>
      </c>
      <c r="F8" s="7" t="s">
        <v>89</v>
      </c>
      <c r="G8" s="7" t="s">
        <v>90</v>
      </c>
      <c r="H8" s="12" t="s">
        <v>84</v>
      </c>
      <c r="I8" s="17">
        <v>1.0900000000000001</v>
      </c>
      <c r="J8" s="9">
        <v>12000000</v>
      </c>
      <c r="K8" s="9">
        <f t="shared" si="2"/>
        <v>13080000.000000002</v>
      </c>
      <c r="L8" s="12" t="s">
        <v>84</v>
      </c>
      <c r="M8" s="17">
        <v>0</v>
      </c>
      <c r="N8" s="11">
        <v>0</v>
      </c>
      <c r="O8" s="11">
        <f>M8*N8</f>
        <v>0</v>
      </c>
      <c r="P8" s="9">
        <f t="shared" si="1"/>
        <v>13080000.000000002</v>
      </c>
    </row>
  </sheetData>
  <mergeCells count="12">
    <mergeCell ref="B1:B2"/>
    <mergeCell ref="A1:A2"/>
    <mergeCell ref="C1:C2"/>
    <mergeCell ref="L1:L2"/>
    <mergeCell ref="M1:O1"/>
    <mergeCell ref="P1:P2"/>
    <mergeCell ref="H1:H2"/>
    <mergeCell ref="D1:D2"/>
    <mergeCell ref="E1:E2"/>
    <mergeCell ref="F1:F2"/>
    <mergeCell ref="G1:G2"/>
    <mergeCell ref="I1:K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Data!$A$2:$A$65</xm:f>
          </x14:formula1>
          <xm:sqref>A3:A8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activeCell="A13" sqref="A13"/>
    </sheetView>
  </sheetViews>
  <sheetFormatPr defaultRowHeight="15" x14ac:dyDescent="0.25"/>
  <cols>
    <col min="1" max="1" width="59.85546875" customWidth="1"/>
  </cols>
  <sheetData>
    <row r="1" spans="1:1" ht="15.75" thickBot="1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3" t="s">
        <v>2</v>
      </c>
    </row>
    <row r="4" spans="1:1" x14ac:dyDescent="0.25">
      <c r="A4" s="4" t="s">
        <v>3</v>
      </c>
    </row>
    <row r="5" spans="1:1" x14ac:dyDescent="0.25">
      <c r="A5" s="3" t="s">
        <v>4</v>
      </c>
    </row>
    <row r="6" spans="1:1" x14ac:dyDescent="0.25">
      <c r="A6" s="4" t="s">
        <v>5</v>
      </c>
    </row>
    <row r="7" spans="1:1" x14ac:dyDescent="0.25">
      <c r="A7" s="4" t="s">
        <v>6</v>
      </c>
    </row>
    <row r="8" spans="1:1" x14ac:dyDescent="0.25">
      <c r="A8" s="3" t="s">
        <v>7</v>
      </c>
    </row>
    <row r="9" spans="1:1" x14ac:dyDescent="0.25">
      <c r="A9" s="4" t="s">
        <v>8</v>
      </c>
    </row>
    <row r="10" spans="1:1" x14ac:dyDescent="0.25">
      <c r="A10" s="3" t="s">
        <v>9</v>
      </c>
    </row>
    <row r="11" spans="1:1" x14ac:dyDescent="0.25">
      <c r="A11" s="4" t="s">
        <v>10</v>
      </c>
    </row>
    <row r="12" spans="1:1" x14ac:dyDescent="0.25">
      <c r="A12" s="4" t="s">
        <v>11</v>
      </c>
    </row>
    <row r="13" spans="1:1" x14ac:dyDescent="0.25">
      <c r="A13" s="3" t="s">
        <v>12</v>
      </c>
    </row>
    <row r="14" spans="1:1" x14ac:dyDescent="0.25">
      <c r="A14" s="4" t="s">
        <v>13</v>
      </c>
    </row>
    <row r="15" spans="1:1" x14ac:dyDescent="0.25">
      <c r="A15" s="4" t="s">
        <v>14</v>
      </c>
    </row>
    <row r="16" spans="1:1" ht="15.75" thickBot="1" x14ac:dyDescent="0.3">
      <c r="A16" s="5" t="s">
        <v>15</v>
      </c>
    </row>
    <row r="17" spans="1:1" x14ac:dyDescent="0.25">
      <c r="A17" s="2" t="s">
        <v>16</v>
      </c>
    </row>
    <row r="18" spans="1:1" x14ac:dyDescent="0.25">
      <c r="A18" s="4" t="s">
        <v>17</v>
      </c>
    </row>
    <row r="19" spans="1:1" x14ac:dyDescent="0.25">
      <c r="A19" s="3" t="s">
        <v>18</v>
      </c>
    </row>
    <row r="20" spans="1:1" x14ac:dyDescent="0.25">
      <c r="A20" s="4" t="s">
        <v>19</v>
      </c>
    </row>
    <row r="21" spans="1:1" x14ac:dyDescent="0.25">
      <c r="A21" s="3" t="s">
        <v>20</v>
      </c>
    </row>
    <row r="22" spans="1:1" x14ac:dyDescent="0.25">
      <c r="A22" s="4" t="s">
        <v>21</v>
      </c>
    </row>
    <row r="23" spans="1:1" x14ac:dyDescent="0.25">
      <c r="A23" s="3" t="s">
        <v>74</v>
      </c>
    </row>
    <row r="24" spans="1:1" x14ac:dyDescent="0.25">
      <c r="A24" s="4" t="s">
        <v>22</v>
      </c>
    </row>
    <row r="25" spans="1:1" x14ac:dyDescent="0.25">
      <c r="A25" s="3" t="s">
        <v>23</v>
      </c>
    </row>
    <row r="26" spans="1:1" x14ac:dyDescent="0.25">
      <c r="A26" s="4" t="s">
        <v>24</v>
      </c>
    </row>
    <row r="27" spans="1:1" x14ac:dyDescent="0.25">
      <c r="A27" s="3" t="s">
        <v>25</v>
      </c>
    </row>
    <row r="28" spans="1:1" x14ac:dyDescent="0.25">
      <c r="A28" s="4" t="s">
        <v>26</v>
      </c>
    </row>
    <row r="29" spans="1:1" x14ac:dyDescent="0.25">
      <c r="A29" s="3" t="s">
        <v>27</v>
      </c>
    </row>
    <row r="30" spans="1:1" ht="15.75" thickBot="1" x14ac:dyDescent="0.3">
      <c r="A30" s="5" t="s">
        <v>28</v>
      </c>
    </row>
    <row r="31" spans="1:1" x14ac:dyDescent="0.25">
      <c r="A31" s="2" t="s">
        <v>29</v>
      </c>
    </row>
    <row r="32" spans="1:1" x14ac:dyDescent="0.25">
      <c r="A32" s="3" t="s">
        <v>30</v>
      </c>
    </row>
    <row r="33" spans="1:1" x14ac:dyDescent="0.25">
      <c r="A33" s="4" t="s">
        <v>31</v>
      </c>
    </row>
    <row r="34" spans="1:1" x14ac:dyDescent="0.25">
      <c r="A34" s="3" t="s">
        <v>32</v>
      </c>
    </row>
    <row r="35" spans="1:1" x14ac:dyDescent="0.25">
      <c r="A35" s="4" t="s">
        <v>33</v>
      </c>
    </row>
    <row r="36" spans="1:1" x14ac:dyDescent="0.25">
      <c r="A36" s="3" t="s">
        <v>34</v>
      </c>
    </row>
    <row r="37" spans="1:1" x14ac:dyDescent="0.25">
      <c r="A37" s="4" t="s">
        <v>35</v>
      </c>
    </row>
    <row r="38" spans="1:1" x14ac:dyDescent="0.25">
      <c r="A38" s="3" t="s">
        <v>36</v>
      </c>
    </row>
    <row r="39" spans="1:1" x14ac:dyDescent="0.25">
      <c r="A39" s="4" t="s">
        <v>37</v>
      </c>
    </row>
    <row r="40" spans="1:1" x14ac:dyDescent="0.25">
      <c r="A40" s="3" t="s">
        <v>38</v>
      </c>
    </row>
    <row r="41" spans="1:1" x14ac:dyDescent="0.25">
      <c r="A41" s="4" t="s">
        <v>39</v>
      </c>
    </row>
    <row r="42" spans="1:1" x14ac:dyDescent="0.25">
      <c r="A42" s="3" t="s">
        <v>40</v>
      </c>
    </row>
    <row r="43" spans="1:1" x14ac:dyDescent="0.25">
      <c r="A43" s="4" t="s">
        <v>41</v>
      </c>
    </row>
    <row r="44" spans="1:1" x14ac:dyDescent="0.25">
      <c r="A44" s="3" t="s">
        <v>42</v>
      </c>
    </row>
    <row r="45" spans="1:1" x14ac:dyDescent="0.25">
      <c r="A45" s="4" t="s">
        <v>43</v>
      </c>
    </row>
    <row r="46" spans="1:1" x14ac:dyDescent="0.25">
      <c r="A46" s="4" t="s">
        <v>44</v>
      </c>
    </row>
    <row r="47" spans="1:1" x14ac:dyDescent="0.25">
      <c r="A47" s="3" t="s">
        <v>75</v>
      </c>
    </row>
    <row r="48" spans="1:1" x14ac:dyDescent="0.25">
      <c r="A48" s="4" t="s">
        <v>76</v>
      </c>
    </row>
    <row r="49" spans="1:1" ht="15.75" thickBot="1" x14ac:dyDescent="0.3">
      <c r="A49" s="5" t="s">
        <v>45</v>
      </c>
    </row>
    <row r="50" spans="1:1" x14ac:dyDescent="0.25">
      <c r="A50" s="3" t="s">
        <v>77</v>
      </c>
    </row>
    <row r="51" spans="1:1" x14ac:dyDescent="0.25">
      <c r="A51" s="3" t="s">
        <v>46</v>
      </c>
    </row>
    <row r="52" spans="1:1" x14ac:dyDescent="0.25">
      <c r="A52" s="4" t="s">
        <v>47</v>
      </c>
    </row>
    <row r="53" spans="1:1" x14ac:dyDescent="0.25">
      <c r="A53" s="3" t="s">
        <v>48</v>
      </c>
    </row>
    <row r="54" spans="1:1" x14ac:dyDescent="0.25">
      <c r="A54" s="4" t="s">
        <v>78</v>
      </c>
    </row>
    <row r="55" spans="1:1" x14ac:dyDescent="0.25">
      <c r="A55" s="3" t="s">
        <v>79</v>
      </c>
    </row>
    <row r="56" spans="1:1" x14ac:dyDescent="0.25">
      <c r="A56" s="4" t="s">
        <v>49</v>
      </c>
    </row>
    <row r="57" spans="1:1" x14ac:dyDescent="0.25">
      <c r="A57" s="3" t="s">
        <v>50</v>
      </c>
    </row>
    <row r="58" spans="1:1" x14ac:dyDescent="0.25">
      <c r="A58" s="4" t="s">
        <v>51</v>
      </c>
    </row>
    <row r="59" spans="1:1" x14ac:dyDescent="0.25">
      <c r="A59" s="3" t="s">
        <v>80</v>
      </c>
    </row>
    <row r="60" spans="1:1" x14ac:dyDescent="0.25">
      <c r="A60" s="4" t="s">
        <v>52</v>
      </c>
    </row>
    <row r="61" spans="1:1" x14ac:dyDescent="0.25">
      <c r="A61" s="3" t="s">
        <v>53</v>
      </c>
    </row>
    <row r="62" spans="1:1" x14ac:dyDescent="0.25">
      <c r="A62" s="4" t="s">
        <v>54</v>
      </c>
    </row>
    <row r="63" spans="1:1" ht="15.75" thickBot="1" x14ac:dyDescent="0.3">
      <c r="A63" s="3" t="s">
        <v>55</v>
      </c>
    </row>
    <row r="64" spans="1:1" x14ac:dyDescent="0.25">
      <c r="A64" s="2" t="s">
        <v>56</v>
      </c>
    </row>
    <row r="65" spans="1:1" ht="15.75" thickBot="1" x14ac:dyDescent="0.3">
      <c r="A65" s="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Pembebasan Lahan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Syahidah Nabilah Chairil</dc:creator>
  <cp:lastModifiedBy>Helin Ekatni</cp:lastModifiedBy>
  <dcterms:created xsi:type="dcterms:W3CDTF">2019-03-12T07:34:13Z</dcterms:created>
  <dcterms:modified xsi:type="dcterms:W3CDTF">2019-06-10T04:58:15Z</dcterms:modified>
</cp:coreProperties>
</file>