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i_user\Dropbox\house_price_project\"/>
    </mc:Choice>
  </mc:AlternateContent>
  <xr:revisionPtr revIDLastSave="0" documentId="13_ncr:1_{9B60F2DC-00F1-491D-827C-5A6302631DEB}" xr6:coauthVersionLast="43" xr6:coauthVersionMax="43" xr10:uidLastSave="{00000000-0000-0000-0000-000000000000}"/>
  <bookViews>
    <workbookView xWindow="-120" yWindow="-120" windowWidth="24240" windowHeight="13140" xr2:uid="{9A4D0350-0BF2-4999-8C74-23E85C82EB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3" i="1"/>
  <c r="B3" i="1" s="1"/>
  <c r="A4" i="1" l="1"/>
  <c r="B4" i="1" l="1"/>
  <c r="A5" i="1"/>
  <c r="B5" i="1" l="1"/>
  <c r="A6" i="1"/>
  <c r="B6" i="1" l="1"/>
  <c r="A7" i="1"/>
  <c r="B7" i="1" l="1"/>
  <c r="A8" i="1"/>
  <c r="B8" i="1" l="1"/>
  <c r="A9" i="1"/>
  <c r="A10" i="1" l="1"/>
  <c r="B9" i="1"/>
  <c r="A11" i="1" l="1"/>
  <c r="B10" i="1"/>
  <c r="B11" i="1" l="1"/>
  <c r="A12" i="1"/>
  <c r="B12" i="1" l="1"/>
  <c r="A13" i="1"/>
  <c r="B13" i="1" l="1"/>
  <c r="A14" i="1"/>
  <c r="B14" i="1" l="1"/>
  <c r="A15" i="1"/>
  <c r="B15" i="1" l="1"/>
  <c r="A16" i="1"/>
  <c r="A17" i="1" l="1"/>
  <c r="B16" i="1"/>
  <c r="B17" i="1" l="1"/>
  <c r="A18" i="1"/>
  <c r="B18" i="1" l="1"/>
  <c r="A19" i="1"/>
  <c r="B19" i="1" l="1"/>
  <c r="A20" i="1"/>
  <c r="B20" i="1" l="1"/>
  <c r="A21" i="1"/>
  <c r="B21" i="1" l="1"/>
  <c r="A22" i="1"/>
  <c r="A23" i="1" l="1"/>
  <c r="B22" i="1"/>
  <c r="B23" i="1" l="1"/>
  <c r="A24" i="1"/>
  <c r="A25" i="1" l="1"/>
  <c r="B24" i="1"/>
  <c r="A26" i="1" l="1"/>
  <c r="B25" i="1"/>
  <c r="B26" i="1" l="1"/>
  <c r="A27" i="1"/>
  <c r="B27" i="1" l="1"/>
  <c r="A28" i="1"/>
  <c r="B28" i="1" l="1"/>
  <c r="A29" i="1"/>
  <c r="B29" i="1" l="1"/>
  <c r="A30" i="1"/>
  <c r="A31" i="1" l="1"/>
  <c r="B30" i="1"/>
  <c r="B31" i="1" l="1"/>
  <c r="A32" i="1"/>
  <c r="A33" i="1" l="1"/>
  <c r="B32" i="1"/>
  <c r="B33" i="1" l="1"/>
  <c r="A34" i="1"/>
  <c r="B34" i="1" l="1"/>
  <c r="A35" i="1"/>
  <c r="B35" i="1" l="1"/>
  <c r="A36" i="1"/>
  <c r="B36" i="1" l="1"/>
  <c r="A37" i="1"/>
  <c r="B37" i="1" l="1"/>
  <c r="A38" i="1"/>
  <c r="A39" i="1" l="1"/>
  <c r="B38" i="1"/>
  <c r="A40" i="1" l="1"/>
  <c r="B39" i="1"/>
  <c r="B40" i="1" l="1"/>
  <c r="A41" i="1"/>
  <c r="B41" i="1" l="1"/>
  <c r="A42" i="1"/>
  <c r="B42" i="1" l="1"/>
  <c r="A43" i="1"/>
  <c r="B43" i="1" l="1"/>
  <c r="A44" i="1"/>
  <c r="B44" i="1" l="1"/>
  <c r="A45" i="1"/>
  <c r="B45" i="1" l="1"/>
  <c r="A46" i="1"/>
  <c r="B46" i="1" l="1"/>
  <c r="A47" i="1"/>
  <c r="B47" i="1" l="1"/>
  <c r="A48" i="1"/>
  <c r="B48" i="1" l="1"/>
  <c r="A49" i="1"/>
  <c r="A50" i="1" l="1"/>
  <c r="B49" i="1"/>
  <c r="B50" i="1" l="1"/>
  <c r="A51" i="1"/>
  <c r="B51" i="1" l="1"/>
  <c r="A52" i="1"/>
  <c r="B52" i="1" l="1"/>
  <c r="A53" i="1"/>
  <c r="A54" i="1" l="1"/>
  <c r="B53" i="1"/>
  <c r="A55" i="1" l="1"/>
  <c r="B54" i="1"/>
  <c r="B55" i="1" l="1"/>
  <c r="A56" i="1"/>
  <c r="B56" i="1" l="1"/>
  <c r="A57" i="1"/>
  <c r="B57" i="1" l="1"/>
  <c r="A58" i="1"/>
  <c r="B58" i="1" l="1"/>
  <c r="A59" i="1"/>
  <c r="B59" i="1" l="1"/>
  <c r="A60" i="1"/>
  <c r="B60" i="1" l="1"/>
  <c r="A61" i="1"/>
  <c r="B61" i="1" l="1"/>
  <c r="A62" i="1"/>
  <c r="B62" i="1" l="1"/>
  <c r="A63" i="1"/>
  <c r="B63" i="1" l="1"/>
  <c r="A64" i="1"/>
  <c r="B64" i="1" l="1"/>
  <c r="A65" i="1"/>
  <c r="B65" i="1" l="1"/>
  <c r="A66" i="1"/>
  <c r="A67" i="1" l="1"/>
  <c r="B66" i="1"/>
  <c r="B67" i="1" l="1"/>
  <c r="A68" i="1"/>
  <c r="B68" i="1" l="1"/>
  <c r="A69" i="1"/>
  <c r="A70" i="1" l="1"/>
  <c r="B69" i="1"/>
  <c r="B70" i="1" l="1"/>
  <c r="A71" i="1"/>
  <c r="B71" i="1" l="1"/>
  <c r="A72" i="1"/>
  <c r="B72" i="1" l="1"/>
  <c r="A73" i="1"/>
  <c r="B73" i="1" l="1"/>
  <c r="A74" i="1"/>
  <c r="A75" i="1" l="1"/>
  <c r="B74" i="1"/>
  <c r="B75" i="1" l="1"/>
  <c r="A76" i="1"/>
  <c r="A77" i="1" l="1"/>
  <c r="B76" i="1"/>
  <c r="A78" i="1" l="1"/>
  <c r="B77" i="1"/>
  <c r="A79" i="1" l="1"/>
  <c r="B78" i="1"/>
  <c r="B79" i="1" l="1"/>
  <c r="A80" i="1"/>
  <c r="A81" i="1" l="1"/>
  <c r="B80" i="1"/>
  <c r="B81" i="1" l="1"/>
  <c r="A82" i="1"/>
  <c r="A83" i="1" l="1"/>
  <c r="B82" i="1"/>
  <c r="B83" i="1" l="1"/>
  <c r="A84" i="1"/>
  <c r="B84" i="1" l="1"/>
  <c r="A85" i="1"/>
  <c r="B85" i="1" l="1"/>
  <c r="A86" i="1"/>
  <c r="B86" i="1" l="1"/>
</calcChain>
</file>

<file path=xl/sharedStrings.xml><?xml version="1.0" encoding="utf-8"?>
<sst xmlns="http://schemas.openxmlformats.org/spreadsheetml/2006/main" count="40" uniqueCount="35">
  <si>
    <t>At work</t>
  </si>
  <si>
    <t>START</t>
  </si>
  <si>
    <t>END</t>
  </si>
  <si>
    <t>AVG_INC_ALL_SMALL</t>
  </si>
  <si>
    <t>AVG_INC_CNSTR_SMALL</t>
  </si>
  <si>
    <t>AVG_INC_IT_SMALL</t>
  </si>
  <si>
    <t>AVG_INC_PUB_ADMIN_SMALL</t>
  </si>
  <si>
    <t>AVG_INC_FIN_SMALL</t>
  </si>
  <si>
    <t>AVG_INC_ALL_MED</t>
  </si>
  <si>
    <t>AVG_INC_CNSTR_MED</t>
  </si>
  <si>
    <t>AVG_INC_IT_MED</t>
  </si>
  <si>
    <t>AVG_INC_PUB_ADMIN_MED</t>
  </si>
  <si>
    <t>AVG_INC_FIN_MED</t>
  </si>
  <si>
    <t>AVG_INC_ALL_LRG</t>
  </si>
  <si>
    <t>AVG_INC_CNSTR_LRG</t>
  </si>
  <si>
    <t>AVG_INC_IT_LRG</t>
  </si>
  <si>
    <t>AVG_INC_PUB_ADMIN_LRG</t>
  </si>
  <si>
    <t>AVG_INC_FIN_LRG</t>
  </si>
  <si>
    <t>OCCUP_AGRI</t>
  </si>
  <si>
    <t>OCCUP_IND</t>
  </si>
  <si>
    <t>OCCUP_CNSTR</t>
  </si>
  <si>
    <t>OCCUP_RETAIL</t>
  </si>
  <si>
    <t>OCCUP_TRPT</t>
  </si>
  <si>
    <t>OCCUP_ACCOM</t>
  </si>
  <si>
    <t>OCCUP_IT</t>
  </si>
  <si>
    <t>OCCUP_FIN</t>
  </si>
  <si>
    <t>OCCUP_SCI</t>
  </si>
  <si>
    <t>OCCUP_ADMIN</t>
  </si>
  <si>
    <t>OCCUP_PUB_ADMIN</t>
  </si>
  <si>
    <t>OCCUP_EDU</t>
  </si>
  <si>
    <t>OCCUP_HLTH</t>
  </si>
  <si>
    <t>..</t>
  </si>
  <si>
    <t>PLAN_PER_ALL</t>
  </si>
  <si>
    <t>PLAN_PER_DWLN</t>
  </si>
  <si>
    <t>GNP_CURR_MKT_PRC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</si>
</sst>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witzerland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2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Fill="1"/>
    <xf numFmtId="14" fontId="0" fillId="0" borderId="0" xfId="0" applyNumberFormat="1" applyFill="1"/>
    <xf numFmtId="14" fontId="4" fillId="0" borderId="0" xfId="0" applyNumberFormat="1" applyFont="1"/>
  </cellXfs>
  <cellStyles count="6">
    <cellStyle name="Normal" xfId="0" builtinId="0"/>
    <cellStyle name="Normal 2" xfId="2" xr:uid="{EB14B227-72E5-4018-9FD4-3D54A1627260}"/>
    <cellStyle name="Normal 3" xfId="3" xr:uid="{F85399FC-33A1-44D1-AEF2-DE3BB73B1333}"/>
    <cellStyle name="Normal 4" xfId="4" xr:uid="{52E1D2BE-79DF-4848-9291-A6DBD5BD4F8F}"/>
    <cellStyle name="Normal 5" xfId="5" xr:uid="{5B7E90BB-F593-4C18-BB5B-6316B807B8FD}"/>
    <cellStyle name="Normal 6" xfId="1" xr:uid="{7522F5CE-5607-49A5-98E1-D5699E4657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FE4B-831E-40D9-87C0-57B3F836A8D4}">
  <dimension ref="A1:AH86"/>
  <sheetViews>
    <sheetView tabSelected="1" topLeftCell="O24" workbookViewId="0">
      <selection activeCell="AK10" sqref="AK10"/>
    </sheetView>
  </sheetViews>
  <sheetFormatPr defaultRowHeight="15"/>
  <cols>
    <col min="1" max="1" width="15.5703125" style="2" bestFit="1" customWidth="1"/>
    <col min="2" max="2" width="14.85546875" style="2" bestFit="1" customWidth="1"/>
    <col min="4" max="4" width="20" bestFit="1" customWidth="1"/>
    <col min="16" max="16" width="16.140625" customWidth="1"/>
  </cols>
  <sheetData>
    <row r="1" spans="1:34">
      <c r="A1" s="2" t="s">
        <v>1</v>
      </c>
      <c r="B1" s="2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32</v>
      </c>
      <c r="AH1" t="s">
        <v>33</v>
      </c>
    </row>
    <row r="2" spans="1:34">
      <c r="A2" s="3">
        <v>35796</v>
      </c>
      <c r="B2" s="3">
        <f>DATE(YEAR(A2),MONTH(A2)+3,1)-1</f>
        <v>35885</v>
      </c>
      <c r="C2" s="1">
        <v>1467</v>
      </c>
      <c r="AF2">
        <v>16963</v>
      </c>
      <c r="AG2">
        <v>7822</v>
      </c>
      <c r="AH2">
        <v>3513</v>
      </c>
    </row>
    <row r="3" spans="1:34">
      <c r="A3" s="4">
        <f>DATE(YEAR(A2),MONTH(A2)+3,1)</f>
        <v>35886</v>
      </c>
      <c r="B3" s="4">
        <f>DATE(YEAR(A3),MONTH(A3+3)+3,1)-1</f>
        <v>35976</v>
      </c>
      <c r="C3" s="1">
        <v>1485.8</v>
      </c>
      <c r="AF3">
        <v>17535</v>
      </c>
      <c r="AG3">
        <v>8794</v>
      </c>
      <c r="AH3">
        <v>3854</v>
      </c>
    </row>
    <row r="4" spans="1:34">
      <c r="A4" s="4">
        <f>DATE(YEAR(A3),MONTH(A3)+3,1)</f>
        <v>35977</v>
      </c>
      <c r="B4" s="4">
        <f>DATE(YEAR(A4),MONTH(A4+3)+3,1)-1</f>
        <v>36068</v>
      </c>
      <c r="C4" s="1">
        <v>1522.5</v>
      </c>
      <c r="AF4">
        <v>17835</v>
      </c>
      <c r="AG4">
        <v>11336</v>
      </c>
      <c r="AH4">
        <v>5027</v>
      </c>
    </row>
    <row r="5" spans="1:34">
      <c r="A5" s="4">
        <f>DATE(YEAR(A4),MONTH(A4)+3,1)</f>
        <v>36069</v>
      </c>
      <c r="B5" s="4">
        <f>DATE(YEAR(A5),MONTH(A5+3)+3,1)-1</f>
        <v>36160</v>
      </c>
      <c r="C5" s="1">
        <v>1535.7</v>
      </c>
      <c r="AF5">
        <v>18442</v>
      </c>
      <c r="AG5">
        <v>9271</v>
      </c>
      <c r="AH5">
        <v>4325</v>
      </c>
    </row>
    <row r="6" spans="1:34">
      <c r="A6" s="4">
        <f>DATE(YEAR(A5),MONTH(A5)+3,1)</f>
        <v>36161</v>
      </c>
      <c r="B6" s="4">
        <f>DATE(YEAR(A6),MONTH(A6+3)+3,1)-1</f>
        <v>36250</v>
      </c>
      <c r="C6" s="1">
        <v>1555</v>
      </c>
      <c r="AF6">
        <v>19206</v>
      </c>
      <c r="AG6" t="s">
        <v>31</v>
      </c>
      <c r="AH6">
        <v>5201</v>
      </c>
    </row>
    <row r="7" spans="1:34">
      <c r="A7" s="4">
        <f t="shared" ref="A7:A70" si="0">DATE(YEAR(A6),MONTH(A6)+3,1)</f>
        <v>36251</v>
      </c>
      <c r="B7" s="4">
        <f t="shared" ref="B7:B70" si="1">DATE(YEAR(A7),MONTH(A7+3)+3,1)-1</f>
        <v>36341</v>
      </c>
      <c r="C7" s="1">
        <v>1572</v>
      </c>
      <c r="AF7">
        <v>19388</v>
      </c>
      <c r="AG7" t="s">
        <v>31</v>
      </c>
      <c r="AH7">
        <v>5674</v>
      </c>
    </row>
    <row r="8" spans="1:34">
      <c r="A8" s="4">
        <f t="shared" si="0"/>
        <v>36342</v>
      </c>
      <c r="B8" s="4">
        <f t="shared" si="1"/>
        <v>36433</v>
      </c>
      <c r="C8" s="1">
        <v>1612.8</v>
      </c>
      <c r="AF8">
        <v>19714</v>
      </c>
      <c r="AG8" t="s">
        <v>31</v>
      </c>
      <c r="AH8">
        <v>6517</v>
      </c>
    </row>
    <row r="9" spans="1:34">
      <c r="A9" s="4">
        <f t="shared" si="0"/>
        <v>36434</v>
      </c>
      <c r="B9" s="4">
        <f t="shared" si="1"/>
        <v>36525</v>
      </c>
      <c r="C9" s="1">
        <v>1629</v>
      </c>
      <c r="AF9">
        <v>21046</v>
      </c>
      <c r="AG9" t="s">
        <v>31</v>
      </c>
      <c r="AH9">
        <v>6203</v>
      </c>
    </row>
    <row r="10" spans="1:34">
      <c r="A10" s="4">
        <f t="shared" si="0"/>
        <v>36526</v>
      </c>
      <c r="B10" s="4">
        <f t="shared" si="1"/>
        <v>36616</v>
      </c>
      <c r="C10" s="1">
        <v>1631.6</v>
      </c>
      <c r="AF10">
        <v>22117</v>
      </c>
      <c r="AG10" t="s">
        <v>31</v>
      </c>
      <c r="AH10">
        <v>6630</v>
      </c>
    </row>
    <row r="11" spans="1:34">
      <c r="A11" s="4">
        <f t="shared" si="0"/>
        <v>36617</v>
      </c>
      <c r="B11" s="4">
        <f t="shared" si="1"/>
        <v>36707</v>
      </c>
      <c r="C11" s="1">
        <v>1648.2</v>
      </c>
      <c r="AF11">
        <v>23594</v>
      </c>
      <c r="AG11" t="s">
        <v>31</v>
      </c>
      <c r="AH11">
        <v>6597</v>
      </c>
    </row>
    <row r="12" spans="1:34">
      <c r="A12" s="4">
        <f t="shared" si="0"/>
        <v>36708</v>
      </c>
      <c r="B12" s="4">
        <f t="shared" si="1"/>
        <v>36799</v>
      </c>
      <c r="C12" s="1">
        <v>1678.5</v>
      </c>
      <c r="AF12">
        <v>23149</v>
      </c>
      <c r="AG12">
        <v>13310</v>
      </c>
      <c r="AH12">
        <v>6893</v>
      </c>
    </row>
    <row r="13" spans="1:34">
      <c r="A13" s="4">
        <f t="shared" si="0"/>
        <v>36800</v>
      </c>
      <c r="B13" s="4">
        <f t="shared" si="1"/>
        <v>36891</v>
      </c>
      <c r="C13" s="1">
        <v>1692.1</v>
      </c>
      <c r="AF13">
        <v>24194</v>
      </c>
      <c r="AG13">
        <v>11265</v>
      </c>
      <c r="AH13">
        <v>6212</v>
      </c>
    </row>
    <row r="14" spans="1:34">
      <c r="A14" s="4">
        <f t="shared" si="0"/>
        <v>36892</v>
      </c>
      <c r="B14" s="4">
        <f t="shared" si="1"/>
        <v>36981</v>
      </c>
      <c r="C14" s="1">
        <v>1691.6</v>
      </c>
      <c r="AF14">
        <v>25652</v>
      </c>
      <c r="AG14">
        <v>11448</v>
      </c>
      <c r="AH14">
        <v>6333</v>
      </c>
    </row>
    <row r="15" spans="1:34">
      <c r="A15" s="4">
        <f t="shared" si="0"/>
        <v>36982</v>
      </c>
      <c r="B15" s="4">
        <f t="shared" si="1"/>
        <v>37072</v>
      </c>
      <c r="C15" s="1">
        <v>1713.9</v>
      </c>
      <c r="AF15">
        <v>25445</v>
      </c>
      <c r="AG15">
        <v>10672</v>
      </c>
      <c r="AH15">
        <v>5538</v>
      </c>
    </row>
    <row r="16" spans="1:34">
      <c r="A16" s="4">
        <f t="shared" si="0"/>
        <v>37073</v>
      </c>
      <c r="B16" s="4">
        <f t="shared" si="1"/>
        <v>37164</v>
      </c>
      <c r="C16" s="1">
        <v>1734.6</v>
      </c>
      <c r="AF16">
        <v>25262</v>
      </c>
      <c r="AG16">
        <v>12329</v>
      </c>
      <c r="AH16">
        <v>6157</v>
      </c>
    </row>
    <row r="17" spans="1:34">
      <c r="A17" s="4">
        <f t="shared" si="0"/>
        <v>37165</v>
      </c>
      <c r="B17" s="4">
        <f t="shared" si="1"/>
        <v>37256</v>
      </c>
      <c r="C17" s="1">
        <v>1740.2</v>
      </c>
      <c r="AF17">
        <v>26458</v>
      </c>
      <c r="AG17">
        <v>11051</v>
      </c>
      <c r="AH17">
        <v>5585</v>
      </c>
    </row>
    <row r="18" spans="1:34">
      <c r="A18" s="4">
        <f t="shared" si="0"/>
        <v>37257</v>
      </c>
      <c r="B18" s="4">
        <f t="shared" si="1"/>
        <v>37346</v>
      </c>
      <c r="C18" s="1">
        <v>1733.7</v>
      </c>
      <c r="AF18">
        <v>26931</v>
      </c>
      <c r="AG18">
        <v>10236</v>
      </c>
      <c r="AH18">
        <v>5025</v>
      </c>
    </row>
    <row r="19" spans="1:34">
      <c r="A19" s="4">
        <f t="shared" si="0"/>
        <v>37347</v>
      </c>
      <c r="B19" s="4">
        <f t="shared" si="1"/>
        <v>37437</v>
      </c>
      <c r="C19" s="1">
        <v>1752.1</v>
      </c>
      <c r="AF19">
        <v>27379</v>
      </c>
      <c r="AG19">
        <v>9444</v>
      </c>
      <c r="AH19">
        <v>4547</v>
      </c>
    </row>
    <row r="20" spans="1:34">
      <c r="A20" s="4">
        <f t="shared" si="0"/>
        <v>37438</v>
      </c>
      <c r="B20" s="4">
        <f t="shared" si="1"/>
        <v>37529</v>
      </c>
      <c r="C20" s="1">
        <v>1761.1</v>
      </c>
      <c r="AF20">
        <v>28544</v>
      </c>
      <c r="AG20">
        <v>11654</v>
      </c>
      <c r="AH20">
        <v>5502</v>
      </c>
    </row>
    <row r="21" spans="1:34">
      <c r="A21" s="4">
        <f t="shared" si="0"/>
        <v>37530</v>
      </c>
      <c r="B21" s="4">
        <f t="shared" si="1"/>
        <v>37621</v>
      </c>
      <c r="C21" s="1">
        <v>1758.2</v>
      </c>
      <c r="AF21">
        <v>29373</v>
      </c>
      <c r="AG21">
        <v>9566</v>
      </c>
      <c r="AH21">
        <v>4654</v>
      </c>
    </row>
    <row r="22" spans="1:34">
      <c r="A22" s="4">
        <f t="shared" si="0"/>
        <v>37622</v>
      </c>
      <c r="B22" s="4">
        <f t="shared" si="1"/>
        <v>37711</v>
      </c>
      <c r="C22" s="1">
        <v>1761.8</v>
      </c>
      <c r="AF22">
        <v>29387</v>
      </c>
      <c r="AG22">
        <v>9482</v>
      </c>
      <c r="AH22">
        <v>4846</v>
      </c>
    </row>
    <row r="23" spans="1:34">
      <c r="A23" s="4">
        <f t="shared" si="0"/>
        <v>37712</v>
      </c>
      <c r="B23" s="4">
        <f t="shared" si="1"/>
        <v>37802</v>
      </c>
      <c r="C23" s="1">
        <v>1774.3</v>
      </c>
      <c r="AF23">
        <v>30483</v>
      </c>
      <c r="AG23">
        <v>10355</v>
      </c>
      <c r="AH23">
        <v>5110</v>
      </c>
    </row>
    <row r="24" spans="1:34">
      <c r="A24" s="4">
        <f t="shared" si="0"/>
        <v>37803</v>
      </c>
      <c r="B24" s="4">
        <f t="shared" si="1"/>
        <v>37894</v>
      </c>
      <c r="C24" s="1">
        <v>1792</v>
      </c>
      <c r="AF24">
        <v>30567</v>
      </c>
      <c r="AG24">
        <v>11422</v>
      </c>
      <c r="AH24">
        <v>5583</v>
      </c>
    </row>
    <row r="25" spans="1:34">
      <c r="A25" s="4">
        <f t="shared" si="0"/>
        <v>37895</v>
      </c>
      <c r="B25" s="4">
        <f t="shared" si="1"/>
        <v>37986</v>
      </c>
      <c r="C25" s="1">
        <v>1808.9</v>
      </c>
      <c r="AF25">
        <v>33349</v>
      </c>
      <c r="AG25">
        <v>10358</v>
      </c>
      <c r="AH25">
        <v>5410</v>
      </c>
    </row>
    <row r="26" spans="1:34">
      <c r="A26" s="4">
        <f t="shared" si="0"/>
        <v>37987</v>
      </c>
      <c r="B26" s="4">
        <f t="shared" si="1"/>
        <v>38077</v>
      </c>
      <c r="C26" s="1">
        <v>1817.1</v>
      </c>
      <c r="AF26">
        <v>32282</v>
      </c>
      <c r="AG26">
        <v>11839</v>
      </c>
      <c r="AH26">
        <v>6887</v>
      </c>
    </row>
    <row r="27" spans="1:34">
      <c r="A27" s="4">
        <f t="shared" si="0"/>
        <v>38078</v>
      </c>
      <c r="B27" s="4">
        <f t="shared" si="1"/>
        <v>38168</v>
      </c>
      <c r="C27" s="1">
        <v>1837.3</v>
      </c>
      <c r="AF27">
        <v>33204</v>
      </c>
      <c r="AG27">
        <v>13386</v>
      </c>
      <c r="AH27">
        <v>7563</v>
      </c>
    </row>
    <row r="28" spans="1:34">
      <c r="A28" s="4">
        <f t="shared" si="0"/>
        <v>38169</v>
      </c>
      <c r="B28" s="4">
        <f t="shared" si="1"/>
        <v>38260</v>
      </c>
      <c r="C28" s="1">
        <v>1860.2</v>
      </c>
      <c r="AF28">
        <v>32792</v>
      </c>
      <c r="AG28">
        <v>13806</v>
      </c>
      <c r="AH28">
        <v>7100</v>
      </c>
    </row>
    <row r="29" spans="1:34">
      <c r="A29" s="4">
        <f t="shared" si="0"/>
        <v>38261</v>
      </c>
      <c r="B29" s="4">
        <f t="shared" si="1"/>
        <v>38352</v>
      </c>
      <c r="C29" s="1">
        <v>1886.1</v>
      </c>
      <c r="AF29">
        <v>34875</v>
      </c>
      <c r="AG29">
        <v>11241</v>
      </c>
      <c r="AH29">
        <v>5962</v>
      </c>
    </row>
    <row r="30" spans="1:34">
      <c r="A30" s="4">
        <f t="shared" si="0"/>
        <v>38353</v>
      </c>
      <c r="B30" s="4">
        <f t="shared" si="1"/>
        <v>38442</v>
      </c>
      <c r="C30" s="1">
        <v>1896</v>
      </c>
      <c r="AF30">
        <v>34994</v>
      </c>
      <c r="AG30">
        <v>11355</v>
      </c>
      <c r="AH30">
        <v>6170</v>
      </c>
    </row>
    <row r="31" spans="1:34">
      <c r="A31" s="4">
        <f t="shared" si="0"/>
        <v>38443</v>
      </c>
      <c r="B31" s="4">
        <f t="shared" si="1"/>
        <v>38533</v>
      </c>
      <c r="C31" s="1">
        <v>1917.5</v>
      </c>
      <c r="AF31">
        <v>35521</v>
      </c>
      <c r="AG31">
        <v>13307</v>
      </c>
      <c r="AH31">
        <v>6722</v>
      </c>
    </row>
    <row r="32" spans="1:34">
      <c r="A32" s="4">
        <f t="shared" si="0"/>
        <v>38534</v>
      </c>
      <c r="B32" s="4">
        <f t="shared" si="1"/>
        <v>38625</v>
      </c>
      <c r="C32" s="1">
        <v>1948.4</v>
      </c>
      <c r="AF32">
        <v>36362</v>
      </c>
      <c r="AG32">
        <v>13928</v>
      </c>
      <c r="AH32">
        <v>6485</v>
      </c>
    </row>
    <row r="33" spans="1:34">
      <c r="A33" s="4">
        <f t="shared" si="0"/>
        <v>38626</v>
      </c>
      <c r="B33" s="4">
        <f t="shared" si="1"/>
        <v>38717</v>
      </c>
      <c r="C33" s="1">
        <v>1971</v>
      </c>
      <c r="AF33">
        <v>38489</v>
      </c>
      <c r="AG33">
        <v>12014</v>
      </c>
      <c r="AH33">
        <v>5957</v>
      </c>
    </row>
    <row r="34" spans="1:34">
      <c r="A34" s="4">
        <f t="shared" si="0"/>
        <v>38718</v>
      </c>
      <c r="B34" s="4">
        <f t="shared" si="1"/>
        <v>38807</v>
      </c>
      <c r="C34" s="1">
        <v>1987.8</v>
      </c>
      <c r="AF34">
        <v>39133</v>
      </c>
      <c r="AG34">
        <v>11890</v>
      </c>
      <c r="AH34">
        <v>5890</v>
      </c>
    </row>
    <row r="35" spans="1:34">
      <c r="A35" s="4">
        <f t="shared" si="0"/>
        <v>38808</v>
      </c>
      <c r="B35" s="4">
        <f t="shared" si="1"/>
        <v>38898</v>
      </c>
      <c r="C35" s="1">
        <v>2004.6</v>
      </c>
      <c r="AF35">
        <v>39877</v>
      </c>
      <c r="AG35">
        <v>12892</v>
      </c>
      <c r="AH35">
        <v>5595</v>
      </c>
    </row>
    <row r="36" spans="1:34">
      <c r="A36" s="4">
        <f t="shared" si="0"/>
        <v>38899</v>
      </c>
      <c r="B36" s="4">
        <f t="shared" si="1"/>
        <v>38990</v>
      </c>
      <c r="C36" s="1">
        <v>2037.2</v>
      </c>
      <c r="S36">
        <v>115.1</v>
      </c>
      <c r="T36">
        <v>322.10000000000002</v>
      </c>
      <c r="U36">
        <v>237.1</v>
      </c>
      <c r="V36">
        <v>307.10000000000002</v>
      </c>
      <c r="W36">
        <v>91</v>
      </c>
      <c r="X36">
        <v>130.9</v>
      </c>
      <c r="Y36">
        <v>80.7</v>
      </c>
      <c r="Z36">
        <v>102.9</v>
      </c>
      <c r="AA36">
        <v>116.7</v>
      </c>
      <c r="AB36">
        <v>90.7</v>
      </c>
      <c r="AC36">
        <v>97.2</v>
      </c>
      <c r="AD36">
        <v>127.2</v>
      </c>
      <c r="AE36">
        <v>227.1</v>
      </c>
      <c r="AF36">
        <v>39627</v>
      </c>
      <c r="AG36">
        <v>14515</v>
      </c>
      <c r="AH36">
        <v>6035</v>
      </c>
    </row>
    <row r="37" spans="1:34">
      <c r="A37" s="4">
        <f t="shared" si="0"/>
        <v>38991</v>
      </c>
      <c r="B37" s="4">
        <f t="shared" si="1"/>
        <v>39082</v>
      </c>
      <c r="C37" s="1">
        <v>2070.6</v>
      </c>
      <c r="S37">
        <v>110.2</v>
      </c>
      <c r="T37">
        <v>320.39999999999998</v>
      </c>
      <c r="U37">
        <v>237.3</v>
      </c>
      <c r="V37">
        <v>305.8</v>
      </c>
      <c r="W37">
        <v>89.6</v>
      </c>
      <c r="X37">
        <v>133.4</v>
      </c>
      <c r="Y37">
        <v>83.9</v>
      </c>
      <c r="Z37">
        <v>106.2</v>
      </c>
      <c r="AA37">
        <v>117.5</v>
      </c>
      <c r="AB37">
        <v>89.6</v>
      </c>
      <c r="AC37">
        <v>95.6</v>
      </c>
      <c r="AD37">
        <v>139.69999999999999</v>
      </c>
      <c r="AE37">
        <v>226.5</v>
      </c>
      <c r="AF37">
        <v>42080</v>
      </c>
      <c r="AG37">
        <v>12962</v>
      </c>
      <c r="AH37">
        <v>5254</v>
      </c>
    </row>
    <row r="38" spans="1:34">
      <c r="A38" s="4">
        <f t="shared" si="0"/>
        <v>39083</v>
      </c>
      <c r="B38" s="4">
        <f t="shared" si="1"/>
        <v>39172</v>
      </c>
      <c r="C38" s="1">
        <v>2084.3000000000002</v>
      </c>
      <c r="S38">
        <v>109.5</v>
      </c>
      <c r="T38">
        <v>319.10000000000002</v>
      </c>
      <c r="U38">
        <v>237.2</v>
      </c>
      <c r="V38">
        <v>314</v>
      </c>
      <c r="W38">
        <v>91.8</v>
      </c>
      <c r="X38">
        <v>142.1</v>
      </c>
      <c r="Y38">
        <v>81.7</v>
      </c>
      <c r="Z38">
        <v>104.8</v>
      </c>
      <c r="AA38">
        <v>120.9</v>
      </c>
      <c r="AB38">
        <v>91.7</v>
      </c>
      <c r="AC38">
        <v>94.6</v>
      </c>
      <c r="AD38">
        <v>140.30000000000001</v>
      </c>
      <c r="AE38">
        <v>230.1</v>
      </c>
      <c r="AF38">
        <v>42223</v>
      </c>
      <c r="AG38">
        <v>15388</v>
      </c>
      <c r="AH38">
        <v>5709</v>
      </c>
    </row>
    <row r="39" spans="1:34">
      <c r="A39" s="4">
        <f t="shared" si="0"/>
        <v>39173</v>
      </c>
      <c r="B39" s="4">
        <f t="shared" si="1"/>
        <v>39263</v>
      </c>
      <c r="C39" s="1">
        <v>2101.6</v>
      </c>
      <c r="S39">
        <v>109.8</v>
      </c>
      <c r="T39">
        <v>318.89999999999998</v>
      </c>
      <c r="U39">
        <v>240</v>
      </c>
      <c r="V39">
        <v>318.2</v>
      </c>
      <c r="W39">
        <v>92.2</v>
      </c>
      <c r="X39">
        <v>141</v>
      </c>
      <c r="Y39">
        <v>87.2</v>
      </c>
      <c r="Z39">
        <v>106.6</v>
      </c>
      <c r="AA39">
        <v>123.1</v>
      </c>
      <c r="AB39">
        <v>98.6</v>
      </c>
      <c r="AC39">
        <v>95.7</v>
      </c>
      <c r="AD39">
        <v>139.69999999999999</v>
      </c>
      <c r="AE39">
        <v>229.5</v>
      </c>
      <c r="AF39">
        <v>41549</v>
      </c>
      <c r="AG39">
        <v>17311</v>
      </c>
      <c r="AH39">
        <v>5636</v>
      </c>
    </row>
    <row r="40" spans="1:34">
      <c r="A40" s="4">
        <f t="shared" si="0"/>
        <v>39264</v>
      </c>
      <c r="B40" s="4">
        <f t="shared" si="1"/>
        <v>39355</v>
      </c>
      <c r="C40" s="1">
        <v>2113.8000000000002</v>
      </c>
      <c r="S40">
        <v>113.2</v>
      </c>
      <c r="T40">
        <v>325</v>
      </c>
      <c r="U40">
        <v>237.1</v>
      </c>
      <c r="V40">
        <v>328.4</v>
      </c>
      <c r="W40">
        <v>90.8</v>
      </c>
      <c r="X40">
        <v>147.5</v>
      </c>
      <c r="Y40">
        <v>82.6</v>
      </c>
      <c r="Z40">
        <v>111.5</v>
      </c>
      <c r="AA40">
        <v>128.19999999999999</v>
      </c>
      <c r="AB40">
        <v>104.4</v>
      </c>
      <c r="AC40">
        <v>100.6</v>
      </c>
      <c r="AD40">
        <v>131.69999999999999</v>
      </c>
      <c r="AE40">
        <v>237.9</v>
      </c>
      <c r="AF40">
        <v>41875</v>
      </c>
      <c r="AG40">
        <v>17338</v>
      </c>
      <c r="AH40">
        <v>5880</v>
      </c>
    </row>
    <row r="41" spans="1:34">
      <c r="A41" s="4">
        <f t="shared" si="0"/>
        <v>39356</v>
      </c>
      <c r="B41" s="4">
        <f t="shared" si="1"/>
        <v>39447</v>
      </c>
      <c r="C41" s="1">
        <v>2128.5</v>
      </c>
      <c r="S41">
        <v>115.3</v>
      </c>
      <c r="T41">
        <v>301.10000000000002</v>
      </c>
      <c r="U41">
        <v>232.6</v>
      </c>
      <c r="V41">
        <v>333.8</v>
      </c>
      <c r="W41">
        <v>95.7</v>
      </c>
      <c r="X41">
        <v>139.80000000000001</v>
      </c>
      <c r="Y41">
        <v>86.3</v>
      </c>
      <c r="Z41">
        <v>110</v>
      </c>
      <c r="AA41">
        <v>126.9</v>
      </c>
      <c r="AB41">
        <v>101.8</v>
      </c>
      <c r="AC41">
        <v>97.4</v>
      </c>
      <c r="AD41">
        <v>139</v>
      </c>
      <c r="AE41">
        <v>240.5</v>
      </c>
      <c r="AF41">
        <v>43406</v>
      </c>
      <c r="AG41">
        <v>12330</v>
      </c>
      <c r="AH41">
        <v>5028</v>
      </c>
    </row>
    <row r="42" spans="1:34">
      <c r="A42" s="4">
        <f t="shared" si="0"/>
        <v>39448</v>
      </c>
      <c r="B42" s="4">
        <f t="shared" si="1"/>
        <v>39538</v>
      </c>
      <c r="C42" s="1">
        <v>2119.4</v>
      </c>
      <c r="D42">
        <v>560.26</v>
      </c>
      <c r="E42">
        <v>658.95</v>
      </c>
      <c r="F42">
        <v>997.62</v>
      </c>
      <c r="G42">
        <v>904.11</v>
      </c>
      <c r="H42">
        <v>881</v>
      </c>
      <c r="I42">
        <v>670.12</v>
      </c>
      <c r="J42">
        <v>839.11</v>
      </c>
      <c r="K42">
        <v>953.39</v>
      </c>
      <c r="L42">
        <v>1061.51</v>
      </c>
      <c r="M42">
        <v>1359.16</v>
      </c>
      <c r="N42">
        <v>826.65</v>
      </c>
      <c r="O42">
        <v>955.92</v>
      </c>
      <c r="P42">
        <v>1021.2</v>
      </c>
      <c r="Q42">
        <v>957.45</v>
      </c>
      <c r="R42">
        <v>1151.47</v>
      </c>
      <c r="S42">
        <v>117</v>
      </c>
      <c r="T42">
        <v>298.7</v>
      </c>
      <c r="U42">
        <v>222.8</v>
      </c>
      <c r="V42">
        <v>335.8</v>
      </c>
      <c r="W42">
        <v>92.3</v>
      </c>
      <c r="X42">
        <v>139.80000000000001</v>
      </c>
      <c r="Y42">
        <v>87.8</v>
      </c>
      <c r="Z42">
        <v>109</v>
      </c>
      <c r="AA42">
        <v>123.4</v>
      </c>
      <c r="AB42">
        <v>103.9</v>
      </c>
      <c r="AC42">
        <v>96</v>
      </c>
      <c r="AD42">
        <v>136.9</v>
      </c>
      <c r="AE42">
        <v>239.6</v>
      </c>
      <c r="AF42">
        <v>41754</v>
      </c>
      <c r="AG42">
        <v>11055</v>
      </c>
      <c r="AH42">
        <v>4777</v>
      </c>
    </row>
    <row r="43" spans="1:34">
      <c r="A43" s="4">
        <f t="shared" si="0"/>
        <v>39539</v>
      </c>
      <c r="B43" s="4">
        <f t="shared" si="1"/>
        <v>39629</v>
      </c>
      <c r="C43" s="1">
        <v>2111.6999999999998</v>
      </c>
      <c r="D43">
        <v>570.17999999999995</v>
      </c>
      <c r="E43">
        <v>668.78</v>
      </c>
      <c r="F43">
        <v>904.92</v>
      </c>
      <c r="G43">
        <v>1002.76</v>
      </c>
      <c r="H43">
        <v>949.87</v>
      </c>
      <c r="I43">
        <v>652.77</v>
      </c>
      <c r="J43">
        <v>883.83</v>
      </c>
      <c r="K43">
        <v>898.1</v>
      </c>
      <c r="L43">
        <v>1066.54</v>
      </c>
      <c r="M43">
        <v>1069.55</v>
      </c>
      <c r="N43">
        <v>826.24</v>
      </c>
      <c r="O43">
        <v>1046.49</v>
      </c>
      <c r="P43">
        <v>941.03</v>
      </c>
      <c r="Q43">
        <v>975.73</v>
      </c>
      <c r="R43">
        <v>1113.01</v>
      </c>
      <c r="S43">
        <v>116.7</v>
      </c>
      <c r="T43">
        <v>306.2</v>
      </c>
      <c r="U43">
        <v>214</v>
      </c>
      <c r="V43">
        <v>330.6</v>
      </c>
      <c r="W43">
        <v>91.4</v>
      </c>
      <c r="X43">
        <v>135.6</v>
      </c>
      <c r="Y43">
        <v>88</v>
      </c>
      <c r="Z43">
        <v>111.5</v>
      </c>
      <c r="AA43">
        <v>130.6</v>
      </c>
      <c r="AB43">
        <v>97</v>
      </c>
      <c r="AC43">
        <v>96.1</v>
      </c>
      <c r="AD43">
        <v>144.5</v>
      </c>
      <c r="AE43">
        <v>240.6</v>
      </c>
      <c r="AF43">
        <v>40484</v>
      </c>
      <c r="AG43">
        <v>11215</v>
      </c>
      <c r="AH43">
        <v>4722</v>
      </c>
    </row>
    <row r="44" spans="1:34">
      <c r="A44" s="4">
        <f t="shared" si="0"/>
        <v>39630</v>
      </c>
      <c r="B44" s="4">
        <f t="shared" si="1"/>
        <v>39721</v>
      </c>
      <c r="C44" s="1">
        <v>2085.3000000000002</v>
      </c>
      <c r="D44">
        <v>558.79999999999995</v>
      </c>
      <c r="E44">
        <v>683.37</v>
      </c>
      <c r="F44">
        <v>921.36</v>
      </c>
      <c r="G44">
        <v>931.09</v>
      </c>
      <c r="H44">
        <v>811.66</v>
      </c>
      <c r="I44">
        <v>652.96</v>
      </c>
      <c r="J44">
        <v>918.21</v>
      </c>
      <c r="K44">
        <v>937.02</v>
      </c>
      <c r="L44">
        <v>1090.97</v>
      </c>
      <c r="M44">
        <v>1043.98</v>
      </c>
      <c r="N44">
        <v>815.32</v>
      </c>
      <c r="O44">
        <v>1034.54</v>
      </c>
      <c r="P44">
        <v>1041.45</v>
      </c>
      <c r="Q44">
        <v>947.48</v>
      </c>
      <c r="R44">
        <v>933.69</v>
      </c>
      <c r="S44">
        <v>113.1</v>
      </c>
      <c r="T44">
        <v>311.3</v>
      </c>
      <c r="U44">
        <v>204.7</v>
      </c>
      <c r="V44">
        <v>325.5</v>
      </c>
      <c r="W44">
        <v>93.2</v>
      </c>
      <c r="X44">
        <v>143</v>
      </c>
      <c r="Y44">
        <v>87.2</v>
      </c>
      <c r="Z44">
        <v>110.6</v>
      </c>
      <c r="AA44">
        <v>124.3</v>
      </c>
      <c r="AB44">
        <v>96.8</v>
      </c>
      <c r="AC44">
        <v>99.6</v>
      </c>
      <c r="AD44">
        <v>136.80000000000001</v>
      </c>
      <c r="AE44">
        <v>239.8</v>
      </c>
      <c r="AF44">
        <v>39657</v>
      </c>
      <c r="AG44">
        <v>10904</v>
      </c>
      <c r="AH44">
        <v>4253</v>
      </c>
    </row>
    <row r="45" spans="1:34">
      <c r="A45" s="4">
        <f t="shared" si="0"/>
        <v>39722</v>
      </c>
      <c r="B45" s="4">
        <f t="shared" si="1"/>
        <v>39813</v>
      </c>
      <c r="C45" s="1">
        <v>2059.1</v>
      </c>
      <c r="D45">
        <v>579.33000000000004</v>
      </c>
      <c r="E45">
        <v>734.43</v>
      </c>
      <c r="F45">
        <v>905.79</v>
      </c>
      <c r="G45">
        <v>928.43</v>
      </c>
      <c r="H45">
        <v>840.31</v>
      </c>
      <c r="I45">
        <v>666.35</v>
      </c>
      <c r="J45">
        <v>929.99</v>
      </c>
      <c r="K45">
        <v>957.38</v>
      </c>
      <c r="L45">
        <v>1110.02</v>
      </c>
      <c r="M45">
        <v>1109.9000000000001</v>
      </c>
      <c r="N45">
        <v>846.13</v>
      </c>
      <c r="O45">
        <v>1067.1199999999999</v>
      </c>
      <c r="P45">
        <v>1001.23</v>
      </c>
      <c r="Q45">
        <v>977.2</v>
      </c>
      <c r="R45">
        <v>1010.78</v>
      </c>
      <c r="S45">
        <v>116.6</v>
      </c>
      <c r="T45">
        <v>292.89999999999998</v>
      </c>
      <c r="U45">
        <v>189.9</v>
      </c>
      <c r="V45">
        <v>312.5</v>
      </c>
      <c r="W45">
        <v>88.1</v>
      </c>
      <c r="X45">
        <v>125.8</v>
      </c>
      <c r="Y45">
        <v>84.3</v>
      </c>
      <c r="Z45">
        <v>113.9</v>
      </c>
      <c r="AA45">
        <v>123.9</v>
      </c>
      <c r="AB45">
        <v>85.1</v>
      </c>
      <c r="AC45">
        <v>98.3</v>
      </c>
      <c r="AD45">
        <v>151</v>
      </c>
      <c r="AE45">
        <v>248.2</v>
      </c>
      <c r="AF45">
        <v>39157</v>
      </c>
      <c r="AG45">
        <v>8977</v>
      </c>
      <c r="AH45">
        <v>3739</v>
      </c>
    </row>
    <row r="46" spans="1:34">
      <c r="A46" s="4">
        <f t="shared" si="0"/>
        <v>39814</v>
      </c>
      <c r="B46" s="4">
        <f t="shared" si="1"/>
        <v>39903</v>
      </c>
      <c r="C46" s="1">
        <v>1965.1</v>
      </c>
      <c r="D46">
        <v>553.24</v>
      </c>
      <c r="E46">
        <v>702.74</v>
      </c>
      <c r="F46">
        <v>868.59</v>
      </c>
      <c r="G46">
        <v>814.98</v>
      </c>
      <c r="H46">
        <v>799.52</v>
      </c>
      <c r="I46">
        <v>672.14</v>
      </c>
      <c r="J46">
        <v>856.91</v>
      </c>
      <c r="K46">
        <v>949.57</v>
      </c>
      <c r="L46">
        <v>1108.6199999999999</v>
      </c>
      <c r="M46">
        <v>1290.05</v>
      </c>
      <c r="N46">
        <v>832.34</v>
      </c>
      <c r="O46">
        <v>1069.27</v>
      </c>
      <c r="P46">
        <v>993.61</v>
      </c>
      <c r="Q46">
        <v>983.88</v>
      </c>
      <c r="R46">
        <v>1018.92</v>
      </c>
      <c r="S46">
        <v>110.3</v>
      </c>
      <c r="T46">
        <v>275.60000000000002</v>
      </c>
      <c r="U46">
        <v>156.1</v>
      </c>
      <c r="V46">
        <v>303.10000000000002</v>
      </c>
      <c r="W46">
        <v>90.8</v>
      </c>
      <c r="X46">
        <v>129</v>
      </c>
      <c r="Y46">
        <v>88.3</v>
      </c>
      <c r="Z46">
        <v>107.9</v>
      </c>
      <c r="AA46">
        <v>113.9</v>
      </c>
      <c r="AB46">
        <v>83.5</v>
      </c>
      <c r="AC46">
        <v>97.3</v>
      </c>
      <c r="AD46">
        <v>146.69999999999999</v>
      </c>
      <c r="AE46">
        <v>239.5</v>
      </c>
      <c r="AF46">
        <v>36093</v>
      </c>
      <c r="AG46">
        <v>7486</v>
      </c>
      <c r="AH46">
        <v>3275</v>
      </c>
    </row>
    <row r="47" spans="1:34">
      <c r="A47" s="4">
        <f t="shared" si="0"/>
        <v>39904</v>
      </c>
      <c r="B47" s="4">
        <f t="shared" si="1"/>
        <v>39994</v>
      </c>
      <c r="C47" s="1">
        <v>1939.3</v>
      </c>
      <c r="D47">
        <v>541.66</v>
      </c>
      <c r="E47">
        <v>678.21</v>
      </c>
      <c r="F47">
        <v>838.5</v>
      </c>
      <c r="G47">
        <v>927.75</v>
      </c>
      <c r="H47">
        <v>739.75</v>
      </c>
      <c r="I47">
        <v>652.72</v>
      </c>
      <c r="J47">
        <v>913.57</v>
      </c>
      <c r="K47">
        <v>931.52</v>
      </c>
      <c r="L47">
        <v>1136.19</v>
      </c>
      <c r="M47">
        <v>1024.4000000000001</v>
      </c>
      <c r="N47">
        <v>832.6</v>
      </c>
      <c r="O47">
        <v>1001.78</v>
      </c>
      <c r="P47">
        <v>968.42</v>
      </c>
      <c r="Q47">
        <v>985.68</v>
      </c>
      <c r="R47">
        <v>975.17</v>
      </c>
      <c r="S47">
        <v>114.5</v>
      </c>
      <c r="T47">
        <v>269.2</v>
      </c>
      <c r="U47">
        <v>132.80000000000001</v>
      </c>
      <c r="V47">
        <v>294.8</v>
      </c>
      <c r="W47">
        <v>90.7</v>
      </c>
      <c r="X47">
        <v>132.6</v>
      </c>
      <c r="Y47">
        <v>88.7</v>
      </c>
      <c r="Z47">
        <v>112.6</v>
      </c>
      <c r="AA47">
        <v>112</v>
      </c>
      <c r="AB47">
        <v>83.1</v>
      </c>
      <c r="AC47">
        <v>97.7</v>
      </c>
      <c r="AD47">
        <v>145.80000000000001</v>
      </c>
      <c r="AE47">
        <v>246.1</v>
      </c>
      <c r="AF47">
        <v>35347</v>
      </c>
      <c r="AG47">
        <v>6756</v>
      </c>
      <c r="AH47">
        <v>2689</v>
      </c>
    </row>
    <row r="48" spans="1:34">
      <c r="A48" s="4">
        <f t="shared" si="0"/>
        <v>39995</v>
      </c>
      <c r="B48" s="4">
        <f t="shared" si="1"/>
        <v>40086</v>
      </c>
      <c r="C48" s="1">
        <v>1906.2</v>
      </c>
      <c r="D48">
        <v>533.86</v>
      </c>
      <c r="E48">
        <v>686.23</v>
      </c>
      <c r="F48">
        <v>769.76</v>
      </c>
      <c r="G48">
        <v>936.41</v>
      </c>
      <c r="H48">
        <v>722.69</v>
      </c>
      <c r="I48">
        <v>647.03</v>
      </c>
      <c r="J48">
        <v>882.43</v>
      </c>
      <c r="K48">
        <v>937.02</v>
      </c>
      <c r="L48">
        <v>1116.03</v>
      </c>
      <c r="M48">
        <v>1019.18</v>
      </c>
      <c r="N48">
        <v>841.13</v>
      </c>
      <c r="O48">
        <v>1024.4000000000001</v>
      </c>
      <c r="P48">
        <v>1008.81</v>
      </c>
      <c r="Q48">
        <v>973.4</v>
      </c>
      <c r="R48">
        <v>940.68</v>
      </c>
      <c r="S48">
        <v>114</v>
      </c>
      <c r="T48">
        <v>261.10000000000002</v>
      </c>
      <c r="U48">
        <v>128.69999999999999</v>
      </c>
      <c r="V48">
        <v>287</v>
      </c>
      <c r="W48">
        <v>91.8</v>
      </c>
      <c r="X48">
        <v>135.69999999999999</v>
      </c>
      <c r="Y48">
        <v>87.9</v>
      </c>
      <c r="Z48">
        <v>113.1</v>
      </c>
      <c r="AA48">
        <v>109.3</v>
      </c>
      <c r="AB48">
        <v>84.2</v>
      </c>
      <c r="AC48">
        <v>95</v>
      </c>
      <c r="AD48">
        <v>134.1</v>
      </c>
      <c r="AE48">
        <v>251</v>
      </c>
      <c r="AF48">
        <v>34623</v>
      </c>
      <c r="AG48">
        <v>6655</v>
      </c>
      <c r="AH48">
        <v>2505</v>
      </c>
    </row>
    <row r="49" spans="1:34">
      <c r="A49" s="4">
        <f t="shared" si="0"/>
        <v>40087</v>
      </c>
      <c r="B49" s="4">
        <f t="shared" si="1"/>
        <v>40178</v>
      </c>
      <c r="C49" s="1">
        <v>1894.1</v>
      </c>
      <c r="D49">
        <v>547.26</v>
      </c>
      <c r="E49">
        <v>676.78</v>
      </c>
      <c r="F49">
        <v>834.73</v>
      </c>
      <c r="G49">
        <v>803.8</v>
      </c>
      <c r="H49">
        <v>893.21</v>
      </c>
      <c r="I49">
        <v>681.15</v>
      </c>
      <c r="J49">
        <v>1014.44</v>
      </c>
      <c r="K49">
        <v>1024.1199999999999</v>
      </c>
      <c r="L49">
        <v>1137.3399999999999</v>
      </c>
      <c r="M49">
        <v>1140.57</v>
      </c>
      <c r="N49">
        <v>861.26</v>
      </c>
      <c r="O49">
        <v>1021.38</v>
      </c>
      <c r="P49">
        <v>1024.27</v>
      </c>
      <c r="Q49">
        <v>1006.9</v>
      </c>
      <c r="R49">
        <v>984.81</v>
      </c>
      <c r="S49">
        <v>110.4</v>
      </c>
      <c r="T49">
        <v>255.4</v>
      </c>
      <c r="U49">
        <v>115.6</v>
      </c>
      <c r="V49">
        <v>280.39999999999998</v>
      </c>
      <c r="W49">
        <v>88.9</v>
      </c>
      <c r="X49">
        <v>131.69999999999999</v>
      </c>
      <c r="Y49">
        <v>87.4</v>
      </c>
      <c r="Z49">
        <v>109.8</v>
      </c>
      <c r="AA49">
        <v>112.3</v>
      </c>
      <c r="AB49">
        <v>77.7</v>
      </c>
      <c r="AC49">
        <v>96.5</v>
      </c>
      <c r="AD49">
        <v>142.5</v>
      </c>
      <c r="AE49">
        <v>250.7</v>
      </c>
      <c r="AF49">
        <v>34624</v>
      </c>
      <c r="AG49">
        <v>5137</v>
      </c>
      <c r="AH49">
        <v>1911</v>
      </c>
    </row>
    <row r="50" spans="1:34">
      <c r="A50" s="4">
        <f t="shared" si="0"/>
        <v>40179</v>
      </c>
      <c r="B50" s="4">
        <f t="shared" si="1"/>
        <v>40268</v>
      </c>
      <c r="C50" s="1">
        <v>1858.1</v>
      </c>
      <c r="D50">
        <v>529.39</v>
      </c>
      <c r="E50">
        <v>651.14</v>
      </c>
      <c r="F50">
        <v>791.37</v>
      </c>
      <c r="G50">
        <v>750.69</v>
      </c>
      <c r="H50">
        <v>858.57</v>
      </c>
      <c r="I50">
        <v>657.73</v>
      </c>
      <c r="J50">
        <v>933.1</v>
      </c>
      <c r="K50">
        <v>981.85</v>
      </c>
      <c r="L50">
        <v>1045.9100000000001</v>
      </c>
      <c r="M50">
        <v>1259.92</v>
      </c>
      <c r="N50">
        <v>818.77</v>
      </c>
      <c r="O50">
        <v>1003.53</v>
      </c>
      <c r="P50">
        <v>978.18</v>
      </c>
      <c r="Q50">
        <v>919.77</v>
      </c>
      <c r="R50">
        <v>1015.05</v>
      </c>
      <c r="S50">
        <v>104.8</v>
      </c>
      <c r="T50">
        <v>248.7</v>
      </c>
      <c r="U50">
        <v>107.9</v>
      </c>
      <c r="V50">
        <v>280.3</v>
      </c>
      <c r="W50">
        <v>87.4</v>
      </c>
      <c r="X50">
        <v>135.1</v>
      </c>
      <c r="Y50">
        <v>89.4</v>
      </c>
      <c r="Z50">
        <v>106.4</v>
      </c>
      <c r="AA50">
        <v>109.9</v>
      </c>
      <c r="AB50">
        <v>73.900000000000006</v>
      </c>
      <c r="AC50">
        <v>94.4</v>
      </c>
      <c r="AD50">
        <v>141.5</v>
      </c>
      <c r="AE50">
        <v>248.3</v>
      </c>
      <c r="AF50">
        <v>33738</v>
      </c>
      <c r="AG50">
        <v>4519</v>
      </c>
      <c r="AH50">
        <v>1768</v>
      </c>
    </row>
    <row r="51" spans="1:34">
      <c r="A51" s="4">
        <f t="shared" si="0"/>
        <v>40269</v>
      </c>
      <c r="B51" s="4">
        <f t="shared" si="1"/>
        <v>40359</v>
      </c>
      <c r="C51" s="1">
        <v>1858.3</v>
      </c>
      <c r="D51">
        <v>537.83000000000004</v>
      </c>
      <c r="E51">
        <v>657.55</v>
      </c>
      <c r="F51">
        <v>735.39</v>
      </c>
      <c r="G51">
        <v>804</v>
      </c>
      <c r="H51">
        <v>819.59</v>
      </c>
      <c r="I51">
        <v>655.83</v>
      </c>
      <c r="J51">
        <v>864.31</v>
      </c>
      <c r="K51">
        <v>956.59</v>
      </c>
      <c r="L51">
        <v>1084.42</v>
      </c>
      <c r="M51">
        <v>1139.0999999999999</v>
      </c>
      <c r="N51">
        <v>831.13</v>
      </c>
      <c r="O51">
        <v>1024.1600000000001</v>
      </c>
      <c r="P51">
        <v>1032.26</v>
      </c>
      <c r="Q51">
        <v>948.9</v>
      </c>
      <c r="R51">
        <v>1009.07</v>
      </c>
      <c r="S51">
        <v>111</v>
      </c>
      <c r="T51">
        <v>246.6</v>
      </c>
      <c r="U51">
        <v>104.4</v>
      </c>
      <c r="V51">
        <v>282.7</v>
      </c>
      <c r="W51">
        <v>84.6</v>
      </c>
      <c r="X51">
        <v>130.6</v>
      </c>
      <c r="Y51">
        <v>90.1</v>
      </c>
      <c r="Z51">
        <v>106.2</v>
      </c>
      <c r="AA51">
        <v>108.7</v>
      </c>
      <c r="AB51">
        <v>76.599999999999994</v>
      </c>
      <c r="AC51">
        <v>96</v>
      </c>
      <c r="AD51">
        <v>142.5</v>
      </c>
      <c r="AE51">
        <v>250.5</v>
      </c>
      <c r="AF51">
        <v>33717</v>
      </c>
      <c r="AG51">
        <v>4675</v>
      </c>
      <c r="AH51">
        <v>1513</v>
      </c>
    </row>
    <row r="52" spans="1:34">
      <c r="A52" s="4">
        <f t="shared" si="0"/>
        <v>40360</v>
      </c>
      <c r="B52" s="4">
        <f t="shared" si="1"/>
        <v>40451</v>
      </c>
      <c r="C52" s="1">
        <v>1841.8</v>
      </c>
      <c r="D52">
        <v>521.16999999999996</v>
      </c>
      <c r="E52">
        <v>601.02</v>
      </c>
      <c r="F52">
        <v>858.4</v>
      </c>
      <c r="G52">
        <v>747.12</v>
      </c>
      <c r="H52">
        <v>919.62</v>
      </c>
      <c r="I52">
        <v>639.55999999999995</v>
      </c>
      <c r="J52">
        <v>891.78</v>
      </c>
      <c r="K52">
        <v>934.7</v>
      </c>
      <c r="L52">
        <v>1054.46</v>
      </c>
      <c r="M52">
        <v>969.72</v>
      </c>
      <c r="N52">
        <v>844.14</v>
      </c>
      <c r="O52">
        <v>1126.6300000000001</v>
      </c>
      <c r="P52">
        <v>1095.96</v>
      </c>
      <c r="Q52">
        <v>914</v>
      </c>
      <c r="R52">
        <v>961.32</v>
      </c>
      <c r="S52">
        <v>114.4</v>
      </c>
      <c r="T52">
        <v>247.7</v>
      </c>
      <c r="U52">
        <v>95.7</v>
      </c>
      <c r="V52">
        <v>282.10000000000002</v>
      </c>
      <c r="W52">
        <v>86.5</v>
      </c>
      <c r="X52">
        <v>132</v>
      </c>
      <c r="Y52">
        <v>89.1</v>
      </c>
      <c r="Z52">
        <v>102.6</v>
      </c>
      <c r="AA52">
        <v>103.9</v>
      </c>
      <c r="AB52">
        <v>75.3</v>
      </c>
      <c r="AC52">
        <v>93.6</v>
      </c>
      <c r="AD52">
        <v>142.1</v>
      </c>
      <c r="AE52">
        <v>253.7</v>
      </c>
      <c r="AF52">
        <v>35612</v>
      </c>
      <c r="AG52">
        <v>5272</v>
      </c>
      <c r="AH52">
        <v>1634</v>
      </c>
    </row>
    <row r="53" spans="1:34">
      <c r="A53" s="4">
        <f t="shared" si="0"/>
        <v>40452</v>
      </c>
      <c r="B53" s="4">
        <f t="shared" si="1"/>
        <v>40543</v>
      </c>
      <c r="C53" s="1">
        <v>1821.5</v>
      </c>
      <c r="D53">
        <v>558.79999999999995</v>
      </c>
      <c r="E53">
        <v>728.13</v>
      </c>
      <c r="F53">
        <v>919.64</v>
      </c>
      <c r="G53">
        <v>796.42</v>
      </c>
      <c r="H53">
        <v>1042.8900000000001</v>
      </c>
      <c r="I53">
        <v>649.53</v>
      </c>
      <c r="J53">
        <v>917.81</v>
      </c>
      <c r="K53">
        <v>913.08</v>
      </c>
      <c r="L53">
        <v>1073.74</v>
      </c>
      <c r="M53">
        <v>1103.27</v>
      </c>
      <c r="N53">
        <v>832.18</v>
      </c>
      <c r="O53">
        <v>1057.0899999999999</v>
      </c>
      <c r="P53">
        <v>996.85</v>
      </c>
      <c r="Q53">
        <v>950.89</v>
      </c>
      <c r="R53">
        <v>995.32</v>
      </c>
      <c r="S53">
        <v>111</v>
      </c>
      <c r="T53">
        <v>245</v>
      </c>
      <c r="U53">
        <v>91.1</v>
      </c>
      <c r="V53">
        <v>278.5</v>
      </c>
      <c r="W53">
        <v>89.9</v>
      </c>
      <c r="X53">
        <v>122.2</v>
      </c>
      <c r="Y53">
        <v>83.2</v>
      </c>
      <c r="Z53">
        <v>100.2</v>
      </c>
      <c r="AA53">
        <v>105.7</v>
      </c>
      <c r="AB53">
        <v>73.5</v>
      </c>
      <c r="AC53">
        <v>92.3</v>
      </c>
      <c r="AD53">
        <v>145.1</v>
      </c>
      <c r="AE53">
        <v>252.1</v>
      </c>
      <c r="AF53">
        <v>36198</v>
      </c>
      <c r="AG53">
        <v>4373</v>
      </c>
      <c r="AH53">
        <v>1432</v>
      </c>
    </row>
    <row r="54" spans="1:34">
      <c r="A54" s="4">
        <f t="shared" si="0"/>
        <v>40544</v>
      </c>
      <c r="B54" s="4">
        <f t="shared" si="1"/>
        <v>40633</v>
      </c>
      <c r="C54" s="1">
        <v>1827.2</v>
      </c>
      <c r="D54">
        <v>518.51</v>
      </c>
      <c r="E54">
        <v>621.03</v>
      </c>
      <c r="F54">
        <v>856.2</v>
      </c>
      <c r="G54">
        <v>626.49</v>
      </c>
      <c r="H54">
        <v>921.22</v>
      </c>
      <c r="I54">
        <v>640.85</v>
      </c>
      <c r="J54">
        <v>826.96</v>
      </c>
      <c r="K54">
        <v>970.88</v>
      </c>
      <c r="L54">
        <v>1030.48</v>
      </c>
      <c r="M54">
        <v>1144.42</v>
      </c>
      <c r="N54">
        <v>820.03</v>
      </c>
      <c r="O54">
        <v>1043.3599999999999</v>
      </c>
      <c r="P54">
        <v>1004.74</v>
      </c>
      <c r="Q54">
        <v>886.96</v>
      </c>
      <c r="R54">
        <v>1053.31</v>
      </c>
      <c r="S54">
        <v>107.5</v>
      </c>
      <c r="T54">
        <v>238.9</v>
      </c>
      <c r="U54">
        <v>89</v>
      </c>
      <c r="V54">
        <v>274.39999999999998</v>
      </c>
      <c r="W54">
        <v>87.7</v>
      </c>
      <c r="X54">
        <v>113.1</v>
      </c>
      <c r="Y54">
        <v>84.6</v>
      </c>
      <c r="Z54">
        <v>101.2</v>
      </c>
      <c r="AA54">
        <v>110.1</v>
      </c>
      <c r="AB54">
        <v>78.099999999999994</v>
      </c>
      <c r="AC54">
        <v>93.9</v>
      </c>
      <c r="AD54">
        <v>141.19999999999999</v>
      </c>
      <c r="AE54">
        <v>248</v>
      </c>
      <c r="AF54">
        <v>33842</v>
      </c>
      <c r="AG54">
        <v>4019</v>
      </c>
      <c r="AH54">
        <v>1277</v>
      </c>
    </row>
    <row r="55" spans="1:34">
      <c r="A55" s="4">
        <f t="shared" si="0"/>
        <v>40634</v>
      </c>
      <c r="B55" s="4">
        <f t="shared" si="1"/>
        <v>40724</v>
      </c>
      <c r="C55" s="1">
        <v>1839.6</v>
      </c>
      <c r="D55">
        <v>533.99</v>
      </c>
      <c r="E55">
        <v>658.89</v>
      </c>
      <c r="F55">
        <v>852.61</v>
      </c>
      <c r="G55">
        <v>668.13</v>
      </c>
      <c r="H55">
        <v>841.04</v>
      </c>
      <c r="I55">
        <v>641.44000000000005</v>
      </c>
      <c r="J55">
        <v>868.25</v>
      </c>
      <c r="K55">
        <v>936.52</v>
      </c>
      <c r="L55">
        <v>1075.8699999999999</v>
      </c>
      <c r="M55">
        <v>1065.0899999999999</v>
      </c>
      <c r="N55">
        <v>815.64</v>
      </c>
      <c r="O55">
        <v>1019.87</v>
      </c>
      <c r="P55">
        <v>994.55</v>
      </c>
      <c r="Q55">
        <v>897.57</v>
      </c>
      <c r="R55">
        <v>1002.75</v>
      </c>
      <c r="S55">
        <v>112.2</v>
      </c>
      <c r="T55">
        <v>239.1</v>
      </c>
      <c r="U55">
        <v>86.8</v>
      </c>
      <c r="V55">
        <v>276.8</v>
      </c>
      <c r="W55">
        <v>88.5</v>
      </c>
      <c r="X55">
        <v>116.7</v>
      </c>
      <c r="Y55">
        <v>90.9</v>
      </c>
      <c r="Z55">
        <v>106.4</v>
      </c>
      <c r="AA55">
        <v>110.1</v>
      </c>
      <c r="AB55">
        <v>82.5</v>
      </c>
      <c r="AC55">
        <v>88.6</v>
      </c>
      <c r="AD55">
        <v>138.9</v>
      </c>
      <c r="AE55">
        <v>256.39999999999998</v>
      </c>
      <c r="AF55">
        <v>34193</v>
      </c>
      <c r="AG55">
        <v>4244</v>
      </c>
      <c r="AH55">
        <v>1264</v>
      </c>
    </row>
    <row r="56" spans="1:34">
      <c r="A56" s="4">
        <f t="shared" si="0"/>
        <v>40725</v>
      </c>
      <c r="B56" s="4">
        <f t="shared" si="1"/>
        <v>40816</v>
      </c>
      <c r="C56" s="1">
        <v>1811.8</v>
      </c>
      <c r="D56">
        <v>534.79</v>
      </c>
      <c r="E56">
        <v>646.52</v>
      </c>
      <c r="F56">
        <v>896.23</v>
      </c>
      <c r="G56">
        <v>618.6</v>
      </c>
      <c r="H56">
        <v>813.31</v>
      </c>
      <c r="I56">
        <v>628.97</v>
      </c>
      <c r="J56">
        <v>904.13</v>
      </c>
      <c r="K56">
        <v>922.02</v>
      </c>
      <c r="L56">
        <v>1049.3599999999999</v>
      </c>
      <c r="M56">
        <v>1038.69</v>
      </c>
      <c r="N56">
        <v>818.82</v>
      </c>
      <c r="O56">
        <v>1102.48</v>
      </c>
      <c r="P56">
        <v>1043.49</v>
      </c>
      <c r="Q56">
        <v>907.53</v>
      </c>
      <c r="R56">
        <v>981.32</v>
      </c>
      <c r="S56">
        <v>107.8</v>
      </c>
      <c r="T56">
        <v>238.9</v>
      </c>
      <c r="U56">
        <v>88.6</v>
      </c>
      <c r="V56">
        <v>279.39999999999998</v>
      </c>
      <c r="W56">
        <v>89.4</v>
      </c>
      <c r="X56">
        <v>124.4</v>
      </c>
      <c r="Y56">
        <v>90.1</v>
      </c>
      <c r="Z56">
        <v>100.2</v>
      </c>
      <c r="AA56">
        <v>102.4</v>
      </c>
      <c r="AB56">
        <v>83.2</v>
      </c>
      <c r="AC56">
        <v>88.7</v>
      </c>
      <c r="AD56">
        <v>130.5</v>
      </c>
      <c r="AE56">
        <v>256.39999999999998</v>
      </c>
      <c r="AF56">
        <v>35231</v>
      </c>
      <c r="AG56">
        <v>4446</v>
      </c>
      <c r="AH56">
        <v>1271</v>
      </c>
    </row>
    <row r="57" spans="1:34">
      <c r="A57" s="4">
        <f t="shared" si="0"/>
        <v>40817</v>
      </c>
      <c r="B57" s="4">
        <f t="shared" si="1"/>
        <v>40908</v>
      </c>
      <c r="C57" s="1">
        <v>1821</v>
      </c>
      <c r="D57">
        <v>542.01</v>
      </c>
      <c r="E57">
        <v>602.29</v>
      </c>
      <c r="F57">
        <v>859.76</v>
      </c>
      <c r="G57">
        <v>643</v>
      </c>
      <c r="H57">
        <v>900.98</v>
      </c>
      <c r="I57">
        <v>651.39</v>
      </c>
      <c r="J57">
        <v>907.39</v>
      </c>
      <c r="K57">
        <v>1032.1400000000001</v>
      </c>
      <c r="L57">
        <v>1073.27</v>
      </c>
      <c r="M57">
        <v>1047.72</v>
      </c>
      <c r="N57">
        <v>826.1</v>
      </c>
      <c r="O57">
        <v>1023.59</v>
      </c>
      <c r="P57">
        <v>1013.13</v>
      </c>
      <c r="Q57">
        <v>915.49</v>
      </c>
      <c r="R57">
        <v>979.47</v>
      </c>
      <c r="S57">
        <v>103.9</v>
      </c>
      <c r="T57">
        <v>245.2</v>
      </c>
      <c r="U57">
        <v>88.3</v>
      </c>
      <c r="V57">
        <v>274.10000000000002</v>
      </c>
      <c r="W57">
        <v>85.7</v>
      </c>
      <c r="X57">
        <v>124</v>
      </c>
      <c r="Y57">
        <v>91.3</v>
      </c>
      <c r="Z57">
        <v>105.3</v>
      </c>
      <c r="AA57">
        <v>102.1</v>
      </c>
      <c r="AB57">
        <v>78.5</v>
      </c>
      <c r="AC57">
        <v>91.4</v>
      </c>
      <c r="AD57">
        <v>137.4</v>
      </c>
      <c r="AE57">
        <v>255.7</v>
      </c>
      <c r="AF57">
        <v>34087</v>
      </c>
      <c r="AG57">
        <v>3283</v>
      </c>
      <c r="AH57">
        <v>955</v>
      </c>
    </row>
    <row r="58" spans="1:34">
      <c r="A58" s="4">
        <f t="shared" si="0"/>
        <v>40909</v>
      </c>
      <c r="B58" s="4">
        <f t="shared" si="1"/>
        <v>40999</v>
      </c>
      <c r="C58" s="1">
        <v>1797.5</v>
      </c>
      <c r="D58">
        <v>534.92999999999995</v>
      </c>
      <c r="E58">
        <v>598.04999999999995</v>
      </c>
      <c r="F58">
        <v>907.66</v>
      </c>
      <c r="G58">
        <v>744.79</v>
      </c>
      <c r="H58">
        <v>813.77</v>
      </c>
      <c r="I58">
        <v>653.26</v>
      </c>
      <c r="J58">
        <v>880.63</v>
      </c>
      <c r="K58">
        <v>1049.1500000000001</v>
      </c>
      <c r="L58">
        <v>1049.27</v>
      </c>
      <c r="M58">
        <v>1178.31</v>
      </c>
      <c r="N58">
        <v>834.28</v>
      </c>
      <c r="O58">
        <v>974.06</v>
      </c>
      <c r="P58">
        <v>1134.73</v>
      </c>
      <c r="Q58">
        <v>933.39</v>
      </c>
      <c r="R58">
        <v>1057.04</v>
      </c>
      <c r="S58">
        <v>103.8</v>
      </c>
      <c r="T58">
        <v>236.5</v>
      </c>
      <c r="U58">
        <v>84.4</v>
      </c>
      <c r="V58">
        <v>274.39999999999998</v>
      </c>
      <c r="W58">
        <v>83.3</v>
      </c>
      <c r="X58">
        <v>121.1</v>
      </c>
      <c r="Y58">
        <v>92.1</v>
      </c>
      <c r="Z58">
        <v>102.1</v>
      </c>
      <c r="AA58">
        <v>103.7</v>
      </c>
      <c r="AB58">
        <v>75.400000000000006</v>
      </c>
      <c r="AC58">
        <v>88.7</v>
      </c>
      <c r="AD58">
        <v>139.30000000000001</v>
      </c>
      <c r="AE58">
        <v>252</v>
      </c>
      <c r="AF58">
        <v>34079</v>
      </c>
      <c r="AG58">
        <v>3368</v>
      </c>
      <c r="AH58">
        <v>957</v>
      </c>
    </row>
    <row r="59" spans="1:34">
      <c r="A59" s="4">
        <f t="shared" si="0"/>
        <v>41000</v>
      </c>
      <c r="B59" s="4">
        <f t="shared" si="1"/>
        <v>41090</v>
      </c>
      <c r="C59" s="1">
        <v>1800.3</v>
      </c>
      <c r="D59">
        <v>533.26</v>
      </c>
      <c r="E59">
        <v>588.54999999999995</v>
      </c>
      <c r="F59">
        <v>819.87</v>
      </c>
      <c r="G59">
        <v>795.68</v>
      </c>
      <c r="H59">
        <v>831.76</v>
      </c>
      <c r="I59">
        <v>639.53</v>
      </c>
      <c r="J59">
        <v>901.67</v>
      </c>
      <c r="K59">
        <v>996.01</v>
      </c>
      <c r="L59">
        <v>1032.57</v>
      </c>
      <c r="M59">
        <v>1097.1199999999999</v>
      </c>
      <c r="N59">
        <v>824.12</v>
      </c>
      <c r="O59">
        <v>931.2</v>
      </c>
      <c r="P59">
        <v>1083.43</v>
      </c>
      <c r="Q59">
        <v>925.08</v>
      </c>
      <c r="R59">
        <v>997.54</v>
      </c>
      <c r="S59">
        <v>113.2</v>
      </c>
      <c r="T59">
        <v>232.2</v>
      </c>
      <c r="U59">
        <v>81.3</v>
      </c>
      <c r="V59">
        <v>271.2</v>
      </c>
      <c r="W59">
        <v>83.8</v>
      </c>
      <c r="X59">
        <v>123.7</v>
      </c>
      <c r="Y59">
        <v>94.9</v>
      </c>
      <c r="Z59">
        <v>100.2</v>
      </c>
      <c r="AA59">
        <v>108.7</v>
      </c>
      <c r="AB59">
        <v>75.5</v>
      </c>
      <c r="AC59">
        <v>88.8</v>
      </c>
      <c r="AD59">
        <v>139.30000000000001</v>
      </c>
      <c r="AE59">
        <v>257</v>
      </c>
      <c r="AF59">
        <v>34834</v>
      </c>
      <c r="AG59">
        <v>3672</v>
      </c>
      <c r="AH59">
        <v>942</v>
      </c>
    </row>
    <row r="60" spans="1:34">
      <c r="A60" s="4">
        <f t="shared" si="0"/>
        <v>41091</v>
      </c>
      <c r="B60" s="4">
        <f t="shared" si="1"/>
        <v>41182</v>
      </c>
      <c r="C60" s="1">
        <v>1800.9</v>
      </c>
      <c r="D60">
        <v>542.95000000000005</v>
      </c>
      <c r="E60">
        <v>663.13</v>
      </c>
      <c r="F60">
        <v>799.67</v>
      </c>
      <c r="G60">
        <v>740.29</v>
      </c>
      <c r="H60">
        <v>929.56</v>
      </c>
      <c r="I60">
        <v>619.80999999999995</v>
      </c>
      <c r="J60">
        <v>909.85</v>
      </c>
      <c r="K60">
        <v>949.34</v>
      </c>
      <c r="L60">
        <v>1061</v>
      </c>
      <c r="M60">
        <v>1000.59</v>
      </c>
      <c r="N60">
        <v>822.88</v>
      </c>
      <c r="O60">
        <v>991.36</v>
      </c>
      <c r="P60">
        <v>1127.05</v>
      </c>
      <c r="Q60">
        <v>903.62</v>
      </c>
      <c r="R60">
        <v>981.05</v>
      </c>
      <c r="S60">
        <v>110.1</v>
      </c>
      <c r="T60">
        <v>232.8</v>
      </c>
      <c r="U60">
        <v>82.8</v>
      </c>
      <c r="V60">
        <v>276.60000000000002</v>
      </c>
      <c r="W60">
        <v>83.4</v>
      </c>
      <c r="X60">
        <v>127.4</v>
      </c>
      <c r="Y60">
        <v>91.2</v>
      </c>
      <c r="Z60">
        <v>103.6</v>
      </c>
      <c r="AA60">
        <v>106.5</v>
      </c>
      <c r="AB60">
        <v>79.7</v>
      </c>
      <c r="AC60">
        <v>89.3</v>
      </c>
      <c r="AD60">
        <v>134.19999999999999</v>
      </c>
      <c r="AE60">
        <v>258.39999999999998</v>
      </c>
      <c r="AF60">
        <v>35837</v>
      </c>
      <c r="AG60">
        <v>4047</v>
      </c>
      <c r="AH60">
        <v>907</v>
      </c>
    </row>
    <row r="61" spans="1:34">
      <c r="A61" s="4">
        <f t="shared" si="0"/>
        <v>41183</v>
      </c>
      <c r="B61" s="4">
        <f t="shared" si="1"/>
        <v>41274</v>
      </c>
      <c r="C61" s="1">
        <v>1817.2</v>
      </c>
      <c r="D61">
        <v>541.86</v>
      </c>
      <c r="E61">
        <v>628.79999999999995</v>
      </c>
      <c r="F61">
        <v>872.98</v>
      </c>
      <c r="G61">
        <v>742.25</v>
      </c>
      <c r="H61">
        <v>936.2</v>
      </c>
      <c r="I61">
        <v>650.71</v>
      </c>
      <c r="J61">
        <v>960.69</v>
      </c>
      <c r="K61">
        <v>973.33</v>
      </c>
      <c r="L61">
        <v>1063.58</v>
      </c>
      <c r="M61">
        <v>1002.84</v>
      </c>
      <c r="N61">
        <v>826.75</v>
      </c>
      <c r="O61">
        <v>1011.89</v>
      </c>
      <c r="P61">
        <v>1093.6400000000001</v>
      </c>
      <c r="Q61">
        <v>922.39</v>
      </c>
      <c r="R61">
        <v>984.51</v>
      </c>
      <c r="S61">
        <v>107.5</v>
      </c>
      <c r="T61">
        <v>240.6</v>
      </c>
      <c r="U61">
        <v>85.1</v>
      </c>
      <c r="V61">
        <v>278.10000000000002</v>
      </c>
      <c r="W61">
        <v>82.7</v>
      </c>
      <c r="X61">
        <v>122.8</v>
      </c>
      <c r="Y61">
        <v>97.5</v>
      </c>
      <c r="Z61">
        <v>104.5</v>
      </c>
      <c r="AA61">
        <v>109.2</v>
      </c>
      <c r="AB61">
        <v>76.2</v>
      </c>
      <c r="AC61">
        <v>86.2</v>
      </c>
      <c r="AD61">
        <v>139</v>
      </c>
      <c r="AE61">
        <v>258.5</v>
      </c>
      <c r="AF61">
        <v>35122</v>
      </c>
      <c r="AG61">
        <v>3320</v>
      </c>
      <c r="AH61">
        <v>837</v>
      </c>
    </row>
    <row r="62" spans="1:34">
      <c r="A62" s="4">
        <f t="shared" si="0"/>
        <v>41275</v>
      </c>
      <c r="B62" s="4">
        <f t="shared" si="1"/>
        <v>41364</v>
      </c>
      <c r="C62" s="1">
        <v>1816.5</v>
      </c>
      <c r="D62">
        <v>532.97</v>
      </c>
      <c r="E62">
        <v>560.98</v>
      </c>
      <c r="F62">
        <v>817.12</v>
      </c>
      <c r="G62">
        <v>707.48</v>
      </c>
      <c r="H62">
        <v>940.8</v>
      </c>
      <c r="I62">
        <v>650.98</v>
      </c>
      <c r="J62">
        <v>877.71</v>
      </c>
      <c r="K62">
        <v>1004.93</v>
      </c>
      <c r="L62">
        <v>1075.8399999999999</v>
      </c>
      <c r="M62">
        <v>1186.81</v>
      </c>
      <c r="N62">
        <v>830.36</v>
      </c>
      <c r="O62">
        <v>968.66</v>
      </c>
      <c r="P62">
        <v>1207.67</v>
      </c>
      <c r="Q62">
        <v>937.64</v>
      </c>
      <c r="R62">
        <v>1071.08</v>
      </c>
      <c r="S62">
        <v>106.7</v>
      </c>
      <c r="T62">
        <v>242.9</v>
      </c>
      <c r="U62">
        <v>80.3</v>
      </c>
      <c r="V62">
        <v>280.60000000000002</v>
      </c>
      <c r="W62">
        <v>82.8</v>
      </c>
      <c r="X62">
        <v>125.7</v>
      </c>
      <c r="Y62">
        <v>91.5</v>
      </c>
      <c r="Z62">
        <v>102</v>
      </c>
      <c r="AA62">
        <v>111.5</v>
      </c>
      <c r="AB62">
        <v>72</v>
      </c>
      <c r="AC62">
        <v>86</v>
      </c>
      <c r="AD62">
        <v>141.9</v>
      </c>
      <c r="AE62">
        <v>259.8</v>
      </c>
      <c r="AF62">
        <v>36008</v>
      </c>
      <c r="AG62">
        <v>3275</v>
      </c>
      <c r="AH62">
        <v>862</v>
      </c>
    </row>
    <row r="63" spans="1:34">
      <c r="A63" s="4">
        <f t="shared" si="0"/>
        <v>41365</v>
      </c>
      <c r="B63" s="4">
        <f t="shared" si="1"/>
        <v>41455</v>
      </c>
      <c r="C63" s="1">
        <v>1842.9</v>
      </c>
      <c r="D63">
        <v>545.48</v>
      </c>
      <c r="E63">
        <v>619</v>
      </c>
      <c r="F63">
        <v>881.64</v>
      </c>
      <c r="G63">
        <v>694.22</v>
      </c>
      <c r="H63">
        <v>868.06</v>
      </c>
      <c r="I63">
        <v>635.09</v>
      </c>
      <c r="J63">
        <v>926.71</v>
      </c>
      <c r="K63">
        <v>952.09</v>
      </c>
      <c r="L63">
        <v>1077.58</v>
      </c>
      <c r="M63">
        <v>1041.1300000000001</v>
      </c>
      <c r="N63">
        <v>833.65</v>
      </c>
      <c r="O63">
        <v>964.86</v>
      </c>
      <c r="P63">
        <v>1152.8900000000001</v>
      </c>
      <c r="Q63">
        <v>937.16</v>
      </c>
      <c r="R63">
        <v>1015.99</v>
      </c>
      <c r="S63">
        <v>112.8</v>
      </c>
      <c r="T63">
        <v>244.5</v>
      </c>
      <c r="U63">
        <v>86.2</v>
      </c>
      <c r="V63">
        <v>280.60000000000002</v>
      </c>
      <c r="W63">
        <v>80.8</v>
      </c>
      <c r="X63">
        <v>136.5</v>
      </c>
      <c r="Y63">
        <v>95.8</v>
      </c>
      <c r="Z63">
        <v>101.6</v>
      </c>
      <c r="AA63">
        <v>116.7</v>
      </c>
      <c r="AB63">
        <v>70.3</v>
      </c>
      <c r="AC63">
        <v>86.1</v>
      </c>
      <c r="AD63">
        <v>145.4</v>
      </c>
      <c r="AE63">
        <v>258.60000000000002</v>
      </c>
      <c r="AF63">
        <v>36048</v>
      </c>
      <c r="AG63">
        <v>3368</v>
      </c>
      <c r="AH63">
        <v>772</v>
      </c>
    </row>
    <row r="64" spans="1:34">
      <c r="A64" s="4">
        <f t="shared" si="0"/>
        <v>41456</v>
      </c>
      <c r="B64" s="4">
        <f t="shared" si="1"/>
        <v>41547</v>
      </c>
      <c r="C64" s="1">
        <v>1869.1</v>
      </c>
      <c r="D64">
        <v>534.83000000000004</v>
      </c>
      <c r="E64">
        <v>631.29</v>
      </c>
      <c r="F64">
        <v>865.69</v>
      </c>
      <c r="G64">
        <v>666.65</v>
      </c>
      <c r="H64">
        <v>860.24</v>
      </c>
      <c r="I64">
        <v>621.59</v>
      </c>
      <c r="J64">
        <v>940.3</v>
      </c>
      <c r="K64">
        <v>936.44</v>
      </c>
      <c r="L64">
        <v>1061.25</v>
      </c>
      <c r="M64">
        <v>996.3</v>
      </c>
      <c r="N64">
        <v>817.4</v>
      </c>
      <c r="O64">
        <v>1036.92</v>
      </c>
      <c r="P64">
        <v>1160.78</v>
      </c>
      <c r="Q64">
        <v>903.63</v>
      </c>
      <c r="R64">
        <v>986.95</v>
      </c>
      <c r="S64">
        <v>112.4</v>
      </c>
      <c r="T64">
        <v>250.5</v>
      </c>
      <c r="U64">
        <v>89.2</v>
      </c>
      <c r="V64">
        <v>284.89999999999998</v>
      </c>
      <c r="W64">
        <v>83.7</v>
      </c>
      <c r="X64">
        <v>144.80000000000001</v>
      </c>
      <c r="Y64">
        <v>97.5</v>
      </c>
      <c r="Z64">
        <v>104.7</v>
      </c>
      <c r="AA64">
        <v>121.5</v>
      </c>
      <c r="AB64">
        <v>78.8</v>
      </c>
      <c r="AC64">
        <v>87.9</v>
      </c>
      <c r="AD64">
        <v>136.80000000000001</v>
      </c>
      <c r="AE64">
        <v>258.5</v>
      </c>
      <c r="AF64">
        <v>39477</v>
      </c>
      <c r="AG64">
        <v>3875</v>
      </c>
      <c r="AH64">
        <v>931</v>
      </c>
    </row>
    <row r="65" spans="1:34">
      <c r="A65" s="4">
        <f t="shared" si="0"/>
        <v>41548</v>
      </c>
      <c r="B65" s="4">
        <f t="shared" si="1"/>
        <v>41639</v>
      </c>
      <c r="C65" s="1">
        <v>1893.2</v>
      </c>
      <c r="D65">
        <v>550.21</v>
      </c>
      <c r="E65">
        <v>654.62</v>
      </c>
      <c r="F65">
        <v>857.62</v>
      </c>
      <c r="G65">
        <v>778.56</v>
      </c>
      <c r="H65">
        <v>917.71</v>
      </c>
      <c r="I65">
        <v>647.11</v>
      </c>
      <c r="J65">
        <v>962.22</v>
      </c>
      <c r="K65">
        <v>975.99</v>
      </c>
      <c r="L65">
        <v>1052.95</v>
      </c>
      <c r="M65">
        <v>1016.33</v>
      </c>
      <c r="N65">
        <v>819.6</v>
      </c>
      <c r="O65">
        <v>964.52</v>
      </c>
      <c r="P65">
        <v>1125.6500000000001</v>
      </c>
      <c r="Q65">
        <v>920.79</v>
      </c>
      <c r="R65">
        <v>1001.03</v>
      </c>
      <c r="S65">
        <v>115.5</v>
      </c>
      <c r="T65">
        <v>252.8</v>
      </c>
      <c r="U65">
        <v>88</v>
      </c>
      <c r="V65">
        <v>282.39999999999998</v>
      </c>
      <c r="W65">
        <v>85.2</v>
      </c>
      <c r="X65">
        <v>142.30000000000001</v>
      </c>
      <c r="Y65">
        <v>98.2</v>
      </c>
      <c r="Z65">
        <v>100.3</v>
      </c>
      <c r="AA65">
        <v>125.7</v>
      </c>
      <c r="AB65">
        <v>79.099999999999994</v>
      </c>
      <c r="AC65">
        <v>87.1</v>
      </c>
      <c r="AD65">
        <v>142.69999999999999</v>
      </c>
      <c r="AE65">
        <v>264.5</v>
      </c>
      <c r="AF65">
        <v>39105</v>
      </c>
      <c r="AG65">
        <v>3383</v>
      </c>
      <c r="AH65">
        <v>751</v>
      </c>
    </row>
    <row r="66" spans="1:34">
      <c r="A66" s="4">
        <f t="shared" si="0"/>
        <v>41640</v>
      </c>
      <c r="B66" s="4">
        <f t="shared" si="1"/>
        <v>41729</v>
      </c>
      <c r="C66" s="1">
        <v>1881.6</v>
      </c>
      <c r="D66">
        <v>552.20000000000005</v>
      </c>
      <c r="E66">
        <v>616.4</v>
      </c>
      <c r="F66">
        <v>846.93</v>
      </c>
      <c r="G66">
        <v>680.3</v>
      </c>
      <c r="H66">
        <v>1079.53</v>
      </c>
      <c r="I66">
        <v>637.75</v>
      </c>
      <c r="J66">
        <v>876.06</v>
      </c>
      <c r="K66">
        <v>983.12</v>
      </c>
      <c r="L66">
        <v>1077.6600000000001</v>
      </c>
      <c r="M66">
        <v>1148.6600000000001</v>
      </c>
      <c r="N66">
        <v>834.34</v>
      </c>
      <c r="O66">
        <v>1016.37</v>
      </c>
      <c r="P66">
        <v>1207.44</v>
      </c>
      <c r="Q66">
        <v>917.05</v>
      </c>
      <c r="R66">
        <v>1131.17</v>
      </c>
      <c r="S66">
        <v>109.5</v>
      </c>
      <c r="T66">
        <v>245.7</v>
      </c>
      <c r="U66">
        <v>87.1</v>
      </c>
      <c r="V66">
        <v>281.3</v>
      </c>
      <c r="W66">
        <v>84.9</v>
      </c>
      <c r="X66">
        <v>140.19999999999999</v>
      </c>
      <c r="Y66">
        <v>96.4</v>
      </c>
      <c r="Z66">
        <v>100.9</v>
      </c>
      <c r="AA66">
        <v>126.3</v>
      </c>
      <c r="AB66">
        <v>76.900000000000006</v>
      </c>
      <c r="AC66">
        <v>88.6</v>
      </c>
      <c r="AD66">
        <v>146.19999999999999</v>
      </c>
      <c r="AE66">
        <v>258.89999999999998</v>
      </c>
      <c r="AF66">
        <v>38761</v>
      </c>
      <c r="AG66">
        <v>3833</v>
      </c>
      <c r="AH66">
        <v>891</v>
      </c>
    </row>
    <row r="67" spans="1:34">
      <c r="A67" s="4">
        <f t="shared" si="0"/>
        <v>41730</v>
      </c>
      <c r="B67" s="4">
        <f t="shared" si="1"/>
        <v>41820</v>
      </c>
      <c r="C67" s="1">
        <v>1895.6</v>
      </c>
      <c r="D67">
        <v>544.29999999999995</v>
      </c>
      <c r="E67">
        <v>683.5</v>
      </c>
      <c r="F67">
        <v>887.09</v>
      </c>
      <c r="G67">
        <v>838.01</v>
      </c>
      <c r="H67">
        <v>904.52</v>
      </c>
      <c r="I67">
        <v>634.91</v>
      </c>
      <c r="J67">
        <v>855.76</v>
      </c>
      <c r="K67">
        <v>962.31</v>
      </c>
      <c r="L67">
        <v>1115.57</v>
      </c>
      <c r="M67">
        <v>1032.01</v>
      </c>
      <c r="N67">
        <v>829.59</v>
      </c>
      <c r="O67">
        <v>1027.8699999999999</v>
      </c>
      <c r="P67">
        <v>1147.49</v>
      </c>
      <c r="Q67">
        <v>919.9</v>
      </c>
      <c r="R67">
        <v>1014.71</v>
      </c>
      <c r="S67">
        <v>108.7</v>
      </c>
      <c r="T67">
        <v>245.7</v>
      </c>
      <c r="U67">
        <v>90.8</v>
      </c>
      <c r="V67">
        <v>283.89999999999998</v>
      </c>
      <c r="W67">
        <v>86.3</v>
      </c>
      <c r="X67">
        <v>143.69999999999999</v>
      </c>
      <c r="Y67">
        <v>98.4</v>
      </c>
      <c r="Z67">
        <v>101.3</v>
      </c>
      <c r="AA67">
        <v>124.9</v>
      </c>
      <c r="AB67">
        <v>79.3</v>
      </c>
      <c r="AC67">
        <v>88.7</v>
      </c>
      <c r="AD67">
        <v>147</v>
      </c>
      <c r="AE67">
        <v>262.3</v>
      </c>
      <c r="AF67">
        <v>39866</v>
      </c>
      <c r="AG67">
        <v>4149</v>
      </c>
      <c r="AH67">
        <v>875</v>
      </c>
    </row>
    <row r="68" spans="1:34">
      <c r="A68" s="4">
        <f t="shared" si="0"/>
        <v>41821</v>
      </c>
      <c r="B68" s="4">
        <f t="shared" si="1"/>
        <v>41912</v>
      </c>
      <c r="C68" s="1">
        <v>1919.7</v>
      </c>
      <c r="D68">
        <v>520.48</v>
      </c>
      <c r="E68">
        <v>642.82000000000005</v>
      </c>
      <c r="F68">
        <v>805.75</v>
      </c>
      <c r="G68">
        <v>783.19</v>
      </c>
      <c r="H68">
        <v>839.06</v>
      </c>
      <c r="I68">
        <v>625.78</v>
      </c>
      <c r="J68">
        <v>900.43</v>
      </c>
      <c r="K68">
        <v>954.79</v>
      </c>
      <c r="L68">
        <v>1106.3499999999999</v>
      </c>
      <c r="M68">
        <v>1014.34</v>
      </c>
      <c r="N68">
        <v>812.47</v>
      </c>
      <c r="O68">
        <v>886.45</v>
      </c>
      <c r="P68">
        <v>1183.6099999999999</v>
      </c>
      <c r="Q68">
        <v>904.31</v>
      </c>
      <c r="R68">
        <v>967.42</v>
      </c>
      <c r="S68">
        <v>108.9</v>
      </c>
      <c r="T68">
        <v>250.5</v>
      </c>
      <c r="U68">
        <v>96.8</v>
      </c>
      <c r="V68">
        <v>290.7</v>
      </c>
      <c r="W68">
        <v>84.1</v>
      </c>
      <c r="X68">
        <v>148.80000000000001</v>
      </c>
      <c r="Y68">
        <v>95.9</v>
      </c>
      <c r="Z68">
        <v>108.1</v>
      </c>
      <c r="AA68">
        <v>128.6</v>
      </c>
      <c r="AB68">
        <v>79.900000000000006</v>
      </c>
      <c r="AC68">
        <v>90.6</v>
      </c>
      <c r="AD68">
        <v>141.4</v>
      </c>
      <c r="AE68">
        <v>267.3</v>
      </c>
      <c r="AF68">
        <v>42496</v>
      </c>
      <c r="AG68">
        <v>4328</v>
      </c>
      <c r="AH68">
        <v>962</v>
      </c>
    </row>
    <row r="69" spans="1:34">
      <c r="A69" s="4">
        <f t="shared" si="0"/>
        <v>41913</v>
      </c>
      <c r="B69" s="4">
        <f t="shared" si="1"/>
        <v>42004</v>
      </c>
      <c r="C69" s="1">
        <v>1944.3</v>
      </c>
      <c r="D69">
        <v>550.41</v>
      </c>
      <c r="E69">
        <v>689.86</v>
      </c>
      <c r="F69">
        <v>918.34</v>
      </c>
      <c r="G69">
        <v>840.27</v>
      </c>
      <c r="H69">
        <v>929.62</v>
      </c>
      <c r="I69">
        <v>653.42999999999995</v>
      </c>
      <c r="J69">
        <v>918.74</v>
      </c>
      <c r="K69">
        <v>983.12</v>
      </c>
      <c r="L69">
        <v>1102.83</v>
      </c>
      <c r="M69">
        <v>1039.3599999999999</v>
      </c>
      <c r="N69">
        <v>830.41</v>
      </c>
      <c r="O69">
        <v>966.89</v>
      </c>
      <c r="P69">
        <v>1134.1300000000001</v>
      </c>
      <c r="Q69">
        <v>913.5</v>
      </c>
      <c r="R69">
        <v>1131.19</v>
      </c>
      <c r="S69">
        <v>105.1</v>
      </c>
      <c r="T69">
        <v>257.2</v>
      </c>
      <c r="U69">
        <v>100.4</v>
      </c>
      <c r="V69">
        <v>293.3</v>
      </c>
      <c r="W69">
        <v>86.9</v>
      </c>
      <c r="X69">
        <v>147</v>
      </c>
      <c r="Y69">
        <v>101.1</v>
      </c>
      <c r="Z69">
        <v>106.7</v>
      </c>
      <c r="AA69">
        <v>130.1</v>
      </c>
      <c r="AB69">
        <v>80.900000000000006</v>
      </c>
      <c r="AC69">
        <v>87.8</v>
      </c>
      <c r="AD69">
        <v>151.5</v>
      </c>
      <c r="AE69">
        <v>266</v>
      </c>
      <c r="AF69">
        <v>42762</v>
      </c>
      <c r="AG69">
        <v>3504</v>
      </c>
      <c r="AH69">
        <v>878</v>
      </c>
    </row>
    <row r="70" spans="1:34">
      <c r="A70" s="4">
        <f t="shared" si="0"/>
        <v>42005</v>
      </c>
      <c r="B70" s="4">
        <f t="shared" si="1"/>
        <v>42094</v>
      </c>
      <c r="C70" s="1">
        <v>1945.4</v>
      </c>
      <c r="D70">
        <v>543.58000000000004</v>
      </c>
      <c r="E70">
        <v>633.04</v>
      </c>
      <c r="F70">
        <v>937.65</v>
      </c>
      <c r="G70">
        <v>809.77</v>
      </c>
      <c r="H70">
        <v>912.77</v>
      </c>
      <c r="I70">
        <v>650.22</v>
      </c>
      <c r="J70">
        <v>883.64</v>
      </c>
      <c r="K70">
        <v>1064.25</v>
      </c>
      <c r="L70">
        <v>1109.45</v>
      </c>
      <c r="M70">
        <v>1267.02</v>
      </c>
      <c r="N70">
        <v>834.98</v>
      </c>
      <c r="O70">
        <v>929.92</v>
      </c>
      <c r="P70">
        <v>1226.23</v>
      </c>
      <c r="Q70">
        <v>923.65</v>
      </c>
      <c r="R70">
        <v>1106.43</v>
      </c>
      <c r="S70">
        <v>107.2</v>
      </c>
      <c r="T70">
        <v>259.60000000000002</v>
      </c>
      <c r="U70">
        <v>105.4</v>
      </c>
      <c r="V70">
        <v>286.7</v>
      </c>
      <c r="W70">
        <v>87.6</v>
      </c>
      <c r="X70">
        <v>141.30000000000001</v>
      </c>
      <c r="Y70">
        <v>100.1</v>
      </c>
      <c r="Z70">
        <v>106.7</v>
      </c>
      <c r="AA70">
        <v>120.7</v>
      </c>
      <c r="AB70">
        <v>75.8</v>
      </c>
      <c r="AC70">
        <v>90.8</v>
      </c>
      <c r="AD70">
        <v>152</v>
      </c>
      <c r="AE70">
        <v>264.89999999999998</v>
      </c>
      <c r="AF70">
        <v>48458</v>
      </c>
      <c r="AG70">
        <v>3901</v>
      </c>
      <c r="AH70">
        <v>1066</v>
      </c>
    </row>
    <row r="71" spans="1:34">
      <c r="A71" s="4">
        <f t="shared" ref="A71:A86" si="2">DATE(YEAR(A70),MONTH(A70)+3,1)</f>
        <v>42095</v>
      </c>
      <c r="B71" s="4">
        <f t="shared" ref="B71:B86" si="3">DATE(YEAR(A71),MONTH(A71+3)+3,1)-1</f>
        <v>42185</v>
      </c>
      <c r="C71" s="1">
        <v>1973.6</v>
      </c>
      <c r="D71">
        <v>541.65</v>
      </c>
      <c r="E71">
        <v>635.61</v>
      </c>
      <c r="F71">
        <v>901.13</v>
      </c>
      <c r="G71">
        <v>814.57</v>
      </c>
      <c r="H71">
        <v>911.94</v>
      </c>
      <c r="I71">
        <v>657.69</v>
      </c>
      <c r="J71">
        <v>907.25</v>
      </c>
      <c r="K71">
        <v>1067.42</v>
      </c>
      <c r="L71">
        <v>1090.46</v>
      </c>
      <c r="M71">
        <v>1109.4100000000001</v>
      </c>
      <c r="N71">
        <v>830.95</v>
      </c>
      <c r="O71">
        <v>955.01</v>
      </c>
      <c r="P71">
        <v>1163.42</v>
      </c>
      <c r="Q71">
        <v>926.99</v>
      </c>
      <c r="R71">
        <v>994.75</v>
      </c>
      <c r="S71">
        <v>111.9</v>
      </c>
      <c r="T71">
        <v>259.89999999999998</v>
      </c>
      <c r="U71">
        <v>109</v>
      </c>
      <c r="V71">
        <v>288.7</v>
      </c>
      <c r="W71">
        <v>89.7</v>
      </c>
      <c r="X71">
        <v>148.19999999999999</v>
      </c>
      <c r="Y71">
        <v>100.6</v>
      </c>
      <c r="Z71">
        <v>107.8</v>
      </c>
      <c r="AA71">
        <v>128.1</v>
      </c>
      <c r="AB71">
        <v>78.099999999999994</v>
      </c>
      <c r="AC71">
        <v>93.2</v>
      </c>
      <c r="AD71">
        <v>148.4</v>
      </c>
      <c r="AE71">
        <v>266.60000000000002</v>
      </c>
      <c r="AF71">
        <v>50770</v>
      </c>
      <c r="AG71">
        <v>4047</v>
      </c>
      <c r="AH71">
        <v>991</v>
      </c>
    </row>
    <row r="72" spans="1:34">
      <c r="A72" s="4">
        <f t="shared" si="2"/>
        <v>42186</v>
      </c>
      <c r="B72" s="4">
        <f t="shared" si="3"/>
        <v>42277</v>
      </c>
      <c r="C72" s="1">
        <v>1996.6</v>
      </c>
      <c r="D72">
        <v>538.99</v>
      </c>
      <c r="E72">
        <v>629.42999999999995</v>
      </c>
      <c r="F72">
        <v>885.97</v>
      </c>
      <c r="G72">
        <v>847.76</v>
      </c>
      <c r="H72">
        <v>896.53</v>
      </c>
      <c r="I72">
        <v>651.05999999999995</v>
      </c>
      <c r="J72">
        <v>891.9</v>
      </c>
      <c r="K72">
        <v>1020.52</v>
      </c>
      <c r="L72">
        <v>1106.76</v>
      </c>
      <c r="M72">
        <v>1029.95</v>
      </c>
      <c r="N72">
        <v>820.75</v>
      </c>
      <c r="O72">
        <v>955.45</v>
      </c>
      <c r="P72">
        <v>1212.2</v>
      </c>
      <c r="Q72">
        <v>904.38</v>
      </c>
      <c r="R72">
        <v>1001.48</v>
      </c>
      <c r="S72">
        <v>112.5</v>
      </c>
      <c r="T72">
        <v>266.7</v>
      </c>
      <c r="U72">
        <v>110.8</v>
      </c>
      <c r="V72">
        <v>290.7</v>
      </c>
      <c r="W72">
        <v>87</v>
      </c>
      <c r="X72">
        <v>150.5</v>
      </c>
      <c r="Y72">
        <v>101.9</v>
      </c>
      <c r="Z72">
        <v>105.5</v>
      </c>
      <c r="AA72">
        <v>136</v>
      </c>
      <c r="AB72">
        <v>84</v>
      </c>
      <c r="AC72">
        <v>94.1</v>
      </c>
      <c r="AD72">
        <v>144.6</v>
      </c>
      <c r="AE72">
        <v>272</v>
      </c>
      <c r="AF72">
        <v>49225</v>
      </c>
      <c r="AG72">
        <v>5009</v>
      </c>
      <c r="AH72">
        <v>1128</v>
      </c>
    </row>
    <row r="73" spans="1:34">
      <c r="A73" s="4">
        <f t="shared" si="2"/>
        <v>42278</v>
      </c>
      <c r="B73" s="4">
        <f t="shared" si="3"/>
        <v>42369</v>
      </c>
      <c r="C73" s="1">
        <v>2016</v>
      </c>
      <c r="D73">
        <v>557.41999999999996</v>
      </c>
      <c r="E73">
        <v>682.35</v>
      </c>
      <c r="F73">
        <v>895.87</v>
      </c>
      <c r="G73">
        <v>733.46</v>
      </c>
      <c r="H73">
        <v>1003.7</v>
      </c>
      <c r="I73">
        <v>667.29</v>
      </c>
      <c r="J73">
        <v>898.54</v>
      </c>
      <c r="K73">
        <v>1036.99</v>
      </c>
      <c r="L73">
        <v>1096.17</v>
      </c>
      <c r="M73">
        <v>1103.01</v>
      </c>
      <c r="N73">
        <v>841.62</v>
      </c>
      <c r="O73">
        <v>1035.94</v>
      </c>
      <c r="P73">
        <v>1200.3</v>
      </c>
      <c r="Q73">
        <v>923.57</v>
      </c>
      <c r="R73">
        <v>1018.56</v>
      </c>
      <c r="S73">
        <v>106.2</v>
      </c>
      <c r="T73">
        <v>264.5</v>
      </c>
      <c r="U73">
        <v>109.9</v>
      </c>
      <c r="V73">
        <v>298.3</v>
      </c>
      <c r="W73">
        <v>91</v>
      </c>
      <c r="X73">
        <v>153</v>
      </c>
      <c r="Y73">
        <v>104.2</v>
      </c>
      <c r="Z73">
        <v>103</v>
      </c>
      <c r="AA73">
        <v>133.5</v>
      </c>
      <c r="AB73">
        <v>83.9</v>
      </c>
      <c r="AC73">
        <v>91.9</v>
      </c>
      <c r="AD73">
        <v>152.30000000000001</v>
      </c>
      <c r="AE73">
        <v>272.39999999999998</v>
      </c>
      <c r="AF73">
        <v>51970</v>
      </c>
      <c r="AG73">
        <v>4470</v>
      </c>
      <c r="AH73">
        <v>1084</v>
      </c>
    </row>
    <row r="74" spans="1:34">
      <c r="A74" s="4">
        <f t="shared" si="2"/>
        <v>42370</v>
      </c>
      <c r="B74" s="4">
        <f t="shared" si="3"/>
        <v>42460</v>
      </c>
      <c r="C74" s="1">
        <v>2014.7</v>
      </c>
      <c r="D74">
        <v>556.78</v>
      </c>
      <c r="E74">
        <v>642.13</v>
      </c>
      <c r="F74">
        <v>942.61</v>
      </c>
      <c r="G74">
        <v>701.74</v>
      </c>
      <c r="H74">
        <v>1044.19</v>
      </c>
      <c r="I74">
        <v>667.13</v>
      </c>
      <c r="J74">
        <v>894.79</v>
      </c>
      <c r="K74">
        <v>1113.47</v>
      </c>
      <c r="L74">
        <v>1068.55</v>
      </c>
      <c r="M74">
        <v>1356.9</v>
      </c>
      <c r="N74">
        <v>848.25</v>
      </c>
      <c r="O74">
        <v>961.99</v>
      </c>
      <c r="P74">
        <v>1285.79</v>
      </c>
      <c r="Q74">
        <v>891.81</v>
      </c>
      <c r="R74">
        <v>1176.21</v>
      </c>
      <c r="S74">
        <v>108.1</v>
      </c>
      <c r="T74">
        <v>267.10000000000002</v>
      </c>
      <c r="U74">
        <v>114</v>
      </c>
      <c r="V74">
        <v>291.2</v>
      </c>
      <c r="W74">
        <v>92.4</v>
      </c>
      <c r="X74">
        <v>152.6</v>
      </c>
      <c r="Y74">
        <v>104.8</v>
      </c>
      <c r="Z74">
        <v>107.6</v>
      </c>
      <c r="AA74">
        <v>122.9</v>
      </c>
      <c r="AB74">
        <v>85.7</v>
      </c>
      <c r="AC74">
        <v>91.6</v>
      </c>
      <c r="AD74">
        <v>152.5</v>
      </c>
      <c r="AE74">
        <v>268.3</v>
      </c>
      <c r="AF74">
        <v>55030</v>
      </c>
      <c r="AG74">
        <v>4914</v>
      </c>
      <c r="AH74">
        <v>1169</v>
      </c>
    </row>
    <row r="75" spans="1:34">
      <c r="A75" s="4">
        <f t="shared" si="2"/>
        <v>42461</v>
      </c>
      <c r="B75" s="4">
        <f t="shared" si="3"/>
        <v>42551</v>
      </c>
      <c r="C75" s="1">
        <v>2026.2</v>
      </c>
      <c r="D75">
        <v>557.13</v>
      </c>
      <c r="E75">
        <v>682.57</v>
      </c>
      <c r="F75">
        <v>853.8</v>
      </c>
      <c r="G75">
        <v>788.24</v>
      </c>
      <c r="H75">
        <v>918.64</v>
      </c>
      <c r="I75">
        <v>656.45</v>
      </c>
      <c r="J75">
        <v>923.49</v>
      </c>
      <c r="K75">
        <v>1047.0999999999999</v>
      </c>
      <c r="L75">
        <v>1097.0899999999999</v>
      </c>
      <c r="M75">
        <v>1112.6500000000001</v>
      </c>
      <c r="N75">
        <v>835.09</v>
      </c>
      <c r="O75">
        <v>990.5</v>
      </c>
      <c r="P75">
        <v>1185.3900000000001</v>
      </c>
      <c r="Q75">
        <v>894.65</v>
      </c>
      <c r="R75">
        <v>1048.67</v>
      </c>
      <c r="S75">
        <v>115.4</v>
      </c>
      <c r="T75">
        <v>273.3</v>
      </c>
      <c r="U75">
        <v>119.4</v>
      </c>
      <c r="V75">
        <v>294</v>
      </c>
      <c r="W75">
        <v>93</v>
      </c>
      <c r="X75">
        <v>155.19999999999999</v>
      </c>
      <c r="Y75">
        <v>105.4</v>
      </c>
      <c r="Z75">
        <v>108.7</v>
      </c>
      <c r="AA75">
        <v>128.9</v>
      </c>
      <c r="AB75">
        <v>89.1</v>
      </c>
      <c r="AC75">
        <v>97.4</v>
      </c>
      <c r="AD75">
        <v>149.69999999999999</v>
      </c>
      <c r="AE75">
        <v>270.89999999999998</v>
      </c>
      <c r="AF75">
        <v>52420</v>
      </c>
      <c r="AG75">
        <v>5236</v>
      </c>
      <c r="AH75">
        <v>1203</v>
      </c>
    </row>
    <row r="76" spans="1:34">
      <c r="A76" s="4">
        <f t="shared" si="2"/>
        <v>42552</v>
      </c>
      <c r="B76" s="4">
        <f t="shared" si="3"/>
        <v>42643</v>
      </c>
      <c r="C76" s="1">
        <v>2051</v>
      </c>
      <c r="D76">
        <v>552.09</v>
      </c>
      <c r="E76">
        <v>653.38</v>
      </c>
      <c r="F76">
        <v>820.68</v>
      </c>
      <c r="G76">
        <v>856.2</v>
      </c>
      <c r="H76">
        <v>909.5</v>
      </c>
      <c r="I76">
        <v>644.89</v>
      </c>
      <c r="J76">
        <v>929.3</v>
      </c>
      <c r="K76">
        <v>1063.25</v>
      </c>
      <c r="L76">
        <v>1064.21</v>
      </c>
      <c r="M76">
        <v>1040.95</v>
      </c>
      <c r="N76">
        <v>836.44</v>
      </c>
      <c r="O76">
        <v>1046.95</v>
      </c>
      <c r="P76">
        <v>1203.22</v>
      </c>
      <c r="Q76">
        <v>913.12</v>
      </c>
      <c r="R76">
        <v>1021.19</v>
      </c>
      <c r="S76">
        <v>115.9</v>
      </c>
      <c r="T76">
        <v>284.8</v>
      </c>
      <c r="U76">
        <v>119.9</v>
      </c>
      <c r="V76">
        <v>299.39999999999998</v>
      </c>
      <c r="W76">
        <v>92.9</v>
      </c>
      <c r="X76">
        <v>162.6</v>
      </c>
      <c r="Y76">
        <v>109.6</v>
      </c>
      <c r="Z76">
        <v>108.9</v>
      </c>
      <c r="AA76">
        <v>140.19999999999999</v>
      </c>
      <c r="AB76">
        <v>84.5</v>
      </c>
      <c r="AC76">
        <v>92.5</v>
      </c>
      <c r="AD76">
        <v>147.6</v>
      </c>
      <c r="AE76">
        <v>274.5</v>
      </c>
      <c r="AF76">
        <v>53501</v>
      </c>
      <c r="AG76">
        <v>6126</v>
      </c>
      <c r="AH76">
        <v>1403</v>
      </c>
    </row>
    <row r="77" spans="1:34">
      <c r="A77" s="4">
        <f t="shared" si="2"/>
        <v>42644</v>
      </c>
      <c r="B77" s="4">
        <f t="shared" si="3"/>
        <v>42735</v>
      </c>
      <c r="C77" s="1">
        <v>2082.4</v>
      </c>
      <c r="D77">
        <v>573.33000000000004</v>
      </c>
      <c r="E77">
        <v>667.28</v>
      </c>
      <c r="F77">
        <v>840.83</v>
      </c>
      <c r="G77">
        <v>779.39</v>
      </c>
      <c r="H77">
        <v>985.48</v>
      </c>
      <c r="I77">
        <v>656.41</v>
      </c>
      <c r="J77">
        <v>937.92</v>
      </c>
      <c r="K77">
        <v>1046.52</v>
      </c>
      <c r="L77">
        <v>1051.8499999999999</v>
      </c>
      <c r="M77">
        <v>1074.1500000000001</v>
      </c>
      <c r="N77">
        <v>848.02</v>
      </c>
      <c r="O77">
        <v>1071.1300000000001</v>
      </c>
      <c r="P77">
        <v>1178.4000000000001</v>
      </c>
      <c r="Q77">
        <v>917</v>
      </c>
      <c r="R77">
        <v>1029.7</v>
      </c>
      <c r="S77">
        <v>109.9</v>
      </c>
      <c r="T77">
        <v>277.39999999999998</v>
      </c>
      <c r="U77">
        <v>121.1</v>
      </c>
      <c r="V77">
        <v>303.2</v>
      </c>
      <c r="W77">
        <v>93.7</v>
      </c>
      <c r="X77">
        <v>155.30000000000001</v>
      </c>
      <c r="Y77">
        <v>113</v>
      </c>
      <c r="Z77">
        <v>108.2</v>
      </c>
      <c r="AA77">
        <v>141</v>
      </c>
      <c r="AB77">
        <v>85</v>
      </c>
      <c r="AC77">
        <v>93.9</v>
      </c>
      <c r="AD77">
        <v>156.19999999999999</v>
      </c>
      <c r="AE77">
        <v>279</v>
      </c>
      <c r="AF77">
        <v>61205</v>
      </c>
      <c r="AG77">
        <v>4823</v>
      </c>
      <c r="AH77">
        <v>1341</v>
      </c>
    </row>
    <row r="78" spans="1:34">
      <c r="A78" s="4">
        <f t="shared" si="2"/>
        <v>42736</v>
      </c>
      <c r="B78" s="4">
        <f t="shared" si="3"/>
        <v>42825</v>
      </c>
      <c r="C78" s="1">
        <v>2084.3000000000002</v>
      </c>
      <c r="D78">
        <v>569.39</v>
      </c>
      <c r="E78">
        <v>663.04</v>
      </c>
      <c r="F78">
        <v>848.92</v>
      </c>
      <c r="G78">
        <v>722.17</v>
      </c>
      <c r="H78">
        <v>1030.92</v>
      </c>
      <c r="I78">
        <v>661.6</v>
      </c>
      <c r="J78">
        <v>899.34</v>
      </c>
      <c r="K78">
        <v>1101.01</v>
      </c>
      <c r="L78">
        <v>1074.07</v>
      </c>
      <c r="M78">
        <v>1260.78</v>
      </c>
      <c r="N78">
        <v>863.1</v>
      </c>
      <c r="O78">
        <v>1004.25</v>
      </c>
      <c r="P78">
        <v>1247.67</v>
      </c>
      <c r="Q78">
        <v>918.12</v>
      </c>
      <c r="R78">
        <v>1215.17</v>
      </c>
      <c r="S78">
        <v>107.7</v>
      </c>
      <c r="T78">
        <v>282.10000000000002</v>
      </c>
      <c r="U78">
        <v>124.9</v>
      </c>
      <c r="V78">
        <v>298</v>
      </c>
      <c r="W78">
        <v>91.7</v>
      </c>
      <c r="X78">
        <v>161.19999999999999</v>
      </c>
      <c r="Y78">
        <v>114.4</v>
      </c>
      <c r="Z78">
        <v>106.5</v>
      </c>
      <c r="AA78">
        <v>130.1</v>
      </c>
      <c r="AB78">
        <v>90.7</v>
      </c>
      <c r="AC78">
        <v>93.7</v>
      </c>
      <c r="AD78">
        <v>157.80000000000001</v>
      </c>
      <c r="AE78">
        <v>276.39999999999998</v>
      </c>
      <c r="AF78">
        <v>54195</v>
      </c>
      <c r="AG78">
        <v>5959</v>
      </c>
      <c r="AH78">
        <v>1523</v>
      </c>
    </row>
    <row r="79" spans="1:34">
      <c r="A79" s="4">
        <f t="shared" si="2"/>
        <v>42826</v>
      </c>
      <c r="B79" s="4">
        <f t="shared" si="3"/>
        <v>42916</v>
      </c>
      <c r="C79" s="1">
        <v>2105.5</v>
      </c>
      <c r="D79">
        <v>565.09</v>
      </c>
      <c r="E79">
        <v>649.74</v>
      </c>
      <c r="F79">
        <v>875.16</v>
      </c>
      <c r="G79">
        <v>754.73</v>
      </c>
      <c r="H79">
        <v>973.34</v>
      </c>
      <c r="I79">
        <v>662.93</v>
      </c>
      <c r="J79">
        <v>881.89</v>
      </c>
      <c r="K79">
        <v>1055.27</v>
      </c>
      <c r="L79">
        <v>1111.1600000000001</v>
      </c>
      <c r="M79">
        <v>1101.46</v>
      </c>
      <c r="N79">
        <v>853.59</v>
      </c>
      <c r="O79">
        <v>992.45</v>
      </c>
      <c r="P79">
        <v>1202.08</v>
      </c>
      <c r="Q79">
        <v>949.62</v>
      </c>
      <c r="R79">
        <v>1067.99</v>
      </c>
      <c r="S79">
        <v>110.9</v>
      </c>
      <c r="T79">
        <v>278.89999999999998</v>
      </c>
      <c r="U79">
        <v>128</v>
      </c>
      <c r="V79">
        <v>300.5</v>
      </c>
      <c r="W79">
        <v>93</v>
      </c>
      <c r="X79">
        <v>159.80000000000001</v>
      </c>
      <c r="Y79">
        <v>114.4</v>
      </c>
      <c r="Z79">
        <v>107.1</v>
      </c>
      <c r="AA79">
        <v>133.9</v>
      </c>
      <c r="AB79">
        <v>94.2</v>
      </c>
      <c r="AC79">
        <v>98.9</v>
      </c>
      <c r="AD79">
        <v>156.9</v>
      </c>
      <c r="AE79">
        <v>280.5</v>
      </c>
      <c r="AF79">
        <v>52991</v>
      </c>
      <c r="AG79">
        <v>6279</v>
      </c>
      <c r="AH79">
        <v>1484</v>
      </c>
    </row>
    <row r="80" spans="1:34">
      <c r="A80" s="4">
        <f t="shared" si="2"/>
        <v>42917</v>
      </c>
      <c r="B80" s="4">
        <f t="shared" si="3"/>
        <v>43008</v>
      </c>
      <c r="C80" s="1">
        <v>2107.6</v>
      </c>
      <c r="D80">
        <v>557.48</v>
      </c>
      <c r="E80">
        <v>655.03</v>
      </c>
      <c r="F80">
        <v>836.44</v>
      </c>
      <c r="G80">
        <v>710.5</v>
      </c>
      <c r="H80">
        <v>904.35</v>
      </c>
      <c r="I80">
        <v>659.55</v>
      </c>
      <c r="J80">
        <v>900.54</v>
      </c>
      <c r="K80">
        <v>1072.82</v>
      </c>
      <c r="L80">
        <v>1064.56</v>
      </c>
      <c r="M80">
        <v>1043.04</v>
      </c>
      <c r="N80">
        <v>854.03</v>
      </c>
      <c r="O80">
        <v>963.53</v>
      </c>
      <c r="P80">
        <v>1233.3499999999999</v>
      </c>
      <c r="Q80">
        <v>937.23</v>
      </c>
      <c r="R80">
        <v>1049.05</v>
      </c>
      <c r="S80">
        <v>111.2</v>
      </c>
      <c r="T80">
        <v>289.3</v>
      </c>
      <c r="U80">
        <v>128.5</v>
      </c>
      <c r="V80">
        <v>304.3</v>
      </c>
      <c r="W80">
        <v>93.8</v>
      </c>
      <c r="X80">
        <v>164.8</v>
      </c>
      <c r="Y80">
        <v>117</v>
      </c>
      <c r="Z80">
        <v>108.5</v>
      </c>
      <c r="AA80">
        <v>132.9</v>
      </c>
      <c r="AB80">
        <v>92.8</v>
      </c>
      <c r="AC80">
        <v>95.7</v>
      </c>
      <c r="AD80">
        <v>160.80000000000001</v>
      </c>
      <c r="AE80">
        <v>281.3</v>
      </c>
      <c r="AF80">
        <v>62646</v>
      </c>
      <c r="AG80">
        <v>6884</v>
      </c>
      <c r="AH80">
        <v>1670</v>
      </c>
    </row>
    <row r="81" spans="1:34">
      <c r="A81" s="4">
        <f t="shared" si="2"/>
        <v>43009</v>
      </c>
      <c r="B81" s="4">
        <f t="shared" si="3"/>
        <v>43100</v>
      </c>
      <c r="C81" s="1">
        <v>2106.5</v>
      </c>
      <c r="D81">
        <v>577.26</v>
      </c>
      <c r="E81">
        <v>673.13</v>
      </c>
      <c r="F81">
        <v>921.29</v>
      </c>
      <c r="G81">
        <v>716.72</v>
      </c>
      <c r="H81">
        <v>967.78</v>
      </c>
      <c r="I81">
        <v>678.24</v>
      </c>
      <c r="J81">
        <v>962.63</v>
      </c>
      <c r="K81">
        <v>1060.32</v>
      </c>
      <c r="L81">
        <v>1075.3599999999999</v>
      </c>
      <c r="M81">
        <v>1132.76</v>
      </c>
      <c r="N81">
        <v>864.53</v>
      </c>
      <c r="O81">
        <v>974.91</v>
      </c>
      <c r="P81">
        <v>1251.8800000000001</v>
      </c>
      <c r="Q81">
        <v>940.33</v>
      </c>
      <c r="R81">
        <v>1050.52</v>
      </c>
      <c r="S81">
        <v>111.7</v>
      </c>
      <c r="T81">
        <v>282.7</v>
      </c>
      <c r="U81">
        <v>133.4</v>
      </c>
      <c r="V81">
        <v>308.10000000000002</v>
      </c>
      <c r="W81">
        <v>95.1</v>
      </c>
      <c r="X81">
        <v>168.7</v>
      </c>
      <c r="Y81">
        <v>116.1</v>
      </c>
      <c r="Z81">
        <v>106.2</v>
      </c>
      <c r="AA81">
        <v>135.19999999999999</v>
      </c>
      <c r="AB81">
        <v>94.7</v>
      </c>
      <c r="AC81">
        <v>101.7</v>
      </c>
      <c r="AD81">
        <v>167.6</v>
      </c>
      <c r="AE81">
        <v>281</v>
      </c>
      <c r="AF81">
        <v>63316</v>
      </c>
      <c r="AG81">
        <v>5961</v>
      </c>
      <c r="AH81">
        <v>1591</v>
      </c>
    </row>
    <row r="82" spans="1:34">
      <c r="A82" s="4">
        <f t="shared" si="2"/>
        <v>43101</v>
      </c>
      <c r="B82" s="4">
        <f t="shared" si="3"/>
        <v>43190</v>
      </c>
      <c r="C82" s="1">
        <v>2104.6999999999998</v>
      </c>
      <c r="D82">
        <v>573.59</v>
      </c>
      <c r="E82">
        <v>686.07</v>
      </c>
      <c r="F82">
        <v>834.53</v>
      </c>
      <c r="G82">
        <v>755.06</v>
      </c>
      <c r="H82">
        <v>1069.23</v>
      </c>
      <c r="I82">
        <v>689.28</v>
      </c>
      <c r="J82">
        <v>901.49</v>
      </c>
      <c r="K82">
        <v>1165.76</v>
      </c>
      <c r="L82">
        <v>1080.25</v>
      </c>
      <c r="M82">
        <v>1406.1</v>
      </c>
      <c r="N82">
        <v>888.92</v>
      </c>
      <c r="O82">
        <v>923.09</v>
      </c>
      <c r="P82">
        <v>1410.75</v>
      </c>
      <c r="Q82">
        <v>954.52</v>
      </c>
      <c r="R82">
        <v>1260.02</v>
      </c>
      <c r="S82">
        <v>113.3</v>
      </c>
      <c r="T82">
        <v>279.39999999999998</v>
      </c>
      <c r="U82">
        <v>137.30000000000001</v>
      </c>
      <c r="V82">
        <v>295</v>
      </c>
      <c r="W82">
        <v>94.9</v>
      </c>
      <c r="X82">
        <v>169.6</v>
      </c>
      <c r="Y82">
        <v>115.8</v>
      </c>
      <c r="Z82">
        <v>105.5</v>
      </c>
      <c r="AA82">
        <v>134.19999999999999</v>
      </c>
      <c r="AB82">
        <v>99.9</v>
      </c>
      <c r="AC82">
        <v>103.5</v>
      </c>
      <c r="AD82">
        <v>167</v>
      </c>
      <c r="AE82">
        <v>277.3</v>
      </c>
      <c r="AF82">
        <v>62327</v>
      </c>
      <c r="AG82">
        <v>6021</v>
      </c>
      <c r="AH82">
        <v>1714</v>
      </c>
    </row>
    <row r="83" spans="1:34">
      <c r="A83" s="4">
        <f t="shared" si="2"/>
        <v>43191</v>
      </c>
      <c r="B83" s="4">
        <f t="shared" si="3"/>
        <v>43281</v>
      </c>
      <c r="C83" s="1">
        <v>2136.9</v>
      </c>
      <c r="D83">
        <v>586.44000000000005</v>
      </c>
      <c r="E83">
        <v>706.51</v>
      </c>
      <c r="F83">
        <v>924.01</v>
      </c>
      <c r="G83">
        <v>838.88</v>
      </c>
      <c r="H83">
        <v>1078.07</v>
      </c>
      <c r="I83">
        <v>698</v>
      </c>
      <c r="J83">
        <v>919.58</v>
      </c>
      <c r="K83">
        <v>1125.47</v>
      </c>
      <c r="L83">
        <v>1098.74</v>
      </c>
      <c r="M83">
        <v>1138.6400000000001</v>
      </c>
      <c r="N83">
        <v>875.97</v>
      </c>
      <c r="O83">
        <v>988.53</v>
      </c>
      <c r="P83">
        <v>1339.22</v>
      </c>
      <c r="Q83">
        <v>964.72</v>
      </c>
      <c r="R83">
        <v>1112.3699999999999</v>
      </c>
      <c r="S83">
        <v>106.5</v>
      </c>
      <c r="T83">
        <v>274.7</v>
      </c>
      <c r="U83">
        <v>145.69999999999999</v>
      </c>
      <c r="V83">
        <v>298.10000000000002</v>
      </c>
      <c r="W83">
        <v>97.4</v>
      </c>
      <c r="X83">
        <v>177.1</v>
      </c>
      <c r="Y83">
        <v>115.3</v>
      </c>
      <c r="Z83">
        <v>110.7</v>
      </c>
      <c r="AA83">
        <v>141.19999999999999</v>
      </c>
      <c r="AB83">
        <v>103.7</v>
      </c>
      <c r="AC83">
        <v>105.6</v>
      </c>
      <c r="AD83">
        <v>166.6</v>
      </c>
      <c r="AE83">
        <v>286</v>
      </c>
      <c r="AF83">
        <v>60475</v>
      </c>
      <c r="AG83">
        <v>6823</v>
      </c>
      <c r="AH83">
        <v>1639</v>
      </c>
    </row>
    <row r="84" spans="1:34">
      <c r="A84" s="4">
        <f t="shared" si="2"/>
        <v>43282</v>
      </c>
      <c r="B84" s="4">
        <f t="shared" si="3"/>
        <v>43373</v>
      </c>
      <c r="C84" s="1">
        <v>2148.8000000000002</v>
      </c>
      <c r="D84">
        <v>586.61</v>
      </c>
      <c r="E84">
        <v>728.29</v>
      </c>
      <c r="F84">
        <v>922.15</v>
      </c>
      <c r="G84">
        <v>803.62</v>
      </c>
      <c r="H84">
        <v>968.34</v>
      </c>
      <c r="I84">
        <v>684.26</v>
      </c>
      <c r="J84">
        <v>924.03</v>
      </c>
      <c r="K84">
        <v>1115.92</v>
      </c>
      <c r="L84">
        <v>1063.73</v>
      </c>
      <c r="M84">
        <v>1081.6199999999999</v>
      </c>
      <c r="N84">
        <v>871.73</v>
      </c>
      <c r="O84">
        <v>1019.28</v>
      </c>
      <c r="P84">
        <v>1340.92</v>
      </c>
      <c r="Q84">
        <v>941.91</v>
      </c>
      <c r="R84">
        <v>1082.6099999999999</v>
      </c>
      <c r="S84">
        <v>104.9</v>
      </c>
      <c r="T84">
        <v>284.60000000000002</v>
      </c>
      <c r="U84">
        <v>146.5</v>
      </c>
      <c r="V84">
        <v>301</v>
      </c>
      <c r="W84">
        <v>101.2</v>
      </c>
      <c r="X84">
        <v>181.2</v>
      </c>
      <c r="Y84">
        <v>124.1</v>
      </c>
      <c r="Z84">
        <v>101.3</v>
      </c>
      <c r="AA84">
        <v>135.4</v>
      </c>
      <c r="AB84">
        <v>105.4</v>
      </c>
      <c r="AC84">
        <v>104.1</v>
      </c>
      <c r="AD84">
        <v>170.6</v>
      </c>
      <c r="AE84">
        <v>282.10000000000002</v>
      </c>
      <c r="AF84">
        <v>64523</v>
      </c>
      <c r="AG84">
        <v>7440</v>
      </c>
      <c r="AH84">
        <v>1813</v>
      </c>
    </row>
    <row r="85" spans="1:34">
      <c r="A85" s="4">
        <f t="shared" si="2"/>
        <v>43374</v>
      </c>
      <c r="B85" s="4">
        <f t="shared" si="3"/>
        <v>43465</v>
      </c>
      <c r="C85" s="1">
        <v>2159.6</v>
      </c>
      <c r="D85">
        <v>607.85</v>
      </c>
      <c r="E85">
        <v>709.47</v>
      </c>
      <c r="F85">
        <v>1005.65</v>
      </c>
      <c r="G85">
        <v>859.21</v>
      </c>
      <c r="H85">
        <v>1081.69</v>
      </c>
      <c r="I85">
        <v>699.71</v>
      </c>
      <c r="J85">
        <v>991.59</v>
      </c>
      <c r="K85">
        <v>1110.33</v>
      </c>
      <c r="L85">
        <v>1080.5899999999999</v>
      </c>
      <c r="M85">
        <v>1129.8</v>
      </c>
      <c r="N85">
        <v>881.78</v>
      </c>
      <c r="O85">
        <v>1059.3699999999999</v>
      </c>
      <c r="P85">
        <v>1279.3399999999999</v>
      </c>
      <c r="Q85">
        <v>947.91</v>
      </c>
      <c r="R85">
        <v>1104.67</v>
      </c>
      <c r="S85">
        <v>104.6</v>
      </c>
      <c r="T85">
        <v>280.7</v>
      </c>
      <c r="U85">
        <v>144</v>
      </c>
      <c r="V85">
        <v>311.89999999999998</v>
      </c>
      <c r="W85">
        <v>101.4</v>
      </c>
      <c r="X85">
        <v>174.8</v>
      </c>
      <c r="Y85">
        <v>115.3</v>
      </c>
      <c r="Z85">
        <v>106.6</v>
      </c>
      <c r="AA85">
        <v>135.80000000000001</v>
      </c>
      <c r="AB85">
        <v>106.6</v>
      </c>
      <c r="AC85">
        <v>108.3</v>
      </c>
      <c r="AD85">
        <v>178.8</v>
      </c>
      <c r="AE85">
        <v>288.5</v>
      </c>
      <c r="AF85">
        <v>64501</v>
      </c>
      <c r="AG85">
        <v>6300</v>
      </c>
      <c r="AH85">
        <v>1678</v>
      </c>
    </row>
    <row r="86" spans="1:34">
      <c r="A86" s="4">
        <f t="shared" si="2"/>
        <v>43466</v>
      </c>
      <c r="B86" s="4">
        <f t="shared" si="3"/>
        <v>43555</v>
      </c>
      <c r="C86" s="1">
        <v>2175.8000000000002</v>
      </c>
      <c r="D86">
        <v>596.63</v>
      </c>
      <c r="E86">
        <v>676.63</v>
      </c>
      <c r="F86">
        <v>942.77</v>
      </c>
      <c r="G86">
        <v>924.34</v>
      </c>
      <c r="H86">
        <v>935.57</v>
      </c>
      <c r="I86">
        <v>724.32</v>
      </c>
      <c r="J86">
        <v>957.43</v>
      </c>
      <c r="K86">
        <v>1230.6300000000001</v>
      </c>
      <c r="L86">
        <v>1088.6099999999999</v>
      </c>
      <c r="M86">
        <v>1415.31</v>
      </c>
      <c r="N86">
        <v>907.25</v>
      </c>
      <c r="O86">
        <v>1072.55</v>
      </c>
      <c r="P86">
        <v>1449.93</v>
      </c>
      <c r="Q86">
        <v>952.19</v>
      </c>
      <c r="R86">
        <v>1282.08</v>
      </c>
      <c r="S86">
        <v>103.8</v>
      </c>
      <c r="T86">
        <v>287.7</v>
      </c>
      <c r="U86">
        <v>144.6</v>
      </c>
      <c r="V86">
        <v>304.7</v>
      </c>
      <c r="W86">
        <v>105.8</v>
      </c>
      <c r="X86">
        <v>175</v>
      </c>
      <c r="Y86">
        <v>118</v>
      </c>
      <c r="Z86">
        <v>111</v>
      </c>
      <c r="AA86">
        <v>139.30000000000001</v>
      </c>
      <c r="AB86">
        <v>110.4</v>
      </c>
      <c r="AC86">
        <v>110.8</v>
      </c>
      <c r="AD86">
        <v>179.4</v>
      </c>
      <c r="AE86">
        <v>286.7</v>
      </c>
      <c r="AF86">
        <v>64501</v>
      </c>
      <c r="AG86">
        <v>6943</v>
      </c>
      <c r="AH86">
        <v>1823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sbi_user</dc:creator>
  <cp:lastModifiedBy>sbi_user</cp:lastModifiedBy>
  <dcterms:created xsi:type="dcterms:W3CDTF">2019-07-25T22:01:59Z</dcterms:created>
  <dcterms:modified xsi:type="dcterms:W3CDTF">2019-07-25T23:25:30Z</dcterms:modified>
</cp:coreProperties>
</file>