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Model\KalmanFilter\"/>
    </mc:Choice>
  </mc:AlternateContent>
  <xr:revisionPtr revIDLastSave="0" documentId="13_ncr:1_{AA40DD2F-1A37-4DC0-BF07-FE078B29B914}" xr6:coauthVersionLast="36" xr6:coauthVersionMax="36" xr10:uidLastSave="{00000000-0000-0000-0000-000000000000}"/>
  <bookViews>
    <workbookView xWindow="0" yWindow="0" windowWidth="21570" windowHeight="7980" activeTab="2" xr2:uid="{F61AC09A-91FB-4D0B-BFA3-8BD0B3DDEB50}"/>
  </bookViews>
  <sheets>
    <sheet name="PreSysChange" sheetId="1" r:id="rId1"/>
    <sheet name="PostSysChange" sheetId="2" r:id="rId2"/>
    <sheet name="PostTolChan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3" l="1"/>
  <c r="R46" i="3"/>
  <c r="R40" i="3"/>
  <c r="R39" i="3"/>
  <c r="R33" i="3"/>
  <c r="R32" i="3"/>
  <c r="R45" i="3"/>
  <c r="R38" i="3"/>
  <c r="R31" i="3"/>
  <c r="L46" i="3"/>
  <c r="L39" i="3"/>
  <c r="L32" i="3"/>
  <c r="F46" i="3"/>
  <c r="F47" i="3"/>
  <c r="F45" i="3"/>
  <c r="F39" i="3"/>
  <c r="F40" i="3"/>
  <c r="F38" i="3"/>
  <c r="F32" i="3"/>
  <c r="F33" i="3"/>
  <c r="F31" i="3"/>
  <c r="J46" i="3"/>
  <c r="K46" i="3"/>
  <c r="J47" i="3"/>
  <c r="K47" i="3"/>
  <c r="K45" i="3"/>
  <c r="J45" i="3"/>
  <c r="J39" i="3"/>
  <c r="K39" i="3"/>
  <c r="J40" i="3"/>
  <c r="K40" i="3"/>
  <c r="K38" i="3"/>
  <c r="J38" i="3"/>
  <c r="J32" i="3"/>
  <c r="J33" i="3"/>
  <c r="K32" i="3"/>
  <c r="K33" i="3"/>
  <c r="K31" i="3"/>
  <c r="L31" i="3"/>
  <c r="J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Evans</author>
  </authors>
  <commentList>
    <comment ref="L6" authorId="0" shapeId="0" xr:uid="{A82178F7-20A6-4E65-8A3F-5AF7F7245066}">
      <text>
        <r>
          <rPr>
            <b/>
            <sz val="9"/>
            <color indexed="81"/>
            <rFont val="Tahoma"/>
            <charset val="1"/>
          </rPr>
          <t>Tyler Evans:</t>
        </r>
        <r>
          <rPr>
            <sz val="9"/>
            <color indexed="81"/>
            <rFont val="Tahoma"/>
            <charset val="1"/>
          </rPr>
          <t xml:space="preserve">
Same as system without
(I-N)
</t>
        </r>
      </text>
    </comment>
  </commentList>
</comments>
</file>

<file path=xl/sharedStrings.xml><?xml version="1.0" encoding="utf-8"?>
<sst xmlns="http://schemas.openxmlformats.org/spreadsheetml/2006/main" count="147" uniqueCount="5">
  <si>
    <t>Ts</t>
  </si>
  <si>
    <t>SOC</t>
  </si>
  <si>
    <t>R</t>
  </si>
  <si>
    <t>Q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</si>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</sst>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566-A253-47C1-A022-9349BCE4B19B}">
  <dimension ref="B1:R20"/>
  <sheetViews>
    <sheetView workbookViewId="0">
      <selection activeCell="L24" sqref="L24"/>
    </sheetView>
  </sheetViews>
  <sheetFormatPr defaultRowHeight="15" x14ac:dyDescent="0.25"/>
  <sheetData>
    <row r="1" spans="2:18" x14ac:dyDescent="0.25">
      <c r="C1" t="s">
        <v>0</v>
      </c>
      <c r="D1">
        <v>0.1</v>
      </c>
      <c r="I1" t="s">
        <v>0</v>
      </c>
      <c r="J1">
        <v>1</v>
      </c>
      <c r="O1" t="s">
        <v>0</v>
      </c>
      <c r="P1">
        <v>10</v>
      </c>
    </row>
    <row r="2" spans="2:18" x14ac:dyDescent="0.25">
      <c r="C2" t="s">
        <v>1</v>
      </c>
      <c r="D2">
        <v>75</v>
      </c>
      <c r="E2" t="s">
        <v>3</v>
      </c>
      <c r="I2" t="s">
        <v>1</v>
      </c>
      <c r="J2">
        <v>75</v>
      </c>
      <c r="K2" t="s">
        <v>3</v>
      </c>
      <c r="O2" t="s">
        <v>1</v>
      </c>
      <c r="P2">
        <v>75</v>
      </c>
      <c r="Q2" t="s">
        <v>3</v>
      </c>
    </row>
    <row r="3" spans="2:18" x14ac:dyDescent="0.25">
      <c r="D3" s="1">
        <v>9.9999999999999995E-7</v>
      </c>
      <c r="E3" s="1">
        <v>1E-3</v>
      </c>
      <c r="F3" s="1">
        <v>10</v>
      </c>
      <c r="G3" s="1"/>
      <c r="J3" s="1">
        <v>9.9999999999999995E-7</v>
      </c>
      <c r="K3" s="1">
        <v>1E-3</v>
      </c>
      <c r="L3" s="1">
        <v>10</v>
      </c>
      <c r="M3" s="1"/>
      <c r="P3" s="1">
        <v>9.9999999999999995E-7</v>
      </c>
      <c r="Q3" s="1">
        <v>1E-3</v>
      </c>
      <c r="R3" s="1">
        <v>10</v>
      </c>
    </row>
    <row r="4" spans="2:18" x14ac:dyDescent="0.25">
      <c r="C4" s="1">
        <v>9.9999999999999995E-7</v>
      </c>
      <c r="I4" s="1">
        <v>9.9999999999999995E-7</v>
      </c>
      <c r="J4" t="s">
        <v>4</v>
      </c>
      <c r="L4">
        <v>4140</v>
      </c>
      <c r="O4" s="1">
        <v>9.9999999999999995E-7</v>
      </c>
    </row>
    <row r="5" spans="2:18" x14ac:dyDescent="0.25">
      <c r="B5" t="s">
        <v>2</v>
      </c>
      <c r="C5" s="1">
        <v>1E-3</v>
      </c>
      <c r="H5" t="s">
        <v>2</v>
      </c>
      <c r="I5" s="1">
        <v>1E-3</v>
      </c>
      <c r="N5" t="s">
        <v>2</v>
      </c>
      <c r="O5" s="1">
        <v>1E-3</v>
      </c>
    </row>
    <row r="6" spans="2:18" x14ac:dyDescent="0.25">
      <c r="C6" s="1">
        <v>10</v>
      </c>
      <c r="I6" s="1">
        <v>10</v>
      </c>
      <c r="J6">
        <v>1200</v>
      </c>
      <c r="L6">
        <v>3480</v>
      </c>
      <c r="O6" s="1">
        <v>10</v>
      </c>
    </row>
    <row r="7" spans="2:18" x14ac:dyDescent="0.25">
      <c r="C7" s="1"/>
      <c r="I7" s="1"/>
      <c r="O7" s="1"/>
    </row>
    <row r="8" spans="2:18" x14ac:dyDescent="0.25">
      <c r="C8" t="s">
        <v>0</v>
      </c>
      <c r="D8">
        <v>0.1</v>
      </c>
      <c r="I8" t="s">
        <v>0</v>
      </c>
      <c r="J8">
        <v>1</v>
      </c>
      <c r="O8" t="s">
        <v>0</v>
      </c>
      <c r="P8">
        <v>10</v>
      </c>
    </row>
    <row r="9" spans="2:18" x14ac:dyDescent="0.25">
      <c r="C9" t="s">
        <v>1</v>
      </c>
      <c r="D9">
        <v>50</v>
      </c>
      <c r="E9" t="s">
        <v>3</v>
      </c>
      <c r="I9" t="s">
        <v>1</v>
      </c>
      <c r="J9">
        <v>50</v>
      </c>
      <c r="K9" t="s">
        <v>3</v>
      </c>
      <c r="O9" t="s">
        <v>1</v>
      </c>
      <c r="P9">
        <v>50</v>
      </c>
      <c r="Q9" t="s">
        <v>3</v>
      </c>
    </row>
    <row r="10" spans="2:18" x14ac:dyDescent="0.25">
      <c r="D10" s="1">
        <v>9.9999999999999995E-7</v>
      </c>
      <c r="E10" s="1">
        <v>1E-3</v>
      </c>
      <c r="F10" s="1">
        <v>10</v>
      </c>
      <c r="G10" s="1"/>
      <c r="J10" s="1">
        <v>9.9999999999999995E-7</v>
      </c>
      <c r="K10" s="1">
        <v>1E-3</v>
      </c>
      <c r="L10" s="1">
        <v>10</v>
      </c>
      <c r="M10" s="1"/>
      <c r="P10" s="1">
        <v>9.9999999999999995E-7</v>
      </c>
      <c r="Q10" s="1">
        <v>1E-3</v>
      </c>
      <c r="R10" s="1">
        <v>10</v>
      </c>
    </row>
    <row r="11" spans="2:18" x14ac:dyDescent="0.25">
      <c r="C11" s="1">
        <v>9.9999999999999995E-7</v>
      </c>
      <c r="I11" s="1">
        <v>9.9999999999999995E-7</v>
      </c>
      <c r="J11" t="s">
        <v>4</v>
      </c>
      <c r="L11">
        <v>7080</v>
      </c>
      <c r="O11" s="1">
        <v>9.9999999999999995E-7</v>
      </c>
    </row>
    <row r="12" spans="2:18" x14ac:dyDescent="0.25">
      <c r="B12" t="s">
        <v>2</v>
      </c>
      <c r="C12" s="1">
        <v>1E-3</v>
      </c>
      <c r="H12" t="s">
        <v>2</v>
      </c>
      <c r="I12" s="1">
        <v>1E-3</v>
      </c>
      <c r="N12" t="s">
        <v>2</v>
      </c>
      <c r="O12" s="1">
        <v>1E-3</v>
      </c>
    </row>
    <row r="13" spans="2:18" x14ac:dyDescent="0.25">
      <c r="C13" s="1">
        <v>10</v>
      </c>
      <c r="I13" s="1">
        <v>10</v>
      </c>
      <c r="J13">
        <v>1800</v>
      </c>
      <c r="L13">
        <v>6120</v>
      </c>
      <c r="O13" s="1">
        <v>10</v>
      </c>
    </row>
    <row r="14" spans="2:18" x14ac:dyDescent="0.25">
      <c r="C14" s="1"/>
      <c r="I14" s="1"/>
      <c r="O14" s="1"/>
    </row>
    <row r="15" spans="2:18" x14ac:dyDescent="0.25">
      <c r="C15" t="s">
        <v>0</v>
      </c>
      <c r="D15">
        <v>0.1</v>
      </c>
      <c r="I15" t="s">
        <v>0</v>
      </c>
      <c r="J15">
        <v>1</v>
      </c>
      <c r="O15" t="s">
        <v>0</v>
      </c>
      <c r="P15">
        <v>10</v>
      </c>
    </row>
    <row r="16" spans="2:18" x14ac:dyDescent="0.25">
      <c r="C16" t="s">
        <v>1</v>
      </c>
      <c r="D16">
        <v>25</v>
      </c>
      <c r="E16" t="s">
        <v>3</v>
      </c>
      <c r="I16" t="s">
        <v>1</v>
      </c>
      <c r="J16">
        <v>25</v>
      </c>
      <c r="K16" t="s">
        <v>3</v>
      </c>
      <c r="O16" t="s">
        <v>1</v>
      </c>
      <c r="P16">
        <v>25</v>
      </c>
      <c r="Q16" t="s">
        <v>3</v>
      </c>
    </row>
    <row r="17" spans="2:18" x14ac:dyDescent="0.25">
      <c r="D17" s="1">
        <v>9.9999999999999995E-7</v>
      </c>
      <c r="E17" s="1">
        <v>1E-3</v>
      </c>
      <c r="F17" s="1">
        <v>10</v>
      </c>
      <c r="G17" s="1"/>
      <c r="J17" s="1">
        <v>9.9999999999999995E-7</v>
      </c>
      <c r="K17" s="1">
        <v>1E-3</v>
      </c>
      <c r="L17" s="1">
        <v>10</v>
      </c>
      <c r="M17" s="1"/>
      <c r="P17" s="1">
        <v>9.9999999999999995E-7</v>
      </c>
      <c r="Q17" s="1">
        <v>1E-3</v>
      </c>
      <c r="R17" s="1">
        <v>10</v>
      </c>
    </row>
    <row r="18" spans="2:18" x14ac:dyDescent="0.25">
      <c r="C18" s="1">
        <v>9.9999999999999995E-7</v>
      </c>
      <c r="I18" s="1">
        <v>9.9999999999999995E-7</v>
      </c>
      <c r="J18" t="s">
        <v>4</v>
      </c>
      <c r="L18">
        <v>12180</v>
      </c>
      <c r="O18" s="1">
        <v>9.9999999999999995E-7</v>
      </c>
    </row>
    <row r="19" spans="2:18" x14ac:dyDescent="0.25">
      <c r="B19" t="s">
        <v>2</v>
      </c>
      <c r="C19" s="1">
        <v>1E-3</v>
      </c>
      <c r="H19" t="s">
        <v>2</v>
      </c>
      <c r="I19" s="1">
        <v>1E-3</v>
      </c>
      <c r="N19" t="s">
        <v>2</v>
      </c>
      <c r="O19" s="1">
        <v>1E-3</v>
      </c>
    </row>
    <row r="20" spans="2:18" x14ac:dyDescent="0.25">
      <c r="C20" s="1">
        <v>10</v>
      </c>
      <c r="I20" s="1">
        <v>10</v>
      </c>
      <c r="J20">
        <v>12600</v>
      </c>
      <c r="L20">
        <v>87540</v>
      </c>
      <c r="O20" s="1">
        <v>10</v>
      </c>
    </row>
  </sheetData>
  <conditionalFormatting sqref="J18:L20 J11:L13 J4:L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BB86-FAC3-4EE5-AEB1-9F121BB9BA8B}">
  <dimension ref="B1:R20"/>
  <sheetViews>
    <sheetView workbookViewId="0">
      <selection activeCell="J4" sqref="J4"/>
    </sheetView>
  </sheetViews>
  <sheetFormatPr defaultRowHeight="15" x14ac:dyDescent="0.25"/>
  <sheetData>
    <row r="1" spans="2:18" x14ac:dyDescent="0.25">
      <c r="C1" t="s">
        <v>0</v>
      </c>
      <c r="D1">
        <v>0.1</v>
      </c>
      <c r="I1" t="s">
        <v>0</v>
      </c>
      <c r="J1">
        <v>1</v>
      </c>
      <c r="O1" t="s">
        <v>0</v>
      </c>
      <c r="P1">
        <v>10</v>
      </c>
    </row>
    <row r="2" spans="2:18" x14ac:dyDescent="0.25">
      <c r="C2" t="s">
        <v>1</v>
      </c>
      <c r="D2">
        <v>75</v>
      </c>
      <c r="E2" t="s">
        <v>3</v>
      </c>
      <c r="I2" t="s">
        <v>1</v>
      </c>
      <c r="J2">
        <v>75</v>
      </c>
      <c r="K2" t="s">
        <v>3</v>
      </c>
      <c r="O2" t="s">
        <v>1</v>
      </c>
      <c r="P2">
        <v>75</v>
      </c>
      <c r="Q2" t="s">
        <v>3</v>
      </c>
    </row>
    <row r="3" spans="2:18" x14ac:dyDescent="0.25">
      <c r="D3" s="1">
        <v>9.9999999999999995E-7</v>
      </c>
      <c r="E3" s="1">
        <v>1E-3</v>
      </c>
      <c r="F3" s="1">
        <v>10</v>
      </c>
      <c r="G3" s="1"/>
      <c r="J3" s="1">
        <v>9.9999999999999995E-7</v>
      </c>
      <c r="K3" s="1">
        <v>1E-3</v>
      </c>
      <c r="L3" s="1">
        <v>10</v>
      </c>
      <c r="M3" s="1"/>
      <c r="P3" s="1">
        <v>9.9999999999999995E-7</v>
      </c>
      <c r="Q3" s="1">
        <v>1E-3</v>
      </c>
      <c r="R3" s="1">
        <v>10</v>
      </c>
    </row>
    <row r="4" spans="2:18" x14ac:dyDescent="0.25">
      <c r="C4" s="1">
        <v>9.9999999999999995E-7</v>
      </c>
      <c r="I4" s="1">
        <v>9.9999999999999995E-7</v>
      </c>
      <c r="J4">
        <v>1147</v>
      </c>
      <c r="O4" s="1">
        <v>9.9999999999999995E-7</v>
      </c>
    </row>
    <row r="5" spans="2:18" x14ac:dyDescent="0.25">
      <c r="B5" t="s">
        <v>2</v>
      </c>
      <c r="C5" s="1">
        <v>1E-3</v>
      </c>
      <c r="H5" t="s">
        <v>2</v>
      </c>
      <c r="I5" s="1">
        <v>1E-3</v>
      </c>
      <c r="N5" t="s">
        <v>2</v>
      </c>
      <c r="O5" s="1">
        <v>1E-3</v>
      </c>
    </row>
    <row r="6" spans="2:18" x14ac:dyDescent="0.25">
      <c r="C6" s="1">
        <v>10</v>
      </c>
      <c r="I6" s="1">
        <v>10</v>
      </c>
      <c r="L6">
        <v>3476</v>
      </c>
      <c r="O6" s="1">
        <v>10</v>
      </c>
    </row>
    <row r="7" spans="2:18" x14ac:dyDescent="0.25">
      <c r="C7" s="1"/>
      <c r="I7" s="1"/>
      <c r="O7" s="1"/>
    </row>
    <row r="8" spans="2:18" x14ac:dyDescent="0.25">
      <c r="C8" t="s">
        <v>0</v>
      </c>
      <c r="D8">
        <v>0.1</v>
      </c>
      <c r="I8" t="s">
        <v>0</v>
      </c>
      <c r="J8">
        <v>1</v>
      </c>
      <c r="O8" t="s">
        <v>0</v>
      </c>
      <c r="P8">
        <v>10</v>
      </c>
    </row>
    <row r="9" spans="2:18" x14ac:dyDescent="0.25">
      <c r="C9" t="s">
        <v>1</v>
      </c>
      <c r="D9">
        <v>50</v>
      </c>
      <c r="E9" t="s">
        <v>3</v>
      </c>
      <c r="I9" t="s">
        <v>1</v>
      </c>
      <c r="J9">
        <v>50</v>
      </c>
      <c r="K9" t="s">
        <v>3</v>
      </c>
      <c r="O9" t="s">
        <v>1</v>
      </c>
      <c r="P9">
        <v>50</v>
      </c>
      <c r="Q9" t="s">
        <v>3</v>
      </c>
    </row>
    <row r="10" spans="2:18" x14ac:dyDescent="0.25">
      <c r="D10" s="1">
        <v>9.9999999999999995E-7</v>
      </c>
      <c r="E10" s="1">
        <v>1E-3</v>
      </c>
      <c r="F10" s="1">
        <v>10</v>
      </c>
      <c r="G10" s="1"/>
      <c r="J10" s="1">
        <v>9.9999999999999995E-7</v>
      </c>
      <c r="K10" s="1">
        <v>1E-3</v>
      </c>
      <c r="L10" s="1">
        <v>10</v>
      </c>
      <c r="M10" s="1"/>
      <c r="P10" s="1">
        <v>9.9999999999999995E-7</v>
      </c>
      <c r="Q10" s="1">
        <v>1E-3</v>
      </c>
      <c r="R10" s="1">
        <v>10</v>
      </c>
    </row>
    <row r="11" spans="2:18" x14ac:dyDescent="0.25">
      <c r="C11" s="1">
        <v>9.9999999999999995E-7</v>
      </c>
      <c r="I11" s="1">
        <v>9.9999999999999995E-7</v>
      </c>
      <c r="J11">
        <v>1776</v>
      </c>
      <c r="O11" s="1">
        <v>9.9999999999999995E-7</v>
      </c>
    </row>
    <row r="12" spans="2:18" x14ac:dyDescent="0.25">
      <c r="B12" t="s">
        <v>2</v>
      </c>
      <c r="C12" s="1">
        <v>1E-3</v>
      </c>
      <c r="H12" t="s">
        <v>2</v>
      </c>
      <c r="I12" s="1">
        <v>1E-3</v>
      </c>
      <c r="N12" t="s">
        <v>2</v>
      </c>
      <c r="O12" s="1">
        <v>1E-3</v>
      </c>
    </row>
    <row r="13" spans="2:18" x14ac:dyDescent="0.25">
      <c r="C13" s="1">
        <v>10</v>
      </c>
      <c r="I13" s="1">
        <v>10</v>
      </c>
      <c r="O13" s="1">
        <v>10</v>
      </c>
    </row>
    <row r="14" spans="2:18" x14ac:dyDescent="0.25">
      <c r="C14" s="1"/>
      <c r="I14" s="1"/>
      <c r="O14" s="1"/>
    </row>
    <row r="15" spans="2:18" x14ac:dyDescent="0.25">
      <c r="C15" t="s">
        <v>0</v>
      </c>
      <c r="D15">
        <v>0.1</v>
      </c>
      <c r="I15" t="s">
        <v>0</v>
      </c>
      <c r="J15">
        <v>1</v>
      </c>
      <c r="O15" t="s">
        <v>0</v>
      </c>
      <c r="P15">
        <v>10</v>
      </c>
    </row>
    <row r="16" spans="2:18" x14ac:dyDescent="0.25">
      <c r="C16" t="s">
        <v>1</v>
      </c>
      <c r="D16">
        <v>25</v>
      </c>
      <c r="E16" t="s">
        <v>3</v>
      </c>
      <c r="I16" t="s">
        <v>1</v>
      </c>
      <c r="J16">
        <v>25</v>
      </c>
      <c r="K16" t="s">
        <v>3</v>
      </c>
      <c r="O16" t="s">
        <v>1</v>
      </c>
      <c r="P16">
        <v>25</v>
      </c>
      <c r="Q16" t="s">
        <v>3</v>
      </c>
    </row>
    <row r="17" spans="2:18" x14ac:dyDescent="0.25">
      <c r="D17" s="1">
        <v>9.9999999999999995E-7</v>
      </c>
      <c r="E17" s="1">
        <v>1E-3</v>
      </c>
      <c r="F17" s="1">
        <v>10</v>
      </c>
      <c r="G17" s="1"/>
      <c r="J17" s="1">
        <v>9.9999999999999995E-7</v>
      </c>
      <c r="K17" s="1">
        <v>1E-3</v>
      </c>
      <c r="L17" s="1">
        <v>10</v>
      </c>
      <c r="M17" s="1"/>
      <c r="P17" s="1">
        <v>9.9999999999999995E-7</v>
      </c>
      <c r="Q17" s="1">
        <v>1E-3</v>
      </c>
      <c r="R17" s="1">
        <v>10</v>
      </c>
    </row>
    <row r="18" spans="2:18" x14ac:dyDescent="0.25">
      <c r="C18" s="1">
        <v>9.9999999999999995E-7</v>
      </c>
      <c r="I18" s="1">
        <v>9.9999999999999995E-7</v>
      </c>
      <c r="J18">
        <v>11789</v>
      </c>
      <c r="O18" s="1">
        <v>9.9999999999999995E-7</v>
      </c>
    </row>
    <row r="19" spans="2:18" x14ac:dyDescent="0.25">
      <c r="B19" t="s">
        <v>2</v>
      </c>
      <c r="C19" s="1">
        <v>1E-3</v>
      </c>
      <c r="H19" t="s">
        <v>2</v>
      </c>
      <c r="I19" s="1">
        <v>1E-3</v>
      </c>
      <c r="N19" t="s">
        <v>2</v>
      </c>
      <c r="O19" s="1">
        <v>1E-3</v>
      </c>
    </row>
    <row r="20" spans="2:18" x14ac:dyDescent="0.25">
      <c r="C20" s="1">
        <v>10</v>
      </c>
      <c r="I20" s="1">
        <v>10</v>
      </c>
      <c r="O20" s="1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A60-666B-44C3-8408-1A7F91B76E3E}">
  <dimension ref="B1:R47"/>
  <sheetViews>
    <sheetView tabSelected="1" workbookViewId="0">
      <selection activeCell="W18" sqref="W18"/>
    </sheetView>
  </sheetViews>
  <sheetFormatPr defaultRowHeight="15" x14ac:dyDescent="0.25"/>
  <sheetData>
    <row r="1" spans="2:18" x14ac:dyDescent="0.25">
      <c r="C1" t="s">
        <v>0</v>
      </c>
      <c r="D1">
        <v>0.1</v>
      </c>
      <c r="I1" t="s">
        <v>0</v>
      </c>
      <c r="J1">
        <v>1</v>
      </c>
      <c r="O1" t="s">
        <v>0</v>
      </c>
      <c r="P1">
        <v>10</v>
      </c>
    </row>
    <row r="2" spans="2:18" x14ac:dyDescent="0.25">
      <c r="C2" t="s">
        <v>1</v>
      </c>
      <c r="D2">
        <v>75</v>
      </c>
      <c r="E2" t="s">
        <v>3</v>
      </c>
      <c r="I2" t="s">
        <v>1</v>
      </c>
      <c r="J2">
        <v>75</v>
      </c>
      <c r="K2" t="s">
        <v>3</v>
      </c>
      <c r="O2" t="s">
        <v>1</v>
      </c>
      <c r="P2">
        <v>75</v>
      </c>
      <c r="Q2" t="s">
        <v>3</v>
      </c>
    </row>
    <row r="3" spans="2:18" x14ac:dyDescent="0.25">
      <c r="D3" s="1">
        <v>9.9999999999999995E-7</v>
      </c>
      <c r="E3" s="1">
        <v>1E-3</v>
      </c>
      <c r="F3" s="1">
        <v>10</v>
      </c>
      <c r="G3" s="1"/>
      <c r="J3" s="1">
        <v>9.9999999999999995E-7</v>
      </c>
      <c r="K3" s="1">
        <v>1E-3</v>
      </c>
      <c r="L3" s="1">
        <v>10</v>
      </c>
      <c r="M3" s="1"/>
      <c r="P3" s="1">
        <v>9.9999999999999995E-7</v>
      </c>
      <c r="Q3" s="1">
        <v>1E-3</v>
      </c>
      <c r="R3" s="1">
        <v>10</v>
      </c>
    </row>
    <row r="4" spans="2:18" x14ac:dyDescent="0.25">
      <c r="C4" s="1">
        <v>9.9999999999999995E-7</v>
      </c>
      <c r="D4">
        <v>40.4</v>
      </c>
      <c r="E4">
        <v>231.2</v>
      </c>
      <c r="F4">
        <v>467.9</v>
      </c>
      <c r="I4" s="1">
        <v>9.9999999999999995E-7</v>
      </c>
      <c r="J4">
        <v>40.1</v>
      </c>
      <c r="K4">
        <v>230.2</v>
      </c>
      <c r="L4">
        <v>471.2</v>
      </c>
      <c r="O4" s="1">
        <v>9.9999999999999995E-7</v>
      </c>
      <c r="P4">
        <v>44.5</v>
      </c>
      <c r="Q4">
        <v>239.3</v>
      </c>
      <c r="R4">
        <v>441.8</v>
      </c>
    </row>
    <row r="5" spans="2:18" x14ac:dyDescent="0.25">
      <c r="B5" t="s">
        <v>2</v>
      </c>
      <c r="C5" s="1">
        <v>1E-3</v>
      </c>
      <c r="D5">
        <v>36.9</v>
      </c>
      <c r="E5">
        <v>232.7</v>
      </c>
      <c r="F5">
        <v>540.9</v>
      </c>
      <c r="H5" t="s">
        <v>2</v>
      </c>
      <c r="I5" s="1">
        <v>1E-3</v>
      </c>
      <c r="J5">
        <v>40.5</v>
      </c>
      <c r="K5">
        <v>245.7</v>
      </c>
      <c r="L5">
        <v>459.5</v>
      </c>
      <c r="N5" t="s">
        <v>2</v>
      </c>
      <c r="O5" s="1">
        <v>1E-3</v>
      </c>
      <c r="P5">
        <v>40.6</v>
      </c>
      <c r="Q5">
        <v>242.8</v>
      </c>
      <c r="R5">
        <v>435.1</v>
      </c>
    </row>
    <row r="6" spans="2:18" x14ac:dyDescent="0.25">
      <c r="C6" s="1">
        <v>10</v>
      </c>
      <c r="D6">
        <v>37</v>
      </c>
      <c r="E6">
        <v>234.3</v>
      </c>
      <c r="F6">
        <v>466.6</v>
      </c>
      <c r="I6" s="1">
        <v>10</v>
      </c>
      <c r="J6">
        <v>40</v>
      </c>
      <c r="K6">
        <v>233.8</v>
      </c>
      <c r="L6" s="2">
        <v>471.8</v>
      </c>
      <c r="O6" s="1">
        <v>10</v>
      </c>
      <c r="P6">
        <v>41.2</v>
      </c>
      <c r="Q6">
        <v>238.6</v>
      </c>
      <c r="R6">
        <v>435.1</v>
      </c>
    </row>
    <row r="7" spans="2:18" x14ac:dyDescent="0.25">
      <c r="C7" s="1"/>
      <c r="I7" s="1"/>
      <c r="O7" s="1"/>
    </row>
    <row r="8" spans="2:18" x14ac:dyDescent="0.25">
      <c r="C8" t="s">
        <v>0</v>
      </c>
      <c r="D8">
        <v>0.1</v>
      </c>
      <c r="I8" t="s">
        <v>0</v>
      </c>
      <c r="J8">
        <v>1</v>
      </c>
      <c r="O8" t="s">
        <v>0</v>
      </c>
      <c r="P8">
        <v>10</v>
      </c>
    </row>
    <row r="9" spans="2:18" x14ac:dyDescent="0.25">
      <c r="C9" t="s">
        <v>1</v>
      </c>
      <c r="D9">
        <v>50</v>
      </c>
      <c r="E9" t="s">
        <v>3</v>
      </c>
      <c r="I9" t="s">
        <v>1</v>
      </c>
      <c r="J9">
        <v>50</v>
      </c>
      <c r="K9" t="s">
        <v>3</v>
      </c>
      <c r="O9" t="s">
        <v>1</v>
      </c>
      <c r="P9">
        <v>50</v>
      </c>
      <c r="Q9" t="s">
        <v>3</v>
      </c>
    </row>
    <row r="10" spans="2:18" x14ac:dyDescent="0.25">
      <c r="D10" s="1">
        <v>9.9999999999999995E-7</v>
      </c>
      <c r="E10" s="1">
        <v>1E-3</v>
      </c>
      <c r="F10" s="1">
        <v>10</v>
      </c>
      <c r="G10" s="1"/>
      <c r="J10" s="1">
        <v>9.9999999999999995E-7</v>
      </c>
      <c r="K10" s="1">
        <v>1E-3</v>
      </c>
      <c r="L10" s="1">
        <v>10</v>
      </c>
      <c r="M10" s="1"/>
      <c r="P10" s="1">
        <v>9.9999999999999995E-7</v>
      </c>
      <c r="Q10" s="1">
        <v>1E-3</v>
      </c>
      <c r="R10" s="1">
        <v>10</v>
      </c>
    </row>
    <row r="11" spans="2:18" x14ac:dyDescent="0.25">
      <c r="C11" s="1">
        <v>9.9999999999999995E-7</v>
      </c>
      <c r="D11">
        <v>43</v>
      </c>
      <c r="E11">
        <v>231.5</v>
      </c>
      <c r="F11">
        <v>883.4</v>
      </c>
      <c r="I11" s="1">
        <v>9.9999999999999995E-7</v>
      </c>
      <c r="J11">
        <v>41.4</v>
      </c>
      <c r="K11">
        <v>229.6</v>
      </c>
      <c r="L11">
        <v>479.8</v>
      </c>
      <c r="O11" s="1">
        <v>9.9999999999999995E-7</v>
      </c>
      <c r="P11">
        <v>45</v>
      </c>
      <c r="Q11">
        <v>238.1</v>
      </c>
      <c r="R11">
        <v>431</v>
      </c>
    </row>
    <row r="12" spans="2:18" x14ac:dyDescent="0.25">
      <c r="B12" t="s">
        <v>2</v>
      </c>
      <c r="C12" s="1">
        <v>1E-3</v>
      </c>
      <c r="D12">
        <v>39.700000000000003</v>
      </c>
      <c r="E12">
        <v>232.7</v>
      </c>
      <c r="F12">
        <v>981.5</v>
      </c>
      <c r="H12" t="s">
        <v>2</v>
      </c>
      <c r="I12" s="1">
        <v>1E-3</v>
      </c>
      <c r="J12">
        <v>40.799999999999997</v>
      </c>
      <c r="K12">
        <v>242.6</v>
      </c>
      <c r="L12">
        <v>478.8</v>
      </c>
      <c r="N12" t="s">
        <v>2</v>
      </c>
      <c r="O12" s="1">
        <v>1E-3</v>
      </c>
      <c r="P12">
        <v>42.2</v>
      </c>
      <c r="Q12">
        <v>235.7</v>
      </c>
      <c r="R12">
        <v>428.9</v>
      </c>
    </row>
    <row r="13" spans="2:18" x14ac:dyDescent="0.25">
      <c r="C13" s="1">
        <v>10</v>
      </c>
      <c r="D13">
        <v>39.4</v>
      </c>
      <c r="E13">
        <v>232</v>
      </c>
      <c r="F13">
        <v>923.3</v>
      </c>
      <c r="I13" s="1">
        <v>10</v>
      </c>
      <c r="J13">
        <v>41.8</v>
      </c>
      <c r="K13">
        <v>230.9</v>
      </c>
      <c r="L13">
        <v>478.4</v>
      </c>
      <c r="O13" s="1">
        <v>10</v>
      </c>
      <c r="P13">
        <v>42.4</v>
      </c>
      <c r="Q13">
        <v>232.9</v>
      </c>
      <c r="R13">
        <v>430.7</v>
      </c>
    </row>
    <row r="14" spans="2:18" x14ac:dyDescent="0.25">
      <c r="C14" s="1"/>
      <c r="I14" s="1"/>
      <c r="O14" s="1"/>
    </row>
    <row r="15" spans="2:18" x14ac:dyDescent="0.25">
      <c r="C15" t="s">
        <v>0</v>
      </c>
      <c r="D15">
        <v>0.1</v>
      </c>
      <c r="I15" t="s">
        <v>0</v>
      </c>
      <c r="J15">
        <v>1</v>
      </c>
      <c r="O15" t="s">
        <v>0</v>
      </c>
      <c r="P15">
        <v>10</v>
      </c>
    </row>
    <row r="16" spans="2:18" x14ac:dyDescent="0.25">
      <c r="C16" t="s">
        <v>1</v>
      </c>
      <c r="D16">
        <v>25</v>
      </c>
      <c r="E16" t="s">
        <v>3</v>
      </c>
      <c r="I16" t="s">
        <v>1</v>
      </c>
      <c r="J16">
        <v>25</v>
      </c>
      <c r="K16" t="s">
        <v>3</v>
      </c>
      <c r="O16" t="s">
        <v>1</v>
      </c>
      <c r="P16">
        <v>25</v>
      </c>
      <c r="Q16" t="s">
        <v>3</v>
      </c>
    </row>
    <row r="17" spans="2:18" x14ac:dyDescent="0.25">
      <c r="D17" s="1">
        <v>9.9999999999999995E-7</v>
      </c>
      <c r="E17" s="1">
        <v>1E-3</v>
      </c>
      <c r="F17" s="1">
        <v>10</v>
      </c>
      <c r="G17" s="1"/>
      <c r="J17" s="1">
        <v>9.9999999999999995E-7</v>
      </c>
      <c r="K17" s="1">
        <v>1E-3</v>
      </c>
      <c r="L17" s="1">
        <v>10</v>
      </c>
      <c r="M17" s="1"/>
      <c r="P17" s="1">
        <v>9.9999999999999995E-7</v>
      </c>
      <c r="Q17" s="1">
        <v>1E-3</v>
      </c>
      <c r="R17" s="1">
        <v>10</v>
      </c>
    </row>
    <row r="18" spans="2:18" x14ac:dyDescent="0.25">
      <c r="C18" s="1">
        <v>9.9999999999999995E-7</v>
      </c>
      <c r="D18">
        <v>43.7</v>
      </c>
      <c r="E18">
        <v>237</v>
      </c>
      <c r="F18">
        <v>6717.7</v>
      </c>
      <c r="I18" s="1">
        <v>9.9999999999999995E-7</v>
      </c>
      <c r="J18">
        <v>49.9</v>
      </c>
      <c r="K18">
        <v>235.9</v>
      </c>
      <c r="L18">
        <v>24617</v>
      </c>
      <c r="O18" s="1">
        <v>9.9999999999999995E-7</v>
      </c>
      <c r="P18">
        <v>49.3</v>
      </c>
      <c r="Q18">
        <v>241.6</v>
      </c>
      <c r="R18">
        <v>440</v>
      </c>
    </row>
    <row r="19" spans="2:18" x14ac:dyDescent="0.25">
      <c r="B19" t="s">
        <v>2</v>
      </c>
      <c r="C19" s="1">
        <v>1E-3</v>
      </c>
      <c r="D19">
        <v>35.4</v>
      </c>
      <c r="E19">
        <v>239.8</v>
      </c>
      <c r="F19">
        <v>6767.6</v>
      </c>
      <c r="H19" t="s">
        <v>2</v>
      </c>
      <c r="I19" s="1">
        <v>1E-3</v>
      </c>
      <c r="J19">
        <v>42.8</v>
      </c>
      <c r="K19">
        <v>250.6</v>
      </c>
      <c r="L19">
        <v>24215.9</v>
      </c>
      <c r="N19" t="s">
        <v>2</v>
      </c>
      <c r="O19" s="1">
        <v>1E-3</v>
      </c>
      <c r="P19">
        <v>45.1</v>
      </c>
      <c r="Q19">
        <v>237.8</v>
      </c>
      <c r="R19">
        <v>440.1</v>
      </c>
    </row>
    <row r="20" spans="2:18" x14ac:dyDescent="0.25">
      <c r="C20" s="1">
        <v>10</v>
      </c>
      <c r="D20">
        <v>35</v>
      </c>
      <c r="E20">
        <v>237.9</v>
      </c>
      <c r="F20">
        <v>6910.3</v>
      </c>
      <c r="I20" s="1">
        <v>10</v>
      </c>
      <c r="J20">
        <v>47.8</v>
      </c>
      <c r="K20">
        <v>235.8</v>
      </c>
      <c r="L20">
        <v>24618</v>
      </c>
      <c r="O20" s="1">
        <v>10</v>
      </c>
      <c r="P20">
        <v>44.7</v>
      </c>
      <c r="Q20">
        <v>240.7</v>
      </c>
      <c r="R20">
        <v>443.8</v>
      </c>
    </row>
    <row r="28" spans="2:18" x14ac:dyDescent="0.25">
      <c r="C28" t="s">
        <v>0</v>
      </c>
      <c r="D28">
        <v>0.1</v>
      </c>
      <c r="I28" t="s">
        <v>0</v>
      </c>
      <c r="J28">
        <v>1</v>
      </c>
      <c r="O28" t="s">
        <v>0</v>
      </c>
      <c r="P28">
        <v>10</v>
      </c>
    </row>
    <row r="29" spans="2:18" x14ac:dyDescent="0.25">
      <c r="C29" t="s">
        <v>1</v>
      </c>
      <c r="D29">
        <v>75</v>
      </c>
      <c r="E29" t="s">
        <v>3</v>
      </c>
      <c r="I29" t="s">
        <v>1</v>
      </c>
      <c r="J29">
        <v>75</v>
      </c>
      <c r="K29" t="s">
        <v>3</v>
      </c>
      <c r="O29" t="s">
        <v>1</v>
      </c>
      <c r="P29">
        <v>75</v>
      </c>
      <c r="Q29" t="s">
        <v>3</v>
      </c>
    </row>
    <row r="30" spans="2:18" x14ac:dyDescent="0.25">
      <c r="D30" s="1">
        <v>9.9999999999999995E-7</v>
      </c>
      <c r="E30" s="1">
        <v>1E-3</v>
      </c>
      <c r="F30" s="1">
        <v>10</v>
      </c>
      <c r="G30" s="1"/>
      <c r="J30" s="1">
        <v>9.9999999999999995E-7</v>
      </c>
      <c r="K30" s="1">
        <v>1E-3</v>
      </c>
      <c r="L30" s="1">
        <v>10</v>
      </c>
      <c r="M30" s="1"/>
      <c r="P30" s="1">
        <v>9.9999999999999995E-7</v>
      </c>
      <c r="Q30" s="1">
        <v>1E-3</v>
      </c>
      <c r="R30" s="1">
        <v>10</v>
      </c>
    </row>
    <row r="31" spans="2:18" x14ac:dyDescent="0.25">
      <c r="C31" s="1">
        <v>9.9999999999999995E-7</v>
      </c>
      <c r="D31">
        <v>40.4</v>
      </c>
      <c r="E31">
        <v>231.2</v>
      </c>
      <c r="F31">
        <f>F4</f>
        <v>467.9</v>
      </c>
      <c r="I31" s="1">
        <v>9.9999999999999995E-7</v>
      </c>
      <c r="J31">
        <f>J4</f>
        <v>40.1</v>
      </c>
      <c r="K31">
        <f t="shared" ref="K31:L31" si="0">K4</f>
        <v>230.2</v>
      </c>
      <c r="L31">
        <f t="shared" si="0"/>
        <v>471.2</v>
      </c>
      <c r="O31" s="1">
        <v>9.9999999999999995E-7</v>
      </c>
      <c r="P31">
        <v>44.5</v>
      </c>
      <c r="Q31">
        <v>239.3</v>
      </c>
      <c r="R31">
        <f>R4</f>
        <v>441.8</v>
      </c>
    </row>
    <row r="32" spans="2:18" x14ac:dyDescent="0.25">
      <c r="B32" t="s">
        <v>2</v>
      </c>
      <c r="C32" s="1">
        <v>1E-3</v>
      </c>
      <c r="D32">
        <v>36.9</v>
      </c>
      <c r="E32">
        <v>232.7</v>
      </c>
      <c r="F32">
        <f t="shared" ref="F32:F33" si="1">F5</f>
        <v>540.9</v>
      </c>
      <c r="H32" t="s">
        <v>2</v>
      </c>
      <c r="I32" s="1">
        <v>1E-3</v>
      </c>
      <c r="J32">
        <f>J5</f>
        <v>40.5</v>
      </c>
      <c r="K32">
        <f t="shared" ref="K32" si="2">K5</f>
        <v>245.7</v>
      </c>
      <c r="L32">
        <f>L5</f>
        <v>459.5</v>
      </c>
      <c r="N32" t="s">
        <v>2</v>
      </c>
      <c r="O32" s="1">
        <v>1E-3</v>
      </c>
      <c r="P32">
        <v>40.6</v>
      </c>
      <c r="Q32">
        <v>242.8</v>
      </c>
      <c r="R32">
        <f>R5</f>
        <v>435.1</v>
      </c>
    </row>
    <row r="33" spans="2:18" x14ac:dyDescent="0.25">
      <c r="C33" s="1">
        <v>10</v>
      </c>
      <c r="D33">
        <v>37</v>
      </c>
      <c r="E33">
        <v>234.3</v>
      </c>
      <c r="F33">
        <f t="shared" si="1"/>
        <v>466.6</v>
      </c>
      <c r="I33" s="1">
        <v>10</v>
      </c>
      <c r="J33">
        <f t="shared" ref="J32:J33" si="3">J6</f>
        <v>40</v>
      </c>
      <c r="K33">
        <f t="shared" ref="K33" si="4">K6</f>
        <v>233.8</v>
      </c>
      <c r="L33" s="2">
        <v>471.8</v>
      </c>
      <c r="O33" s="1">
        <v>10</v>
      </c>
      <c r="P33">
        <v>41.2</v>
      </c>
      <c r="Q33">
        <v>238.6</v>
      </c>
      <c r="R33">
        <f>R6</f>
        <v>435.1</v>
      </c>
    </row>
    <row r="34" spans="2:18" x14ac:dyDescent="0.25">
      <c r="C34" s="1"/>
      <c r="I34" s="1"/>
      <c r="O34" s="1"/>
    </row>
    <row r="35" spans="2:18" x14ac:dyDescent="0.25">
      <c r="C35" t="s">
        <v>0</v>
      </c>
      <c r="D35">
        <v>0.1</v>
      </c>
      <c r="I35" t="s">
        <v>0</v>
      </c>
      <c r="J35">
        <v>1</v>
      </c>
      <c r="O35" t="s">
        <v>0</v>
      </c>
      <c r="P35">
        <v>10</v>
      </c>
    </row>
    <row r="36" spans="2:18" x14ac:dyDescent="0.25">
      <c r="C36" t="s">
        <v>1</v>
      </c>
      <c r="D36">
        <v>50</v>
      </c>
      <c r="E36" t="s">
        <v>3</v>
      </c>
      <c r="I36" t="s">
        <v>1</v>
      </c>
      <c r="J36">
        <v>50</v>
      </c>
      <c r="K36" t="s">
        <v>3</v>
      </c>
      <c r="O36" t="s">
        <v>1</v>
      </c>
      <c r="P36">
        <v>50</v>
      </c>
      <c r="Q36" t="s">
        <v>3</v>
      </c>
    </row>
    <row r="37" spans="2:18" x14ac:dyDescent="0.25">
      <c r="D37" s="1">
        <v>9.9999999999999995E-7</v>
      </c>
      <c r="E37" s="1">
        <v>1E-3</v>
      </c>
      <c r="F37" s="1">
        <v>10</v>
      </c>
      <c r="G37" s="1"/>
      <c r="J37" s="1">
        <v>9.9999999999999995E-7</v>
      </c>
      <c r="K37" s="1">
        <v>1E-3</v>
      </c>
      <c r="L37" s="1">
        <v>10</v>
      </c>
      <c r="M37" s="1"/>
      <c r="P37" s="1">
        <v>9.9999999999999995E-7</v>
      </c>
      <c r="Q37" s="1">
        <v>1E-3</v>
      </c>
      <c r="R37" s="1">
        <v>10</v>
      </c>
    </row>
    <row r="38" spans="2:18" x14ac:dyDescent="0.25">
      <c r="C38" s="1">
        <v>9.9999999999999995E-7</v>
      </c>
      <c r="D38">
        <v>43</v>
      </c>
      <c r="E38">
        <v>231.5</v>
      </c>
      <c r="F38">
        <f>F11</f>
        <v>883.4</v>
      </c>
      <c r="I38" s="1">
        <v>9.9999999999999995E-7</v>
      </c>
      <c r="J38">
        <f>J11</f>
        <v>41.4</v>
      </c>
      <c r="K38">
        <f>K11</f>
        <v>229.6</v>
      </c>
      <c r="L38">
        <v>479.8</v>
      </c>
      <c r="O38" s="1">
        <v>9.9999999999999995E-7</v>
      </c>
      <c r="P38">
        <v>45</v>
      </c>
      <c r="Q38">
        <v>238.1</v>
      </c>
      <c r="R38">
        <f>R11</f>
        <v>431</v>
      </c>
    </row>
    <row r="39" spans="2:18" x14ac:dyDescent="0.25">
      <c r="B39" t="s">
        <v>2</v>
      </c>
      <c r="C39" s="1">
        <v>1E-3</v>
      </c>
      <c r="D39">
        <v>39.700000000000003</v>
      </c>
      <c r="E39">
        <v>232.7</v>
      </c>
      <c r="F39">
        <f t="shared" ref="F39:F40" si="5">F12</f>
        <v>981.5</v>
      </c>
      <c r="H39" t="s">
        <v>2</v>
      </c>
      <c r="I39" s="1">
        <v>1E-3</v>
      </c>
      <c r="J39">
        <f t="shared" ref="J39:K39" si="6">J12</f>
        <v>40.799999999999997</v>
      </c>
      <c r="K39">
        <f t="shared" si="6"/>
        <v>242.6</v>
      </c>
      <c r="L39">
        <f>L12</f>
        <v>478.8</v>
      </c>
      <c r="N39" t="s">
        <v>2</v>
      </c>
      <c r="O39" s="1">
        <v>1E-3</v>
      </c>
      <c r="P39">
        <v>42.2</v>
      </c>
      <c r="Q39">
        <v>235.7</v>
      </c>
      <c r="R39">
        <f>R12</f>
        <v>428.9</v>
      </c>
    </row>
    <row r="40" spans="2:18" x14ac:dyDescent="0.25">
      <c r="C40" s="1">
        <v>10</v>
      </c>
      <c r="D40">
        <v>39.4</v>
      </c>
      <c r="E40">
        <v>232</v>
      </c>
      <c r="F40">
        <f t="shared" si="5"/>
        <v>923.3</v>
      </c>
      <c r="I40" s="1">
        <v>10</v>
      </c>
      <c r="J40">
        <f t="shared" ref="J40:K40" si="7">J13</f>
        <v>41.8</v>
      </c>
      <c r="K40">
        <f t="shared" si="7"/>
        <v>230.9</v>
      </c>
      <c r="L40">
        <v>478.4</v>
      </c>
      <c r="O40" s="1">
        <v>10</v>
      </c>
      <c r="P40">
        <v>42.4</v>
      </c>
      <c r="Q40">
        <v>232.9</v>
      </c>
      <c r="R40">
        <f>R13</f>
        <v>430.7</v>
      </c>
    </row>
    <row r="41" spans="2:18" x14ac:dyDescent="0.25">
      <c r="C41" s="1"/>
      <c r="I41" s="1"/>
      <c r="O41" s="1"/>
    </row>
    <row r="42" spans="2:18" x14ac:dyDescent="0.25">
      <c r="C42" t="s">
        <v>0</v>
      </c>
      <c r="D42">
        <v>0.1</v>
      </c>
      <c r="I42" t="s">
        <v>0</v>
      </c>
      <c r="J42">
        <v>1</v>
      </c>
      <c r="O42" t="s">
        <v>0</v>
      </c>
      <c r="P42">
        <v>10</v>
      </c>
    </row>
    <row r="43" spans="2:18" x14ac:dyDescent="0.25">
      <c r="C43" t="s">
        <v>1</v>
      </c>
      <c r="D43">
        <v>25</v>
      </c>
      <c r="E43" t="s">
        <v>3</v>
      </c>
      <c r="I43" t="s">
        <v>1</v>
      </c>
      <c r="J43">
        <v>25</v>
      </c>
      <c r="K43" t="s">
        <v>3</v>
      </c>
      <c r="O43" t="s">
        <v>1</v>
      </c>
      <c r="P43">
        <v>25</v>
      </c>
      <c r="Q43" t="s">
        <v>3</v>
      </c>
    </row>
    <row r="44" spans="2:18" x14ac:dyDescent="0.25">
      <c r="D44" s="1">
        <v>9.9999999999999995E-7</v>
      </c>
      <c r="E44" s="1">
        <v>1E-3</v>
      </c>
      <c r="F44" s="1">
        <v>10</v>
      </c>
      <c r="G44" s="1"/>
      <c r="J44" s="1">
        <v>9.9999999999999995E-7</v>
      </c>
      <c r="K44" s="1">
        <v>1E-3</v>
      </c>
      <c r="L44" s="1">
        <v>10</v>
      </c>
      <c r="M44" s="1"/>
      <c r="P44" s="1">
        <v>9.9999999999999995E-7</v>
      </c>
      <c r="Q44" s="1">
        <v>1E-3</v>
      </c>
      <c r="R44" s="1">
        <v>10</v>
      </c>
    </row>
    <row r="45" spans="2:18" x14ac:dyDescent="0.25">
      <c r="C45" s="1">
        <v>9.9999999999999995E-7</v>
      </c>
      <c r="D45">
        <v>43.7</v>
      </c>
      <c r="E45">
        <v>237</v>
      </c>
      <c r="F45">
        <f>F18</f>
        <v>6717.7</v>
      </c>
      <c r="I45" s="1">
        <v>9.9999999999999995E-7</v>
      </c>
      <c r="J45">
        <f t="shared" ref="J45:K45" si="8">J18</f>
        <v>49.9</v>
      </c>
      <c r="K45">
        <f t="shared" si="8"/>
        <v>235.9</v>
      </c>
      <c r="L45">
        <v>24617</v>
      </c>
      <c r="O45" s="1">
        <v>9.9999999999999995E-7</v>
      </c>
      <c r="P45">
        <v>49.3</v>
      </c>
      <c r="Q45">
        <v>241.6</v>
      </c>
      <c r="R45">
        <f>R18</f>
        <v>440</v>
      </c>
    </row>
    <row r="46" spans="2:18" x14ac:dyDescent="0.25">
      <c r="B46" t="s">
        <v>2</v>
      </c>
      <c r="C46" s="1">
        <v>1E-3</v>
      </c>
      <c r="D46">
        <v>35.4</v>
      </c>
      <c r="E46">
        <v>239.8</v>
      </c>
      <c r="F46">
        <f t="shared" ref="F46:F47" si="9">F19</f>
        <v>6767.6</v>
      </c>
      <c r="H46" t="s">
        <v>2</v>
      </c>
      <c r="I46" s="1">
        <v>1E-3</v>
      </c>
      <c r="J46">
        <f t="shared" ref="J46:K46" si="10">J19</f>
        <v>42.8</v>
      </c>
      <c r="K46">
        <f t="shared" si="10"/>
        <v>250.6</v>
      </c>
      <c r="L46">
        <f>L19</f>
        <v>24215.9</v>
      </c>
      <c r="N46" t="s">
        <v>2</v>
      </c>
      <c r="O46" s="1">
        <v>1E-3</v>
      </c>
      <c r="P46">
        <v>45.1</v>
      </c>
      <c r="Q46">
        <v>237.8</v>
      </c>
      <c r="R46">
        <f>R19</f>
        <v>440.1</v>
      </c>
    </row>
    <row r="47" spans="2:18" x14ac:dyDescent="0.25">
      <c r="C47" s="1">
        <v>10</v>
      </c>
      <c r="D47">
        <v>35</v>
      </c>
      <c r="E47">
        <v>237.9</v>
      </c>
      <c r="F47">
        <f t="shared" si="9"/>
        <v>6910.3</v>
      </c>
      <c r="I47" s="1">
        <v>10</v>
      </c>
      <c r="J47">
        <f t="shared" ref="J47:K47" si="11">J20</f>
        <v>47.8</v>
      </c>
      <c r="K47">
        <f t="shared" si="11"/>
        <v>235.8</v>
      </c>
      <c r="L47">
        <v>24618</v>
      </c>
      <c r="O47" s="1">
        <v>10</v>
      </c>
      <c r="P47">
        <v>44.7</v>
      </c>
      <c r="Q47">
        <v>240.7</v>
      </c>
      <c r="R47">
        <f>R20</f>
        <v>443.8</v>
      </c>
    </row>
  </sheetData>
  <conditionalFormatting sqref="D18:D20 D11:D13 D4: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3 E4:F6 E18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0 P11:P13 P4:P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R6 Q11:R13 Q18:R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 J11:J13 J18:J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 L11:L13 L18:L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F33 D38:F40 D45:F47 J31:L33 J38:L40 J45:L47 P31:R33 P38:R40 P45:R47">
    <cfRule type="colorScale" priority="2">
      <colorScale>
        <cfvo type="num" val="35"/>
        <cfvo type="percentile" val="50"/>
        <cfvo type="num" val="1000"/>
        <color rgb="FF63BE7B"/>
        <color rgb="FFFFEB84"/>
        <color rgb="FFF8696B"/>
      </colorScale>
    </cfRule>
  </conditionalFormatting>
  <conditionalFormatting sqref="K4:K6 K11:K13 K18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PreSysChange</vt:lpstr>
      <vt:lpstr>PostSysChange</vt:lpstr>
      <vt:lpstr>PostTolChange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2023-02-24T15:14:46Z</dcterms:created>
  <dcterms:modified xsi:type="dcterms:W3CDTF">2023-02-27T20:21:17Z</dcterms:modified>
</cp:coreProperties>
</file>