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Repos\NHLRegularSeasonStats\"/>
    </mc:Choice>
  </mc:AlternateContent>
  <xr:revisionPtr revIDLastSave="0" documentId="13_ncr:1_{9B4A7EC3-9D78-4069-BB7F-811306451C55}" xr6:coauthVersionLast="47" xr6:coauthVersionMax="47" xr10:uidLastSave="{00000000-0000-0000-0000-000000000000}"/>
  <bookViews>
    <workbookView xWindow="10260" yWindow="0" windowWidth="18540" windowHeight="15600" xr2:uid="{39CD4C64-CD4D-496C-85A9-D5FC1F9F7B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 s="1"/>
  <c r="G29" i="1"/>
  <c r="G30" i="1" s="1"/>
  <c r="H29" i="1"/>
  <c r="H30" i="1" s="1"/>
  <c r="I29" i="1"/>
  <c r="I30" i="1" s="1"/>
  <c r="F26" i="1"/>
  <c r="F27" i="1" s="1"/>
  <c r="G26" i="1"/>
  <c r="G27" i="1" s="1"/>
  <c r="H26" i="1"/>
  <c r="H27" i="1" s="1"/>
  <c r="I26" i="1"/>
  <c r="I27" i="1" s="1"/>
  <c r="D26" i="1"/>
  <c r="D27" i="1" s="1"/>
  <c r="E29" i="1"/>
  <c r="E30" i="1" s="1"/>
  <c r="C29" i="1"/>
  <c r="C30" i="1" s="1"/>
  <c r="C26" i="1"/>
  <c r="C27" i="1" s="1"/>
  <c r="E26" i="1"/>
  <c r="E27" i="1" s="1"/>
  <c r="B29" i="1"/>
  <c r="B30" i="1" s="1"/>
  <c r="B26" i="1"/>
  <c r="B27" i="1" s="1"/>
  <c r="D29" i="1"/>
  <c r="D30" i="1" s="1"/>
</calcChain>
</file>

<file path=xl/sharedStrings.xml><?xml version="1.0" encoding="utf-8"?>
<sst xmlns="http://schemas.openxmlformats.org/spreadsheetml/2006/main" count="229" uniqueCount="53">
  <si>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</si>
  <si>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</si>
  <si>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</si>
  <si>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</si>
  <si>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</si>
  <si>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</si>
  <si>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</si>
  <si>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</si>
  <si>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Series 9</t>
  </si>
  <si>
    <t>Series 10</t>
  </si>
  <si>
    <t>Series 11</t>
  </si>
  <si>
    <t>Series 12</t>
  </si>
  <si>
    <t>Series 13</t>
  </si>
  <si>
    <t>Series 14</t>
  </si>
  <si>
    <t>Series 15</t>
  </si>
  <si>
    <t>Allie</t>
  </si>
  <si>
    <t>Anna</t>
  </si>
  <si>
    <t>Caroline</t>
  </si>
  <si>
    <t>Corey</t>
  </si>
  <si>
    <t>Daniel K</t>
  </si>
  <si>
    <t>Daniel M</t>
  </si>
  <si>
    <t>Felix</t>
  </si>
  <si>
    <t>Greyson</t>
  </si>
  <si>
    <t>Gus</t>
  </si>
  <si>
    <t>Isabella</t>
  </si>
  <si>
    <t>Jordan</t>
  </si>
  <si>
    <t>Lydia</t>
  </si>
  <si>
    <t>Shack</t>
  </si>
  <si>
    <t>Mike</t>
  </si>
  <si>
    <t>Megan</t>
  </si>
  <si>
    <t>Paige</t>
  </si>
  <si>
    <t>Rob</t>
  </si>
  <si>
    <t>Sarah</t>
  </si>
  <si>
    <t>Steve</t>
  </si>
  <si>
    <t>Tulika</t>
  </si>
  <si>
    <t>Tyler</t>
  </si>
  <si>
    <t>Xander</t>
  </si>
  <si>
    <t>Jets</t>
  </si>
  <si>
    <t>Avalanche</t>
  </si>
  <si>
    <t>Kraken</t>
  </si>
  <si>
    <t>Stars</t>
  </si>
  <si>
    <t>Wild</t>
  </si>
  <si>
    <t>Oilers</t>
  </si>
  <si>
    <t>Kings</t>
  </si>
  <si>
    <t>Knights</t>
  </si>
  <si>
    <t>Bruins</t>
  </si>
  <si>
    <t>Panthers</t>
  </si>
  <si>
    <t>Leafs</t>
  </si>
  <si>
    <t>Lightning</t>
  </si>
  <si>
    <t>Canes</t>
  </si>
  <si>
    <t>Devils</t>
  </si>
  <si>
    <t>Rangers</t>
  </si>
  <si>
    <t>Islanders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</si>
</sst>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B2B2-35A2-4A90-9EC3-F49428C6CF16}">
  <dimension ref="A1:P30"/>
  <sheetViews>
    <sheetView tabSelected="1" workbookViewId="0">
      <selection activeCell="D32" sqref="D32"/>
    </sheetView>
  </sheetViews>
  <sheetFormatPr defaultColWidth="15.42578125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38</v>
      </c>
      <c r="C2" t="s">
        <v>40</v>
      </c>
      <c r="D2" t="s">
        <v>44</v>
      </c>
      <c r="E2" t="s">
        <v>42</v>
      </c>
      <c r="F2" t="s">
        <v>45</v>
      </c>
      <c r="G2" t="s">
        <v>47</v>
      </c>
      <c r="H2" t="s">
        <v>49</v>
      </c>
      <c r="I2" t="s">
        <v>50</v>
      </c>
    </row>
    <row r="3" spans="1:16" x14ac:dyDescent="0.25">
      <c r="A3" t="s">
        <v>16</v>
      </c>
      <c r="B3" t="s">
        <v>38</v>
      </c>
      <c r="C3" t="s">
        <v>40</v>
      </c>
      <c r="D3" t="s">
        <v>44</v>
      </c>
      <c r="E3" t="s">
        <v>42</v>
      </c>
      <c r="F3" t="s">
        <v>45</v>
      </c>
      <c r="G3" t="s">
        <v>47</v>
      </c>
      <c r="H3" t="s">
        <v>49</v>
      </c>
      <c r="I3" t="s">
        <v>51</v>
      </c>
    </row>
    <row r="4" spans="1:16" x14ac:dyDescent="0.25">
      <c r="A4" t="s">
        <v>17</v>
      </c>
      <c r="B4" t="s">
        <v>38</v>
      </c>
      <c r="C4" t="s">
        <v>40</v>
      </c>
      <c r="D4" t="s">
        <v>37</v>
      </c>
      <c r="E4" t="s">
        <v>42</v>
      </c>
      <c r="F4" t="s">
        <v>45</v>
      </c>
      <c r="G4" t="s">
        <v>47</v>
      </c>
      <c r="H4" t="s">
        <v>49</v>
      </c>
      <c r="I4" t="s">
        <v>51</v>
      </c>
    </row>
    <row r="5" spans="1:16" x14ac:dyDescent="0.25">
      <c r="A5" t="s">
        <v>18</v>
      </c>
      <c r="B5" t="s">
        <v>38</v>
      </c>
      <c r="C5" t="s">
        <v>40</v>
      </c>
      <c r="D5" t="s">
        <v>44</v>
      </c>
      <c r="E5" t="s">
        <v>42</v>
      </c>
      <c r="F5" t="s">
        <v>45</v>
      </c>
      <c r="G5" t="s">
        <v>48</v>
      </c>
      <c r="H5" t="s">
        <v>49</v>
      </c>
      <c r="I5" t="s">
        <v>51</v>
      </c>
    </row>
    <row r="6" spans="1:16" x14ac:dyDescent="0.25">
      <c r="A6" t="s">
        <v>19</v>
      </c>
      <c r="B6" t="s">
        <v>39</v>
      </c>
      <c r="C6" t="s">
        <v>40</v>
      </c>
      <c r="D6" t="s">
        <v>37</v>
      </c>
      <c r="E6" t="s">
        <v>42</v>
      </c>
      <c r="F6" t="s">
        <v>45</v>
      </c>
      <c r="G6" t="s">
        <v>48</v>
      </c>
      <c r="H6" t="s">
        <v>49</v>
      </c>
      <c r="I6" t="s">
        <v>51</v>
      </c>
    </row>
    <row r="7" spans="1:16" x14ac:dyDescent="0.25">
      <c r="A7" t="s">
        <v>20</v>
      </c>
      <c r="B7" t="s">
        <v>38</v>
      </c>
      <c r="C7" t="s">
        <v>41</v>
      </c>
      <c r="D7" t="s">
        <v>44</v>
      </c>
      <c r="E7" t="s">
        <v>43</v>
      </c>
      <c r="F7" t="s">
        <v>45</v>
      </c>
      <c r="G7" t="s">
        <v>48</v>
      </c>
      <c r="H7" t="s">
        <v>49</v>
      </c>
      <c r="I7" t="s">
        <v>51</v>
      </c>
    </row>
    <row r="8" spans="1:16" x14ac:dyDescent="0.25">
      <c r="A8" t="s">
        <v>21</v>
      </c>
      <c r="B8" t="s">
        <v>38</v>
      </c>
      <c r="C8" t="s">
        <v>40</v>
      </c>
      <c r="D8" t="s">
        <v>37</v>
      </c>
      <c r="E8" t="s">
        <v>42</v>
      </c>
      <c r="F8" t="s">
        <v>46</v>
      </c>
      <c r="G8" t="s">
        <v>48</v>
      </c>
      <c r="H8" t="s">
        <v>49</v>
      </c>
      <c r="I8" t="s">
        <v>51</v>
      </c>
    </row>
    <row r="9" spans="1:16" x14ac:dyDescent="0.25">
      <c r="A9" t="s">
        <v>22</v>
      </c>
      <c r="B9" t="s">
        <v>38</v>
      </c>
      <c r="C9" t="s">
        <v>41</v>
      </c>
      <c r="D9" t="s">
        <v>44</v>
      </c>
      <c r="E9" t="s">
        <v>43</v>
      </c>
      <c r="F9" t="s">
        <v>45</v>
      </c>
      <c r="G9" t="s">
        <v>47</v>
      </c>
      <c r="H9" t="s">
        <v>49</v>
      </c>
      <c r="I9" t="s">
        <v>51</v>
      </c>
    </row>
    <row r="10" spans="1:16" x14ac:dyDescent="0.25">
      <c r="A10" t="s">
        <v>23</v>
      </c>
      <c r="B10" t="s">
        <v>38</v>
      </c>
      <c r="C10" t="s">
        <v>40</v>
      </c>
      <c r="D10" t="s">
        <v>44</v>
      </c>
      <c r="E10" t="s">
        <v>42</v>
      </c>
      <c r="F10" t="s">
        <v>45</v>
      </c>
      <c r="G10" t="s">
        <v>47</v>
      </c>
      <c r="H10" t="s">
        <v>49</v>
      </c>
      <c r="I10" t="s">
        <v>50</v>
      </c>
    </row>
    <row r="11" spans="1:16" x14ac:dyDescent="0.25">
      <c r="A11" t="s">
        <v>24</v>
      </c>
      <c r="B11" t="s">
        <v>38</v>
      </c>
      <c r="C11" t="s">
        <v>41</v>
      </c>
      <c r="D11" t="s">
        <v>37</v>
      </c>
      <c r="E11" t="s">
        <v>43</v>
      </c>
      <c r="F11" t="s">
        <v>45</v>
      </c>
      <c r="G11" t="s">
        <v>48</v>
      </c>
      <c r="H11" t="s">
        <v>49</v>
      </c>
      <c r="I11" t="s">
        <v>51</v>
      </c>
    </row>
    <row r="12" spans="1:16" x14ac:dyDescent="0.25">
      <c r="A12" t="s">
        <v>25</v>
      </c>
      <c r="B12" t="s">
        <v>38</v>
      </c>
      <c r="C12" t="s">
        <v>41</v>
      </c>
      <c r="D12" t="s">
        <v>44</v>
      </c>
      <c r="E12" t="s">
        <v>43</v>
      </c>
      <c r="F12" t="s">
        <v>45</v>
      </c>
      <c r="G12" t="s">
        <v>47</v>
      </c>
      <c r="H12" t="s">
        <v>49</v>
      </c>
      <c r="I12" t="s">
        <v>50</v>
      </c>
    </row>
    <row r="13" spans="1:16" x14ac:dyDescent="0.25">
      <c r="A13" t="s">
        <v>26</v>
      </c>
      <c r="B13" t="s">
        <v>38</v>
      </c>
      <c r="C13" t="s">
        <v>41</v>
      </c>
      <c r="D13" t="s">
        <v>44</v>
      </c>
      <c r="E13" t="s">
        <v>43</v>
      </c>
      <c r="F13" t="s">
        <v>45</v>
      </c>
      <c r="G13" t="s">
        <v>47</v>
      </c>
      <c r="H13" t="s">
        <v>49</v>
      </c>
      <c r="I13" t="s">
        <v>51</v>
      </c>
    </row>
    <row r="14" spans="1:16" x14ac:dyDescent="0.25">
      <c r="A14" t="s">
        <v>27</v>
      </c>
      <c r="B14" t="s">
        <v>39</v>
      </c>
      <c r="C14" t="s">
        <v>40</v>
      </c>
      <c r="D14" t="s">
        <v>44</v>
      </c>
      <c r="E14" t="s">
        <v>43</v>
      </c>
      <c r="F14" t="s">
        <v>46</v>
      </c>
      <c r="G14" t="s">
        <v>48</v>
      </c>
      <c r="H14" t="s">
        <v>49</v>
      </c>
      <c r="I14" t="s">
        <v>50</v>
      </c>
    </row>
    <row r="15" spans="1:16" x14ac:dyDescent="0.25">
      <c r="A15" t="s">
        <v>29</v>
      </c>
      <c r="B15" t="s">
        <v>38</v>
      </c>
      <c r="C15" t="s">
        <v>40</v>
      </c>
      <c r="D15" t="s">
        <v>37</v>
      </c>
      <c r="E15" t="s">
        <v>43</v>
      </c>
      <c r="F15" t="s">
        <v>45</v>
      </c>
      <c r="G15" t="s">
        <v>47</v>
      </c>
      <c r="H15" t="s">
        <v>49</v>
      </c>
      <c r="I15" t="s">
        <v>51</v>
      </c>
    </row>
    <row r="16" spans="1:16" x14ac:dyDescent="0.25">
      <c r="A16" t="s">
        <v>28</v>
      </c>
      <c r="B16" t="s">
        <v>38</v>
      </c>
      <c r="C16" t="s">
        <v>41</v>
      </c>
      <c r="D16" t="s">
        <v>44</v>
      </c>
      <c r="E16" t="s">
        <v>42</v>
      </c>
      <c r="F16" t="s">
        <v>45</v>
      </c>
      <c r="G16" t="s">
        <v>48</v>
      </c>
      <c r="H16" t="s">
        <v>49</v>
      </c>
      <c r="I16" t="s">
        <v>51</v>
      </c>
    </row>
    <row r="17" spans="1:9" x14ac:dyDescent="0.25">
      <c r="A17" t="s">
        <v>30</v>
      </c>
      <c r="B17" t="s">
        <v>38</v>
      </c>
      <c r="C17" t="s">
        <v>40</v>
      </c>
      <c r="D17" t="s">
        <v>44</v>
      </c>
      <c r="E17" t="s">
        <v>42</v>
      </c>
      <c r="F17" t="s">
        <v>45</v>
      </c>
      <c r="G17" t="s">
        <v>48</v>
      </c>
      <c r="H17" t="s">
        <v>49</v>
      </c>
      <c r="I17" t="s">
        <v>51</v>
      </c>
    </row>
    <row r="18" spans="1:9" x14ac:dyDescent="0.25">
      <c r="A18" t="s">
        <v>31</v>
      </c>
      <c r="B18" t="s">
        <v>38</v>
      </c>
      <c r="C18" t="s">
        <v>40</v>
      </c>
      <c r="D18" t="s">
        <v>44</v>
      </c>
      <c r="E18" t="s">
        <v>43</v>
      </c>
      <c r="F18" t="s">
        <v>45</v>
      </c>
      <c r="G18" t="s">
        <v>47</v>
      </c>
      <c r="H18" t="s">
        <v>49</v>
      </c>
      <c r="I18" t="s">
        <v>51</v>
      </c>
    </row>
    <row r="19" spans="1:9" x14ac:dyDescent="0.25">
      <c r="A19" t="s">
        <v>32</v>
      </c>
      <c r="B19" t="s">
        <v>38</v>
      </c>
      <c r="C19" t="s">
        <v>40</v>
      </c>
      <c r="D19" t="s">
        <v>44</v>
      </c>
      <c r="E19" t="s">
        <v>42</v>
      </c>
      <c r="F19" t="s">
        <v>45</v>
      </c>
      <c r="G19" t="s">
        <v>48</v>
      </c>
      <c r="H19" t="s">
        <v>49</v>
      </c>
      <c r="I19" t="s">
        <v>51</v>
      </c>
    </row>
    <row r="20" spans="1:9" x14ac:dyDescent="0.25">
      <c r="A20" t="s">
        <v>33</v>
      </c>
      <c r="B20" t="s">
        <v>38</v>
      </c>
      <c r="C20" t="s">
        <v>40</v>
      </c>
      <c r="D20" t="s">
        <v>44</v>
      </c>
      <c r="E20" t="s">
        <v>42</v>
      </c>
      <c r="F20" t="s">
        <v>45</v>
      </c>
      <c r="G20" t="s">
        <v>48</v>
      </c>
      <c r="H20" t="s">
        <v>49</v>
      </c>
      <c r="I20" t="s">
        <v>51</v>
      </c>
    </row>
    <row r="21" spans="1:9" x14ac:dyDescent="0.25">
      <c r="A21" t="s">
        <v>34</v>
      </c>
      <c r="B21" t="s">
        <v>38</v>
      </c>
      <c r="C21" t="s">
        <v>41</v>
      </c>
      <c r="D21" t="s">
        <v>37</v>
      </c>
      <c r="E21" t="s">
        <v>43</v>
      </c>
      <c r="F21" t="s">
        <v>45</v>
      </c>
      <c r="G21" t="s">
        <v>48</v>
      </c>
      <c r="H21" t="s">
        <v>49</v>
      </c>
      <c r="I21" t="s">
        <v>50</v>
      </c>
    </row>
    <row r="22" spans="1:9" x14ac:dyDescent="0.25">
      <c r="A22" t="s">
        <v>35</v>
      </c>
      <c r="B22" t="s">
        <v>39</v>
      </c>
      <c r="C22" t="s">
        <v>41</v>
      </c>
      <c r="D22" t="s">
        <v>44</v>
      </c>
      <c r="E22" t="s">
        <v>42</v>
      </c>
      <c r="F22" t="s">
        <v>45</v>
      </c>
      <c r="G22" t="s">
        <v>47</v>
      </c>
      <c r="H22" t="s">
        <v>49</v>
      </c>
      <c r="I22" t="s">
        <v>50</v>
      </c>
    </row>
    <row r="23" spans="1:9" x14ac:dyDescent="0.25">
      <c r="A23" t="s">
        <v>36</v>
      </c>
      <c r="B23" t="s">
        <v>38</v>
      </c>
      <c r="C23" t="s">
        <v>40</v>
      </c>
      <c r="D23" t="s">
        <v>37</v>
      </c>
      <c r="E23" t="s">
        <v>42</v>
      </c>
      <c r="F23" t="s">
        <v>45</v>
      </c>
      <c r="G23" t="s">
        <v>48</v>
      </c>
      <c r="H23" t="s">
        <v>49</v>
      </c>
      <c r="I23" t="s">
        <v>50</v>
      </c>
    </row>
    <row r="25" spans="1:9" x14ac:dyDescent="0.25">
      <c r="A25">
        <v>22</v>
      </c>
      <c r="B25" t="s">
        <v>38</v>
      </c>
      <c r="C25" t="s">
        <v>40</v>
      </c>
      <c r="D25" s="2" t="s">
        <v>44</v>
      </c>
      <c r="E25" t="s">
        <v>42</v>
      </c>
      <c r="F25" t="s">
        <v>45</v>
      </c>
      <c r="G25" t="s">
        <v>47</v>
      </c>
      <c r="H25" t="s">
        <v>49</v>
      </c>
      <c r="I25" t="s">
        <v>50</v>
      </c>
    </row>
    <row r="26" spans="1:9" x14ac:dyDescent="0.25">
      <c r="B26">
        <f>COUNTIF(B2:B23,B25)</f>
        <v>19</v>
      </c>
      <c r="C26">
        <f>COUNTIF(C2:C23,C25)</f>
        <v>14</v>
      </c>
      <c r="D26" s="2">
        <f>COUNTIF(D2:D23,D25)</f>
        <v>15</v>
      </c>
      <c r="E26">
        <f>COUNTIF(E2:E23,E25)</f>
        <v>13</v>
      </c>
      <c r="F26">
        <f t="shared" ref="F26:I26" si="0">COUNTIF(F2:F23,F25)</f>
        <v>20</v>
      </c>
      <c r="G26">
        <f t="shared" si="0"/>
        <v>10</v>
      </c>
      <c r="H26">
        <f t="shared" si="0"/>
        <v>22</v>
      </c>
      <c r="I26">
        <f t="shared" si="0"/>
        <v>7</v>
      </c>
    </row>
    <row r="27" spans="1:9" x14ac:dyDescent="0.25">
      <c r="B27" s="1">
        <f>B26/$A$25</f>
        <v>0.86363636363636365</v>
      </c>
      <c r="C27" s="1">
        <f>C26/$A$25</f>
        <v>0.63636363636363635</v>
      </c>
      <c r="D27" s="3">
        <f>D26/$A$25</f>
        <v>0.68181818181818177</v>
      </c>
      <c r="E27" s="1">
        <f>E26/$A$25</f>
        <v>0.59090909090909094</v>
      </c>
      <c r="F27" s="1">
        <f t="shared" ref="F27:I27" si="1">F26/$A$25</f>
        <v>0.90909090909090906</v>
      </c>
      <c r="G27" s="1">
        <f t="shared" si="1"/>
        <v>0.45454545454545453</v>
      </c>
      <c r="H27" s="1">
        <f t="shared" si="1"/>
        <v>1</v>
      </c>
      <c r="I27" s="1">
        <f t="shared" si="1"/>
        <v>0.31818181818181818</v>
      </c>
    </row>
    <row r="28" spans="1:9" x14ac:dyDescent="0.25">
      <c r="B28" t="s">
        <v>39</v>
      </c>
      <c r="C28" t="s">
        <v>41</v>
      </c>
      <c r="D28" t="s">
        <v>37</v>
      </c>
      <c r="E28" t="s">
        <v>43</v>
      </c>
      <c r="F28" t="s">
        <v>46</v>
      </c>
      <c r="G28" t="s">
        <v>48</v>
      </c>
      <c r="H28" t="s">
        <v>52</v>
      </c>
      <c r="I28" t="s">
        <v>51</v>
      </c>
    </row>
    <row r="29" spans="1:9" x14ac:dyDescent="0.25">
      <c r="B29">
        <f>COUNTIF(B2:B23,B28)</f>
        <v>3</v>
      </c>
      <c r="C29">
        <f>COUNTIF(C2:C23,C28)</f>
        <v>8</v>
      </c>
      <c r="D29">
        <f>COUNTIF(D2:D23,D28)</f>
        <v>7</v>
      </c>
      <c r="E29">
        <f>COUNTIF(E2:E23,E28)</f>
        <v>9</v>
      </c>
      <c r="F29">
        <f t="shared" ref="F29:I29" si="2">COUNTIF(F2:F23,F28)</f>
        <v>2</v>
      </c>
      <c r="G29">
        <f t="shared" si="2"/>
        <v>12</v>
      </c>
      <c r="H29">
        <f t="shared" si="2"/>
        <v>0</v>
      </c>
      <c r="I29">
        <f t="shared" si="2"/>
        <v>15</v>
      </c>
    </row>
    <row r="30" spans="1:9" x14ac:dyDescent="0.25">
      <c r="B30" s="1">
        <f>B29/$A$25</f>
        <v>0.13636363636363635</v>
      </c>
      <c r="C30" s="1">
        <f>C29/$A$25</f>
        <v>0.36363636363636365</v>
      </c>
      <c r="D30" s="1">
        <f>D29/A25</f>
        <v>0.31818181818181818</v>
      </c>
      <c r="E30" s="1">
        <f>E29/$A$25</f>
        <v>0.40909090909090912</v>
      </c>
      <c r="F30" s="1">
        <f t="shared" ref="F30:I30" si="3">F29/$A$25</f>
        <v>9.0909090909090912E-2</v>
      </c>
      <c r="G30" s="1">
        <f t="shared" si="3"/>
        <v>0.54545454545454541</v>
      </c>
      <c r="H30" s="1">
        <f t="shared" si="3"/>
        <v>0</v>
      </c>
      <c r="I30" s="1">
        <f t="shared" si="3"/>
        <v>0.68181818181818177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2023-04-28T04:23:20Z</dcterms:created>
  <dcterms:modified xsi:type="dcterms:W3CDTF">2023-04-28T05:08:17Z</dcterms:modified>
</cp:coreProperties>
</file>