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ama_results" sheetId="1" r:id="rId4"/>
    <sheet state="visible" name="llama-instruct_results" sheetId="2" r:id="rId5"/>
    <sheet state="visible" name="qwen_results" sheetId="3" r:id="rId6"/>
  </sheets>
  <definedNames/>
  <calcPr/>
</workbook>
</file>

<file path=xl/sharedStrings.xml><?xml version="1.0" encoding="utf-8"?>
<sst xmlns="http://schemas.openxmlformats.org/spreadsheetml/2006/main" count="135" uniqueCount="44">
  <si>
    <t>Demographic Variable</t>
  </si>
  <si>
    <t>Demographic Value</t>
  </si>
  <si>
    <t>Mean Diff</t>
  </si>
  <si>
    <t>Std Diff</t>
  </si>
  <si>
    <t>Count</t>
  </si>
  <si>
    <t>Mean (reg)</t>
  </si>
  <si>
    <t>Mean (demo)</t>
  </si>
  <si>
    <t>T-test statistic</t>
  </si>
  <si>
    <t>T-test pvalue</t>
  </si>
  <si>
    <t>Overall</t>
  </si>
  <si>
    <t>all</t>
  </si>
  <si>
    <t>Gender</t>
  </si>
  <si>
    <t>F</t>
  </si>
  <si>
    <t>Gendr</t>
  </si>
  <si>
    <t>M</t>
  </si>
  <si>
    <t>ELL Status</t>
  </si>
  <si>
    <t>N/A</t>
  </si>
  <si>
    <t>No</t>
  </si>
  <si>
    <t>Yes</t>
  </si>
  <si>
    <t>Race/Ethnicity</t>
  </si>
  <si>
    <t>American Indian/Alaskan Native</t>
  </si>
  <si>
    <t>Asian/Pacific Islander</t>
  </si>
  <si>
    <t>Black/African American</t>
  </si>
  <si>
    <t>Hispanic/Latino</t>
  </si>
  <si>
    <t>Two or more races/Other</t>
  </si>
  <si>
    <t>White</t>
  </si>
  <si>
    <t>Socioeconomic Status</t>
  </si>
  <si>
    <t>Economically disadvantaged</t>
  </si>
  <si>
    <t>Not economically disadvantaged</t>
  </si>
  <si>
    <t>Disabiility Status</t>
  </si>
  <si>
    <t>Identified as having disability</t>
  </si>
  <si>
    <t>Not identified as having disability</t>
  </si>
  <si>
    <t>Effect Size</t>
  </si>
  <si>
    <t>Anova pvalue</t>
  </si>
  <si>
    <t>Ttest statistic</t>
  </si>
  <si>
    <t>Ttest pvalue</t>
  </si>
  <si>
    <t>Disability Status</t>
  </si>
  <si>
    <t>Anova p value</t>
  </si>
  <si>
    <t>Ttest Statistic</t>
  </si>
  <si>
    <t>Mean Difference</t>
  </si>
  <si>
    <t>Std Difference</t>
  </si>
  <si>
    <t>ttest_statistic</t>
  </si>
  <si>
    <t>ttest_pvalue</t>
  </si>
  <si>
    <t>ELL_status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</si>
</sst>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-0.34506863243518</v>
      </c>
      <c r="D2" s="1">
        <v>1.47648569214276</v>
      </c>
      <c r="H2" s="1">
        <v>20.7304350111456</v>
      </c>
      <c r="I2" s="2">
        <v>5.44914736742207E-93</v>
      </c>
    </row>
    <row r="3">
      <c r="A3" s="1" t="s">
        <v>11</v>
      </c>
      <c r="B3" s="1" t="s">
        <v>12</v>
      </c>
      <c r="C3" s="1">
        <v>-0.412</v>
      </c>
      <c r="D3" s="1">
        <v>1.54</v>
      </c>
      <c r="E3" s="1">
        <v>713.0</v>
      </c>
      <c r="F3" s="1">
        <v>4.868</v>
      </c>
      <c r="G3" s="1">
        <v>4.456</v>
      </c>
    </row>
    <row r="4">
      <c r="A4" s="1" t="s">
        <v>13</v>
      </c>
      <c r="B4" s="1" t="s">
        <v>14</v>
      </c>
      <c r="C4" s="1">
        <v>-0.563</v>
      </c>
      <c r="D4" s="1">
        <v>1.788</v>
      </c>
      <c r="E4" s="1">
        <v>599.0</v>
      </c>
      <c r="F4" s="1">
        <v>4.815</v>
      </c>
      <c r="G4" s="1">
        <v>4.252</v>
      </c>
    </row>
    <row r="5">
      <c r="A5" s="1" t="s">
        <v>15</v>
      </c>
      <c r="B5" s="1" t="s">
        <v>16</v>
      </c>
      <c r="C5" s="1">
        <v>-0.268</v>
      </c>
      <c r="D5" s="1">
        <v>1.699</v>
      </c>
      <c r="E5" s="1">
        <v>489.0</v>
      </c>
      <c r="F5" s="1">
        <v>4.951</v>
      </c>
      <c r="G5" s="1">
        <v>4.683</v>
      </c>
      <c r="K5" s="2"/>
    </row>
    <row r="6">
      <c r="A6" s="1" t="s">
        <v>15</v>
      </c>
      <c r="B6" s="1" t="s">
        <v>17</v>
      </c>
      <c r="C6" s="1">
        <v>0.077</v>
      </c>
      <c r="D6" s="1">
        <v>1.08</v>
      </c>
      <c r="E6" s="1">
        <v>547.0</v>
      </c>
      <c r="F6" s="1">
        <v>5.057</v>
      </c>
      <c r="G6" s="1">
        <v>5.133</v>
      </c>
      <c r="K6" s="2"/>
    </row>
    <row r="7">
      <c r="A7" s="1" t="s">
        <v>15</v>
      </c>
      <c r="B7" s="1" t="s">
        <v>18</v>
      </c>
      <c r="C7" s="1">
        <v>-0.495</v>
      </c>
      <c r="D7" s="1">
        <v>1.415</v>
      </c>
      <c r="E7" s="1">
        <v>275.0</v>
      </c>
      <c r="F7" s="1">
        <v>4.836</v>
      </c>
      <c r="G7" s="1">
        <v>4.342</v>
      </c>
      <c r="K7" s="2"/>
    </row>
    <row r="8">
      <c r="A8" s="1" t="s">
        <v>19</v>
      </c>
      <c r="B8" s="1" t="s">
        <v>20</v>
      </c>
      <c r="C8" s="1">
        <v>0.667</v>
      </c>
      <c r="D8" s="1">
        <v>1.528</v>
      </c>
      <c r="E8" s="1">
        <v>3.0</v>
      </c>
      <c r="F8" s="1">
        <v>4.333</v>
      </c>
      <c r="G8" s="1">
        <v>5.0</v>
      </c>
    </row>
    <row r="9">
      <c r="A9" s="1" t="s">
        <v>19</v>
      </c>
      <c r="B9" s="1" t="s">
        <v>21</v>
      </c>
      <c r="C9" s="1">
        <v>-0.143</v>
      </c>
      <c r="D9" s="1">
        <v>1.119</v>
      </c>
      <c r="E9" s="1">
        <v>196.0</v>
      </c>
      <c r="F9" s="1">
        <v>5.077</v>
      </c>
      <c r="G9" s="1">
        <v>4.934</v>
      </c>
    </row>
    <row r="10">
      <c r="A10" s="1" t="s">
        <v>19</v>
      </c>
      <c r="B10" s="1" t="s">
        <v>22</v>
      </c>
      <c r="C10" s="1">
        <v>-0.289</v>
      </c>
      <c r="D10" s="1">
        <v>1.388</v>
      </c>
      <c r="E10" s="1">
        <v>194.0</v>
      </c>
      <c r="F10" s="1">
        <v>4.974</v>
      </c>
      <c r="G10" s="1">
        <v>4.686</v>
      </c>
    </row>
    <row r="11">
      <c r="A11" s="1" t="s">
        <v>19</v>
      </c>
      <c r="B11" s="1" t="s">
        <v>23</v>
      </c>
      <c r="C11" s="1">
        <v>-0.401</v>
      </c>
      <c r="D11" s="1">
        <v>1.319</v>
      </c>
      <c r="E11" s="1">
        <v>284.0</v>
      </c>
      <c r="F11" s="1">
        <v>5.102</v>
      </c>
      <c r="G11" s="1">
        <v>4.701</v>
      </c>
    </row>
    <row r="12">
      <c r="A12" s="1" t="s">
        <v>19</v>
      </c>
      <c r="B12" s="1" t="s">
        <v>24</v>
      </c>
      <c r="C12" s="1">
        <v>-0.284</v>
      </c>
      <c r="D12" s="1">
        <v>1.475</v>
      </c>
      <c r="E12" s="1">
        <v>67.0</v>
      </c>
      <c r="F12" s="1">
        <v>5.045</v>
      </c>
      <c r="G12" s="1">
        <v>4.761</v>
      </c>
    </row>
    <row r="13">
      <c r="A13" s="1" t="s">
        <v>19</v>
      </c>
      <c r="B13" s="1" t="s">
        <v>25</v>
      </c>
      <c r="C13" s="1">
        <v>-0.417</v>
      </c>
      <c r="D13" s="1">
        <v>1.363</v>
      </c>
      <c r="E13" s="1">
        <v>568.0</v>
      </c>
      <c r="F13" s="1">
        <v>5.079</v>
      </c>
      <c r="G13" s="1">
        <v>4.662</v>
      </c>
    </row>
    <row r="14">
      <c r="A14" s="1" t="s">
        <v>26</v>
      </c>
      <c r="B14" s="1" t="s">
        <v>27</v>
      </c>
      <c r="C14" s="1">
        <v>-0.297</v>
      </c>
      <c r="D14" s="1">
        <v>1.411</v>
      </c>
      <c r="E14" s="1">
        <v>404.0</v>
      </c>
      <c r="F14" s="1">
        <v>5.015</v>
      </c>
      <c r="G14" s="1">
        <v>4.718</v>
      </c>
    </row>
    <row r="15">
      <c r="A15" s="1" t="s">
        <v>26</v>
      </c>
      <c r="B15" s="1" t="s">
        <v>28</v>
      </c>
      <c r="C15" s="1">
        <v>-0.174</v>
      </c>
      <c r="D15" s="1">
        <v>1.207</v>
      </c>
      <c r="E15" s="1">
        <v>907.0</v>
      </c>
      <c r="F15" s="1">
        <v>5.104</v>
      </c>
      <c r="G15" s="1">
        <v>4.929</v>
      </c>
    </row>
    <row r="16">
      <c r="A16" s="1" t="s">
        <v>29</v>
      </c>
      <c r="B16" s="1" t="s">
        <v>30</v>
      </c>
      <c r="C16" s="1">
        <v>-0.452</v>
      </c>
      <c r="D16" s="1">
        <v>1.567</v>
      </c>
      <c r="E16" s="1">
        <v>166.0</v>
      </c>
      <c r="F16" s="1">
        <v>4.861</v>
      </c>
      <c r="G16" s="1">
        <v>4.41</v>
      </c>
    </row>
    <row r="17">
      <c r="A17" s="1" t="s">
        <v>29</v>
      </c>
      <c r="B17" s="1" t="s">
        <v>31</v>
      </c>
      <c r="C17" s="1">
        <v>-0.384</v>
      </c>
      <c r="D17" s="1">
        <v>1.344</v>
      </c>
      <c r="E17" s="1">
        <v>1145.0</v>
      </c>
      <c r="F17" s="1">
        <v>5.054</v>
      </c>
      <c r="G17" s="1">
        <v>4.67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  <c r="I1" s="3" t="s">
        <v>33</v>
      </c>
      <c r="J1" s="1" t="s">
        <v>34</v>
      </c>
      <c r="K1" s="1" t="s">
        <v>35</v>
      </c>
      <c r="L1" s="1"/>
    </row>
    <row r="2">
      <c r="A2" s="1" t="s">
        <v>9</v>
      </c>
      <c r="B2" s="1" t="s">
        <v>10</v>
      </c>
      <c r="C2" s="1">
        <v>0.0357142857142857</v>
      </c>
      <c r="D2" s="1">
        <v>0.970190257158477</v>
      </c>
      <c r="J2" s="1">
        <v>-3.26525599311485</v>
      </c>
      <c r="K2" s="1">
        <v>0.00109833035402441</v>
      </c>
    </row>
    <row r="3">
      <c r="A3" s="1" t="s">
        <v>11</v>
      </c>
      <c r="B3" s="1" t="s">
        <v>12</v>
      </c>
      <c r="C3" s="1">
        <v>0.125</v>
      </c>
      <c r="D3" s="1">
        <v>0.689</v>
      </c>
      <c r="E3" s="1">
        <v>713.0</v>
      </c>
      <c r="F3" s="1">
        <v>3.564</v>
      </c>
      <c r="G3" s="1">
        <v>3.689</v>
      </c>
      <c r="H3" s="1">
        <v>0.203</v>
      </c>
      <c r="I3" s="3">
        <v>0.521</v>
      </c>
      <c r="L3" s="1"/>
    </row>
    <row r="4">
      <c r="A4" s="1" t="s">
        <v>11</v>
      </c>
      <c r="B4" s="1" t="s">
        <v>14</v>
      </c>
      <c r="C4" s="1">
        <v>0.1</v>
      </c>
      <c r="D4" s="1">
        <v>0.699</v>
      </c>
      <c r="E4" s="1">
        <v>599.0</v>
      </c>
      <c r="F4" s="1">
        <v>3.491</v>
      </c>
      <c r="G4" s="1">
        <v>3.591</v>
      </c>
      <c r="H4" s="1">
        <v>0.164</v>
      </c>
      <c r="I4" s="3">
        <v>0.521</v>
      </c>
      <c r="L4" s="1"/>
    </row>
    <row r="5">
      <c r="A5" s="1" t="s">
        <v>15</v>
      </c>
      <c r="C5" s="1">
        <v>-0.027</v>
      </c>
      <c r="D5" s="1">
        <v>0.605</v>
      </c>
      <c r="E5" s="1">
        <v>489.0</v>
      </c>
      <c r="F5" s="1">
        <v>3.986</v>
      </c>
      <c r="G5" s="1">
        <v>3.959</v>
      </c>
      <c r="H5" s="1">
        <v>-0.051</v>
      </c>
      <c r="I5" s="3">
        <v>0.170004562279244</v>
      </c>
      <c r="L5" s="1"/>
    </row>
    <row r="6">
      <c r="A6" s="1" t="s">
        <v>15</v>
      </c>
      <c r="B6" s="1" t="s">
        <v>17</v>
      </c>
      <c r="C6" s="1">
        <v>0.029</v>
      </c>
      <c r="D6" s="1">
        <v>0.583</v>
      </c>
      <c r="E6" s="1">
        <v>547.0</v>
      </c>
      <c r="F6" s="1">
        <v>3.969</v>
      </c>
      <c r="G6" s="1">
        <v>3.998</v>
      </c>
      <c r="H6" s="1">
        <v>0.055</v>
      </c>
      <c r="I6" s="3">
        <v>0.170004562279244</v>
      </c>
      <c r="L6" s="1"/>
    </row>
    <row r="7">
      <c r="A7" s="1" t="s">
        <v>15</v>
      </c>
      <c r="B7" s="1" t="s">
        <v>18</v>
      </c>
      <c r="C7" s="1">
        <v>0.055</v>
      </c>
      <c r="D7" s="1">
        <v>0.73</v>
      </c>
      <c r="E7" s="1">
        <v>275.0</v>
      </c>
      <c r="F7" s="1">
        <v>3.651</v>
      </c>
      <c r="G7" s="1">
        <v>3.705</v>
      </c>
      <c r="H7" s="1">
        <v>0.092</v>
      </c>
      <c r="I7" s="3">
        <v>0.170004562279244</v>
      </c>
      <c r="L7" s="1"/>
    </row>
    <row r="8">
      <c r="A8" s="1" t="s">
        <v>19</v>
      </c>
      <c r="B8" s="1" t="s">
        <v>20</v>
      </c>
      <c r="C8" s="1">
        <v>0.0</v>
      </c>
      <c r="D8" s="1">
        <v>0.0</v>
      </c>
      <c r="E8" s="1">
        <v>3.0</v>
      </c>
      <c r="F8" s="1">
        <v>4.667</v>
      </c>
      <c r="G8" s="1">
        <v>4.667</v>
      </c>
      <c r="H8" s="1">
        <v>0.0</v>
      </c>
      <c r="I8" s="3">
        <v>0.0147524823003714</v>
      </c>
      <c r="L8" s="1"/>
    </row>
    <row r="9">
      <c r="A9" s="1" t="s">
        <v>19</v>
      </c>
      <c r="B9" s="1" t="s">
        <v>21</v>
      </c>
      <c r="C9" s="1">
        <v>-0.031</v>
      </c>
      <c r="D9" s="1">
        <v>0.632</v>
      </c>
      <c r="E9" s="1">
        <v>196.0</v>
      </c>
      <c r="F9" s="1">
        <v>4.265</v>
      </c>
      <c r="G9" s="1">
        <v>4.235</v>
      </c>
      <c r="H9" s="1">
        <v>-0.053</v>
      </c>
      <c r="I9" s="3">
        <v>0.0147524823003714</v>
      </c>
      <c r="L9" s="1"/>
    </row>
    <row r="10">
      <c r="A10" s="1" t="s">
        <v>19</v>
      </c>
      <c r="B10" s="1" t="s">
        <v>22</v>
      </c>
      <c r="C10" s="1">
        <v>-0.015</v>
      </c>
      <c r="D10" s="1">
        <v>0.648</v>
      </c>
      <c r="E10" s="1">
        <v>194.0</v>
      </c>
      <c r="F10" s="1">
        <v>4.057</v>
      </c>
      <c r="G10" s="1">
        <v>4.041</v>
      </c>
      <c r="H10" s="1">
        <v>-0.026</v>
      </c>
      <c r="I10" s="3">
        <v>0.0147524823003714</v>
      </c>
      <c r="L10" s="1"/>
    </row>
    <row r="11">
      <c r="A11" s="1" t="s">
        <v>19</v>
      </c>
      <c r="B11" s="1" t="s">
        <v>23</v>
      </c>
      <c r="C11" s="1">
        <v>0.07</v>
      </c>
      <c r="D11" s="1">
        <v>0.7</v>
      </c>
      <c r="E11" s="1">
        <v>284.0</v>
      </c>
      <c r="F11" s="1">
        <v>3.93</v>
      </c>
      <c r="G11" s="1">
        <v>4.0</v>
      </c>
      <c r="H11" s="1">
        <v>0.107</v>
      </c>
      <c r="I11" s="3">
        <v>0.0147524823003714</v>
      </c>
      <c r="L11" s="1"/>
    </row>
    <row r="12">
      <c r="A12" s="1" t="s">
        <v>19</v>
      </c>
      <c r="B12" s="1" t="s">
        <v>24</v>
      </c>
      <c r="C12" s="1">
        <v>-0.134</v>
      </c>
      <c r="D12" s="1">
        <v>0.649</v>
      </c>
      <c r="E12" s="1">
        <v>67.0</v>
      </c>
      <c r="F12" s="1">
        <v>4.149</v>
      </c>
      <c r="G12" s="1">
        <v>4.015</v>
      </c>
      <c r="H12" s="1">
        <v>-0.207</v>
      </c>
      <c r="I12" s="3">
        <v>0.0147524823003714</v>
      </c>
      <c r="L12" s="1"/>
    </row>
    <row r="13">
      <c r="A13" s="1" t="s">
        <v>19</v>
      </c>
      <c r="B13" s="1" t="s">
        <v>25</v>
      </c>
      <c r="C13" s="1">
        <v>-0.097</v>
      </c>
      <c r="D13" s="1">
        <v>0.636</v>
      </c>
      <c r="E13" s="1">
        <v>568.0</v>
      </c>
      <c r="F13" s="1">
        <v>4.146</v>
      </c>
      <c r="G13" s="1">
        <v>4.049</v>
      </c>
      <c r="H13" s="1">
        <v>-0.165</v>
      </c>
      <c r="I13" s="3">
        <v>0.0147524823003714</v>
      </c>
      <c r="L13" s="1"/>
    </row>
    <row r="14">
      <c r="A14" s="1" t="s">
        <v>26</v>
      </c>
      <c r="B14" s="1" t="s">
        <v>27</v>
      </c>
      <c r="C14" s="1">
        <v>0.059</v>
      </c>
      <c r="D14" s="1">
        <v>0.643</v>
      </c>
      <c r="E14" s="1">
        <v>404.0</v>
      </c>
      <c r="F14" s="1">
        <v>3.958</v>
      </c>
      <c r="G14" s="1">
        <v>4.017</v>
      </c>
      <c r="H14" s="1">
        <v>0.099</v>
      </c>
      <c r="I14" s="3">
        <v>0.0317833284072594</v>
      </c>
      <c r="L14" s="1"/>
    </row>
    <row r="15">
      <c r="A15" s="1" t="s">
        <v>26</v>
      </c>
      <c r="B15" s="1" t="s">
        <v>28</v>
      </c>
      <c r="C15" s="1">
        <v>-0.025</v>
      </c>
      <c r="D15" s="1">
        <v>0.666</v>
      </c>
      <c r="E15" s="1">
        <v>907.0</v>
      </c>
      <c r="F15" s="1">
        <v>4.148</v>
      </c>
      <c r="G15" s="1">
        <v>4.122</v>
      </c>
      <c r="H15" s="1">
        <v>-0.044</v>
      </c>
      <c r="I15" s="3">
        <v>0.0317833284072594</v>
      </c>
      <c r="L15" s="1"/>
    </row>
    <row r="16">
      <c r="A16" s="1" t="s">
        <v>36</v>
      </c>
      <c r="B16" s="1" t="s">
        <v>30</v>
      </c>
      <c r="C16" s="1">
        <v>-0.066</v>
      </c>
      <c r="D16" s="1">
        <v>0.706</v>
      </c>
      <c r="E16" s="1">
        <v>166.0</v>
      </c>
      <c r="F16" s="1">
        <v>3.904</v>
      </c>
      <c r="G16" s="1">
        <v>3.837</v>
      </c>
      <c r="H16" s="1">
        <v>-0.099</v>
      </c>
      <c r="I16" s="3">
        <v>0.208346467161578</v>
      </c>
      <c r="L16" s="1"/>
    </row>
    <row r="17">
      <c r="A17" s="1" t="s">
        <v>36</v>
      </c>
      <c r="B17" s="1" t="s">
        <v>31</v>
      </c>
      <c r="C17" s="1">
        <v>0.045</v>
      </c>
      <c r="D17" s="1">
        <v>1.111</v>
      </c>
      <c r="E17" s="1">
        <v>1145.0</v>
      </c>
      <c r="F17" s="1">
        <v>4.009</v>
      </c>
      <c r="G17" s="1">
        <v>4.054</v>
      </c>
      <c r="H17" s="1">
        <v>0.051</v>
      </c>
      <c r="I17" s="3">
        <v>0.208346467161578</v>
      </c>
      <c r="L17" s="1"/>
    </row>
    <row r="20">
      <c r="B20" s="1" t="s">
        <v>37</v>
      </c>
    </row>
    <row r="21">
      <c r="A21" s="1" t="s">
        <v>11</v>
      </c>
      <c r="B21" s="3">
        <v>0.521</v>
      </c>
    </row>
    <row r="22">
      <c r="A22" s="1" t="s">
        <v>15</v>
      </c>
      <c r="B22" s="1">
        <v>0.17</v>
      </c>
    </row>
    <row r="23">
      <c r="A23" s="1" t="s">
        <v>19</v>
      </c>
      <c r="B23" s="1">
        <v>0.015</v>
      </c>
    </row>
    <row r="24">
      <c r="A24" s="1" t="s">
        <v>26</v>
      </c>
      <c r="B24" s="1">
        <v>0.032</v>
      </c>
    </row>
    <row r="25">
      <c r="A25" s="1" t="s">
        <v>36</v>
      </c>
      <c r="B25" s="1">
        <v>0.208</v>
      </c>
    </row>
    <row r="27">
      <c r="B27" s="1" t="s">
        <v>38</v>
      </c>
      <c r="C27" s="1" t="s">
        <v>35</v>
      </c>
    </row>
    <row r="28">
      <c r="A28" s="1" t="s">
        <v>9</v>
      </c>
      <c r="B28" s="1">
        <f>TRUNC(-3.26525599311485,3)</f>
        <v>-3.265</v>
      </c>
      <c r="C28" s="1">
        <f>TRUNC(0.00109833035402441,4)</f>
        <v>0.001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8.63"/>
    <col customWidth="1" min="3" max="3" width="21.38"/>
  </cols>
  <sheetData>
    <row r="1">
      <c r="A1" s="1" t="s">
        <v>0</v>
      </c>
      <c r="B1" s="1" t="s">
        <v>1</v>
      </c>
      <c r="C1" s="1" t="s">
        <v>39</v>
      </c>
      <c r="D1" s="1" t="s">
        <v>40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33</v>
      </c>
      <c r="J1" s="1" t="s">
        <v>41</v>
      </c>
      <c r="K1" s="1" t="s">
        <v>42</v>
      </c>
    </row>
    <row r="2">
      <c r="A2" s="1" t="s">
        <v>9</v>
      </c>
      <c r="B2" s="1" t="s">
        <v>10</v>
      </c>
      <c r="C2" s="1">
        <v>0.490973811339944</v>
      </c>
      <c r="D2" s="1">
        <v>1.37398678570734</v>
      </c>
      <c r="J2" s="1">
        <v>-31.6922258704714</v>
      </c>
      <c r="K2" s="2">
        <v>1.47340390044023E-207</v>
      </c>
    </row>
    <row r="3">
      <c r="A3" s="1" t="s">
        <v>11</v>
      </c>
      <c r="B3" s="1" t="s">
        <v>12</v>
      </c>
      <c r="C3" s="1">
        <v>1.053</v>
      </c>
      <c r="D3" s="1">
        <v>1.834</v>
      </c>
      <c r="E3" s="1">
        <v>713.0</v>
      </c>
      <c r="F3" s="1">
        <v>3.916</v>
      </c>
      <c r="G3" s="1">
        <v>4.969</v>
      </c>
      <c r="H3" s="1">
        <v>0.565</v>
      </c>
      <c r="I3" s="1">
        <v>0.660093977739427</v>
      </c>
    </row>
    <row r="4">
      <c r="A4" s="1" t="s">
        <v>11</v>
      </c>
      <c r="B4" s="1" t="s">
        <v>14</v>
      </c>
      <c r="C4" s="1">
        <v>1.097</v>
      </c>
      <c r="D4" s="1">
        <v>1.726</v>
      </c>
      <c r="E4" s="1">
        <v>599.0</v>
      </c>
      <c r="F4" s="1">
        <v>3.491</v>
      </c>
      <c r="G4" s="1">
        <v>4.588</v>
      </c>
      <c r="H4" s="1">
        <v>0.585</v>
      </c>
      <c r="I4" s="1">
        <v>0.660093977739427</v>
      </c>
    </row>
    <row r="5">
      <c r="A5" s="1" t="s">
        <v>43</v>
      </c>
      <c r="B5" s="1" t="s">
        <v>16</v>
      </c>
      <c r="C5" s="1">
        <v>0.898</v>
      </c>
      <c r="D5" s="1">
        <v>1.419</v>
      </c>
      <c r="E5" s="1">
        <v>489.0</v>
      </c>
      <c r="F5" s="1">
        <v>4.613</v>
      </c>
      <c r="G5" s="1">
        <v>5.511</v>
      </c>
      <c r="H5" s="1">
        <v>0.664</v>
      </c>
      <c r="I5" s="2">
        <v>8.50820186717493E-19</v>
      </c>
    </row>
    <row r="6">
      <c r="A6" s="1" t="s">
        <v>43</v>
      </c>
      <c r="B6" s="1" t="s">
        <v>17</v>
      </c>
      <c r="C6" s="1">
        <v>0.327</v>
      </c>
      <c r="D6" s="1">
        <v>1.036</v>
      </c>
      <c r="E6" s="1">
        <v>547.0</v>
      </c>
      <c r="F6" s="1">
        <v>5.122</v>
      </c>
      <c r="G6" s="1">
        <v>5.45</v>
      </c>
      <c r="H6" s="1">
        <v>0.231</v>
      </c>
      <c r="I6" s="2">
        <v>8.50820186717493E-19</v>
      </c>
    </row>
    <row r="7">
      <c r="A7" s="1" t="s">
        <v>43</v>
      </c>
      <c r="B7" s="1" t="s">
        <v>18</v>
      </c>
      <c r="C7" s="1">
        <v>0.153</v>
      </c>
      <c r="D7" s="1">
        <v>1.149</v>
      </c>
      <c r="E7" s="1">
        <v>275.0</v>
      </c>
      <c r="F7" s="1">
        <v>3.895</v>
      </c>
      <c r="G7" s="1">
        <v>4.047</v>
      </c>
      <c r="H7" s="1">
        <v>0.092</v>
      </c>
      <c r="I7" s="2">
        <v>8.50820186717493E-19</v>
      </c>
    </row>
    <row r="8">
      <c r="A8" s="1" t="s">
        <v>19</v>
      </c>
      <c r="B8" s="1" t="s">
        <v>20</v>
      </c>
      <c r="C8" s="1">
        <v>0.0</v>
      </c>
      <c r="D8" s="1">
        <v>0.0</v>
      </c>
      <c r="E8" s="1">
        <v>3.0</v>
      </c>
      <c r="F8" s="1">
        <v>4.667</v>
      </c>
      <c r="G8" s="1">
        <v>4.667</v>
      </c>
      <c r="H8" s="1">
        <v>0.0</v>
      </c>
      <c r="I8" s="1">
        <v>0.0224468011635363</v>
      </c>
    </row>
    <row r="9">
      <c r="A9" s="1" t="s">
        <v>19</v>
      </c>
      <c r="B9" s="1" t="s">
        <v>21</v>
      </c>
      <c r="C9" s="1">
        <v>0.199</v>
      </c>
      <c r="D9" s="1">
        <v>0.742</v>
      </c>
      <c r="E9" s="1">
        <v>196.0</v>
      </c>
      <c r="F9" s="1">
        <v>5.158</v>
      </c>
      <c r="G9" s="1">
        <v>5.357</v>
      </c>
      <c r="H9" s="1">
        <v>0.142</v>
      </c>
      <c r="I9" s="1">
        <v>0.0224468011635363</v>
      </c>
    </row>
    <row r="10">
      <c r="A10" s="1" t="s">
        <v>19</v>
      </c>
      <c r="B10" s="1" t="s">
        <v>22</v>
      </c>
      <c r="C10" s="1">
        <v>0.345</v>
      </c>
      <c r="D10" s="1">
        <v>1.087</v>
      </c>
      <c r="E10" s="1">
        <v>194.0</v>
      </c>
      <c r="F10" s="1">
        <v>4.918</v>
      </c>
      <c r="G10" s="1">
        <v>5.263</v>
      </c>
      <c r="H10" s="1">
        <v>0.235</v>
      </c>
      <c r="I10" s="1">
        <v>0.0224468011635363</v>
      </c>
    </row>
    <row r="11">
      <c r="A11" s="1" t="s">
        <v>19</v>
      </c>
      <c r="B11" s="1" t="s">
        <v>23</v>
      </c>
      <c r="C11" s="1">
        <v>0.271</v>
      </c>
      <c r="D11" s="1">
        <v>1.067</v>
      </c>
      <c r="E11" s="1">
        <v>284.0</v>
      </c>
      <c r="F11" s="1">
        <v>4.835</v>
      </c>
      <c r="G11" s="1">
        <v>5.106</v>
      </c>
      <c r="H11" s="1">
        <v>0.168</v>
      </c>
      <c r="I11" s="1">
        <v>0.0224468011635363</v>
      </c>
    </row>
    <row r="12">
      <c r="A12" s="1" t="s">
        <v>19</v>
      </c>
      <c r="B12" s="1" t="s">
        <v>24</v>
      </c>
      <c r="C12" s="1">
        <v>0.0</v>
      </c>
      <c r="D12" s="1">
        <v>0.835</v>
      </c>
      <c r="E12" s="1">
        <v>67.0</v>
      </c>
      <c r="F12" s="1">
        <v>5.358</v>
      </c>
      <c r="G12" s="1">
        <v>5.358</v>
      </c>
      <c r="H12" s="1">
        <v>0.0</v>
      </c>
      <c r="I12" s="1">
        <v>0.0224468011635363</v>
      </c>
    </row>
    <row r="13">
      <c r="A13" s="1" t="s">
        <v>19</v>
      </c>
      <c r="B13" s="1" t="s">
        <v>25</v>
      </c>
      <c r="C13" s="1">
        <v>0.129</v>
      </c>
      <c r="D13" s="1">
        <v>0.85</v>
      </c>
      <c r="E13" s="1">
        <v>568.0</v>
      </c>
      <c r="F13" s="1">
        <v>5.232</v>
      </c>
      <c r="G13" s="1">
        <v>5.361</v>
      </c>
      <c r="H13" s="1">
        <v>0.094</v>
      </c>
      <c r="I13" s="1">
        <v>0.0224468011635363</v>
      </c>
    </row>
    <row r="14">
      <c r="A14" s="1" t="s">
        <v>26</v>
      </c>
      <c r="B14" s="1" t="s">
        <v>27</v>
      </c>
      <c r="C14" s="1">
        <v>0.077</v>
      </c>
      <c r="D14" s="1">
        <v>0.977</v>
      </c>
      <c r="E14" s="1">
        <v>404.0</v>
      </c>
      <c r="F14" s="1">
        <v>4.963</v>
      </c>
      <c r="G14" s="1">
        <v>5.04</v>
      </c>
      <c r="H14" s="1">
        <v>0.05</v>
      </c>
      <c r="I14" s="1">
        <v>0.296700953130907</v>
      </c>
    </row>
    <row r="15">
      <c r="A15" s="1" t="s">
        <v>26</v>
      </c>
      <c r="B15" s="1" t="s">
        <v>28</v>
      </c>
      <c r="C15" s="1">
        <v>0.132</v>
      </c>
      <c r="D15" s="1">
        <v>0.848</v>
      </c>
      <c r="E15" s="1">
        <v>907.0</v>
      </c>
      <c r="F15" s="1">
        <v>5.214</v>
      </c>
      <c r="G15" s="1">
        <v>5.346</v>
      </c>
      <c r="H15" s="1">
        <v>0.098</v>
      </c>
      <c r="I15" s="1">
        <v>0.296700953130907</v>
      </c>
    </row>
    <row r="16">
      <c r="A16" s="1" t="s">
        <v>36</v>
      </c>
      <c r="B16" s="1" t="s">
        <v>30</v>
      </c>
      <c r="C16" s="1">
        <v>0.102</v>
      </c>
      <c r="D16" s="1">
        <v>1.199</v>
      </c>
      <c r="E16" s="1">
        <v>166.0</v>
      </c>
      <c r="F16" s="1">
        <v>4.602</v>
      </c>
      <c r="G16" s="1">
        <v>4.705</v>
      </c>
      <c r="H16" s="1">
        <v>0.061</v>
      </c>
    </row>
    <row r="17">
      <c r="A17" s="1" t="s">
        <v>36</v>
      </c>
      <c r="B17" s="1" t="s">
        <v>31</v>
      </c>
      <c r="C17" s="1">
        <v>0.245</v>
      </c>
      <c r="D17" s="1">
        <v>0.995</v>
      </c>
      <c r="E17" s="1">
        <v>1143.0</v>
      </c>
      <c r="F17" s="1">
        <v>4.997</v>
      </c>
      <c r="G17" s="1">
        <v>5.244</v>
      </c>
      <c r="H17" s="1">
        <v>0.165</v>
      </c>
    </row>
    <row r="18">
      <c r="I18" s="2"/>
    </row>
    <row r="19">
      <c r="I19" s="2"/>
    </row>
  </sheetData>
  <drawing r:id="rId1"/>
</worksheet>
</file>