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6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tarahousen/Documents/Aromatics_removal_desulfurization_refining/"/>
    </mc:Choice>
  </mc:AlternateContent>
  <xr:revisionPtr revIDLastSave="0" documentId="13_ncr:1_{BFDDC0D5-76A1-E647-9699-C8ED43E5B176}" xr6:coauthVersionLast="47" xr6:coauthVersionMax="47" xr10:uidLastSave="{00000000-0000-0000-0000-000000000000}"/>
  <bookViews>
    <workbookView xWindow="9100" yWindow="740" windowWidth="29400" windowHeight="16760" xr2:uid="{1035E04A-8925-424D-B7A9-C82EB8FCFDA0}"/>
  </bookViews>
  <sheets>
    <sheet name="Sheet1" sheetId="1" r:id="rId1"/>
    <sheet name="References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115" i="1" l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K178" i="1"/>
  <c r="K179" i="1"/>
  <c r="K180" i="1"/>
  <c r="K181" i="1"/>
  <c r="K182" i="1"/>
  <c r="K183" i="1"/>
  <c r="K184" i="1"/>
  <c r="K185" i="1"/>
  <c r="K186" i="1"/>
  <c r="K187" i="1"/>
  <c r="K188" i="1"/>
  <c r="K189" i="1"/>
  <c r="K190" i="1"/>
  <c r="K191" i="1"/>
  <c r="K192" i="1"/>
  <c r="K193" i="1"/>
  <c r="K194" i="1"/>
  <c r="K195" i="1"/>
  <c r="K196" i="1"/>
  <c r="K197" i="1"/>
  <c r="K198" i="1"/>
  <c r="K199" i="1"/>
  <c r="K200" i="1"/>
  <c r="K201" i="1"/>
  <c r="K202" i="1"/>
  <c r="K203" i="1"/>
  <c r="K204" i="1"/>
  <c r="K205" i="1"/>
  <c r="K206" i="1"/>
  <c r="K207" i="1"/>
  <c r="K208" i="1"/>
  <c r="K209" i="1"/>
  <c r="K210" i="1"/>
  <c r="K211" i="1"/>
  <c r="K212" i="1"/>
  <c r="K213" i="1"/>
  <c r="K214" i="1"/>
  <c r="K215" i="1"/>
  <c r="K216" i="1"/>
  <c r="K217" i="1"/>
  <c r="K114" i="1"/>
  <c r="R106" i="1"/>
  <c r="R99" i="1"/>
  <c r="R100" i="1"/>
  <c r="R101" i="1"/>
  <c r="R102" i="1"/>
  <c r="R103" i="1"/>
  <c r="R104" i="1"/>
  <c r="R105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R213" i="1"/>
  <c r="R214" i="1"/>
  <c r="R215" i="1"/>
  <c r="R216" i="1"/>
  <c r="R217" i="1"/>
  <c r="R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98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46" i="1"/>
  <c r="K47" i="1"/>
  <c r="K48" i="1"/>
  <c r="K49" i="1"/>
  <c r="K50" i="1"/>
  <c r="K51" i="1"/>
  <c r="K52" i="1"/>
  <c r="K53" i="1"/>
  <c r="K54" i="1"/>
  <c r="K55" i="1"/>
  <c r="K4" i="1"/>
  <c r="O4" i="1" s="1"/>
  <c r="K5" i="1"/>
  <c r="O5" i="1" s="1"/>
  <c r="K6" i="1"/>
  <c r="O6" i="1" s="1"/>
  <c r="K7" i="1"/>
  <c r="O7" i="1" s="1"/>
  <c r="K8" i="1"/>
  <c r="O8" i="1" s="1"/>
  <c r="K9" i="1"/>
  <c r="O9" i="1" s="1"/>
  <c r="K10" i="1"/>
  <c r="O10" i="1" s="1"/>
  <c r="K11" i="1"/>
  <c r="O11" i="1" s="1"/>
  <c r="K12" i="1"/>
  <c r="O12" i="1" s="1"/>
  <c r="K13" i="1"/>
  <c r="O13" i="1" s="1"/>
  <c r="K14" i="1"/>
  <c r="O14" i="1" s="1"/>
  <c r="K15" i="1"/>
  <c r="O15" i="1" s="1"/>
  <c r="K16" i="1"/>
  <c r="O16" i="1" s="1"/>
  <c r="K17" i="1"/>
  <c r="O17" i="1" s="1"/>
  <c r="K18" i="1"/>
  <c r="O18" i="1" s="1"/>
  <c r="K19" i="1"/>
  <c r="O19" i="1" s="1"/>
  <c r="K20" i="1"/>
  <c r="O20" i="1" s="1"/>
  <c r="K21" i="1"/>
  <c r="O21" i="1" s="1"/>
  <c r="K22" i="1"/>
  <c r="O22" i="1" s="1"/>
  <c r="K23" i="1"/>
  <c r="O23" i="1" s="1"/>
  <c r="K24" i="1"/>
  <c r="O24" i="1" s="1"/>
  <c r="K25" i="1"/>
  <c r="O25" i="1" s="1"/>
  <c r="K26" i="1"/>
  <c r="O26" i="1" s="1"/>
  <c r="K27" i="1"/>
  <c r="O27" i="1" s="1"/>
  <c r="K28" i="1"/>
  <c r="O28" i="1" s="1"/>
  <c r="K29" i="1"/>
  <c r="O29" i="1" s="1"/>
  <c r="K30" i="1"/>
  <c r="O30" i="1" s="1"/>
  <c r="K31" i="1"/>
  <c r="O31" i="1" s="1"/>
  <c r="K32" i="1"/>
  <c r="O32" i="1" s="1"/>
  <c r="K33" i="1"/>
  <c r="O33" i="1" s="1"/>
  <c r="K34" i="1"/>
  <c r="O34" i="1" s="1"/>
  <c r="K35" i="1"/>
  <c r="O35" i="1" s="1"/>
  <c r="K36" i="1"/>
  <c r="O36" i="1" s="1"/>
  <c r="K37" i="1"/>
  <c r="O37" i="1" s="1"/>
  <c r="K38" i="1"/>
  <c r="O38" i="1" s="1"/>
  <c r="K39" i="1"/>
  <c r="O39" i="1" s="1"/>
  <c r="K40" i="1"/>
  <c r="O40" i="1" s="1"/>
  <c r="K41" i="1"/>
  <c r="O41" i="1" s="1"/>
  <c r="K42" i="1"/>
  <c r="O42" i="1" s="1"/>
  <c r="K43" i="1"/>
  <c r="O43" i="1" s="1"/>
  <c r="K44" i="1"/>
  <c r="O44" i="1" s="1"/>
  <c r="K45" i="1"/>
  <c r="O45" i="1" s="1"/>
  <c r="K3" i="1"/>
  <c r="O3" i="1" s="1"/>
</calcChain>
</file>

<file path=xl/sharedStrings.xml><?xml version="1.0" encoding="utf-8"?>
<sst xmlns="http://schemas.openxmlformats.org/spreadsheetml/2006/main" count="665" uniqueCount="83">
  <si>
    <t>Pressure (bar)</t>
  </si>
  <si>
    <t>Initial aromatics content</t>
  </si>
  <si>
    <t>Final aromatics content</t>
  </si>
  <si>
    <t>H2/HC (mL/mL)</t>
  </si>
  <si>
    <t>H2 purity</t>
  </si>
  <si>
    <t>Initial monoaromatics content</t>
  </si>
  <si>
    <t>Final monoaromatics content</t>
  </si>
  <si>
    <t>Source</t>
  </si>
  <si>
    <t>[1]</t>
  </si>
  <si>
    <t>Z. Eller and J. Hancsók, "Reduced Aromatic Jet Fuels," Hungarian Journal of Industrial Chemistry, vol. 39, no. 3, pp. 413–418, 2011.</t>
  </si>
  <si>
    <t>[2]</t>
  </si>
  <si>
    <t>Catalyst</t>
  </si>
  <si>
    <t>NiMo/γ-Al2O3</t>
  </si>
  <si>
    <t>NiMo/γ-Al2O62</t>
  </si>
  <si>
    <t>NiMo/γ-Al2O61</t>
  </si>
  <si>
    <t>NiMo/γ-Al2O60</t>
  </si>
  <si>
    <t>NiMo/γ-Al2O59</t>
  </si>
  <si>
    <t>NiMo/γ-Al2O58</t>
  </si>
  <si>
    <t>NiMo/γ-Al2O57</t>
  </si>
  <si>
    <t>NiMo/γ-Al2O56</t>
  </si>
  <si>
    <t>NiMo/γ-Al2O55</t>
  </si>
  <si>
    <t>NiMo/γ-Al2O54</t>
  </si>
  <si>
    <t>NiMo/γ-Al2O53</t>
  </si>
  <si>
    <t>NiMo/γ-Al2O52</t>
  </si>
  <si>
    <t>NiMo/γ-Al2O51</t>
  </si>
  <si>
    <t>NiMo/γ-Al2O50</t>
  </si>
  <si>
    <t>NiMo/γ-Al2O49</t>
  </si>
  <si>
    <t>NiMo/γ-Al2O48</t>
  </si>
  <si>
    <t>NiMo/γ-Al2O47</t>
  </si>
  <si>
    <t>NiMo/γ-Al2O46</t>
  </si>
  <si>
    <t>NiMo/γ-Al2O45</t>
  </si>
  <si>
    <t>NiMo/γ-Al2O44</t>
  </si>
  <si>
    <t>NiMo/γ-Al2O43</t>
  </si>
  <si>
    <t>NiMo/γ-Al2O42</t>
  </si>
  <si>
    <t>NiMo/γ-Al2O41</t>
  </si>
  <si>
    <t>NiMo/γ-Al2O40</t>
  </si>
  <si>
    <t>NiMo/γ-Al2O39</t>
  </si>
  <si>
    <t>NiMo/γ-Al2O38</t>
  </si>
  <si>
    <t>NiMo/γ-Al2O37</t>
  </si>
  <si>
    <t>NiMo/γ-Al2O36</t>
  </si>
  <si>
    <t>NiMo/γ-Al2O35</t>
  </si>
  <si>
    <t>NiMo/γ-Al2O34</t>
  </si>
  <si>
    <t>NiMo/γ-Al2O33</t>
  </si>
  <si>
    <t>NiMo/γ-Al2O32</t>
  </si>
  <si>
    <t>NiMo/γ-Al2O31</t>
  </si>
  <si>
    <t>NiMo/γ-Al2O30</t>
  </si>
  <si>
    <t>NiMo/γ-Al2O29</t>
  </si>
  <si>
    <t>NiMo/γ-Al2O28</t>
  </si>
  <si>
    <t>NiMo/γ-Al2O27</t>
  </si>
  <si>
    <t>NiMo/γ-Al2O26</t>
  </si>
  <si>
    <t>NiMo/γ-Al2O25</t>
  </si>
  <si>
    <t>NiMo/γ-Al2O24</t>
  </si>
  <si>
    <t>NiMo/γ-Al2O23</t>
  </si>
  <si>
    <t>NiMo/γ-Al2O22</t>
  </si>
  <si>
    <t>NiMo/γ-Al2O21</t>
  </si>
  <si>
    <t>NiMo/γ-Al2O20</t>
  </si>
  <si>
    <t>NiMo/γ-Al2O19</t>
  </si>
  <si>
    <t>NiMo/γ-Al2O18</t>
  </si>
  <si>
    <t>NiMo/γ-Al2O17</t>
  </si>
  <si>
    <t>NiMo/γ-Al2O16</t>
  </si>
  <si>
    <t>NiMo/γ-Al2O15</t>
  </si>
  <si>
    <t>NiMo/γ-Al2O14</t>
  </si>
  <si>
    <t>NiMo/γ-Al2O13</t>
  </si>
  <si>
    <t>NiMo/γ-Al2O12</t>
  </si>
  <si>
    <t>NiMo/γ-Al2O11</t>
  </si>
  <si>
    <t>NiMo/γ-Al2O10</t>
  </si>
  <si>
    <t>NiMo/γ-Al2O9</t>
  </si>
  <si>
    <t>NiMo/γ-Al2O8</t>
  </si>
  <si>
    <t>NiMo/γ-Al2O7</t>
  </si>
  <si>
    <t>NiMo/γ-Al2O6</t>
  </si>
  <si>
    <t>NiMo/γ-Al2O5</t>
  </si>
  <si>
    <t>NiMo/γ-Al2O4</t>
  </si>
  <si>
    <t>Ni W/γ-Al2O3</t>
  </si>
  <si>
    <t>Feed</t>
  </si>
  <si>
    <t>Feed sulfur wt%</t>
  </si>
  <si>
    <t>Kerosene</t>
  </si>
  <si>
    <t>Final sulfur content</t>
  </si>
  <si>
    <t>Sulfur removal %</t>
  </si>
  <si>
    <t>Aromatics saturation efficiency</t>
  </si>
  <si>
    <t>LHSV (1/hr)</t>
  </si>
  <si>
    <t>Temperature (°C)</t>
  </si>
  <si>
    <t>Final polyaromatics content</t>
  </si>
  <si>
    <t>Initial polyaromatics content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</si>
</sst>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sz val="10"/>
      <color rgb="FF000000"/>
      <name val="Helvetica Neue"/>
      <family val="2"/>
    </font>
    <font>
      <sz val="12"/>
      <color rgb="FF000000"/>
      <name val="Helvetica Neue"/>
      <family val="2"/>
    </font>
    <font>
      <sz val="12"/>
      <color theme="1"/>
      <name val="Arial"/>
      <family val="2"/>
    </font>
    <font>
      <sz val="12"/>
      <color rgb="FF000000"/>
      <name val="Arial"/>
      <family val="2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89999084444715716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4" fillId="0" borderId="0" xfId="0" applyFont="1"/>
    <xf numFmtId="0" fontId="3" fillId="2" borderId="0" xfId="0" applyFont="1" applyFill="1"/>
    <xf numFmtId="0" fontId="2" fillId="2" borderId="0" xfId="0" applyFont="1" applyFill="1"/>
    <xf numFmtId="0" fontId="4" fillId="2" borderId="0" xfId="0" applyFont="1" applyFill="1"/>
    <xf numFmtId="0" fontId="1" fillId="2" borderId="0" xfId="0" applyFont="1" applyFill="1"/>
    <xf numFmtId="0" fontId="3" fillId="0" borderId="0" xfId="0" applyFont="1" applyFill="1"/>
    <xf numFmtId="0" fontId="2" fillId="0" borderId="0" xfId="0" applyFont="1" applyFill="1"/>
    <xf numFmtId="0" fontId="4" fillId="0" borderId="0" xfId="0" applyFont="1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651B98-B717-B943-A97E-6F96E8795629}">
  <dimension ref="A2:R217"/>
  <sheetViews>
    <sheetView tabSelected="1" topLeftCell="D176" zoomScale="84" workbookViewId="0">
      <selection activeCell="L206" sqref="L206"/>
    </sheetView>
  </sheetViews>
  <sheetFormatPr baseColWidth="10" defaultRowHeight="16" x14ac:dyDescent="0.2"/>
  <cols>
    <col min="1" max="1" width="8" style="3" bestFit="1" customWidth="1"/>
    <col min="2" max="2" width="15.33203125" style="3" bestFit="1" customWidth="1"/>
    <col min="3" max="3" width="15.33203125" style="3" customWidth="1"/>
    <col min="4" max="4" width="14.5" style="3" bestFit="1" customWidth="1"/>
    <col min="5" max="5" width="12.5" style="3" bestFit="1" customWidth="1"/>
    <col min="6" max="6" width="11.33203125" style="3" bestFit="1" customWidth="1"/>
    <col min="7" max="7" width="13.83203125" style="3" bestFit="1" customWidth="1"/>
    <col min="8" max="8" width="9.5" style="3" bestFit="1" customWidth="1"/>
    <col min="9" max="9" width="25.83203125" style="3" bestFit="1" customWidth="1"/>
    <col min="10" max="10" width="22.83203125" style="3" bestFit="1" customWidth="1"/>
    <col min="11" max="11" width="22.83203125" style="3" customWidth="1"/>
    <col min="12" max="12" width="25.1640625" style="3" bestFit="1" customWidth="1"/>
    <col min="13" max="13" width="21.1640625" style="3" bestFit="1" customWidth="1"/>
    <col min="14" max="14" width="23" style="3" bestFit="1" customWidth="1"/>
    <col min="15" max="15" width="30.6640625" style="3" bestFit="1" customWidth="1"/>
    <col min="16" max="16" width="15.33203125" style="3" customWidth="1"/>
    <col min="17" max="17" width="19.33203125" style="3" bestFit="1" customWidth="1"/>
    <col min="18" max="16384" width="10.83203125" style="3"/>
  </cols>
  <sheetData>
    <row r="2" spans="1:18" x14ac:dyDescent="0.2">
      <c r="A2" s="3" t="s">
        <v>7</v>
      </c>
      <c r="B2" s="3" t="s">
        <v>11</v>
      </c>
      <c r="C2" s="3" t="s">
        <v>73</v>
      </c>
      <c r="D2" s="3" t="s">
        <v>80</v>
      </c>
      <c r="E2" s="3" t="s">
        <v>0</v>
      </c>
      <c r="F2" s="3" t="s">
        <v>79</v>
      </c>
      <c r="G2" s="3" t="s">
        <v>3</v>
      </c>
      <c r="H2" s="3" t="s">
        <v>4</v>
      </c>
      <c r="I2" s="3" t="s">
        <v>5</v>
      </c>
      <c r="J2" s="3" t="s">
        <v>82</v>
      </c>
      <c r="K2" s="3" t="s">
        <v>1</v>
      </c>
      <c r="L2" s="3" t="s">
        <v>6</v>
      </c>
      <c r="M2" s="3" t="s">
        <v>81</v>
      </c>
      <c r="N2" s="3" t="s">
        <v>2</v>
      </c>
      <c r="O2" s="3" t="s">
        <v>78</v>
      </c>
      <c r="P2" s="3" t="s">
        <v>74</v>
      </c>
      <c r="Q2" s="3" t="s">
        <v>76</v>
      </c>
      <c r="R2" s="3" t="s">
        <v>77</v>
      </c>
    </row>
    <row r="3" spans="1:18" x14ac:dyDescent="0.2">
      <c r="A3" s="3" t="s">
        <v>8</v>
      </c>
      <c r="B3" s="3" t="s">
        <v>12</v>
      </c>
      <c r="C3" s="3" t="s">
        <v>75</v>
      </c>
      <c r="D3" s="3">
        <v>260.362771467313</v>
      </c>
      <c r="E3" s="3">
        <v>20</v>
      </c>
      <c r="F3" s="3">
        <v>1</v>
      </c>
      <c r="G3" s="3">
        <v>400</v>
      </c>
      <c r="H3" s="3">
        <v>90</v>
      </c>
      <c r="I3" s="3">
        <v>17.899999999999999</v>
      </c>
      <c r="J3" s="3">
        <v>3.8</v>
      </c>
      <c r="K3" s="3">
        <f>17.9+3.8</f>
        <v>21.7</v>
      </c>
      <c r="N3" s="3">
        <v>15.86969569</v>
      </c>
      <c r="O3" s="3">
        <f t="shared" ref="O3:O45" si="0">(K3-N3)/K3 * 100</f>
        <v>26.867761797235019</v>
      </c>
      <c r="P3" s="3">
        <v>0.18</v>
      </c>
    </row>
    <row r="4" spans="1:18" x14ac:dyDescent="0.2">
      <c r="A4" s="3" t="s">
        <v>8</v>
      </c>
      <c r="B4" s="3" t="s">
        <v>12</v>
      </c>
      <c r="C4" s="3" t="s">
        <v>75</v>
      </c>
      <c r="D4" s="3">
        <v>267.94896303376498</v>
      </c>
      <c r="E4" s="3">
        <v>20</v>
      </c>
      <c r="F4" s="3">
        <v>1</v>
      </c>
      <c r="G4" s="3">
        <v>400</v>
      </c>
      <c r="H4" s="3">
        <v>90</v>
      </c>
      <c r="I4" s="3">
        <v>17.899999999999999</v>
      </c>
      <c r="J4" s="3">
        <v>3.8</v>
      </c>
      <c r="K4" s="3">
        <f t="shared" ref="K4:K67" si="1">17.9+3.8</f>
        <v>21.7</v>
      </c>
      <c r="N4" s="3">
        <v>15.17954076</v>
      </c>
      <c r="O4" s="3">
        <f t="shared" si="0"/>
        <v>30.04819926267281</v>
      </c>
      <c r="P4" s="3">
        <v>0.18</v>
      </c>
    </row>
    <row r="5" spans="1:18" x14ac:dyDescent="0.2">
      <c r="A5" s="3" t="s">
        <v>8</v>
      </c>
      <c r="B5" s="3" t="s">
        <v>12</v>
      </c>
      <c r="C5" s="3" t="s">
        <v>75</v>
      </c>
      <c r="D5" s="3">
        <v>274.31169004379001</v>
      </c>
      <c r="E5" s="3">
        <v>20</v>
      </c>
      <c r="F5" s="3">
        <v>1</v>
      </c>
      <c r="G5" s="3">
        <v>400</v>
      </c>
      <c r="H5" s="3">
        <v>90</v>
      </c>
      <c r="I5" s="3">
        <v>17.899999999999999</v>
      </c>
      <c r="J5" s="3">
        <v>3.8</v>
      </c>
      <c r="K5" s="3">
        <f t="shared" si="1"/>
        <v>21.7</v>
      </c>
      <c r="N5" s="3">
        <v>14.60444128</v>
      </c>
      <c r="O5" s="3">
        <f t="shared" si="0"/>
        <v>32.698427281105992</v>
      </c>
      <c r="P5" s="3">
        <v>0.18</v>
      </c>
    </row>
    <row r="6" spans="1:18" x14ac:dyDescent="0.2">
      <c r="A6" s="3" t="s">
        <v>8</v>
      </c>
      <c r="B6" s="3" t="s">
        <v>12</v>
      </c>
      <c r="C6" s="3" t="s">
        <v>75</v>
      </c>
      <c r="D6" s="3">
        <v>284.59910640851803</v>
      </c>
      <c r="E6" s="3">
        <v>20</v>
      </c>
      <c r="F6" s="3">
        <v>1</v>
      </c>
      <c r="G6" s="3">
        <v>400</v>
      </c>
      <c r="H6" s="3">
        <v>90</v>
      </c>
      <c r="I6" s="3">
        <v>17.899999999999999</v>
      </c>
      <c r="J6" s="3">
        <v>3.8</v>
      </c>
      <c r="K6" s="3">
        <f t="shared" si="1"/>
        <v>21.7</v>
      </c>
      <c r="N6" s="3">
        <v>13.97421477</v>
      </c>
      <c r="O6" s="3">
        <f t="shared" si="0"/>
        <v>35.602696912442397</v>
      </c>
      <c r="P6" s="3">
        <v>0.18</v>
      </c>
    </row>
    <row r="7" spans="1:18" x14ac:dyDescent="0.2">
      <c r="A7" s="3" t="s">
        <v>8</v>
      </c>
      <c r="B7" s="3" t="s">
        <v>12</v>
      </c>
      <c r="C7" s="3" t="s">
        <v>75</v>
      </c>
      <c r="D7" s="3">
        <v>294.64467512837001</v>
      </c>
      <c r="E7" s="3">
        <v>20</v>
      </c>
      <c r="F7" s="3">
        <v>1</v>
      </c>
      <c r="G7" s="3">
        <v>400</v>
      </c>
      <c r="H7" s="3">
        <v>90</v>
      </c>
      <c r="I7" s="3">
        <v>17.899999999999999</v>
      </c>
      <c r="J7" s="3">
        <v>3.8</v>
      </c>
      <c r="K7" s="3">
        <f t="shared" si="1"/>
        <v>21.7</v>
      </c>
      <c r="N7" s="3">
        <v>13.459755039999999</v>
      </c>
      <c r="O7" s="3">
        <f t="shared" si="0"/>
        <v>37.973479078341015</v>
      </c>
      <c r="P7" s="3">
        <v>0.18</v>
      </c>
    </row>
    <row r="8" spans="1:18" x14ac:dyDescent="0.2">
      <c r="A8" s="3" t="s">
        <v>8</v>
      </c>
      <c r="B8" s="3" t="s">
        <v>12</v>
      </c>
      <c r="C8" s="3" t="s">
        <v>75</v>
      </c>
      <c r="D8" s="3">
        <v>305.18816547002501</v>
      </c>
      <c r="E8" s="3">
        <v>20</v>
      </c>
      <c r="F8" s="3">
        <v>1</v>
      </c>
      <c r="G8" s="3">
        <v>400</v>
      </c>
      <c r="H8" s="3">
        <v>90</v>
      </c>
      <c r="I8" s="3">
        <v>17.899999999999999</v>
      </c>
      <c r="J8" s="3">
        <v>3.8</v>
      </c>
      <c r="K8" s="3">
        <f t="shared" si="1"/>
        <v>21.7</v>
      </c>
      <c r="N8" s="3">
        <v>13.177540179999999</v>
      </c>
      <c r="O8" s="3">
        <f t="shared" si="0"/>
        <v>39.274008387096778</v>
      </c>
      <c r="P8" s="3">
        <v>0.18</v>
      </c>
    </row>
    <row r="9" spans="1:18" x14ac:dyDescent="0.2">
      <c r="A9" s="3" t="s">
        <v>8</v>
      </c>
      <c r="B9" s="3" t="s">
        <v>12</v>
      </c>
      <c r="C9" s="3" t="s">
        <v>75</v>
      </c>
      <c r="D9" s="3">
        <v>316.72038588925699</v>
      </c>
      <c r="E9" s="3">
        <v>20</v>
      </c>
      <c r="F9" s="3">
        <v>1</v>
      </c>
      <c r="G9" s="3">
        <v>400</v>
      </c>
      <c r="H9" s="3">
        <v>90</v>
      </c>
      <c r="I9" s="3">
        <v>17.899999999999999</v>
      </c>
      <c r="J9" s="3">
        <v>3.8</v>
      </c>
      <c r="K9" s="3">
        <f t="shared" si="1"/>
        <v>21.7</v>
      </c>
      <c r="N9" s="3">
        <v>13.12792585</v>
      </c>
      <c r="O9" s="3">
        <f t="shared" si="0"/>
        <v>39.502645852534556</v>
      </c>
      <c r="P9" s="3">
        <v>0.18</v>
      </c>
    </row>
    <row r="10" spans="1:18" x14ac:dyDescent="0.2">
      <c r="A10" s="3" t="s">
        <v>8</v>
      </c>
      <c r="B10" s="3" t="s">
        <v>12</v>
      </c>
      <c r="C10" s="3" t="s">
        <v>75</v>
      </c>
      <c r="D10" s="3">
        <v>329.73570142485602</v>
      </c>
      <c r="E10" s="3">
        <v>20</v>
      </c>
      <c r="F10" s="3">
        <v>1</v>
      </c>
      <c r="G10" s="3">
        <v>400</v>
      </c>
      <c r="H10" s="3">
        <v>90</v>
      </c>
      <c r="I10" s="3">
        <v>17.899999999999999</v>
      </c>
      <c r="J10" s="3">
        <v>3.8</v>
      </c>
      <c r="K10" s="3">
        <f t="shared" si="1"/>
        <v>21.7</v>
      </c>
      <c r="N10" s="3">
        <v>13.42721231</v>
      </c>
      <c r="O10" s="3">
        <f t="shared" si="0"/>
        <v>38.123445576036865</v>
      </c>
      <c r="P10" s="3">
        <v>0.18</v>
      </c>
    </row>
    <row r="11" spans="1:18" x14ac:dyDescent="0.2">
      <c r="A11" s="3" t="s">
        <v>8</v>
      </c>
      <c r="B11" s="3" t="s">
        <v>12</v>
      </c>
      <c r="C11" s="3" t="s">
        <v>75</v>
      </c>
      <c r="D11" s="3">
        <v>341.52933069553399</v>
      </c>
      <c r="E11" s="3">
        <v>20</v>
      </c>
      <c r="F11" s="3">
        <v>1</v>
      </c>
      <c r="G11" s="3">
        <v>400</v>
      </c>
      <c r="H11" s="3">
        <v>90</v>
      </c>
      <c r="I11" s="3">
        <v>17.899999999999999</v>
      </c>
      <c r="J11" s="3">
        <v>3.8</v>
      </c>
      <c r="K11" s="3">
        <f t="shared" si="1"/>
        <v>21.7</v>
      </c>
      <c r="N11" s="3">
        <v>13.899526529999999</v>
      </c>
      <c r="O11" s="3">
        <f t="shared" si="0"/>
        <v>35.94688235023041</v>
      </c>
      <c r="P11" s="3">
        <v>0.18</v>
      </c>
    </row>
    <row r="12" spans="1:18" x14ac:dyDescent="0.2">
      <c r="A12" s="3" t="s">
        <v>8</v>
      </c>
      <c r="B12" s="3" t="s">
        <v>12</v>
      </c>
      <c r="C12" s="3" t="s">
        <v>75</v>
      </c>
      <c r="D12" s="3">
        <v>350.13270500366798</v>
      </c>
      <c r="E12" s="3">
        <v>20</v>
      </c>
      <c r="F12" s="3">
        <v>1</v>
      </c>
      <c r="G12" s="3">
        <v>400</v>
      </c>
      <c r="H12" s="3">
        <v>90</v>
      </c>
      <c r="I12" s="3">
        <v>17.899999999999999</v>
      </c>
      <c r="J12" s="3">
        <v>3.8</v>
      </c>
      <c r="K12" s="3">
        <f t="shared" si="1"/>
        <v>21.7</v>
      </c>
      <c r="N12" s="3">
        <v>14.36952898</v>
      </c>
      <c r="O12" s="3">
        <f t="shared" si="0"/>
        <v>33.780972442396312</v>
      </c>
      <c r="P12" s="3">
        <v>0.18</v>
      </c>
    </row>
    <row r="13" spans="1:18" x14ac:dyDescent="0.2">
      <c r="A13" s="3" t="s">
        <v>8</v>
      </c>
      <c r="B13" s="3" t="s">
        <v>12</v>
      </c>
      <c r="C13" s="3" t="s">
        <v>75</v>
      </c>
      <c r="D13" s="3">
        <v>360.713539466957</v>
      </c>
      <c r="E13" s="3">
        <v>20</v>
      </c>
      <c r="F13" s="3">
        <v>1</v>
      </c>
      <c r="G13" s="3">
        <v>400</v>
      </c>
      <c r="H13" s="3">
        <v>90</v>
      </c>
      <c r="I13" s="3">
        <v>17.899999999999999</v>
      </c>
      <c r="J13" s="3">
        <v>3.8</v>
      </c>
      <c r="K13" s="3">
        <f t="shared" si="1"/>
        <v>21.7</v>
      </c>
      <c r="N13" s="3">
        <v>15.30473248</v>
      </c>
      <c r="O13" s="3">
        <f t="shared" si="0"/>
        <v>29.471278894009213</v>
      </c>
      <c r="P13" s="3">
        <v>0.18</v>
      </c>
    </row>
    <row r="14" spans="1:18" x14ac:dyDescent="0.2">
      <c r="A14" s="3" t="s">
        <v>8</v>
      </c>
      <c r="B14" s="3" t="s">
        <v>12</v>
      </c>
      <c r="C14" s="3" t="s">
        <v>75</v>
      </c>
      <c r="D14" s="3">
        <v>260.33076222019702</v>
      </c>
      <c r="E14" s="3">
        <v>30</v>
      </c>
      <c r="F14" s="3">
        <v>1</v>
      </c>
      <c r="G14" s="3">
        <v>400</v>
      </c>
      <c r="H14" s="3">
        <v>90</v>
      </c>
      <c r="I14" s="3">
        <v>17.899999999999999</v>
      </c>
      <c r="J14" s="3">
        <v>3.8</v>
      </c>
      <c r="K14" s="3">
        <f t="shared" si="1"/>
        <v>21.7</v>
      </c>
      <c r="N14" s="3">
        <v>14.826194233889799</v>
      </c>
      <c r="O14" s="3">
        <f t="shared" si="0"/>
        <v>31.676524267788942</v>
      </c>
      <c r="P14" s="3">
        <v>0.18</v>
      </c>
    </row>
    <row r="15" spans="1:18" x14ac:dyDescent="0.2">
      <c r="A15" s="3" t="s">
        <v>8</v>
      </c>
      <c r="B15" s="3" t="s">
        <v>12</v>
      </c>
      <c r="C15" s="3" t="s">
        <v>75</v>
      </c>
      <c r="D15" s="3">
        <v>267.91161891213</v>
      </c>
      <c r="E15" s="3">
        <v>30</v>
      </c>
      <c r="F15" s="3">
        <v>1</v>
      </c>
      <c r="G15" s="3">
        <v>400</v>
      </c>
      <c r="H15" s="3">
        <v>90</v>
      </c>
      <c r="I15" s="3">
        <v>17.899999999999999</v>
      </c>
      <c r="J15" s="3">
        <v>3.8</v>
      </c>
      <c r="K15" s="3">
        <f t="shared" si="1"/>
        <v>21.7</v>
      </c>
      <c r="N15" s="3">
        <v>13.962122390912899</v>
      </c>
      <c r="O15" s="3">
        <f t="shared" si="0"/>
        <v>35.658422161691703</v>
      </c>
      <c r="P15" s="3">
        <v>0.18</v>
      </c>
    </row>
    <row r="16" spans="1:18" x14ac:dyDescent="0.2">
      <c r="A16" s="3" t="s">
        <v>8</v>
      </c>
      <c r="B16" s="3" t="s">
        <v>12</v>
      </c>
      <c r="C16" s="3" t="s">
        <v>75</v>
      </c>
      <c r="D16" s="3">
        <v>276.723053326517</v>
      </c>
      <c r="E16" s="3">
        <v>30</v>
      </c>
      <c r="F16" s="3">
        <v>1</v>
      </c>
      <c r="G16" s="3">
        <v>400</v>
      </c>
      <c r="H16" s="3">
        <v>90</v>
      </c>
      <c r="I16" s="3">
        <v>17.899999999999999</v>
      </c>
      <c r="J16" s="3">
        <v>3.8</v>
      </c>
      <c r="K16" s="3">
        <f t="shared" si="1"/>
        <v>21.7</v>
      </c>
      <c r="N16" s="3">
        <v>13.214884299908899</v>
      </c>
      <c r="O16" s="3">
        <f t="shared" si="0"/>
        <v>39.101915668622581</v>
      </c>
      <c r="P16" s="3">
        <v>0.18</v>
      </c>
    </row>
    <row r="17" spans="1:16" x14ac:dyDescent="0.2">
      <c r="A17" s="3" t="s">
        <v>8</v>
      </c>
      <c r="B17" s="3" t="s">
        <v>12</v>
      </c>
      <c r="C17" s="3" t="s">
        <v>75</v>
      </c>
      <c r="D17" s="3">
        <v>286.02707448818501</v>
      </c>
      <c r="E17" s="3">
        <v>30</v>
      </c>
      <c r="F17" s="3">
        <v>1</v>
      </c>
      <c r="G17" s="3">
        <v>400</v>
      </c>
      <c r="H17" s="3">
        <v>90</v>
      </c>
      <c r="I17" s="3">
        <v>17.899999999999999</v>
      </c>
      <c r="J17" s="3">
        <v>3.8</v>
      </c>
      <c r="K17" s="3">
        <f t="shared" si="1"/>
        <v>21.7</v>
      </c>
      <c r="N17" s="3">
        <v>12.5259741703159</v>
      </c>
      <c r="O17" s="3">
        <f t="shared" si="0"/>
        <v>42.276616726654836</v>
      </c>
      <c r="P17" s="3">
        <v>0.18</v>
      </c>
    </row>
    <row r="18" spans="1:16" x14ac:dyDescent="0.2">
      <c r="A18" s="3" t="s">
        <v>8</v>
      </c>
      <c r="B18" s="3" t="s">
        <v>12</v>
      </c>
      <c r="C18" s="3" t="s">
        <v>75</v>
      </c>
      <c r="D18" s="3">
        <v>297.05070353657698</v>
      </c>
      <c r="E18" s="3">
        <v>30</v>
      </c>
      <c r="F18" s="3">
        <v>1</v>
      </c>
      <c r="G18" s="3">
        <v>400</v>
      </c>
      <c r="H18" s="3">
        <v>90</v>
      </c>
      <c r="I18" s="3">
        <v>17.899999999999999</v>
      </c>
      <c r="J18" s="3">
        <v>3.8</v>
      </c>
      <c r="K18" s="3">
        <f t="shared" si="1"/>
        <v>21.7</v>
      </c>
      <c r="N18" s="3">
        <v>11.896281147887199</v>
      </c>
      <c r="O18" s="3">
        <f t="shared" si="0"/>
        <v>45.178427889920734</v>
      </c>
      <c r="P18" s="3">
        <v>0.18</v>
      </c>
    </row>
    <row r="19" spans="1:16" x14ac:dyDescent="0.2">
      <c r="A19" s="3" t="s">
        <v>8</v>
      </c>
      <c r="B19" s="3" t="s">
        <v>12</v>
      </c>
      <c r="C19" s="3" t="s">
        <v>75</v>
      </c>
      <c r="D19" s="3">
        <v>307.837819814613</v>
      </c>
      <c r="E19" s="3">
        <v>30</v>
      </c>
      <c r="F19" s="3">
        <v>1</v>
      </c>
      <c r="G19" s="3">
        <v>400</v>
      </c>
      <c r="H19" s="3">
        <v>90</v>
      </c>
      <c r="I19" s="3">
        <v>17.899999999999999</v>
      </c>
      <c r="J19" s="3">
        <v>3.8</v>
      </c>
      <c r="K19" s="3">
        <f t="shared" si="1"/>
        <v>21.7</v>
      </c>
      <c r="N19" s="3">
        <v>11.556271811856799</v>
      </c>
      <c r="O19" s="3">
        <f t="shared" si="0"/>
        <v>46.745291189600003</v>
      </c>
      <c r="P19" s="3">
        <v>0.18</v>
      </c>
    </row>
    <row r="20" spans="1:16" s="5" customFormat="1" x14ac:dyDescent="0.2">
      <c r="A20" s="5" t="s">
        <v>8</v>
      </c>
      <c r="B20" s="3" t="s">
        <v>12</v>
      </c>
      <c r="C20" s="3" t="s">
        <v>75</v>
      </c>
      <c r="D20" s="5">
        <v>324.02027252317299</v>
      </c>
      <c r="E20" s="5">
        <v>30</v>
      </c>
      <c r="F20" s="5">
        <v>1</v>
      </c>
      <c r="G20" s="5">
        <v>400</v>
      </c>
      <c r="H20" s="5">
        <v>90</v>
      </c>
      <c r="I20" s="5">
        <v>17.899999999999999</v>
      </c>
      <c r="J20" s="5">
        <v>3.8</v>
      </c>
      <c r="K20" s="5">
        <f t="shared" si="1"/>
        <v>21.7</v>
      </c>
      <c r="N20" s="5">
        <v>11.1042301109209</v>
      </c>
      <c r="O20" s="5">
        <f>(K20-N20)/K20 * 100</f>
        <v>48.828432668567281</v>
      </c>
      <c r="P20" s="3">
        <v>0.18</v>
      </c>
    </row>
    <row r="21" spans="1:16" x14ac:dyDescent="0.2">
      <c r="A21" s="3" t="s">
        <v>8</v>
      </c>
      <c r="B21" s="3" t="s">
        <v>12</v>
      </c>
      <c r="C21" s="3" t="s">
        <v>75</v>
      </c>
      <c r="D21" s="3">
        <v>337.52106164002902</v>
      </c>
      <c r="E21" s="3">
        <v>30</v>
      </c>
      <c r="F21" s="3">
        <v>1</v>
      </c>
      <c r="G21" s="3">
        <v>400</v>
      </c>
      <c r="H21" s="3">
        <v>90</v>
      </c>
      <c r="I21" s="3">
        <v>17.899999999999999</v>
      </c>
      <c r="J21" s="3">
        <v>3.8</v>
      </c>
      <c r="K21" s="3">
        <f t="shared" si="1"/>
        <v>21.7</v>
      </c>
      <c r="N21" s="3">
        <v>11.2299553204259</v>
      </c>
      <c r="O21" s="3">
        <f t="shared" si="0"/>
        <v>48.249053822922122</v>
      </c>
      <c r="P21" s="3">
        <v>0.18</v>
      </c>
    </row>
    <row r="22" spans="1:16" x14ac:dyDescent="0.2">
      <c r="A22" s="3" t="s">
        <v>8</v>
      </c>
      <c r="B22" s="3" t="s">
        <v>12</v>
      </c>
      <c r="C22" s="3" t="s">
        <v>75</v>
      </c>
      <c r="D22" s="3">
        <v>349.80194278347102</v>
      </c>
      <c r="E22" s="3">
        <v>30</v>
      </c>
      <c r="F22" s="3">
        <v>1</v>
      </c>
      <c r="G22" s="3">
        <v>400</v>
      </c>
      <c r="H22" s="3">
        <v>90</v>
      </c>
      <c r="I22" s="3">
        <v>17.899999999999999</v>
      </c>
      <c r="J22" s="3">
        <v>3.8</v>
      </c>
      <c r="K22" s="3">
        <f t="shared" si="1"/>
        <v>21.7</v>
      </c>
      <c r="N22" s="3">
        <v>11.5866805966168</v>
      </c>
      <c r="O22" s="3">
        <f t="shared" si="0"/>
        <v>46.605158540936401</v>
      </c>
      <c r="P22" s="3">
        <v>0.18</v>
      </c>
    </row>
    <row r="23" spans="1:16" x14ac:dyDescent="0.2">
      <c r="A23" s="3" t="s">
        <v>8</v>
      </c>
      <c r="B23" s="3" t="s">
        <v>12</v>
      </c>
      <c r="C23" s="3" t="s">
        <v>75</v>
      </c>
      <c r="D23" s="3">
        <v>360.36855091470898</v>
      </c>
      <c r="E23" s="3">
        <v>30</v>
      </c>
      <c r="F23" s="3">
        <v>1</v>
      </c>
      <c r="G23" s="3">
        <v>400</v>
      </c>
      <c r="H23" s="3">
        <v>90</v>
      </c>
      <c r="I23" s="3">
        <v>17.899999999999999</v>
      </c>
      <c r="J23" s="3">
        <v>3.8</v>
      </c>
      <c r="K23" s="3">
        <f t="shared" si="1"/>
        <v>21.7</v>
      </c>
      <c r="N23" s="3">
        <v>12.058105674972801</v>
      </c>
      <c r="O23" s="3">
        <f t="shared" si="0"/>
        <v>44.432692742060823</v>
      </c>
      <c r="P23" s="3">
        <v>0.18</v>
      </c>
    </row>
    <row r="24" spans="1:16" x14ac:dyDescent="0.2">
      <c r="A24" s="3" t="s">
        <v>8</v>
      </c>
      <c r="B24" s="3" t="s">
        <v>12</v>
      </c>
      <c r="C24" s="3" t="s">
        <v>75</v>
      </c>
      <c r="D24" s="3">
        <v>260.55304865850098</v>
      </c>
      <c r="E24" s="3">
        <v>40</v>
      </c>
      <c r="F24" s="3">
        <v>1</v>
      </c>
      <c r="G24" s="3">
        <v>400</v>
      </c>
      <c r="H24" s="3">
        <v>90</v>
      </c>
      <c r="I24" s="3">
        <v>17.899999999999999</v>
      </c>
      <c r="J24" s="3">
        <v>3.8</v>
      </c>
      <c r="K24" s="3">
        <f t="shared" si="1"/>
        <v>21.7</v>
      </c>
      <c r="N24" s="3">
        <v>14.0727321226132</v>
      </c>
      <c r="O24" s="3">
        <f t="shared" si="0"/>
        <v>35.148699895791701</v>
      </c>
      <c r="P24" s="3">
        <v>0.18</v>
      </c>
    </row>
    <row r="25" spans="1:16" x14ac:dyDescent="0.2">
      <c r="A25" s="3" t="s">
        <v>8</v>
      </c>
      <c r="B25" s="3" t="s">
        <v>12</v>
      </c>
      <c r="C25" s="3" t="s">
        <v>75</v>
      </c>
      <c r="D25" s="3">
        <v>268.62471380621099</v>
      </c>
      <c r="E25" s="3">
        <v>40</v>
      </c>
      <c r="F25" s="3">
        <v>1</v>
      </c>
      <c r="G25" s="3">
        <v>400</v>
      </c>
      <c r="H25" s="3">
        <v>90</v>
      </c>
      <c r="I25" s="3">
        <v>17.899999999999999</v>
      </c>
      <c r="J25" s="3">
        <v>3.8</v>
      </c>
      <c r="K25" s="3">
        <f t="shared" si="1"/>
        <v>21.7</v>
      </c>
      <c r="N25" s="3">
        <v>13.2090159379376</v>
      </c>
      <c r="O25" s="3">
        <f t="shared" si="0"/>
        <v>39.128958811347466</v>
      </c>
      <c r="P25" s="3">
        <v>0.18</v>
      </c>
    </row>
    <row r="26" spans="1:16" x14ac:dyDescent="0.2">
      <c r="A26" s="3" t="s">
        <v>8</v>
      </c>
      <c r="B26" s="3" t="s">
        <v>12</v>
      </c>
      <c r="C26" s="3" t="s">
        <v>75</v>
      </c>
      <c r="D26" s="3">
        <v>278.16702602974198</v>
      </c>
      <c r="E26" s="3">
        <v>40</v>
      </c>
      <c r="F26" s="3">
        <v>1</v>
      </c>
      <c r="G26" s="3">
        <v>400</v>
      </c>
      <c r="H26" s="3">
        <v>90</v>
      </c>
      <c r="I26" s="3">
        <v>17.899999999999999</v>
      </c>
      <c r="J26" s="3">
        <v>3.8</v>
      </c>
      <c r="K26" s="3">
        <f t="shared" si="1"/>
        <v>21.7</v>
      </c>
      <c r="N26" s="3">
        <v>12.288394425056101</v>
      </c>
      <c r="O26" s="3">
        <f t="shared" si="0"/>
        <v>43.371454262414282</v>
      </c>
      <c r="P26" s="3">
        <v>0.18</v>
      </c>
    </row>
    <row r="27" spans="1:16" x14ac:dyDescent="0.2">
      <c r="A27" s="3" t="s">
        <v>8</v>
      </c>
      <c r="B27" s="3" t="s">
        <v>12</v>
      </c>
      <c r="C27" s="3" t="s">
        <v>75</v>
      </c>
      <c r="D27" s="3">
        <v>287.71289483628601</v>
      </c>
      <c r="E27" s="3">
        <v>40</v>
      </c>
      <c r="F27" s="3">
        <v>1</v>
      </c>
      <c r="G27" s="3">
        <v>400</v>
      </c>
      <c r="H27" s="3">
        <v>90</v>
      </c>
      <c r="I27" s="3">
        <v>17.899999999999999</v>
      </c>
      <c r="J27" s="3">
        <v>3.8</v>
      </c>
      <c r="K27" s="3">
        <f t="shared" si="1"/>
        <v>21.7</v>
      </c>
      <c r="N27" s="3">
        <v>11.483717518394201</v>
      </c>
      <c r="O27" s="3">
        <f t="shared" si="0"/>
        <v>47.07964277237695</v>
      </c>
      <c r="P27" s="3">
        <v>0.18</v>
      </c>
    </row>
    <row r="28" spans="1:16" x14ac:dyDescent="0.2">
      <c r="A28" s="3" t="s">
        <v>8</v>
      </c>
      <c r="B28" s="3" t="s">
        <v>12</v>
      </c>
      <c r="C28" s="3" t="s">
        <v>75</v>
      </c>
      <c r="D28" s="3">
        <v>298.24393713739499</v>
      </c>
      <c r="E28" s="3">
        <v>40</v>
      </c>
      <c r="F28" s="3">
        <v>1</v>
      </c>
      <c r="G28" s="3">
        <v>400</v>
      </c>
      <c r="H28" s="3">
        <v>90</v>
      </c>
      <c r="I28" s="3">
        <v>17.899999999999999</v>
      </c>
      <c r="J28" s="3">
        <v>3.8</v>
      </c>
      <c r="K28" s="3">
        <f t="shared" si="1"/>
        <v>21.7</v>
      </c>
      <c r="N28" s="3">
        <v>10.7956965345544</v>
      </c>
      <c r="O28" s="3">
        <f t="shared" si="0"/>
        <v>50.250246384541931</v>
      </c>
      <c r="P28" s="3">
        <v>0.18</v>
      </c>
    </row>
    <row r="29" spans="1:16" x14ac:dyDescent="0.2">
      <c r="A29" s="3" t="s">
        <v>8</v>
      </c>
      <c r="B29" s="3" t="s">
        <v>12</v>
      </c>
      <c r="C29" s="3" t="s">
        <v>75</v>
      </c>
      <c r="D29" s="3">
        <v>307.30788894569503</v>
      </c>
      <c r="E29" s="3">
        <v>40</v>
      </c>
      <c r="F29" s="3">
        <v>1</v>
      </c>
      <c r="G29" s="3">
        <v>400</v>
      </c>
      <c r="H29" s="3">
        <v>90</v>
      </c>
      <c r="I29" s="3">
        <v>17.899999999999999</v>
      </c>
      <c r="J29" s="3">
        <v>3.8</v>
      </c>
      <c r="K29" s="3">
        <f t="shared" si="1"/>
        <v>21.7</v>
      </c>
      <c r="N29" s="3">
        <v>10.280525485140201</v>
      </c>
      <c r="O29" s="3">
        <f t="shared" si="0"/>
        <v>52.624306520091238</v>
      </c>
      <c r="P29" s="3">
        <v>0.18</v>
      </c>
    </row>
    <row r="30" spans="1:16" x14ac:dyDescent="0.2">
      <c r="A30" s="3" t="s">
        <v>8</v>
      </c>
      <c r="B30" s="3" t="s">
        <v>12</v>
      </c>
      <c r="C30" s="3" t="s">
        <v>75</v>
      </c>
      <c r="D30" s="3">
        <v>316.61902327338998</v>
      </c>
      <c r="E30" s="3">
        <v>40</v>
      </c>
      <c r="F30" s="3">
        <v>1</v>
      </c>
      <c r="G30" s="3">
        <v>400</v>
      </c>
      <c r="H30" s="3">
        <v>90</v>
      </c>
      <c r="I30" s="3">
        <v>17.899999999999999</v>
      </c>
      <c r="J30" s="3">
        <v>3.8</v>
      </c>
      <c r="K30" s="3">
        <f t="shared" si="1"/>
        <v>21.7</v>
      </c>
      <c r="N30" s="3">
        <v>9.8235045679863102</v>
      </c>
      <c r="O30" s="3">
        <f t="shared" si="0"/>
        <v>54.730393695915623</v>
      </c>
      <c r="P30" s="3">
        <v>0.18</v>
      </c>
    </row>
    <row r="31" spans="1:16" x14ac:dyDescent="0.2">
      <c r="A31" s="3" t="s">
        <v>8</v>
      </c>
      <c r="B31" s="3" t="s">
        <v>12</v>
      </c>
      <c r="C31" s="3" t="s">
        <v>75</v>
      </c>
      <c r="D31" s="3">
        <v>326.179118411986</v>
      </c>
      <c r="E31" s="3">
        <v>40</v>
      </c>
      <c r="F31" s="3">
        <v>1</v>
      </c>
      <c r="G31" s="3">
        <v>400</v>
      </c>
      <c r="H31" s="3">
        <v>90</v>
      </c>
      <c r="I31" s="3">
        <v>17.899999999999999</v>
      </c>
      <c r="J31" s="3">
        <v>3.8</v>
      </c>
      <c r="K31" s="3">
        <f t="shared" si="1"/>
        <v>21.7</v>
      </c>
      <c r="N31" s="3">
        <v>9.4826060862026793</v>
      </c>
      <c r="O31" s="3">
        <f t="shared" si="0"/>
        <v>56.301354441462301</v>
      </c>
      <c r="P31" s="3">
        <v>0.18</v>
      </c>
    </row>
    <row r="32" spans="1:16" x14ac:dyDescent="0.2">
      <c r="A32" s="3" t="s">
        <v>8</v>
      </c>
      <c r="B32" s="3" t="s">
        <v>12</v>
      </c>
      <c r="C32" s="3" t="s">
        <v>75</v>
      </c>
      <c r="D32" s="3">
        <v>337.70956053971202</v>
      </c>
      <c r="E32" s="3">
        <v>40</v>
      </c>
      <c r="F32" s="3">
        <v>1</v>
      </c>
      <c r="G32" s="3">
        <v>400</v>
      </c>
      <c r="H32" s="3">
        <v>90</v>
      </c>
      <c r="I32" s="3">
        <v>17.899999999999999</v>
      </c>
      <c r="J32" s="3">
        <v>3.8</v>
      </c>
      <c r="K32" s="3">
        <f t="shared" si="1"/>
        <v>21.7</v>
      </c>
      <c r="N32" s="3">
        <v>9.3750194500633501</v>
      </c>
      <c r="O32" s="3">
        <f t="shared" si="0"/>
        <v>56.797145391413132</v>
      </c>
      <c r="P32" s="3">
        <v>0.18</v>
      </c>
    </row>
    <row r="33" spans="1:16" x14ac:dyDescent="0.2">
      <c r="A33" s="3" t="s">
        <v>8</v>
      </c>
      <c r="B33" s="3" t="s">
        <v>12</v>
      </c>
      <c r="C33" s="3" t="s">
        <v>75</v>
      </c>
      <c r="D33" s="3">
        <v>348.99459843954901</v>
      </c>
      <c r="E33" s="3">
        <v>40</v>
      </c>
      <c r="F33" s="3">
        <v>1</v>
      </c>
      <c r="G33" s="3">
        <v>400</v>
      </c>
      <c r="H33" s="3">
        <v>90</v>
      </c>
      <c r="I33" s="3">
        <v>17.899999999999999</v>
      </c>
      <c r="J33" s="3">
        <v>3.8</v>
      </c>
      <c r="K33" s="3">
        <f t="shared" si="1"/>
        <v>21.7</v>
      </c>
      <c r="N33" s="3">
        <v>9.2672549847733805</v>
      </c>
      <c r="O33" s="3">
        <f t="shared" si="0"/>
        <v>57.293755830537421</v>
      </c>
      <c r="P33" s="3">
        <v>0.18</v>
      </c>
    </row>
    <row r="34" spans="1:16" x14ac:dyDescent="0.2">
      <c r="A34" s="3" t="s">
        <v>8</v>
      </c>
      <c r="B34" s="3" t="s">
        <v>12</v>
      </c>
      <c r="C34" s="3" t="s">
        <v>75</v>
      </c>
      <c r="D34" s="3">
        <v>360.044901860538</v>
      </c>
      <c r="E34" s="3">
        <v>40</v>
      </c>
      <c r="F34" s="3">
        <v>1</v>
      </c>
      <c r="G34" s="3">
        <v>400</v>
      </c>
      <c r="H34" s="3">
        <v>90</v>
      </c>
      <c r="I34" s="3">
        <v>17.899999999999999</v>
      </c>
      <c r="J34" s="3">
        <v>3.8</v>
      </c>
      <c r="K34" s="3">
        <f t="shared" si="1"/>
        <v>21.7</v>
      </c>
      <c r="N34" s="3">
        <v>9.5071465089914895</v>
      </c>
      <c r="O34" s="3">
        <f t="shared" si="0"/>
        <v>56.188264935523094</v>
      </c>
      <c r="P34" s="3">
        <v>0.18</v>
      </c>
    </row>
    <row r="35" spans="1:16" x14ac:dyDescent="0.2">
      <c r="A35" s="3" t="s">
        <v>8</v>
      </c>
      <c r="B35" s="3" t="s">
        <v>12</v>
      </c>
      <c r="C35" s="3" t="s">
        <v>75</v>
      </c>
      <c r="D35" s="3">
        <v>260.27207860048497</v>
      </c>
      <c r="E35" s="3">
        <v>50</v>
      </c>
      <c r="F35" s="3">
        <v>1</v>
      </c>
      <c r="G35" s="3">
        <v>400</v>
      </c>
      <c r="H35" s="3">
        <v>90</v>
      </c>
      <c r="I35" s="3">
        <v>17.899999999999999</v>
      </c>
      <c r="J35" s="3">
        <v>3.8</v>
      </c>
      <c r="K35" s="3">
        <f t="shared" si="1"/>
        <v>21.7</v>
      </c>
      <c r="N35" s="3">
        <v>12.913108231266801</v>
      </c>
      <c r="O35" s="3">
        <f t="shared" si="0"/>
        <v>40.492588796005521</v>
      </c>
      <c r="P35" s="3">
        <v>0.18</v>
      </c>
    </row>
    <row r="36" spans="1:16" x14ac:dyDescent="0.2">
      <c r="A36" s="3" t="s">
        <v>8</v>
      </c>
      <c r="B36" s="3" t="s">
        <v>12</v>
      </c>
      <c r="C36" s="3" t="s">
        <v>75</v>
      </c>
      <c r="D36" s="3">
        <v>267.59508302398501</v>
      </c>
      <c r="E36" s="3">
        <v>50</v>
      </c>
      <c r="F36" s="3">
        <v>1</v>
      </c>
      <c r="G36" s="3">
        <v>400</v>
      </c>
      <c r="H36" s="3">
        <v>90</v>
      </c>
      <c r="I36" s="3">
        <v>17.899999999999999</v>
      </c>
      <c r="J36" s="3">
        <v>3.8</v>
      </c>
      <c r="K36" s="3">
        <f t="shared" si="1"/>
        <v>21.7</v>
      </c>
      <c r="N36" s="3">
        <v>11.6430524373708</v>
      </c>
      <c r="O36" s="3">
        <f t="shared" si="0"/>
        <v>46.345380472945621</v>
      </c>
      <c r="P36" s="3">
        <v>0.18</v>
      </c>
    </row>
    <row r="37" spans="1:16" x14ac:dyDescent="0.2">
      <c r="A37" s="3" t="s">
        <v>8</v>
      </c>
      <c r="B37" s="3" t="s">
        <v>12</v>
      </c>
      <c r="C37" s="3" t="s">
        <v>75</v>
      </c>
      <c r="D37" s="3">
        <v>275.41423077778001</v>
      </c>
      <c r="E37" s="3">
        <v>50</v>
      </c>
      <c r="F37" s="3">
        <v>1</v>
      </c>
      <c r="G37" s="3">
        <v>400</v>
      </c>
      <c r="H37" s="3">
        <v>90</v>
      </c>
      <c r="I37" s="3">
        <v>17.899999999999999</v>
      </c>
      <c r="J37" s="3">
        <v>3.8</v>
      </c>
      <c r="K37" s="3">
        <f t="shared" si="1"/>
        <v>21.7</v>
      </c>
      <c r="N37" s="3">
        <v>10.5472692111054</v>
      </c>
      <c r="O37" s="3">
        <f t="shared" si="0"/>
        <v>51.39507275988295</v>
      </c>
      <c r="P37" s="3">
        <v>0.18</v>
      </c>
    </row>
    <row r="38" spans="1:16" x14ac:dyDescent="0.2">
      <c r="A38" s="3" t="s">
        <v>8</v>
      </c>
      <c r="B38" s="3" t="s">
        <v>12</v>
      </c>
      <c r="C38" s="3" t="s">
        <v>75</v>
      </c>
      <c r="D38" s="3">
        <v>283.96781292373402</v>
      </c>
      <c r="E38" s="3">
        <v>50</v>
      </c>
      <c r="F38" s="3">
        <v>1</v>
      </c>
      <c r="G38" s="3">
        <v>400</v>
      </c>
      <c r="H38" s="3">
        <v>90</v>
      </c>
      <c r="I38" s="3">
        <v>17.899999999999999</v>
      </c>
      <c r="J38" s="3">
        <v>3.8</v>
      </c>
      <c r="K38" s="3">
        <f t="shared" si="1"/>
        <v>21.7</v>
      </c>
      <c r="N38" s="3">
        <v>9.3940471691822101</v>
      </c>
      <c r="O38" s="3">
        <f t="shared" si="0"/>
        <v>56.709460049851565</v>
      </c>
      <c r="P38" s="3">
        <v>0.18</v>
      </c>
    </row>
    <row r="39" spans="1:16" x14ac:dyDescent="0.2">
      <c r="A39" s="3" t="s">
        <v>8</v>
      </c>
      <c r="B39" s="3" t="s">
        <v>12</v>
      </c>
      <c r="C39" s="3" t="s">
        <v>75</v>
      </c>
      <c r="D39" s="3">
        <v>291.55044790717301</v>
      </c>
      <c r="E39" s="3">
        <v>50</v>
      </c>
      <c r="F39" s="3">
        <v>1</v>
      </c>
      <c r="G39" s="3">
        <v>400</v>
      </c>
      <c r="H39" s="3">
        <v>90</v>
      </c>
      <c r="I39" s="3">
        <v>17.899999999999999</v>
      </c>
      <c r="J39" s="3">
        <v>3.8</v>
      </c>
      <c r="K39" s="3">
        <f t="shared" si="1"/>
        <v>21.7</v>
      </c>
      <c r="N39" s="3">
        <v>8.5879476293151402</v>
      </c>
      <c r="O39" s="3">
        <f t="shared" si="0"/>
        <v>60.424204473202117</v>
      </c>
      <c r="P39" s="3">
        <v>0.18</v>
      </c>
    </row>
    <row r="40" spans="1:16" x14ac:dyDescent="0.2">
      <c r="A40" s="3" t="s">
        <v>8</v>
      </c>
      <c r="B40" s="3" t="s">
        <v>12</v>
      </c>
      <c r="C40" s="3" t="s">
        <v>75</v>
      </c>
      <c r="D40" s="3">
        <v>303.78331517994098</v>
      </c>
      <c r="E40" s="3">
        <v>50</v>
      </c>
      <c r="F40" s="3">
        <v>1</v>
      </c>
      <c r="G40" s="3">
        <v>400</v>
      </c>
      <c r="H40" s="3">
        <v>90</v>
      </c>
      <c r="I40" s="3">
        <v>17.899999999999999</v>
      </c>
      <c r="J40" s="3">
        <v>3.8</v>
      </c>
      <c r="K40" s="3">
        <f t="shared" si="1"/>
        <v>21.7</v>
      </c>
      <c r="N40" s="3">
        <v>7.3794207215417797</v>
      </c>
      <c r="O40" s="3">
        <f t="shared" si="0"/>
        <v>65.993452896120829</v>
      </c>
      <c r="P40" s="3">
        <v>0.18</v>
      </c>
    </row>
    <row r="41" spans="1:16" x14ac:dyDescent="0.2">
      <c r="A41" s="3" t="s">
        <v>8</v>
      </c>
      <c r="B41" s="3" t="s">
        <v>12</v>
      </c>
      <c r="C41" s="3" t="s">
        <v>75</v>
      </c>
      <c r="D41" s="3">
        <v>314.31435748105002</v>
      </c>
      <c r="E41" s="3">
        <v>50</v>
      </c>
      <c r="F41" s="3">
        <v>1</v>
      </c>
      <c r="G41" s="3">
        <v>400</v>
      </c>
      <c r="H41" s="3">
        <v>90</v>
      </c>
      <c r="I41" s="3">
        <v>17.899999999999999</v>
      </c>
      <c r="J41" s="3">
        <v>3.8</v>
      </c>
      <c r="K41" s="3">
        <f t="shared" si="1"/>
        <v>21.7</v>
      </c>
      <c r="N41" s="3">
        <v>6.6913997377019996</v>
      </c>
      <c r="O41" s="3">
        <f t="shared" si="0"/>
        <v>69.164056508285725</v>
      </c>
      <c r="P41" s="3">
        <v>0.18</v>
      </c>
    </row>
    <row r="42" spans="1:16" x14ac:dyDescent="0.2">
      <c r="A42" s="3" t="s">
        <v>8</v>
      </c>
      <c r="B42" s="3" t="s">
        <v>12</v>
      </c>
      <c r="C42" s="3" t="s">
        <v>75</v>
      </c>
      <c r="D42" s="3">
        <v>327.793807099829</v>
      </c>
      <c r="E42" s="3">
        <v>50</v>
      </c>
      <c r="F42" s="3">
        <v>1</v>
      </c>
      <c r="G42" s="3">
        <v>400</v>
      </c>
      <c r="H42" s="3">
        <v>90</v>
      </c>
      <c r="I42" s="3">
        <v>17.899999999999999</v>
      </c>
      <c r="J42" s="3">
        <v>3.8</v>
      </c>
      <c r="K42" s="3">
        <f t="shared" si="1"/>
        <v>21.7</v>
      </c>
      <c r="N42" s="3">
        <v>6.1214573098895304</v>
      </c>
      <c r="O42" s="3">
        <f t="shared" si="0"/>
        <v>71.790519309264837</v>
      </c>
      <c r="P42" s="3">
        <v>0.18</v>
      </c>
    </row>
    <row r="43" spans="1:16" x14ac:dyDescent="0.2">
      <c r="A43" s="3" t="s">
        <v>8</v>
      </c>
      <c r="B43" s="3" t="s">
        <v>12</v>
      </c>
      <c r="C43" s="3" t="s">
        <v>75</v>
      </c>
      <c r="D43" s="3">
        <v>340.05690532820603</v>
      </c>
      <c r="E43" s="3">
        <v>50</v>
      </c>
      <c r="F43" s="3">
        <v>1</v>
      </c>
      <c r="G43" s="3">
        <v>400</v>
      </c>
      <c r="H43" s="3">
        <v>90</v>
      </c>
      <c r="I43" s="3">
        <v>17.899999999999999</v>
      </c>
      <c r="J43" s="3">
        <v>3.8</v>
      </c>
      <c r="K43" s="3">
        <f t="shared" si="1"/>
        <v>21.7</v>
      </c>
      <c r="N43" s="3">
        <v>5.8984595549825602</v>
      </c>
      <c r="O43" s="3">
        <f t="shared" si="0"/>
        <v>72.818158732799262</v>
      </c>
      <c r="P43" s="3">
        <v>0.18</v>
      </c>
    </row>
    <row r="44" spans="1:16" x14ac:dyDescent="0.2">
      <c r="A44" s="3" t="s">
        <v>8</v>
      </c>
      <c r="B44" s="3" t="s">
        <v>12</v>
      </c>
      <c r="C44" s="3" t="s">
        <v>75</v>
      </c>
      <c r="D44" s="3">
        <v>350.858247938293</v>
      </c>
      <c r="E44" s="3">
        <v>50</v>
      </c>
      <c r="F44" s="3">
        <v>1</v>
      </c>
      <c r="G44" s="3">
        <v>400</v>
      </c>
      <c r="H44" s="3">
        <v>90</v>
      </c>
      <c r="I44" s="3">
        <v>17.899999999999999</v>
      </c>
      <c r="J44" s="3">
        <v>3.8</v>
      </c>
      <c r="K44" s="3">
        <f t="shared" si="1"/>
        <v>21.7</v>
      </c>
      <c r="N44" s="3">
        <v>6.0222286438304398</v>
      </c>
      <c r="O44" s="3">
        <f t="shared" si="0"/>
        <v>72.247794268062492</v>
      </c>
      <c r="P44" s="3">
        <v>0.18</v>
      </c>
    </row>
    <row r="45" spans="1:16" x14ac:dyDescent="0.2">
      <c r="A45" s="3" t="s">
        <v>8</v>
      </c>
      <c r="B45" s="3" t="s">
        <v>12</v>
      </c>
      <c r="C45" s="3" t="s">
        <v>75</v>
      </c>
      <c r="D45" s="3">
        <v>360.683308511348</v>
      </c>
      <c r="E45" s="3">
        <v>50</v>
      </c>
      <c r="F45" s="3">
        <v>1</v>
      </c>
      <c r="G45" s="3">
        <v>400</v>
      </c>
      <c r="H45" s="3">
        <v>90</v>
      </c>
      <c r="I45" s="3">
        <v>17.899999999999999</v>
      </c>
      <c r="J45" s="3">
        <v>3.8</v>
      </c>
      <c r="K45" s="3">
        <f t="shared" si="1"/>
        <v>21.7</v>
      </c>
      <c r="N45" s="3">
        <v>6.3192033254051196</v>
      </c>
      <c r="O45" s="3">
        <f t="shared" si="0"/>
        <v>70.879247348363506</v>
      </c>
      <c r="P45" s="3">
        <v>0.18</v>
      </c>
    </row>
    <row r="46" spans="1:16" x14ac:dyDescent="0.2">
      <c r="A46" s="3" t="s">
        <v>8</v>
      </c>
      <c r="B46" s="3" t="s">
        <v>12</v>
      </c>
      <c r="C46" s="3" t="s">
        <v>75</v>
      </c>
      <c r="D46" s="4">
        <v>260.919540229885</v>
      </c>
      <c r="E46" s="3">
        <v>20</v>
      </c>
      <c r="F46" s="3">
        <v>1</v>
      </c>
      <c r="G46" s="3">
        <v>400</v>
      </c>
      <c r="H46" s="3">
        <v>90</v>
      </c>
      <c r="I46" s="3">
        <v>17.899999999999999</v>
      </c>
      <c r="J46" s="3">
        <v>3.8</v>
      </c>
      <c r="K46" s="3">
        <f t="shared" si="1"/>
        <v>21.7</v>
      </c>
      <c r="L46" s="4">
        <v>14.5026744053716</v>
      </c>
      <c r="P46" s="3">
        <v>0.18</v>
      </c>
    </row>
    <row r="47" spans="1:16" x14ac:dyDescent="0.2">
      <c r="A47" s="3" t="s">
        <v>8</v>
      </c>
      <c r="B47" s="3" t="s">
        <v>12</v>
      </c>
      <c r="C47" s="3" t="s">
        <v>75</v>
      </c>
      <c r="D47" s="4">
        <v>270.34482758620697</v>
      </c>
      <c r="E47" s="3">
        <v>20</v>
      </c>
      <c r="F47" s="3">
        <v>1</v>
      </c>
      <c r="G47" s="3">
        <v>400</v>
      </c>
      <c r="H47" s="3">
        <v>90</v>
      </c>
      <c r="I47" s="3">
        <v>17.899999999999999</v>
      </c>
      <c r="J47" s="3">
        <v>3.8</v>
      </c>
      <c r="K47" s="3">
        <f t="shared" si="1"/>
        <v>21.7</v>
      </c>
      <c r="L47" s="4">
        <v>14.217281210879699</v>
      </c>
      <c r="P47" s="3">
        <v>0.18</v>
      </c>
    </row>
    <row r="48" spans="1:16" x14ac:dyDescent="0.2">
      <c r="A48" s="3" t="s">
        <v>8</v>
      </c>
      <c r="B48" s="3" t="s">
        <v>12</v>
      </c>
      <c r="C48" s="3" t="s">
        <v>75</v>
      </c>
      <c r="D48" s="4">
        <v>277.47126436781599</v>
      </c>
      <c r="E48" s="3">
        <v>20</v>
      </c>
      <c r="F48" s="3">
        <v>1</v>
      </c>
      <c r="G48" s="3">
        <v>400</v>
      </c>
      <c r="H48" s="3">
        <v>90</v>
      </c>
      <c r="I48" s="3">
        <v>17.899999999999999</v>
      </c>
      <c r="J48" s="3">
        <v>3.8</v>
      </c>
      <c r="K48" s="3">
        <f t="shared" si="1"/>
        <v>21.7</v>
      </c>
      <c r="L48" s="4">
        <v>13.899226129509501</v>
      </c>
      <c r="P48" s="3">
        <v>0.18</v>
      </c>
    </row>
    <row r="49" spans="1:16" x14ac:dyDescent="0.2">
      <c r="A49" s="3" t="s">
        <v>8</v>
      </c>
      <c r="B49" s="3" t="s">
        <v>12</v>
      </c>
      <c r="C49" s="3" t="s">
        <v>75</v>
      </c>
      <c r="D49" s="4">
        <v>288.50574712643697</v>
      </c>
      <c r="E49" s="3">
        <v>20</v>
      </c>
      <c r="F49" s="3">
        <v>1</v>
      </c>
      <c r="G49" s="3">
        <v>400</v>
      </c>
      <c r="H49" s="3">
        <v>90</v>
      </c>
      <c r="I49" s="3">
        <v>17.899999999999999</v>
      </c>
      <c r="J49" s="3">
        <v>3.8</v>
      </c>
      <c r="K49" s="3">
        <f t="shared" si="1"/>
        <v>21.7</v>
      </c>
      <c r="L49" s="4">
        <v>13.6470922954364</v>
      </c>
      <c r="P49" s="3">
        <v>0.18</v>
      </c>
    </row>
    <row r="50" spans="1:16" x14ac:dyDescent="0.2">
      <c r="A50" s="3" t="s">
        <v>8</v>
      </c>
      <c r="B50" s="3" t="s">
        <v>12</v>
      </c>
      <c r="C50" s="3" t="s">
        <v>75</v>
      </c>
      <c r="D50" s="4">
        <v>299.54022988505801</v>
      </c>
      <c r="E50" s="3">
        <v>20</v>
      </c>
      <c r="F50" s="3">
        <v>1</v>
      </c>
      <c r="G50" s="3">
        <v>400</v>
      </c>
      <c r="H50" s="3">
        <v>90</v>
      </c>
      <c r="I50" s="3">
        <v>17.899999999999999</v>
      </c>
      <c r="J50" s="3">
        <v>3.8</v>
      </c>
      <c r="K50" s="3">
        <f t="shared" si="1"/>
        <v>21.7</v>
      </c>
      <c r="L50" s="4">
        <v>13.429611926709899</v>
      </c>
      <c r="P50" s="3">
        <v>0.18</v>
      </c>
    </row>
    <row r="51" spans="1:16" x14ac:dyDescent="0.2">
      <c r="A51" s="3" t="s">
        <v>8</v>
      </c>
      <c r="B51" s="3" t="s">
        <v>12</v>
      </c>
      <c r="C51" s="3" t="s">
        <v>75</v>
      </c>
      <c r="D51" s="4">
        <v>309.88505747126402</v>
      </c>
      <c r="E51" s="3">
        <v>20</v>
      </c>
      <c r="F51" s="3">
        <v>1</v>
      </c>
      <c r="G51" s="3">
        <v>400</v>
      </c>
      <c r="H51" s="3">
        <v>90</v>
      </c>
      <c r="I51" s="3">
        <v>17.899999999999999</v>
      </c>
      <c r="J51" s="3">
        <v>3.8</v>
      </c>
      <c r="K51" s="3">
        <f t="shared" si="1"/>
        <v>21.7</v>
      </c>
      <c r="L51" s="4">
        <v>13.351342892910001</v>
      </c>
      <c r="P51" s="3">
        <v>0.18</v>
      </c>
    </row>
    <row r="52" spans="1:16" x14ac:dyDescent="0.2">
      <c r="A52" s="3" t="s">
        <v>8</v>
      </c>
      <c r="B52" s="3" t="s">
        <v>12</v>
      </c>
      <c r="C52" s="3" t="s">
        <v>75</v>
      </c>
      <c r="D52" s="4">
        <v>323.90804597701202</v>
      </c>
      <c r="E52" s="3">
        <v>20</v>
      </c>
      <c r="F52" s="3">
        <v>1</v>
      </c>
      <c r="G52" s="3">
        <v>400</v>
      </c>
      <c r="H52" s="3">
        <v>90</v>
      </c>
      <c r="I52" s="3">
        <v>17.899999999999999</v>
      </c>
      <c r="J52" s="3">
        <v>3.8</v>
      </c>
      <c r="K52" s="3">
        <f t="shared" si="1"/>
        <v>21.7</v>
      </c>
      <c r="L52" s="4">
        <v>13.339194264253999</v>
      </c>
      <c r="P52" s="3">
        <v>0.18</v>
      </c>
    </row>
    <row r="53" spans="1:16" x14ac:dyDescent="0.2">
      <c r="A53" s="3" t="s">
        <v>8</v>
      </c>
      <c r="B53" s="3" t="s">
        <v>12</v>
      </c>
      <c r="C53" s="3" t="s">
        <v>75</v>
      </c>
      <c r="D53" s="4">
        <v>333.79310344827599</v>
      </c>
      <c r="E53" s="3">
        <v>20</v>
      </c>
      <c r="F53" s="3">
        <v>1</v>
      </c>
      <c r="G53" s="3">
        <v>400</v>
      </c>
      <c r="H53" s="3">
        <v>90</v>
      </c>
      <c r="I53" s="3">
        <v>17.899999999999999</v>
      </c>
      <c r="J53" s="3">
        <v>3.8</v>
      </c>
      <c r="K53" s="3">
        <f t="shared" si="1"/>
        <v>21.7</v>
      </c>
      <c r="L53" s="4">
        <v>13.330630476840801</v>
      </c>
      <c r="P53" s="3">
        <v>0.18</v>
      </c>
    </row>
    <row r="54" spans="1:16" x14ac:dyDescent="0.2">
      <c r="A54" s="3" t="s">
        <v>8</v>
      </c>
      <c r="B54" s="3" t="s">
        <v>12</v>
      </c>
      <c r="C54" s="3" t="s">
        <v>75</v>
      </c>
      <c r="D54" s="4">
        <v>348.04597701149402</v>
      </c>
      <c r="E54" s="3">
        <v>20</v>
      </c>
      <c r="F54" s="3">
        <v>1</v>
      </c>
      <c r="G54" s="3">
        <v>400</v>
      </c>
      <c r="H54" s="3">
        <v>90</v>
      </c>
      <c r="I54" s="3">
        <v>17.899999999999999</v>
      </c>
      <c r="J54" s="3">
        <v>3.8</v>
      </c>
      <c r="K54" s="3">
        <f t="shared" si="1"/>
        <v>21.7</v>
      </c>
      <c r="L54" s="4">
        <v>13.4568965517241</v>
      </c>
      <c r="P54" s="3">
        <v>0.18</v>
      </c>
    </row>
    <row r="55" spans="1:16" x14ac:dyDescent="0.2">
      <c r="A55" s="3" t="s">
        <v>8</v>
      </c>
      <c r="B55" s="3" t="s">
        <v>12</v>
      </c>
      <c r="C55" s="3" t="s">
        <v>75</v>
      </c>
      <c r="D55" s="4">
        <v>359.080459770115</v>
      </c>
      <c r="E55" s="3">
        <v>20</v>
      </c>
      <c r="F55" s="3">
        <v>1</v>
      </c>
      <c r="G55" s="3">
        <v>400</v>
      </c>
      <c r="H55" s="3">
        <v>90</v>
      </c>
      <c r="I55" s="3">
        <v>17.899999999999999</v>
      </c>
      <c r="J55" s="3">
        <v>3.8</v>
      </c>
      <c r="K55" s="3">
        <f t="shared" si="1"/>
        <v>21.7</v>
      </c>
      <c r="L55" s="4">
        <v>13.7245646978491</v>
      </c>
      <c r="P55" s="3">
        <v>0.18</v>
      </c>
    </row>
    <row r="56" spans="1:16" x14ac:dyDescent="0.2">
      <c r="A56" s="3" t="s">
        <v>8</v>
      </c>
      <c r="B56" s="3" t="s">
        <v>12</v>
      </c>
      <c r="C56" s="3" t="s">
        <v>75</v>
      </c>
      <c r="D56" s="4">
        <v>260.68965517241401</v>
      </c>
      <c r="E56" s="3">
        <v>30</v>
      </c>
      <c r="F56" s="3">
        <v>1</v>
      </c>
      <c r="G56" s="3">
        <v>400</v>
      </c>
      <c r="H56" s="3">
        <v>90</v>
      </c>
      <c r="I56" s="3">
        <v>17.899999999999999</v>
      </c>
      <c r="J56" s="3">
        <v>3.8</v>
      </c>
      <c r="K56" s="3">
        <f t="shared" si="1"/>
        <v>21.7</v>
      </c>
      <c r="L56" s="4">
        <v>14.2256458404461</v>
      </c>
      <c r="P56" s="3">
        <v>0.18</v>
      </c>
    </row>
    <row r="57" spans="1:16" x14ac:dyDescent="0.2">
      <c r="A57" s="3" t="s">
        <v>8</v>
      </c>
      <c r="B57" s="3" t="s">
        <v>12</v>
      </c>
      <c r="C57" s="3" t="s">
        <v>75</v>
      </c>
      <c r="D57" s="4">
        <v>265.28735632183901</v>
      </c>
      <c r="E57" s="3">
        <v>30</v>
      </c>
      <c r="F57" s="3">
        <v>1</v>
      </c>
      <c r="G57" s="3">
        <v>400</v>
      </c>
      <c r="H57" s="3">
        <v>90</v>
      </c>
      <c r="I57" s="3">
        <v>17.899999999999999</v>
      </c>
      <c r="J57" s="3">
        <v>3.8</v>
      </c>
      <c r="K57" s="3">
        <f t="shared" si="1"/>
        <v>21.7</v>
      </c>
      <c r="L57" s="4">
        <v>13.840474564697899</v>
      </c>
      <c r="P57" s="3">
        <v>0.18</v>
      </c>
    </row>
    <row r="58" spans="1:16" x14ac:dyDescent="0.2">
      <c r="A58" s="3" t="s">
        <v>8</v>
      </c>
      <c r="B58" s="3" t="s">
        <v>12</v>
      </c>
      <c r="C58" s="3" t="s">
        <v>75</v>
      </c>
      <c r="D58" s="4">
        <v>270.11494252873598</v>
      </c>
      <c r="E58" s="3">
        <v>30</v>
      </c>
      <c r="F58" s="3">
        <v>1</v>
      </c>
      <c r="G58" s="3">
        <v>400</v>
      </c>
      <c r="H58" s="3">
        <v>90</v>
      </c>
      <c r="I58" s="3">
        <v>17.899999999999999</v>
      </c>
      <c r="J58" s="3">
        <v>3.8</v>
      </c>
      <c r="K58" s="3">
        <f t="shared" si="1"/>
        <v>21.7</v>
      </c>
      <c r="L58" s="4">
        <v>13.524411061795799</v>
      </c>
      <c r="P58" s="3">
        <v>0.18</v>
      </c>
    </row>
    <row r="59" spans="1:16" x14ac:dyDescent="0.2">
      <c r="A59" s="3" t="s">
        <v>8</v>
      </c>
      <c r="B59" s="3" t="s">
        <v>12</v>
      </c>
      <c r="C59" s="3" t="s">
        <v>75</v>
      </c>
      <c r="D59" s="4">
        <v>277.011494252874</v>
      </c>
      <c r="E59" s="3">
        <v>30</v>
      </c>
      <c r="F59" s="3">
        <v>1</v>
      </c>
      <c r="G59" s="3">
        <v>400</v>
      </c>
      <c r="H59" s="3">
        <v>90</v>
      </c>
      <c r="I59" s="3">
        <v>17.899999999999999</v>
      </c>
      <c r="J59" s="3">
        <v>3.8</v>
      </c>
      <c r="K59" s="3">
        <f t="shared" si="1"/>
        <v>21.7</v>
      </c>
      <c r="L59" s="4">
        <v>13.1372482075794</v>
      </c>
      <c r="P59" s="3">
        <v>0.18</v>
      </c>
    </row>
    <row r="60" spans="1:16" x14ac:dyDescent="0.2">
      <c r="A60" s="3" t="s">
        <v>8</v>
      </c>
      <c r="B60" s="3" t="s">
        <v>12</v>
      </c>
      <c r="C60" s="3" t="s">
        <v>75</v>
      </c>
      <c r="D60" s="4">
        <v>285.74712643678203</v>
      </c>
      <c r="E60" s="3">
        <v>30</v>
      </c>
      <c r="F60" s="3">
        <v>1</v>
      </c>
      <c r="G60" s="3">
        <v>400</v>
      </c>
      <c r="H60" s="3">
        <v>90</v>
      </c>
      <c r="I60" s="3">
        <v>17.899999999999999</v>
      </c>
      <c r="J60" s="3">
        <v>3.8</v>
      </c>
      <c r="K60" s="3">
        <f t="shared" si="1"/>
        <v>21.7</v>
      </c>
      <c r="L60" s="4">
        <v>12.575224763855701</v>
      </c>
      <c r="P60" s="3">
        <v>0.18</v>
      </c>
    </row>
    <row r="61" spans="1:16" x14ac:dyDescent="0.2">
      <c r="A61" s="3" t="s">
        <v>8</v>
      </c>
      <c r="B61" s="3" t="s">
        <v>12</v>
      </c>
      <c r="C61" s="3" t="s">
        <v>75</v>
      </c>
      <c r="D61" s="4">
        <v>296.091954022989</v>
      </c>
      <c r="E61" s="3">
        <v>30</v>
      </c>
      <c r="F61" s="3">
        <v>1</v>
      </c>
      <c r="G61" s="3">
        <v>400</v>
      </c>
      <c r="H61" s="3">
        <v>90</v>
      </c>
      <c r="I61" s="3">
        <v>17.899999999999999</v>
      </c>
      <c r="J61" s="3">
        <v>3.8</v>
      </c>
      <c r="K61" s="3">
        <f t="shared" si="1"/>
        <v>21.7</v>
      </c>
      <c r="L61" s="4">
        <v>12.046460680550799</v>
      </c>
      <c r="P61" s="3">
        <v>0.18</v>
      </c>
    </row>
    <row r="62" spans="1:16" x14ac:dyDescent="0.2">
      <c r="A62" s="3" t="s">
        <v>8</v>
      </c>
      <c r="B62" s="3" t="s">
        <v>12</v>
      </c>
      <c r="C62" s="3" t="s">
        <v>75</v>
      </c>
      <c r="D62" s="4">
        <v>306.66666666666703</v>
      </c>
      <c r="E62" s="3">
        <v>30</v>
      </c>
      <c r="F62" s="3">
        <v>1</v>
      </c>
      <c r="G62" s="3">
        <v>400</v>
      </c>
      <c r="H62" s="3">
        <v>90</v>
      </c>
      <c r="I62" s="3">
        <v>17.899999999999999</v>
      </c>
      <c r="J62" s="3">
        <v>3.8</v>
      </c>
      <c r="K62" s="3">
        <f t="shared" si="1"/>
        <v>21.7</v>
      </c>
      <c r="L62" s="4">
        <v>11.725418231478301</v>
      </c>
      <c r="P62" s="3">
        <v>0.18</v>
      </c>
    </row>
    <row r="63" spans="1:16" x14ac:dyDescent="0.2">
      <c r="A63" s="3" t="s">
        <v>8</v>
      </c>
      <c r="B63" s="3" t="s">
        <v>12</v>
      </c>
      <c r="C63" s="3" t="s">
        <v>75</v>
      </c>
      <c r="D63" s="4">
        <v>315.172413793104</v>
      </c>
      <c r="E63" s="3">
        <v>30</v>
      </c>
      <c r="F63" s="3">
        <v>1</v>
      </c>
      <c r="G63" s="3">
        <v>400</v>
      </c>
      <c r="H63" s="3">
        <v>90</v>
      </c>
      <c r="I63" s="3">
        <v>17.899999999999999</v>
      </c>
      <c r="J63" s="3">
        <v>3.8</v>
      </c>
      <c r="K63" s="3">
        <f t="shared" si="1"/>
        <v>21.7</v>
      </c>
      <c r="L63" s="4">
        <v>11.5794355297599</v>
      </c>
      <c r="P63" s="3">
        <v>0.18</v>
      </c>
    </row>
    <row r="64" spans="1:16" s="5" customFormat="1" x14ac:dyDescent="0.2">
      <c r="A64" s="5" t="s">
        <v>8</v>
      </c>
      <c r="B64" s="3" t="s">
        <v>12</v>
      </c>
      <c r="C64" s="3" t="s">
        <v>75</v>
      </c>
      <c r="D64" s="7">
        <v>325.51724137931001</v>
      </c>
      <c r="E64" s="5">
        <v>30</v>
      </c>
      <c r="F64" s="5">
        <v>1</v>
      </c>
      <c r="G64" s="5">
        <v>400</v>
      </c>
      <c r="H64" s="5">
        <v>90</v>
      </c>
      <c r="I64" s="5">
        <v>17.899999999999999</v>
      </c>
      <c r="J64" s="5">
        <v>3.8</v>
      </c>
      <c r="K64" s="5">
        <f t="shared" si="1"/>
        <v>21.7</v>
      </c>
      <c r="L64" s="7">
        <v>11.258592238534201</v>
      </c>
      <c r="P64" s="3">
        <v>0.18</v>
      </c>
    </row>
    <row r="65" spans="1:16" x14ac:dyDescent="0.2">
      <c r="A65" s="3" t="s">
        <v>8</v>
      </c>
      <c r="B65" s="3" t="s">
        <v>12</v>
      </c>
      <c r="C65" s="3" t="s">
        <v>75</v>
      </c>
      <c r="D65" s="4">
        <v>336.55172413793099</v>
      </c>
      <c r="E65" s="3">
        <v>30</v>
      </c>
      <c r="F65" s="3">
        <v>1</v>
      </c>
      <c r="G65" s="3">
        <v>400</v>
      </c>
      <c r="H65" s="3">
        <v>90</v>
      </c>
      <c r="I65" s="3">
        <v>17.899999999999999</v>
      </c>
      <c r="J65" s="3">
        <v>3.8</v>
      </c>
      <c r="K65" s="3">
        <f t="shared" si="1"/>
        <v>21.7</v>
      </c>
      <c r="L65" s="4">
        <v>11.249032661886901</v>
      </c>
      <c r="P65" s="3">
        <v>0.18</v>
      </c>
    </row>
    <row r="66" spans="1:16" x14ac:dyDescent="0.2">
      <c r="A66" s="3" t="s">
        <v>8</v>
      </c>
      <c r="B66" s="3" t="s">
        <v>12</v>
      </c>
      <c r="C66" s="3" t="s">
        <v>75</v>
      </c>
      <c r="D66" s="4">
        <v>347.58620689655203</v>
      </c>
      <c r="E66" s="3">
        <v>30</v>
      </c>
      <c r="F66" s="3">
        <v>1</v>
      </c>
      <c r="G66" s="3">
        <v>400</v>
      </c>
      <c r="H66" s="3">
        <v>90</v>
      </c>
      <c r="I66" s="3">
        <v>17.899999999999999</v>
      </c>
      <c r="J66" s="3">
        <v>3.8</v>
      </c>
      <c r="K66" s="3">
        <f t="shared" si="1"/>
        <v>21.7</v>
      </c>
      <c r="L66" s="4">
        <v>11.204819619893</v>
      </c>
      <c r="P66" s="3">
        <v>0.18</v>
      </c>
    </row>
    <row r="67" spans="1:16" x14ac:dyDescent="0.2">
      <c r="A67" s="3" t="s">
        <v>8</v>
      </c>
      <c r="B67" s="3" t="s">
        <v>12</v>
      </c>
      <c r="C67" s="3" t="s">
        <v>75</v>
      </c>
      <c r="D67" s="4">
        <v>354.71264367816099</v>
      </c>
      <c r="E67" s="3">
        <v>30</v>
      </c>
      <c r="F67" s="3">
        <v>1</v>
      </c>
      <c r="G67" s="3">
        <v>400</v>
      </c>
      <c r="H67" s="3">
        <v>90</v>
      </c>
      <c r="I67" s="3">
        <v>17.899999999999999</v>
      </c>
      <c r="J67" s="3">
        <v>3.8</v>
      </c>
      <c r="K67" s="3">
        <f t="shared" si="1"/>
        <v>21.7</v>
      </c>
      <c r="L67" s="4">
        <v>11.2679526573347</v>
      </c>
      <c r="P67" s="3">
        <v>0.18</v>
      </c>
    </row>
    <row r="68" spans="1:16" x14ac:dyDescent="0.2">
      <c r="A68" s="3" t="s">
        <v>8</v>
      </c>
      <c r="B68" s="3" t="s">
        <v>12</v>
      </c>
      <c r="C68" s="3" t="s">
        <v>75</v>
      </c>
      <c r="D68" s="4">
        <v>360.22988505747099</v>
      </c>
      <c r="E68" s="3">
        <v>30</v>
      </c>
      <c r="F68" s="3">
        <v>1</v>
      </c>
      <c r="G68" s="3">
        <v>400</v>
      </c>
      <c r="H68" s="3">
        <v>90</v>
      </c>
      <c r="I68" s="3">
        <v>17.899999999999999</v>
      </c>
      <c r="J68" s="3">
        <v>3.8</v>
      </c>
      <c r="K68" s="3">
        <f t="shared" ref="K68:K97" si="2">17.9+3.8</f>
        <v>21.7</v>
      </c>
      <c r="L68" s="4">
        <v>11.4017867303972</v>
      </c>
      <c r="P68" s="3">
        <v>0.18</v>
      </c>
    </row>
    <row r="69" spans="1:16" x14ac:dyDescent="0.2">
      <c r="A69" s="3" t="s">
        <v>8</v>
      </c>
      <c r="B69" s="3" t="s">
        <v>12</v>
      </c>
      <c r="C69" s="3" t="s">
        <v>75</v>
      </c>
      <c r="D69" s="4">
        <v>260.68965517241401</v>
      </c>
      <c r="E69" s="3">
        <v>40</v>
      </c>
      <c r="F69" s="3">
        <v>1</v>
      </c>
      <c r="G69" s="3">
        <v>400</v>
      </c>
      <c r="H69" s="3">
        <v>90</v>
      </c>
      <c r="I69" s="3">
        <v>17.899999999999999</v>
      </c>
      <c r="J69" s="3">
        <v>3.8</v>
      </c>
      <c r="K69" s="3">
        <f t="shared" si="2"/>
        <v>21.7</v>
      </c>
      <c r="L69" s="4">
        <v>13.6018834642085</v>
      </c>
      <c r="P69" s="3">
        <v>0.18</v>
      </c>
    </row>
    <row r="70" spans="1:16" x14ac:dyDescent="0.2">
      <c r="A70" s="3" t="s">
        <v>8</v>
      </c>
      <c r="B70" s="3" t="s">
        <v>12</v>
      </c>
      <c r="C70" s="3" t="s">
        <v>75</v>
      </c>
      <c r="D70" s="4">
        <v>266.43678160919501</v>
      </c>
      <c r="E70" s="3">
        <v>40</v>
      </c>
      <c r="F70" s="3">
        <v>1</v>
      </c>
      <c r="G70" s="3">
        <v>400</v>
      </c>
      <c r="H70" s="3">
        <v>90</v>
      </c>
      <c r="I70" s="3">
        <v>17.899999999999999</v>
      </c>
      <c r="J70" s="3">
        <v>3.8</v>
      </c>
      <c r="K70" s="3">
        <f t="shared" si="2"/>
        <v>21.7</v>
      </c>
      <c r="L70" s="4">
        <v>13.07710253784</v>
      </c>
      <c r="P70" s="3">
        <v>0.18</v>
      </c>
    </row>
    <row r="71" spans="1:16" x14ac:dyDescent="0.2">
      <c r="A71" s="3" t="s">
        <v>8</v>
      </c>
      <c r="B71" s="3" t="s">
        <v>12</v>
      </c>
      <c r="C71" s="3" t="s">
        <v>75</v>
      </c>
      <c r="D71" s="4">
        <v>273.56321839080499</v>
      </c>
      <c r="E71" s="3">
        <v>40</v>
      </c>
      <c r="F71" s="3">
        <v>1</v>
      </c>
      <c r="G71" s="3">
        <v>400</v>
      </c>
      <c r="H71" s="3">
        <v>90</v>
      </c>
      <c r="I71" s="3">
        <v>17.899999999999999</v>
      </c>
      <c r="J71" s="3">
        <v>3.8</v>
      </c>
      <c r="K71" s="3">
        <f t="shared" si="2"/>
        <v>21.7</v>
      </c>
      <c r="L71" s="4">
        <v>12.516473199044</v>
      </c>
      <c r="P71" s="3">
        <v>0.18</v>
      </c>
    </row>
    <row r="72" spans="1:16" x14ac:dyDescent="0.2">
      <c r="A72" s="3" t="s">
        <v>8</v>
      </c>
      <c r="B72" s="3" t="s">
        <v>12</v>
      </c>
      <c r="C72" s="3" t="s">
        <v>75</v>
      </c>
      <c r="D72" s="4">
        <v>279.77011494252901</v>
      </c>
      <c r="E72" s="3">
        <v>40</v>
      </c>
      <c r="F72" s="3">
        <v>1</v>
      </c>
      <c r="G72" s="3">
        <v>400</v>
      </c>
      <c r="H72" s="3">
        <v>90</v>
      </c>
      <c r="I72" s="3">
        <v>17.899999999999999</v>
      </c>
      <c r="J72" s="3">
        <v>3.8</v>
      </c>
      <c r="K72" s="3">
        <f t="shared" si="2"/>
        <v>21.7</v>
      </c>
      <c r="L72" s="4">
        <v>12.095254353021501</v>
      </c>
      <c r="P72" s="3">
        <v>0.18</v>
      </c>
    </row>
    <row r="73" spans="1:16" x14ac:dyDescent="0.2">
      <c r="A73" s="3" t="s">
        <v>8</v>
      </c>
      <c r="B73" s="3" t="s">
        <v>12</v>
      </c>
      <c r="C73" s="3" t="s">
        <v>75</v>
      </c>
      <c r="D73" s="4">
        <v>285.28735632183901</v>
      </c>
      <c r="E73" s="3">
        <v>40</v>
      </c>
      <c r="F73" s="3">
        <v>1</v>
      </c>
      <c r="G73" s="3">
        <v>400</v>
      </c>
      <c r="H73" s="3">
        <v>90</v>
      </c>
      <c r="I73" s="3">
        <v>17.899999999999999</v>
      </c>
      <c r="J73" s="3">
        <v>3.8</v>
      </c>
      <c r="K73" s="3">
        <f t="shared" si="2"/>
        <v>21.7</v>
      </c>
      <c r="L73" s="4">
        <v>11.605326049846401</v>
      </c>
      <c r="P73" s="3">
        <v>0.18</v>
      </c>
    </row>
    <row r="74" spans="1:16" x14ac:dyDescent="0.2">
      <c r="A74" s="3" t="s">
        <v>8</v>
      </c>
      <c r="B74" s="3" t="s">
        <v>12</v>
      </c>
      <c r="C74" s="3" t="s">
        <v>75</v>
      </c>
      <c r="D74" s="4">
        <v>293.10344827586198</v>
      </c>
      <c r="E74" s="3">
        <v>40</v>
      </c>
      <c r="F74" s="3">
        <v>1</v>
      </c>
      <c r="G74" s="3">
        <v>400</v>
      </c>
      <c r="H74" s="3">
        <v>90</v>
      </c>
      <c r="I74" s="3">
        <v>17.899999999999999</v>
      </c>
      <c r="J74" s="3">
        <v>3.8</v>
      </c>
      <c r="K74" s="3">
        <f t="shared" si="2"/>
        <v>21.7</v>
      </c>
      <c r="L74" s="4">
        <v>11.217366564242599</v>
      </c>
      <c r="P74" s="3">
        <v>0.18</v>
      </c>
    </row>
    <row r="75" spans="1:16" x14ac:dyDescent="0.2">
      <c r="A75" s="3" t="s">
        <v>8</v>
      </c>
      <c r="B75" s="3" t="s">
        <v>12</v>
      </c>
      <c r="C75" s="3" t="s">
        <v>75</v>
      </c>
      <c r="D75" s="4">
        <v>301.149425287356</v>
      </c>
      <c r="E75" s="3">
        <v>40</v>
      </c>
      <c r="F75" s="3">
        <v>1</v>
      </c>
      <c r="G75" s="3">
        <v>400</v>
      </c>
      <c r="H75" s="3">
        <v>90</v>
      </c>
      <c r="I75" s="3">
        <v>17.899999999999999</v>
      </c>
      <c r="J75" s="3">
        <v>3.8</v>
      </c>
      <c r="K75" s="3">
        <f t="shared" si="2"/>
        <v>21.7</v>
      </c>
      <c r="L75" s="4">
        <v>10.7945544554455</v>
      </c>
      <c r="P75" s="3">
        <v>0.18</v>
      </c>
    </row>
    <row r="76" spans="1:16" x14ac:dyDescent="0.2">
      <c r="A76" s="3" t="s">
        <v>8</v>
      </c>
      <c r="B76" s="3" t="s">
        <v>12</v>
      </c>
      <c r="C76" s="3" t="s">
        <v>75</v>
      </c>
      <c r="D76" s="4">
        <v>310.80459770114902</v>
      </c>
      <c r="E76" s="3">
        <v>40</v>
      </c>
      <c r="F76" s="3">
        <v>1</v>
      </c>
      <c r="G76" s="3">
        <v>400</v>
      </c>
      <c r="H76" s="3">
        <v>90</v>
      </c>
      <c r="I76" s="3">
        <v>17.899999999999999</v>
      </c>
      <c r="J76" s="3">
        <v>3.8</v>
      </c>
      <c r="K76" s="3">
        <f t="shared" si="2"/>
        <v>21.7</v>
      </c>
      <c r="L76" s="4">
        <v>10.335694776374201</v>
      </c>
      <c r="P76" s="3">
        <v>0.18</v>
      </c>
    </row>
    <row r="77" spans="1:16" x14ac:dyDescent="0.2">
      <c r="A77" s="3" t="s">
        <v>8</v>
      </c>
      <c r="B77" s="3" t="s">
        <v>12</v>
      </c>
      <c r="C77" s="3" t="s">
        <v>75</v>
      </c>
      <c r="D77" s="4">
        <v>320</v>
      </c>
      <c r="E77" s="3">
        <v>40</v>
      </c>
      <c r="F77" s="3">
        <v>1</v>
      </c>
      <c r="G77" s="3">
        <v>400</v>
      </c>
      <c r="H77" s="3">
        <v>90</v>
      </c>
      <c r="I77" s="3">
        <v>17.899999999999999</v>
      </c>
      <c r="J77" s="3">
        <v>3.8</v>
      </c>
      <c r="K77" s="3">
        <f t="shared" si="2"/>
        <v>21.7</v>
      </c>
      <c r="L77" s="4">
        <v>9.9118868783430099</v>
      </c>
      <c r="P77" s="3">
        <v>0.18</v>
      </c>
    </row>
    <row r="78" spans="1:16" x14ac:dyDescent="0.2">
      <c r="A78" s="3" t="s">
        <v>8</v>
      </c>
      <c r="B78" s="3" t="s">
        <v>12</v>
      </c>
      <c r="C78" s="3" t="s">
        <v>75</v>
      </c>
      <c r="D78" s="4">
        <v>331.03448275862098</v>
      </c>
      <c r="E78" s="3">
        <v>40</v>
      </c>
      <c r="F78" s="3">
        <v>1</v>
      </c>
      <c r="G78" s="3">
        <v>400</v>
      </c>
      <c r="H78" s="3">
        <v>90</v>
      </c>
      <c r="I78" s="3">
        <v>17.899999999999999</v>
      </c>
      <c r="J78" s="3">
        <v>3.8</v>
      </c>
      <c r="K78" s="3">
        <f t="shared" si="2"/>
        <v>21.7</v>
      </c>
      <c r="L78" s="4">
        <v>9.6597530442699409</v>
      </c>
      <c r="P78" s="3">
        <v>0.18</v>
      </c>
    </row>
    <row r="79" spans="1:16" x14ac:dyDescent="0.2">
      <c r="A79" s="3" t="s">
        <v>8</v>
      </c>
      <c r="B79" s="3" t="s">
        <v>12</v>
      </c>
      <c r="C79" s="3" t="s">
        <v>75</v>
      </c>
      <c r="D79" s="4">
        <v>341.37931034482801</v>
      </c>
      <c r="E79" s="3">
        <v>40</v>
      </c>
      <c r="F79" s="3">
        <v>1</v>
      </c>
      <c r="G79" s="3">
        <v>400</v>
      </c>
      <c r="H79" s="3">
        <v>90</v>
      </c>
      <c r="I79" s="3">
        <v>17.899999999999999</v>
      </c>
      <c r="J79" s="3">
        <v>3.8</v>
      </c>
      <c r="K79" s="3">
        <f t="shared" si="2"/>
        <v>21.7</v>
      </c>
      <c r="L79" s="4">
        <v>9.4428701490838698</v>
      </c>
      <c r="P79" s="3">
        <v>0.18</v>
      </c>
    </row>
    <row r="80" spans="1:16" x14ac:dyDescent="0.2">
      <c r="A80" s="3" t="s">
        <v>8</v>
      </c>
      <c r="B80" s="3" t="s">
        <v>12</v>
      </c>
      <c r="C80" s="3" t="s">
        <v>75</v>
      </c>
      <c r="D80" s="4">
        <v>349.65517241379303</v>
      </c>
      <c r="E80" s="3">
        <v>40</v>
      </c>
      <c r="F80" s="3">
        <v>1</v>
      </c>
      <c r="G80" s="3">
        <v>400</v>
      </c>
      <c r="H80" s="3">
        <v>90</v>
      </c>
      <c r="I80" s="3">
        <v>17.899999999999999</v>
      </c>
      <c r="J80" s="3">
        <v>3.8</v>
      </c>
      <c r="K80" s="3">
        <f t="shared" si="2"/>
        <v>21.7</v>
      </c>
      <c r="L80" s="4">
        <v>9.3317400705587801</v>
      </c>
      <c r="P80" s="3">
        <v>0.18</v>
      </c>
    </row>
    <row r="81" spans="1:16" x14ac:dyDescent="0.2">
      <c r="A81" s="3" t="s">
        <v>8</v>
      </c>
      <c r="B81" s="3" t="s">
        <v>12</v>
      </c>
      <c r="C81" s="3" t="s">
        <v>75</v>
      </c>
      <c r="D81" s="4">
        <v>360</v>
      </c>
      <c r="E81" s="3">
        <v>40</v>
      </c>
      <c r="F81" s="3">
        <v>1</v>
      </c>
      <c r="G81" s="3">
        <v>400</v>
      </c>
      <c r="H81" s="3">
        <v>90</v>
      </c>
      <c r="I81" s="3">
        <v>17.899999999999999</v>
      </c>
      <c r="J81" s="3">
        <v>3.8</v>
      </c>
      <c r="K81" s="3">
        <f t="shared" si="2"/>
        <v>21.7</v>
      </c>
      <c r="L81" s="4">
        <v>9.3227779674519091</v>
      </c>
      <c r="P81" s="3">
        <v>0.18</v>
      </c>
    </row>
    <row r="82" spans="1:16" x14ac:dyDescent="0.2">
      <c r="A82" s="3" t="s">
        <v>8</v>
      </c>
      <c r="B82" s="3" t="s">
        <v>12</v>
      </c>
      <c r="C82" s="3" t="s">
        <v>75</v>
      </c>
      <c r="D82" s="4">
        <v>259.77011494252901</v>
      </c>
      <c r="E82" s="3">
        <v>50</v>
      </c>
      <c r="F82" s="3">
        <v>1</v>
      </c>
      <c r="G82" s="3">
        <v>400</v>
      </c>
      <c r="H82" s="3">
        <v>90</v>
      </c>
      <c r="I82" s="3">
        <v>17.899999999999999</v>
      </c>
      <c r="J82" s="3">
        <v>3.8</v>
      </c>
      <c r="K82" s="3">
        <f t="shared" si="2"/>
        <v>21.7</v>
      </c>
      <c r="L82" s="4">
        <v>13.186838511437401</v>
      </c>
      <c r="P82" s="3">
        <v>0.18</v>
      </c>
    </row>
    <row r="83" spans="1:16" x14ac:dyDescent="0.2">
      <c r="A83" s="3" t="s">
        <v>8</v>
      </c>
      <c r="B83" s="3" t="s">
        <v>12</v>
      </c>
      <c r="C83" s="3" t="s">
        <v>75</v>
      </c>
      <c r="D83" s="4">
        <v>263.67816091954001</v>
      </c>
      <c r="E83" s="3">
        <v>50</v>
      </c>
      <c r="F83" s="3">
        <v>1</v>
      </c>
      <c r="G83" s="3">
        <v>400</v>
      </c>
      <c r="H83" s="3">
        <v>90</v>
      </c>
      <c r="I83" s="3">
        <v>17.899999999999999</v>
      </c>
      <c r="J83" s="3">
        <v>3.8</v>
      </c>
      <c r="K83" s="3">
        <f t="shared" si="2"/>
        <v>21.7</v>
      </c>
      <c r="L83" s="4">
        <v>12.6289973824969</v>
      </c>
      <c r="P83" s="3">
        <v>0.18</v>
      </c>
    </row>
    <row r="84" spans="1:16" x14ac:dyDescent="0.2">
      <c r="A84" s="3" t="s">
        <v>8</v>
      </c>
      <c r="B84" s="3" t="s">
        <v>12</v>
      </c>
      <c r="C84" s="3" t="s">
        <v>75</v>
      </c>
      <c r="D84" s="4">
        <v>268.73563218390802</v>
      </c>
      <c r="E84" s="3">
        <v>50</v>
      </c>
      <c r="F84" s="3">
        <v>1</v>
      </c>
      <c r="G84" s="3">
        <v>400</v>
      </c>
      <c r="H84" s="3">
        <v>90</v>
      </c>
      <c r="I84" s="3">
        <v>17.899999999999999</v>
      </c>
      <c r="J84" s="3">
        <v>3.8</v>
      </c>
      <c r="K84" s="3">
        <f t="shared" si="2"/>
        <v>21.7</v>
      </c>
      <c r="L84" s="4">
        <v>11.896893137589601</v>
      </c>
      <c r="P84" s="3">
        <v>0.18</v>
      </c>
    </row>
    <row r="85" spans="1:16" x14ac:dyDescent="0.2">
      <c r="A85" s="3" t="s">
        <v>8</v>
      </c>
      <c r="B85" s="3" t="s">
        <v>12</v>
      </c>
      <c r="C85" s="3" t="s">
        <v>75</v>
      </c>
      <c r="D85" s="4">
        <v>273.56321839080499</v>
      </c>
      <c r="E85" s="3">
        <v>50</v>
      </c>
      <c r="F85" s="3">
        <v>1</v>
      </c>
      <c r="G85" s="3">
        <v>400</v>
      </c>
      <c r="H85" s="3">
        <v>90</v>
      </c>
      <c r="I85" s="3">
        <v>17.899999999999999</v>
      </c>
      <c r="J85" s="3">
        <v>3.8</v>
      </c>
      <c r="K85" s="3">
        <f t="shared" si="2"/>
        <v>21.7</v>
      </c>
      <c r="L85" s="4">
        <v>11.2342949812223</v>
      </c>
      <c r="P85" s="3">
        <v>0.18</v>
      </c>
    </row>
    <row r="86" spans="1:16" x14ac:dyDescent="0.2">
      <c r="A86" s="3" t="s">
        <v>8</v>
      </c>
      <c r="B86" s="3" t="s">
        <v>12</v>
      </c>
      <c r="C86" s="3" t="s">
        <v>75</v>
      </c>
      <c r="D86" s="4">
        <v>279.54022988505801</v>
      </c>
      <c r="E86" s="3">
        <v>50</v>
      </c>
      <c r="F86" s="3">
        <v>1</v>
      </c>
      <c r="G86" s="3">
        <v>400</v>
      </c>
      <c r="H86" s="3">
        <v>90</v>
      </c>
      <c r="I86" s="3">
        <v>17.899999999999999</v>
      </c>
      <c r="J86" s="3">
        <v>3.8</v>
      </c>
      <c r="K86" s="3">
        <f t="shared" si="2"/>
        <v>21.7</v>
      </c>
      <c r="L86" s="4">
        <v>10.536047570274301</v>
      </c>
      <c r="P86" s="3">
        <v>0.18</v>
      </c>
    </row>
    <row r="87" spans="1:16" x14ac:dyDescent="0.2">
      <c r="A87" s="3" t="s">
        <v>8</v>
      </c>
      <c r="B87" s="3" t="s">
        <v>12</v>
      </c>
      <c r="C87" s="3" t="s">
        <v>75</v>
      </c>
      <c r="D87" s="4">
        <v>283.67816091954001</v>
      </c>
      <c r="E87" s="3">
        <v>50</v>
      </c>
      <c r="F87" s="3">
        <v>1</v>
      </c>
      <c r="G87" s="3">
        <v>400</v>
      </c>
      <c r="H87" s="3">
        <v>90</v>
      </c>
      <c r="I87" s="3">
        <v>17.899999999999999</v>
      </c>
      <c r="J87" s="3">
        <v>3.8</v>
      </c>
      <c r="K87" s="3">
        <f t="shared" si="2"/>
        <v>21.7</v>
      </c>
      <c r="L87" s="4">
        <v>9.9087003527939004</v>
      </c>
      <c r="P87" s="3">
        <v>0.18</v>
      </c>
    </row>
    <row r="88" spans="1:16" x14ac:dyDescent="0.2">
      <c r="A88" s="3" t="s">
        <v>8</v>
      </c>
      <c r="B88" s="3" t="s">
        <v>12</v>
      </c>
      <c r="C88" s="3" t="s">
        <v>75</v>
      </c>
      <c r="D88" s="4">
        <v>289.65517241379303</v>
      </c>
      <c r="E88" s="3">
        <v>50</v>
      </c>
      <c r="F88" s="3">
        <v>1</v>
      </c>
      <c r="G88" s="3">
        <v>400</v>
      </c>
      <c r="H88" s="3">
        <v>90</v>
      </c>
      <c r="I88" s="3">
        <v>17.899999999999999</v>
      </c>
      <c r="J88" s="3">
        <v>3.8</v>
      </c>
      <c r="K88" s="3">
        <f t="shared" si="2"/>
        <v>21.7</v>
      </c>
      <c r="L88" s="4">
        <v>9.3490668032320503</v>
      </c>
      <c r="P88" s="3">
        <v>0.18</v>
      </c>
    </row>
    <row r="89" spans="1:16" x14ac:dyDescent="0.2">
      <c r="A89" s="3" t="s">
        <v>8</v>
      </c>
      <c r="B89" s="3" t="s">
        <v>12</v>
      </c>
      <c r="C89" s="3" t="s">
        <v>75</v>
      </c>
      <c r="D89" s="4">
        <v>295.172413793104</v>
      </c>
      <c r="E89" s="3">
        <v>50</v>
      </c>
      <c r="F89" s="3">
        <v>1</v>
      </c>
      <c r="G89" s="3">
        <v>400</v>
      </c>
      <c r="H89" s="3">
        <v>90</v>
      </c>
      <c r="I89" s="3">
        <v>17.899999999999999</v>
      </c>
      <c r="J89" s="3">
        <v>3.8</v>
      </c>
      <c r="K89" s="3">
        <f t="shared" si="2"/>
        <v>21.7</v>
      </c>
      <c r="L89" s="4">
        <v>8.8591385000569005</v>
      </c>
      <c r="P89" s="3">
        <v>0.18</v>
      </c>
    </row>
    <row r="90" spans="1:16" x14ac:dyDescent="0.2">
      <c r="A90" s="3" t="s">
        <v>8</v>
      </c>
      <c r="B90" s="3" t="s">
        <v>12</v>
      </c>
      <c r="C90" s="3" t="s">
        <v>75</v>
      </c>
      <c r="D90" s="4">
        <v>301.83908045977</v>
      </c>
      <c r="E90" s="3">
        <v>50</v>
      </c>
      <c r="F90" s="3">
        <v>1</v>
      </c>
      <c r="G90" s="3">
        <v>400</v>
      </c>
      <c r="H90" s="3">
        <v>90</v>
      </c>
      <c r="I90" s="3">
        <v>17.899999999999999</v>
      </c>
      <c r="J90" s="3">
        <v>3.8</v>
      </c>
      <c r="K90" s="3">
        <f t="shared" si="2"/>
        <v>21.7</v>
      </c>
      <c r="L90" s="4">
        <v>8.2642540116080596</v>
      </c>
      <c r="P90" s="3">
        <v>0.18</v>
      </c>
    </row>
    <row r="91" spans="1:16" x14ac:dyDescent="0.2">
      <c r="A91" s="3" t="s">
        <v>8</v>
      </c>
      <c r="B91" s="3" t="s">
        <v>12</v>
      </c>
      <c r="C91" s="3" t="s">
        <v>75</v>
      </c>
      <c r="D91" s="4">
        <v>310.34482758620697</v>
      </c>
      <c r="E91" s="3">
        <v>50</v>
      </c>
      <c r="F91" s="3">
        <v>1</v>
      </c>
      <c r="G91" s="3">
        <v>400</v>
      </c>
      <c r="H91" s="3">
        <v>90</v>
      </c>
      <c r="I91" s="3">
        <v>17.899999999999999</v>
      </c>
      <c r="J91" s="3">
        <v>3.8</v>
      </c>
      <c r="K91" s="3">
        <f t="shared" si="2"/>
        <v>21.7</v>
      </c>
      <c r="L91" s="4">
        <v>7.7024297257311902</v>
      </c>
      <c r="P91" s="3">
        <v>0.18</v>
      </c>
    </row>
    <row r="92" spans="1:16" x14ac:dyDescent="0.2">
      <c r="A92" s="3" t="s">
        <v>8</v>
      </c>
      <c r="B92" s="3" t="s">
        <v>12</v>
      </c>
      <c r="C92" s="3" t="s">
        <v>75</v>
      </c>
      <c r="D92" s="4">
        <v>319.080459770115</v>
      </c>
      <c r="E92" s="3">
        <v>50</v>
      </c>
      <c r="F92" s="3">
        <v>1</v>
      </c>
      <c r="G92" s="3">
        <v>400</v>
      </c>
      <c r="H92" s="3">
        <v>90</v>
      </c>
      <c r="I92" s="3">
        <v>17.899999999999999</v>
      </c>
      <c r="J92" s="3">
        <v>3.8</v>
      </c>
      <c r="K92" s="3">
        <f t="shared" si="2"/>
        <v>21.7</v>
      </c>
      <c r="L92" s="4">
        <v>7.2443666780471103</v>
      </c>
      <c r="P92" s="3">
        <v>0.18</v>
      </c>
    </row>
    <row r="93" spans="1:16" x14ac:dyDescent="0.2">
      <c r="A93" s="3" t="s">
        <v>8</v>
      </c>
      <c r="B93" s="3" t="s">
        <v>12</v>
      </c>
      <c r="C93" s="3" t="s">
        <v>75</v>
      </c>
      <c r="D93" s="4">
        <v>327.58620689655203</v>
      </c>
      <c r="E93" s="3">
        <v>50</v>
      </c>
      <c r="F93" s="3">
        <v>1</v>
      </c>
      <c r="G93" s="3">
        <v>400</v>
      </c>
      <c r="H93" s="3">
        <v>90</v>
      </c>
      <c r="I93" s="3">
        <v>17.899999999999999</v>
      </c>
      <c r="J93" s="3">
        <v>3.8</v>
      </c>
      <c r="K93" s="3">
        <f t="shared" si="2"/>
        <v>21.7</v>
      </c>
      <c r="L93" s="4">
        <v>6.9251166495959904</v>
      </c>
      <c r="P93" s="3">
        <v>0.18</v>
      </c>
    </row>
    <row r="94" spans="1:16" x14ac:dyDescent="0.2">
      <c r="A94" s="3" t="s">
        <v>8</v>
      </c>
      <c r="B94" s="3" t="s">
        <v>12</v>
      </c>
      <c r="C94" s="3" t="s">
        <v>75</v>
      </c>
      <c r="D94" s="4">
        <v>337.241379310345</v>
      </c>
      <c r="E94" s="3">
        <v>50</v>
      </c>
      <c r="F94" s="3">
        <v>1</v>
      </c>
      <c r="G94" s="3">
        <v>400</v>
      </c>
      <c r="H94" s="3">
        <v>90</v>
      </c>
      <c r="I94" s="3">
        <v>17.899999999999999</v>
      </c>
      <c r="J94" s="3">
        <v>3.8</v>
      </c>
      <c r="K94" s="3">
        <f t="shared" si="2"/>
        <v>21.7</v>
      </c>
      <c r="L94" s="4">
        <v>6.7781381586434497</v>
      </c>
      <c r="P94" s="3">
        <v>0.18</v>
      </c>
    </row>
    <row r="95" spans="1:16" x14ac:dyDescent="0.2">
      <c r="A95" s="3" t="s">
        <v>8</v>
      </c>
      <c r="B95" s="3" t="s">
        <v>12</v>
      </c>
      <c r="C95" s="3" t="s">
        <v>75</v>
      </c>
      <c r="D95" s="4">
        <v>345.74712643678203</v>
      </c>
      <c r="E95" s="3">
        <v>50</v>
      </c>
      <c r="F95" s="3">
        <v>1</v>
      </c>
      <c r="G95" s="3">
        <v>400</v>
      </c>
      <c r="H95" s="3">
        <v>90</v>
      </c>
      <c r="I95" s="3">
        <v>17.899999999999999</v>
      </c>
      <c r="J95" s="3">
        <v>3.8</v>
      </c>
      <c r="K95" s="3">
        <f t="shared" si="2"/>
        <v>21.7</v>
      </c>
      <c r="L95" s="4">
        <v>6.7014623876180703</v>
      </c>
      <c r="P95" s="3">
        <v>0.18</v>
      </c>
    </row>
    <row r="96" spans="1:16" x14ac:dyDescent="0.2">
      <c r="A96" s="3" t="s">
        <v>8</v>
      </c>
      <c r="B96" s="3" t="s">
        <v>12</v>
      </c>
      <c r="C96" s="3" t="s">
        <v>75</v>
      </c>
      <c r="D96" s="4">
        <v>352.87356321839098</v>
      </c>
      <c r="E96" s="4">
        <v>50</v>
      </c>
      <c r="F96" s="4">
        <v>1</v>
      </c>
      <c r="G96" s="4">
        <v>400</v>
      </c>
      <c r="H96" s="4">
        <v>90</v>
      </c>
      <c r="I96" s="4">
        <v>17.899999999999999</v>
      </c>
      <c r="J96" s="4">
        <v>3.8</v>
      </c>
      <c r="K96" s="4">
        <f t="shared" si="2"/>
        <v>21.7</v>
      </c>
      <c r="L96" s="4">
        <v>6.9378627517924203</v>
      </c>
      <c r="M96" s="4"/>
      <c r="N96" s="4"/>
      <c r="P96" s="3">
        <v>0.18</v>
      </c>
    </row>
    <row r="97" spans="1:18" x14ac:dyDescent="0.2">
      <c r="A97" s="3" t="s">
        <v>8</v>
      </c>
      <c r="B97" s="3" t="s">
        <v>12</v>
      </c>
      <c r="C97" s="3" t="s">
        <v>75</v>
      </c>
      <c r="D97" s="4">
        <v>358.850574712644</v>
      </c>
      <c r="E97" s="4">
        <v>50</v>
      </c>
      <c r="F97" s="4">
        <v>1</v>
      </c>
      <c r="G97" s="4">
        <v>400</v>
      </c>
      <c r="H97" s="4">
        <v>90</v>
      </c>
      <c r="I97" s="4">
        <v>17.899999999999999</v>
      </c>
      <c r="J97" s="4">
        <v>3.8</v>
      </c>
      <c r="K97" s="4">
        <f t="shared" si="2"/>
        <v>21.7</v>
      </c>
      <c r="L97" s="4">
        <v>7.1059519745077901</v>
      </c>
      <c r="M97" s="4"/>
      <c r="N97" s="4"/>
      <c r="P97" s="3">
        <v>0.18</v>
      </c>
    </row>
    <row r="98" spans="1:18" x14ac:dyDescent="0.2">
      <c r="A98" s="3" t="s">
        <v>10</v>
      </c>
      <c r="B98" s="3" t="s">
        <v>72</v>
      </c>
      <c r="C98" s="3" t="s">
        <v>75</v>
      </c>
      <c r="D98" s="4">
        <v>274.75398177088198</v>
      </c>
      <c r="E98" s="4">
        <v>32</v>
      </c>
      <c r="F98" s="4">
        <v>1</v>
      </c>
      <c r="G98" s="4">
        <v>200</v>
      </c>
      <c r="H98" s="4">
        <v>99.99</v>
      </c>
      <c r="I98" s="4"/>
      <c r="J98" s="4"/>
      <c r="K98" s="4">
        <v>16.4986</v>
      </c>
      <c r="L98" s="4"/>
      <c r="M98" s="4"/>
      <c r="N98" s="4">
        <v>15.800720555482799</v>
      </c>
      <c r="O98" s="3">
        <f>(K98-N98)/K98 * 100</f>
        <v>4.2299312942746674</v>
      </c>
      <c r="P98" s="3">
        <v>0.36409999999999998</v>
      </c>
      <c r="Q98" s="1">
        <v>9.0868693618443103E-2</v>
      </c>
      <c r="R98" s="3">
        <f>(P98-Q98)/P98 * 100</f>
        <v>75.04292951979042</v>
      </c>
    </row>
    <row r="99" spans="1:18" x14ac:dyDescent="0.2">
      <c r="A99" s="3" t="s">
        <v>10</v>
      </c>
      <c r="B99" s="3" t="s">
        <v>72</v>
      </c>
      <c r="C99" s="3" t="s">
        <v>75</v>
      </c>
      <c r="D99" s="4">
        <v>299.77035803185402</v>
      </c>
      <c r="E99" s="4">
        <v>32</v>
      </c>
      <c r="F99" s="4">
        <v>1</v>
      </c>
      <c r="G99" s="4">
        <v>200</v>
      </c>
      <c r="H99" s="4">
        <v>99.99</v>
      </c>
      <c r="I99" s="4"/>
      <c r="J99" s="4"/>
      <c r="K99" s="4">
        <v>16.4986</v>
      </c>
      <c r="L99" s="4"/>
      <c r="M99" s="4"/>
      <c r="N99" s="4">
        <v>15.5827721734574</v>
      </c>
      <c r="O99" s="3">
        <f t="shared" ref="O99:O113" si="3">(K99-N99)/K99 * 100</f>
        <v>5.5509426650903704</v>
      </c>
      <c r="P99" s="3">
        <v>0.36409999999999998</v>
      </c>
      <c r="Q99" s="1">
        <v>6.9450384229869697E-2</v>
      </c>
      <c r="R99" s="3">
        <f t="shared" ref="R99:R162" si="4">(P99-Q99)/P99 * 100</f>
        <v>80.925464369714433</v>
      </c>
    </row>
    <row r="100" spans="1:18" x14ac:dyDescent="0.2">
      <c r="A100" s="3" t="s">
        <v>10</v>
      </c>
      <c r="B100" s="3" t="s">
        <v>72</v>
      </c>
      <c r="C100" s="3" t="s">
        <v>75</v>
      </c>
      <c r="D100" s="4">
        <v>324.81106473769898</v>
      </c>
      <c r="E100" s="4">
        <v>32</v>
      </c>
      <c r="F100" s="4">
        <v>1</v>
      </c>
      <c r="G100" s="4">
        <v>200</v>
      </c>
      <c r="H100" s="4">
        <v>99.99</v>
      </c>
      <c r="I100" s="4"/>
      <c r="J100" s="4"/>
      <c r="K100" s="4">
        <v>16.4986</v>
      </c>
      <c r="L100" s="4"/>
      <c r="M100" s="4"/>
      <c r="N100" s="4">
        <v>15.5381576238513</v>
      </c>
      <c r="O100" s="3">
        <f t="shared" si="3"/>
        <v>5.8213568190555582</v>
      </c>
      <c r="P100" s="3">
        <v>0.36409999999999998</v>
      </c>
      <c r="Q100" s="1">
        <v>4.9406949548947497E-2</v>
      </c>
      <c r="R100" s="3">
        <f t="shared" si="4"/>
        <v>86.430390126627984</v>
      </c>
    </row>
    <row r="101" spans="1:18" x14ac:dyDescent="0.2">
      <c r="A101" s="3" t="s">
        <v>10</v>
      </c>
      <c r="B101" s="3" t="s">
        <v>72</v>
      </c>
      <c r="C101" s="3" t="s">
        <v>75</v>
      </c>
      <c r="D101" s="4">
        <v>349.85457880256803</v>
      </c>
      <c r="E101" s="4">
        <v>32</v>
      </c>
      <c r="F101" s="4">
        <v>1</v>
      </c>
      <c r="G101" s="4">
        <v>200</v>
      </c>
      <c r="H101" s="4">
        <v>99.99</v>
      </c>
      <c r="I101" s="4"/>
      <c r="J101" s="4"/>
      <c r="K101" s="4">
        <v>16.4986</v>
      </c>
      <c r="L101" s="4"/>
      <c r="M101" s="4"/>
      <c r="N101" s="4">
        <v>15.490466208755199</v>
      </c>
      <c r="O101" s="3">
        <f t="shared" si="3"/>
        <v>6.1104202250178821</v>
      </c>
      <c r="P101" s="3">
        <v>0.36409999999999998</v>
      </c>
      <c r="Q101" s="1">
        <v>4.8675242231874402E-2</v>
      </c>
      <c r="R101" s="3">
        <f t="shared" si="4"/>
        <v>86.631353410635967</v>
      </c>
    </row>
    <row r="102" spans="1:18" x14ac:dyDescent="0.2">
      <c r="A102" s="3" t="s">
        <v>10</v>
      </c>
      <c r="B102" s="3" t="s">
        <v>72</v>
      </c>
      <c r="C102" s="3" t="s">
        <v>75</v>
      </c>
      <c r="D102" s="2">
        <v>325</v>
      </c>
      <c r="E102" s="4">
        <v>32</v>
      </c>
      <c r="F102" s="4">
        <v>1</v>
      </c>
      <c r="G102" s="4">
        <v>200</v>
      </c>
      <c r="H102" s="4">
        <v>99.99</v>
      </c>
      <c r="I102" s="4"/>
      <c r="J102" s="4"/>
      <c r="K102" s="4">
        <v>16.4986</v>
      </c>
      <c r="L102" s="4"/>
      <c r="M102" s="4"/>
      <c r="N102" s="4">
        <v>15.535735623599701</v>
      </c>
      <c r="O102" s="3">
        <f t="shared" si="3"/>
        <v>5.8360368540379133</v>
      </c>
      <c r="P102" s="3">
        <v>0.36409999999999998</v>
      </c>
      <c r="Q102" s="1">
        <v>5.00533946022911E-2</v>
      </c>
      <c r="R102" s="3">
        <f t="shared" si="4"/>
        <v>86.252844108132081</v>
      </c>
    </row>
    <row r="103" spans="1:18" x14ac:dyDescent="0.2">
      <c r="A103" s="3" t="s">
        <v>10</v>
      </c>
      <c r="B103" s="3" t="s">
        <v>72</v>
      </c>
      <c r="C103" s="3" t="s">
        <v>75</v>
      </c>
      <c r="D103" s="2">
        <v>325</v>
      </c>
      <c r="E103" s="4">
        <v>42</v>
      </c>
      <c r="F103" s="4">
        <v>1</v>
      </c>
      <c r="G103" s="4">
        <v>200</v>
      </c>
      <c r="H103" s="4">
        <v>99.99</v>
      </c>
      <c r="I103" s="4"/>
      <c r="J103" s="4"/>
      <c r="K103" s="4">
        <v>16.4986</v>
      </c>
      <c r="L103" s="4"/>
      <c r="M103" s="4"/>
      <c r="N103" s="4">
        <v>15.497876880401201</v>
      </c>
      <c r="O103" s="3">
        <f t="shared" si="3"/>
        <v>6.0655032523898944</v>
      </c>
      <c r="P103" s="3">
        <v>0.36409999999999998</v>
      </c>
      <c r="Q103" s="1">
        <v>4.34314931072423E-2</v>
      </c>
      <c r="R103" s="3">
        <f t="shared" si="4"/>
        <v>88.071548171589583</v>
      </c>
    </row>
    <row r="104" spans="1:18" x14ac:dyDescent="0.2">
      <c r="A104" s="3" t="s">
        <v>10</v>
      </c>
      <c r="B104" s="3" t="s">
        <v>72</v>
      </c>
      <c r="C104" s="3" t="s">
        <v>75</v>
      </c>
      <c r="D104" s="2">
        <v>325</v>
      </c>
      <c r="E104" s="4">
        <v>52</v>
      </c>
      <c r="F104" s="4">
        <v>1</v>
      </c>
      <c r="G104" s="4">
        <v>200</v>
      </c>
      <c r="H104" s="4">
        <v>99.99</v>
      </c>
      <c r="I104" s="4"/>
      <c r="J104" s="4"/>
      <c r="K104" s="4">
        <v>16.4986</v>
      </c>
      <c r="L104" s="4"/>
      <c r="M104" s="4"/>
      <c r="N104" s="4">
        <v>15.1206870799104</v>
      </c>
      <c r="O104" s="3">
        <f t="shared" si="3"/>
        <v>8.3516960232359079</v>
      </c>
      <c r="P104" s="3">
        <v>0.36409999999999998</v>
      </c>
      <c r="Q104" s="1">
        <v>3.1276292796582797E-2</v>
      </c>
      <c r="R104" s="3">
        <f t="shared" si="4"/>
        <v>91.409971766936891</v>
      </c>
    </row>
    <row r="105" spans="1:18" x14ac:dyDescent="0.2">
      <c r="A105" s="3" t="s">
        <v>10</v>
      </c>
      <c r="B105" s="3" t="s">
        <v>72</v>
      </c>
      <c r="C105" s="3" t="s">
        <v>75</v>
      </c>
      <c r="D105" s="2">
        <v>325</v>
      </c>
      <c r="E105" s="4">
        <v>62</v>
      </c>
      <c r="F105" s="4">
        <v>1</v>
      </c>
      <c r="G105" s="4">
        <v>200</v>
      </c>
      <c r="H105" s="4">
        <v>99.99</v>
      </c>
      <c r="I105" s="4"/>
      <c r="J105" s="4"/>
      <c r="K105" s="4">
        <v>16.4986</v>
      </c>
      <c r="L105" s="4"/>
      <c r="M105" s="4"/>
      <c r="N105" s="4">
        <v>15.114856502720601</v>
      </c>
      <c r="O105" s="3">
        <f t="shared" si="3"/>
        <v>8.3870358532202669</v>
      </c>
      <c r="P105" s="3">
        <v>0.36409999999999998</v>
      </c>
      <c r="Q105" s="1">
        <v>3.0986991133259999E-2</v>
      </c>
      <c r="R105" s="3">
        <f t="shared" si="4"/>
        <v>91.489428417121673</v>
      </c>
    </row>
    <row r="106" spans="1:18" s="9" customFormat="1" x14ac:dyDescent="0.2">
      <c r="A106" s="9" t="s">
        <v>10</v>
      </c>
      <c r="B106" s="9" t="s">
        <v>72</v>
      </c>
      <c r="C106" s="9" t="s">
        <v>75</v>
      </c>
      <c r="D106" s="10">
        <v>325</v>
      </c>
      <c r="E106" s="11">
        <v>32</v>
      </c>
      <c r="F106" s="10">
        <v>1</v>
      </c>
      <c r="G106" s="11">
        <v>200</v>
      </c>
      <c r="H106" s="11">
        <v>99.99</v>
      </c>
      <c r="I106" s="11"/>
      <c r="J106" s="11"/>
      <c r="K106" s="11">
        <v>16.4986</v>
      </c>
      <c r="L106" s="11"/>
      <c r="M106" s="11"/>
      <c r="N106" s="10">
        <v>15.540612599206399</v>
      </c>
      <c r="O106" s="9">
        <f t="shared" si="3"/>
        <v>5.8064769180027413</v>
      </c>
      <c r="P106" s="9">
        <v>0.36409999999999998</v>
      </c>
      <c r="Q106" s="12">
        <v>5.4929577464788701E-2</v>
      </c>
      <c r="R106" s="9">
        <f>(P106-Q106)/P106 * 100</f>
        <v>84.913601355454887</v>
      </c>
    </row>
    <row r="107" spans="1:18" x14ac:dyDescent="0.2">
      <c r="A107" s="3" t="s">
        <v>10</v>
      </c>
      <c r="B107" s="3" t="s">
        <v>72</v>
      </c>
      <c r="C107" s="3" t="s">
        <v>75</v>
      </c>
      <c r="D107" s="2">
        <v>325</v>
      </c>
      <c r="E107" s="4">
        <v>32</v>
      </c>
      <c r="F107" s="2">
        <v>2</v>
      </c>
      <c r="G107" s="4">
        <v>200</v>
      </c>
      <c r="H107" s="4">
        <v>99.99</v>
      </c>
      <c r="I107" s="4"/>
      <c r="J107" s="4"/>
      <c r="K107" s="4">
        <v>16.4986</v>
      </c>
      <c r="L107" s="4"/>
      <c r="M107" s="4"/>
      <c r="N107" s="2">
        <v>15.6915054563492</v>
      </c>
      <c r="O107" s="3">
        <f t="shared" si="3"/>
        <v>4.8918971527935717</v>
      </c>
      <c r="P107" s="3">
        <v>0.36409999999999998</v>
      </c>
      <c r="Q107" s="1">
        <v>5.9436619718309901E-2</v>
      </c>
      <c r="R107" s="3">
        <f t="shared" si="4"/>
        <v>83.675743005133242</v>
      </c>
    </row>
    <row r="108" spans="1:18" x14ac:dyDescent="0.2">
      <c r="A108" s="3" t="s">
        <v>10</v>
      </c>
      <c r="B108" s="3" t="s">
        <v>72</v>
      </c>
      <c r="C108" s="3" t="s">
        <v>75</v>
      </c>
      <c r="D108" s="2">
        <v>325</v>
      </c>
      <c r="E108" s="4">
        <v>32</v>
      </c>
      <c r="F108" s="2">
        <v>3</v>
      </c>
      <c r="G108" s="4">
        <v>200</v>
      </c>
      <c r="H108" s="4">
        <v>99.99</v>
      </c>
      <c r="I108" s="4"/>
      <c r="J108" s="4"/>
      <c r="K108" s="4">
        <v>16.4986</v>
      </c>
      <c r="L108" s="4"/>
      <c r="M108" s="4"/>
      <c r="N108" s="2">
        <v>16.037934027777801</v>
      </c>
      <c r="O108" s="3">
        <f t="shared" si="3"/>
        <v>2.7921518930224285</v>
      </c>
      <c r="P108" s="3">
        <v>0.36409999999999998</v>
      </c>
      <c r="Q108" s="1">
        <v>7.1619718309859207E-2</v>
      </c>
      <c r="R108" s="3">
        <f t="shared" si="4"/>
        <v>80.329657151920017</v>
      </c>
    </row>
    <row r="109" spans="1:18" x14ac:dyDescent="0.2">
      <c r="A109" s="3" t="s">
        <v>10</v>
      </c>
      <c r="B109" s="3" t="s">
        <v>72</v>
      </c>
      <c r="C109" s="3" t="s">
        <v>75</v>
      </c>
      <c r="D109" s="2">
        <v>325</v>
      </c>
      <c r="E109" s="4">
        <v>32</v>
      </c>
      <c r="F109" s="2">
        <v>4</v>
      </c>
      <c r="G109" s="4">
        <v>200</v>
      </c>
      <c r="H109" s="4">
        <v>99.99</v>
      </c>
      <c r="K109" s="4">
        <v>16.4986</v>
      </c>
      <c r="N109" s="2">
        <v>16.322743055555598</v>
      </c>
      <c r="O109" s="3">
        <f t="shared" si="3"/>
        <v>1.065890102459611</v>
      </c>
      <c r="P109" s="3">
        <v>0.36409999999999998</v>
      </c>
      <c r="Q109" s="1">
        <v>7.7535211267605597E-2</v>
      </c>
      <c r="R109" s="3">
        <f t="shared" si="4"/>
        <v>78.704968067122877</v>
      </c>
    </row>
    <row r="110" spans="1:18" x14ac:dyDescent="0.2">
      <c r="A110" s="3" t="s">
        <v>10</v>
      </c>
      <c r="B110" s="3" t="s">
        <v>72</v>
      </c>
      <c r="C110" s="3" t="s">
        <v>75</v>
      </c>
      <c r="D110" s="2">
        <v>325</v>
      </c>
      <c r="E110" s="4">
        <v>32</v>
      </c>
      <c r="F110" s="3">
        <v>1</v>
      </c>
      <c r="G110" s="2">
        <v>200</v>
      </c>
      <c r="H110" s="4">
        <v>99.99</v>
      </c>
      <c r="K110" s="4">
        <v>16.4986</v>
      </c>
      <c r="N110" s="2">
        <v>15.537914206662199</v>
      </c>
      <c r="O110" s="3">
        <f t="shared" si="3"/>
        <v>5.8228321999309065</v>
      </c>
      <c r="P110" s="3">
        <v>0.36409999999999998</v>
      </c>
      <c r="Q110" s="1">
        <v>5.0410275595460803E-2</v>
      </c>
      <c r="R110" s="3">
        <f t="shared" si="4"/>
        <v>86.154826807069256</v>
      </c>
    </row>
    <row r="111" spans="1:18" x14ac:dyDescent="0.2">
      <c r="A111" s="3" t="s">
        <v>10</v>
      </c>
      <c r="B111" s="3" t="s">
        <v>72</v>
      </c>
      <c r="C111" s="3" t="s">
        <v>75</v>
      </c>
      <c r="D111" s="2">
        <v>325</v>
      </c>
      <c r="E111" s="4">
        <v>32</v>
      </c>
      <c r="F111" s="3">
        <v>1</v>
      </c>
      <c r="G111" s="2">
        <v>300</v>
      </c>
      <c r="H111" s="4">
        <v>99.99</v>
      </c>
      <c r="K111" s="4">
        <v>16.4986</v>
      </c>
      <c r="N111" s="2">
        <v>15.1483627807673</v>
      </c>
      <c r="O111" s="3">
        <f t="shared" si="3"/>
        <v>8.18395026991805</v>
      </c>
      <c r="P111" s="3">
        <v>0.36409999999999998</v>
      </c>
      <c r="Q111" s="1">
        <v>2.2514029180695901E-2</v>
      </c>
      <c r="R111" s="3">
        <f t="shared" si="4"/>
        <v>93.816525904780036</v>
      </c>
    </row>
    <row r="112" spans="1:18" s="5" customFormat="1" x14ac:dyDescent="0.2">
      <c r="A112" s="5" t="s">
        <v>10</v>
      </c>
      <c r="B112" s="3" t="s">
        <v>72</v>
      </c>
      <c r="C112" s="3" t="s">
        <v>75</v>
      </c>
      <c r="D112" s="6">
        <v>325</v>
      </c>
      <c r="E112" s="7">
        <v>32</v>
      </c>
      <c r="F112" s="5">
        <v>1</v>
      </c>
      <c r="G112" s="6">
        <v>400</v>
      </c>
      <c r="H112" s="7">
        <v>99.99</v>
      </c>
      <c r="K112" s="7">
        <v>16.4986</v>
      </c>
      <c r="N112" s="6">
        <v>14.9470425480926</v>
      </c>
      <c r="O112" s="5">
        <f t="shared" si="3"/>
        <v>9.4041764265295207</v>
      </c>
      <c r="P112" s="3">
        <v>0.36409999999999998</v>
      </c>
      <c r="Q112" s="1">
        <v>1.6965207631874299E-2</v>
      </c>
      <c r="R112" s="3">
        <f t="shared" si="4"/>
        <v>95.340508752575033</v>
      </c>
    </row>
    <row r="113" spans="1:18" x14ac:dyDescent="0.2">
      <c r="A113" s="3" t="s">
        <v>10</v>
      </c>
      <c r="B113" s="3" t="s">
        <v>72</v>
      </c>
      <c r="C113" s="3" t="s">
        <v>75</v>
      </c>
      <c r="D113" s="2">
        <v>325</v>
      </c>
      <c r="E113" s="4">
        <v>32</v>
      </c>
      <c r="F113" s="3">
        <v>1</v>
      </c>
      <c r="G113" s="2">
        <v>500</v>
      </c>
      <c r="H113" s="4">
        <v>99.99</v>
      </c>
      <c r="K113" s="4">
        <v>16.4986</v>
      </c>
      <c r="N113" s="2">
        <v>14.392806256944301</v>
      </c>
      <c r="O113" s="3">
        <f t="shared" si="3"/>
        <v>12.763469282579729</v>
      </c>
      <c r="P113" s="3">
        <v>0.36409999999999998</v>
      </c>
      <c r="Q113" s="1">
        <v>1.59965082928046E-2</v>
      </c>
      <c r="R113" s="3">
        <f t="shared" si="4"/>
        <v>95.606561853116006</v>
      </c>
    </row>
    <row r="114" spans="1:18" x14ac:dyDescent="0.2">
      <c r="A114" s="3" t="s">
        <v>8</v>
      </c>
      <c r="B114" s="3" t="s">
        <v>12</v>
      </c>
      <c r="C114" s="3" t="s">
        <v>75</v>
      </c>
      <c r="D114" s="1">
        <v>199.30752131011201</v>
      </c>
      <c r="E114" s="3">
        <v>20</v>
      </c>
      <c r="F114" s="3">
        <v>1</v>
      </c>
      <c r="G114" s="3">
        <v>400</v>
      </c>
      <c r="H114" s="3">
        <v>90</v>
      </c>
      <c r="I114" s="3">
        <v>17.899999999999999</v>
      </c>
      <c r="K114" s="3">
        <f t="shared" ref="K114:K177" si="5">17.9+3.8</f>
        <v>21.7</v>
      </c>
      <c r="P114" s="3">
        <v>0.18</v>
      </c>
      <c r="Q114" s="1">
        <v>6.7481168737705696E-2</v>
      </c>
      <c r="R114" s="3">
        <f t="shared" si="4"/>
        <v>62.510461812385721</v>
      </c>
    </row>
    <row r="115" spans="1:18" x14ac:dyDescent="0.2">
      <c r="A115" s="3" t="s">
        <v>8</v>
      </c>
      <c r="B115" s="3" t="s">
        <v>12</v>
      </c>
      <c r="C115" s="3" t="s">
        <v>75</v>
      </c>
      <c r="D115" s="1">
        <v>219.48503894193101</v>
      </c>
      <c r="E115" s="3">
        <v>20</v>
      </c>
      <c r="F115" s="3">
        <v>1</v>
      </c>
      <c r="G115" s="3">
        <v>400</v>
      </c>
      <c r="H115" s="3">
        <v>90</v>
      </c>
      <c r="I115" s="3">
        <v>17.899999999999999</v>
      </c>
      <c r="K115" s="3">
        <f t="shared" si="5"/>
        <v>21.7</v>
      </c>
      <c r="P115" s="3">
        <v>0.18</v>
      </c>
      <c r="Q115" s="1">
        <v>5.4429304802571597E-2</v>
      </c>
      <c r="R115" s="3">
        <f t="shared" si="4"/>
        <v>69.761497331904664</v>
      </c>
    </row>
    <row r="116" spans="1:18" x14ac:dyDescent="0.2">
      <c r="A116" s="3" t="s">
        <v>8</v>
      </c>
      <c r="B116" s="3" t="s">
        <v>12</v>
      </c>
      <c r="C116" s="3" t="s">
        <v>75</v>
      </c>
      <c r="D116" s="1">
        <v>240.43052023860901</v>
      </c>
      <c r="E116" s="3">
        <v>20</v>
      </c>
      <c r="F116" s="3">
        <v>1</v>
      </c>
      <c r="G116" s="3">
        <v>400</v>
      </c>
      <c r="H116" s="3">
        <v>90</v>
      </c>
      <c r="I116" s="3">
        <v>17.899999999999999</v>
      </c>
      <c r="K116" s="3">
        <f t="shared" si="5"/>
        <v>21.7</v>
      </c>
      <c r="P116" s="3">
        <v>0.18</v>
      </c>
      <c r="Q116" s="1">
        <v>4.0192710582289799E-2</v>
      </c>
      <c r="R116" s="3">
        <f t="shared" si="4"/>
        <v>77.670716343172344</v>
      </c>
    </row>
    <row r="117" spans="1:18" x14ac:dyDescent="0.2">
      <c r="A117" s="3" t="s">
        <v>8</v>
      </c>
      <c r="B117" s="3" t="s">
        <v>12</v>
      </c>
      <c r="C117" s="3" t="s">
        <v>75</v>
      </c>
      <c r="D117" s="1">
        <v>261.71856258695999</v>
      </c>
      <c r="E117" s="3">
        <v>20</v>
      </c>
      <c r="F117" s="3">
        <v>1</v>
      </c>
      <c r="G117" s="3">
        <v>400</v>
      </c>
      <c r="H117" s="3">
        <v>90</v>
      </c>
      <c r="I117" s="3">
        <v>17.899999999999999</v>
      </c>
      <c r="K117" s="3">
        <f t="shared" si="5"/>
        <v>21.7</v>
      </c>
      <c r="P117" s="3">
        <v>0.18</v>
      </c>
      <c r="Q117" s="1">
        <v>2.9742519470965501E-2</v>
      </c>
      <c r="R117" s="3">
        <f t="shared" si="4"/>
        <v>83.476378071685829</v>
      </c>
    </row>
    <row r="118" spans="1:18" x14ac:dyDescent="0.2">
      <c r="A118" s="3" t="s">
        <v>8</v>
      </c>
      <c r="B118" s="3" t="s">
        <v>12</v>
      </c>
      <c r="C118" s="3" t="s">
        <v>75</v>
      </c>
      <c r="D118" s="1">
        <v>281.85577891858202</v>
      </c>
      <c r="E118" s="3">
        <v>20</v>
      </c>
      <c r="F118" s="3">
        <v>1</v>
      </c>
      <c r="G118" s="3">
        <v>400</v>
      </c>
      <c r="H118" s="3">
        <v>90</v>
      </c>
      <c r="I118" s="3">
        <v>17.899999999999999</v>
      </c>
      <c r="K118" s="3">
        <f t="shared" si="5"/>
        <v>21.7</v>
      </c>
      <c r="P118" s="3">
        <v>0.18</v>
      </c>
      <c r="Q118" s="1">
        <v>2.09510786994834E-2</v>
      </c>
      <c r="R118" s="3">
        <f t="shared" si="4"/>
        <v>88.360511833620336</v>
      </c>
    </row>
    <row r="119" spans="1:18" x14ac:dyDescent="0.2">
      <c r="A119" s="3" t="s">
        <v>8</v>
      </c>
      <c r="B119" s="3" t="s">
        <v>12</v>
      </c>
      <c r="C119" s="3" t="s">
        <v>75</v>
      </c>
      <c r="D119" s="1">
        <v>301.594460170481</v>
      </c>
      <c r="E119" s="3">
        <v>20</v>
      </c>
      <c r="F119" s="3">
        <v>1</v>
      </c>
      <c r="G119" s="3">
        <v>400</v>
      </c>
      <c r="H119" s="3">
        <v>90</v>
      </c>
      <c r="I119" s="3">
        <v>17.899999999999999</v>
      </c>
      <c r="K119" s="3">
        <f t="shared" si="5"/>
        <v>21.7</v>
      </c>
      <c r="P119" s="3">
        <v>0.18</v>
      </c>
      <c r="Q119" s="1">
        <v>1.42904892130052E-2</v>
      </c>
      <c r="R119" s="3">
        <f t="shared" si="4"/>
        <v>92.060839326108237</v>
      </c>
    </row>
    <row r="120" spans="1:18" x14ac:dyDescent="0.2">
      <c r="A120" s="3" t="s">
        <v>8</v>
      </c>
      <c r="B120" s="3" t="s">
        <v>12</v>
      </c>
      <c r="C120" s="3" t="s">
        <v>75</v>
      </c>
      <c r="D120" s="1">
        <v>323.59225319451798</v>
      </c>
      <c r="E120" s="3">
        <v>20</v>
      </c>
      <c r="F120" s="3">
        <v>1</v>
      </c>
      <c r="G120" s="3">
        <v>400</v>
      </c>
      <c r="H120" s="3">
        <v>90</v>
      </c>
      <c r="I120" s="3">
        <v>17.899999999999999</v>
      </c>
      <c r="K120" s="3">
        <f t="shared" si="5"/>
        <v>21.7</v>
      </c>
      <c r="P120" s="3">
        <v>0.18</v>
      </c>
      <c r="Q120" s="1">
        <v>8.8095123862527696E-3</v>
      </c>
      <c r="R120" s="3">
        <f t="shared" si="4"/>
        <v>95.1058264520818</v>
      </c>
    </row>
    <row r="121" spans="1:18" x14ac:dyDescent="0.2">
      <c r="A121" s="3" t="s">
        <v>8</v>
      </c>
      <c r="B121" s="3" t="s">
        <v>12</v>
      </c>
      <c r="C121" s="3" t="s">
        <v>75</v>
      </c>
      <c r="D121" s="1">
        <v>351.25685681843601</v>
      </c>
      <c r="E121" s="3">
        <v>20</v>
      </c>
      <c r="F121" s="3">
        <v>1</v>
      </c>
      <c r="G121" s="3">
        <v>400</v>
      </c>
      <c r="H121" s="3">
        <v>90</v>
      </c>
      <c r="I121" s="3">
        <v>17.899999999999999</v>
      </c>
      <c r="K121" s="3">
        <f t="shared" si="5"/>
        <v>21.7</v>
      </c>
      <c r="P121" s="3">
        <v>0.18</v>
      </c>
      <c r="Q121" s="1">
        <v>4.2657007148682903E-3</v>
      </c>
      <c r="R121" s="3">
        <f t="shared" si="4"/>
        <v>97.630166269517616</v>
      </c>
    </row>
    <row r="122" spans="1:18" x14ac:dyDescent="0.2">
      <c r="A122" s="3" t="s">
        <v>8</v>
      </c>
      <c r="B122" s="3" t="s">
        <v>12</v>
      </c>
      <c r="C122" s="3" t="s">
        <v>75</v>
      </c>
      <c r="D122" s="1">
        <v>378.89235394776802</v>
      </c>
      <c r="E122" s="3">
        <v>20</v>
      </c>
      <c r="F122" s="3">
        <v>1</v>
      </c>
      <c r="G122" s="3">
        <v>400</v>
      </c>
      <c r="H122" s="3">
        <v>90</v>
      </c>
      <c r="I122" s="3">
        <v>17.899999999999999</v>
      </c>
      <c r="K122" s="3">
        <f t="shared" si="5"/>
        <v>21.7</v>
      </c>
      <c r="P122" s="3">
        <v>0.18</v>
      </c>
      <c r="Q122" s="1">
        <v>2.7988613283436402E-3</v>
      </c>
      <c r="R122" s="3">
        <f t="shared" si="4"/>
        <v>98.445077039809078</v>
      </c>
    </row>
    <row r="123" spans="1:18" x14ac:dyDescent="0.2">
      <c r="A123" s="3" t="s">
        <v>8</v>
      </c>
      <c r="B123" s="3" t="s">
        <v>12</v>
      </c>
      <c r="C123" s="3" t="s">
        <v>75</v>
      </c>
      <c r="D123" s="1">
        <v>198.30446672743801</v>
      </c>
      <c r="E123" s="3">
        <v>30</v>
      </c>
      <c r="F123" s="3">
        <v>1</v>
      </c>
      <c r="G123" s="3">
        <v>400</v>
      </c>
      <c r="H123" s="3">
        <v>90</v>
      </c>
      <c r="I123" s="3">
        <v>17.899999999999999</v>
      </c>
      <c r="K123" s="3">
        <f t="shared" si="5"/>
        <v>21.7</v>
      </c>
      <c r="P123" s="3">
        <v>0.18</v>
      </c>
      <c r="Q123" s="1">
        <v>5.3518367477490503E-2</v>
      </c>
      <c r="R123" s="3">
        <f t="shared" si="4"/>
        <v>70.267573623616386</v>
      </c>
    </row>
    <row r="124" spans="1:18" x14ac:dyDescent="0.2">
      <c r="A124" s="3" t="s">
        <v>8</v>
      </c>
      <c r="B124" s="3" t="s">
        <v>12</v>
      </c>
      <c r="C124" s="3" t="s">
        <v>75</v>
      </c>
      <c r="D124" s="1">
        <v>218.83574021653999</v>
      </c>
      <c r="E124" s="3">
        <v>30</v>
      </c>
      <c r="F124" s="3">
        <v>1</v>
      </c>
      <c r="G124" s="3">
        <v>400</v>
      </c>
      <c r="H124" s="3">
        <v>90</v>
      </c>
      <c r="I124" s="3">
        <v>17.899999999999999</v>
      </c>
      <c r="K124" s="3">
        <f t="shared" si="5"/>
        <v>21.7</v>
      </c>
      <c r="P124" s="3">
        <v>0.18</v>
      </c>
      <c r="Q124" s="1">
        <v>4.3069455772521602E-2</v>
      </c>
      <c r="R124" s="3">
        <f t="shared" si="4"/>
        <v>76.072524570821329</v>
      </c>
    </row>
    <row r="125" spans="1:18" x14ac:dyDescent="0.2">
      <c r="A125" s="3" t="s">
        <v>8</v>
      </c>
      <c r="B125" s="3" t="s">
        <v>12</v>
      </c>
      <c r="C125" s="3" t="s">
        <v>75</v>
      </c>
      <c r="D125" s="1">
        <v>238.98191239265</v>
      </c>
      <c r="E125" s="3">
        <v>30</v>
      </c>
      <c r="F125" s="3">
        <v>1</v>
      </c>
      <c r="G125" s="3">
        <v>400</v>
      </c>
      <c r="H125" s="3">
        <v>90</v>
      </c>
      <c r="I125" s="3">
        <v>17.899999999999999</v>
      </c>
      <c r="K125" s="3">
        <f t="shared" si="5"/>
        <v>21.7</v>
      </c>
      <c r="P125" s="3">
        <v>0.18</v>
      </c>
      <c r="Q125" s="1">
        <v>3.3331254298005701E-2</v>
      </c>
      <c r="R125" s="3">
        <f t="shared" si="4"/>
        <v>81.482636501107947</v>
      </c>
    </row>
    <row r="126" spans="1:18" x14ac:dyDescent="0.2">
      <c r="A126" s="3" t="s">
        <v>8</v>
      </c>
      <c r="B126" s="3" t="s">
        <v>12</v>
      </c>
      <c r="C126" s="3" t="s">
        <v>75</v>
      </c>
      <c r="D126" s="1">
        <v>259.49975211501902</v>
      </c>
      <c r="E126" s="3">
        <v>30</v>
      </c>
      <c r="F126" s="3">
        <v>1</v>
      </c>
      <c r="G126" s="3">
        <v>400</v>
      </c>
      <c r="H126" s="3">
        <v>90</v>
      </c>
      <c r="I126" s="3">
        <v>17.899999999999999</v>
      </c>
      <c r="K126" s="3">
        <f t="shared" si="5"/>
        <v>21.7</v>
      </c>
      <c r="P126" s="3">
        <v>0.18</v>
      </c>
      <c r="Q126" s="1">
        <v>2.4302483647587501E-2</v>
      </c>
      <c r="R126" s="3">
        <f t="shared" si="4"/>
        <v>86.498620195784724</v>
      </c>
    </row>
    <row r="127" spans="1:18" x14ac:dyDescent="0.2">
      <c r="A127" s="3" t="s">
        <v>8</v>
      </c>
      <c r="B127" s="3" t="s">
        <v>12</v>
      </c>
      <c r="C127" s="3" t="s">
        <v>75</v>
      </c>
      <c r="D127" s="1">
        <v>281.14378928177302</v>
      </c>
      <c r="E127" s="3">
        <v>30</v>
      </c>
      <c r="F127" s="3">
        <v>1</v>
      </c>
      <c r="G127" s="3">
        <v>400</v>
      </c>
      <c r="H127" s="3">
        <v>90</v>
      </c>
      <c r="I127" s="3">
        <v>17.899999999999999</v>
      </c>
      <c r="K127" s="3">
        <f t="shared" si="5"/>
        <v>21.7</v>
      </c>
      <c r="P127" s="3">
        <v>0.18</v>
      </c>
      <c r="Q127" s="1">
        <v>1.6218554590669901E-2</v>
      </c>
      <c r="R127" s="3">
        <f t="shared" si="4"/>
        <v>90.98969189407228</v>
      </c>
    </row>
    <row r="128" spans="1:18" x14ac:dyDescent="0.2">
      <c r="A128" s="3" t="s">
        <v>8</v>
      </c>
      <c r="B128" s="3" t="s">
        <v>12</v>
      </c>
      <c r="C128" s="3" t="s">
        <v>75</v>
      </c>
      <c r="D128" s="1">
        <v>301.25189911880898</v>
      </c>
      <c r="E128" s="3">
        <v>30</v>
      </c>
      <c r="F128" s="3">
        <v>1</v>
      </c>
      <c r="G128" s="3">
        <v>400</v>
      </c>
      <c r="H128" s="3">
        <v>90</v>
      </c>
      <c r="I128" s="3">
        <v>17.899999999999999</v>
      </c>
      <c r="K128" s="3">
        <f t="shared" si="5"/>
        <v>21.7</v>
      </c>
      <c r="P128" s="3">
        <v>0.18</v>
      </c>
      <c r="Q128" s="1">
        <v>1.05040861040477E-2</v>
      </c>
      <c r="R128" s="3">
        <f t="shared" si="4"/>
        <v>94.164396608862376</v>
      </c>
    </row>
    <row r="129" spans="1:18" s="5" customFormat="1" x14ac:dyDescent="0.2">
      <c r="A129" s="5" t="s">
        <v>8</v>
      </c>
      <c r="B129" s="5" t="s">
        <v>12</v>
      </c>
      <c r="C129" s="5" t="s">
        <v>75</v>
      </c>
      <c r="D129" s="8">
        <v>325.51775975947203</v>
      </c>
      <c r="E129" s="5">
        <v>30</v>
      </c>
      <c r="F129" s="5">
        <v>1</v>
      </c>
      <c r="G129" s="5">
        <v>400</v>
      </c>
      <c r="H129" s="5">
        <v>90</v>
      </c>
      <c r="I129" s="3">
        <v>17.899999999999999</v>
      </c>
      <c r="K129" s="3">
        <f t="shared" si="5"/>
        <v>21.7</v>
      </c>
      <c r="P129" s="5">
        <v>0.18</v>
      </c>
      <c r="Q129" s="8">
        <v>5.2559612339874301E-3</v>
      </c>
      <c r="R129" s="5">
        <f t="shared" si="4"/>
        <v>97.080021536673655</v>
      </c>
    </row>
    <row r="130" spans="1:18" x14ac:dyDescent="0.2">
      <c r="A130" s="3" t="s">
        <v>8</v>
      </c>
      <c r="B130" s="3" t="s">
        <v>12</v>
      </c>
      <c r="C130" s="3" t="s">
        <v>75</v>
      </c>
      <c r="D130" s="1">
        <v>348.62159957779602</v>
      </c>
      <c r="E130" s="3">
        <v>30</v>
      </c>
      <c r="F130" s="3">
        <v>1</v>
      </c>
      <c r="G130" s="3">
        <v>400</v>
      </c>
      <c r="H130" s="3">
        <v>90</v>
      </c>
      <c r="I130" s="3">
        <v>17.899999999999999</v>
      </c>
      <c r="K130" s="3">
        <f t="shared" si="5"/>
        <v>21.7</v>
      </c>
      <c r="P130" s="3">
        <v>0.18</v>
      </c>
      <c r="Q130" s="1">
        <v>2.85003758256169E-3</v>
      </c>
      <c r="R130" s="3">
        <f t="shared" si="4"/>
        <v>98.416645787465725</v>
      </c>
    </row>
    <row r="131" spans="1:18" x14ac:dyDescent="0.2">
      <c r="A131" s="3" t="s">
        <v>8</v>
      </c>
      <c r="B131" s="3" t="s">
        <v>12</v>
      </c>
      <c r="C131" s="3" t="s">
        <v>75</v>
      </c>
      <c r="D131" s="1">
        <v>367.17139247389201</v>
      </c>
      <c r="E131" s="3">
        <v>30</v>
      </c>
      <c r="F131" s="3">
        <v>1</v>
      </c>
      <c r="G131" s="3">
        <v>400</v>
      </c>
      <c r="H131" s="3">
        <v>90</v>
      </c>
      <c r="I131" s="3">
        <v>17.899999999999999</v>
      </c>
      <c r="K131" s="3">
        <f t="shared" si="5"/>
        <v>21.7</v>
      </c>
      <c r="P131" s="3">
        <v>0.18</v>
      </c>
      <c r="Q131" s="1">
        <v>1.8719314238193499E-3</v>
      </c>
      <c r="R131" s="3">
        <f t="shared" si="4"/>
        <v>98.96003809787814</v>
      </c>
    </row>
    <row r="132" spans="1:18" x14ac:dyDescent="0.2">
      <c r="A132" s="3" t="s">
        <v>8</v>
      </c>
      <c r="B132" s="3" t="s">
        <v>12</v>
      </c>
      <c r="C132" s="3" t="s">
        <v>75</v>
      </c>
      <c r="D132" s="1">
        <v>380.41260854963298</v>
      </c>
      <c r="E132" s="3">
        <v>30</v>
      </c>
      <c r="F132" s="3">
        <v>1</v>
      </c>
      <c r="G132" s="3">
        <v>400</v>
      </c>
      <c r="H132" s="3">
        <v>90</v>
      </c>
      <c r="I132" s="3">
        <v>17.899999999999999</v>
      </c>
      <c r="K132" s="3">
        <f t="shared" si="5"/>
        <v>21.7</v>
      </c>
      <c r="P132" s="3">
        <v>0.18</v>
      </c>
      <c r="Q132" s="1">
        <v>2.0862319883573999E-3</v>
      </c>
      <c r="R132" s="3">
        <f t="shared" si="4"/>
        <v>98.840982228690351</v>
      </c>
    </row>
    <row r="133" spans="1:18" x14ac:dyDescent="0.2">
      <c r="A133" s="3" t="s">
        <v>8</v>
      </c>
      <c r="B133" s="3" t="s">
        <v>12</v>
      </c>
      <c r="C133" s="3" t="s">
        <v>75</v>
      </c>
      <c r="D133" s="1">
        <v>198.46119400598101</v>
      </c>
      <c r="E133" s="3">
        <v>40</v>
      </c>
      <c r="F133" s="3">
        <v>1</v>
      </c>
      <c r="G133" s="3">
        <v>400</v>
      </c>
      <c r="H133" s="3">
        <v>90</v>
      </c>
      <c r="I133" s="3">
        <v>17.899999999999999</v>
      </c>
      <c r="K133" s="3">
        <f t="shared" si="5"/>
        <v>21.7</v>
      </c>
      <c r="P133" s="3">
        <v>0.18</v>
      </c>
      <c r="Q133" s="1">
        <v>3.6950055174399102E-2</v>
      </c>
      <c r="R133" s="3">
        <f t="shared" si="4"/>
        <v>79.472191569778289</v>
      </c>
    </row>
    <row r="134" spans="1:18" x14ac:dyDescent="0.2">
      <c r="A134" s="3" t="s">
        <v>8</v>
      </c>
      <c r="B134" s="3" t="s">
        <v>12</v>
      </c>
      <c r="C134" s="3" t="s">
        <v>75</v>
      </c>
      <c r="D134" s="1">
        <v>214.03988549313101</v>
      </c>
      <c r="E134" s="3">
        <v>40</v>
      </c>
      <c r="F134" s="3">
        <v>1</v>
      </c>
      <c r="G134" s="3">
        <v>400</v>
      </c>
      <c r="H134" s="3">
        <v>90</v>
      </c>
      <c r="I134" s="3">
        <v>17.899999999999999</v>
      </c>
      <c r="K134" s="3">
        <f t="shared" si="5"/>
        <v>21.7</v>
      </c>
      <c r="P134" s="3">
        <v>0.18</v>
      </c>
      <c r="Q134" s="1">
        <v>3.0059812247117301E-2</v>
      </c>
      <c r="R134" s="3">
        <f t="shared" si="4"/>
        <v>83.300104307157056</v>
      </c>
    </row>
    <row r="135" spans="1:18" x14ac:dyDescent="0.2">
      <c r="A135" s="3" t="s">
        <v>8</v>
      </c>
      <c r="B135" s="3" t="s">
        <v>12</v>
      </c>
      <c r="C135" s="3" t="s">
        <v>75</v>
      </c>
      <c r="D135" s="1">
        <v>228.09384445617201</v>
      </c>
      <c r="E135" s="3">
        <v>40</v>
      </c>
      <c r="F135" s="3">
        <v>1</v>
      </c>
      <c r="G135" s="3">
        <v>400</v>
      </c>
      <c r="H135" s="3">
        <v>90</v>
      </c>
      <c r="I135" s="3">
        <v>17.899999999999999</v>
      </c>
      <c r="K135" s="3">
        <f t="shared" si="5"/>
        <v>21.7</v>
      </c>
      <c r="P135" s="3">
        <v>0.18</v>
      </c>
      <c r="Q135" s="1">
        <v>2.43555790113387E-2</v>
      </c>
      <c r="R135" s="3">
        <f t="shared" si="4"/>
        <v>86.469122771478496</v>
      </c>
    </row>
    <row r="136" spans="1:18" x14ac:dyDescent="0.2">
      <c r="A136" s="3" t="s">
        <v>8</v>
      </c>
      <c r="B136" s="3" t="s">
        <v>12</v>
      </c>
      <c r="C136" s="3" t="s">
        <v>75</v>
      </c>
      <c r="D136" s="1">
        <v>242.897855395097</v>
      </c>
      <c r="E136" s="3">
        <v>40</v>
      </c>
      <c r="F136" s="3">
        <v>1</v>
      </c>
      <c r="G136" s="3">
        <v>400</v>
      </c>
      <c r="H136" s="3">
        <v>90</v>
      </c>
      <c r="I136" s="3">
        <v>17.899999999999999</v>
      </c>
      <c r="K136" s="3">
        <f t="shared" si="5"/>
        <v>21.7</v>
      </c>
      <c r="P136" s="3">
        <v>0.18</v>
      </c>
      <c r="Q136" s="1">
        <v>1.9360136896480001E-2</v>
      </c>
      <c r="R136" s="3">
        <f t="shared" si="4"/>
        <v>89.244368390844443</v>
      </c>
    </row>
    <row r="137" spans="1:18" x14ac:dyDescent="0.2">
      <c r="A137" s="3" t="s">
        <v>8</v>
      </c>
      <c r="B137" s="3" t="s">
        <v>12</v>
      </c>
      <c r="C137" s="3" t="s">
        <v>75</v>
      </c>
      <c r="D137" s="1">
        <v>259.97441187289098</v>
      </c>
      <c r="E137" s="3">
        <v>40</v>
      </c>
      <c r="F137" s="3">
        <v>1</v>
      </c>
      <c r="G137" s="3">
        <v>400</v>
      </c>
      <c r="H137" s="3">
        <v>90</v>
      </c>
      <c r="I137" s="3">
        <v>17.899999999999999</v>
      </c>
      <c r="K137" s="3">
        <f t="shared" si="5"/>
        <v>21.7</v>
      </c>
      <c r="P137" s="3">
        <v>0.18</v>
      </c>
      <c r="Q137" s="1">
        <v>1.41241663867965E-2</v>
      </c>
      <c r="R137" s="3">
        <f t="shared" si="4"/>
        <v>92.153240896224162</v>
      </c>
    </row>
    <row r="138" spans="1:18" x14ac:dyDescent="0.2">
      <c r="A138" s="3" t="s">
        <v>8</v>
      </c>
      <c r="B138" s="3" t="s">
        <v>12</v>
      </c>
      <c r="C138" s="3" t="s">
        <v>75</v>
      </c>
      <c r="D138" s="1">
        <v>270.21765900622103</v>
      </c>
      <c r="E138" s="3">
        <v>40</v>
      </c>
      <c r="F138" s="3">
        <v>1</v>
      </c>
      <c r="G138" s="3">
        <v>400</v>
      </c>
      <c r="H138" s="3">
        <v>90</v>
      </c>
      <c r="I138" s="3">
        <v>17.899999999999999</v>
      </c>
      <c r="K138" s="3">
        <f t="shared" si="5"/>
        <v>21.7</v>
      </c>
      <c r="P138" s="3">
        <v>0.18</v>
      </c>
      <c r="Q138" s="1">
        <v>1.1266612291896599E-2</v>
      </c>
      <c r="R138" s="3">
        <f t="shared" si="4"/>
        <v>93.740770948946334</v>
      </c>
    </row>
    <row r="139" spans="1:18" x14ac:dyDescent="0.2">
      <c r="A139" s="3" t="s">
        <v>8</v>
      </c>
      <c r="B139" s="3" t="s">
        <v>12</v>
      </c>
      <c r="C139" s="3" t="s">
        <v>75</v>
      </c>
      <c r="D139" s="1">
        <v>287.28078171728299</v>
      </c>
      <c r="E139" s="3">
        <v>40</v>
      </c>
      <c r="F139" s="3">
        <v>1</v>
      </c>
      <c r="G139" s="3">
        <v>400</v>
      </c>
      <c r="H139" s="3">
        <v>90</v>
      </c>
      <c r="I139" s="3">
        <v>17.899999999999999</v>
      </c>
      <c r="K139" s="3">
        <f t="shared" si="5"/>
        <v>21.7</v>
      </c>
      <c r="P139" s="3">
        <v>0.18</v>
      </c>
      <c r="Q139" s="1">
        <v>7.4507828367637299E-3</v>
      </c>
      <c r="R139" s="3">
        <f t="shared" si="4"/>
        <v>95.860676201797929</v>
      </c>
    </row>
    <row r="140" spans="1:18" x14ac:dyDescent="0.2">
      <c r="A140" s="3" t="s">
        <v>8</v>
      </c>
      <c r="B140" s="3" t="s">
        <v>12</v>
      </c>
      <c r="C140" s="3" t="s">
        <v>75</v>
      </c>
      <c r="D140" s="1">
        <v>305.85296422459999</v>
      </c>
      <c r="E140" s="3">
        <v>40</v>
      </c>
      <c r="F140" s="3">
        <v>1</v>
      </c>
      <c r="G140" s="3">
        <v>400</v>
      </c>
      <c r="H140" s="3">
        <v>90</v>
      </c>
      <c r="I140" s="3">
        <v>17.899999999999999</v>
      </c>
      <c r="K140" s="3">
        <f t="shared" si="5"/>
        <v>21.7</v>
      </c>
      <c r="P140" s="3">
        <v>0.18</v>
      </c>
      <c r="Q140" s="1">
        <v>4.1057749204369103E-3</v>
      </c>
      <c r="R140" s="3">
        <f t="shared" si="4"/>
        <v>97.719013933090622</v>
      </c>
    </row>
    <row r="141" spans="1:18" x14ac:dyDescent="0.2">
      <c r="A141" s="3" t="s">
        <v>8</v>
      </c>
      <c r="B141" s="3" t="s">
        <v>12</v>
      </c>
      <c r="C141" s="3" t="s">
        <v>75</v>
      </c>
      <c r="D141" s="1">
        <v>321.76302195781199</v>
      </c>
      <c r="E141" s="3">
        <v>40</v>
      </c>
      <c r="F141" s="3">
        <v>1</v>
      </c>
      <c r="G141" s="3">
        <v>400</v>
      </c>
      <c r="H141" s="3">
        <v>90</v>
      </c>
      <c r="I141" s="3">
        <v>17.899999999999999</v>
      </c>
      <c r="K141" s="3">
        <f t="shared" si="5"/>
        <v>21.7</v>
      </c>
      <c r="P141" s="3">
        <v>0.18</v>
      </c>
      <c r="Q141" s="1">
        <v>2.1853859809048601E-3</v>
      </c>
      <c r="R141" s="3">
        <f t="shared" si="4"/>
        <v>98.785896677275076</v>
      </c>
    </row>
    <row r="142" spans="1:18" x14ac:dyDescent="0.2">
      <c r="A142" s="3" t="s">
        <v>8</v>
      </c>
      <c r="B142" s="3" t="s">
        <v>12</v>
      </c>
      <c r="C142" s="3" t="s">
        <v>75</v>
      </c>
      <c r="D142" s="1">
        <v>335.772201698412</v>
      </c>
      <c r="E142" s="3">
        <v>40</v>
      </c>
      <c r="F142" s="3">
        <v>1</v>
      </c>
      <c r="G142" s="3">
        <v>400</v>
      </c>
      <c r="H142" s="3">
        <v>90</v>
      </c>
      <c r="I142" s="3">
        <v>17.899999999999999</v>
      </c>
      <c r="K142" s="3">
        <f t="shared" si="5"/>
        <v>21.7</v>
      </c>
      <c r="P142" s="3">
        <v>0.18</v>
      </c>
      <c r="Q142" s="1">
        <v>1.2149562602952299E-3</v>
      </c>
      <c r="R142" s="3">
        <f t="shared" si="4"/>
        <v>99.325024299835988</v>
      </c>
    </row>
    <row r="143" spans="1:18" x14ac:dyDescent="0.2">
      <c r="A143" s="3" t="s">
        <v>8</v>
      </c>
      <c r="B143" s="3" t="s">
        <v>12</v>
      </c>
      <c r="C143" s="3" t="s">
        <v>75</v>
      </c>
      <c r="D143" s="1">
        <v>353.186841305634</v>
      </c>
      <c r="E143" s="3">
        <v>40</v>
      </c>
      <c r="F143" s="3">
        <v>1</v>
      </c>
      <c r="G143" s="3">
        <v>400</v>
      </c>
      <c r="H143" s="3">
        <v>90</v>
      </c>
      <c r="I143" s="3">
        <v>17.899999999999999</v>
      </c>
      <c r="K143" s="3">
        <f t="shared" si="5"/>
        <v>21.7</v>
      </c>
      <c r="P143" s="3">
        <v>0.18</v>
      </c>
      <c r="Q143" s="1">
        <v>2.3876921108605101E-4</v>
      </c>
      <c r="R143" s="3">
        <f t="shared" si="4"/>
        <v>99.867350438285527</v>
      </c>
    </row>
    <row r="144" spans="1:18" x14ac:dyDescent="0.2">
      <c r="A144" s="3" t="s">
        <v>8</v>
      </c>
      <c r="B144" s="3" t="s">
        <v>12</v>
      </c>
      <c r="C144" s="3" t="s">
        <v>75</v>
      </c>
      <c r="D144" s="1">
        <v>370.59252506836799</v>
      </c>
      <c r="E144" s="3">
        <v>40</v>
      </c>
      <c r="F144" s="3">
        <v>1</v>
      </c>
      <c r="G144" s="3">
        <v>400</v>
      </c>
      <c r="H144" s="3">
        <v>90</v>
      </c>
      <c r="I144" s="3">
        <v>17.899999999999999</v>
      </c>
      <c r="K144" s="3">
        <f t="shared" si="5"/>
        <v>21.7</v>
      </c>
      <c r="P144" s="3">
        <v>0.18</v>
      </c>
      <c r="Q144" s="1">
        <v>2.09342864910672E-4</v>
      </c>
      <c r="R144" s="3">
        <f t="shared" si="4"/>
        <v>99.883698408382955</v>
      </c>
    </row>
    <row r="145" spans="1:18" x14ac:dyDescent="0.2">
      <c r="A145" s="3" t="s">
        <v>8</v>
      </c>
      <c r="B145" s="3" t="s">
        <v>12</v>
      </c>
      <c r="C145" s="3" t="s">
        <v>75</v>
      </c>
      <c r="D145" s="1">
        <v>380.80666570711202</v>
      </c>
      <c r="E145" s="3">
        <v>40</v>
      </c>
      <c r="F145" s="3">
        <v>1</v>
      </c>
      <c r="G145" s="3">
        <v>400</v>
      </c>
      <c r="H145" s="3">
        <v>90</v>
      </c>
      <c r="I145" s="3">
        <v>17.899999999999999</v>
      </c>
      <c r="K145" s="3">
        <f t="shared" si="5"/>
        <v>21.7</v>
      </c>
      <c r="P145" s="3">
        <v>0.18</v>
      </c>
      <c r="Q145" s="1">
        <v>4.2876105487053801E-4</v>
      </c>
      <c r="R145" s="3">
        <f t="shared" si="4"/>
        <v>99.761799413960816</v>
      </c>
    </row>
    <row r="146" spans="1:18" x14ac:dyDescent="0.2">
      <c r="A146" s="3" t="s">
        <v>8</v>
      </c>
      <c r="B146" s="3" t="s">
        <v>12</v>
      </c>
      <c r="C146" s="3" t="s">
        <v>75</v>
      </c>
      <c r="D146" s="1">
        <v>198.99854467527101</v>
      </c>
      <c r="E146" s="3">
        <v>50</v>
      </c>
      <c r="F146" s="3">
        <v>1</v>
      </c>
      <c r="G146" s="3">
        <v>400</v>
      </c>
      <c r="H146" s="3">
        <v>90</v>
      </c>
      <c r="I146" s="3">
        <v>17.899999999999999</v>
      </c>
      <c r="K146" s="3">
        <f t="shared" si="5"/>
        <v>21.7</v>
      </c>
      <c r="P146" s="3">
        <v>0.18</v>
      </c>
      <c r="Q146" s="1">
        <v>2.0144412992371501E-2</v>
      </c>
      <c r="R146" s="3">
        <f t="shared" si="4"/>
        <v>88.808659448682505</v>
      </c>
    </row>
    <row r="147" spans="1:18" x14ac:dyDescent="0.2">
      <c r="A147" s="3" t="s">
        <v>8</v>
      </c>
      <c r="B147" s="3" t="s">
        <v>12</v>
      </c>
      <c r="C147" s="3" t="s">
        <v>75</v>
      </c>
      <c r="D147" s="1">
        <v>219.47384413632099</v>
      </c>
      <c r="E147" s="3">
        <v>50</v>
      </c>
      <c r="F147" s="3">
        <v>1</v>
      </c>
      <c r="G147" s="3">
        <v>400</v>
      </c>
      <c r="H147" s="3">
        <v>90</v>
      </c>
      <c r="I147" s="3">
        <v>17.899999999999999</v>
      </c>
      <c r="K147" s="3">
        <f t="shared" si="5"/>
        <v>21.7</v>
      </c>
      <c r="P147" s="3">
        <v>0.18</v>
      </c>
      <c r="Q147" s="1">
        <v>1.56127556813639E-2</v>
      </c>
      <c r="R147" s="3">
        <f t="shared" si="4"/>
        <v>91.326246843686732</v>
      </c>
    </row>
    <row r="148" spans="1:18" x14ac:dyDescent="0.2">
      <c r="A148" s="3" t="s">
        <v>8</v>
      </c>
      <c r="B148" s="3" t="s">
        <v>12</v>
      </c>
      <c r="C148" s="3" t="s">
        <v>75</v>
      </c>
      <c r="D148" s="1">
        <v>238.81175134737501</v>
      </c>
      <c r="E148" s="3">
        <v>50</v>
      </c>
      <c r="F148" s="3">
        <v>1</v>
      </c>
      <c r="G148" s="3">
        <v>400</v>
      </c>
      <c r="H148" s="3">
        <v>90</v>
      </c>
      <c r="I148" s="3">
        <v>17.899999999999999</v>
      </c>
      <c r="K148" s="3">
        <f t="shared" si="5"/>
        <v>21.7</v>
      </c>
      <c r="P148" s="3">
        <v>0.18</v>
      </c>
      <c r="Q148" s="1">
        <v>1.13197076556478E-2</v>
      </c>
      <c r="R148" s="3">
        <f t="shared" si="4"/>
        <v>93.71127352464012</v>
      </c>
    </row>
    <row r="149" spans="1:18" x14ac:dyDescent="0.2">
      <c r="A149" s="3" t="s">
        <v>8</v>
      </c>
      <c r="B149" s="3" t="s">
        <v>12</v>
      </c>
      <c r="C149" s="3" t="s">
        <v>75</v>
      </c>
      <c r="D149" s="1">
        <v>254.35461945657201</v>
      </c>
      <c r="E149" s="3">
        <v>50</v>
      </c>
      <c r="F149" s="3">
        <v>1</v>
      </c>
      <c r="G149" s="3">
        <v>400</v>
      </c>
      <c r="H149" s="3">
        <v>90</v>
      </c>
      <c r="I149" s="3">
        <v>17.899999999999999</v>
      </c>
      <c r="K149" s="3">
        <f t="shared" si="5"/>
        <v>21.7</v>
      </c>
      <c r="P149" s="3">
        <v>0.18</v>
      </c>
      <c r="Q149" s="1">
        <v>8.2165075405012094E-3</v>
      </c>
      <c r="R149" s="3">
        <f t="shared" si="4"/>
        <v>95.435273588610443</v>
      </c>
    </row>
    <row r="150" spans="1:18" x14ac:dyDescent="0.2">
      <c r="A150" s="3" t="s">
        <v>8</v>
      </c>
      <c r="B150" s="3" t="s">
        <v>12</v>
      </c>
      <c r="C150" s="3" t="s">
        <v>75</v>
      </c>
      <c r="D150" s="1">
        <v>270.65201746389698</v>
      </c>
      <c r="E150" s="3">
        <v>50</v>
      </c>
      <c r="F150" s="3">
        <v>1</v>
      </c>
      <c r="G150" s="3">
        <v>400</v>
      </c>
      <c r="H150" s="3">
        <v>90</v>
      </c>
      <c r="I150" s="3">
        <v>17.899999999999999</v>
      </c>
      <c r="K150" s="3">
        <f t="shared" si="5"/>
        <v>21.7</v>
      </c>
      <c r="P150" s="3">
        <v>0.18</v>
      </c>
      <c r="Q150" s="1">
        <v>5.3487181947576299E-3</v>
      </c>
      <c r="R150" s="3">
        <f t="shared" si="4"/>
        <v>97.028489891801314</v>
      </c>
    </row>
    <row r="151" spans="1:18" x14ac:dyDescent="0.2">
      <c r="A151" s="3" t="s">
        <v>8</v>
      </c>
      <c r="B151" s="3" t="s">
        <v>12</v>
      </c>
      <c r="C151" s="3" t="s">
        <v>75</v>
      </c>
      <c r="D151" s="1">
        <v>280.12730093236701</v>
      </c>
      <c r="E151" s="3">
        <v>50</v>
      </c>
      <c r="F151" s="3">
        <v>1</v>
      </c>
      <c r="G151" s="3">
        <v>400</v>
      </c>
      <c r="H151" s="3">
        <v>90</v>
      </c>
      <c r="I151" s="3">
        <v>17.899999999999999</v>
      </c>
      <c r="K151" s="3">
        <f t="shared" si="5"/>
        <v>21.7</v>
      </c>
      <c r="P151" s="3">
        <v>0.18</v>
      </c>
      <c r="Q151" s="1">
        <v>3.6758943850053499E-3</v>
      </c>
      <c r="R151" s="3">
        <f t="shared" si="4"/>
        <v>97.957836452774799</v>
      </c>
    </row>
    <row r="152" spans="1:18" x14ac:dyDescent="0.2">
      <c r="A152" s="3" t="s">
        <v>8</v>
      </c>
      <c r="B152" s="3" t="s">
        <v>12</v>
      </c>
      <c r="C152" s="3" t="s">
        <v>75</v>
      </c>
      <c r="D152" s="1">
        <v>299.44281853220099</v>
      </c>
      <c r="E152" s="3">
        <v>50</v>
      </c>
      <c r="F152" s="3">
        <v>1</v>
      </c>
      <c r="G152" s="3">
        <v>400</v>
      </c>
      <c r="H152" s="3">
        <v>90</v>
      </c>
      <c r="I152" s="3">
        <v>17.899999999999999</v>
      </c>
      <c r="K152" s="3">
        <f t="shared" si="5"/>
        <v>21.7</v>
      </c>
      <c r="P152" s="3">
        <v>0.18</v>
      </c>
      <c r="Q152" s="1">
        <v>1.74974811687377E-3</v>
      </c>
      <c r="R152" s="3">
        <f t="shared" si="4"/>
        <v>99.027917712847895</v>
      </c>
    </row>
    <row r="153" spans="1:18" x14ac:dyDescent="0.2">
      <c r="A153" s="3" t="s">
        <v>8</v>
      </c>
      <c r="B153" s="3" t="s">
        <v>12</v>
      </c>
      <c r="C153" s="3" t="s">
        <v>75</v>
      </c>
      <c r="D153" s="1">
        <v>320.26291800604503</v>
      </c>
      <c r="E153" s="3">
        <v>50</v>
      </c>
      <c r="F153" s="3">
        <v>1</v>
      </c>
      <c r="G153" s="3">
        <v>400</v>
      </c>
      <c r="H153" s="3">
        <v>90</v>
      </c>
      <c r="I153" s="3">
        <v>17.899999999999999</v>
      </c>
      <c r="K153" s="3">
        <f t="shared" si="5"/>
        <v>21.7</v>
      </c>
      <c r="P153" s="3">
        <v>0.18</v>
      </c>
      <c r="Q153" s="1">
        <v>7.6780373906507103E-4</v>
      </c>
      <c r="R153" s="3">
        <f t="shared" si="4"/>
        <v>99.573442367186075</v>
      </c>
    </row>
    <row r="154" spans="1:18" x14ac:dyDescent="0.2">
      <c r="A154" s="3" t="s">
        <v>8</v>
      </c>
      <c r="B154" s="3" t="s">
        <v>12</v>
      </c>
      <c r="C154" s="3" t="s">
        <v>75</v>
      </c>
      <c r="D154" s="1">
        <v>340.69567720577601</v>
      </c>
      <c r="E154" s="3">
        <v>50</v>
      </c>
      <c r="F154" s="3">
        <v>1</v>
      </c>
      <c r="G154" s="3">
        <v>400</v>
      </c>
      <c r="H154" s="3">
        <v>90</v>
      </c>
      <c r="I154" s="3">
        <v>17.899999999999999</v>
      </c>
      <c r="K154" s="3">
        <f t="shared" si="5"/>
        <v>21.7</v>
      </c>
      <c r="P154" s="3">
        <v>0.18</v>
      </c>
      <c r="Q154" s="1">
        <v>7.3325976746788102E-4</v>
      </c>
      <c r="R154" s="3">
        <f t="shared" si="4"/>
        <v>99.592633462517838</v>
      </c>
    </row>
    <row r="155" spans="1:18" x14ac:dyDescent="0.2">
      <c r="A155" s="3" t="s">
        <v>8</v>
      </c>
      <c r="B155" s="3" t="s">
        <v>12</v>
      </c>
      <c r="C155" s="3" t="s">
        <v>75</v>
      </c>
      <c r="D155" s="1">
        <v>360.75005197588303</v>
      </c>
      <c r="E155" s="3">
        <v>50</v>
      </c>
      <c r="F155" s="3">
        <v>1</v>
      </c>
      <c r="G155" s="3">
        <v>400</v>
      </c>
      <c r="H155" s="3">
        <v>90</v>
      </c>
      <c r="I155" s="3">
        <v>17.899999999999999</v>
      </c>
      <c r="K155" s="3">
        <f t="shared" si="5"/>
        <v>21.7</v>
      </c>
      <c r="P155" s="3">
        <v>0.18</v>
      </c>
      <c r="Q155" s="1">
        <v>6.9935549904842598E-4</v>
      </c>
      <c r="R155" s="3">
        <f t="shared" si="4"/>
        <v>99.611469167195324</v>
      </c>
    </row>
    <row r="156" spans="1:18" x14ac:dyDescent="0.2">
      <c r="A156" s="3" t="s">
        <v>8</v>
      </c>
      <c r="B156" s="3" t="s">
        <v>12</v>
      </c>
      <c r="C156" s="3" t="s">
        <v>75</v>
      </c>
      <c r="D156" s="1">
        <v>380.04765788674001</v>
      </c>
      <c r="E156" s="3">
        <v>50</v>
      </c>
      <c r="F156" s="3">
        <v>1</v>
      </c>
      <c r="G156" s="3">
        <v>400</v>
      </c>
      <c r="H156" s="3">
        <v>90</v>
      </c>
      <c r="I156" s="3">
        <v>17.899999999999999</v>
      </c>
      <c r="K156" s="3">
        <f t="shared" si="5"/>
        <v>21.7</v>
      </c>
      <c r="P156" s="3">
        <v>0.18</v>
      </c>
      <c r="Q156" s="1">
        <v>6.6673063698442802E-4</v>
      </c>
      <c r="R156" s="3">
        <f t="shared" si="4"/>
        <v>99.629594090564197</v>
      </c>
    </row>
    <row r="157" spans="1:18" x14ac:dyDescent="0.2">
      <c r="A157" s="3" t="s">
        <v>8</v>
      </c>
      <c r="B157" s="3" t="s">
        <v>12</v>
      </c>
      <c r="C157" s="3" t="s">
        <v>75</v>
      </c>
      <c r="D157" s="3">
        <v>280</v>
      </c>
      <c r="E157" s="3">
        <v>50</v>
      </c>
      <c r="F157" s="1">
        <v>0.99217616580310897</v>
      </c>
      <c r="G157" s="3">
        <v>400</v>
      </c>
      <c r="H157" s="3">
        <v>90</v>
      </c>
      <c r="I157" s="3">
        <v>17.899999999999999</v>
      </c>
      <c r="K157" s="3">
        <f t="shared" si="5"/>
        <v>21.7</v>
      </c>
      <c r="P157" s="3">
        <v>0.18</v>
      </c>
      <c r="Q157" s="1">
        <v>3.0999999999999999E-3</v>
      </c>
      <c r="R157" s="3">
        <f t="shared" si="4"/>
        <v>98.277777777777786</v>
      </c>
    </row>
    <row r="158" spans="1:18" x14ac:dyDescent="0.2">
      <c r="A158" s="3" t="s">
        <v>8</v>
      </c>
      <c r="B158" s="3" t="s">
        <v>12</v>
      </c>
      <c r="C158" s="3" t="s">
        <v>75</v>
      </c>
      <c r="D158" s="3">
        <v>280</v>
      </c>
      <c r="E158" s="3">
        <v>50</v>
      </c>
      <c r="F158" s="1">
        <v>1.24056994818653</v>
      </c>
      <c r="G158" s="3">
        <v>400</v>
      </c>
      <c r="H158" s="3">
        <v>90</v>
      </c>
      <c r="I158" s="3">
        <v>17.899999999999999</v>
      </c>
      <c r="K158" s="3">
        <f t="shared" si="5"/>
        <v>21.7</v>
      </c>
      <c r="P158" s="3">
        <v>0.18</v>
      </c>
      <c r="Q158" s="1">
        <v>3.46E-3</v>
      </c>
      <c r="R158" s="3">
        <f t="shared" si="4"/>
        <v>98.077777777777783</v>
      </c>
    </row>
    <row r="159" spans="1:18" x14ac:dyDescent="0.2">
      <c r="A159" s="3" t="s">
        <v>8</v>
      </c>
      <c r="B159" s="3" t="s">
        <v>71</v>
      </c>
      <c r="C159" s="3" t="s">
        <v>75</v>
      </c>
      <c r="D159" s="3">
        <v>280</v>
      </c>
      <c r="E159" s="3">
        <v>50</v>
      </c>
      <c r="F159" s="1">
        <v>1.48854922279793</v>
      </c>
      <c r="G159" s="3">
        <v>400</v>
      </c>
      <c r="H159" s="3">
        <v>90</v>
      </c>
      <c r="I159" s="3">
        <v>17.899999999999999</v>
      </c>
      <c r="K159" s="3">
        <f t="shared" si="5"/>
        <v>21.7</v>
      </c>
      <c r="P159" s="3">
        <v>0.18</v>
      </c>
      <c r="Q159" s="1">
        <v>4.3E-3</v>
      </c>
      <c r="R159" s="3">
        <f t="shared" si="4"/>
        <v>97.611111111111114</v>
      </c>
    </row>
    <row r="160" spans="1:18" x14ac:dyDescent="0.2">
      <c r="A160" s="3" t="s">
        <v>8</v>
      </c>
      <c r="B160" s="3" t="s">
        <v>70</v>
      </c>
      <c r="C160" s="3" t="s">
        <v>75</v>
      </c>
      <c r="D160" s="3">
        <v>280</v>
      </c>
      <c r="E160" s="3">
        <v>50</v>
      </c>
      <c r="F160" s="1">
        <v>1.7361139896373099</v>
      </c>
      <c r="G160" s="3">
        <v>400</v>
      </c>
      <c r="H160" s="3">
        <v>90</v>
      </c>
      <c r="I160" s="3">
        <v>17.899999999999999</v>
      </c>
      <c r="K160" s="3">
        <f t="shared" si="5"/>
        <v>21.7</v>
      </c>
      <c r="P160" s="3">
        <v>0.18</v>
      </c>
      <c r="Q160" s="1">
        <v>5.62E-3</v>
      </c>
      <c r="R160" s="3">
        <f t="shared" si="4"/>
        <v>96.87777777777778</v>
      </c>
    </row>
    <row r="161" spans="1:18" x14ac:dyDescent="0.2">
      <c r="A161" s="3" t="s">
        <v>8</v>
      </c>
      <c r="B161" s="3" t="s">
        <v>69</v>
      </c>
      <c r="C161" s="3" t="s">
        <v>75</v>
      </c>
      <c r="D161" s="3">
        <v>280</v>
      </c>
      <c r="E161" s="3">
        <v>50</v>
      </c>
      <c r="F161" s="1">
        <v>1.9936269430051801</v>
      </c>
      <c r="G161" s="3">
        <v>400</v>
      </c>
      <c r="H161" s="3">
        <v>90</v>
      </c>
      <c r="I161" s="3">
        <v>17.899999999999999</v>
      </c>
      <c r="K161" s="3">
        <f t="shared" si="5"/>
        <v>21.7</v>
      </c>
      <c r="P161" s="3">
        <v>0.18</v>
      </c>
      <c r="Q161" s="1">
        <v>7.4200000000000004E-3</v>
      </c>
      <c r="R161" s="3">
        <f t="shared" si="4"/>
        <v>95.877777777777766</v>
      </c>
    </row>
    <row r="162" spans="1:18" x14ac:dyDescent="0.2">
      <c r="A162" s="3" t="s">
        <v>8</v>
      </c>
      <c r="B162" s="3" t="s">
        <v>68</v>
      </c>
      <c r="C162" s="3" t="s">
        <v>75</v>
      </c>
      <c r="D162" s="3">
        <v>280</v>
      </c>
      <c r="E162" s="3">
        <v>50</v>
      </c>
      <c r="F162" s="1">
        <v>2.2353367875647701</v>
      </c>
      <c r="G162" s="3">
        <v>400</v>
      </c>
      <c r="H162" s="3">
        <v>90</v>
      </c>
      <c r="I162" s="3">
        <v>17.899999999999999</v>
      </c>
      <c r="K162" s="3">
        <f t="shared" si="5"/>
        <v>21.7</v>
      </c>
      <c r="P162" s="3">
        <v>0.18</v>
      </c>
      <c r="Q162" s="1">
        <v>9.5200000000000007E-3</v>
      </c>
      <c r="R162" s="3">
        <f t="shared" si="4"/>
        <v>94.711111111111109</v>
      </c>
    </row>
    <row r="163" spans="1:18" x14ac:dyDescent="0.2">
      <c r="A163" s="3" t="s">
        <v>8</v>
      </c>
      <c r="B163" s="3" t="s">
        <v>67</v>
      </c>
      <c r="C163" s="3" t="s">
        <v>75</v>
      </c>
      <c r="D163" s="3">
        <v>280</v>
      </c>
      <c r="E163" s="3">
        <v>50</v>
      </c>
      <c r="F163" s="1">
        <v>2.4919689119171</v>
      </c>
      <c r="G163" s="3">
        <v>400</v>
      </c>
      <c r="H163" s="3">
        <v>90</v>
      </c>
      <c r="I163" s="3">
        <v>17.899999999999999</v>
      </c>
      <c r="K163" s="3">
        <f t="shared" si="5"/>
        <v>21.7</v>
      </c>
      <c r="P163" s="3">
        <v>0.18</v>
      </c>
      <c r="Q163" s="1">
        <v>1.234E-2</v>
      </c>
      <c r="R163" s="3">
        <f t="shared" ref="R163:R217" si="6">(P163-Q163)/P163 * 100</f>
        <v>93.144444444444446</v>
      </c>
    </row>
    <row r="164" spans="1:18" x14ac:dyDescent="0.2">
      <c r="A164" s="3" t="s">
        <v>8</v>
      </c>
      <c r="B164" s="3" t="s">
        <v>66</v>
      </c>
      <c r="C164" s="3" t="s">
        <v>75</v>
      </c>
      <c r="D164" s="3">
        <v>280</v>
      </c>
      <c r="E164" s="3">
        <v>50</v>
      </c>
      <c r="F164" s="1">
        <v>2.6869948186528498</v>
      </c>
      <c r="G164" s="3">
        <v>400</v>
      </c>
      <c r="H164" s="3">
        <v>90</v>
      </c>
      <c r="I164" s="3">
        <v>17.899999999999999</v>
      </c>
      <c r="K164" s="3">
        <f t="shared" si="5"/>
        <v>21.7</v>
      </c>
      <c r="P164" s="3">
        <v>0.18</v>
      </c>
      <c r="Q164" s="1">
        <v>1.4500000000000001E-2</v>
      </c>
      <c r="R164" s="3">
        <f t="shared" si="6"/>
        <v>91.944444444444443</v>
      </c>
    </row>
    <row r="165" spans="1:18" x14ac:dyDescent="0.2">
      <c r="A165" s="3" t="s">
        <v>8</v>
      </c>
      <c r="B165" s="3" t="s">
        <v>65</v>
      </c>
      <c r="C165" s="3" t="s">
        <v>75</v>
      </c>
      <c r="D165" s="3">
        <v>280</v>
      </c>
      <c r="E165" s="3">
        <v>50</v>
      </c>
      <c r="F165" s="1">
        <v>2.8508290155440399</v>
      </c>
      <c r="G165" s="3">
        <v>400</v>
      </c>
      <c r="H165" s="3">
        <v>90</v>
      </c>
      <c r="I165" s="3">
        <v>17.899999999999999</v>
      </c>
      <c r="K165" s="3">
        <f t="shared" si="5"/>
        <v>21.7</v>
      </c>
      <c r="P165" s="3">
        <v>0.18</v>
      </c>
      <c r="Q165" s="1">
        <v>1.678E-2</v>
      </c>
      <c r="R165" s="3">
        <f t="shared" si="6"/>
        <v>90.677777777777777</v>
      </c>
    </row>
    <row r="166" spans="1:18" x14ac:dyDescent="0.2">
      <c r="A166" s="3" t="s">
        <v>8</v>
      </c>
      <c r="B166" s="3" t="s">
        <v>64</v>
      </c>
      <c r="C166" s="3" t="s">
        <v>75</v>
      </c>
      <c r="D166" s="3">
        <v>280</v>
      </c>
      <c r="E166" s="3">
        <v>50</v>
      </c>
      <c r="F166" s="1">
        <v>2.9839378238342</v>
      </c>
      <c r="G166" s="3">
        <v>400</v>
      </c>
      <c r="H166" s="3">
        <v>90</v>
      </c>
      <c r="I166" s="3">
        <v>17.899999999999999</v>
      </c>
      <c r="K166" s="3">
        <f t="shared" si="5"/>
        <v>21.7</v>
      </c>
      <c r="P166" s="3">
        <v>0.18</v>
      </c>
      <c r="Q166" s="1">
        <v>1.864E-2</v>
      </c>
      <c r="R166" s="3">
        <f t="shared" si="6"/>
        <v>89.644444444444446</v>
      </c>
    </row>
    <row r="167" spans="1:18" x14ac:dyDescent="0.2">
      <c r="A167" s="3" t="s">
        <v>8</v>
      </c>
      <c r="B167" s="3" t="s">
        <v>63</v>
      </c>
      <c r="C167" s="3" t="s">
        <v>75</v>
      </c>
      <c r="D167" s="3">
        <v>300</v>
      </c>
      <c r="E167" s="3">
        <v>50</v>
      </c>
      <c r="F167" s="1">
        <v>0.99326424870466301</v>
      </c>
      <c r="G167" s="3">
        <v>400</v>
      </c>
      <c r="H167" s="3">
        <v>90</v>
      </c>
      <c r="I167" s="3">
        <v>17.899999999999999</v>
      </c>
      <c r="K167" s="3">
        <f t="shared" si="5"/>
        <v>21.7</v>
      </c>
      <c r="P167" s="3">
        <v>0.18</v>
      </c>
      <c r="Q167" s="1">
        <v>1.8400000000000001E-3</v>
      </c>
      <c r="R167" s="3">
        <f t="shared" si="6"/>
        <v>98.977777777777774</v>
      </c>
    </row>
    <row r="168" spans="1:18" x14ac:dyDescent="0.2">
      <c r="A168" s="3" t="s">
        <v>8</v>
      </c>
      <c r="B168" s="3" t="s">
        <v>62</v>
      </c>
      <c r="C168" s="3" t="s">
        <v>75</v>
      </c>
      <c r="D168" s="3">
        <v>300</v>
      </c>
      <c r="E168" s="3">
        <v>50</v>
      </c>
      <c r="F168" s="1">
        <v>1.1897409326424899</v>
      </c>
      <c r="G168" s="3">
        <v>400</v>
      </c>
      <c r="H168" s="3">
        <v>90</v>
      </c>
      <c r="I168" s="3">
        <v>17.899999999999999</v>
      </c>
      <c r="K168" s="3">
        <f t="shared" si="5"/>
        <v>21.7</v>
      </c>
      <c r="P168" s="3">
        <v>0.18</v>
      </c>
      <c r="Q168" s="1">
        <v>2.32E-3</v>
      </c>
      <c r="R168" s="3">
        <f t="shared" si="6"/>
        <v>98.711111111111123</v>
      </c>
    </row>
    <row r="169" spans="1:18" x14ac:dyDescent="0.2">
      <c r="A169" s="3" t="s">
        <v>8</v>
      </c>
      <c r="B169" s="3" t="s">
        <v>61</v>
      </c>
      <c r="C169" s="3" t="s">
        <v>75</v>
      </c>
      <c r="D169" s="3">
        <v>300</v>
      </c>
      <c r="E169" s="3">
        <v>50</v>
      </c>
      <c r="F169" s="1">
        <v>1.41699481865285</v>
      </c>
      <c r="G169" s="3">
        <v>400</v>
      </c>
      <c r="H169" s="3">
        <v>90</v>
      </c>
      <c r="I169" s="3">
        <v>17.899999999999999</v>
      </c>
      <c r="K169" s="3">
        <f t="shared" si="5"/>
        <v>21.7</v>
      </c>
      <c r="P169" s="3">
        <v>0.18</v>
      </c>
      <c r="Q169" s="1">
        <v>3.16E-3</v>
      </c>
      <c r="R169" s="3">
        <f t="shared" si="6"/>
        <v>98.24444444444444</v>
      </c>
    </row>
    <row r="170" spans="1:18" x14ac:dyDescent="0.2">
      <c r="A170" s="3" t="s">
        <v>8</v>
      </c>
      <c r="B170" s="3" t="s">
        <v>60</v>
      </c>
      <c r="C170" s="3" t="s">
        <v>75</v>
      </c>
      <c r="D170" s="3">
        <v>300</v>
      </c>
      <c r="E170" s="3">
        <v>50</v>
      </c>
      <c r="F170" s="1">
        <v>1.6543523316062201</v>
      </c>
      <c r="G170" s="3">
        <v>400</v>
      </c>
      <c r="H170" s="3">
        <v>90</v>
      </c>
      <c r="I170" s="3">
        <v>17.899999999999999</v>
      </c>
      <c r="K170" s="3">
        <f t="shared" si="5"/>
        <v>21.7</v>
      </c>
      <c r="P170" s="3">
        <v>0.18</v>
      </c>
      <c r="Q170" s="1">
        <v>4.3E-3</v>
      </c>
      <c r="R170" s="3">
        <f t="shared" si="6"/>
        <v>97.611111111111114</v>
      </c>
    </row>
    <row r="171" spans="1:18" x14ac:dyDescent="0.2">
      <c r="A171" s="3" t="s">
        <v>8</v>
      </c>
      <c r="B171" s="3" t="s">
        <v>59</v>
      </c>
      <c r="C171" s="3" t="s">
        <v>75</v>
      </c>
      <c r="D171" s="3">
        <v>300</v>
      </c>
      <c r="E171" s="3">
        <v>50</v>
      </c>
      <c r="F171" s="1">
        <v>1.92222797927461</v>
      </c>
      <c r="G171" s="3">
        <v>400</v>
      </c>
      <c r="H171" s="3">
        <v>90</v>
      </c>
      <c r="I171" s="3">
        <v>17.899999999999999</v>
      </c>
      <c r="K171" s="3">
        <f t="shared" si="5"/>
        <v>21.7</v>
      </c>
      <c r="P171" s="3">
        <v>0.18</v>
      </c>
      <c r="Q171" s="1">
        <v>6.1000000000000004E-3</v>
      </c>
      <c r="R171" s="3">
        <f t="shared" si="6"/>
        <v>96.611111111111114</v>
      </c>
    </row>
    <row r="172" spans="1:18" x14ac:dyDescent="0.2">
      <c r="A172" s="3" t="s">
        <v>8</v>
      </c>
      <c r="B172" s="3" t="s">
        <v>58</v>
      </c>
      <c r="C172" s="3" t="s">
        <v>75</v>
      </c>
      <c r="D172" s="3">
        <v>300</v>
      </c>
      <c r="E172" s="3">
        <v>50</v>
      </c>
      <c r="F172" s="1">
        <v>2.1692746113989601</v>
      </c>
      <c r="G172" s="3">
        <v>400</v>
      </c>
      <c r="H172" s="3">
        <v>90</v>
      </c>
      <c r="I172" s="3">
        <v>17.899999999999999</v>
      </c>
      <c r="K172" s="3">
        <f t="shared" si="5"/>
        <v>21.7</v>
      </c>
      <c r="P172" s="3">
        <v>0.18</v>
      </c>
      <c r="Q172" s="1">
        <v>8.0199999999999994E-3</v>
      </c>
      <c r="R172" s="3">
        <f t="shared" si="6"/>
        <v>95.544444444444437</v>
      </c>
    </row>
    <row r="173" spans="1:18" x14ac:dyDescent="0.2">
      <c r="A173" s="3" t="s">
        <v>8</v>
      </c>
      <c r="B173" s="3" t="s">
        <v>57</v>
      </c>
      <c r="C173" s="3" t="s">
        <v>75</v>
      </c>
      <c r="D173" s="3">
        <v>300</v>
      </c>
      <c r="E173" s="3">
        <v>50</v>
      </c>
      <c r="F173" s="1">
        <v>2.3593264248704702</v>
      </c>
      <c r="G173" s="3">
        <v>400</v>
      </c>
      <c r="H173" s="3">
        <v>90</v>
      </c>
      <c r="I173" s="3">
        <v>17.899999999999999</v>
      </c>
      <c r="K173" s="3">
        <f t="shared" si="5"/>
        <v>21.7</v>
      </c>
      <c r="P173" s="3">
        <v>0.18</v>
      </c>
      <c r="Q173" s="1">
        <v>9.9399999999999992E-3</v>
      </c>
      <c r="R173" s="3">
        <f t="shared" si="6"/>
        <v>94.477777777777774</v>
      </c>
    </row>
    <row r="174" spans="1:18" x14ac:dyDescent="0.2">
      <c r="A174" s="3" t="s">
        <v>8</v>
      </c>
      <c r="B174" s="3" t="s">
        <v>56</v>
      </c>
      <c r="C174" s="3" t="s">
        <v>75</v>
      </c>
      <c r="D174" s="3">
        <v>300</v>
      </c>
      <c r="E174" s="3">
        <v>50</v>
      </c>
      <c r="F174" s="1">
        <v>2.5236269430051799</v>
      </c>
      <c r="G174" s="3">
        <v>400</v>
      </c>
      <c r="H174" s="3">
        <v>90</v>
      </c>
      <c r="I174" s="3">
        <v>17.899999999999999</v>
      </c>
      <c r="K174" s="3">
        <f t="shared" si="5"/>
        <v>21.7</v>
      </c>
      <c r="P174" s="3">
        <v>0.18</v>
      </c>
      <c r="Q174" s="1">
        <v>1.1679999999999999E-2</v>
      </c>
      <c r="R174" s="3">
        <f t="shared" si="6"/>
        <v>93.511111111111106</v>
      </c>
    </row>
    <row r="175" spans="1:18" x14ac:dyDescent="0.2">
      <c r="A175" s="3" t="s">
        <v>8</v>
      </c>
      <c r="B175" s="3" t="s">
        <v>55</v>
      </c>
      <c r="C175" s="3" t="s">
        <v>75</v>
      </c>
      <c r="D175" s="3">
        <v>300</v>
      </c>
      <c r="E175" s="3">
        <v>50</v>
      </c>
      <c r="F175" s="1">
        <v>2.6978756476683898</v>
      </c>
      <c r="G175" s="3">
        <v>400</v>
      </c>
      <c r="H175" s="3">
        <v>90</v>
      </c>
      <c r="I175" s="3">
        <v>17.899999999999999</v>
      </c>
      <c r="K175" s="3">
        <f t="shared" si="5"/>
        <v>21.7</v>
      </c>
      <c r="P175" s="3">
        <v>0.18</v>
      </c>
      <c r="Q175" s="1">
        <v>1.3899999999999999E-2</v>
      </c>
      <c r="R175" s="3">
        <f t="shared" si="6"/>
        <v>92.277777777777786</v>
      </c>
    </row>
    <row r="176" spans="1:18" x14ac:dyDescent="0.2">
      <c r="A176" s="3" t="s">
        <v>8</v>
      </c>
      <c r="B176" s="3" t="s">
        <v>54</v>
      </c>
      <c r="C176" s="3" t="s">
        <v>75</v>
      </c>
      <c r="D176" s="3">
        <v>300</v>
      </c>
      <c r="E176" s="3">
        <v>50</v>
      </c>
      <c r="F176" s="1">
        <v>2.84673575129534</v>
      </c>
      <c r="G176" s="3">
        <v>400</v>
      </c>
      <c r="H176" s="3">
        <v>90</v>
      </c>
      <c r="I176" s="3">
        <v>17.899999999999999</v>
      </c>
      <c r="K176" s="3">
        <f t="shared" si="5"/>
        <v>21.7</v>
      </c>
      <c r="P176" s="3">
        <v>0.18</v>
      </c>
      <c r="Q176" s="1">
        <v>1.5520000000000001E-2</v>
      </c>
      <c r="R176" s="3">
        <f t="shared" si="6"/>
        <v>91.377777777777766</v>
      </c>
    </row>
    <row r="177" spans="1:18" x14ac:dyDescent="0.2">
      <c r="A177" s="3" t="s">
        <v>8</v>
      </c>
      <c r="B177" s="3" t="s">
        <v>53</v>
      </c>
      <c r="C177" s="3" t="s">
        <v>75</v>
      </c>
      <c r="D177" s="3">
        <v>300</v>
      </c>
      <c r="E177" s="3">
        <v>50</v>
      </c>
      <c r="F177" s="1">
        <v>3.0003626943005202</v>
      </c>
      <c r="G177" s="3">
        <v>400</v>
      </c>
      <c r="H177" s="3">
        <v>90</v>
      </c>
      <c r="I177" s="3">
        <v>17.899999999999999</v>
      </c>
      <c r="K177" s="3">
        <f t="shared" si="5"/>
        <v>21.7</v>
      </c>
      <c r="P177" s="3">
        <v>0.18</v>
      </c>
      <c r="Q177" s="1">
        <v>1.762E-2</v>
      </c>
      <c r="R177" s="3">
        <f t="shared" si="6"/>
        <v>90.211111111111109</v>
      </c>
    </row>
    <row r="178" spans="1:18" x14ac:dyDescent="0.2">
      <c r="A178" s="3" t="s">
        <v>8</v>
      </c>
      <c r="B178" s="3" t="s">
        <v>52</v>
      </c>
      <c r="C178" s="3" t="s">
        <v>75</v>
      </c>
      <c r="D178" s="3">
        <v>320</v>
      </c>
      <c r="E178" s="3">
        <v>50</v>
      </c>
      <c r="F178" s="1">
        <v>0.98357512953367898</v>
      </c>
      <c r="G178" s="3">
        <v>400</v>
      </c>
      <c r="H178" s="3">
        <v>90</v>
      </c>
      <c r="I178" s="3">
        <v>17.899999999999999</v>
      </c>
      <c r="K178" s="3">
        <f t="shared" ref="K178:K217" si="7">17.9+3.8</f>
        <v>21.7</v>
      </c>
      <c r="P178" s="3">
        <v>0.18</v>
      </c>
      <c r="Q178" s="1">
        <v>1.06E-3</v>
      </c>
      <c r="R178" s="3">
        <f t="shared" si="6"/>
        <v>99.411111111111111</v>
      </c>
    </row>
    <row r="179" spans="1:18" x14ac:dyDescent="0.2">
      <c r="A179" s="3" t="s">
        <v>8</v>
      </c>
      <c r="B179" s="3" t="s">
        <v>51</v>
      </c>
      <c r="C179" s="3" t="s">
        <v>75</v>
      </c>
      <c r="D179" s="3">
        <v>320</v>
      </c>
      <c r="E179" s="3">
        <v>50</v>
      </c>
      <c r="F179" s="1">
        <v>1.23683937823834</v>
      </c>
      <c r="G179" s="3">
        <v>400</v>
      </c>
      <c r="H179" s="3">
        <v>90</v>
      </c>
      <c r="I179" s="3">
        <v>17.899999999999999</v>
      </c>
      <c r="K179" s="3">
        <f t="shared" si="7"/>
        <v>21.7</v>
      </c>
      <c r="P179" s="3">
        <v>0.18</v>
      </c>
      <c r="Q179" s="1">
        <v>1.7799999999999999E-3</v>
      </c>
      <c r="R179" s="3">
        <f t="shared" si="6"/>
        <v>99.011111111111106</v>
      </c>
    </row>
    <row r="180" spans="1:18" x14ac:dyDescent="0.2">
      <c r="A180" s="3" t="s">
        <v>8</v>
      </c>
      <c r="B180" s="3" t="s">
        <v>50</v>
      </c>
      <c r="C180" s="3" t="s">
        <v>75</v>
      </c>
      <c r="D180" s="3">
        <v>320</v>
      </c>
      <c r="E180" s="3">
        <v>50</v>
      </c>
      <c r="F180" s="1">
        <v>1.50518134715026</v>
      </c>
      <c r="G180" s="3">
        <v>400</v>
      </c>
      <c r="H180" s="3">
        <v>90</v>
      </c>
      <c r="I180" s="3">
        <v>17.899999999999999</v>
      </c>
      <c r="K180" s="3">
        <f t="shared" si="7"/>
        <v>21.7</v>
      </c>
      <c r="P180" s="3">
        <v>0.18</v>
      </c>
      <c r="Q180" s="1">
        <v>3.0400000000000002E-3</v>
      </c>
      <c r="R180" s="3">
        <f t="shared" si="6"/>
        <v>98.311111111111117</v>
      </c>
    </row>
    <row r="181" spans="1:18" x14ac:dyDescent="0.2">
      <c r="A181" s="3" t="s">
        <v>8</v>
      </c>
      <c r="B181" s="3" t="s">
        <v>49</v>
      </c>
      <c r="C181" s="3" t="s">
        <v>75</v>
      </c>
      <c r="D181" s="3">
        <v>320</v>
      </c>
      <c r="E181" s="3">
        <v>50</v>
      </c>
      <c r="F181" s="1">
        <v>1.7578756476683901</v>
      </c>
      <c r="G181" s="3">
        <v>400</v>
      </c>
      <c r="H181" s="3">
        <v>90</v>
      </c>
      <c r="I181" s="3">
        <v>17.899999999999999</v>
      </c>
      <c r="K181" s="3">
        <f t="shared" si="7"/>
        <v>21.7</v>
      </c>
      <c r="P181" s="3">
        <v>0.18</v>
      </c>
      <c r="Q181" s="1">
        <v>4.4200000000000003E-3</v>
      </c>
      <c r="R181" s="3">
        <f t="shared" si="6"/>
        <v>97.544444444444451</v>
      </c>
    </row>
    <row r="182" spans="1:18" x14ac:dyDescent="0.2">
      <c r="A182" s="3" t="s">
        <v>8</v>
      </c>
      <c r="B182" s="3" t="s">
        <v>48</v>
      </c>
      <c r="C182" s="3" t="s">
        <v>75</v>
      </c>
      <c r="D182" s="3">
        <v>320</v>
      </c>
      <c r="E182" s="3">
        <v>50</v>
      </c>
      <c r="F182" s="1">
        <v>2.0050259067357499</v>
      </c>
      <c r="G182" s="3">
        <v>400</v>
      </c>
      <c r="H182" s="3">
        <v>90</v>
      </c>
      <c r="I182" s="3">
        <v>17.899999999999999</v>
      </c>
      <c r="K182" s="3">
        <f t="shared" si="7"/>
        <v>21.7</v>
      </c>
      <c r="P182" s="3">
        <v>0.18</v>
      </c>
      <c r="Q182" s="1">
        <v>6.2199999999999998E-3</v>
      </c>
      <c r="R182" s="3">
        <f t="shared" si="6"/>
        <v>96.544444444444437</v>
      </c>
    </row>
    <row r="183" spans="1:18" x14ac:dyDescent="0.2">
      <c r="A183" s="3" t="s">
        <v>8</v>
      </c>
      <c r="B183" s="3" t="s">
        <v>47</v>
      </c>
      <c r="C183" s="3" t="s">
        <v>75</v>
      </c>
      <c r="D183" s="3">
        <v>320</v>
      </c>
      <c r="E183" s="3">
        <v>50</v>
      </c>
      <c r="F183" s="1">
        <v>2.20569948186529</v>
      </c>
      <c r="G183" s="3">
        <v>400</v>
      </c>
      <c r="H183" s="3">
        <v>90</v>
      </c>
      <c r="I183" s="3">
        <v>17.899999999999999</v>
      </c>
      <c r="K183" s="3">
        <f t="shared" si="7"/>
        <v>21.7</v>
      </c>
      <c r="P183" s="3">
        <v>0.18</v>
      </c>
      <c r="Q183" s="1">
        <v>7.8399999999999997E-3</v>
      </c>
      <c r="R183" s="3">
        <f t="shared" si="6"/>
        <v>95.644444444444431</v>
      </c>
    </row>
    <row r="184" spans="1:18" x14ac:dyDescent="0.2">
      <c r="A184" s="3" t="s">
        <v>8</v>
      </c>
      <c r="B184" s="3" t="s">
        <v>46</v>
      </c>
      <c r="C184" s="3" t="s">
        <v>75</v>
      </c>
      <c r="D184" s="3">
        <v>320</v>
      </c>
      <c r="E184" s="3">
        <v>50</v>
      </c>
      <c r="F184" s="1">
        <v>2.42683937823834</v>
      </c>
      <c r="G184" s="3">
        <v>400</v>
      </c>
      <c r="H184" s="3">
        <v>90</v>
      </c>
      <c r="I184" s="3">
        <v>17.899999999999999</v>
      </c>
      <c r="K184" s="3">
        <f t="shared" si="7"/>
        <v>21.7</v>
      </c>
      <c r="P184" s="3">
        <v>0.18</v>
      </c>
      <c r="Q184" s="1">
        <v>9.7599999999999996E-3</v>
      </c>
      <c r="R184" s="3">
        <f t="shared" si="6"/>
        <v>94.577777777777783</v>
      </c>
    </row>
    <row r="185" spans="1:18" x14ac:dyDescent="0.2">
      <c r="A185" s="3" t="s">
        <v>8</v>
      </c>
      <c r="B185" s="3" t="s">
        <v>45</v>
      </c>
      <c r="C185" s="3" t="s">
        <v>75</v>
      </c>
      <c r="D185" s="3">
        <v>320</v>
      </c>
      <c r="E185" s="3">
        <v>50</v>
      </c>
      <c r="F185" s="1">
        <v>2.64761658031088</v>
      </c>
      <c r="G185" s="3">
        <v>400</v>
      </c>
      <c r="H185" s="3">
        <v>90</v>
      </c>
      <c r="I185" s="3">
        <v>17.899999999999999</v>
      </c>
      <c r="K185" s="3">
        <f t="shared" si="7"/>
        <v>21.7</v>
      </c>
      <c r="P185" s="3">
        <v>0.18</v>
      </c>
      <c r="Q185" s="1">
        <v>1.21E-2</v>
      </c>
      <c r="R185" s="3">
        <f t="shared" si="6"/>
        <v>93.277777777777786</v>
      </c>
    </row>
    <row r="186" spans="1:18" x14ac:dyDescent="0.2">
      <c r="A186" s="3" t="s">
        <v>8</v>
      </c>
      <c r="B186" s="3" t="s">
        <v>44</v>
      </c>
      <c r="C186" s="3" t="s">
        <v>75</v>
      </c>
      <c r="D186" s="3">
        <v>320</v>
      </c>
      <c r="E186" s="3">
        <v>50</v>
      </c>
      <c r="F186" s="1">
        <v>2.8476683937823801</v>
      </c>
      <c r="G186" s="3">
        <v>400</v>
      </c>
      <c r="H186" s="3">
        <v>90</v>
      </c>
      <c r="I186" s="3">
        <v>17.899999999999999</v>
      </c>
      <c r="K186" s="3">
        <f t="shared" si="7"/>
        <v>21.7</v>
      </c>
      <c r="P186" s="3">
        <v>0.18</v>
      </c>
      <c r="Q186" s="1">
        <v>1.444E-2</v>
      </c>
      <c r="R186" s="3">
        <f t="shared" si="6"/>
        <v>91.977777777777774</v>
      </c>
    </row>
    <row r="187" spans="1:18" x14ac:dyDescent="0.2">
      <c r="A187" s="3" t="s">
        <v>8</v>
      </c>
      <c r="B187" s="3" t="s">
        <v>43</v>
      </c>
      <c r="C187" s="3" t="s">
        <v>75</v>
      </c>
      <c r="D187" s="3">
        <v>320</v>
      </c>
      <c r="E187" s="3">
        <v>50</v>
      </c>
      <c r="F187" s="1">
        <v>2.9861139896373099</v>
      </c>
      <c r="G187" s="3">
        <v>400</v>
      </c>
      <c r="H187" s="3">
        <v>90</v>
      </c>
      <c r="I187" s="3">
        <v>17.899999999999999</v>
      </c>
      <c r="K187" s="3">
        <f t="shared" si="7"/>
        <v>21.7</v>
      </c>
      <c r="P187" s="3">
        <v>0.18</v>
      </c>
      <c r="Q187" s="1">
        <v>1.6119999999999999E-2</v>
      </c>
      <c r="R187" s="3">
        <f t="shared" si="6"/>
        <v>91.044444444444451</v>
      </c>
    </row>
    <row r="188" spans="1:18" x14ac:dyDescent="0.2">
      <c r="A188" s="3" t="s">
        <v>8</v>
      </c>
      <c r="B188" s="3" t="s">
        <v>42</v>
      </c>
      <c r="C188" s="3" t="s">
        <v>75</v>
      </c>
      <c r="D188" s="3">
        <v>340</v>
      </c>
      <c r="E188" s="3">
        <v>50</v>
      </c>
      <c r="F188" s="1">
        <v>0.99393782383419704</v>
      </c>
      <c r="G188" s="3">
        <v>400</v>
      </c>
      <c r="H188" s="3">
        <v>90</v>
      </c>
      <c r="I188" s="3">
        <v>17.899999999999999</v>
      </c>
      <c r="K188" s="3">
        <f t="shared" si="7"/>
        <v>21.7</v>
      </c>
      <c r="P188" s="3">
        <v>0.18</v>
      </c>
      <c r="Q188" s="1">
        <v>1.06E-3</v>
      </c>
      <c r="R188" s="3">
        <f t="shared" si="6"/>
        <v>99.411111111111111</v>
      </c>
    </row>
    <row r="189" spans="1:18" x14ac:dyDescent="0.2">
      <c r="A189" s="3" t="s">
        <v>8</v>
      </c>
      <c r="B189" s="3" t="s">
        <v>41</v>
      </c>
      <c r="C189" s="3" t="s">
        <v>75</v>
      </c>
      <c r="D189" s="3">
        <v>340</v>
      </c>
      <c r="E189" s="3">
        <v>50</v>
      </c>
      <c r="F189" s="1">
        <v>1.27321243523316</v>
      </c>
      <c r="G189" s="3">
        <v>400</v>
      </c>
      <c r="H189" s="3">
        <v>90</v>
      </c>
      <c r="I189" s="3">
        <v>17.899999999999999</v>
      </c>
      <c r="K189" s="3">
        <f t="shared" si="7"/>
        <v>21.7</v>
      </c>
      <c r="P189" s="3">
        <v>0.18</v>
      </c>
      <c r="Q189" s="1">
        <v>1.66E-3</v>
      </c>
      <c r="R189" s="3">
        <f t="shared" si="6"/>
        <v>99.077777777777783</v>
      </c>
    </row>
    <row r="190" spans="1:18" x14ac:dyDescent="0.2">
      <c r="A190" s="3" t="s">
        <v>8</v>
      </c>
      <c r="B190" s="3" t="s">
        <v>40</v>
      </c>
      <c r="C190" s="3" t="s">
        <v>75</v>
      </c>
      <c r="D190" s="3">
        <v>340</v>
      </c>
      <c r="E190" s="3">
        <v>50</v>
      </c>
      <c r="F190" s="1">
        <v>1.50575129533679</v>
      </c>
      <c r="G190" s="3">
        <v>400</v>
      </c>
      <c r="H190" s="3">
        <v>90</v>
      </c>
      <c r="I190" s="3">
        <v>17.899999999999999</v>
      </c>
      <c r="K190" s="3">
        <f t="shared" si="7"/>
        <v>21.7</v>
      </c>
      <c r="P190" s="3">
        <v>0.18</v>
      </c>
      <c r="Q190" s="1">
        <v>2.3800000000000002E-3</v>
      </c>
      <c r="R190" s="3">
        <f t="shared" si="6"/>
        <v>98.677777777777791</v>
      </c>
    </row>
    <row r="191" spans="1:18" x14ac:dyDescent="0.2">
      <c r="A191" s="3" t="s">
        <v>8</v>
      </c>
      <c r="B191" s="3" t="s">
        <v>39</v>
      </c>
      <c r="C191" s="3" t="s">
        <v>75</v>
      </c>
      <c r="D191" s="3">
        <v>340</v>
      </c>
      <c r="E191" s="3">
        <v>50</v>
      </c>
      <c r="F191" s="1">
        <v>1.7690155440414499</v>
      </c>
      <c r="G191" s="3">
        <v>400</v>
      </c>
      <c r="H191" s="3">
        <v>90</v>
      </c>
      <c r="I191" s="3">
        <v>17.899999999999999</v>
      </c>
      <c r="K191" s="3">
        <f t="shared" si="7"/>
        <v>21.7</v>
      </c>
      <c r="P191" s="3">
        <v>0.18</v>
      </c>
      <c r="Q191" s="1">
        <v>3.5200000000000001E-3</v>
      </c>
      <c r="R191" s="3">
        <f t="shared" si="6"/>
        <v>98.044444444444451</v>
      </c>
    </row>
    <row r="192" spans="1:18" x14ac:dyDescent="0.2">
      <c r="A192" s="3" t="s">
        <v>8</v>
      </c>
      <c r="B192" s="3" t="s">
        <v>38</v>
      </c>
      <c r="C192" s="3" t="s">
        <v>75</v>
      </c>
      <c r="D192" s="3">
        <v>340</v>
      </c>
      <c r="E192" s="3">
        <v>50</v>
      </c>
      <c r="F192" s="1">
        <v>2.0115544041450799</v>
      </c>
      <c r="G192" s="3">
        <v>400</v>
      </c>
      <c r="H192" s="3">
        <v>90</v>
      </c>
      <c r="I192" s="3">
        <v>17.899999999999999</v>
      </c>
      <c r="K192" s="3">
        <f t="shared" si="7"/>
        <v>21.7</v>
      </c>
      <c r="P192" s="3">
        <v>0.18</v>
      </c>
      <c r="Q192" s="1">
        <v>4.6600000000000001E-3</v>
      </c>
      <c r="R192" s="3">
        <f t="shared" si="6"/>
        <v>97.411111111111111</v>
      </c>
    </row>
    <row r="193" spans="1:18" x14ac:dyDescent="0.2">
      <c r="A193" s="3" t="s">
        <v>8</v>
      </c>
      <c r="B193" s="3" t="s">
        <v>37</v>
      </c>
      <c r="C193" s="3" t="s">
        <v>75</v>
      </c>
      <c r="D193" s="3">
        <v>340</v>
      </c>
      <c r="E193" s="3">
        <v>50</v>
      </c>
      <c r="F193" s="1">
        <v>2.1863730569948201</v>
      </c>
      <c r="G193" s="3">
        <v>400</v>
      </c>
      <c r="H193" s="3">
        <v>90</v>
      </c>
      <c r="I193" s="3">
        <v>17.899999999999999</v>
      </c>
      <c r="K193" s="3">
        <f t="shared" si="7"/>
        <v>21.7</v>
      </c>
      <c r="P193" s="3">
        <v>0.18</v>
      </c>
      <c r="Q193" s="1">
        <v>6.2199999999999998E-3</v>
      </c>
      <c r="R193" s="3">
        <f t="shared" si="6"/>
        <v>96.544444444444437</v>
      </c>
    </row>
    <row r="194" spans="1:18" x14ac:dyDescent="0.2">
      <c r="A194" s="3" t="s">
        <v>8</v>
      </c>
      <c r="B194" s="3" t="s">
        <v>36</v>
      </c>
      <c r="C194" s="3" t="s">
        <v>75</v>
      </c>
      <c r="D194" s="3">
        <v>340</v>
      </c>
      <c r="E194" s="3">
        <v>50</v>
      </c>
      <c r="F194" s="1">
        <v>2.3769430051813498</v>
      </c>
      <c r="G194" s="3">
        <v>400</v>
      </c>
      <c r="H194" s="3">
        <v>90</v>
      </c>
      <c r="I194" s="3">
        <v>17.899999999999999</v>
      </c>
      <c r="K194" s="3">
        <f t="shared" si="7"/>
        <v>21.7</v>
      </c>
      <c r="P194" s="3">
        <v>0.18</v>
      </c>
      <c r="Q194" s="1">
        <v>7.5399999999999998E-3</v>
      </c>
      <c r="R194" s="3">
        <f t="shared" si="6"/>
        <v>95.811111111111117</v>
      </c>
    </row>
    <row r="195" spans="1:18" x14ac:dyDescent="0.2">
      <c r="A195" s="3" t="s">
        <v>8</v>
      </c>
      <c r="B195" s="3" t="s">
        <v>35</v>
      </c>
      <c r="C195" s="3" t="s">
        <v>75</v>
      </c>
      <c r="D195" s="3">
        <v>340</v>
      </c>
      <c r="E195" s="3">
        <v>50</v>
      </c>
      <c r="F195" s="1">
        <v>2.58777202072539</v>
      </c>
      <c r="G195" s="3">
        <v>400</v>
      </c>
      <c r="H195" s="3">
        <v>90</v>
      </c>
      <c r="I195" s="3">
        <v>17.899999999999999</v>
      </c>
      <c r="K195" s="3">
        <f t="shared" si="7"/>
        <v>21.7</v>
      </c>
      <c r="P195" s="3">
        <v>0.18</v>
      </c>
      <c r="Q195" s="1">
        <v>9.4000000000000004E-3</v>
      </c>
      <c r="R195" s="3">
        <f t="shared" si="6"/>
        <v>94.777777777777786</v>
      </c>
    </row>
    <row r="196" spans="1:18" x14ac:dyDescent="0.2">
      <c r="A196" s="3" t="s">
        <v>8</v>
      </c>
      <c r="B196" s="3" t="s">
        <v>34</v>
      </c>
      <c r="C196" s="3" t="s">
        <v>75</v>
      </c>
      <c r="D196" s="3">
        <v>340</v>
      </c>
      <c r="E196" s="3">
        <v>50</v>
      </c>
      <c r="F196" s="1">
        <v>2.80865284974093</v>
      </c>
      <c r="G196" s="3">
        <v>400</v>
      </c>
      <c r="H196" s="3">
        <v>90</v>
      </c>
      <c r="I196" s="3">
        <v>17.899999999999999</v>
      </c>
      <c r="K196" s="3">
        <f t="shared" si="7"/>
        <v>21.7</v>
      </c>
      <c r="P196" s="3">
        <v>0.18</v>
      </c>
      <c r="Q196" s="1">
        <v>1.162E-2</v>
      </c>
      <c r="R196" s="3">
        <f t="shared" si="6"/>
        <v>93.544444444444451</v>
      </c>
    </row>
    <row r="197" spans="1:18" x14ac:dyDescent="0.2">
      <c r="A197" s="3" t="s">
        <v>8</v>
      </c>
      <c r="B197" s="3" t="s">
        <v>33</v>
      </c>
      <c r="C197" s="3" t="s">
        <v>75</v>
      </c>
      <c r="D197" s="3">
        <v>340</v>
      </c>
      <c r="E197" s="3">
        <v>50</v>
      </c>
      <c r="F197" s="1">
        <v>2.9936269430051801</v>
      </c>
      <c r="G197" s="3">
        <v>400</v>
      </c>
      <c r="H197" s="3">
        <v>90</v>
      </c>
      <c r="I197" s="3">
        <v>17.899999999999999</v>
      </c>
      <c r="K197" s="3">
        <f t="shared" si="7"/>
        <v>21.7</v>
      </c>
      <c r="P197" s="3">
        <v>0.18</v>
      </c>
      <c r="Q197" s="1">
        <v>1.342E-2</v>
      </c>
      <c r="R197" s="3">
        <f t="shared" si="6"/>
        <v>92.544444444444451</v>
      </c>
    </row>
    <row r="198" spans="1:18" x14ac:dyDescent="0.2">
      <c r="A198" s="3" t="s">
        <v>8</v>
      </c>
      <c r="B198" s="3" t="s">
        <v>32</v>
      </c>
      <c r="C198" s="3" t="s">
        <v>75</v>
      </c>
      <c r="D198" s="3">
        <v>360</v>
      </c>
      <c r="E198" s="3">
        <v>50</v>
      </c>
      <c r="F198" s="1">
        <v>0.98875647668393796</v>
      </c>
      <c r="G198" s="3">
        <v>400</v>
      </c>
      <c r="H198" s="3">
        <v>90</v>
      </c>
      <c r="I198" s="3">
        <v>17.899999999999999</v>
      </c>
      <c r="K198" s="3">
        <f t="shared" si="7"/>
        <v>21.7</v>
      </c>
      <c r="P198" s="3">
        <v>0.18</v>
      </c>
      <c r="Q198" s="1">
        <v>1.06E-3</v>
      </c>
      <c r="R198" s="3">
        <f t="shared" si="6"/>
        <v>99.411111111111111</v>
      </c>
    </row>
    <row r="199" spans="1:18" x14ac:dyDescent="0.2">
      <c r="A199" s="3" t="s">
        <v>8</v>
      </c>
      <c r="B199" s="3" t="s">
        <v>31</v>
      </c>
      <c r="C199" s="3" t="s">
        <v>75</v>
      </c>
      <c r="D199" s="3">
        <v>360</v>
      </c>
      <c r="E199" s="3">
        <v>50</v>
      </c>
      <c r="F199" s="1">
        <v>1.2944041450777199</v>
      </c>
      <c r="G199" s="3">
        <v>400</v>
      </c>
      <c r="H199" s="3">
        <v>90</v>
      </c>
      <c r="I199" s="3">
        <v>17.899999999999999</v>
      </c>
      <c r="K199" s="3">
        <f t="shared" si="7"/>
        <v>21.7</v>
      </c>
      <c r="P199" s="3">
        <v>0.18</v>
      </c>
      <c r="Q199" s="1">
        <v>1.1199999999999999E-3</v>
      </c>
      <c r="R199" s="3">
        <f t="shared" si="6"/>
        <v>99.37777777777778</v>
      </c>
    </row>
    <row r="200" spans="1:18" x14ac:dyDescent="0.2">
      <c r="A200" s="3" t="s">
        <v>8</v>
      </c>
      <c r="B200" s="3" t="s">
        <v>30</v>
      </c>
      <c r="C200" s="3" t="s">
        <v>75</v>
      </c>
      <c r="D200" s="3">
        <v>360</v>
      </c>
      <c r="E200" s="3">
        <v>50</v>
      </c>
      <c r="F200" s="1">
        <v>1.5839378238341999</v>
      </c>
      <c r="G200" s="3">
        <v>400</v>
      </c>
      <c r="H200" s="3">
        <v>90</v>
      </c>
      <c r="I200" s="3">
        <v>17.899999999999999</v>
      </c>
      <c r="K200" s="3">
        <f t="shared" si="7"/>
        <v>21.7</v>
      </c>
      <c r="P200" s="3">
        <v>0.18</v>
      </c>
      <c r="Q200" s="1">
        <v>1.8400000000000001E-3</v>
      </c>
      <c r="R200" s="3">
        <f t="shared" si="6"/>
        <v>98.977777777777774</v>
      </c>
    </row>
    <row r="201" spans="1:18" x14ac:dyDescent="0.2">
      <c r="A201" s="3" t="s">
        <v>8</v>
      </c>
      <c r="B201" s="3" t="s">
        <v>29</v>
      </c>
      <c r="C201" s="3" t="s">
        <v>75</v>
      </c>
      <c r="D201" s="3">
        <v>360</v>
      </c>
      <c r="E201" s="3">
        <v>50</v>
      </c>
      <c r="F201" s="1">
        <v>1.8421761658031099</v>
      </c>
      <c r="G201" s="3">
        <v>400</v>
      </c>
      <c r="H201" s="3">
        <v>90</v>
      </c>
      <c r="I201" s="3">
        <v>17.899999999999999</v>
      </c>
      <c r="K201" s="3">
        <f t="shared" si="7"/>
        <v>21.7</v>
      </c>
      <c r="P201" s="3">
        <v>0.18</v>
      </c>
      <c r="Q201" s="1">
        <v>2.8E-3</v>
      </c>
      <c r="R201" s="3">
        <f t="shared" si="6"/>
        <v>98.444444444444443</v>
      </c>
    </row>
    <row r="202" spans="1:18" x14ac:dyDescent="0.2">
      <c r="A202" s="3" t="s">
        <v>8</v>
      </c>
      <c r="B202" s="3" t="s">
        <v>28</v>
      </c>
      <c r="C202" s="3" t="s">
        <v>75</v>
      </c>
      <c r="D202" s="3">
        <v>360</v>
      </c>
      <c r="E202" s="3">
        <v>50</v>
      </c>
      <c r="F202" s="1">
        <v>2.0021761658031099</v>
      </c>
      <c r="G202" s="3">
        <v>400</v>
      </c>
      <c r="H202" s="3">
        <v>90</v>
      </c>
      <c r="I202" s="3">
        <v>17.899999999999999</v>
      </c>
      <c r="K202" s="3">
        <f t="shared" si="7"/>
        <v>21.7</v>
      </c>
      <c r="P202" s="3">
        <v>0.18</v>
      </c>
      <c r="Q202" s="1">
        <v>3.5200000000000001E-3</v>
      </c>
      <c r="R202" s="3">
        <f t="shared" si="6"/>
        <v>98.044444444444451</v>
      </c>
    </row>
    <row r="203" spans="1:18" x14ac:dyDescent="0.2">
      <c r="A203" s="3" t="s">
        <v>8</v>
      </c>
      <c r="B203" s="3" t="s">
        <v>27</v>
      </c>
      <c r="C203" s="3" t="s">
        <v>75</v>
      </c>
      <c r="D203" s="3">
        <v>360</v>
      </c>
      <c r="E203" s="3">
        <v>50</v>
      </c>
      <c r="F203" s="1">
        <v>2.2237823834196901</v>
      </c>
      <c r="G203" s="3">
        <v>400</v>
      </c>
      <c r="H203" s="3">
        <v>90</v>
      </c>
      <c r="I203" s="3">
        <v>17.899999999999999</v>
      </c>
      <c r="K203" s="3">
        <f t="shared" si="7"/>
        <v>21.7</v>
      </c>
      <c r="P203" s="3">
        <v>0.18</v>
      </c>
      <c r="Q203" s="1">
        <v>4.8999999999999998E-3</v>
      </c>
      <c r="R203" s="3">
        <f t="shared" si="6"/>
        <v>97.277777777777786</v>
      </c>
    </row>
    <row r="204" spans="1:18" x14ac:dyDescent="0.2">
      <c r="A204" s="3" t="s">
        <v>8</v>
      </c>
      <c r="B204" s="3" t="s">
        <v>26</v>
      </c>
      <c r="C204" s="3" t="s">
        <v>75</v>
      </c>
      <c r="D204" s="3">
        <v>360</v>
      </c>
      <c r="E204" s="3">
        <v>50</v>
      </c>
      <c r="F204" s="1">
        <v>2.4400518134714999</v>
      </c>
      <c r="G204" s="3">
        <v>400</v>
      </c>
      <c r="H204" s="3">
        <v>90</v>
      </c>
      <c r="I204" s="3">
        <v>17.899999999999999</v>
      </c>
      <c r="K204" s="3">
        <f t="shared" si="7"/>
        <v>21.7</v>
      </c>
      <c r="P204" s="3">
        <v>0.18</v>
      </c>
      <c r="Q204" s="1">
        <v>6.4599999999999996E-3</v>
      </c>
      <c r="R204" s="3">
        <f t="shared" si="6"/>
        <v>96.411111111111111</v>
      </c>
    </row>
    <row r="205" spans="1:18" x14ac:dyDescent="0.2">
      <c r="A205" s="3" t="s">
        <v>8</v>
      </c>
      <c r="B205" s="3" t="s">
        <v>25</v>
      </c>
      <c r="C205" s="3" t="s">
        <v>75</v>
      </c>
      <c r="D205" s="3">
        <v>360</v>
      </c>
      <c r="E205" s="3">
        <v>50</v>
      </c>
      <c r="F205" s="1">
        <v>2.66647668393782</v>
      </c>
      <c r="G205" s="3">
        <v>400</v>
      </c>
      <c r="H205" s="3">
        <v>90</v>
      </c>
      <c r="I205" s="3">
        <v>17.899999999999999</v>
      </c>
      <c r="K205" s="3">
        <f t="shared" si="7"/>
        <v>21.7</v>
      </c>
      <c r="P205" s="3">
        <v>0.18</v>
      </c>
      <c r="Q205" s="1">
        <v>8.26E-3</v>
      </c>
      <c r="R205" s="3">
        <f t="shared" si="6"/>
        <v>95.411111111111111</v>
      </c>
    </row>
    <row r="206" spans="1:18" x14ac:dyDescent="0.2">
      <c r="A206" s="3" t="s">
        <v>8</v>
      </c>
      <c r="B206" s="3" t="s">
        <v>24</v>
      </c>
      <c r="C206" s="3" t="s">
        <v>75</v>
      </c>
      <c r="D206" s="3">
        <v>360</v>
      </c>
      <c r="E206" s="3">
        <v>50</v>
      </c>
      <c r="F206" s="1">
        <v>2.8360621761657998</v>
      </c>
      <c r="G206" s="3">
        <v>400</v>
      </c>
      <c r="H206" s="3">
        <v>90</v>
      </c>
      <c r="I206" s="3">
        <v>17.899999999999999</v>
      </c>
      <c r="K206" s="3">
        <f t="shared" si="7"/>
        <v>21.7</v>
      </c>
      <c r="P206" s="3">
        <v>0.18</v>
      </c>
      <c r="Q206" s="1">
        <v>9.8799999999999999E-3</v>
      </c>
      <c r="R206" s="3">
        <f t="shared" si="6"/>
        <v>94.511111111111106</v>
      </c>
    </row>
    <row r="207" spans="1:18" x14ac:dyDescent="0.2">
      <c r="A207" s="3" t="s">
        <v>8</v>
      </c>
      <c r="B207" s="3" t="s">
        <v>23</v>
      </c>
      <c r="C207" s="3" t="s">
        <v>75</v>
      </c>
      <c r="D207" s="3">
        <v>360</v>
      </c>
      <c r="E207" s="3">
        <v>50</v>
      </c>
      <c r="F207" s="1">
        <v>3.0005699481865298</v>
      </c>
      <c r="G207" s="3">
        <v>400</v>
      </c>
      <c r="H207" s="3">
        <v>90</v>
      </c>
      <c r="I207" s="3">
        <v>17.899999999999999</v>
      </c>
      <c r="K207" s="3">
        <f t="shared" si="7"/>
        <v>21.7</v>
      </c>
      <c r="P207" s="3">
        <v>0.18</v>
      </c>
      <c r="Q207" s="1">
        <v>1.1379999999999999E-2</v>
      </c>
      <c r="R207" s="3">
        <f t="shared" si="6"/>
        <v>93.677777777777777</v>
      </c>
    </row>
    <row r="208" spans="1:18" x14ac:dyDescent="0.2">
      <c r="A208" s="3" t="s">
        <v>8</v>
      </c>
      <c r="B208" s="3" t="s">
        <v>22</v>
      </c>
      <c r="C208" s="3" t="s">
        <v>75</v>
      </c>
      <c r="D208" s="3">
        <v>380</v>
      </c>
      <c r="E208" s="3">
        <v>50</v>
      </c>
      <c r="F208" s="1">
        <v>0.98404145077720195</v>
      </c>
      <c r="G208" s="3">
        <v>400</v>
      </c>
      <c r="H208" s="3">
        <v>90</v>
      </c>
      <c r="I208" s="3">
        <v>17.899999999999999</v>
      </c>
      <c r="K208" s="3">
        <f t="shared" si="7"/>
        <v>21.7</v>
      </c>
      <c r="P208" s="3">
        <v>0.18</v>
      </c>
      <c r="Q208" s="1">
        <v>5.1999999999999995E-4</v>
      </c>
      <c r="R208" s="3">
        <f t="shared" si="6"/>
        <v>99.711111111111123</v>
      </c>
    </row>
    <row r="209" spans="1:18" x14ac:dyDescent="0.2">
      <c r="A209" s="3" t="s">
        <v>8</v>
      </c>
      <c r="B209" s="3" t="s">
        <v>21</v>
      </c>
      <c r="C209" s="3" t="s">
        <v>75</v>
      </c>
      <c r="D209" s="3">
        <v>380</v>
      </c>
      <c r="E209" s="3">
        <v>50</v>
      </c>
      <c r="F209" s="1">
        <v>1.2223834196891199</v>
      </c>
      <c r="G209" s="3">
        <v>400</v>
      </c>
      <c r="H209" s="3">
        <v>90</v>
      </c>
      <c r="I209" s="3">
        <v>17.899999999999999</v>
      </c>
      <c r="K209" s="3">
        <f t="shared" si="7"/>
        <v>21.7</v>
      </c>
      <c r="P209" s="3">
        <v>0.18</v>
      </c>
      <c r="Q209" s="1">
        <v>5.1999999999999995E-4</v>
      </c>
      <c r="R209" s="3">
        <f t="shared" si="6"/>
        <v>99.711111111111123</v>
      </c>
    </row>
    <row r="210" spans="1:18" x14ac:dyDescent="0.2">
      <c r="A210" s="3" t="s">
        <v>8</v>
      </c>
      <c r="B210" s="3" t="s">
        <v>20</v>
      </c>
      <c r="C210" s="3" t="s">
        <v>75</v>
      </c>
      <c r="D210" s="3">
        <v>380</v>
      </c>
      <c r="E210" s="3">
        <v>50</v>
      </c>
      <c r="F210" s="1">
        <v>1.4657512953367899</v>
      </c>
      <c r="G210" s="3">
        <v>400</v>
      </c>
      <c r="H210" s="3">
        <v>90</v>
      </c>
      <c r="I210" s="3">
        <v>17.899999999999999</v>
      </c>
      <c r="K210" s="3">
        <f t="shared" si="7"/>
        <v>21.7</v>
      </c>
      <c r="P210" s="3">
        <v>0.18</v>
      </c>
      <c r="Q210" s="1">
        <v>6.9999999999999902E-4</v>
      </c>
      <c r="R210" s="3">
        <f t="shared" si="6"/>
        <v>99.6111111111111</v>
      </c>
    </row>
    <row r="211" spans="1:18" x14ac:dyDescent="0.2">
      <c r="A211" s="3" t="s">
        <v>8</v>
      </c>
      <c r="B211" s="3" t="s">
        <v>19</v>
      </c>
      <c r="C211" s="3" t="s">
        <v>75</v>
      </c>
      <c r="D211" s="3">
        <v>380</v>
      </c>
      <c r="E211" s="3">
        <v>50</v>
      </c>
      <c r="F211" s="1">
        <v>1.71906735751295</v>
      </c>
      <c r="G211" s="3">
        <v>400</v>
      </c>
      <c r="H211" s="3">
        <v>90</v>
      </c>
      <c r="I211" s="3">
        <v>17.899999999999999</v>
      </c>
      <c r="K211" s="3">
        <f t="shared" si="7"/>
        <v>21.7</v>
      </c>
      <c r="P211" s="3">
        <v>0.18</v>
      </c>
      <c r="Q211" s="1">
        <v>1.3600000000000001E-3</v>
      </c>
      <c r="R211" s="3">
        <f t="shared" si="6"/>
        <v>99.24444444444444</v>
      </c>
    </row>
    <row r="212" spans="1:18" x14ac:dyDescent="0.2">
      <c r="A212" s="3" t="s">
        <v>8</v>
      </c>
      <c r="B212" s="3" t="s">
        <v>18</v>
      </c>
      <c r="C212" s="3" t="s">
        <v>75</v>
      </c>
      <c r="D212" s="3">
        <v>380</v>
      </c>
      <c r="E212" s="3">
        <v>50</v>
      </c>
      <c r="F212" s="1">
        <v>1.9930051813471501</v>
      </c>
      <c r="G212" s="3">
        <v>400</v>
      </c>
      <c r="H212" s="3">
        <v>90</v>
      </c>
      <c r="I212" s="3">
        <v>17.899999999999999</v>
      </c>
      <c r="K212" s="3">
        <f t="shared" si="7"/>
        <v>21.7</v>
      </c>
      <c r="P212" s="3">
        <v>0.18</v>
      </c>
      <c r="Q212" s="1">
        <v>2.14E-3</v>
      </c>
      <c r="R212" s="3">
        <f t="shared" si="6"/>
        <v>98.811111111111103</v>
      </c>
    </row>
    <row r="213" spans="1:18" x14ac:dyDescent="0.2">
      <c r="A213" s="3" t="s">
        <v>8</v>
      </c>
      <c r="B213" s="3" t="s">
        <v>17</v>
      </c>
      <c r="C213" s="3" t="s">
        <v>75</v>
      </c>
      <c r="D213" s="3">
        <v>380</v>
      </c>
      <c r="E213" s="3">
        <v>50</v>
      </c>
      <c r="F213" s="1">
        <v>2.2716580310880801</v>
      </c>
      <c r="G213" s="3">
        <v>400</v>
      </c>
      <c r="H213" s="3">
        <v>90</v>
      </c>
      <c r="I213" s="3">
        <v>17.899999999999999</v>
      </c>
      <c r="K213" s="3">
        <f t="shared" si="7"/>
        <v>21.7</v>
      </c>
      <c r="P213" s="3">
        <v>0.18</v>
      </c>
      <c r="Q213" s="1">
        <v>3.46E-3</v>
      </c>
      <c r="R213" s="3">
        <f t="shared" si="6"/>
        <v>98.077777777777783</v>
      </c>
    </row>
    <row r="214" spans="1:18" x14ac:dyDescent="0.2">
      <c r="A214" s="3" t="s">
        <v>8</v>
      </c>
      <c r="B214" s="3" t="s">
        <v>16</v>
      </c>
      <c r="C214" s="3" t="s">
        <v>75</v>
      </c>
      <c r="D214" s="3">
        <v>380</v>
      </c>
      <c r="E214" s="3">
        <v>50</v>
      </c>
      <c r="F214" s="1">
        <v>2.50373056994819</v>
      </c>
      <c r="G214" s="3">
        <v>400</v>
      </c>
      <c r="H214" s="3">
        <v>90</v>
      </c>
      <c r="I214" s="3">
        <v>17.899999999999999</v>
      </c>
      <c r="K214" s="3">
        <f t="shared" si="7"/>
        <v>21.7</v>
      </c>
      <c r="P214" s="3">
        <v>0.18</v>
      </c>
      <c r="Q214" s="1">
        <v>4.7200000000000002E-3</v>
      </c>
      <c r="R214" s="3">
        <f t="shared" si="6"/>
        <v>97.37777777777778</v>
      </c>
    </row>
    <row r="215" spans="1:18" x14ac:dyDescent="0.2">
      <c r="A215" s="3" t="s">
        <v>8</v>
      </c>
      <c r="B215" s="3" t="s">
        <v>15</v>
      </c>
      <c r="C215" s="3" t="s">
        <v>75</v>
      </c>
      <c r="D215" s="3">
        <v>380</v>
      </c>
      <c r="E215" s="3">
        <v>50</v>
      </c>
      <c r="F215" s="1">
        <v>2.70476683937824</v>
      </c>
      <c r="G215" s="3">
        <v>400</v>
      </c>
      <c r="H215" s="3">
        <v>90</v>
      </c>
      <c r="I215" s="3">
        <v>17.899999999999999</v>
      </c>
      <c r="K215" s="3">
        <f t="shared" si="7"/>
        <v>21.7</v>
      </c>
      <c r="P215" s="3">
        <v>0.18</v>
      </c>
      <c r="Q215" s="1">
        <v>5.9199999999999999E-3</v>
      </c>
      <c r="R215" s="3">
        <f t="shared" si="6"/>
        <v>96.711111111111109</v>
      </c>
    </row>
    <row r="216" spans="1:18" x14ac:dyDescent="0.2">
      <c r="A216" s="3" t="s">
        <v>8</v>
      </c>
      <c r="B216" s="3" t="s">
        <v>14</v>
      </c>
      <c r="C216" s="3" t="s">
        <v>75</v>
      </c>
      <c r="D216" s="3">
        <v>380</v>
      </c>
      <c r="E216" s="3">
        <v>50</v>
      </c>
      <c r="F216" s="1">
        <v>2.8487564766839402</v>
      </c>
      <c r="G216" s="3">
        <v>400</v>
      </c>
      <c r="H216" s="3">
        <v>90</v>
      </c>
      <c r="I216" s="3">
        <v>17.899999999999999</v>
      </c>
      <c r="K216" s="3">
        <f t="shared" si="7"/>
        <v>21.7</v>
      </c>
      <c r="P216" s="3">
        <v>0.18</v>
      </c>
      <c r="Q216" s="1">
        <v>7.1799999999999998E-3</v>
      </c>
      <c r="R216" s="3">
        <f t="shared" si="6"/>
        <v>96.01111111111112</v>
      </c>
    </row>
    <row r="217" spans="1:18" x14ac:dyDescent="0.2">
      <c r="A217" s="3" t="s">
        <v>8</v>
      </c>
      <c r="B217" s="3" t="s">
        <v>13</v>
      </c>
      <c r="C217" s="3" t="s">
        <v>75</v>
      </c>
      <c r="D217" s="3">
        <v>380</v>
      </c>
      <c r="E217" s="3">
        <v>50</v>
      </c>
      <c r="F217" s="1">
        <v>3.0082901554404202</v>
      </c>
      <c r="G217" s="3">
        <v>400</v>
      </c>
      <c r="H217" s="3">
        <v>90</v>
      </c>
      <c r="I217" s="3">
        <v>17.899999999999999</v>
      </c>
      <c r="K217" s="3">
        <f t="shared" si="7"/>
        <v>21.7</v>
      </c>
      <c r="P217" s="3">
        <v>0.18</v>
      </c>
      <c r="Q217" s="1">
        <v>8.4399999999999996E-3</v>
      </c>
      <c r="R217" s="3">
        <f t="shared" si="6"/>
        <v>95.311111111111117</v>
      </c>
    </row>
  </sheetData>
  <phoneticPr fontId="5" type="noConversion"/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14B20-1A15-2641-A027-E642DE1BA736}">
  <dimension ref="A2:B2"/>
  <sheetViews>
    <sheetView workbookViewId="0">
      <selection activeCell="D7" sqref="D7"/>
    </sheetView>
  </sheetViews>
  <sheetFormatPr baseColWidth="10" defaultRowHeight="16" x14ac:dyDescent="0.2"/>
  <sheetData>
    <row r="2" spans="1:2" x14ac:dyDescent="0.2">
      <c r="A2" t="s">
        <v>8</v>
      </c>
      <c r="B2" t="s">
        <v>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References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Tara Housen</dc:creator>
  <cp:lastModifiedBy>Tara Housen</cp:lastModifiedBy>
  <dcterms:created xsi:type="dcterms:W3CDTF">2025-06-26T14:40:31Z</dcterms:created>
  <dcterms:modified xsi:type="dcterms:W3CDTF">2025-06-29T22:13:49Z</dcterms:modified>
</cp:coreProperties>
</file>