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kusuma\metaampk\"/>
    </mc:Choice>
  </mc:AlternateContent>
  <xr:revisionPtr revIDLastSave="0" documentId="13_ncr:1_{C57464F7-C316-4AD4-B499-94CC4A41422A}" xr6:coauthVersionLast="47" xr6:coauthVersionMax="47" xr10:uidLastSave="{00000000-0000-0000-0000-000000000000}"/>
  <bookViews>
    <workbookView xWindow="780" yWindow="780" windowWidth="13575" windowHeight="9600" activeTab="1" xr2:uid="{26F1EB66-6CDE-4564-84E2-ECA2D4318E51}"/>
  </bookViews>
  <sheets>
    <sheet name="rerun_CNN_stacked_model_test" sheetId="1" r:id="rId1"/>
    <sheet name="Summary" sheetId="2" r:id="rId2"/>
  </sheets>
  <definedNames>
    <definedName name="_xlnm._FilterDatabase" localSheetId="1" hidden="1">Summary!$A$1:$A$26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3" i="1"/>
  <c r="H93" i="1"/>
  <c r="G93" i="1"/>
  <c r="F93" i="1"/>
  <c r="E93" i="1"/>
  <c r="D93" i="1"/>
  <c r="C93" i="1"/>
  <c r="B93" i="1"/>
  <c r="I89" i="1"/>
  <c r="H89" i="1"/>
  <c r="G89" i="1"/>
  <c r="F89" i="1"/>
  <c r="E89" i="1"/>
  <c r="D89" i="1"/>
  <c r="C89" i="1"/>
  <c r="B89" i="1"/>
  <c r="I85" i="1"/>
  <c r="H85" i="1"/>
  <c r="G85" i="1"/>
  <c r="F85" i="1"/>
  <c r="E85" i="1"/>
  <c r="D85" i="1"/>
  <c r="C85" i="1"/>
  <c r="B85" i="1"/>
  <c r="I81" i="1"/>
  <c r="H81" i="1"/>
  <c r="G81" i="1"/>
  <c r="F81" i="1"/>
  <c r="E81" i="1"/>
  <c r="D81" i="1"/>
  <c r="C81" i="1"/>
  <c r="B81" i="1"/>
  <c r="I77" i="1"/>
  <c r="H77" i="1"/>
  <c r="G77" i="1"/>
  <c r="F77" i="1"/>
  <c r="E77" i="1"/>
  <c r="D77" i="1"/>
  <c r="C77" i="1"/>
  <c r="B77" i="1"/>
  <c r="I73" i="1"/>
  <c r="H73" i="1"/>
  <c r="G73" i="1"/>
  <c r="F73" i="1"/>
  <c r="E73" i="1"/>
  <c r="D73" i="1"/>
  <c r="C73" i="1"/>
  <c r="B73" i="1"/>
  <c r="I69" i="1"/>
  <c r="H69" i="1"/>
  <c r="G69" i="1"/>
  <c r="F69" i="1"/>
  <c r="E69" i="1"/>
  <c r="D69" i="1"/>
  <c r="C69" i="1"/>
  <c r="B69" i="1"/>
  <c r="I65" i="1"/>
  <c r="H65" i="1"/>
  <c r="G65" i="1"/>
  <c r="F65" i="1"/>
  <c r="E65" i="1"/>
  <c r="D65" i="1"/>
  <c r="C65" i="1"/>
  <c r="B65" i="1"/>
  <c r="I61" i="1"/>
  <c r="H61" i="1"/>
  <c r="G61" i="1"/>
  <c r="F61" i="1"/>
  <c r="E61" i="1"/>
  <c r="D61" i="1"/>
  <c r="C61" i="1"/>
  <c r="B61" i="1"/>
  <c r="I57" i="1"/>
  <c r="H57" i="1"/>
  <c r="G57" i="1"/>
  <c r="F57" i="1"/>
  <c r="E57" i="1"/>
  <c r="D57" i="1"/>
  <c r="C57" i="1"/>
  <c r="B57" i="1"/>
  <c r="I53" i="1"/>
  <c r="H53" i="1"/>
  <c r="G53" i="1"/>
  <c r="F53" i="1"/>
  <c r="E53" i="1"/>
  <c r="D53" i="1"/>
  <c r="C53" i="1"/>
  <c r="B53" i="1"/>
  <c r="I49" i="1"/>
  <c r="H49" i="1"/>
  <c r="G49" i="1"/>
  <c r="F49" i="1"/>
  <c r="E49" i="1"/>
  <c r="D49" i="1"/>
  <c r="C49" i="1"/>
  <c r="B49" i="1"/>
  <c r="I45" i="1"/>
  <c r="H45" i="1"/>
  <c r="G45" i="1"/>
  <c r="F45" i="1"/>
  <c r="E45" i="1"/>
  <c r="D45" i="1"/>
  <c r="C45" i="1"/>
  <c r="B45" i="1"/>
  <c r="I41" i="1"/>
  <c r="H41" i="1"/>
  <c r="G41" i="1"/>
  <c r="F41" i="1"/>
  <c r="E41" i="1"/>
  <c r="D41" i="1"/>
  <c r="C41" i="1"/>
  <c r="B41" i="1"/>
  <c r="I37" i="1"/>
  <c r="H37" i="1"/>
  <c r="G37" i="1"/>
  <c r="F37" i="1"/>
  <c r="E37" i="1"/>
  <c r="D37" i="1"/>
  <c r="C37" i="1"/>
  <c r="B37" i="1"/>
  <c r="I33" i="1"/>
  <c r="H33" i="1"/>
  <c r="G33" i="1"/>
  <c r="F33" i="1"/>
  <c r="E33" i="1"/>
  <c r="D33" i="1"/>
  <c r="C33" i="1"/>
  <c r="B33" i="1"/>
  <c r="I29" i="1"/>
  <c r="H29" i="1"/>
  <c r="G29" i="1"/>
  <c r="F29" i="1"/>
  <c r="E29" i="1"/>
  <c r="D29" i="1"/>
  <c r="C29" i="1"/>
  <c r="B29" i="1"/>
  <c r="I25" i="1"/>
  <c r="H25" i="1"/>
  <c r="G25" i="1"/>
  <c r="F25" i="1"/>
  <c r="E25" i="1"/>
  <c r="D25" i="1"/>
  <c r="C25" i="1"/>
  <c r="B25" i="1"/>
  <c r="I21" i="1"/>
  <c r="H21" i="1"/>
  <c r="G21" i="1"/>
  <c r="F21" i="1"/>
  <c r="E21" i="1"/>
  <c r="D21" i="1"/>
  <c r="C21" i="1"/>
  <c r="B21" i="1"/>
  <c r="I17" i="1"/>
  <c r="H17" i="1"/>
  <c r="G17" i="1"/>
  <c r="F17" i="1"/>
  <c r="E17" i="1"/>
  <c r="D17" i="1"/>
  <c r="C17" i="1"/>
  <c r="B17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<sst xmlns="http://schemas.openxmlformats.org/spreadsheetml/2006/main" count="141" uniqueCount="108">
  <si>
    <t>Accuracy</t>
  </si>
  <si>
    <t>Sensitivity</t>
  </si>
  <si>
    <t>Specificity</t>
  </si>
  <si>
    <t>MCC</t>
  </si>
  <si>
    <t>F1 Score</t>
  </si>
  <si>
    <t>AUC</t>
  </si>
  <si>
    <t>BACC</t>
  </si>
  <si>
    <t>Precision</t>
  </si>
  <si>
    <t>BiLSTM_AP2DC_test_1</t>
  </si>
  <si>
    <t>BiLSTM_AP2DC_average</t>
  </si>
  <si>
    <t>CNN_AP2DC_average</t>
  </si>
  <si>
    <t>BiLSTM_AD2D_average</t>
  </si>
  <si>
    <t>CNN_AD2D_average</t>
  </si>
  <si>
    <t>BiLSTM_EState_average</t>
  </si>
  <si>
    <t>CNN_EState_average</t>
  </si>
  <si>
    <t>BiLSTM_CDKExt_average</t>
  </si>
  <si>
    <t>CNN_CDKExt_average</t>
  </si>
  <si>
    <t>BiLSTM_CDK_average</t>
  </si>
  <si>
    <t>CNN_CDK_average</t>
  </si>
  <si>
    <t>BiLSTM_CDKGraph_average</t>
  </si>
  <si>
    <t>CNN_CDKGraph_average</t>
  </si>
  <si>
    <t>BiLSTM_KRFPC_average</t>
  </si>
  <si>
    <t>CNN_KRFPC_average</t>
  </si>
  <si>
    <t>BiLSTM_KRFP_average</t>
  </si>
  <si>
    <t>CNN_KRFP_average</t>
  </si>
  <si>
    <t>BiLSTM_MACCS_average</t>
  </si>
  <si>
    <t>CNN_MACCS_average</t>
  </si>
  <si>
    <t>BiLSTM_PubChem_average</t>
  </si>
  <si>
    <t>CNN_PubChem_average</t>
  </si>
  <si>
    <t>BiLSTM_SubFPC_average</t>
  </si>
  <si>
    <t>CNN_SubFPC_average</t>
  </si>
  <si>
    <t>BiLSTM_SubFP_average</t>
  </si>
  <si>
    <t>CNN_SubFP_average</t>
  </si>
  <si>
    <t>BiLSTM_AP2DC_test_2</t>
  </si>
  <si>
    <t>CNN_AP2DC_test_1</t>
  </si>
  <si>
    <t>CNN_AP2DC_test_2</t>
  </si>
  <si>
    <t>BiLSTM_AD2D_test_1</t>
  </si>
  <si>
    <t>BiLSTM_AD2D_test_2</t>
  </si>
  <si>
    <t>CNN_AD2D_test_1</t>
  </si>
  <si>
    <t>CNN_AD2D_test_2</t>
  </si>
  <si>
    <t>BiLSTM_EState_test_1</t>
  </si>
  <si>
    <t>BiLSTM_EState_test_2</t>
  </si>
  <si>
    <t>CNN_EState_test_1</t>
  </si>
  <si>
    <t>CNN_EState_test_2</t>
  </si>
  <si>
    <t>BiLSTM_CDKExt_test_1</t>
  </si>
  <si>
    <t>BiLSTM_CDKExt_test_2</t>
  </si>
  <si>
    <t>CNN_CDKExt_test_1</t>
  </si>
  <si>
    <t>CNN_CDKExt_test_2</t>
  </si>
  <si>
    <t>BiLSTM_CDK_test_1</t>
  </si>
  <si>
    <t>BiLSTM_CDK_test_2</t>
  </si>
  <si>
    <t>CNN_CDK_test_1</t>
  </si>
  <si>
    <t>CNN_CDK_test_2</t>
  </si>
  <si>
    <t>BiLSTM_CDKGraph_test_1</t>
  </si>
  <si>
    <t>BiLSTM_CDKGraph_test_2</t>
  </si>
  <si>
    <t>CNN_CDKGraph_test_1</t>
  </si>
  <si>
    <t>CNN_CDKGraph_test_2</t>
  </si>
  <si>
    <t>BiLSTM_KRFPC_test_1</t>
  </si>
  <si>
    <t>BiLSTM_KRFPC_test_2</t>
  </si>
  <si>
    <t>CNN_KRFPC_test_1</t>
  </si>
  <si>
    <t>CNN_KRFPC_test_2</t>
  </si>
  <si>
    <t>BiLSTM_KRFP_test_1</t>
  </si>
  <si>
    <t>BiLSTM_KRFP_test_2</t>
  </si>
  <si>
    <t>CNN_KRFP_test_1</t>
  </si>
  <si>
    <t>CNN_KRFP_test_2</t>
  </si>
  <si>
    <t>BiLSTM_MACCS_test_1</t>
  </si>
  <si>
    <t>BiLSTM_MACCS_test_2</t>
  </si>
  <si>
    <t>CNN_MACCS_test_1</t>
  </si>
  <si>
    <t>CNN_MACCS_test_2</t>
  </si>
  <si>
    <t>BiLSTM_PubChem_test_1</t>
  </si>
  <si>
    <t>BiLSTM_PubChem_test_2</t>
  </si>
  <si>
    <t>CNN_PubChem_test_1</t>
  </si>
  <si>
    <t>CNN_PubChem_test_2</t>
  </si>
  <si>
    <t>BiLSTM_SubFPC_test_1</t>
  </si>
  <si>
    <t>BiLSTM_SubFPC_test_2</t>
  </si>
  <si>
    <t>CNN_SubFPC_test_r1</t>
  </si>
  <si>
    <t>CNN_SubFPC_test_r2</t>
  </si>
  <si>
    <t>BiLSTM_SubFP_test_1</t>
  </si>
  <si>
    <t>BiLSTM_SubFP_test_2</t>
  </si>
  <si>
    <t>CNN_SubFP_test_1</t>
  </si>
  <si>
    <t>CNN_SubFP_test_2</t>
  </si>
  <si>
    <t>BiLSTM_AP2DC_test_3</t>
  </si>
  <si>
    <t>CNN_AP2DC_test_3</t>
  </si>
  <si>
    <t>BiLSTM_AD2D_test_3</t>
  </si>
  <si>
    <t>CNN_AD2D_test_3</t>
  </si>
  <si>
    <t>BiLSTM_EState_test_3</t>
  </si>
  <si>
    <t>CNN_EState_test_3</t>
  </si>
  <si>
    <t>CNN_CDKExt_test_3</t>
  </si>
  <si>
    <t>BiLSTM_CDK_test_3</t>
  </si>
  <si>
    <t>CNN_CDK_test_3</t>
  </si>
  <si>
    <t>CNN_CDKGraph_test_3</t>
  </si>
  <si>
    <t>BiLSTM_KRFPC_test_3</t>
  </si>
  <si>
    <t>CNN_KRFPC_test_3</t>
  </si>
  <si>
    <t>BiLSTM_KRFP_test_3</t>
  </si>
  <si>
    <t>CNN_KRFP_test_3</t>
  </si>
  <si>
    <t>BiLSTM_MACCS_test_3</t>
  </si>
  <si>
    <t>CNN_MACCS_test_3</t>
  </si>
  <si>
    <t>BiLSTM_PubChem_test_3</t>
  </si>
  <si>
    <t>CNN_PubChem_test_3</t>
  </si>
  <si>
    <t>BiLSTM_SubFPC_test_3</t>
  </si>
  <si>
    <t>CNN_SubFPC_test_r3</t>
  </si>
  <si>
    <t>BiLSTM_SubFP_test_3</t>
  </si>
  <si>
    <t>CNN_SubFP_test_3</t>
  </si>
  <si>
    <t>BiLSTM_CDKExt_test_3</t>
  </si>
  <si>
    <t>BiLSTM_CDKGraph_test_3</t>
  </si>
  <si>
    <t>Meta_CNN_average</t>
  </si>
  <si>
    <t>Meta_CNN_test_1</t>
  </si>
  <si>
    <t>Meta_CNN_test_2</t>
  </si>
  <si>
    <t>Meta_CNN_test_3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</si>
</sst>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charset val="222"/>
      <scheme val="minor"/>
    </font>
    <font>
      <sz val="18"/>
      <color theme="3"/>
      <name val="Aptos Display"/>
      <family val="2"/>
      <charset val="222"/>
      <scheme val="major"/>
    </font>
    <font>
      <b/>
      <sz val="15"/>
      <color theme="3"/>
      <name val="Aptos Narrow"/>
      <family val="2"/>
      <charset val="222"/>
      <scheme val="minor"/>
    </font>
    <font>
      <b/>
      <sz val="13"/>
      <color theme="3"/>
      <name val="Aptos Narrow"/>
      <family val="2"/>
      <charset val="222"/>
      <scheme val="minor"/>
    </font>
    <font>
      <b/>
      <sz val="11"/>
      <color theme="3"/>
      <name val="Aptos Narrow"/>
      <family val="2"/>
      <charset val="222"/>
      <scheme val="minor"/>
    </font>
    <font>
      <sz val="11"/>
      <color rgb="FF006100"/>
      <name val="Aptos Narrow"/>
      <family val="2"/>
      <charset val="222"/>
      <scheme val="minor"/>
    </font>
    <font>
      <sz val="11"/>
      <color rgb="FF9C0006"/>
      <name val="Aptos Narrow"/>
      <family val="2"/>
      <charset val="222"/>
      <scheme val="minor"/>
    </font>
    <font>
      <sz val="11"/>
      <color rgb="FF9C5700"/>
      <name val="Aptos Narrow"/>
      <family val="2"/>
      <charset val="222"/>
      <scheme val="minor"/>
    </font>
    <font>
      <sz val="11"/>
      <color rgb="FF3F3F76"/>
      <name val="Aptos Narrow"/>
      <family val="2"/>
      <charset val="222"/>
      <scheme val="minor"/>
    </font>
    <font>
      <b/>
      <sz val="11"/>
      <color rgb="FF3F3F3F"/>
      <name val="Aptos Narrow"/>
      <family val="2"/>
      <charset val="222"/>
      <scheme val="minor"/>
    </font>
    <font>
      <b/>
      <sz val="11"/>
      <color rgb="FFFA7D00"/>
      <name val="Aptos Narrow"/>
      <family val="2"/>
      <charset val="222"/>
      <scheme val="minor"/>
    </font>
    <font>
      <sz val="11"/>
      <color rgb="FFFA7D00"/>
      <name val="Aptos Narrow"/>
      <family val="2"/>
      <charset val="222"/>
      <scheme val="minor"/>
    </font>
    <font>
      <b/>
      <sz val="11"/>
      <color theme="0"/>
      <name val="Aptos Narrow"/>
      <family val="2"/>
      <charset val="222"/>
      <scheme val="minor"/>
    </font>
    <font>
      <sz val="11"/>
      <color rgb="FFFF0000"/>
      <name val="Aptos Narrow"/>
      <family val="2"/>
      <charset val="222"/>
      <scheme val="minor"/>
    </font>
    <font>
      <i/>
      <sz val="11"/>
      <color rgb="FF7F7F7F"/>
      <name val="Aptos Narrow"/>
      <family val="2"/>
      <charset val="222"/>
      <scheme val="minor"/>
    </font>
    <font>
      <b/>
      <sz val="11"/>
      <color theme="1"/>
      <name val="Aptos Narrow"/>
      <family val="2"/>
      <charset val="222"/>
      <scheme val="minor"/>
    </font>
    <font>
      <sz val="11"/>
      <color theme="0"/>
      <name val="Aptos Narrow"/>
      <family val="2"/>
      <charset val="222"/>
      <scheme val="minor"/>
    </font>
    <font>
      <sz val="8"/>
      <name val="Aptos Narrow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D149E-7104-4125-B01A-FA0C996F2968}">
  <dimension ref="A1:I101"/>
  <sheetViews>
    <sheetView workbookViewId="0">
      <selection activeCell="B103" sqref="A1:XFD1048576"/>
    </sheetView>
  </sheetViews>
  <sheetFormatPr defaultRowHeight="16.5" x14ac:dyDescent="0.3"/>
  <cols>
    <col min="1" max="1" width="23.8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>
        <v>0.72950819672131095</v>
      </c>
      <c r="C2">
        <v>0.61992619926199199</v>
      </c>
      <c r="D2">
        <v>0.86635944700460799</v>
      </c>
      <c r="E2">
        <v>0.492522817761187</v>
      </c>
      <c r="F2">
        <v>0.71794871794871795</v>
      </c>
      <c r="G2">
        <v>0.85963405717006403</v>
      </c>
      <c r="H2">
        <v>0.74314282313330005</v>
      </c>
      <c r="I2">
        <v>0.85279187817258795</v>
      </c>
    </row>
    <row r="3" spans="1:9" x14ac:dyDescent="0.3">
      <c r="A3" t="s">
        <v>33</v>
      </c>
      <c r="B3">
        <v>0.70286885245901598</v>
      </c>
      <c r="C3">
        <v>0.58671586715867097</v>
      </c>
      <c r="D3">
        <v>0.84792626728110598</v>
      </c>
      <c r="E3">
        <v>0.44212988089327399</v>
      </c>
      <c r="F3">
        <v>0.68682505399567995</v>
      </c>
      <c r="G3">
        <v>0.80829663135341001</v>
      </c>
      <c r="H3">
        <v>0.71732106721988798</v>
      </c>
      <c r="I3">
        <v>0.828125</v>
      </c>
    </row>
    <row r="4" spans="1:9" x14ac:dyDescent="0.3">
      <c r="A4" t="s">
        <v>80</v>
      </c>
      <c r="B4">
        <v>0.72336065573770403</v>
      </c>
      <c r="C4">
        <v>0.601476014760147</v>
      </c>
      <c r="D4">
        <v>0.87557603686635899</v>
      </c>
      <c r="E4">
        <v>0.48617805043087903</v>
      </c>
      <c r="F4">
        <v>0.70715835140997796</v>
      </c>
      <c r="G4">
        <v>0.79033958542350402</v>
      </c>
      <c r="H4">
        <v>0.738526025813253</v>
      </c>
      <c r="I4">
        <v>0.85789473684210504</v>
      </c>
    </row>
    <row r="5" spans="1:9" x14ac:dyDescent="0.3">
      <c r="A5" t="s">
        <v>9</v>
      </c>
      <c r="B5">
        <f>AVERAGE(B2:B4)</f>
        <v>0.71857923497267695</v>
      </c>
      <c r="C5">
        <f t="shared" ref="C5:I5" si="0">AVERAGE(C2:C4)</f>
        <v>0.60270602706026999</v>
      </c>
      <c r="D5">
        <f t="shared" si="0"/>
        <v>0.86328725038402432</v>
      </c>
      <c r="E5">
        <f t="shared" si="0"/>
        <v>0.47361024969511334</v>
      </c>
      <c r="F5">
        <f t="shared" si="0"/>
        <v>0.70397737445145869</v>
      </c>
      <c r="G5">
        <f t="shared" si="0"/>
        <v>0.81942342464899254</v>
      </c>
      <c r="H5">
        <f t="shared" si="0"/>
        <v>0.73299663872214704</v>
      </c>
      <c r="I5">
        <f t="shared" si="0"/>
        <v>0.84627053833823096</v>
      </c>
    </row>
    <row r="6" spans="1:9" x14ac:dyDescent="0.3">
      <c r="A6" t="s">
        <v>34</v>
      </c>
      <c r="B6">
        <v>0.79508196721311397</v>
      </c>
      <c r="C6">
        <v>0.71586715867158601</v>
      </c>
      <c r="D6">
        <v>0.89400921658986099</v>
      </c>
      <c r="E6">
        <v>0.609876375261448</v>
      </c>
      <c r="F6">
        <v>0.79508196721311397</v>
      </c>
      <c r="G6">
        <v>0.88345775162820706</v>
      </c>
      <c r="H6">
        <v>0.804938187630724</v>
      </c>
      <c r="I6">
        <v>0.89400921658986099</v>
      </c>
    </row>
    <row r="7" spans="1:9" x14ac:dyDescent="0.3">
      <c r="A7" t="s">
        <v>35</v>
      </c>
      <c r="B7">
        <v>0.80532786885245899</v>
      </c>
      <c r="C7">
        <v>0.72324723247232403</v>
      </c>
      <c r="D7">
        <v>0.90783410138248799</v>
      </c>
      <c r="E7">
        <v>0.631376654473215</v>
      </c>
      <c r="F7">
        <v>0.80492813141683695</v>
      </c>
      <c r="G7">
        <v>0.89286139405172804</v>
      </c>
      <c r="H7">
        <v>0.81554066692740601</v>
      </c>
      <c r="I7">
        <v>0.907407407407407</v>
      </c>
    </row>
    <row r="8" spans="1:9" x14ac:dyDescent="0.3">
      <c r="A8" t="s">
        <v>81</v>
      </c>
      <c r="B8">
        <v>0.81147540983606503</v>
      </c>
      <c r="C8">
        <v>0.75645756457564495</v>
      </c>
      <c r="D8">
        <v>0.88018433179723499</v>
      </c>
      <c r="E8">
        <v>0.63363210811111303</v>
      </c>
      <c r="F8">
        <v>0.81673306772908305</v>
      </c>
      <c r="G8">
        <v>0.90343836618089601</v>
      </c>
      <c r="H8">
        <v>0.81832094818643997</v>
      </c>
      <c r="I8">
        <v>0.88744588744588704</v>
      </c>
    </row>
    <row r="9" spans="1:9" x14ac:dyDescent="0.3">
      <c r="A9" t="s">
        <v>10</v>
      </c>
      <c r="B9">
        <f t="shared" ref="B9:I9" si="1">AVERAGE(B6:B8)</f>
        <v>0.80396174863387937</v>
      </c>
      <c r="C9">
        <f t="shared" si="1"/>
        <v>0.73185731857318503</v>
      </c>
      <c r="D9">
        <f t="shared" si="1"/>
        <v>0.89400921658986132</v>
      </c>
      <c r="E9">
        <f t="shared" si="1"/>
        <v>0.62496171261525868</v>
      </c>
      <c r="F9">
        <f t="shared" si="1"/>
        <v>0.80558105545301129</v>
      </c>
      <c r="G9">
        <f t="shared" si="1"/>
        <v>0.89325250395361044</v>
      </c>
      <c r="H9">
        <f t="shared" si="1"/>
        <v>0.81293326758152329</v>
      </c>
      <c r="I9">
        <f t="shared" si="1"/>
        <v>0.89628750381438493</v>
      </c>
    </row>
    <row r="10" spans="1:9" ht="17.25" customHeight="1" x14ac:dyDescent="0.3">
      <c r="A10" t="s">
        <v>36</v>
      </c>
      <c r="B10">
        <v>0.65163934426229497</v>
      </c>
      <c r="C10">
        <v>0.38376383763837602</v>
      </c>
      <c r="D10">
        <v>0.986175115207373</v>
      </c>
      <c r="E10">
        <v>0.44431420547140299</v>
      </c>
      <c r="F10">
        <v>0.55026455026455001</v>
      </c>
      <c r="G10">
        <v>0.676875201931742</v>
      </c>
      <c r="H10">
        <v>0.68496947642287398</v>
      </c>
      <c r="I10">
        <v>0.97196261682242902</v>
      </c>
    </row>
    <row r="11" spans="1:9" x14ac:dyDescent="0.3">
      <c r="A11" t="s">
        <v>37</v>
      </c>
      <c r="B11">
        <v>0.54713114754098302</v>
      </c>
      <c r="C11">
        <v>0.91512915129151295</v>
      </c>
      <c r="D11">
        <v>8.7557603686635899E-2</v>
      </c>
      <c r="E11">
        <v>4.7604773158130996E-3</v>
      </c>
      <c r="F11">
        <v>0.69177126917712695</v>
      </c>
      <c r="G11">
        <v>0.681313449079191</v>
      </c>
      <c r="H11">
        <v>0.50134337748907398</v>
      </c>
      <c r="I11">
        <v>0.55605381165919199</v>
      </c>
    </row>
    <row r="12" spans="1:9" ht="17.25" customHeight="1" x14ac:dyDescent="0.3">
      <c r="A12" t="s">
        <v>82</v>
      </c>
      <c r="B12">
        <v>0.65163934426229497</v>
      </c>
      <c r="C12">
        <v>0.398523985239852</v>
      </c>
      <c r="D12">
        <v>0.967741935483871</v>
      </c>
      <c r="E12">
        <v>0.42885224491102197</v>
      </c>
      <c r="F12">
        <v>0.55958549222797904</v>
      </c>
      <c r="G12">
        <v>0.67221589266583903</v>
      </c>
      <c r="H12">
        <v>0.683132960361861</v>
      </c>
      <c r="I12">
        <v>0.93913043478260805</v>
      </c>
    </row>
    <row r="13" spans="1:9" ht="17.25" customHeight="1" x14ac:dyDescent="0.3">
      <c r="A13" t="s">
        <v>11</v>
      </c>
      <c r="B13">
        <f t="shared" ref="B13:I13" si="2">AVERAGE(B10:B12)</f>
        <v>0.61680327868852436</v>
      </c>
      <c r="C13">
        <f t="shared" si="2"/>
        <v>0.56580565805658034</v>
      </c>
      <c r="D13">
        <f t="shared" si="2"/>
        <v>0.6804915514592933</v>
      </c>
      <c r="E13">
        <f t="shared" si="2"/>
        <v>0.29264230923274598</v>
      </c>
      <c r="F13">
        <f t="shared" si="2"/>
        <v>0.6005404372232187</v>
      </c>
      <c r="G13">
        <f t="shared" si="2"/>
        <v>0.67680151455892401</v>
      </c>
      <c r="H13">
        <f t="shared" si="2"/>
        <v>0.62314860475793632</v>
      </c>
      <c r="I13">
        <f t="shared" si="2"/>
        <v>0.82238228775474298</v>
      </c>
    </row>
    <row r="14" spans="1:9" x14ac:dyDescent="0.3">
      <c r="A14" t="s">
        <v>38</v>
      </c>
      <c r="B14">
        <v>0.82377049180327799</v>
      </c>
      <c r="C14">
        <v>0.80442804428044201</v>
      </c>
      <c r="D14">
        <v>0.84792626728110598</v>
      </c>
      <c r="E14">
        <v>0.64861504131857395</v>
      </c>
      <c r="F14">
        <v>0.83524904214559303</v>
      </c>
      <c r="G14">
        <v>0.88511571751662199</v>
      </c>
      <c r="H14">
        <v>0.826177155780774</v>
      </c>
      <c r="I14">
        <v>0.86852589641434197</v>
      </c>
    </row>
    <row r="15" spans="1:9" x14ac:dyDescent="0.3">
      <c r="A15" t="s">
        <v>39</v>
      </c>
      <c r="B15">
        <v>0.80737704918032704</v>
      </c>
      <c r="C15">
        <v>0.81918819188191805</v>
      </c>
      <c r="D15">
        <v>0.79262672811059898</v>
      </c>
      <c r="E15">
        <v>0.61077718849260398</v>
      </c>
      <c r="F15">
        <v>0.82527881040892104</v>
      </c>
      <c r="G15">
        <v>0.87236213375958604</v>
      </c>
      <c r="H15">
        <v>0.80590745999625901</v>
      </c>
      <c r="I15">
        <v>0.83146067415730296</v>
      </c>
    </row>
    <row r="16" spans="1:9" x14ac:dyDescent="0.3">
      <c r="A16" t="s">
        <v>83</v>
      </c>
      <c r="B16">
        <v>0.81557377049180302</v>
      </c>
      <c r="C16">
        <v>0.83763837638376304</v>
      </c>
      <c r="D16">
        <v>0.78801843317972298</v>
      </c>
      <c r="E16">
        <v>0.62625345464799298</v>
      </c>
      <c r="F16">
        <v>0.83455882352941102</v>
      </c>
      <c r="G16">
        <v>0.87715748125223103</v>
      </c>
      <c r="H16">
        <v>0.81282840478174301</v>
      </c>
      <c r="I16">
        <v>0.83150183150183099</v>
      </c>
    </row>
    <row r="17" spans="1:9" x14ac:dyDescent="0.3">
      <c r="A17" t="s">
        <v>12</v>
      </c>
      <c r="B17">
        <f t="shared" ref="B17:I17" si="3">AVERAGE(B14:B16)</f>
        <v>0.81557377049180257</v>
      </c>
      <c r="C17">
        <f t="shared" si="3"/>
        <v>0.82041820418204103</v>
      </c>
      <c r="D17">
        <f t="shared" si="3"/>
        <v>0.80952380952380931</v>
      </c>
      <c r="E17">
        <f t="shared" si="3"/>
        <v>0.62854856148639027</v>
      </c>
      <c r="F17">
        <f t="shared" si="3"/>
        <v>0.83169555869464185</v>
      </c>
      <c r="G17">
        <f t="shared" si="3"/>
        <v>0.87821177750947965</v>
      </c>
      <c r="H17">
        <f t="shared" si="3"/>
        <v>0.81497100685292534</v>
      </c>
      <c r="I17">
        <f t="shared" si="3"/>
        <v>0.84382946735782538</v>
      </c>
    </row>
    <row r="18" spans="1:9" x14ac:dyDescent="0.3">
      <c r="A18" t="s">
        <v>40</v>
      </c>
      <c r="B18">
        <v>0.65368852459016302</v>
      </c>
      <c r="C18">
        <v>0.58671586715867097</v>
      </c>
      <c r="D18">
        <v>0.73732718894009197</v>
      </c>
      <c r="E18">
        <v>0.32419469518327199</v>
      </c>
      <c r="F18">
        <v>0.65297741273100596</v>
      </c>
      <c r="G18">
        <v>0.75224037954665202</v>
      </c>
      <c r="H18">
        <v>0.66202152804938197</v>
      </c>
      <c r="I18">
        <v>0.73611111111111105</v>
      </c>
    </row>
    <row r="19" spans="1:9" x14ac:dyDescent="0.3">
      <c r="A19" t="s">
        <v>41</v>
      </c>
      <c r="B19">
        <v>0.66598360655737698</v>
      </c>
      <c r="C19">
        <v>0.84132841328413199</v>
      </c>
      <c r="D19">
        <v>0.44700460829492999</v>
      </c>
      <c r="E19">
        <v>0.31677817738566999</v>
      </c>
      <c r="F19">
        <v>0.73667205169628402</v>
      </c>
      <c r="G19">
        <v>0.75254646555682103</v>
      </c>
      <c r="H19">
        <v>0.64416651078953102</v>
      </c>
      <c r="I19">
        <v>0.65517241379310298</v>
      </c>
    </row>
    <row r="20" spans="1:9" x14ac:dyDescent="0.3">
      <c r="A20" t="s">
        <v>84</v>
      </c>
      <c r="B20">
        <v>0.64754098360655699</v>
      </c>
      <c r="C20">
        <v>0.56088560885608796</v>
      </c>
      <c r="D20">
        <v>0.75576036866359397</v>
      </c>
      <c r="E20">
        <v>0.318800019621163</v>
      </c>
      <c r="F20">
        <v>0.63865546218487301</v>
      </c>
      <c r="G20">
        <v>0.75001275358375696</v>
      </c>
      <c r="H20">
        <v>0.65832298875984097</v>
      </c>
      <c r="I20">
        <v>0.741463414634146</v>
      </c>
    </row>
    <row r="21" spans="1:9" x14ac:dyDescent="0.3">
      <c r="A21" t="s">
        <v>13</v>
      </c>
      <c r="B21">
        <f t="shared" ref="B21:I21" si="4">AVERAGE(B18:B20)</f>
        <v>0.65573770491803229</v>
      </c>
      <c r="C21">
        <f t="shared" si="4"/>
        <v>0.66297662976629701</v>
      </c>
      <c r="D21">
        <f t="shared" si="4"/>
        <v>0.64669738863287207</v>
      </c>
      <c r="E21">
        <f t="shared" si="4"/>
        <v>0.31992429739670164</v>
      </c>
      <c r="F21">
        <f t="shared" si="4"/>
        <v>0.67610164220405433</v>
      </c>
      <c r="G21">
        <f t="shared" si="4"/>
        <v>0.75159986622907671</v>
      </c>
      <c r="H21">
        <f t="shared" si="4"/>
        <v>0.65483700919958465</v>
      </c>
      <c r="I21">
        <f t="shared" si="4"/>
        <v>0.71091564651278671</v>
      </c>
    </row>
    <row r="22" spans="1:9" x14ac:dyDescent="0.3">
      <c r="A22" t="s">
        <v>42</v>
      </c>
      <c r="B22">
        <v>0.84631147540983598</v>
      </c>
      <c r="C22">
        <v>0.822878228782287</v>
      </c>
      <c r="D22">
        <v>0.87557603686635899</v>
      </c>
      <c r="E22">
        <v>0.69437488370007105</v>
      </c>
      <c r="F22">
        <v>0.85604606525911697</v>
      </c>
      <c r="G22">
        <v>0.91213631030319497</v>
      </c>
      <c r="H22">
        <v>0.84922713282432305</v>
      </c>
      <c r="I22">
        <v>0.89200000000000002</v>
      </c>
    </row>
    <row r="23" spans="1:9" x14ac:dyDescent="0.3">
      <c r="A23" t="s">
        <v>43</v>
      </c>
      <c r="B23">
        <v>0.84836065573770403</v>
      </c>
      <c r="C23">
        <v>0.83394833948339397</v>
      </c>
      <c r="D23">
        <v>0.86635944700460799</v>
      </c>
      <c r="E23">
        <v>0.69671541061756004</v>
      </c>
      <c r="F23">
        <v>0.85931558935361196</v>
      </c>
      <c r="G23">
        <v>0.91004472256704105</v>
      </c>
      <c r="H23">
        <v>0.85015389324400104</v>
      </c>
      <c r="I23">
        <v>0.88627450980392097</v>
      </c>
    </row>
    <row r="24" spans="1:9" x14ac:dyDescent="0.3">
      <c r="A24" t="s">
        <v>85</v>
      </c>
      <c r="B24">
        <v>0.84221311475409799</v>
      </c>
      <c r="C24">
        <v>0.83025830258302502</v>
      </c>
      <c r="D24">
        <v>0.85714285714285698</v>
      </c>
      <c r="E24">
        <v>0.68400739616503403</v>
      </c>
      <c r="F24">
        <v>0.85388994307400301</v>
      </c>
      <c r="G24">
        <v>0.90948356488173099</v>
      </c>
      <c r="H24">
        <v>0.843700579862941</v>
      </c>
      <c r="I24">
        <v>0.87890625</v>
      </c>
    </row>
    <row r="25" spans="1:9" x14ac:dyDescent="0.3">
      <c r="A25" t="s">
        <v>14</v>
      </c>
      <c r="B25">
        <f t="shared" ref="B25:I25" si="5">AVERAGE(B22:B24)</f>
        <v>0.845628415300546</v>
      </c>
      <c r="C25">
        <f t="shared" si="5"/>
        <v>0.82902829028290193</v>
      </c>
      <c r="D25">
        <f t="shared" si="5"/>
        <v>0.86635944700460799</v>
      </c>
      <c r="E25">
        <f t="shared" si="5"/>
        <v>0.69169923016088841</v>
      </c>
      <c r="F25">
        <f t="shared" si="5"/>
        <v>0.85641719922891069</v>
      </c>
      <c r="G25">
        <f t="shared" si="5"/>
        <v>0.91055486591732226</v>
      </c>
      <c r="H25">
        <f t="shared" si="5"/>
        <v>0.84769386864375507</v>
      </c>
      <c r="I25">
        <f t="shared" si="5"/>
        <v>0.88572691993464037</v>
      </c>
    </row>
    <row r="26" spans="1:9" x14ac:dyDescent="0.3">
      <c r="A26" t="s">
        <v>44</v>
      </c>
      <c r="B26">
        <v>0.56147540983606503</v>
      </c>
      <c r="C26">
        <v>0.85608856088560803</v>
      </c>
      <c r="D26">
        <v>0.19354838709677399</v>
      </c>
      <c r="E26">
        <v>6.6294861642610101E-2</v>
      </c>
      <c r="F26">
        <v>0.684365781710914</v>
      </c>
      <c r="G26">
        <v>0.73095889945074499</v>
      </c>
      <c r="H26">
        <v>0.52481847399119097</v>
      </c>
      <c r="I26">
        <v>0.57002457002456997</v>
      </c>
    </row>
    <row r="27" spans="1:9" x14ac:dyDescent="0.3">
      <c r="A27" t="s">
        <v>45</v>
      </c>
      <c r="B27">
        <v>0.59016393442622905</v>
      </c>
      <c r="C27">
        <v>0.92988929889298799</v>
      </c>
      <c r="D27">
        <v>0.16589861751151999</v>
      </c>
      <c r="E27">
        <v>0.15052198813006601</v>
      </c>
      <c r="F27">
        <v>0.71590909090909005</v>
      </c>
      <c r="G27">
        <v>0.76609077150679294</v>
      </c>
      <c r="H27">
        <v>0.54789395820225395</v>
      </c>
      <c r="I27">
        <v>0.58198614318706698</v>
      </c>
    </row>
    <row r="28" spans="1:9" x14ac:dyDescent="0.3">
      <c r="A28" t="s">
        <v>102</v>
      </c>
      <c r="B28">
        <v>0.66598360655737698</v>
      </c>
      <c r="C28">
        <v>0.74907749077490704</v>
      </c>
      <c r="D28">
        <v>0.56221198156681995</v>
      </c>
      <c r="E28">
        <v>0.31724443541696901</v>
      </c>
      <c r="F28">
        <v>0.71353251318101896</v>
      </c>
      <c r="G28">
        <v>0.77025694220075802</v>
      </c>
      <c r="H28">
        <v>0.65564473617086305</v>
      </c>
      <c r="I28">
        <v>0.68120805369127502</v>
      </c>
    </row>
    <row r="29" spans="1:9" x14ac:dyDescent="0.3">
      <c r="A29" t="s">
        <v>15</v>
      </c>
      <c r="B29">
        <f t="shared" ref="B29:I29" si="6">AVERAGE(B26:B28)</f>
        <v>0.60587431693989036</v>
      </c>
      <c r="C29">
        <f t="shared" si="6"/>
        <v>0.84501845018450095</v>
      </c>
      <c r="D29">
        <f t="shared" si="6"/>
        <v>0.30721966205837131</v>
      </c>
      <c r="E29">
        <f t="shared" si="6"/>
        <v>0.17802042839654839</v>
      </c>
      <c r="F29">
        <f t="shared" si="6"/>
        <v>0.70460246193367437</v>
      </c>
      <c r="G29">
        <f t="shared" si="6"/>
        <v>0.75576887105276536</v>
      </c>
      <c r="H29">
        <f t="shared" si="6"/>
        <v>0.57611905612143599</v>
      </c>
      <c r="I29">
        <f t="shared" si="6"/>
        <v>0.61107292230097066</v>
      </c>
    </row>
    <row r="30" spans="1:9" x14ac:dyDescent="0.3">
      <c r="A30" t="s">
        <v>46</v>
      </c>
      <c r="B30">
        <v>0.88729508196721296</v>
      </c>
      <c r="C30">
        <v>0.89298892988929801</v>
      </c>
      <c r="D30">
        <v>0.88018433179723499</v>
      </c>
      <c r="E30">
        <v>0.77216942559101598</v>
      </c>
      <c r="F30">
        <v>0.89795918367346905</v>
      </c>
      <c r="G30">
        <v>0.94834798578400503</v>
      </c>
      <c r="H30">
        <v>0.88658663084326605</v>
      </c>
      <c r="I30">
        <v>0.90298507462686495</v>
      </c>
    </row>
    <row r="31" spans="1:9" x14ac:dyDescent="0.3">
      <c r="A31" t="s">
        <v>47</v>
      </c>
      <c r="B31">
        <v>0.87090163934426201</v>
      </c>
      <c r="C31">
        <v>0.92250922509225097</v>
      </c>
      <c r="D31">
        <v>0.80645161290322498</v>
      </c>
      <c r="E31">
        <v>0.73892310802605798</v>
      </c>
      <c r="F31">
        <v>0.88809946714031895</v>
      </c>
      <c r="G31">
        <v>0.92662438145118697</v>
      </c>
      <c r="H31">
        <v>0.86448041899773798</v>
      </c>
      <c r="I31">
        <v>0.85616438356164304</v>
      </c>
    </row>
    <row r="32" spans="1:9" x14ac:dyDescent="0.3">
      <c r="A32" t="s">
        <v>86</v>
      </c>
      <c r="B32">
        <v>0.88729508196721296</v>
      </c>
      <c r="C32">
        <v>0.93726937269372601</v>
      </c>
      <c r="D32">
        <v>0.82488479262672798</v>
      </c>
      <c r="E32">
        <v>0.77257006862293398</v>
      </c>
      <c r="F32">
        <v>0.90230905861456401</v>
      </c>
      <c r="G32">
        <v>0.94732769908344205</v>
      </c>
      <c r="H32">
        <v>0.881077082660227</v>
      </c>
      <c r="I32">
        <v>0.86986301369862995</v>
      </c>
    </row>
    <row r="33" spans="1:9" x14ac:dyDescent="0.3">
      <c r="A33" t="s">
        <v>16</v>
      </c>
      <c r="B33">
        <f t="shared" ref="B33:I33" si="7">AVERAGE(B30:B32)</f>
        <v>0.8818306010928959</v>
      </c>
      <c r="C33">
        <f t="shared" si="7"/>
        <v>0.91758917589175837</v>
      </c>
      <c r="D33">
        <f t="shared" si="7"/>
        <v>0.83717357910906254</v>
      </c>
      <c r="E33">
        <f t="shared" si="7"/>
        <v>0.76122086741333594</v>
      </c>
      <c r="F33">
        <f t="shared" si="7"/>
        <v>0.89612256980945071</v>
      </c>
      <c r="G33">
        <f t="shared" si="7"/>
        <v>0.94076668877287817</v>
      </c>
      <c r="H33">
        <f t="shared" si="7"/>
        <v>0.87738137750041034</v>
      </c>
      <c r="I33">
        <f t="shared" si="7"/>
        <v>0.87633749062904587</v>
      </c>
    </row>
    <row r="34" spans="1:9" x14ac:dyDescent="0.3">
      <c r="A34" t="s">
        <v>48</v>
      </c>
      <c r="B34">
        <v>0.68852459016393397</v>
      </c>
      <c r="C34">
        <v>0.79704797047970399</v>
      </c>
      <c r="D34">
        <v>0.55299539170506895</v>
      </c>
      <c r="E34">
        <v>0.36269800423255399</v>
      </c>
      <c r="F34">
        <v>0.73972602739726001</v>
      </c>
      <c r="G34">
        <v>0.77875933137211495</v>
      </c>
      <c r="H34">
        <v>0.67502168109238703</v>
      </c>
      <c r="I34">
        <v>0.69009584664536705</v>
      </c>
    </row>
    <row r="35" spans="1:9" x14ac:dyDescent="0.3">
      <c r="A35" t="s">
        <v>49</v>
      </c>
      <c r="B35">
        <v>0.68442622950819598</v>
      </c>
      <c r="C35">
        <v>0.76383763837638297</v>
      </c>
      <c r="D35">
        <v>0.58525345622119795</v>
      </c>
      <c r="E35">
        <v>0.35543351304472798</v>
      </c>
      <c r="F35">
        <v>0.72887323943661897</v>
      </c>
      <c r="G35">
        <v>0.77010389919567301</v>
      </c>
      <c r="H35">
        <v>0.67454554729879002</v>
      </c>
      <c r="I35">
        <v>0.69696969696969702</v>
      </c>
    </row>
    <row r="36" spans="1:9" x14ac:dyDescent="0.3">
      <c r="A36" t="s">
        <v>87</v>
      </c>
      <c r="B36">
        <v>0.69262295081967196</v>
      </c>
      <c r="C36">
        <v>0.74169741697416902</v>
      </c>
      <c r="D36">
        <v>0.63133640552995396</v>
      </c>
      <c r="E36">
        <v>0.37508041703171502</v>
      </c>
      <c r="F36">
        <v>0.72826086956521696</v>
      </c>
      <c r="G36">
        <v>0.78003468974781898</v>
      </c>
      <c r="H36">
        <v>0.68651691125206105</v>
      </c>
      <c r="I36">
        <v>0.71530249110320199</v>
      </c>
    </row>
    <row r="37" spans="1:9" x14ac:dyDescent="0.3">
      <c r="A37" t="s">
        <v>17</v>
      </c>
      <c r="B37">
        <f t="shared" ref="B37:I37" si="8">AVERAGE(B34:B36)</f>
        <v>0.68852459016393397</v>
      </c>
      <c r="C37">
        <f t="shared" si="8"/>
        <v>0.76752767527675203</v>
      </c>
      <c r="D37">
        <f t="shared" si="8"/>
        <v>0.58986175115207362</v>
      </c>
      <c r="E37">
        <f t="shared" si="8"/>
        <v>0.36440397810299902</v>
      </c>
      <c r="F37">
        <f t="shared" si="8"/>
        <v>0.73228671213303198</v>
      </c>
      <c r="G37">
        <f t="shared" si="8"/>
        <v>0.77629930677186898</v>
      </c>
      <c r="H37">
        <f t="shared" si="8"/>
        <v>0.67869471321441266</v>
      </c>
      <c r="I37">
        <f t="shared" si="8"/>
        <v>0.70078934490608857</v>
      </c>
    </row>
    <row r="38" spans="1:9" x14ac:dyDescent="0.3">
      <c r="A38" t="s">
        <v>50</v>
      </c>
      <c r="B38">
        <v>0.89139344262294995</v>
      </c>
      <c r="C38">
        <v>0.94833948339483398</v>
      </c>
      <c r="D38">
        <v>0.82027649769585198</v>
      </c>
      <c r="E38">
        <v>0.78185722286291004</v>
      </c>
      <c r="F38">
        <v>0.90652557319223903</v>
      </c>
      <c r="G38">
        <v>0.95191898923597495</v>
      </c>
      <c r="H38">
        <v>0.88430799054534304</v>
      </c>
      <c r="I38">
        <v>0.86824324324324298</v>
      </c>
    </row>
    <row r="39" spans="1:9" x14ac:dyDescent="0.3">
      <c r="A39" t="s">
        <v>51</v>
      </c>
      <c r="B39">
        <v>0.90163934426229497</v>
      </c>
      <c r="C39">
        <v>0.93726937269372601</v>
      </c>
      <c r="D39">
        <v>0.85714285714285698</v>
      </c>
      <c r="E39">
        <v>0.80092156043718399</v>
      </c>
      <c r="F39">
        <v>0.91366906474820098</v>
      </c>
      <c r="G39">
        <v>0.94533814001734395</v>
      </c>
      <c r="H39">
        <v>0.89720611491829105</v>
      </c>
      <c r="I39">
        <v>0.89122807017543804</v>
      </c>
    </row>
    <row r="40" spans="1:9" x14ac:dyDescent="0.3">
      <c r="A40" t="s">
        <v>88</v>
      </c>
      <c r="B40">
        <v>0.87090163934426201</v>
      </c>
      <c r="C40">
        <v>0.955719557195572</v>
      </c>
      <c r="D40">
        <v>0.76497695852534497</v>
      </c>
      <c r="E40">
        <v>0.74400539835995905</v>
      </c>
      <c r="F40">
        <v>0.89156626506024095</v>
      </c>
      <c r="G40">
        <v>0.93331576172904496</v>
      </c>
      <c r="H40">
        <v>0.86034825786045799</v>
      </c>
      <c r="I40">
        <v>0.83548387096774102</v>
      </c>
    </row>
    <row r="41" spans="1:9" x14ac:dyDescent="0.3">
      <c r="A41" t="s">
        <v>18</v>
      </c>
      <c r="B41">
        <f t="shared" ref="B41:I41" si="9">AVERAGE(B38:B40)</f>
        <v>0.88797814207650239</v>
      </c>
      <c r="C41">
        <f t="shared" si="9"/>
        <v>0.94710947109471066</v>
      </c>
      <c r="D41">
        <f t="shared" si="9"/>
        <v>0.81413210445468476</v>
      </c>
      <c r="E41">
        <f t="shared" si="9"/>
        <v>0.77559472722001777</v>
      </c>
      <c r="F41">
        <f t="shared" si="9"/>
        <v>0.90392030100022691</v>
      </c>
      <c r="G41">
        <f t="shared" si="9"/>
        <v>0.94352429699412133</v>
      </c>
      <c r="H41">
        <f t="shared" si="9"/>
        <v>0.88062078777469743</v>
      </c>
      <c r="I41">
        <f t="shared" si="9"/>
        <v>0.86498506146214071</v>
      </c>
    </row>
    <row r="42" spans="1:9" x14ac:dyDescent="0.3">
      <c r="A42" t="s">
        <v>52</v>
      </c>
      <c r="B42">
        <v>0.77459016393442603</v>
      </c>
      <c r="C42">
        <v>0.71217712177121695</v>
      </c>
      <c r="D42">
        <v>0.85253456221198098</v>
      </c>
      <c r="E42">
        <v>0.56295301901720296</v>
      </c>
      <c r="F42">
        <v>0.77822580645161199</v>
      </c>
      <c r="G42">
        <v>0.84441478055333496</v>
      </c>
      <c r="H42">
        <v>0.78235584199159902</v>
      </c>
      <c r="I42">
        <v>0.85777777777777697</v>
      </c>
    </row>
    <row r="43" spans="1:9" x14ac:dyDescent="0.3">
      <c r="A43" t="s">
        <v>53</v>
      </c>
      <c r="B43">
        <v>0.71106557377049096</v>
      </c>
      <c r="C43">
        <v>0.78597785977859702</v>
      </c>
      <c r="D43">
        <v>0.61751152073732696</v>
      </c>
      <c r="E43">
        <v>0.41044044655068801</v>
      </c>
      <c r="F43">
        <v>0.75132275132275095</v>
      </c>
      <c r="G43">
        <v>0.79855289336303503</v>
      </c>
      <c r="H43">
        <v>0.70174469025796204</v>
      </c>
      <c r="I43">
        <v>0.71959459459459396</v>
      </c>
    </row>
    <row r="44" spans="1:9" x14ac:dyDescent="0.3">
      <c r="A44" t="s">
        <v>103</v>
      </c>
      <c r="B44">
        <v>0.78483606557376995</v>
      </c>
      <c r="C44">
        <v>0.75276752767527599</v>
      </c>
      <c r="D44">
        <v>0.82488479262672798</v>
      </c>
      <c r="E44">
        <v>0.57412412689214898</v>
      </c>
      <c r="F44">
        <v>0.79532163742689999</v>
      </c>
      <c r="G44">
        <v>0.85230499770435497</v>
      </c>
      <c r="H44">
        <v>0.78882616015100204</v>
      </c>
      <c r="I44">
        <v>0.84297520661156999</v>
      </c>
    </row>
    <row r="45" spans="1:9" x14ac:dyDescent="0.3">
      <c r="A45" t="s">
        <v>19</v>
      </c>
      <c r="B45">
        <f t="shared" ref="B45:I45" si="10">AVERAGE(B42:B44)</f>
        <v>0.75683060109289568</v>
      </c>
      <c r="C45">
        <f t="shared" si="10"/>
        <v>0.75030750307502991</v>
      </c>
      <c r="D45">
        <f t="shared" si="10"/>
        <v>0.7649769585253452</v>
      </c>
      <c r="E45">
        <f t="shared" si="10"/>
        <v>0.51583919748667995</v>
      </c>
      <c r="F45">
        <f t="shared" si="10"/>
        <v>0.77495673173375434</v>
      </c>
      <c r="G45">
        <f t="shared" si="10"/>
        <v>0.83175755720690825</v>
      </c>
      <c r="H45">
        <f t="shared" si="10"/>
        <v>0.75764223080018767</v>
      </c>
      <c r="I45">
        <f t="shared" si="10"/>
        <v>0.80678252632798031</v>
      </c>
    </row>
    <row r="46" spans="1:9" x14ac:dyDescent="0.3">
      <c r="A46" t="s">
        <v>54</v>
      </c>
      <c r="B46">
        <v>0.82172131147540906</v>
      </c>
      <c r="C46">
        <v>0.84870848708487001</v>
      </c>
      <c r="D46">
        <v>0.78801843317972298</v>
      </c>
      <c r="E46">
        <v>0.63832999557523895</v>
      </c>
      <c r="F46">
        <v>0.84095063985374696</v>
      </c>
      <c r="G46">
        <v>0.90369343785603695</v>
      </c>
      <c r="H46">
        <v>0.81836346013229699</v>
      </c>
      <c r="I46">
        <v>0.83333333333333304</v>
      </c>
    </row>
    <row r="47" spans="1:9" x14ac:dyDescent="0.3">
      <c r="A47" t="s">
        <v>55</v>
      </c>
      <c r="B47">
        <v>0.81967213114754101</v>
      </c>
      <c r="C47">
        <v>0.83394833948339397</v>
      </c>
      <c r="D47">
        <v>0.80184331797234998</v>
      </c>
      <c r="E47">
        <v>0.63523020423954302</v>
      </c>
      <c r="F47">
        <v>0.83703703703703702</v>
      </c>
      <c r="G47">
        <v>0.89655143095209699</v>
      </c>
      <c r="H47">
        <v>0.81789582872787203</v>
      </c>
      <c r="I47">
        <v>0.84014869888475796</v>
      </c>
    </row>
    <row r="48" spans="1:9" x14ac:dyDescent="0.3">
      <c r="A48" t="s">
        <v>89</v>
      </c>
      <c r="B48">
        <v>0.81967213114754101</v>
      </c>
      <c r="C48">
        <v>0.80442804428044201</v>
      </c>
      <c r="D48">
        <v>0.83870967741935398</v>
      </c>
      <c r="E48">
        <v>0.63962334088547801</v>
      </c>
      <c r="F48">
        <v>0.83206106870229002</v>
      </c>
      <c r="G48">
        <v>0.89888108558504898</v>
      </c>
      <c r="H48">
        <v>0.821568860849898</v>
      </c>
      <c r="I48">
        <v>0.86166007905138298</v>
      </c>
    </row>
    <row r="49" spans="1:9" x14ac:dyDescent="0.3">
      <c r="A49" t="s">
        <v>20</v>
      </c>
      <c r="B49">
        <f t="shared" ref="B49:I49" si="11">AVERAGE(B46:B48)</f>
        <v>0.82035519125683043</v>
      </c>
      <c r="C49">
        <f t="shared" si="11"/>
        <v>0.82902829028290193</v>
      </c>
      <c r="D49">
        <f t="shared" si="11"/>
        <v>0.80952380952380898</v>
      </c>
      <c r="E49">
        <f t="shared" si="11"/>
        <v>0.63772784690008655</v>
      </c>
      <c r="F49">
        <f t="shared" si="11"/>
        <v>0.83668291519769122</v>
      </c>
      <c r="G49">
        <f t="shared" si="11"/>
        <v>0.89970865146439438</v>
      </c>
      <c r="H49">
        <f t="shared" si="11"/>
        <v>0.81927604990335567</v>
      </c>
      <c r="I49">
        <f t="shared" si="11"/>
        <v>0.84504737042315803</v>
      </c>
    </row>
    <row r="50" spans="1:9" x14ac:dyDescent="0.3">
      <c r="A50" t="s">
        <v>56</v>
      </c>
      <c r="B50">
        <v>0.57786885245901598</v>
      </c>
      <c r="C50">
        <v>0.287822878228782</v>
      </c>
      <c r="D50">
        <v>0.94009216589861699</v>
      </c>
      <c r="E50">
        <v>0.29078470257442202</v>
      </c>
      <c r="F50">
        <v>0.43093922651933703</v>
      </c>
      <c r="G50">
        <v>0.57502508204805503</v>
      </c>
      <c r="H50">
        <v>0.61395752206369902</v>
      </c>
      <c r="I50">
        <v>0.85714285714285698</v>
      </c>
    </row>
    <row r="51" spans="1:9" x14ac:dyDescent="0.3">
      <c r="A51" t="s">
        <v>57</v>
      </c>
      <c r="B51">
        <v>0.62090163934426201</v>
      </c>
      <c r="C51">
        <v>0.354243542435424</v>
      </c>
      <c r="D51">
        <v>0.953917050691244</v>
      </c>
      <c r="E51">
        <v>0.37137015559771602</v>
      </c>
      <c r="F51">
        <v>0.50928381962864699</v>
      </c>
      <c r="G51">
        <v>0.682146683217984</v>
      </c>
      <c r="H51">
        <v>0.654080296563334</v>
      </c>
      <c r="I51">
        <v>0.90566037735849003</v>
      </c>
    </row>
    <row r="52" spans="1:9" x14ac:dyDescent="0.3">
      <c r="A52" t="s">
        <v>90</v>
      </c>
      <c r="B52">
        <v>0.59631147540983598</v>
      </c>
      <c r="C52">
        <v>0.354243542435424</v>
      </c>
      <c r="D52">
        <v>0.89861751152073699</v>
      </c>
      <c r="E52">
        <v>0.29346383625010197</v>
      </c>
      <c r="F52">
        <v>0.49357326478149099</v>
      </c>
      <c r="G52">
        <v>0.63035863077524701</v>
      </c>
      <c r="H52">
        <v>0.62643052697807999</v>
      </c>
      <c r="I52">
        <v>0.81355932203389802</v>
      </c>
    </row>
    <row r="53" spans="1:9" x14ac:dyDescent="0.3">
      <c r="A53" t="s">
        <v>21</v>
      </c>
      <c r="B53">
        <f t="shared" ref="B53:I53" si="12">AVERAGE(B50:B52)</f>
        <v>0.59836065573770469</v>
      </c>
      <c r="C53">
        <f t="shared" si="12"/>
        <v>0.33210332103321</v>
      </c>
      <c r="D53">
        <f t="shared" si="12"/>
        <v>0.93087557603686599</v>
      </c>
      <c r="E53">
        <f t="shared" si="12"/>
        <v>0.31853956480741336</v>
      </c>
      <c r="F53">
        <f t="shared" si="12"/>
        <v>0.47793210364315836</v>
      </c>
      <c r="G53">
        <f t="shared" si="12"/>
        <v>0.62917679868042864</v>
      </c>
      <c r="H53">
        <f t="shared" si="12"/>
        <v>0.63148944853503763</v>
      </c>
      <c r="I53">
        <f t="shared" si="12"/>
        <v>0.85878751884508164</v>
      </c>
    </row>
    <row r="54" spans="1:9" x14ac:dyDescent="0.3">
      <c r="A54" t="s">
        <v>58</v>
      </c>
      <c r="B54">
        <v>0.80942622950819598</v>
      </c>
      <c r="C54">
        <v>0.822878228782287</v>
      </c>
      <c r="D54">
        <v>0.79262672811059898</v>
      </c>
      <c r="E54">
        <v>0.61470582670652796</v>
      </c>
      <c r="F54">
        <v>0.82745825602968404</v>
      </c>
      <c r="G54">
        <v>0.88344074684986396</v>
      </c>
      <c r="H54">
        <v>0.80775247844644305</v>
      </c>
      <c r="I54">
        <v>0.83208955223880599</v>
      </c>
    </row>
    <row r="55" spans="1:9" x14ac:dyDescent="0.3">
      <c r="A55" t="s">
        <v>59</v>
      </c>
      <c r="B55">
        <v>0.80327868852458995</v>
      </c>
      <c r="C55">
        <v>0.81549815498154898</v>
      </c>
      <c r="D55">
        <v>0.78801843317972298</v>
      </c>
      <c r="E55">
        <v>0.60249293189891395</v>
      </c>
      <c r="F55">
        <v>0.82156133828996203</v>
      </c>
      <c r="G55">
        <v>0.88441001921539897</v>
      </c>
      <c r="H55">
        <v>0.80175829408063604</v>
      </c>
      <c r="I55">
        <v>0.82771535580524302</v>
      </c>
    </row>
    <row r="56" spans="1:9" x14ac:dyDescent="0.3">
      <c r="A56" t="s">
        <v>91</v>
      </c>
      <c r="B56">
        <v>0.81762295081967196</v>
      </c>
      <c r="C56">
        <v>0.81918819188191805</v>
      </c>
      <c r="D56">
        <v>0.81566820276497698</v>
      </c>
      <c r="E56">
        <v>0.63268151448122001</v>
      </c>
      <c r="F56">
        <v>0.83302063789868597</v>
      </c>
      <c r="G56">
        <v>0.89238526025813203</v>
      </c>
      <c r="H56">
        <v>0.81742819732344696</v>
      </c>
      <c r="I56">
        <v>0.84732824427480902</v>
      </c>
    </row>
    <row r="57" spans="1:9" x14ac:dyDescent="0.3">
      <c r="A57" t="s">
        <v>22</v>
      </c>
      <c r="B57">
        <f t="shared" ref="B57:I57" si="13">AVERAGE(B54:B56)</f>
        <v>0.81010928961748585</v>
      </c>
      <c r="C57">
        <f t="shared" si="13"/>
        <v>0.81918819188191794</v>
      </c>
      <c r="D57">
        <f t="shared" si="13"/>
        <v>0.79877112135176631</v>
      </c>
      <c r="E57">
        <f t="shared" si="13"/>
        <v>0.61662675769555397</v>
      </c>
      <c r="F57">
        <f t="shared" si="13"/>
        <v>0.82734674407277742</v>
      </c>
      <c r="G57">
        <f t="shared" si="13"/>
        <v>0.88674534210779832</v>
      </c>
      <c r="H57">
        <f t="shared" si="13"/>
        <v>0.80897965661684201</v>
      </c>
      <c r="I57">
        <f t="shared" si="13"/>
        <v>0.83571105077295271</v>
      </c>
    </row>
    <row r="58" spans="1:9" x14ac:dyDescent="0.3">
      <c r="A58" t="s">
        <v>60</v>
      </c>
      <c r="B58">
        <v>0.62090163934426201</v>
      </c>
      <c r="C58">
        <v>0.38007380073800701</v>
      </c>
      <c r="D58">
        <v>0.92165898617511499</v>
      </c>
      <c r="E58">
        <v>0.34819496281946</v>
      </c>
      <c r="F58">
        <v>0.52685421994884896</v>
      </c>
      <c r="G58">
        <v>0.67310864352883104</v>
      </c>
      <c r="H58">
        <v>0.65086639345656105</v>
      </c>
      <c r="I58">
        <v>0.85833333333333295</v>
      </c>
    </row>
    <row r="59" spans="1:9" x14ac:dyDescent="0.3">
      <c r="A59" t="s">
        <v>61</v>
      </c>
      <c r="B59">
        <v>0.61885245901639296</v>
      </c>
      <c r="C59">
        <v>0.35055350553505499</v>
      </c>
      <c r="D59">
        <v>0.953917050691244</v>
      </c>
      <c r="E59">
        <v>0.36818473317470501</v>
      </c>
      <c r="F59">
        <v>0.50531914893617003</v>
      </c>
      <c r="G59">
        <v>0.70320710119543595</v>
      </c>
      <c r="H59">
        <v>0.65223527811314896</v>
      </c>
      <c r="I59">
        <v>0.90476190476190399</v>
      </c>
    </row>
    <row r="60" spans="1:9" x14ac:dyDescent="0.3">
      <c r="A60" t="s">
        <v>92</v>
      </c>
      <c r="B60">
        <v>0.59631147540983598</v>
      </c>
      <c r="C60">
        <v>0.37269372693726899</v>
      </c>
      <c r="D60">
        <v>0.87557603686635899</v>
      </c>
      <c r="E60">
        <v>0.28046721898889498</v>
      </c>
      <c r="F60">
        <v>0.50626566416040097</v>
      </c>
      <c r="G60">
        <v>0.67021783121056999</v>
      </c>
      <c r="H60">
        <v>0.62413488190181399</v>
      </c>
      <c r="I60">
        <v>0.7890625</v>
      </c>
    </row>
    <row r="61" spans="1:9" x14ac:dyDescent="0.3">
      <c r="A61" t="s">
        <v>23</v>
      </c>
      <c r="B61">
        <f t="shared" ref="B61" si="14">AVERAGE(B58:B60)</f>
        <v>0.61202185792349695</v>
      </c>
      <c r="C61">
        <f t="shared" ref="C61" si="15">AVERAGE(C58:C60)</f>
        <v>0.36777367773677699</v>
      </c>
      <c r="D61">
        <f t="shared" ref="D61" si="16">AVERAGE(D58:D60)</f>
        <v>0.91705069124423932</v>
      </c>
      <c r="E61">
        <f t="shared" ref="E61" si="17">AVERAGE(E58:E60)</f>
        <v>0.33228230499435335</v>
      </c>
      <c r="F61">
        <f t="shared" ref="F61" si="18">AVERAGE(F58:F60)</f>
        <v>0.51281301101513999</v>
      </c>
      <c r="G61">
        <f t="shared" ref="G61" si="19">AVERAGE(G58:G60)</f>
        <v>0.68217785864494562</v>
      </c>
      <c r="H61">
        <f t="shared" ref="H61" si="20">AVERAGE(H58:H60)</f>
        <v>0.64241218449050796</v>
      </c>
      <c r="I61">
        <f t="shared" ref="I61" si="21">AVERAGE(I58:I60)</f>
        <v>0.85071924603174554</v>
      </c>
    </row>
    <row r="62" spans="1:9" x14ac:dyDescent="0.3">
      <c r="A62" t="s">
        <v>62</v>
      </c>
      <c r="B62">
        <v>0.81147540983606503</v>
      </c>
      <c r="C62">
        <v>0.78597785977859702</v>
      </c>
      <c r="D62">
        <v>0.84331797235022998</v>
      </c>
      <c r="E62">
        <v>0.62547847674474299</v>
      </c>
      <c r="F62">
        <v>0.82239382239382197</v>
      </c>
      <c r="G62">
        <v>0.88485214345231</v>
      </c>
      <c r="H62">
        <v>0.814647916064414</v>
      </c>
      <c r="I62">
        <v>0.86234817813765097</v>
      </c>
    </row>
    <row r="63" spans="1:9" x14ac:dyDescent="0.3">
      <c r="A63" t="s">
        <v>63</v>
      </c>
      <c r="B63">
        <v>0.80327868852458995</v>
      </c>
      <c r="C63">
        <v>0.76752767527675203</v>
      </c>
      <c r="D63">
        <v>0.84792626728110598</v>
      </c>
      <c r="E63">
        <v>0.61172055310677698</v>
      </c>
      <c r="F63">
        <v>0.8125</v>
      </c>
      <c r="G63">
        <v>0.88247147448433005</v>
      </c>
      <c r="H63">
        <v>0.80772697127892901</v>
      </c>
      <c r="I63">
        <v>0.86307053941908696</v>
      </c>
    </row>
    <row r="64" spans="1:9" x14ac:dyDescent="0.3">
      <c r="A64" t="s">
        <v>93</v>
      </c>
      <c r="B64">
        <v>0.79918032786885196</v>
      </c>
      <c r="C64">
        <v>0.822878228782287</v>
      </c>
      <c r="D64">
        <v>0.76958525345622097</v>
      </c>
      <c r="E64">
        <v>0.59302847317127505</v>
      </c>
      <c r="F64">
        <v>0.81985294117647001</v>
      </c>
      <c r="G64">
        <v>0.88002278640297904</v>
      </c>
      <c r="H64">
        <v>0.79623174111925399</v>
      </c>
      <c r="I64">
        <v>0.81684981684981595</v>
      </c>
    </row>
    <row r="65" spans="1:9" x14ac:dyDescent="0.3">
      <c r="A65" t="s">
        <v>24</v>
      </c>
      <c r="B65">
        <f t="shared" ref="B65" si="22">AVERAGE(B62:B64)</f>
        <v>0.80464480874316902</v>
      </c>
      <c r="C65">
        <f t="shared" ref="C65" si="23">AVERAGE(C62:C64)</f>
        <v>0.79212792127921194</v>
      </c>
      <c r="D65">
        <f t="shared" ref="D65" si="24">AVERAGE(D62:D64)</f>
        <v>0.82027649769585231</v>
      </c>
      <c r="E65">
        <f t="shared" ref="E65" si="25">AVERAGE(E62:E64)</f>
        <v>0.6100758343409316</v>
      </c>
      <c r="F65">
        <f t="shared" ref="F65" si="26">AVERAGE(F62:F64)</f>
        <v>0.81824892119009729</v>
      </c>
      <c r="G65">
        <f t="shared" ref="G65" si="27">AVERAGE(G62:G64)</f>
        <v>0.88244880144653981</v>
      </c>
      <c r="H65">
        <f t="shared" ref="H65" si="28">AVERAGE(H62:H64)</f>
        <v>0.80620220948753241</v>
      </c>
      <c r="I65">
        <f t="shared" ref="I65" si="29">AVERAGE(I62:I64)</f>
        <v>0.84742284480218455</v>
      </c>
    </row>
    <row r="66" spans="1:9" x14ac:dyDescent="0.3">
      <c r="A66" t="s">
        <v>64</v>
      </c>
      <c r="B66">
        <v>0.643442622950819</v>
      </c>
      <c r="C66">
        <v>0.575645756457564</v>
      </c>
      <c r="D66">
        <v>0.72811059907834097</v>
      </c>
      <c r="E66">
        <v>0.304046026700109</v>
      </c>
      <c r="F66">
        <v>0.64197530864197505</v>
      </c>
      <c r="G66">
        <v>0.71582464672572998</v>
      </c>
      <c r="H66">
        <v>0.65187817776795198</v>
      </c>
      <c r="I66">
        <v>0.72558139534883703</v>
      </c>
    </row>
    <row r="67" spans="1:9" x14ac:dyDescent="0.3">
      <c r="A67" t="s">
        <v>65</v>
      </c>
      <c r="B67">
        <v>0.625</v>
      </c>
      <c r="C67">
        <v>0.67527675276752697</v>
      </c>
      <c r="D67">
        <v>0.56221198156681995</v>
      </c>
      <c r="E67">
        <v>0.238355665962216</v>
      </c>
      <c r="F67">
        <v>0.66666666666666596</v>
      </c>
      <c r="G67">
        <v>0.66193650415766803</v>
      </c>
      <c r="H67">
        <v>0.61874436716717396</v>
      </c>
      <c r="I67">
        <v>0.65827338129496404</v>
      </c>
    </row>
    <row r="68" spans="1:9" x14ac:dyDescent="0.3">
      <c r="A68" t="s">
        <v>94</v>
      </c>
      <c r="B68">
        <v>0.68237704918032704</v>
      </c>
      <c r="C68">
        <v>0.74169741697416902</v>
      </c>
      <c r="D68">
        <v>0.60829493087557596</v>
      </c>
      <c r="E68">
        <v>0.35311353144787899</v>
      </c>
      <c r="F68">
        <v>0.72172351885098696</v>
      </c>
      <c r="G68">
        <v>0.73716564354583602</v>
      </c>
      <c r="H68">
        <v>0.67499617392487199</v>
      </c>
      <c r="I68">
        <v>0.70279720279720204</v>
      </c>
    </row>
    <row r="69" spans="1:9" x14ac:dyDescent="0.3">
      <c r="A69" t="s">
        <v>25</v>
      </c>
      <c r="B69">
        <f t="shared" ref="B69" si="30">AVERAGE(B66:B68)</f>
        <v>0.65027322404371535</v>
      </c>
      <c r="C69">
        <f t="shared" ref="C69" si="31">AVERAGE(C66:C68)</f>
        <v>0.66420664206641999</v>
      </c>
      <c r="D69">
        <f t="shared" ref="D69" si="32">AVERAGE(D66:D68)</f>
        <v>0.63287250384024574</v>
      </c>
      <c r="E69">
        <f t="shared" ref="E69" si="33">AVERAGE(E66:E68)</f>
        <v>0.29850507470340132</v>
      </c>
      <c r="F69">
        <f t="shared" ref="F69" si="34">AVERAGE(F66:F68)</f>
        <v>0.6767884980532094</v>
      </c>
      <c r="G69">
        <f t="shared" ref="G69" si="35">AVERAGE(G66:G68)</f>
        <v>0.70497559814307797</v>
      </c>
      <c r="H69">
        <f t="shared" ref="H69" si="36">AVERAGE(H66:H68)</f>
        <v>0.64853957295333264</v>
      </c>
      <c r="I69">
        <f t="shared" ref="I69" si="37">AVERAGE(I66:I68)</f>
        <v>0.6955506598136677</v>
      </c>
    </row>
    <row r="70" spans="1:9" x14ac:dyDescent="0.3">
      <c r="A70" t="s">
        <v>66</v>
      </c>
      <c r="B70">
        <v>0.87090163934426201</v>
      </c>
      <c r="C70">
        <v>0.82656826568265596</v>
      </c>
      <c r="D70">
        <v>0.92626728110598999</v>
      </c>
      <c r="E70">
        <v>0.74831279002219597</v>
      </c>
      <c r="F70">
        <v>0.87671232876712302</v>
      </c>
      <c r="G70">
        <v>0.932754604043736</v>
      </c>
      <c r="H70">
        <v>0.87641777339432303</v>
      </c>
      <c r="I70">
        <v>0.93333333333333302</v>
      </c>
    </row>
    <row r="71" spans="1:9" x14ac:dyDescent="0.3">
      <c r="A71" t="s">
        <v>67</v>
      </c>
      <c r="B71">
        <v>0.87090163934426201</v>
      </c>
      <c r="C71">
        <v>0.82656826568265596</v>
      </c>
      <c r="D71">
        <v>0.92626728110598999</v>
      </c>
      <c r="E71">
        <v>0.74831279002219597</v>
      </c>
      <c r="F71">
        <v>0.87671232876712302</v>
      </c>
      <c r="G71">
        <v>0.935883483258795</v>
      </c>
      <c r="H71">
        <v>0.87641777339432303</v>
      </c>
      <c r="I71">
        <v>0.93333333333333302</v>
      </c>
    </row>
    <row r="72" spans="1:9" x14ac:dyDescent="0.3">
      <c r="A72" t="s">
        <v>95</v>
      </c>
      <c r="B72">
        <v>0.86270491803278604</v>
      </c>
      <c r="C72">
        <v>0.83025830258302502</v>
      </c>
      <c r="D72">
        <v>0.90322580645161199</v>
      </c>
      <c r="E72">
        <v>0.72900412391421798</v>
      </c>
      <c r="F72">
        <v>0.87040618955512505</v>
      </c>
      <c r="G72">
        <v>0.92903055758668096</v>
      </c>
      <c r="H72">
        <v>0.866742054517319</v>
      </c>
      <c r="I72">
        <v>0.91463414634146301</v>
      </c>
    </row>
    <row r="73" spans="1:9" x14ac:dyDescent="0.3">
      <c r="A73" t="s">
        <v>26</v>
      </c>
      <c r="B73">
        <f t="shared" ref="B73" si="38">AVERAGE(B70:B72)</f>
        <v>0.86816939890710332</v>
      </c>
      <c r="C73">
        <f t="shared" ref="C73" si="39">AVERAGE(C70:C72)</f>
        <v>0.82779827798277894</v>
      </c>
      <c r="D73">
        <f t="shared" ref="D73" si="40">AVERAGE(D70:D72)</f>
        <v>0.91858678955453066</v>
      </c>
      <c r="E73">
        <f t="shared" ref="E73" si="41">AVERAGE(E70:E72)</f>
        <v>0.74187656798620338</v>
      </c>
      <c r="F73">
        <f t="shared" ref="F73" si="42">AVERAGE(F70:F72)</f>
        <v>0.87461028236312366</v>
      </c>
      <c r="G73">
        <f t="shared" ref="G73" si="43">AVERAGE(G70:G72)</f>
        <v>0.93255621496307073</v>
      </c>
      <c r="H73">
        <f t="shared" ref="H73" si="44">AVERAGE(H70:H72)</f>
        <v>0.87319253376865502</v>
      </c>
      <c r="I73">
        <f t="shared" ref="I73" si="45">AVERAGE(I70:I72)</f>
        <v>0.92710027100270975</v>
      </c>
    </row>
    <row r="74" spans="1:9" x14ac:dyDescent="0.3">
      <c r="A74" t="s">
        <v>68</v>
      </c>
      <c r="B74">
        <v>0.55532786885245899</v>
      </c>
      <c r="C74">
        <v>1</v>
      </c>
      <c r="D74">
        <v>0</v>
      </c>
      <c r="E74">
        <v>0</v>
      </c>
      <c r="F74">
        <v>0.71409749670619205</v>
      </c>
      <c r="G74">
        <v>0.55439828591834295</v>
      </c>
      <c r="H74">
        <v>0.5</v>
      </c>
      <c r="I74">
        <v>0.55532786885245899</v>
      </c>
    </row>
    <row r="75" spans="1:9" x14ac:dyDescent="0.3">
      <c r="A75" t="s">
        <v>69</v>
      </c>
      <c r="B75">
        <v>0.75614754098360604</v>
      </c>
      <c r="C75">
        <v>0.72324723247232403</v>
      </c>
      <c r="D75">
        <v>0.79723502304147398</v>
      </c>
      <c r="E75">
        <v>0.51735539115014795</v>
      </c>
      <c r="F75">
        <v>0.76712328767123195</v>
      </c>
      <c r="G75">
        <v>0.82861734147295396</v>
      </c>
      <c r="H75">
        <v>0.760241127756899</v>
      </c>
      <c r="I75">
        <v>0.81666666666666599</v>
      </c>
    </row>
    <row r="76" spans="1:9" x14ac:dyDescent="0.3">
      <c r="A76" t="s">
        <v>96</v>
      </c>
      <c r="B76">
        <v>0.68442622950819598</v>
      </c>
      <c r="C76">
        <v>0.43542435424354198</v>
      </c>
      <c r="D76">
        <v>0.995391705069124</v>
      </c>
      <c r="E76">
        <v>0.498562641309927</v>
      </c>
      <c r="F76">
        <v>0.60512820512820498</v>
      </c>
      <c r="G76">
        <v>0.73075484211063302</v>
      </c>
      <c r="H76">
        <v>0.71540802965633299</v>
      </c>
      <c r="I76">
        <v>0.99159663865546199</v>
      </c>
    </row>
    <row r="77" spans="1:9" x14ac:dyDescent="0.3">
      <c r="A77" t="s">
        <v>27</v>
      </c>
      <c r="B77">
        <f t="shared" ref="B77" si="46">AVERAGE(B74:B76)</f>
        <v>0.665300546448087</v>
      </c>
      <c r="C77">
        <f t="shared" ref="C77" si="47">AVERAGE(C74:C76)</f>
        <v>0.71955719557195541</v>
      </c>
      <c r="D77">
        <f t="shared" ref="D77" si="48">AVERAGE(D74:D76)</f>
        <v>0.59754224270353262</v>
      </c>
      <c r="E77">
        <f t="shared" ref="E77" si="49">AVERAGE(E74:E76)</f>
        <v>0.33863934415335833</v>
      </c>
      <c r="F77">
        <f t="shared" ref="F77" si="50">AVERAGE(F74:F76)</f>
        <v>0.69544966316854284</v>
      </c>
      <c r="G77">
        <f t="shared" ref="G77" si="51">AVERAGE(G74:G76)</f>
        <v>0.70459015650064327</v>
      </c>
      <c r="H77">
        <f t="shared" ref="H77" si="52">AVERAGE(H74:H76)</f>
        <v>0.65854971913774396</v>
      </c>
      <c r="I77">
        <f t="shared" ref="I77" si="53">AVERAGE(I74:I76)</f>
        <v>0.78786372472486244</v>
      </c>
    </row>
    <row r="78" spans="1:9" x14ac:dyDescent="0.3">
      <c r="A78" t="s">
        <v>70</v>
      </c>
      <c r="B78">
        <v>0.87090163934426201</v>
      </c>
      <c r="C78">
        <v>0.92250922509225097</v>
      </c>
      <c r="D78">
        <v>0.80645161290322498</v>
      </c>
      <c r="E78">
        <v>0.73892310802605798</v>
      </c>
      <c r="F78">
        <v>0.88809946714031895</v>
      </c>
      <c r="G78">
        <v>0.92409917186729396</v>
      </c>
      <c r="H78">
        <v>0.86448041899773798</v>
      </c>
      <c r="I78">
        <v>0.85616438356164304</v>
      </c>
    </row>
    <row r="79" spans="1:9" x14ac:dyDescent="0.3">
      <c r="A79" t="s">
        <v>71</v>
      </c>
      <c r="B79">
        <v>0.85860655737704905</v>
      </c>
      <c r="C79">
        <v>0.867158671586715</v>
      </c>
      <c r="D79">
        <v>0.84792626728110598</v>
      </c>
      <c r="E79">
        <v>0.71415652073883595</v>
      </c>
      <c r="F79">
        <v>0.87198515769944296</v>
      </c>
      <c r="G79">
        <v>0.92440525787746297</v>
      </c>
      <c r="H79">
        <v>0.85754246943390999</v>
      </c>
      <c r="I79">
        <v>0.87686567164179097</v>
      </c>
    </row>
    <row r="80" spans="1:9" x14ac:dyDescent="0.3">
      <c r="A80" t="s">
        <v>97</v>
      </c>
      <c r="B80">
        <v>0.86475409836065498</v>
      </c>
      <c r="C80">
        <v>0.84132841328413199</v>
      </c>
      <c r="D80">
        <v>0.89400921658986099</v>
      </c>
      <c r="E80">
        <v>0.731122702388737</v>
      </c>
      <c r="F80">
        <v>0.87356321839080397</v>
      </c>
      <c r="G80">
        <v>0.93001683473055896</v>
      </c>
      <c r="H80">
        <v>0.86766881493699699</v>
      </c>
      <c r="I80">
        <v>0.90836653386454103</v>
      </c>
    </row>
    <row r="81" spans="1:9" x14ac:dyDescent="0.3">
      <c r="A81" t="s">
        <v>28</v>
      </c>
      <c r="B81">
        <f t="shared" ref="B81" si="54">AVERAGE(B78:B80)</f>
        <v>0.86475409836065531</v>
      </c>
      <c r="C81">
        <f t="shared" ref="C81" si="55">AVERAGE(C78:C80)</f>
        <v>0.87699876998769932</v>
      </c>
      <c r="D81">
        <f t="shared" ref="D81" si="56">AVERAGE(D78:D80)</f>
        <v>0.84946236559139743</v>
      </c>
      <c r="E81">
        <f t="shared" ref="E81" si="57">AVERAGE(E78:E80)</f>
        <v>0.72806744371787691</v>
      </c>
      <c r="F81">
        <f t="shared" ref="F81" si="58">AVERAGE(F78:F80)</f>
        <v>0.87788261441018867</v>
      </c>
      <c r="G81">
        <f t="shared" ref="G81" si="59">AVERAGE(G78:G80)</f>
        <v>0.92617375482510533</v>
      </c>
      <c r="H81">
        <f t="shared" ref="H81" si="60">AVERAGE(H78:H80)</f>
        <v>0.86323056778954832</v>
      </c>
      <c r="I81">
        <f t="shared" ref="I81" si="61">AVERAGE(I78:I80)</f>
        <v>0.88046552968932501</v>
      </c>
    </row>
    <row r="82" spans="1:9" x14ac:dyDescent="0.3">
      <c r="A82" t="s">
        <v>72</v>
      </c>
      <c r="B82">
        <v>0.60245901639344202</v>
      </c>
      <c r="C82">
        <v>0.92619926199261904</v>
      </c>
      <c r="D82">
        <v>0.19815668202764899</v>
      </c>
      <c r="E82">
        <v>0.184296174839612</v>
      </c>
      <c r="F82">
        <v>0.72126436781609105</v>
      </c>
      <c r="G82">
        <v>0.74245412961042001</v>
      </c>
      <c r="H82">
        <v>0.56217797201013398</v>
      </c>
      <c r="I82">
        <v>0.59058823529411697</v>
      </c>
    </row>
    <row r="83" spans="1:9" x14ac:dyDescent="0.3">
      <c r="A83" t="s">
        <v>73</v>
      </c>
      <c r="B83">
        <v>0.77663934426229497</v>
      </c>
      <c r="C83">
        <v>0.69372693726937196</v>
      </c>
      <c r="D83">
        <v>0.88018433179723499</v>
      </c>
      <c r="E83">
        <v>0.57474750773104899</v>
      </c>
      <c r="F83">
        <v>0.77525773195876202</v>
      </c>
      <c r="G83">
        <v>0.87179247368510504</v>
      </c>
      <c r="H83">
        <v>0.78695563453330297</v>
      </c>
      <c r="I83">
        <v>0.87850467289719603</v>
      </c>
    </row>
    <row r="84" spans="1:9" x14ac:dyDescent="0.3">
      <c r="A84" t="s">
        <v>98</v>
      </c>
      <c r="B84">
        <v>0.768442622950819</v>
      </c>
      <c r="C84">
        <v>0.79335793357933504</v>
      </c>
      <c r="D84">
        <v>0.73732718894009197</v>
      </c>
      <c r="E84">
        <v>0.53093346175900302</v>
      </c>
      <c r="F84">
        <v>0.79189686924493496</v>
      </c>
      <c r="G84">
        <v>0.84597922016086502</v>
      </c>
      <c r="H84">
        <v>0.765342561259714</v>
      </c>
      <c r="I84">
        <v>0.79044117647058798</v>
      </c>
    </row>
    <row r="85" spans="1:9" x14ac:dyDescent="0.3">
      <c r="A85" t="s">
        <v>29</v>
      </c>
      <c r="B85">
        <f t="shared" ref="B85" si="62">AVERAGE(B82:B84)</f>
        <v>0.7158469945355187</v>
      </c>
      <c r="C85">
        <f t="shared" ref="C85" si="63">AVERAGE(C82:C84)</f>
        <v>0.80442804428044201</v>
      </c>
      <c r="D85">
        <f t="shared" ref="D85" si="64">AVERAGE(D82:D84)</f>
        <v>0.60522273425499196</v>
      </c>
      <c r="E85">
        <f t="shared" ref="E85" si="65">AVERAGE(E82:E84)</f>
        <v>0.42999238144322138</v>
      </c>
      <c r="F85">
        <f t="shared" ref="F85" si="66">AVERAGE(F82:F84)</f>
        <v>0.76280632300659601</v>
      </c>
      <c r="G85">
        <f t="shared" ref="G85" si="67">AVERAGE(G82:G84)</f>
        <v>0.82007527448546336</v>
      </c>
      <c r="H85">
        <f t="shared" ref="H85" si="68">AVERAGE(H82:H84)</f>
        <v>0.70482538926771687</v>
      </c>
      <c r="I85">
        <f t="shared" ref="I85" si="69">AVERAGE(I82:I84)</f>
        <v>0.75317802822063362</v>
      </c>
    </row>
    <row r="86" spans="1:9" x14ac:dyDescent="0.3">
      <c r="A86" t="s">
        <v>74</v>
      </c>
      <c r="B86">
        <v>0.85655737704918</v>
      </c>
      <c r="C86">
        <v>0.88560885608855999</v>
      </c>
      <c r="D86">
        <v>0.82027649769585198</v>
      </c>
      <c r="E86">
        <v>0.70888116715587102</v>
      </c>
      <c r="F86">
        <v>0.87272727272727202</v>
      </c>
      <c r="G86">
        <v>0.92022208240515502</v>
      </c>
      <c r="H86">
        <v>0.85294267689220604</v>
      </c>
      <c r="I86">
        <v>0.86021505376343999</v>
      </c>
    </row>
    <row r="87" spans="1:9" x14ac:dyDescent="0.3">
      <c r="A87" t="s">
        <v>75</v>
      </c>
      <c r="B87">
        <v>0.84426229508196704</v>
      </c>
      <c r="C87">
        <v>0.85977859778597698</v>
      </c>
      <c r="D87">
        <v>0.82488479262672798</v>
      </c>
      <c r="E87">
        <v>0.68466339041270596</v>
      </c>
      <c r="F87">
        <v>0.85977859778597698</v>
      </c>
      <c r="G87">
        <v>0.91651504072644396</v>
      </c>
      <c r="H87">
        <v>0.84233169520635298</v>
      </c>
      <c r="I87">
        <v>0.85977859778597698</v>
      </c>
    </row>
    <row r="88" spans="1:9" x14ac:dyDescent="0.3">
      <c r="A88" t="s">
        <v>99</v>
      </c>
      <c r="B88">
        <v>0.85450819672131095</v>
      </c>
      <c r="C88">
        <v>0.88929889298892895</v>
      </c>
      <c r="D88">
        <v>0.81105990783410098</v>
      </c>
      <c r="E88">
        <v>0.70465564993170504</v>
      </c>
      <c r="F88">
        <v>0.87160940325497205</v>
      </c>
      <c r="G88">
        <v>0.924031152753923</v>
      </c>
      <c r="H88">
        <v>0.85017940041151496</v>
      </c>
      <c r="I88">
        <v>0.85460992907801403</v>
      </c>
    </row>
    <row r="89" spans="1:9" x14ac:dyDescent="0.3">
      <c r="A89" t="s">
        <v>30</v>
      </c>
      <c r="B89">
        <f t="shared" ref="B89" si="70">AVERAGE(B86:B88)</f>
        <v>0.8517759562841527</v>
      </c>
      <c r="C89">
        <f t="shared" ref="C89" si="71">AVERAGE(C86:C88)</f>
        <v>0.87822878228782209</v>
      </c>
      <c r="D89">
        <f t="shared" ref="D89" si="72">AVERAGE(D86:D88)</f>
        <v>0.81874039938556031</v>
      </c>
      <c r="E89">
        <f t="shared" ref="E89" si="73">AVERAGE(E86:E88)</f>
        <v>0.69940006916676067</v>
      </c>
      <c r="F89">
        <f t="shared" ref="F89" si="74">AVERAGE(F86:F88)</f>
        <v>0.86803842458940705</v>
      </c>
      <c r="G89">
        <f t="shared" ref="G89" si="75">AVERAGE(G86:G88)</f>
        <v>0.92025609196184066</v>
      </c>
      <c r="H89">
        <f t="shared" ref="H89" si="76">AVERAGE(H86:H88)</f>
        <v>0.84848459083669125</v>
      </c>
      <c r="I89">
        <f t="shared" ref="I89" si="77">AVERAGE(I86:I88)</f>
        <v>0.85820119354247704</v>
      </c>
    </row>
    <row r="90" spans="1:9" x14ac:dyDescent="0.3">
      <c r="A90" t="s">
        <v>76</v>
      </c>
      <c r="B90">
        <v>0.73155737704918</v>
      </c>
      <c r="C90">
        <v>0.66789667896678895</v>
      </c>
      <c r="D90">
        <v>0.81105990783410098</v>
      </c>
      <c r="E90">
        <v>0.47796198603379902</v>
      </c>
      <c r="F90">
        <v>0.73427991886409705</v>
      </c>
      <c r="G90">
        <v>0.78454095600863805</v>
      </c>
      <c r="H90">
        <v>0.73947829340044502</v>
      </c>
      <c r="I90">
        <v>0.81531531531531498</v>
      </c>
    </row>
    <row r="91" spans="1:9" x14ac:dyDescent="0.3">
      <c r="A91" t="s">
        <v>77</v>
      </c>
      <c r="B91">
        <v>0.74795081967213095</v>
      </c>
      <c r="C91">
        <v>0.66789667896678895</v>
      </c>
      <c r="D91">
        <v>0.84792626728110598</v>
      </c>
      <c r="E91">
        <v>0.51657454517077395</v>
      </c>
      <c r="F91">
        <v>0.74639175257731905</v>
      </c>
      <c r="G91">
        <v>0.78413284132841299</v>
      </c>
      <c r="H91">
        <v>0.75791147312394702</v>
      </c>
      <c r="I91">
        <v>0.84579439252336397</v>
      </c>
    </row>
    <row r="92" spans="1:9" x14ac:dyDescent="0.3">
      <c r="A92" t="s">
        <v>100</v>
      </c>
      <c r="B92">
        <v>0.71516393442622905</v>
      </c>
      <c r="C92">
        <v>0.63837638376383699</v>
      </c>
      <c r="D92">
        <v>0.81105990783410098</v>
      </c>
      <c r="E92">
        <v>0.45009115938760302</v>
      </c>
      <c r="F92">
        <v>0.71340206185567001</v>
      </c>
      <c r="G92">
        <v>0.76774023500603605</v>
      </c>
      <c r="H92">
        <v>0.72471814579896898</v>
      </c>
      <c r="I92">
        <v>0.80841121495327095</v>
      </c>
    </row>
    <row r="93" spans="1:9" x14ac:dyDescent="0.3">
      <c r="A93" t="s">
        <v>31</v>
      </c>
      <c r="B93">
        <f>AVERAGE(B90:B92)</f>
        <v>0.73155737704917989</v>
      </c>
      <c r="C93">
        <f t="shared" ref="C93" si="78">AVERAGE(C90:C92)</f>
        <v>0.65805658056580496</v>
      </c>
      <c r="D93">
        <f t="shared" ref="D93" si="79">AVERAGE(D90:D92)</f>
        <v>0.82334869431643598</v>
      </c>
      <c r="E93">
        <f t="shared" ref="E93" si="80">AVERAGE(E90:E92)</f>
        <v>0.48154256353072533</v>
      </c>
      <c r="F93">
        <f t="shared" ref="F93" si="81">AVERAGE(F90:F92)</f>
        <v>0.7313579110990287</v>
      </c>
      <c r="G93">
        <f t="shared" ref="G93" si="82">AVERAGE(G90:G92)</f>
        <v>0.77880467744769566</v>
      </c>
      <c r="H93">
        <f t="shared" ref="H93" si="83">AVERAGE(H90:H92)</f>
        <v>0.74070263744112042</v>
      </c>
      <c r="I93">
        <f t="shared" ref="I93" si="84">AVERAGE(I90:I92)</f>
        <v>0.82317364093064993</v>
      </c>
    </row>
    <row r="94" spans="1:9" x14ac:dyDescent="0.3">
      <c r="A94" t="s">
        <v>78</v>
      </c>
      <c r="B94">
        <v>0.86065573770491799</v>
      </c>
      <c r="C94">
        <v>0.83394833948339397</v>
      </c>
      <c r="D94">
        <v>0.89400921658986099</v>
      </c>
      <c r="E94">
        <v>0.72363896972464303</v>
      </c>
      <c r="F94">
        <v>0.86923076923076903</v>
      </c>
      <c r="G94">
        <v>0.91848759501419897</v>
      </c>
      <c r="H94">
        <v>0.86397877803662804</v>
      </c>
      <c r="I94">
        <v>0.90763052208835304</v>
      </c>
    </row>
    <row r="95" spans="1:9" x14ac:dyDescent="0.3">
      <c r="A95" t="s">
        <v>79</v>
      </c>
      <c r="B95">
        <v>0.86475409836065498</v>
      </c>
      <c r="C95">
        <v>0.84501845018450095</v>
      </c>
      <c r="D95">
        <v>0.88940092165898599</v>
      </c>
      <c r="E95">
        <v>0.730406188876627</v>
      </c>
      <c r="F95">
        <v>0.87404580152671696</v>
      </c>
      <c r="G95">
        <v>0.918266532895743</v>
      </c>
      <c r="H95">
        <v>0.86720968592174397</v>
      </c>
      <c r="I95">
        <v>0.90513833992094805</v>
      </c>
    </row>
    <row r="96" spans="1:9" x14ac:dyDescent="0.3">
      <c r="A96" t="s">
        <v>101</v>
      </c>
      <c r="B96">
        <v>0.86475409836065498</v>
      </c>
      <c r="C96">
        <v>0.83763837638376304</v>
      </c>
      <c r="D96">
        <v>0.89861751152073699</v>
      </c>
      <c r="E96">
        <v>0.73188807195140904</v>
      </c>
      <c r="F96">
        <v>0.87307692307692297</v>
      </c>
      <c r="G96">
        <v>0.92503443467614399</v>
      </c>
      <c r="H96">
        <v>0.86812794395225001</v>
      </c>
      <c r="I96">
        <v>0.91164658634538098</v>
      </c>
    </row>
    <row r="97" spans="1:9" x14ac:dyDescent="0.3">
      <c r="A97" t="s">
        <v>32</v>
      </c>
      <c r="B97">
        <f t="shared" ref="B97" si="85">AVERAGE(B94:B96)</f>
        <v>0.86338797814207602</v>
      </c>
      <c r="C97">
        <f t="shared" ref="C97" si="86">AVERAGE(C94:C96)</f>
        <v>0.83886838868388602</v>
      </c>
      <c r="D97">
        <f t="shared" ref="D97" si="87">AVERAGE(D94:D96)</f>
        <v>0.89400921658986132</v>
      </c>
      <c r="E97">
        <f t="shared" ref="E97" si="88">AVERAGE(E94:E96)</f>
        <v>0.72864441018422632</v>
      </c>
      <c r="F97">
        <f t="shared" ref="F97" si="89">AVERAGE(F94:F96)</f>
        <v>0.87211783127813636</v>
      </c>
      <c r="G97">
        <f t="shared" ref="G97" si="90">AVERAGE(G94:G96)</f>
        <v>0.92059618752869532</v>
      </c>
      <c r="H97">
        <f t="shared" ref="H97" si="91">AVERAGE(H94:H96)</f>
        <v>0.86643880263687401</v>
      </c>
      <c r="I97">
        <f t="shared" ref="I97" si="92">AVERAGE(I94:I96)</f>
        <v>0.90813848278489395</v>
      </c>
    </row>
    <row r="98" spans="1:9" x14ac:dyDescent="0.3">
      <c r="A98" t="s">
        <v>105</v>
      </c>
      <c r="B98">
        <v>0.88729508196721296</v>
      </c>
      <c r="C98">
        <v>0.91881918819188102</v>
      </c>
      <c r="D98">
        <v>0.84792626728110598</v>
      </c>
      <c r="E98">
        <v>0.771449600724047</v>
      </c>
      <c r="F98">
        <v>0.90054249547920395</v>
      </c>
      <c r="G98">
        <v>0.94008366350944605</v>
      </c>
      <c r="H98">
        <v>0.883372727736494</v>
      </c>
      <c r="I98">
        <v>0.88297872340425498</v>
      </c>
    </row>
    <row r="99" spans="1:9" x14ac:dyDescent="0.3">
      <c r="A99" t="s">
        <v>106</v>
      </c>
      <c r="B99">
        <v>0.83401639344262202</v>
      </c>
      <c r="C99">
        <v>0.81918819188191805</v>
      </c>
      <c r="D99">
        <v>0.85253456221198098</v>
      </c>
      <c r="E99">
        <v>0.66815894249637198</v>
      </c>
      <c r="F99">
        <v>0.84571428571428497</v>
      </c>
      <c r="G99">
        <v>0.93409798153280998</v>
      </c>
      <c r="H99">
        <v>0.83586137704694996</v>
      </c>
      <c r="I99">
        <v>0.87401574803149595</v>
      </c>
    </row>
    <row r="100" spans="1:9" x14ac:dyDescent="0.3">
      <c r="A100" t="s">
        <v>107</v>
      </c>
      <c r="B100">
        <v>0.86065573770491799</v>
      </c>
      <c r="C100">
        <v>0.88191881918819104</v>
      </c>
      <c r="D100">
        <v>0.83410138248847898</v>
      </c>
      <c r="E100">
        <v>0.71743678320224402</v>
      </c>
      <c r="F100">
        <v>0.87545787545787501</v>
      </c>
      <c r="G100">
        <v>0.93147924566803197</v>
      </c>
      <c r="H100">
        <v>0.85801010083833495</v>
      </c>
      <c r="I100">
        <v>0.86909090909090903</v>
      </c>
    </row>
    <row r="101" spans="1:9" x14ac:dyDescent="0.3">
      <c r="A101" t="s">
        <v>104</v>
      </c>
      <c r="B101">
        <f t="shared" ref="B101" si="93">AVERAGE(B98:B100)</f>
        <v>0.86065573770491766</v>
      </c>
      <c r="C101">
        <f t="shared" ref="C101" si="94">AVERAGE(C98:C100)</f>
        <v>0.87330873308733015</v>
      </c>
      <c r="D101">
        <f t="shared" ref="D101" si="95">AVERAGE(D98:D100)</f>
        <v>0.84485407066052198</v>
      </c>
      <c r="E101">
        <f t="shared" ref="E101" si="96">AVERAGE(E98:E100)</f>
        <v>0.71901510880755437</v>
      </c>
      <c r="F101">
        <f t="shared" ref="F101" si="97">AVERAGE(F98:F100)</f>
        <v>0.87390488555045465</v>
      </c>
      <c r="G101">
        <f t="shared" ref="G101" si="98">AVERAGE(G98:G100)</f>
        <v>0.93522029690342945</v>
      </c>
      <c r="H101">
        <f t="shared" ref="H101" si="99">AVERAGE(H98:H100)</f>
        <v>0.85908140187392623</v>
      </c>
      <c r="I101">
        <f t="shared" ref="I101" si="100">AVERAGE(I98:I100)</f>
        <v>0.87536179350888677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1B4B-DCA1-4283-A7FC-5F534E7D990E}">
  <dimension ref="A1:I26"/>
  <sheetViews>
    <sheetView tabSelected="1" workbookViewId="0">
      <selection activeCell="D30" sqref="D30"/>
    </sheetView>
  </sheetViews>
  <sheetFormatPr defaultRowHeight="16.5" x14ac:dyDescent="0.3"/>
  <cols>
    <col min="1" max="1" width="20.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9</v>
      </c>
      <c r="B2">
        <v>0.71857923497267695</v>
      </c>
      <c r="C2">
        <v>0.60270602706026999</v>
      </c>
      <c r="D2">
        <v>0.86328725038402432</v>
      </c>
      <c r="E2">
        <v>0.47361024969511334</v>
      </c>
      <c r="F2">
        <v>0.70397737445145869</v>
      </c>
      <c r="G2">
        <v>0.81942342464899254</v>
      </c>
      <c r="H2">
        <v>0.73299663872214704</v>
      </c>
      <c r="I2">
        <v>0.84627053833823096</v>
      </c>
    </row>
    <row r="3" spans="1:9" x14ac:dyDescent="0.3">
      <c r="A3" t="s">
        <v>10</v>
      </c>
      <c r="B3">
        <v>0.80396174863387937</v>
      </c>
      <c r="C3">
        <v>0.73185731857318503</v>
      </c>
      <c r="D3">
        <v>0.89400921658986132</v>
      </c>
      <c r="E3">
        <v>0.62496171261525868</v>
      </c>
      <c r="F3">
        <v>0.80558105545301129</v>
      </c>
      <c r="G3">
        <v>0.89325250395361044</v>
      </c>
      <c r="H3">
        <v>0.81293326758152329</v>
      </c>
      <c r="I3">
        <v>0.89628750381438493</v>
      </c>
    </row>
    <row r="4" spans="1:9" x14ac:dyDescent="0.3">
      <c r="A4" t="s">
        <v>11</v>
      </c>
      <c r="B4">
        <v>0.61680327868852436</v>
      </c>
      <c r="C4">
        <v>0.56580565805658034</v>
      </c>
      <c r="D4">
        <v>0.6804915514592933</v>
      </c>
      <c r="E4">
        <v>0.29264230923274598</v>
      </c>
      <c r="F4">
        <v>0.6005404372232187</v>
      </c>
      <c r="G4">
        <v>0.67680151455892401</v>
      </c>
      <c r="H4">
        <v>0.62314860475793632</v>
      </c>
      <c r="I4">
        <v>0.82238228775474298</v>
      </c>
    </row>
    <row r="5" spans="1:9" x14ac:dyDescent="0.3">
      <c r="A5" t="s">
        <v>12</v>
      </c>
      <c r="B5">
        <v>0.81557377049180257</v>
      </c>
      <c r="C5">
        <v>0.82041820418204103</v>
      </c>
      <c r="D5">
        <v>0.80952380952380931</v>
      </c>
      <c r="E5">
        <v>0.62854856148639027</v>
      </c>
      <c r="F5">
        <v>0.83169555869464185</v>
      </c>
      <c r="G5">
        <v>0.87821177750947965</v>
      </c>
      <c r="H5">
        <v>0.81497100685292534</v>
      </c>
      <c r="I5">
        <v>0.84382946735782538</v>
      </c>
    </row>
    <row r="6" spans="1:9" x14ac:dyDescent="0.3">
      <c r="A6" t="s">
        <v>13</v>
      </c>
      <c r="B6">
        <v>0.65573770491803229</v>
      </c>
      <c r="C6">
        <v>0.66297662976629701</v>
      </c>
      <c r="D6">
        <v>0.64669738863287207</v>
      </c>
      <c r="E6">
        <v>0.31992429739670164</v>
      </c>
      <c r="F6">
        <v>0.67610164220405433</v>
      </c>
      <c r="G6">
        <v>0.75159986622907671</v>
      </c>
      <c r="H6">
        <v>0.65483700919958465</v>
      </c>
      <c r="I6">
        <v>0.71091564651278671</v>
      </c>
    </row>
    <row r="7" spans="1:9" x14ac:dyDescent="0.3">
      <c r="A7" t="s">
        <v>14</v>
      </c>
      <c r="B7">
        <v>0.845628415300546</v>
      </c>
      <c r="C7">
        <v>0.82902829028290193</v>
      </c>
      <c r="D7">
        <v>0.86635944700460799</v>
      </c>
      <c r="E7">
        <v>0.69169923016088841</v>
      </c>
      <c r="F7">
        <v>0.85641719922891069</v>
      </c>
      <c r="G7">
        <v>0.91055486591732226</v>
      </c>
      <c r="H7">
        <v>0.84769386864375507</v>
      </c>
      <c r="I7">
        <v>0.88572691993464037</v>
      </c>
    </row>
    <row r="8" spans="1:9" x14ac:dyDescent="0.3">
      <c r="A8" t="s">
        <v>15</v>
      </c>
      <c r="B8">
        <v>0.60587431693989036</v>
      </c>
      <c r="C8">
        <v>0.84501845018450095</v>
      </c>
      <c r="D8">
        <v>0.30721966205837131</v>
      </c>
      <c r="E8">
        <v>0.17802042839654839</v>
      </c>
      <c r="F8">
        <v>0.70460246193367437</v>
      </c>
      <c r="G8">
        <v>0.75576887105276536</v>
      </c>
      <c r="H8">
        <v>0.57611905612143599</v>
      </c>
      <c r="I8">
        <v>0.61107292230097066</v>
      </c>
    </row>
    <row r="9" spans="1:9" x14ac:dyDescent="0.3">
      <c r="A9" t="s">
        <v>16</v>
      </c>
      <c r="B9">
        <v>0.8818306010928959</v>
      </c>
      <c r="C9">
        <v>0.91758917589175837</v>
      </c>
      <c r="D9">
        <v>0.83717357910906254</v>
      </c>
      <c r="E9">
        <v>0.76122086741333594</v>
      </c>
      <c r="F9">
        <v>0.89612256980945071</v>
      </c>
      <c r="G9">
        <v>0.94076668877287817</v>
      </c>
      <c r="H9">
        <v>0.87738137750041034</v>
      </c>
      <c r="I9">
        <v>0.87633749062904587</v>
      </c>
    </row>
    <row r="10" spans="1:9" x14ac:dyDescent="0.3">
      <c r="A10" t="s">
        <v>17</v>
      </c>
      <c r="B10">
        <v>0.68852459016393397</v>
      </c>
      <c r="C10">
        <v>0.76752767527675203</v>
      </c>
      <c r="D10">
        <v>0.58986175115207362</v>
      </c>
      <c r="E10">
        <v>0.36440397810299902</v>
      </c>
      <c r="F10">
        <v>0.73228671213303198</v>
      </c>
      <c r="G10">
        <v>0.77629930677186898</v>
      </c>
      <c r="H10">
        <v>0.67869471321441266</v>
      </c>
      <c r="I10">
        <v>0.70078934490608857</v>
      </c>
    </row>
    <row r="11" spans="1:9" x14ac:dyDescent="0.3">
      <c r="A11" t="s">
        <v>18</v>
      </c>
      <c r="B11">
        <v>0.88797814207650239</v>
      </c>
      <c r="C11">
        <v>0.94710947109471066</v>
      </c>
      <c r="D11">
        <v>0.81413210445468476</v>
      </c>
      <c r="E11">
        <v>0.77559472722001777</v>
      </c>
      <c r="F11">
        <v>0.90392030100022691</v>
      </c>
      <c r="G11">
        <v>0.94352429699412133</v>
      </c>
      <c r="H11">
        <v>0.88062078777469743</v>
      </c>
      <c r="I11">
        <v>0.86498506146214071</v>
      </c>
    </row>
    <row r="12" spans="1:9" x14ac:dyDescent="0.3">
      <c r="A12" t="s">
        <v>19</v>
      </c>
      <c r="B12">
        <v>0.75683060109289568</v>
      </c>
      <c r="C12">
        <v>0.75030750307502991</v>
      </c>
      <c r="D12">
        <v>0.7649769585253452</v>
      </c>
      <c r="E12">
        <v>0.51583919748667995</v>
      </c>
      <c r="F12">
        <v>0.77495673173375434</v>
      </c>
      <c r="G12">
        <v>0.83175755720690825</v>
      </c>
      <c r="H12">
        <v>0.75764223080018767</v>
      </c>
      <c r="I12">
        <v>0.80678252632798031</v>
      </c>
    </row>
    <row r="13" spans="1:9" x14ac:dyDescent="0.3">
      <c r="A13" t="s">
        <v>20</v>
      </c>
      <c r="B13">
        <v>0.82035519125683043</v>
      </c>
      <c r="C13">
        <v>0.82902829028290193</v>
      </c>
      <c r="D13">
        <v>0.80952380952380898</v>
      </c>
      <c r="E13">
        <v>0.63772784690008655</v>
      </c>
      <c r="F13">
        <v>0.83668291519769122</v>
      </c>
      <c r="G13">
        <v>0.89970865146439438</v>
      </c>
      <c r="H13">
        <v>0.81927604990335567</v>
      </c>
      <c r="I13">
        <v>0.84504737042315803</v>
      </c>
    </row>
    <row r="14" spans="1:9" x14ac:dyDescent="0.3">
      <c r="A14" t="s">
        <v>21</v>
      </c>
      <c r="B14">
        <v>0.59836065573770469</v>
      </c>
      <c r="C14">
        <v>0.33210332103321</v>
      </c>
      <c r="D14">
        <v>0.93087557603686599</v>
      </c>
      <c r="E14">
        <v>0.31853956480741336</v>
      </c>
      <c r="F14">
        <v>0.47793210364315836</v>
      </c>
      <c r="G14">
        <v>0.62917679868042864</v>
      </c>
      <c r="H14">
        <v>0.63148944853503763</v>
      </c>
      <c r="I14">
        <v>0.85878751884508164</v>
      </c>
    </row>
    <row r="15" spans="1:9" x14ac:dyDescent="0.3">
      <c r="A15" t="s">
        <v>22</v>
      </c>
      <c r="B15">
        <v>0.81010928961748585</v>
      </c>
      <c r="C15">
        <v>0.81918819188191794</v>
      </c>
      <c r="D15">
        <v>0.79877112135176631</v>
      </c>
      <c r="E15">
        <v>0.61662675769555397</v>
      </c>
      <c r="F15">
        <v>0.82734674407277742</v>
      </c>
      <c r="G15">
        <v>0.88674534210779832</v>
      </c>
      <c r="H15">
        <v>0.80897965661684201</v>
      </c>
      <c r="I15">
        <v>0.83571105077295271</v>
      </c>
    </row>
    <row r="16" spans="1:9" x14ac:dyDescent="0.3">
      <c r="A16" t="s">
        <v>23</v>
      </c>
      <c r="B16">
        <v>0.61202185792349695</v>
      </c>
      <c r="C16">
        <v>0.36777367773677699</v>
      </c>
      <c r="D16">
        <v>0.91705069124423932</v>
      </c>
      <c r="E16">
        <v>0.33228230499435335</v>
      </c>
      <c r="F16">
        <v>0.51281301101513999</v>
      </c>
      <c r="G16">
        <v>0.68217785864494562</v>
      </c>
      <c r="H16">
        <v>0.64241218449050796</v>
      </c>
      <c r="I16">
        <v>0.85071924603174554</v>
      </c>
    </row>
    <row r="17" spans="1:9" x14ac:dyDescent="0.3">
      <c r="A17" t="s">
        <v>24</v>
      </c>
      <c r="B17">
        <v>0.80464480874316902</v>
      </c>
      <c r="C17">
        <v>0.79212792127921194</v>
      </c>
      <c r="D17">
        <v>0.82027649769585231</v>
      </c>
      <c r="E17">
        <v>0.6100758343409316</v>
      </c>
      <c r="F17">
        <v>0.81824892119009729</v>
      </c>
      <c r="G17">
        <v>0.88244880144653981</v>
      </c>
      <c r="H17">
        <v>0.80620220948753241</v>
      </c>
      <c r="I17">
        <v>0.84742284480218455</v>
      </c>
    </row>
    <row r="18" spans="1:9" x14ac:dyDescent="0.3">
      <c r="A18" t="s">
        <v>25</v>
      </c>
      <c r="B18">
        <v>0.65027322404371535</v>
      </c>
      <c r="C18">
        <v>0.66420664206641999</v>
      </c>
      <c r="D18">
        <v>0.63287250384024574</v>
      </c>
      <c r="E18">
        <v>0.29850507470340132</v>
      </c>
      <c r="F18">
        <v>0.6767884980532094</v>
      </c>
      <c r="G18">
        <v>0.70497559814307797</v>
      </c>
      <c r="H18">
        <v>0.64853957295333264</v>
      </c>
      <c r="I18">
        <v>0.6955506598136677</v>
      </c>
    </row>
    <row r="19" spans="1:9" x14ac:dyDescent="0.3">
      <c r="A19" t="s">
        <v>26</v>
      </c>
      <c r="B19">
        <v>0.86816939890710332</v>
      </c>
      <c r="C19">
        <v>0.82779827798277894</v>
      </c>
      <c r="D19">
        <v>0.91858678955453066</v>
      </c>
      <c r="E19">
        <v>0.74187656798620338</v>
      </c>
      <c r="F19">
        <v>0.87461028236312366</v>
      </c>
      <c r="G19">
        <v>0.93255621496307073</v>
      </c>
      <c r="H19">
        <v>0.87319253376865502</v>
      </c>
      <c r="I19">
        <v>0.92710027100270975</v>
      </c>
    </row>
    <row r="20" spans="1:9" x14ac:dyDescent="0.3">
      <c r="A20" t="s">
        <v>27</v>
      </c>
      <c r="B20">
        <v>0.665300546448087</v>
      </c>
      <c r="C20">
        <v>0.71955719557195541</v>
      </c>
      <c r="D20">
        <v>0.59754224270353262</v>
      </c>
      <c r="E20">
        <v>0.33863934415335833</v>
      </c>
      <c r="F20">
        <v>0.69544966316854284</v>
      </c>
      <c r="G20">
        <v>0.70459015650064327</v>
      </c>
      <c r="H20">
        <v>0.65854971913774396</v>
      </c>
      <c r="I20">
        <v>0.78786372472486244</v>
      </c>
    </row>
    <row r="21" spans="1:9" x14ac:dyDescent="0.3">
      <c r="A21" t="s">
        <v>28</v>
      </c>
      <c r="B21">
        <v>0.86475409836065531</v>
      </c>
      <c r="C21">
        <v>0.87699876998769932</v>
      </c>
      <c r="D21">
        <v>0.84946236559139743</v>
      </c>
      <c r="E21">
        <v>0.72806744371787691</v>
      </c>
      <c r="F21">
        <v>0.87788261441018867</v>
      </c>
      <c r="G21">
        <v>0.92617375482510533</v>
      </c>
      <c r="H21">
        <v>0.86323056778954832</v>
      </c>
      <c r="I21">
        <v>0.88046552968932501</v>
      </c>
    </row>
    <row r="22" spans="1:9" x14ac:dyDescent="0.3">
      <c r="A22" t="s">
        <v>29</v>
      </c>
      <c r="B22">
        <v>0.7158469945355187</v>
      </c>
      <c r="C22">
        <v>0.80442804428044201</v>
      </c>
      <c r="D22">
        <v>0.60522273425499196</v>
      </c>
      <c r="E22">
        <v>0.42999238144322138</v>
      </c>
      <c r="F22">
        <v>0.76280632300659601</v>
      </c>
      <c r="G22">
        <v>0.82007527448546336</v>
      </c>
      <c r="H22">
        <v>0.70482538926771687</v>
      </c>
      <c r="I22">
        <v>0.75317802822063362</v>
      </c>
    </row>
    <row r="23" spans="1:9" x14ac:dyDescent="0.3">
      <c r="A23" t="s">
        <v>30</v>
      </c>
      <c r="B23">
        <v>0.8517759562841527</v>
      </c>
      <c r="C23">
        <v>0.87822878228782209</v>
      </c>
      <c r="D23">
        <v>0.81874039938556031</v>
      </c>
      <c r="E23">
        <v>0.69940006916676067</v>
      </c>
      <c r="F23">
        <v>0.86803842458940705</v>
      </c>
      <c r="G23">
        <v>0.92025609196184066</v>
      </c>
      <c r="H23">
        <v>0.84848459083669125</v>
      </c>
      <c r="I23">
        <v>0.85820119354247704</v>
      </c>
    </row>
    <row r="24" spans="1:9" x14ac:dyDescent="0.3">
      <c r="A24" t="s">
        <v>31</v>
      </c>
      <c r="B24">
        <v>0.73155737704917989</v>
      </c>
      <c r="C24">
        <v>0.65805658056580496</v>
      </c>
      <c r="D24">
        <v>0.82334869431643598</v>
      </c>
      <c r="E24">
        <v>0.48154256353072533</v>
      </c>
      <c r="F24">
        <v>0.7313579110990287</v>
      </c>
      <c r="G24">
        <v>0.77880467744769566</v>
      </c>
      <c r="H24">
        <v>0.74070263744112042</v>
      </c>
      <c r="I24">
        <v>0.82317364093064993</v>
      </c>
    </row>
    <row r="25" spans="1:9" ht="15.75" customHeight="1" x14ac:dyDescent="0.3">
      <c r="A25" t="s">
        <v>32</v>
      </c>
      <c r="B25">
        <v>0.86338797814207602</v>
      </c>
      <c r="C25">
        <v>0.83886838868388602</v>
      </c>
      <c r="D25">
        <v>0.89400921658986132</v>
      </c>
      <c r="E25">
        <v>0.72864441018422632</v>
      </c>
      <c r="F25">
        <v>0.87211783127813636</v>
      </c>
      <c r="G25">
        <v>0.92059618752869532</v>
      </c>
      <c r="H25">
        <v>0.86643880263687401</v>
      </c>
      <c r="I25">
        <v>0.90813848278489395</v>
      </c>
    </row>
    <row r="26" spans="1:9" x14ac:dyDescent="0.3">
      <c r="A26" t="s">
        <v>104</v>
      </c>
      <c r="B26">
        <v>0.86065573770491766</v>
      </c>
      <c r="C26">
        <v>0.87330873308733015</v>
      </c>
      <c r="D26">
        <v>0.84485407066052198</v>
      </c>
      <c r="E26">
        <v>0.71901510880755437</v>
      </c>
      <c r="F26">
        <v>0.87390488555045465</v>
      </c>
      <c r="G26">
        <v>0.93522029690342945</v>
      </c>
      <c r="H26">
        <v>0.85908140187392623</v>
      </c>
      <c r="I26">
        <v>0.87536179350888677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rerun_CNN_stacked_model_test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endang kusuma Intan</cp:lastModifiedBy>
  <dcterms:created xsi:type="dcterms:W3CDTF">2025-06-11T06:10:16Z</dcterms:created>
  <dcterms:modified xsi:type="dcterms:W3CDTF">2025-06-16T02:46:10Z</dcterms:modified>
</cp:coreProperties>
</file>