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usuma\metaampk\"/>
    </mc:Choice>
  </mc:AlternateContent>
  <xr:revisionPtr revIDLastSave="0" documentId="13_ncr:1_{2E14FADE-27F3-46EF-8299-3257E6F96FA4}" xr6:coauthVersionLast="47" xr6:coauthVersionMax="47" xr10:uidLastSave="{00000000-0000-0000-0000-000000000000}"/>
  <bookViews>
    <workbookView xWindow="780" yWindow="780" windowWidth="13575" windowHeight="9600" activeTab="1" xr2:uid="{26F1EB66-6CDE-4564-84E2-ECA2D4318E51}"/>
  </bookViews>
  <sheets>
    <sheet name="rerun_CNN_stacked_model_test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3" i="1"/>
  <c r="H93" i="1"/>
  <c r="G93" i="1"/>
  <c r="F93" i="1"/>
  <c r="E93" i="1"/>
  <c r="D93" i="1"/>
  <c r="C93" i="1"/>
  <c r="B93" i="1"/>
  <c r="I89" i="1"/>
  <c r="H89" i="1"/>
  <c r="G89" i="1"/>
  <c r="F89" i="1"/>
  <c r="E89" i="1"/>
  <c r="D89" i="1"/>
  <c r="C89" i="1"/>
  <c r="B89" i="1"/>
  <c r="I85" i="1"/>
  <c r="H85" i="1"/>
  <c r="G85" i="1"/>
  <c r="F85" i="1"/>
  <c r="E85" i="1"/>
  <c r="D85" i="1"/>
  <c r="C85" i="1"/>
  <c r="B85" i="1"/>
  <c r="I81" i="1"/>
  <c r="H81" i="1"/>
  <c r="G81" i="1"/>
  <c r="F81" i="1"/>
  <c r="E81" i="1"/>
  <c r="D81" i="1"/>
  <c r="C81" i="1"/>
  <c r="B81" i="1"/>
  <c r="I77" i="1"/>
  <c r="H77" i="1"/>
  <c r="G77" i="1"/>
  <c r="F77" i="1"/>
  <c r="E77" i="1"/>
  <c r="D77" i="1"/>
  <c r="C77" i="1"/>
  <c r="B77" i="1"/>
  <c r="I73" i="1"/>
  <c r="H73" i="1"/>
  <c r="G73" i="1"/>
  <c r="F73" i="1"/>
  <c r="E73" i="1"/>
  <c r="D73" i="1"/>
  <c r="C73" i="1"/>
  <c r="B73" i="1"/>
  <c r="I69" i="1"/>
  <c r="H69" i="1"/>
  <c r="G69" i="1"/>
  <c r="F69" i="1"/>
  <c r="E69" i="1"/>
  <c r="D69" i="1"/>
  <c r="C69" i="1"/>
  <c r="B69" i="1"/>
  <c r="I65" i="1"/>
  <c r="H65" i="1"/>
  <c r="G65" i="1"/>
  <c r="F65" i="1"/>
  <c r="E65" i="1"/>
  <c r="D65" i="1"/>
  <c r="C65" i="1"/>
  <c r="B65" i="1"/>
  <c r="I61" i="1"/>
  <c r="H61" i="1"/>
  <c r="G61" i="1"/>
  <c r="F61" i="1"/>
  <c r="E61" i="1"/>
  <c r="D61" i="1"/>
  <c r="C61" i="1"/>
  <c r="B61" i="1"/>
  <c r="I57" i="1"/>
  <c r="H57" i="1"/>
  <c r="G57" i="1"/>
  <c r="F57" i="1"/>
  <c r="E57" i="1"/>
  <c r="D57" i="1"/>
  <c r="C57" i="1"/>
  <c r="B57" i="1"/>
  <c r="I53" i="1"/>
  <c r="H53" i="1"/>
  <c r="G53" i="1"/>
  <c r="F53" i="1"/>
  <c r="E53" i="1"/>
  <c r="D53" i="1"/>
  <c r="C53" i="1"/>
  <c r="B53" i="1"/>
  <c r="I49" i="1"/>
  <c r="H49" i="1"/>
  <c r="G49" i="1"/>
  <c r="F49" i="1"/>
  <c r="E49" i="1"/>
  <c r="D49" i="1"/>
  <c r="C49" i="1"/>
  <c r="B49" i="1"/>
  <c r="I45" i="1"/>
  <c r="H45" i="1"/>
  <c r="G45" i="1"/>
  <c r="F45" i="1"/>
  <c r="E45" i="1"/>
  <c r="D45" i="1"/>
  <c r="C45" i="1"/>
  <c r="B45" i="1"/>
  <c r="I41" i="1"/>
  <c r="H41" i="1"/>
  <c r="G41" i="1"/>
  <c r="F41" i="1"/>
  <c r="E41" i="1"/>
  <c r="D41" i="1"/>
  <c r="C41" i="1"/>
  <c r="B41" i="1"/>
  <c r="I37" i="1"/>
  <c r="H37" i="1"/>
  <c r="G37" i="1"/>
  <c r="F37" i="1"/>
  <c r="E37" i="1"/>
  <c r="D37" i="1"/>
  <c r="C37" i="1"/>
  <c r="B37" i="1"/>
  <c r="I33" i="1"/>
  <c r="H33" i="1"/>
  <c r="G33" i="1"/>
  <c r="F33" i="1"/>
  <c r="E33" i="1"/>
  <c r="D33" i="1"/>
  <c r="C33" i="1"/>
  <c r="B33" i="1"/>
  <c r="I29" i="1"/>
  <c r="H29" i="1"/>
  <c r="G29" i="1"/>
  <c r="F29" i="1"/>
  <c r="E29" i="1"/>
  <c r="D29" i="1"/>
  <c r="C29" i="1"/>
  <c r="B29" i="1"/>
  <c r="I25" i="1"/>
  <c r="H25" i="1"/>
  <c r="G25" i="1"/>
  <c r="F25" i="1"/>
  <c r="E25" i="1"/>
  <c r="D25" i="1"/>
  <c r="C25" i="1"/>
  <c r="B25" i="1"/>
  <c r="I21" i="1"/>
  <c r="H21" i="1"/>
  <c r="G21" i="1"/>
  <c r="F21" i="1"/>
  <c r="E21" i="1"/>
  <c r="D21" i="1"/>
  <c r="C21" i="1"/>
  <c r="B21" i="1"/>
  <c r="I17" i="1"/>
  <c r="H17" i="1"/>
  <c r="G17" i="1"/>
  <c r="F17" i="1"/>
  <c r="E17" i="1"/>
  <c r="D17" i="1"/>
  <c r="C17" i="1"/>
  <c r="B17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<sst xmlns="http://schemas.openxmlformats.org/spreadsheetml/2006/main" count="141" uniqueCount="108">
  <si>
    <t>Accuracy</t>
  </si>
  <si>
    <t>Sensitivity</t>
  </si>
  <si>
    <t>Specificity</t>
  </si>
  <si>
    <t>MCC</t>
  </si>
  <si>
    <t>F1 Score</t>
  </si>
  <si>
    <t>AUC</t>
  </si>
  <si>
    <t>BACC</t>
  </si>
  <si>
    <t>Precision</t>
  </si>
  <si>
    <t>BiLSTM_AP2DC_test_1</t>
  </si>
  <si>
    <t>BiLSTM_AP2DC_average</t>
  </si>
  <si>
    <t>CNN_AP2DC_average</t>
  </si>
  <si>
    <t>BiLSTM_AD2D_average</t>
  </si>
  <si>
    <t>CNN_AD2D_average</t>
  </si>
  <si>
    <t>BiLSTM_EState_average</t>
  </si>
  <si>
    <t>CNN_EState_average</t>
  </si>
  <si>
    <t>BiLSTM_CDKExt_average</t>
  </si>
  <si>
    <t>CNN_CDKExt_average</t>
  </si>
  <si>
    <t>BiLSTM_CDK_average</t>
  </si>
  <si>
    <t>CNN_CDK_average</t>
  </si>
  <si>
    <t>BiLSTM_CDKGraph_average</t>
  </si>
  <si>
    <t>CNN_CDKGraph_average</t>
  </si>
  <si>
    <t>BiLSTM_KRFPC_average</t>
  </si>
  <si>
    <t>CNN_KRFPC_average</t>
  </si>
  <si>
    <t>BiLSTM_KRFP_average</t>
  </si>
  <si>
    <t>CNN_KRFP_average</t>
  </si>
  <si>
    <t>BiLSTM_MACCS_average</t>
  </si>
  <si>
    <t>CNN_MACCS_average</t>
  </si>
  <si>
    <t>BiLSTM_PubChem_average</t>
  </si>
  <si>
    <t>CNN_PubChem_average</t>
  </si>
  <si>
    <t>BiLSTM_SubFPC_average</t>
  </si>
  <si>
    <t>CNN_SubFPC_average</t>
  </si>
  <si>
    <t>BiLSTM_SubFP_average</t>
  </si>
  <si>
    <t>CNN_SubFP_average</t>
  </si>
  <si>
    <t>BiLSTM_AP2DC_test_2</t>
  </si>
  <si>
    <t>CNN_AP2DC_test_1</t>
  </si>
  <si>
    <t>CNN_AP2DC_test_2</t>
  </si>
  <si>
    <t>BiLSTM_AD2D_test_1</t>
  </si>
  <si>
    <t>BiLSTM_AD2D_test_2</t>
  </si>
  <si>
    <t>CNN_AD2D_test_1</t>
  </si>
  <si>
    <t>CNN_AD2D_test_2</t>
  </si>
  <si>
    <t>BiLSTM_EState_test_1</t>
  </si>
  <si>
    <t>BiLSTM_EState_test_2</t>
  </si>
  <si>
    <t>CNN_EState_test_1</t>
  </si>
  <si>
    <t>CNN_EState_test_2</t>
  </si>
  <si>
    <t>BiLSTM_CDKExt_test_1</t>
  </si>
  <si>
    <t>BiLSTM_CDKExt_test_2</t>
  </si>
  <si>
    <t>CNN_CDKExt_test_1</t>
  </si>
  <si>
    <t>CNN_CDKExt_test_2</t>
  </si>
  <si>
    <t>BiLSTM_CDK_test_1</t>
  </si>
  <si>
    <t>BiLSTM_CDK_test_2</t>
  </si>
  <si>
    <t>CNN_CDK_test_1</t>
  </si>
  <si>
    <t>CNN_CDK_test_2</t>
  </si>
  <si>
    <t>BiLSTM_CDKGraph_test_1</t>
  </si>
  <si>
    <t>BiLSTM_CDKGraph_test_2</t>
  </si>
  <si>
    <t>CNN_CDKGraph_test_1</t>
  </si>
  <si>
    <t>CNN_CDKGraph_test_2</t>
  </si>
  <si>
    <t>BiLSTM_KRFPC_test_1</t>
  </si>
  <si>
    <t>BiLSTM_KRFPC_test_2</t>
  </si>
  <si>
    <t>CNN_KRFPC_test_1</t>
  </si>
  <si>
    <t>CNN_KRFPC_test_2</t>
  </si>
  <si>
    <t>BiLSTM_KRFP_test_1</t>
  </si>
  <si>
    <t>BiLSTM_KRFP_test_2</t>
  </si>
  <si>
    <t>CNN_KRFP_test_1</t>
  </si>
  <si>
    <t>CNN_KRFP_test_2</t>
  </si>
  <si>
    <t>BiLSTM_MACCS_test_1</t>
  </si>
  <si>
    <t>BiLSTM_MACCS_test_2</t>
  </si>
  <si>
    <t>CNN_MACCS_test_1</t>
  </si>
  <si>
    <t>CNN_MACCS_test_2</t>
  </si>
  <si>
    <t>BiLSTM_PubChem_test_1</t>
  </si>
  <si>
    <t>BiLSTM_PubChem_test_2</t>
  </si>
  <si>
    <t>CNN_PubChem_test_1</t>
  </si>
  <si>
    <t>CNN_PubChem_test_2</t>
  </si>
  <si>
    <t>BiLSTM_SubFPC_test_1</t>
  </si>
  <si>
    <t>BiLSTM_SubFPC_test_2</t>
  </si>
  <si>
    <t>CNN_SubFPC_test_r1</t>
  </si>
  <si>
    <t>CNN_SubFPC_test_r2</t>
  </si>
  <si>
    <t>BiLSTM_SubFP_test_1</t>
  </si>
  <si>
    <t>BiLSTM_SubFP_test_2</t>
  </si>
  <si>
    <t>CNN_SubFP_test_1</t>
  </si>
  <si>
    <t>CNN_SubFP_test_2</t>
  </si>
  <si>
    <t>BiLSTM_AP2DC_test_3</t>
  </si>
  <si>
    <t>CNN_AP2DC_test_3</t>
  </si>
  <si>
    <t>BiLSTM_AD2D_test_3</t>
  </si>
  <si>
    <t>CNN_AD2D_test_3</t>
  </si>
  <si>
    <t>BiLSTM_EState_test_3</t>
  </si>
  <si>
    <t>CNN_EState_test_3</t>
  </si>
  <si>
    <t>CNN_CDKExt_test_3</t>
  </si>
  <si>
    <t>BiLSTM_CDK_test_3</t>
  </si>
  <si>
    <t>CNN_CDK_test_3</t>
  </si>
  <si>
    <t>CNN_CDKGraph_test_3</t>
  </si>
  <si>
    <t>BiLSTM_KRFPC_test_3</t>
  </si>
  <si>
    <t>CNN_KRFPC_test_3</t>
  </si>
  <si>
    <t>BiLSTM_KRFP_test_3</t>
  </si>
  <si>
    <t>CNN_KRFP_test_3</t>
  </si>
  <si>
    <t>BiLSTM_MACCS_test_3</t>
  </si>
  <si>
    <t>CNN_MACCS_test_3</t>
  </si>
  <si>
    <t>BiLSTM_PubChem_test_3</t>
  </si>
  <si>
    <t>CNN_PubChem_test_3</t>
  </si>
  <si>
    <t>BiLSTM_SubFPC_test_3</t>
  </si>
  <si>
    <t>CNN_SubFPC_test_r3</t>
  </si>
  <si>
    <t>BiLSTM_SubFP_test_3</t>
  </si>
  <si>
    <t>CNN_SubFP_test_3</t>
  </si>
  <si>
    <t>BiLSTM_CDKExt_test_3</t>
  </si>
  <si>
    <t>BiLSTM_CDKGraph_test_3</t>
  </si>
  <si>
    <t>Meta_CNN_average</t>
  </si>
  <si>
    <t>Meta_CNN_test_1</t>
  </si>
  <si>
    <t>Meta_CNN_test_2</t>
  </si>
  <si>
    <t>Meta_CNN_test_3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</si>
</sst>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8"/>
      <color theme="3"/>
      <name val="Aptos Display"/>
      <family val="2"/>
      <charset val="222"/>
      <scheme val="major"/>
    </font>
    <font>
      <b/>
      <sz val="15"/>
      <color theme="3"/>
      <name val="Aptos Narrow"/>
      <family val="2"/>
      <charset val="222"/>
      <scheme val="minor"/>
    </font>
    <font>
      <b/>
      <sz val="13"/>
      <color theme="3"/>
      <name val="Aptos Narrow"/>
      <family val="2"/>
      <charset val="222"/>
      <scheme val="minor"/>
    </font>
    <font>
      <b/>
      <sz val="11"/>
      <color theme="3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3F3F3F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i/>
      <sz val="11"/>
      <color rgb="FF7F7F7F"/>
      <name val="Aptos Narrow"/>
      <family val="2"/>
      <charset val="222"/>
      <scheme val="minor"/>
    </font>
    <font>
      <b/>
      <sz val="11"/>
      <color theme="1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sz val="8"/>
      <name val="Aptos Narrow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149E-7104-4125-B01A-FA0C996F2968}">
  <dimension ref="A1:I101"/>
  <sheetViews>
    <sheetView topLeftCell="A75" workbookViewId="0">
      <selection activeCell="B102" sqref="B102"/>
    </sheetView>
  </sheetViews>
  <sheetFormatPr defaultRowHeight="16.5" x14ac:dyDescent="0.3"/>
  <cols>
    <col min="1" max="1" width="23.8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0.74385245901639296</v>
      </c>
      <c r="C2">
        <v>0.80811808118081097</v>
      </c>
      <c r="D2">
        <v>0.66359447004608296</v>
      </c>
      <c r="E2">
        <v>0.47815916340027098</v>
      </c>
      <c r="F2">
        <v>0.77797513321491996</v>
      </c>
      <c r="G2">
        <v>0.81872056047749397</v>
      </c>
      <c r="H2">
        <v>0.73585627561344702</v>
      </c>
      <c r="I2">
        <v>0.75</v>
      </c>
    </row>
    <row r="3" spans="1:9" x14ac:dyDescent="0.3">
      <c r="A3" t="s">
        <v>33</v>
      </c>
      <c r="B3">
        <v>0.71311475409836</v>
      </c>
      <c r="C3">
        <v>0.60516605166051596</v>
      </c>
      <c r="D3">
        <v>0.84792626728110598</v>
      </c>
      <c r="E3">
        <v>0.45890374791925098</v>
      </c>
      <c r="F3">
        <v>0.70085470085470003</v>
      </c>
      <c r="G3">
        <v>0.81455438978352901</v>
      </c>
      <c r="H3">
        <v>0.72654615947081103</v>
      </c>
      <c r="I3">
        <v>0.83248730964466999</v>
      </c>
    </row>
    <row r="4" spans="1:9" x14ac:dyDescent="0.3">
      <c r="A4" t="s">
        <v>80</v>
      </c>
      <c r="B4">
        <v>0.70491803278688503</v>
      </c>
      <c r="C4">
        <v>0.58302583025830201</v>
      </c>
      <c r="D4">
        <v>0.85714285714285698</v>
      </c>
      <c r="E4">
        <v>0.44902152519009197</v>
      </c>
      <c r="F4">
        <v>0.68695652173913002</v>
      </c>
      <c r="G4">
        <v>0.82662778240685597</v>
      </c>
      <c r="H4">
        <v>0.72008434370057905</v>
      </c>
      <c r="I4">
        <v>0.83597883597883504</v>
      </c>
    </row>
    <row r="5" spans="1:9" x14ac:dyDescent="0.3">
      <c r="A5" t="s">
        <v>9</v>
      </c>
      <c r="B5">
        <f>AVERAGE(B2:B4)</f>
        <v>0.720628415300546</v>
      </c>
      <c r="C5">
        <f t="shared" ref="C5:I5" si="0">AVERAGE(C2:C4)</f>
        <v>0.66543665436654298</v>
      </c>
      <c r="D5">
        <f t="shared" si="0"/>
        <v>0.78955453149001542</v>
      </c>
      <c r="E5">
        <f t="shared" si="0"/>
        <v>0.46202814550320465</v>
      </c>
      <c r="F5">
        <f t="shared" si="0"/>
        <v>0.72192878526958337</v>
      </c>
      <c r="G5">
        <f t="shared" si="0"/>
        <v>0.81996757755595961</v>
      </c>
      <c r="H5">
        <f t="shared" si="0"/>
        <v>0.72749559292827903</v>
      </c>
      <c r="I5">
        <f t="shared" si="0"/>
        <v>0.80615538187450164</v>
      </c>
    </row>
    <row r="6" spans="1:9" x14ac:dyDescent="0.3">
      <c r="A6" t="s">
        <v>34</v>
      </c>
      <c r="B6">
        <v>0.82991803278688503</v>
      </c>
      <c r="C6">
        <v>0.87453874538745302</v>
      </c>
      <c r="D6">
        <v>0.77419354838709598</v>
      </c>
      <c r="E6">
        <v>0.65451759910293394</v>
      </c>
      <c r="F6">
        <v>0.85098743267504395</v>
      </c>
      <c r="G6">
        <v>0.91000221062118403</v>
      </c>
      <c r="H6">
        <v>0.82436614688727505</v>
      </c>
      <c r="I6">
        <v>0.82867132867132798</v>
      </c>
    </row>
    <row r="7" spans="1:9" x14ac:dyDescent="0.3">
      <c r="A7" t="s">
        <v>35</v>
      </c>
      <c r="B7">
        <v>0.80122950819672101</v>
      </c>
      <c r="C7">
        <v>0.76752767527675203</v>
      </c>
      <c r="D7">
        <v>0.84331797235022998</v>
      </c>
      <c r="E7">
        <v>0.60711471552015805</v>
      </c>
      <c r="F7">
        <v>0.81091617933723104</v>
      </c>
      <c r="G7">
        <v>0.88934140493478597</v>
      </c>
      <c r="H7">
        <v>0.80542282381349095</v>
      </c>
      <c r="I7">
        <v>0.85950413223140498</v>
      </c>
    </row>
    <row r="8" spans="1:9" x14ac:dyDescent="0.3">
      <c r="A8" t="s">
        <v>81</v>
      </c>
      <c r="B8">
        <v>0.81967213114754101</v>
      </c>
      <c r="C8">
        <v>0.83394833948339397</v>
      </c>
      <c r="D8">
        <v>0.80184331797234998</v>
      </c>
      <c r="E8">
        <v>0.63523020423954302</v>
      </c>
      <c r="F8">
        <v>0.83703703703703702</v>
      </c>
      <c r="G8">
        <v>0.88588943493121497</v>
      </c>
      <c r="H8">
        <v>0.81789582872787203</v>
      </c>
      <c r="I8">
        <v>0.84014869888475796</v>
      </c>
    </row>
    <row r="9" spans="1:9" x14ac:dyDescent="0.3">
      <c r="A9" t="s">
        <v>10</v>
      </c>
      <c r="B9">
        <f t="shared" ref="B9:I9" si="1">AVERAGE(B6:B8)</f>
        <v>0.81693989071038242</v>
      </c>
      <c r="C9">
        <f t="shared" si="1"/>
        <v>0.82533825338253308</v>
      </c>
      <c r="D9">
        <f t="shared" si="1"/>
        <v>0.80645161290322542</v>
      </c>
      <c r="E9">
        <f t="shared" si="1"/>
        <v>0.63228750628754504</v>
      </c>
      <c r="F9">
        <f t="shared" si="1"/>
        <v>0.83298021634977071</v>
      </c>
      <c r="G9">
        <f t="shared" si="1"/>
        <v>0.89507768349572847</v>
      </c>
      <c r="H9">
        <f t="shared" si="1"/>
        <v>0.81589493314287942</v>
      </c>
      <c r="I9">
        <f t="shared" si="1"/>
        <v>0.84277471992916375</v>
      </c>
    </row>
    <row r="10" spans="1:9" ht="17.25" customHeight="1" x14ac:dyDescent="0.3">
      <c r="A10" t="s">
        <v>36</v>
      </c>
      <c r="B10">
        <v>0.64754098360655699</v>
      </c>
      <c r="C10">
        <v>0.36900369003689998</v>
      </c>
      <c r="D10">
        <v>0.995391705069124</v>
      </c>
      <c r="E10">
        <v>0.44696263953397303</v>
      </c>
      <c r="F10">
        <v>0.53763440860214995</v>
      </c>
      <c r="G10">
        <v>0.70521366503987604</v>
      </c>
      <c r="H10">
        <v>0.68219769755301196</v>
      </c>
      <c r="I10">
        <v>0.99009900990098998</v>
      </c>
    </row>
    <row r="11" spans="1:9" x14ac:dyDescent="0.3">
      <c r="A11" t="s">
        <v>37</v>
      </c>
      <c r="B11">
        <v>0.643442622950819</v>
      </c>
      <c r="C11">
        <v>0.38376383763837602</v>
      </c>
      <c r="D11">
        <v>0.967741935483871</v>
      </c>
      <c r="E11">
        <v>0.41669166181754702</v>
      </c>
      <c r="F11">
        <v>0.54450261780104703</v>
      </c>
      <c r="G11">
        <v>0.67509820259492903</v>
      </c>
      <c r="H11">
        <v>0.67575288656112298</v>
      </c>
      <c r="I11">
        <v>0.93693693693693603</v>
      </c>
    </row>
    <row r="12" spans="1:9" ht="17.25" customHeight="1" x14ac:dyDescent="0.3">
      <c r="A12" t="s">
        <v>82</v>
      </c>
      <c r="B12">
        <v>0.55532786885245899</v>
      </c>
      <c r="C12">
        <v>1</v>
      </c>
      <c r="D12">
        <v>0</v>
      </c>
      <c r="E12">
        <v>0</v>
      </c>
      <c r="F12">
        <v>0.71409749670619205</v>
      </c>
      <c r="G12">
        <v>0.67321917458805902</v>
      </c>
      <c r="H12">
        <v>0.5</v>
      </c>
      <c r="I12">
        <v>0.55532786885245899</v>
      </c>
    </row>
    <row r="13" spans="1:9" ht="17.25" customHeight="1" x14ac:dyDescent="0.3">
      <c r="A13" t="s">
        <v>11</v>
      </c>
      <c r="B13">
        <f t="shared" ref="B13:I13" si="2">AVERAGE(B10:B12)</f>
        <v>0.61543715846994507</v>
      </c>
      <c r="C13">
        <f t="shared" si="2"/>
        <v>0.58425584255842533</v>
      </c>
      <c r="D13">
        <f t="shared" si="2"/>
        <v>0.65437788018433174</v>
      </c>
      <c r="E13">
        <f t="shared" si="2"/>
        <v>0.28788476711717337</v>
      </c>
      <c r="F13">
        <f t="shared" si="2"/>
        <v>0.59874484103646297</v>
      </c>
      <c r="G13">
        <f t="shared" si="2"/>
        <v>0.6845103474076214</v>
      </c>
      <c r="H13">
        <f t="shared" si="2"/>
        <v>0.61931686137137831</v>
      </c>
      <c r="I13">
        <f t="shared" si="2"/>
        <v>0.82745460523012826</v>
      </c>
    </row>
    <row r="14" spans="1:9" x14ac:dyDescent="0.3">
      <c r="A14" t="s">
        <v>38</v>
      </c>
      <c r="B14">
        <v>0.83606557377049096</v>
      </c>
      <c r="C14">
        <v>0.85977859778597698</v>
      </c>
      <c r="D14">
        <v>0.80645161290322498</v>
      </c>
      <c r="E14">
        <v>0.66754828719882098</v>
      </c>
      <c r="F14">
        <v>0.853479853479853</v>
      </c>
      <c r="G14">
        <v>0.87608618021663998</v>
      </c>
      <c r="H14">
        <v>0.83311510534460098</v>
      </c>
      <c r="I14">
        <v>0.84727272727272696</v>
      </c>
    </row>
    <row r="15" spans="1:9" x14ac:dyDescent="0.3">
      <c r="A15" t="s">
        <v>39</v>
      </c>
      <c r="B15">
        <v>0.82377049180327799</v>
      </c>
      <c r="C15">
        <v>0.83025830258302502</v>
      </c>
      <c r="D15">
        <v>0.81566820276497698</v>
      </c>
      <c r="E15">
        <v>0.64435061873854904</v>
      </c>
      <c r="F15">
        <v>0.83955223880596996</v>
      </c>
      <c r="G15">
        <v>0.87930008332341303</v>
      </c>
      <c r="H15">
        <v>0.82296325267400094</v>
      </c>
      <c r="I15">
        <v>0.84905660377358405</v>
      </c>
    </row>
    <row r="16" spans="1:9" x14ac:dyDescent="0.3">
      <c r="A16" t="s">
        <v>83</v>
      </c>
      <c r="B16">
        <v>0.81352459016393397</v>
      </c>
      <c r="C16">
        <v>0.86346863468634605</v>
      </c>
      <c r="D16">
        <v>0.75115207373271797</v>
      </c>
      <c r="E16">
        <v>0.62102696763744702</v>
      </c>
      <c r="F16">
        <v>0.837209302325581</v>
      </c>
      <c r="G16">
        <v>0.87600115632492703</v>
      </c>
      <c r="H16">
        <v>0.80731035420953201</v>
      </c>
      <c r="I16">
        <v>0.8125</v>
      </c>
    </row>
    <row r="17" spans="1:9" x14ac:dyDescent="0.3">
      <c r="A17" t="s">
        <v>12</v>
      </c>
      <c r="B17">
        <f t="shared" ref="B17:I17" si="3">AVERAGE(B14:B16)</f>
        <v>0.82445355191256764</v>
      </c>
      <c r="C17">
        <f t="shared" si="3"/>
        <v>0.85116851168511598</v>
      </c>
      <c r="D17">
        <f t="shared" si="3"/>
        <v>0.79109062980030664</v>
      </c>
      <c r="E17">
        <f t="shared" si="3"/>
        <v>0.64430862452493898</v>
      </c>
      <c r="F17">
        <f t="shared" si="3"/>
        <v>0.84341379820380136</v>
      </c>
      <c r="G17">
        <f t="shared" si="3"/>
        <v>0.87712913995499342</v>
      </c>
      <c r="H17">
        <f t="shared" si="3"/>
        <v>0.82112957074271131</v>
      </c>
      <c r="I17">
        <f t="shared" si="3"/>
        <v>0.83627644368210363</v>
      </c>
    </row>
    <row r="18" spans="1:9" x14ac:dyDescent="0.3">
      <c r="A18" t="s">
        <v>40</v>
      </c>
      <c r="B18">
        <v>0.65573770491803196</v>
      </c>
      <c r="C18">
        <v>0.61254612546125398</v>
      </c>
      <c r="D18">
        <v>0.70967741935483797</v>
      </c>
      <c r="E18">
        <v>0.32085156370422802</v>
      </c>
      <c r="F18">
        <v>0.66400000000000003</v>
      </c>
      <c r="G18">
        <v>0.72656316424915401</v>
      </c>
      <c r="H18">
        <v>0.66111177240804597</v>
      </c>
      <c r="I18">
        <v>0.72489082969432295</v>
      </c>
    </row>
    <row r="19" spans="1:9" x14ac:dyDescent="0.3">
      <c r="A19" t="s">
        <v>41</v>
      </c>
      <c r="B19">
        <v>0.64959016393442603</v>
      </c>
      <c r="C19">
        <v>0.59778597785977805</v>
      </c>
      <c r="D19">
        <v>0.71428571428571397</v>
      </c>
      <c r="E19">
        <v>0.31120238421698698</v>
      </c>
      <c r="F19">
        <v>0.65454545454545399</v>
      </c>
      <c r="G19">
        <v>0.74693488870372504</v>
      </c>
      <c r="H19">
        <v>0.65603584607274601</v>
      </c>
      <c r="I19">
        <v>0.72321428571428503</v>
      </c>
    </row>
    <row r="20" spans="1:9" x14ac:dyDescent="0.3">
      <c r="A20" t="s">
        <v>84</v>
      </c>
      <c r="B20">
        <v>0.67827868852458995</v>
      </c>
      <c r="C20">
        <v>0.82656826568265596</v>
      </c>
      <c r="D20">
        <v>0.493087557603686</v>
      </c>
      <c r="E20">
        <v>0.34179329517191898</v>
      </c>
      <c r="F20">
        <v>0.740495867768595</v>
      </c>
      <c r="G20">
        <v>0.76689849847807201</v>
      </c>
      <c r="H20">
        <v>0.65982791164317101</v>
      </c>
      <c r="I20">
        <v>0.67065868263473005</v>
      </c>
    </row>
    <row r="21" spans="1:9" x14ac:dyDescent="0.3">
      <c r="A21" t="s">
        <v>13</v>
      </c>
      <c r="B21">
        <f t="shared" ref="B21:I21" si="4">AVERAGE(B18:B20)</f>
        <v>0.66120218579234935</v>
      </c>
      <c r="C21">
        <f t="shared" si="4"/>
        <v>0.67896678966789592</v>
      </c>
      <c r="D21">
        <f t="shared" si="4"/>
        <v>0.63901689708141263</v>
      </c>
      <c r="E21">
        <f t="shared" si="4"/>
        <v>0.32461574769771134</v>
      </c>
      <c r="F21">
        <f t="shared" si="4"/>
        <v>0.6863471074380163</v>
      </c>
      <c r="G21">
        <f t="shared" si="4"/>
        <v>0.74679885047698369</v>
      </c>
      <c r="H21">
        <f t="shared" si="4"/>
        <v>0.65899184337465433</v>
      </c>
      <c r="I21">
        <f t="shared" si="4"/>
        <v>0.70625459934777934</v>
      </c>
    </row>
    <row r="22" spans="1:9" x14ac:dyDescent="0.3">
      <c r="A22" t="s">
        <v>42</v>
      </c>
      <c r="B22">
        <v>0.85450819672131095</v>
      </c>
      <c r="C22">
        <v>0.84501845018450095</v>
      </c>
      <c r="D22">
        <v>0.86635944700460799</v>
      </c>
      <c r="E22">
        <v>0.708175843841504</v>
      </c>
      <c r="F22">
        <v>0.86578449905482002</v>
      </c>
      <c r="G22">
        <v>0.90955158399510205</v>
      </c>
      <c r="H22">
        <v>0.85568894859455502</v>
      </c>
      <c r="I22">
        <v>0.887596899224806</v>
      </c>
    </row>
    <row r="23" spans="1:9" x14ac:dyDescent="0.3">
      <c r="A23" t="s">
        <v>43</v>
      </c>
      <c r="B23">
        <v>0.85040983606557297</v>
      </c>
      <c r="C23">
        <v>0.84132841328413199</v>
      </c>
      <c r="D23">
        <v>0.86175115207373199</v>
      </c>
      <c r="E23">
        <v>0.69991486445166196</v>
      </c>
      <c r="F23">
        <v>0.86200378071833605</v>
      </c>
      <c r="G23">
        <v>0.91099699015423297</v>
      </c>
      <c r="H23">
        <v>0.85153978267893204</v>
      </c>
      <c r="I23">
        <v>0.88372093023255804</v>
      </c>
    </row>
    <row r="24" spans="1:9" x14ac:dyDescent="0.3">
      <c r="A24" t="s">
        <v>85</v>
      </c>
      <c r="B24">
        <v>0.85040983606557297</v>
      </c>
      <c r="C24">
        <v>0.85977859778597698</v>
      </c>
      <c r="D24">
        <v>0.83870967741935398</v>
      </c>
      <c r="E24">
        <v>0.69758140506678401</v>
      </c>
      <c r="F24">
        <v>0.86456400742115003</v>
      </c>
      <c r="G24">
        <v>0.90899042630979299</v>
      </c>
      <c r="H24">
        <v>0.84924413760266604</v>
      </c>
      <c r="I24">
        <v>0.86940298507462599</v>
      </c>
    </row>
    <row r="25" spans="1:9" x14ac:dyDescent="0.3">
      <c r="A25" t="s">
        <v>14</v>
      </c>
      <c r="B25">
        <f t="shared" ref="B25:I25" si="5">AVERAGE(B22:B24)</f>
        <v>0.85177595628415226</v>
      </c>
      <c r="C25">
        <f t="shared" si="5"/>
        <v>0.84870848708487001</v>
      </c>
      <c r="D25">
        <f t="shared" si="5"/>
        <v>0.85560675883256465</v>
      </c>
      <c r="E25">
        <f t="shared" si="5"/>
        <v>0.70189070445331669</v>
      </c>
      <c r="F25">
        <f t="shared" si="5"/>
        <v>0.86411742906476874</v>
      </c>
      <c r="G25">
        <f t="shared" si="5"/>
        <v>0.90984633348637589</v>
      </c>
      <c r="H25">
        <f t="shared" si="5"/>
        <v>0.85215762295871766</v>
      </c>
      <c r="I25">
        <f t="shared" si="5"/>
        <v>0.88024027151066331</v>
      </c>
    </row>
    <row r="26" spans="1:9" x14ac:dyDescent="0.3">
      <c r="A26" t="s">
        <v>44</v>
      </c>
      <c r="B26">
        <v>0.73360655737704905</v>
      </c>
      <c r="C26">
        <v>0.84501845018450095</v>
      </c>
      <c r="D26">
        <v>0.59447004608294896</v>
      </c>
      <c r="E26">
        <v>0.45775630813948398</v>
      </c>
      <c r="F26">
        <v>0.77891156462584998</v>
      </c>
      <c r="G26">
        <v>0.81339806485622401</v>
      </c>
      <c r="H26">
        <v>0.71974424813372495</v>
      </c>
      <c r="I26">
        <v>0.72239747634069396</v>
      </c>
    </row>
    <row r="27" spans="1:9" x14ac:dyDescent="0.3">
      <c r="A27" t="s">
        <v>45</v>
      </c>
      <c r="B27">
        <v>0.55532786885245899</v>
      </c>
      <c r="C27">
        <v>1</v>
      </c>
      <c r="D27">
        <v>0</v>
      </c>
      <c r="E27">
        <v>0</v>
      </c>
      <c r="F27">
        <v>0.71409749670619205</v>
      </c>
      <c r="G27">
        <v>0.77738194432635499</v>
      </c>
      <c r="H27">
        <v>0.5</v>
      </c>
      <c r="I27">
        <v>0.55532786885245899</v>
      </c>
    </row>
    <row r="28" spans="1:9" x14ac:dyDescent="0.3">
      <c r="A28" t="s">
        <v>102</v>
      </c>
      <c r="B28">
        <v>0.55327868852458995</v>
      </c>
      <c r="C28">
        <v>0.96309963099630902</v>
      </c>
      <c r="D28">
        <v>4.1474654377880102E-2</v>
      </c>
      <c r="E28">
        <v>1.1750992411391501E-2</v>
      </c>
      <c r="F28">
        <v>0.70540540540540497</v>
      </c>
      <c r="G28">
        <v>0.70398932099919997</v>
      </c>
      <c r="H28">
        <v>0.50228714268709496</v>
      </c>
      <c r="I28">
        <v>0.556503198294243</v>
      </c>
    </row>
    <row r="29" spans="1:9" x14ac:dyDescent="0.3">
      <c r="A29" t="s">
        <v>15</v>
      </c>
      <c r="B29">
        <f t="shared" ref="B29:I29" si="6">AVERAGE(B26:B28)</f>
        <v>0.614071038251366</v>
      </c>
      <c r="C29">
        <f t="shared" si="6"/>
        <v>0.93603936039360336</v>
      </c>
      <c r="D29">
        <f t="shared" si="6"/>
        <v>0.21198156682027636</v>
      </c>
      <c r="E29">
        <f t="shared" si="6"/>
        <v>0.1565024335169585</v>
      </c>
      <c r="F29">
        <f t="shared" si="6"/>
        <v>0.73280482224581567</v>
      </c>
      <c r="G29">
        <f t="shared" si="6"/>
        <v>0.76492311006059299</v>
      </c>
      <c r="H29">
        <f t="shared" si="6"/>
        <v>0.57401046360693997</v>
      </c>
      <c r="I29">
        <f t="shared" si="6"/>
        <v>0.61140951449579861</v>
      </c>
    </row>
    <row r="30" spans="1:9" x14ac:dyDescent="0.3">
      <c r="A30" t="s">
        <v>46</v>
      </c>
      <c r="B30">
        <v>0.89549180327868805</v>
      </c>
      <c r="C30">
        <v>0.92619926199261904</v>
      </c>
      <c r="D30">
        <v>0.85714285714285698</v>
      </c>
      <c r="E30">
        <v>0.78814808842213202</v>
      </c>
      <c r="F30">
        <v>0.90777576853526198</v>
      </c>
      <c r="G30">
        <v>0.94579726903259798</v>
      </c>
      <c r="H30">
        <v>0.89167105956773796</v>
      </c>
      <c r="I30">
        <v>0.89007092198581494</v>
      </c>
    </row>
    <row r="31" spans="1:9" x14ac:dyDescent="0.3">
      <c r="A31" t="s">
        <v>47</v>
      </c>
      <c r="B31">
        <v>0.88114754098360604</v>
      </c>
      <c r="C31">
        <v>0.88191881918819104</v>
      </c>
      <c r="D31">
        <v>0.88018433179723499</v>
      </c>
      <c r="E31">
        <v>0.76024382466777796</v>
      </c>
      <c r="F31">
        <v>0.89179104477611904</v>
      </c>
      <c r="G31">
        <v>0.94203921301885796</v>
      </c>
      <c r="H31">
        <v>0.88105157549271296</v>
      </c>
      <c r="I31">
        <v>0.90188679245282999</v>
      </c>
    </row>
    <row r="32" spans="1:9" x14ac:dyDescent="0.3">
      <c r="A32" t="s">
        <v>86</v>
      </c>
      <c r="B32">
        <v>0.88114754098360604</v>
      </c>
      <c r="C32">
        <v>0.91881918819188102</v>
      </c>
      <c r="D32">
        <v>0.83410138248847898</v>
      </c>
      <c r="E32">
        <v>0.75908992297187705</v>
      </c>
      <c r="F32">
        <v>0.89568345323741005</v>
      </c>
      <c r="G32">
        <v>0.94804189977383602</v>
      </c>
      <c r="H32">
        <v>0.87646028534017995</v>
      </c>
      <c r="I32">
        <v>0.87368421052631495</v>
      </c>
    </row>
    <row r="33" spans="1:9" x14ac:dyDescent="0.3">
      <c r="A33" t="s">
        <v>16</v>
      </c>
      <c r="B33">
        <f t="shared" ref="B33:I33" si="7">AVERAGE(B30:B32)</f>
        <v>0.88592896174863345</v>
      </c>
      <c r="C33">
        <f t="shared" si="7"/>
        <v>0.90897908979089692</v>
      </c>
      <c r="D33">
        <f t="shared" si="7"/>
        <v>0.8571428571428571</v>
      </c>
      <c r="E33">
        <f t="shared" si="7"/>
        <v>0.76916061202059571</v>
      </c>
      <c r="F33">
        <f t="shared" si="7"/>
        <v>0.89841675551626354</v>
      </c>
      <c r="G33">
        <f t="shared" si="7"/>
        <v>0.94529279394176402</v>
      </c>
      <c r="H33">
        <f t="shared" si="7"/>
        <v>0.88306097346687695</v>
      </c>
      <c r="I33">
        <f t="shared" si="7"/>
        <v>0.88854730832165318</v>
      </c>
    </row>
    <row r="34" spans="1:9" x14ac:dyDescent="0.3">
      <c r="A34" t="s">
        <v>48</v>
      </c>
      <c r="B34">
        <v>0.70081967213114704</v>
      </c>
      <c r="C34">
        <v>0.67158671586715801</v>
      </c>
      <c r="D34">
        <v>0.73732718894009197</v>
      </c>
      <c r="E34">
        <v>0.40648803534229899</v>
      </c>
      <c r="F34">
        <v>0.71372549019607801</v>
      </c>
      <c r="G34">
        <v>0.76910061727345302</v>
      </c>
      <c r="H34">
        <v>0.70445695240362505</v>
      </c>
      <c r="I34">
        <v>0.76150627615062705</v>
      </c>
    </row>
    <row r="35" spans="1:9" x14ac:dyDescent="0.3">
      <c r="A35" t="s">
        <v>49</v>
      </c>
      <c r="B35">
        <v>0.68647540983606503</v>
      </c>
      <c r="C35">
        <v>0.79335793357933504</v>
      </c>
      <c r="D35">
        <v>0.55299539170506895</v>
      </c>
      <c r="E35">
        <v>0.35842660861970299</v>
      </c>
      <c r="F35">
        <v>0.73756432246998205</v>
      </c>
      <c r="G35">
        <v>0.76098933800397905</v>
      </c>
      <c r="H35">
        <v>0.673176662642202</v>
      </c>
      <c r="I35">
        <v>0.68910256410256399</v>
      </c>
    </row>
    <row r="36" spans="1:9" x14ac:dyDescent="0.3">
      <c r="A36" t="s">
        <v>87</v>
      </c>
      <c r="B36">
        <v>0.65778688524590101</v>
      </c>
      <c r="C36">
        <v>0.72324723247232403</v>
      </c>
      <c r="D36">
        <v>0.57603686635944695</v>
      </c>
      <c r="E36">
        <v>0.30240356989871298</v>
      </c>
      <c r="F36">
        <v>0.701252236135957</v>
      </c>
      <c r="G36">
        <v>0.72113013756865596</v>
      </c>
      <c r="H36">
        <v>0.64964204941588499</v>
      </c>
      <c r="I36">
        <v>0.68055555555555503</v>
      </c>
    </row>
    <row r="37" spans="1:9" x14ac:dyDescent="0.3">
      <c r="A37" t="s">
        <v>17</v>
      </c>
      <c r="B37">
        <f t="shared" ref="B37:I37" si="8">AVERAGE(B34:B36)</f>
        <v>0.68169398907103762</v>
      </c>
      <c r="C37">
        <f t="shared" si="8"/>
        <v>0.72939729397293895</v>
      </c>
      <c r="D37">
        <f t="shared" si="8"/>
        <v>0.62211981566820274</v>
      </c>
      <c r="E37">
        <f t="shared" si="8"/>
        <v>0.35577273795357173</v>
      </c>
      <c r="F37">
        <f t="shared" si="8"/>
        <v>0.71751401626733902</v>
      </c>
      <c r="G37">
        <f t="shared" si="8"/>
        <v>0.75040669761536272</v>
      </c>
      <c r="H37">
        <f t="shared" si="8"/>
        <v>0.67575855482057057</v>
      </c>
      <c r="I37">
        <f t="shared" si="8"/>
        <v>0.71038813193624861</v>
      </c>
    </row>
    <row r="38" spans="1:9" x14ac:dyDescent="0.3">
      <c r="A38" t="s">
        <v>50</v>
      </c>
      <c r="B38">
        <v>0.87704918032786805</v>
      </c>
      <c r="C38">
        <v>0.955719557195572</v>
      </c>
      <c r="D38">
        <v>0.77880184331797198</v>
      </c>
      <c r="E38">
        <v>0.75563225990568295</v>
      </c>
      <c r="F38">
        <v>0.89619377162629699</v>
      </c>
      <c r="G38">
        <v>0.94200520346217198</v>
      </c>
      <c r="H38">
        <v>0.86726070025677204</v>
      </c>
      <c r="I38">
        <v>0.84364820846905497</v>
      </c>
    </row>
    <row r="39" spans="1:9" x14ac:dyDescent="0.3">
      <c r="A39" t="s">
        <v>51</v>
      </c>
      <c r="B39">
        <v>0.89549180327868805</v>
      </c>
      <c r="C39">
        <v>0.94464944649446403</v>
      </c>
      <c r="D39">
        <v>0.83410138248847898</v>
      </c>
      <c r="E39">
        <v>0.78939354892137104</v>
      </c>
      <c r="F39">
        <v>0.90941385435168698</v>
      </c>
      <c r="G39">
        <v>0.95145986022072204</v>
      </c>
      <c r="H39">
        <v>0.88937541449147195</v>
      </c>
      <c r="I39">
        <v>0.87671232876712302</v>
      </c>
    </row>
    <row r="40" spans="1:9" x14ac:dyDescent="0.3">
      <c r="A40" t="s">
        <v>88</v>
      </c>
      <c r="B40">
        <v>0.893442622950819</v>
      </c>
      <c r="C40">
        <v>0.90774907749077405</v>
      </c>
      <c r="D40">
        <v>0.87557603686635899</v>
      </c>
      <c r="E40">
        <v>0.78407211666240295</v>
      </c>
      <c r="F40">
        <v>0.90441176470588203</v>
      </c>
      <c r="G40">
        <v>0.94452191065689395</v>
      </c>
      <c r="H40">
        <v>0.89166255717856702</v>
      </c>
      <c r="I40">
        <v>0.90109890109890101</v>
      </c>
    </row>
    <row r="41" spans="1:9" x14ac:dyDescent="0.3">
      <c r="A41" t="s">
        <v>18</v>
      </c>
      <c r="B41">
        <f t="shared" ref="B41:I41" si="9">AVERAGE(B38:B40)</f>
        <v>0.88866120218579159</v>
      </c>
      <c r="C41">
        <f t="shared" si="9"/>
        <v>0.93603936039360336</v>
      </c>
      <c r="D41">
        <f t="shared" si="9"/>
        <v>0.82949308755760331</v>
      </c>
      <c r="E41">
        <f t="shared" si="9"/>
        <v>0.77636597516315231</v>
      </c>
      <c r="F41">
        <f t="shared" si="9"/>
        <v>0.90333979689462185</v>
      </c>
      <c r="G41">
        <f t="shared" si="9"/>
        <v>0.94599565811326258</v>
      </c>
      <c r="H41">
        <f t="shared" si="9"/>
        <v>0.88276622397560367</v>
      </c>
      <c r="I41">
        <f t="shared" si="9"/>
        <v>0.87381981277835974</v>
      </c>
    </row>
    <row r="42" spans="1:9" x14ac:dyDescent="0.3">
      <c r="A42" t="s">
        <v>52</v>
      </c>
      <c r="B42">
        <v>0.59631147540983598</v>
      </c>
      <c r="C42">
        <v>0.81549815498154898</v>
      </c>
      <c r="D42">
        <v>0.32258064516128998</v>
      </c>
      <c r="E42">
        <v>0.15934079678167301</v>
      </c>
      <c r="F42">
        <v>0.69170579029733903</v>
      </c>
      <c r="G42">
        <v>0.69283418640637995</v>
      </c>
      <c r="H42">
        <v>0.56903940007141995</v>
      </c>
      <c r="I42">
        <v>0.60054347826086896</v>
      </c>
    </row>
    <row r="43" spans="1:9" x14ac:dyDescent="0.3">
      <c r="A43" t="s">
        <v>53</v>
      </c>
      <c r="B43">
        <v>0.77459016393442603</v>
      </c>
      <c r="C43">
        <v>0.72324723247232403</v>
      </c>
      <c r="D43">
        <v>0.83870967741935398</v>
      </c>
      <c r="E43">
        <v>0.55930020237581002</v>
      </c>
      <c r="F43">
        <v>0.78087649402390402</v>
      </c>
      <c r="G43">
        <v>0.86145356845273502</v>
      </c>
      <c r="H43">
        <v>0.78097845494583895</v>
      </c>
      <c r="I43">
        <v>0.84848484848484795</v>
      </c>
    </row>
    <row r="44" spans="1:9" x14ac:dyDescent="0.3">
      <c r="A44" t="s">
        <v>103</v>
      </c>
      <c r="B44">
        <v>0.77459016393442603</v>
      </c>
      <c r="C44">
        <v>0.77490774907749005</v>
      </c>
      <c r="D44">
        <v>0.77419354838709598</v>
      </c>
      <c r="E44">
        <v>0.54676330379298299</v>
      </c>
      <c r="F44">
        <v>0.79245283018867896</v>
      </c>
      <c r="G44">
        <v>0.84215314503375405</v>
      </c>
      <c r="H44">
        <v>0.77455064873229296</v>
      </c>
      <c r="I44">
        <v>0.81081081081080997</v>
      </c>
    </row>
    <row r="45" spans="1:9" x14ac:dyDescent="0.3">
      <c r="A45" t="s">
        <v>19</v>
      </c>
      <c r="B45">
        <f t="shared" ref="B45:I45" si="10">AVERAGE(B42:B44)</f>
        <v>0.71516393442622928</v>
      </c>
      <c r="C45">
        <f t="shared" si="10"/>
        <v>0.77121771217712098</v>
      </c>
      <c r="D45">
        <f t="shared" si="10"/>
        <v>0.64516129032257996</v>
      </c>
      <c r="E45">
        <f t="shared" si="10"/>
        <v>0.42180143431682199</v>
      </c>
      <c r="F45">
        <f t="shared" si="10"/>
        <v>0.75501170483664071</v>
      </c>
      <c r="G45">
        <f t="shared" si="10"/>
        <v>0.79881363329762289</v>
      </c>
      <c r="H45">
        <f t="shared" si="10"/>
        <v>0.70818950124985058</v>
      </c>
      <c r="I45">
        <f t="shared" si="10"/>
        <v>0.75327971251884229</v>
      </c>
    </row>
    <row r="46" spans="1:9" x14ac:dyDescent="0.3">
      <c r="A46" t="s">
        <v>54</v>
      </c>
      <c r="B46">
        <v>0.81352459016393397</v>
      </c>
      <c r="C46">
        <v>0.89298892988929801</v>
      </c>
      <c r="D46">
        <v>0.71428571428571397</v>
      </c>
      <c r="E46">
        <v>0.622664286767457</v>
      </c>
      <c r="F46">
        <v>0.84173913043478199</v>
      </c>
      <c r="G46">
        <v>0.88762392232217202</v>
      </c>
      <c r="H46">
        <v>0.80363732208750605</v>
      </c>
      <c r="I46">
        <v>0.79605263157894701</v>
      </c>
    </row>
    <row r="47" spans="1:9" x14ac:dyDescent="0.3">
      <c r="A47" t="s">
        <v>55</v>
      </c>
      <c r="B47">
        <v>0.77663934426229497</v>
      </c>
      <c r="C47">
        <v>0.92619926199261904</v>
      </c>
      <c r="D47">
        <v>0.58986175115207296</v>
      </c>
      <c r="E47">
        <v>0.55788572223372102</v>
      </c>
      <c r="F47">
        <v>0.82160392798690596</v>
      </c>
      <c r="G47">
        <v>0.88888227591953295</v>
      </c>
      <c r="H47">
        <v>0.75803050657234605</v>
      </c>
      <c r="I47">
        <v>0.73823529411764699</v>
      </c>
    </row>
    <row r="48" spans="1:9" x14ac:dyDescent="0.3">
      <c r="A48" t="s">
        <v>89</v>
      </c>
      <c r="B48">
        <v>0.82377049180327799</v>
      </c>
      <c r="C48">
        <v>0.81180811808118003</v>
      </c>
      <c r="D48">
        <v>0.83870967741935398</v>
      </c>
      <c r="E48">
        <v>0.64718082784582898</v>
      </c>
      <c r="F48">
        <v>0.83650190114068401</v>
      </c>
      <c r="G48">
        <v>0.90381247130443598</v>
      </c>
      <c r="H48">
        <v>0.82525889775026695</v>
      </c>
      <c r="I48">
        <v>0.86274509803921495</v>
      </c>
    </row>
    <row r="49" spans="1:9" x14ac:dyDescent="0.3">
      <c r="A49" t="s">
        <v>20</v>
      </c>
      <c r="B49">
        <f t="shared" ref="B49:I49" si="11">AVERAGE(B46:B48)</f>
        <v>0.80464480874316902</v>
      </c>
      <c r="C49">
        <f t="shared" si="11"/>
        <v>0.87699876998769899</v>
      </c>
      <c r="D49">
        <f t="shared" si="11"/>
        <v>0.71428571428571364</v>
      </c>
      <c r="E49">
        <f t="shared" si="11"/>
        <v>0.6092436122823357</v>
      </c>
      <c r="F49">
        <f t="shared" si="11"/>
        <v>0.83328165318745739</v>
      </c>
      <c r="G49">
        <f t="shared" si="11"/>
        <v>0.89343955651538032</v>
      </c>
      <c r="H49">
        <f t="shared" si="11"/>
        <v>0.79564224213670631</v>
      </c>
      <c r="I49">
        <f t="shared" si="11"/>
        <v>0.79901100791193624</v>
      </c>
    </row>
    <row r="50" spans="1:9" x14ac:dyDescent="0.3">
      <c r="A50" t="s">
        <v>56</v>
      </c>
      <c r="B50">
        <v>0.53893442622950805</v>
      </c>
      <c r="C50">
        <v>0.81180811808118003</v>
      </c>
      <c r="D50">
        <v>0.19815668202764899</v>
      </c>
      <c r="E50">
        <v>1.2556571268121401E-2</v>
      </c>
      <c r="F50">
        <v>0.66165413533834505</v>
      </c>
      <c r="G50">
        <v>0.66350094376519797</v>
      </c>
      <c r="H50">
        <v>0.50498240005441497</v>
      </c>
      <c r="I50">
        <v>0.55837563451776595</v>
      </c>
    </row>
    <row r="51" spans="1:9" x14ac:dyDescent="0.3">
      <c r="A51" t="s">
        <v>57</v>
      </c>
      <c r="B51">
        <v>0.60655737704918</v>
      </c>
      <c r="C51">
        <v>0.33210332103321</v>
      </c>
      <c r="D51">
        <v>0.94930875576036799</v>
      </c>
      <c r="E51">
        <v>0.34517638348255703</v>
      </c>
      <c r="F51">
        <v>0.483870967741935</v>
      </c>
      <c r="G51">
        <v>0.61884639583723</v>
      </c>
      <c r="H51">
        <v>0.64070603839678897</v>
      </c>
      <c r="I51">
        <v>0.89108910891089099</v>
      </c>
    </row>
    <row r="52" spans="1:9" x14ac:dyDescent="0.3">
      <c r="A52" t="s">
        <v>90</v>
      </c>
      <c r="B52">
        <v>0.60450819672131095</v>
      </c>
      <c r="C52">
        <v>0.33579335793357901</v>
      </c>
      <c r="D52">
        <v>0.94009216589861699</v>
      </c>
      <c r="E52">
        <v>0.33478126300142602</v>
      </c>
      <c r="F52">
        <v>0.48533333333333301</v>
      </c>
      <c r="G52">
        <v>0.67495366197901596</v>
      </c>
      <c r="H52">
        <v>0.637942761916098</v>
      </c>
      <c r="I52">
        <v>0.875</v>
      </c>
    </row>
    <row r="53" spans="1:9" x14ac:dyDescent="0.3">
      <c r="A53" t="s">
        <v>21</v>
      </c>
      <c r="B53">
        <f t="shared" ref="B53" si="12">AVERAGE(B50:B52)</f>
        <v>0.58333333333333304</v>
      </c>
      <c r="C53">
        <f t="shared" ref="C53" si="13">AVERAGE(C50:C52)</f>
        <v>0.49323493234932303</v>
      </c>
      <c r="D53">
        <f t="shared" ref="D53" si="14">AVERAGE(D50:D52)</f>
        <v>0.6958525345622113</v>
      </c>
      <c r="E53">
        <f t="shared" ref="E53" si="15">AVERAGE(E50:E52)</f>
        <v>0.2308380725840348</v>
      </c>
      <c r="F53">
        <f t="shared" ref="F53" si="16">AVERAGE(F50:F52)</f>
        <v>0.54361947880453765</v>
      </c>
      <c r="G53">
        <f t="shared" ref="G53" si="17">AVERAGE(G50:G52)</f>
        <v>0.65243366719381468</v>
      </c>
      <c r="H53">
        <f t="shared" ref="H53" si="18">AVERAGE(H50:H52)</f>
        <v>0.59454373345576739</v>
      </c>
      <c r="I53">
        <f t="shared" ref="I53" si="19">AVERAGE(I50:I52)</f>
        <v>0.77482158114288568</v>
      </c>
    </row>
    <row r="54" spans="1:9" x14ac:dyDescent="0.3">
      <c r="A54" t="s">
        <v>58</v>
      </c>
      <c r="B54">
        <v>0.81557377049180302</v>
      </c>
      <c r="C54">
        <v>0.83025830258302502</v>
      </c>
      <c r="D54">
        <v>0.79723502304147398</v>
      </c>
      <c r="E54">
        <v>0.62693920047723595</v>
      </c>
      <c r="F54">
        <v>0.83333333333333304</v>
      </c>
      <c r="G54">
        <v>0.87879844236230298</v>
      </c>
      <c r="H54">
        <v>0.81374666281225005</v>
      </c>
      <c r="I54">
        <v>0.83643122676579895</v>
      </c>
    </row>
    <row r="55" spans="1:9" x14ac:dyDescent="0.3">
      <c r="A55" t="s">
        <v>59</v>
      </c>
      <c r="B55">
        <v>0.81967213114754101</v>
      </c>
      <c r="C55">
        <v>0.81180811808118003</v>
      </c>
      <c r="D55">
        <v>0.82949308755760298</v>
      </c>
      <c r="E55">
        <v>0.63826939002629401</v>
      </c>
      <c r="F55">
        <v>0.83333333333333304</v>
      </c>
      <c r="G55">
        <v>0.89247878653901702</v>
      </c>
      <c r="H55">
        <v>0.82065060281939195</v>
      </c>
      <c r="I55">
        <v>0.856031128404669</v>
      </c>
    </row>
    <row r="56" spans="1:9" x14ac:dyDescent="0.3">
      <c r="A56" t="s">
        <v>91</v>
      </c>
      <c r="B56">
        <v>0.80122950819672101</v>
      </c>
      <c r="C56">
        <v>0.822878228782287</v>
      </c>
      <c r="D56">
        <v>0.77419354838709598</v>
      </c>
      <c r="E56">
        <v>0.59735118268655796</v>
      </c>
      <c r="F56">
        <v>0.82136279926335098</v>
      </c>
      <c r="G56">
        <v>0.89838794701310998</v>
      </c>
      <c r="H56">
        <v>0.79853588858469204</v>
      </c>
      <c r="I56">
        <v>0.81985294117647001</v>
      </c>
    </row>
    <row r="57" spans="1:9" x14ac:dyDescent="0.3">
      <c r="A57" t="s">
        <v>22</v>
      </c>
      <c r="B57">
        <f t="shared" ref="B57" si="20">AVERAGE(B54:B56)</f>
        <v>0.8121584699453549</v>
      </c>
      <c r="C57">
        <f t="shared" ref="C57" si="21">AVERAGE(C54:C56)</f>
        <v>0.82164821648216402</v>
      </c>
      <c r="D57">
        <f t="shared" ref="D57" si="22">AVERAGE(D54:D56)</f>
        <v>0.80030721966205765</v>
      </c>
      <c r="E57">
        <f t="shared" ref="E57" si="23">AVERAGE(E54:E56)</f>
        <v>0.62085325773002931</v>
      </c>
      <c r="F57">
        <f t="shared" ref="F57" si="24">AVERAGE(F54:F56)</f>
        <v>0.8293431553100058</v>
      </c>
      <c r="G57">
        <f t="shared" ref="G57" si="25">AVERAGE(G54:G56)</f>
        <v>0.88988839197147662</v>
      </c>
      <c r="H57">
        <f t="shared" ref="H57" si="26">AVERAGE(H54:H56)</f>
        <v>0.81097771807211139</v>
      </c>
      <c r="I57">
        <f t="shared" ref="I57" si="27">AVERAGE(I54:I56)</f>
        <v>0.83743843211564606</v>
      </c>
    </row>
    <row r="58" spans="1:9" x14ac:dyDescent="0.3">
      <c r="A58" t="s">
        <v>60</v>
      </c>
      <c r="B58">
        <v>0.61475409836065498</v>
      </c>
      <c r="C58">
        <v>0.36900369003689998</v>
      </c>
      <c r="D58">
        <v>0.92165898617511499</v>
      </c>
      <c r="E58">
        <v>0.33831705725857902</v>
      </c>
      <c r="F58">
        <v>0.51546391752577303</v>
      </c>
      <c r="G58">
        <v>0.66870440593806801</v>
      </c>
      <c r="H58">
        <v>0.64533133810600696</v>
      </c>
      <c r="I58">
        <v>0.854700854700854</v>
      </c>
    </row>
    <row r="59" spans="1:9" x14ac:dyDescent="0.3">
      <c r="A59" t="s">
        <v>61</v>
      </c>
      <c r="B59">
        <v>0.62295081967213095</v>
      </c>
      <c r="C59">
        <v>0.37269372693726899</v>
      </c>
      <c r="D59">
        <v>0.93548387096774099</v>
      </c>
      <c r="E59">
        <v>0.36083797922477601</v>
      </c>
      <c r="F59">
        <v>0.523316062176165</v>
      </c>
      <c r="G59">
        <v>0.64550138588943495</v>
      </c>
      <c r="H59">
        <v>0.65408879895250505</v>
      </c>
      <c r="I59">
        <v>0.87826086956521698</v>
      </c>
    </row>
    <row r="60" spans="1:9" x14ac:dyDescent="0.3">
      <c r="A60" t="s">
        <v>92</v>
      </c>
      <c r="B60">
        <v>0.62295081967213095</v>
      </c>
      <c r="C60">
        <v>0.34686346863468598</v>
      </c>
      <c r="D60">
        <v>0.967741935483871</v>
      </c>
      <c r="E60">
        <v>0.38589088590312398</v>
      </c>
      <c r="F60">
        <v>0.50537634408602095</v>
      </c>
      <c r="G60">
        <v>0.65046678116550705</v>
      </c>
      <c r="H60">
        <v>0.65730270205927799</v>
      </c>
      <c r="I60">
        <v>0.93069306930692997</v>
      </c>
    </row>
    <row r="61" spans="1:9" x14ac:dyDescent="0.3">
      <c r="A61" t="s">
        <v>23</v>
      </c>
      <c r="B61">
        <f t="shared" ref="B61" si="28">AVERAGE(B58:B60)</f>
        <v>0.62021857923497226</v>
      </c>
      <c r="C61">
        <f t="shared" ref="C61" si="29">AVERAGE(C58:C60)</f>
        <v>0.36285362853628494</v>
      </c>
      <c r="D61">
        <f t="shared" ref="D61" si="30">AVERAGE(D58:D60)</f>
        <v>0.94162826420890899</v>
      </c>
      <c r="E61">
        <f t="shared" ref="E61" si="31">AVERAGE(E58:E60)</f>
        <v>0.36168197412882636</v>
      </c>
      <c r="F61">
        <f t="shared" ref="F61" si="32">AVERAGE(F58:F60)</f>
        <v>0.51471877459598636</v>
      </c>
      <c r="G61">
        <f t="shared" ref="G61" si="33">AVERAGE(G58:G60)</f>
        <v>0.65489085766433675</v>
      </c>
      <c r="H61">
        <f t="shared" ref="H61" si="34">AVERAGE(H58:H60)</f>
        <v>0.65224094637259666</v>
      </c>
      <c r="I61">
        <f t="shared" ref="I61" si="35">AVERAGE(I58:I60)</f>
        <v>0.88788493119100043</v>
      </c>
    </row>
    <row r="62" spans="1:9" x14ac:dyDescent="0.3">
      <c r="A62" t="s">
        <v>62</v>
      </c>
      <c r="B62">
        <v>0.80737704918032704</v>
      </c>
      <c r="C62">
        <v>0.79335793357933504</v>
      </c>
      <c r="D62">
        <v>0.82488479262672798</v>
      </c>
      <c r="E62">
        <v>0.61486438234243701</v>
      </c>
      <c r="F62">
        <v>0.82061068702289997</v>
      </c>
      <c r="G62">
        <v>0.882709541381128</v>
      </c>
      <c r="H62">
        <v>0.80912136310303195</v>
      </c>
      <c r="I62">
        <v>0.84980237154150196</v>
      </c>
    </row>
    <row r="63" spans="1:9" x14ac:dyDescent="0.3">
      <c r="A63" t="s">
        <v>63</v>
      </c>
      <c r="B63">
        <v>0.80532786885245899</v>
      </c>
      <c r="C63">
        <v>0.77490774907749005</v>
      </c>
      <c r="D63">
        <v>0.84331797235022998</v>
      </c>
      <c r="E63">
        <v>0.61442907156693005</v>
      </c>
      <c r="F63">
        <v>0.81553398058252402</v>
      </c>
      <c r="G63">
        <v>0.88607648749298495</v>
      </c>
      <c r="H63">
        <v>0.80911286071386002</v>
      </c>
      <c r="I63">
        <v>0.86065573770491799</v>
      </c>
    </row>
    <row r="64" spans="1:9" x14ac:dyDescent="0.3">
      <c r="A64" t="s">
        <v>93</v>
      </c>
      <c r="B64">
        <v>0.78073770491803196</v>
      </c>
      <c r="C64">
        <v>0.82656826568265596</v>
      </c>
      <c r="D64">
        <v>0.72350230414746497</v>
      </c>
      <c r="E64">
        <v>0.55418997880023901</v>
      </c>
      <c r="F64">
        <v>0.80720720720720696</v>
      </c>
      <c r="G64">
        <v>0.86455694050027998</v>
      </c>
      <c r="H64">
        <v>0.77503528491506102</v>
      </c>
      <c r="I64">
        <v>0.78873239436619702</v>
      </c>
    </row>
    <row r="65" spans="1:9" x14ac:dyDescent="0.3">
      <c r="A65" t="s">
        <v>24</v>
      </c>
      <c r="B65">
        <f t="shared" ref="B65" si="36">AVERAGE(B62:B64)</f>
        <v>0.79781420765027278</v>
      </c>
      <c r="C65">
        <f t="shared" ref="C65" si="37">AVERAGE(C62:C64)</f>
        <v>0.79827798277982698</v>
      </c>
      <c r="D65">
        <f t="shared" ref="D65" si="38">AVERAGE(D62:D64)</f>
        <v>0.79723502304147431</v>
      </c>
      <c r="E65">
        <f t="shared" ref="E65" si="39">AVERAGE(E62:E64)</f>
        <v>0.59449447756986873</v>
      </c>
      <c r="F65">
        <f t="shared" ref="F65" si="40">AVERAGE(F62:F64)</f>
        <v>0.81445062493754372</v>
      </c>
      <c r="G65">
        <f t="shared" ref="G65" si="41">AVERAGE(G62:G64)</f>
        <v>0.87778098979146435</v>
      </c>
      <c r="H65">
        <f t="shared" ref="H65" si="42">AVERAGE(H62:H64)</f>
        <v>0.79775650291065092</v>
      </c>
      <c r="I65">
        <f t="shared" ref="I65" si="43">AVERAGE(I62:I64)</f>
        <v>0.83306350120420569</v>
      </c>
    </row>
    <row r="66" spans="1:9" x14ac:dyDescent="0.3">
      <c r="A66" t="s">
        <v>64</v>
      </c>
      <c r="B66">
        <v>0.71311475409836</v>
      </c>
      <c r="C66">
        <v>0.64206642066420605</v>
      </c>
      <c r="D66">
        <v>0.80184331797234998</v>
      </c>
      <c r="E66">
        <v>0.44390973863655597</v>
      </c>
      <c r="F66">
        <v>0.71311475409836</v>
      </c>
      <c r="G66">
        <v>0.78406482221504203</v>
      </c>
      <c r="H66">
        <v>0.72195486931827801</v>
      </c>
      <c r="I66">
        <v>0.80184331797234998</v>
      </c>
    </row>
    <row r="67" spans="1:9" x14ac:dyDescent="0.3">
      <c r="A67" t="s">
        <v>65</v>
      </c>
      <c r="B67">
        <v>0.64754098360655699</v>
      </c>
      <c r="C67">
        <v>0.645756457564575</v>
      </c>
      <c r="D67">
        <v>0.64976958525345596</v>
      </c>
      <c r="E67">
        <v>0.29383209871687499</v>
      </c>
      <c r="F67">
        <v>0.67049808429118696</v>
      </c>
      <c r="G67">
        <v>0.706914142874147</v>
      </c>
      <c r="H67">
        <v>0.64776302140901598</v>
      </c>
      <c r="I67">
        <v>0.69721115537848599</v>
      </c>
    </row>
    <row r="68" spans="1:9" x14ac:dyDescent="0.3">
      <c r="A68" t="s">
        <v>94</v>
      </c>
      <c r="B68">
        <v>0.65573770491803196</v>
      </c>
      <c r="C68">
        <v>0.45756457564575598</v>
      </c>
      <c r="D68">
        <v>0.90322580645161199</v>
      </c>
      <c r="E68">
        <v>0.39231815209245902</v>
      </c>
      <c r="F68">
        <v>0.59615384615384603</v>
      </c>
      <c r="G68">
        <v>0.71698097165303398</v>
      </c>
      <c r="H68">
        <v>0.68039519104868396</v>
      </c>
      <c r="I68">
        <v>0.85517241379310305</v>
      </c>
    </row>
    <row r="69" spans="1:9" x14ac:dyDescent="0.3">
      <c r="A69" t="s">
        <v>25</v>
      </c>
      <c r="B69">
        <f t="shared" ref="B69" si="44">AVERAGE(B66:B68)</f>
        <v>0.67213114754098291</v>
      </c>
      <c r="C69">
        <f t="shared" ref="C69" si="45">AVERAGE(C66:C68)</f>
        <v>0.58179581795817903</v>
      </c>
      <c r="D69">
        <f t="shared" ref="D69" si="46">AVERAGE(D66:D68)</f>
        <v>0.78494623655913942</v>
      </c>
      <c r="E69">
        <f t="shared" ref="E69" si="47">AVERAGE(E66:E68)</f>
        <v>0.37668666314863003</v>
      </c>
      <c r="F69">
        <f t="shared" ref="F69" si="48">AVERAGE(F66:F68)</f>
        <v>0.659922228181131</v>
      </c>
      <c r="G69">
        <f t="shared" ref="G69" si="49">AVERAGE(G66:G68)</f>
        <v>0.73598664558074101</v>
      </c>
      <c r="H69">
        <f t="shared" ref="H69" si="50">AVERAGE(H66:H68)</f>
        <v>0.68337102725865939</v>
      </c>
      <c r="I69">
        <f t="shared" ref="I69" si="51">AVERAGE(I66:I68)</f>
        <v>0.78474229571464627</v>
      </c>
    </row>
    <row r="70" spans="1:9" x14ac:dyDescent="0.3">
      <c r="A70" t="s">
        <v>66</v>
      </c>
      <c r="B70">
        <v>0.87909836065573699</v>
      </c>
      <c r="C70">
        <v>0.867158671586715</v>
      </c>
      <c r="D70">
        <v>0.89400921658986099</v>
      </c>
      <c r="E70">
        <v>0.75774172018055697</v>
      </c>
      <c r="F70">
        <v>0.88846880907372405</v>
      </c>
      <c r="G70">
        <v>0.92984678694713196</v>
      </c>
      <c r="H70">
        <v>0.880583944088288</v>
      </c>
      <c r="I70">
        <v>0.91085271317829397</v>
      </c>
    </row>
    <row r="71" spans="1:9" x14ac:dyDescent="0.3">
      <c r="A71" t="s">
        <v>67</v>
      </c>
      <c r="B71">
        <v>0.87704918032786805</v>
      </c>
      <c r="C71">
        <v>0.87084870848708396</v>
      </c>
      <c r="D71">
        <v>0.88479262672810999</v>
      </c>
      <c r="E71">
        <v>0.75283020732563199</v>
      </c>
      <c r="F71">
        <v>0.88721804511278102</v>
      </c>
      <c r="G71">
        <v>0.92916659581342298</v>
      </c>
      <c r="H71">
        <v>0.87782066760759703</v>
      </c>
      <c r="I71">
        <v>0.90421455938697304</v>
      </c>
    </row>
    <row r="72" spans="1:9" x14ac:dyDescent="0.3">
      <c r="A72" t="s">
        <v>95</v>
      </c>
      <c r="B72">
        <v>0.87704918032786805</v>
      </c>
      <c r="C72">
        <v>0.85977859778597698</v>
      </c>
      <c r="D72">
        <v>0.89861751152073699</v>
      </c>
      <c r="E72">
        <v>0.75450575718458002</v>
      </c>
      <c r="F72">
        <v>0.88593155893536102</v>
      </c>
      <c r="G72">
        <v>0.92877548591154102</v>
      </c>
      <c r="H72">
        <v>0.87919805465335699</v>
      </c>
      <c r="I72">
        <v>0.91372549019607796</v>
      </c>
    </row>
    <row r="73" spans="1:9" x14ac:dyDescent="0.3">
      <c r="A73" t="s">
        <v>26</v>
      </c>
      <c r="B73">
        <f t="shared" ref="B73" si="52">AVERAGE(B70:B72)</f>
        <v>0.8777322404371577</v>
      </c>
      <c r="C73">
        <f t="shared" ref="C73" si="53">AVERAGE(C70:C72)</f>
        <v>0.86592865928659191</v>
      </c>
      <c r="D73">
        <f t="shared" ref="D73" si="54">AVERAGE(D70:D72)</f>
        <v>0.89247311827956943</v>
      </c>
      <c r="E73">
        <f t="shared" ref="E73" si="55">AVERAGE(E70:E72)</f>
        <v>0.75502589489692296</v>
      </c>
      <c r="F73">
        <f t="shared" ref="F73" si="56">AVERAGE(F70:F72)</f>
        <v>0.88720613770728862</v>
      </c>
      <c r="G73">
        <f t="shared" ref="G73" si="57">AVERAGE(G70:G72)</f>
        <v>0.92926295622403199</v>
      </c>
      <c r="H73">
        <f t="shared" ref="H73" si="58">AVERAGE(H70:H72)</f>
        <v>0.87920088878308078</v>
      </c>
      <c r="I73">
        <f t="shared" ref="I73" si="59">AVERAGE(I70:I72)</f>
        <v>0.90959758758711506</v>
      </c>
    </row>
    <row r="74" spans="1:9" x14ac:dyDescent="0.3">
      <c r="A74" t="s">
        <v>68</v>
      </c>
      <c r="B74">
        <v>0.55532786885245899</v>
      </c>
      <c r="C74">
        <v>1</v>
      </c>
      <c r="D74">
        <v>0</v>
      </c>
      <c r="E74">
        <v>0</v>
      </c>
      <c r="F74">
        <v>0.71409749670619205</v>
      </c>
      <c r="G74">
        <v>0.689713809580492</v>
      </c>
      <c r="H74">
        <v>0.5</v>
      </c>
      <c r="I74">
        <v>0.55532786885245899</v>
      </c>
    </row>
    <row r="75" spans="1:9" x14ac:dyDescent="0.3">
      <c r="A75" t="s">
        <v>69</v>
      </c>
      <c r="B75">
        <v>0.77254098360655699</v>
      </c>
      <c r="C75">
        <v>0.76752767527675203</v>
      </c>
      <c r="D75">
        <v>0.77880184331797198</v>
      </c>
      <c r="E75">
        <v>0.54363223886775702</v>
      </c>
      <c r="F75">
        <v>0.789373814041745</v>
      </c>
      <c r="G75">
        <v>0.85553590558947001</v>
      </c>
      <c r="H75">
        <v>0.77316475929736195</v>
      </c>
      <c r="I75">
        <v>0.8125</v>
      </c>
    </row>
    <row r="76" spans="1:9" x14ac:dyDescent="0.3">
      <c r="A76" t="s">
        <v>96</v>
      </c>
      <c r="B76">
        <v>0.55532786885245899</v>
      </c>
      <c r="C76">
        <v>1</v>
      </c>
      <c r="D76">
        <v>0</v>
      </c>
      <c r="E76">
        <v>0</v>
      </c>
      <c r="F76">
        <v>0.71409749670619205</v>
      </c>
      <c r="G76">
        <v>0.68135596102504803</v>
      </c>
      <c r="H76">
        <v>0.5</v>
      </c>
      <c r="I76">
        <v>0.55532786885245899</v>
      </c>
    </row>
    <row r="77" spans="1:9" x14ac:dyDescent="0.3">
      <c r="A77" t="s">
        <v>27</v>
      </c>
      <c r="B77">
        <f t="shared" ref="B77" si="60">AVERAGE(B74:B76)</f>
        <v>0.62773224043715825</v>
      </c>
      <c r="C77">
        <f t="shared" ref="C77" si="61">AVERAGE(C74:C76)</f>
        <v>0.92250922509225075</v>
      </c>
      <c r="D77">
        <f t="shared" ref="D77" si="62">AVERAGE(D74:D76)</f>
        <v>0.25960061443932397</v>
      </c>
      <c r="E77">
        <f t="shared" ref="E77" si="63">AVERAGE(E74:E76)</f>
        <v>0.18121074628925235</v>
      </c>
      <c r="F77">
        <f t="shared" ref="F77" si="64">AVERAGE(F74:F76)</f>
        <v>0.73918960248470966</v>
      </c>
      <c r="G77">
        <f t="shared" ref="G77" si="65">AVERAGE(G74:G76)</f>
        <v>0.74220189206500331</v>
      </c>
      <c r="H77">
        <f t="shared" ref="H77" si="66">AVERAGE(H74:H76)</f>
        <v>0.59105491976578728</v>
      </c>
      <c r="I77">
        <f t="shared" ref="I77" si="67">AVERAGE(I74:I76)</f>
        <v>0.64105191256830596</v>
      </c>
    </row>
    <row r="78" spans="1:9" x14ac:dyDescent="0.3">
      <c r="A78" t="s">
        <v>70</v>
      </c>
      <c r="B78">
        <v>0.875</v>
      </c>
      <c r="C78">
        <v>0.89298892988929801</v>
      </c>
      <c r="D78">
        <v>0.85253456221198098</v>
      </c>
      <c r="E78">
        <v>0.74660978470947104</v>
      </c>
      <c r="F78">
        <v>0.88807339449541201</v>
      </c>
      <c r="G78">
        <v>0.92751713231417998</v>
      </c>
      <c r="H78">
        <v>0.87276174605064005</v>
      </c>
      <c r="I78">
        <v>0.88321167883211604</v>
      </c>
    </row>
    <row r="79" spans="1:9" x14ac:dyDescent="0.3">
      <c r="A79" t="s">
        <v>71</v>
      </c>
      <c r="B79">
        <v>0.86270491803278604</v>
      </c>
      <c r="C79">
        <v>0.83394833948339397</v>
      </c>
      <c r="D79">
        <v>0.89861751152073699</v>
      </c>
      <c r="E79">
        <v>0.72816486705267802</v>
      </c>
      <c r="F79">
        <v>0.87090558766859305</v>
      </c>
      <c r="G79">
        <v>0.93166629822980196</v>
      </c>
      <c r="H79">
        <v>0.86628292550206598</v>
      </c>
      <c r="I79">
        <v>0.91129032258064502</v>
      </c>
    </row>
    <row r="80" spans="1:9" x14ac:dyDescent="0.3">
      <c r="A80" t="s">
        <v>97</v>
      </c>
      <c r="B80">
        <v>0.85450819672131095</v>
      </c>
      <c r="C80">
        <v>0.83763837638376304</v>
      </c>
      <c r="D80">
        <v>0.87557603686635899</v>
      </c>
      <c r="E80">
        <v>0.70943046848723701</v>
      </c>
      <c r="F80">
        <v>0.86476190476190395</v>
      </c>
      <c r="G80">
        <v>0.89549713469484904</v>
      </c>
      <c r="H80">
        <v>0.85660720662506096</v>
      </c>
      <c r="I80">
        <v>0.89370078740157399</v>
      </c>
    </row>
    <row r="81" spans="1:9" x14ac:dyDescent="0.3">
      <c r="A81" t="s">
        <v>28</v>
      </c>
      <c r="B81">
        <f t="shared" ref="B81" si="68">AVERAGE(B78:B80)</f>
        <v>0.86407103825136566</v>
      </c>
      <c r="C81">
        <f t="shared" ref="C81" si="69">AVERAGE(C78:C80)</f>
        <v>0.85485854858548505</v>
      </c>
      <c r="D81">
        <f t="shared" ref="D81" si="70">AVERAGE(D78:D80)</f>
        <v>0.87557603686635899</v>
      </c>
      <c r="E81">
        <f t="shared" ref="E81" si="71">AVERAGE(E78:E80)</f>
        <v>0.72806837341646202</v>
      </c>
      <c r="F81">
        <f t="shared" ref="F81" si="72">AVERAGE(F78:F80)</f>
        <v>0.87458029564196982</v>
      </c>
      <c r="G81">
        <f t="shared" ref="G81" si="73">AVERAGE(G78:G80)</f>
        <v>0.91822685507961044</v>
      </c>
      <c r="H81">
        <f t="shared" ref="H81" si="74">AVERAGE(H78:H80)</f>
        <v>0.8652172927259224</v>
      </c>
      <c r="I81">
        <f t="shared" ref="I81" si="75">AVERAGE(I78:I80)</f>
        <v>0.89606759627144505</v>
      </c>
    </row>
    <row r="82" spans="1:9" x14ac:dyDescent="0.3">
      <c r="A82" t="s">
        <v>72</v>
      </c>
      <c r="B82">
        <v>0.73770491803278604</v>
      </c>
      <c r="C82">
        <v>0.83394833948339397</v>
      </c>
      <c r="D82">
        <v>0.61751152073732696</v>
      </c>
      <c r="E82">
        <v>0.46550880495200098</v>
      </c>
      <c r="F82">
        <v>0.77931034482758599</v>
      </c>
      <c r="G82">
        <v>0.77148978863060502</v>
      </c>
      <c r="H82">
        <v>0.72572993011036102</v>
      </c>
      <c r="I82">
        <v>0.73139158576051699</v>
      </c>
    </row>
    <row r="83" spans="1:9" x14ac:dyDescent="0.3">
      <c r="A83" t="s">
        <v>73</v>
      </c>
      <c r="B83">
        <v>0.786885245901639</v>
      </c>
      <c r="C83">
        <v>0.79704797047970399</v>
      </c>
      <c r="D83">
        <v>0.77419354838709598</v>
      </c>
      <c r="E83">
        <v>0.56984784349832995</v>
      </c>
      <c r="F83">
        <v>0.80597014925373101</v>
      </c>
      <c r="G83">
        <v>0.86357916574557403</v>
      </c>
      <c r="H83">
        <v>0.78562075943340004</v>
      </c>
      <c r="I83">
        <v>0.815094339622641</v>
      </c>
    </row>
    <row r="84" spans="1:9" x14ac:dyDescent="0.3">
      <c r="A84" t="s">
        <v>98</v>
      </c>
      <c r="B84">
        <v>0.78073770491803196</v>
      </c>
      <c r="C84">
        <v>0.78228782287822796</v>
      </c>
      <c r="D84">
        <v>0.77880184331797198</v>
      </c>
      <c r="E84">
        <v>0.55884669269976095</v>
      </c>
      <c r="F84">
        <v>0.79849340866289997</v>
      </c>
      <c r="G84">
        <v>0.85419252810039603</v>
      </c>
      <c r="H84">
        <v>0.78054483309809997</v>
      </c>
      <c r="I84">
        <v>0.81538461538461504</v>
      </c>
    </row>
    <row r="85" spans="1:9" x14ac:dyDescent="0.3">
      <c r="A85" t="s">
        <v>29</v>
      </c>
      <c r="B85">
        <f t="shared" ref="B85" si="76">AVERAGE(B82:B84)</f>
        <v>0.76844262295081889</v>
      </c>
      <c r="C85">
        <f t="shared" ref="C85" si="77">AVERAGE(C82:C84)</f>
        <v>0.80442804428044201</v>
      </c>
      <c r="D85">
        <f t="shared" ref="D85" si="78">AVERAGE(D82:D84)</f>
        <v>0.72350230414746497</v>
      </c>
      <c r="E85">
        <f t="shared" ref="E85" si="79">AVERAGE(E82:E84)</f>
        <v>0.53140111371669729</v>
      </c>
      <c r="F85">
        <f t="shared" ref="F85" si="80">AVERAGE(F82:F84)</f>
        <v>0.79459130091473895</v>
      </c>
      <c r="G85">
        <f t="shared" ref="G85" si="81">AVERAGE(G82:G84)</f>
        <v>0.82975382749219173</v>
      </c>
      <c r="H85">
        <f t="shared" ref="H85" si="82">AVERAGE(H82:H84)</f>
        <v>0.7639651742139536</v>
      </c>
      <c r="I85">
        <f t="shared" ref="I85" si="83">AVERAGE(I82:I84)</f>
        <v>0.78729018025592434</v>
      </c>
    </row>
    <row r="86" spans="1:9" x14ac:dyDescent="0.3">
      <c r="A86" t="s">
        <v>74</v>
      </c>
      <c r="B86">
        <v>0.85450819672131095</v>
      </c>
      <c r="C86">
        <v>0.85239852398523897</v>
      </c>
      <c r="D86">
        <v>0.85714285714285698</v>
      </c>
      <c r="E86">
        <v>0.70711064641461896</v>
      </c>
      <c r="F86">
        <v>0.86679174484052501</v>
      </c>
      <c r="G86">
        <v>0.91882769058105296</v>
      </c>
      <c r="H86">
        <v>0.85477069056404797</v>
      </c>
      <c r="I86">
        <v>0.88167938931297696</v>
      </c>
    </row>
    <row r="87" spans="1:9" x14ac:dyDescent="0.3">
      <c r="A87" t="s">
        <v>75</v>
      </c>
      <c r="B87">
        <v>0.86270491803278604</v>
      </c>
      <c r="C87">
        <v>0.85608856088560803</v>
      </c>
      <c r="D87">
        <v>0.87096774193548299</v>
      </c>
      <c r="E87">
        <v>0.72414987250184804</v>
      </c>
      <c r="F87">
        <v>0.87382297551789001</v>
      </c>
      <c r="G87">
        <v>0.93086707364769505</v>
      </c>
      <c r="H87">
        <v>0.86352815141054595</v>
      </c>
      <c r="I87">
        <v>0.89230769230769202</v>
      </c>
    </row>
    <row r="88" spans="1:9" x14ac:dyDescent="0.3">
      <c r="A88" t="s">
        <v>99</v>
      </c>
      <c r="B88">
        <v>0.85245901639344202</v>
      </c>
      <c r="C88">
        <v>0.82656826568265596</v>
      </c>
      <c r="D88">
        <v>0.88479262672810999</v>
      </c>
      <c r="E88">
        <v>0.70714076527111103</v>
      </c>
      <c r="F88">
        <v>0.86153846153846103</v>
      </c>
      <c r="G88">
        <v>0.92596969748499303</v>
      </c>
      <c r="H88">
        <v>0.85568044620538297</v>
      </c>
      <c r="I88">
        <v>0.89959839357429705</v>
      </c>
    </row>
    <row r="89" spans="1:9" x14ac:dyDescent="0.3">
      <c r="A89" t="s">
        <v>30</v>
      </c>
      <c r="B89">
        <f t="shared" ref="B89" si="84">AVERAGE(B86:B88)</f>
        <v>0.85655737704917956</v>
      </c>
      <c r="C89">
        <f t="shared" ref="C89" si="85">AVERAGE(C86:C88)</f>
        <v>0.84501845018450095</v>
      </c>
      <c r="D89">
        <f t="shared" ref="D89" si="86">AVERAGE(D86:D88)</f>
        <v>0.87096774193548321</v>
      </c>
      <c r="E89">
        <f t="shared" ref="E89" si="87">AVERAGE(E86:E88)</f>
        <v>0.71280042806252608</v>
      </c>
      <c r="F89">
        <f t="shared" ref="F89" si="88">AVERAGE(F86:F88)</f>
        <v>0.86738439396562539</v>
      </c>
      <c r="G89">
        <f t="shared" ref="G89" si="89">AVERAGE(G86:G88)</f>
        <v>0.92522148723791364</v>
      </c>
      <c r="H89">
        <f t="shared" ref="H89" si="90">AVERAGE(H86:H88)</f>
        <v>0.8579930960599923</v>
      </c>
      <c r="I89">
        <f t="shared" ref="I89" si="91">AVERAGE(I86:I88)</f>
        <v>0.89119515839832208</v>
      </c>
    </row>
    <row r="90" spans="1:9" x14ac:dyDescent="0.3">
      <c r="A90" t="s">
        <v>76</v>
      </c>
      <c r="B90">
        <v>0.70491803278688503</v>
      </c>
      <c r="C90">
        <v>0.64206642066420605</v>
      </c>
      <c r="D90">
        <v>0.78341013824884798</v>
      </c>
      <c r="E90">
        <v>0.42475488571870901</v>
      </c>
      <c r="F90">
        <v>0.707317073170731</v>
      </c>
      <c r="G90">
        <v>0.780323770979645</v>
      </c>
      <c r="H90">
        <v>0.71273827945652701</v>
      </c>
      <c r="I90">
        <v>0.78733031674208098</v>
      </c>
    </row>
    <row r="91" spans="1:9" x14ac:dyDescent="0.3">
      <c r="A91" t="s">
        <v>77</v>
      </c>
      <c r="B91">
        <v>0.70901639344262202</v>
      </c>
      <c r="C91">
        <v>0.64206642066420605</v>
      </c>
      <c r="D91">
        <v>0.79262672811059898</v>
      </c>
      <c r="E91">
        <v>0.43430928109806199</v>
      </c>
      <c r="F91">
        <v>0.71020408163265303</v>
      </c>
      <c r="G91">
        <v>0.77051201387589896</v>
      </c>
      <c r="H91">
        <v>0.71734657438740201</v>
      </c>
      <c r="I91">
        <v>0.79452054794520499</v>
      </c>
    </row>
    <row r="92" spans="1:9" x14ac:dyDescent="0.3">
      <c r="A92" t="s">
        <v>100</v>
      </c>
      <c r="B92">
        <v>0.64549180327868805</v>
      </c>
      <c r="C92">
        <v>0.47601476014760102</v>
      </c>
      <c r="D92">
        <v>0.85714285714285698</v>
      </c>
      <c r="E92">
        <v>0.35266904888336098</v>
      </c>
      <c r="F92">
        <v>0.59860788863109005</v>
      </c>
      <c r="G92">
        <v>0.71686193820463495</v>
      </c>
      <c r="H92">
        <v>0.666578808645229</v>
      </c>
      <c r="I92">
        <v>0.80625000000000002</v>
      </c>
    </row>
    <row r="93" spans="1:9" x14ac:dyDescent="0.3">
      <c r="A93" t="s">
        <v>31</v>
      </c>
      <c r="B93">
        <f t="shared" ref="B93" si="92">AVERAGE(B90:B92)</f>
        <v>0.68647540983606492</v>
      </c>
      <c r="C93">
        <f t="shared" ref="C93" si="93">AVERAGE(C90:C92)</f>
        <v>0.58671586715867108</v>
      </c>
      <c r="D93">
        <f t="shared" ref="D93" si="94">AVERAGE(D90:D92)</f>
        <v>0.81105990783410142</v>
      </c>
      <c r="E93">
        <f t="shared" ref="E93" si="95">AVERAGE(E90:E92)</f>
        <v>0.40391107190004399</v>
      </c>
      <c r="F93">
        <f t="shared" ref="F93" si="96">AVERAGE(F90:F92)</f>
        <v>0.67204301447815806</v>
      </c>
      <c r="G93">
        <f t="shared" ref="G93" si="97">AVERAGE(G90:G92)</f>
        <v>0.75589924102005968</v>
      </c>
      <c r="H93">
        <f t="shared" ref="H93" si="98">AVERAGE(H90:H92)</f>
        <v>0.69888788749638608</v>
      </c>
      <c r="I93">
        <f t="shared" ref="I93" si="99">AVERAGE(I90:I92)</f>
        <v>0.79603362156242863</v>
      </c>
    </row>
    <row r="94" spans="1:9" x14ac:dyDescent="0.3">
      <c r="A94" t="s">
        <v>78</v>
      </c>
      <c r="B94">
        <v>0.87295081967213095</v>
      </c>
      <c r="C94">
        <v>0.86346863468634605</v>
      </c>
      <c r="D94">
        <v>0.88479262672810999</v>
      </c>
      <c r="E94">
        <v>0.74507527350663205</v>
      </c>
      <c r="F94">
        <v>0.88301886792452799</v>
      </c>
      <c r="G94">
        <v>0.92341898073358597</v>
      </c>
      <c r="H94">
        <v>0.87413063070722796</v>
      </c>
      <c r="I94">
        <v>0.903474903474903</v>
      </c>
    </row>
    <row r="95" spans="1:9" x14ac:dyDescent="0.3">
      <c r="A95" t="s">
        <v>79</v>
      </c>
      <c r="B95">
        <v>0.85860655737704905</v>
      </c>
      <c r="C95">
        <v>0.80073800738007295</v>
      </c>
      <c r="D95">
        <v>0.93087557603686599</v>
      </c>
      <c r="E95">
        <v>0.72800153900169295</v>
      </c>
      <c r="F95">
        <v>0.86282306163021805</v>
      </c>
      <c r="G95">
        <v>0.91707619841175303</v>
      </c>
      <c r="H95">
        <v>0.86580679170846997</v>
      </c>
      <c r="I95">
        <v>0.93534482758620596</v>
      </c>
    </row>
    <row r="96" spans="1:9" x14ac:dyDescent="0.3">
      <c r="A96" t="s">
        <v>101</v>
      </c>
      <c r="B96">
        <v>0.86885245901639296</v>
      </c>
      <c r="C96">
        <v>0.85977859778597698</v>
      </c>
      <c r="D96">
        <v>0.88018433179723499</v>
      </c>
      <c r="E96">
        <v>0.73681227476856304</v>
      </c>
      <c r="F96">
        <v>0.87924528301886795</v>
      </c>
      <c r="G96">
        <v>0.92508544901117196</v>
      </c>
      <c r="H96">
        <v>0.86998146479160599</v>
      </c>
      <c r="I96">
        <v>0.89961389961389904</v>
      </c>
    </row>
    <row r="97" spans="1:9" x14ac:dyDescent="0.3">
      <c r="A97" t="s">
        <v>32</v>
      </c>
      <c r="B97">
        <f t="shared" ref="B97" si="100">AVERAGE(B94:B96)</f>
        <v>0.86680327868852425</v>
      </c>
      <c r="C97">
        <f t="shared" ref="C97" si="101">AVERAGE(C94:C96)</f>
        <v>0.84132841328413199</v>
      </c>
      <c r="D97">
        <f t="shared" ref="D97" si="102">AVERAGE(D94:D96)</f>
        <v>0.89861751152073699</v>
      </c>
      <c r="E97">
        <f t="shared" ref="E97" si="103">AVERAGE(E94:E96)</f>
        <v>0.73662969575896264</v>
      </c>
      <c r="F97">
        <f t="shared" ref="F97" si="104">AVERAGE(F94:F96)</f>
        <v>0.87502907085787129</v>
      </c>
      <c r="G97">
        <f t="shared" ref="G97" si="105">AVERAGE(G94:G96)</f>
        <v>0.92186020938550362</v>
      </c>
      <c r="H97">
        <f t="shared" ref="H97" si="106">AVERAGE(H94:H96)</f>
        <v>0.86997296240243449</v>
      </c>
      <c r="I97">
        <f t="shared" ref="I97" si="107">AVERAGE(I94:I96)</f>
        <v>0.91281121022500267</v>
      </c>
    </row>
    <row r="98" spans="1:9" x14ac:dyDescent="0.3">
      <c r="A98" t="s">
        <v>105</v>
      </c>
      <c r="B98">
        <v>0.84836065573770403</v>
      </c>
      <c r="C98">
        <v>0.85239852398523897</v>
      </c>
      <c r="D98">
        <v>0.84331797235022998</v>
      </c>
      <c r="E98">
        <v>0.69401913556536199</v>
      </c>
      <c r="F98">
        <v>0.86194029850746201</v>
      </c>
      <c r="G98">
        <v>0.93113915010117798</v>
      </c>
      <c r="H98">
        <v>0.84785824816773503</v>
      </c>
      <c r="I98">
        <v>0.87169811320754698</v>
      </c>
    </row>
    <row r="99" spans="1:9" x14ac:dyDescent="0.3">
      <c r="A99" t="s">
        <v>106</v>
      </c>
      <c r="B99">
        <v>0.89754098360655699</v>
      </c>
      <c r="C99">
        <v>0.90405904059040498</v>
      </c>
      <c r="D99">
        <v>0.88940092165898599</v>
      </c>
      <c r="E99">
        <v>0.79275927572337601</v>
      </c>
      <c r="F99">
        <v>0.907407407407407</v>
      </c>
      <c r="G99">
        <v>0.94178414134371702</v>
      </c>
      <c r="H99">
        <v>0.89672998112469604</v>
      </c>
      <c r="I99">
        <v>0.91078066914498101</v>
      </c>
    </row>
    <row r="100" spans="1:9" x14ac:dyDescent="0.3">
      <c r="A100" t="s">
        <v>107</v>
      </c>
      <c r="B100">
        <v>0.87295081967213095</v>
      </c>
      <c r="C100">
        <v>0.88560885608855999</v>
      </c>
      <c r="D100">
        <v>0.85714285714285698</v>
      </c>
      <c r="E100">
        <v>0.74275171323141798</v>
      </c>
      <c r="F100">
        <v>0.88560885608855999</v>
      </c>
      <c r="G100">
        <v>0.936546669614161</v>
      </c>
      <c r="H100">
        <v>0.87137585661570904</v>
      </c>
      <c r="I100">
        <v>0.88560885608855999</v>
      </c>
    </row>
    <row r="101" spans="1:9" x14ac:dyDescent="0.3">
      <c r="A101" t="s">
        <v>104</v>
      </c>
      <c r="B101">
        <f t="shared" ref="B101" si="108">AVERAGE(B98:B100)</f>
        <v>0.87295081967213062</v>
      </c>
      <c r="C101">
        <f t="shared" ref="C101" si="109">AVERAGE(C98:C100)</f>
        <v>0.88068880688806794</v>
      </c>
      <c r="D101">
        <f t="shared" ref="D101" si="110">AVERAGE(D98:D100)</f>
        <v>0.86328725038402432</v>
      </c>
      <c r="E101">
        <f t="shared" ref="E101" si="111">AVERAGE(E98:E100)</f>
        <v>0.74317670817338533</v>
      </c>
      <c r="F101">
        <f t="shared" ref="F101" si="112">AVERAGE(F98:F100)</f>
        <v>0.88498552066780967</v>
      </c>
      <c r="G101">
        <f t="shared" ref="G101" si="113">AVERAGE(G98:G100)</f>
        <v>0.93648998701968533</v>
      </c>
      <c r="H101">
        <f t="shared" ref="H101" si="114">AVERAGE(H98:H100)</f>
        <v>0.87198802863604674</v>
      </c>
      <c r="I101">
        <f t="shared" ref="I101" si="115">AVERAGE(I98:I100)</f>
        <v>0.88936254614702925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1B4B-DCA1-4283-A7FC-5F534E7D990E}">
  <dimension ref="A1:I26"/>
  <sheetViews>
    <sheetView tabSelected="1" workbookViewId="0">
      <selection activeCell="A26" sqref="A26"/>
    </sheetView>
  </sheetViews>
  <sheetFormatPr defaultRowHeight="16.5" x14ac:dyDescent="0.3"/>
  <cols>
    <col min="1" max="1" width="23.8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9</v>
      </c>
      <c r="B2">
        <v>0.720628415300546</v>
      </c>
      <c r="C2">
        <v>0.66543665436654298</v>
      </c>
      <c r="D2">
        <v>0.78955453149001542</v>
      </c>
      <c r="E2">
        <v>0.46202814550320465</v>
      </c>
      <c r="F2">
        <v>0.72192878526958337</v>
      </c>
      <c r="G2">
        <v>0.81996757755595961</v>
      </c>
      <c r="H2">
        <v>0.72749559292827903</v>
      </c>
      <c r="I2">
        <v>0.80615538187450164</v>
      </c>
    </row>
    <row r="3" spans="1:9" x14ac:dyDescent="0.3">
      <c r="A3" t="s">
        <v>10</v>
      </c>
      <c r="B3">
        <v>0.81693989071038242</v>
      </c>
      <c r="C3">
        <v>0.82533825338253308</v>
      </c>
      <c r="D3">
        <v>0.80645161290322542</v>
      </c>
      <c r="E3">
        <v>0.63228750628754504</v>
      </c>
      <c r="F3">
        <v>0.83298021634977071</v>
      </c>
      <c r="G3">
        <v>0.89507768349572847</v>
      </c>
      <c r="H3">
        <v>0.81589493314287942</v>
      </c>
      <c r="I3">
        <v>0.84277471992916375</v>
      </c>
    </row>
    <row r="4" spans="1:9" ht="17.25" customHeight="1" x14ac:dyDescent="0.3">
      <c r="A4" t="s">
        <v>11</v>
      </c>
      <c r="B4">
        <v>0.61543715846994507</v>
      </c>
      <c r="C4">
        <v>0.58425584255842533</v>
      </c>
      <c r="D4">
        <v>0.65437788018433174</v>
      </c>
      <c r="E4">
        <v>0.28788476711717337</v>
      </c>
      <c r="F4">
        <v>0.59874484103646297</v>
      </c>
      <c r="G4">
        <v>0.6845103474076214</v>
      </c>
      <c r="H4">
        <v>0.61931686137137831</v>
      </c>
      <c r="I4">
        <v>0.82745460523012826</v>
      </c>
    </row>
    <row r="5" spans="1:9" x14ac:dyDescent="0.3">
      <c r="A5" t="s">
        <v>12</v>
      </c>
      <c r="B5">
        <v>0.82445355191256764</v>
      </c>
      <c r="C5">
        <v>0.85116851168511598</v>
      </c>
      <c r="D5">
        <v>0.79109062980030664</v>
      </c>
      <c r="E5">
        <v>0.64430862452493898</v>
      </c>
      <c r="F5">
        <v>0.84341379820380136</v>
      </c>
      <c r="G5">
        <v>0.87712913995499342</v>
      </c>
      <c r="H5">
        <v>0.82112957074271131</v>
      </c>
      <c r="I5">
        <v>0.83627644368210363</v>
      </c>
    </row>
    <row r="6" spans="1:9" x14ac:dyDescent="0.3">
      <c r="A6" t="s">
        <v>13</v>
      </c>
      <c r="B6">
        <v>0.66120218579234935</v>
      </c>
      <c r="C6">
        <v>0.67896678966789592</v>
      </c>
      <c r="D6">
        <v>0.63901689708141263</v>
      </c>
      <c r="E6">
        <v>0.32461574769771134</v>
      </c>
      <c r="F6">
        <v>0.6863471074380163</v>
      </c>
      <c r="G6">
        <v>0.74679885047698369</v>
      </c>
      <c r="H6">
        <v>0.65899184337465433</v>
      </c>
      <c r="I6">
        <v>0.70625459934777934</v>
      </c>
    </row>
    <row r="7" spans="1:9" x14ac:dyDescent="0.3">
      <c r="A7" t="s">
        <v>14</v>
      </c>
      <c r="B7">
        <v>0.85177595628415226</v>
      </c>
      <c r="C7">
        <v>0.84870848708487001</v>
      </c>
      <c r="D7">
        <v>0.85560675883256465</v>
      </c>
      <c r="E7">
        <v>0.70189070445331669</v>
      </c>
      <c r="F7">
        <v>0.86411742906476874</v>
      </c>
      <c r="G7">
        <v>0.90984633348637589</v>
      </c>
      <c r="H7">
        <v>0.85215762295871766</v>
      </c>
      <c r="I7">
        <v>0.88024027151066331</v>
      </c>
    </row>
    <row r="8" spans="1:9" x14ac:dyDescent="0.3">
      <c r="A8" t="s">
        <v>15</v>
      </c>
      <c r="B8">
        <v>0.614071038251366</v>
      </c>
      <c r="C8">
        <v>0.93603936039360336</v>
      </c>
      <c r="D8">
        <v>0.21198156682027636</v>
      </c>
      <c r="E8">
        <v>0.1565024335169585</v>
      </c>
      <c r="F8">
        <v>0.73280482224581567</v>
      </c>
      <c r="G8">
        <v>0.76492311006059299</v>
      </c>
      <c r="H8">
        <v>0.57401046360693997</v>
      </c>
      <c r="I8">
        <v>0.61140951449579861</v>
      </c>
    </row>
    <row r="9" spans="1:9" x14ac:dyDescent="0.3">
      <c r="A9" t="s">
        <v>16</v>
      </c>
      <c r="B9">
        <v>0.88592896174863345</v>
      </c>
      <c r="C9">
        <v>0.90897908979089692</v>
      </c>
      <c r="D9">
        <v>0.8571428571428571</v>
      </c>
      <c r="E9">
        <v>0.76916061202059571</v>
      </c>
      <c r="F9">
        <v>0.89841675551626354</v>
      </c>
      <c r="G9">
        <v>0.94529279394176402</v>
      </c>
      <c r="H9">
        <v>0.88306097346687695</v>
      </c>
      <c r="I9">
        <v>0.88854730832165318</v>
      </c>
    </row>
    <row r="10" spans="1:9" x14ac:dyDescent="0.3">
      <c r="A10" t="s">
        <v>17</v>
      </c>
      <c r="B10">
        <v>0.68169398907103762</v>
      </c>
      <c r="C10">
        <v>0.72939729397293895</v>
      </c>
      <c r="D10">
        <v>0.62211981566820274</v>
      </c>
      <c r="E10">
        <v>0.35577273795357173</v>
      </c>
      <c r="F10">
        <v>0.71751401626733902</v>
      </c>
      <c r="G10">
        <v>0.75040669761536272</v>
      </c>
      <c r="H10">
        <v>0.67575855482057057</v>
      </c>
      <c r="I10">
        <v>0.71038813193624861</v>
      </c>
    </row>
    <row r="11" spans="1:9" x14ac:dyDescent="0.3">
      <c r="A11" t="s">
        <v>18</v>
      </c>
      <c r="B11">
        <v>0.88866120218579159</v>
      </c>
      <c r="C11">
        <v>0.93603936039360336</v>
      </c>
      <c r="D11">
        <v>0.82949308755760331</v>
      </c>
      <c r="E11">
        <v>0.77636597516315231</v>
      </c>
      <c r="F11">
        <v>0.90333979689462185</v>
      </c>
      <c r="G11">
        <v>0.94599565811326258</v>
      </c>
      <c r="H11">
        <v>0.88276622397560367</v>
      </c>
      <c r="I11">
        <v>0.87381981277835974</v>
      </c>
    </row>
    <row r="12" spans="1:9" x14ac:dyDescent="0.3">
      <c r="A12" t="s">
        <v>19</v>
      </c>
      <c r="B12">
        <v>0.71516393442622928</v>
      </c>
      <c r="C12">
        <v>0.77121771217712098</v>
      </c>
      <c r="D12">
        <v>0.64516129032257996</v>
      </c>
      <c r="E12">
        <v>0.42180143431682199</v>
      </c>
      <c r="F12">
        <v>0.75501170483664071</v>
      </c>
      <c r="G12">
        <v>0.79881363329762289</v>
      </c>
      <c r="H12">
        <v>0.70818950124985058</v>
      </c>
      <c r="I12">
        <v>0.75327971251884229</v>
      </c>
    </row>
    <row r="13" spans="1:9" x14ac:dyDescent="0.3">
      <c r="A13" t="s">
        <v>20</v>
      </c>
      <c r="B13">
        <v>0.80464480874316902</v>
      </c>
      <c r="C13">
        <v>0.87699876998769899</v>
      </c>
      <c r="D13">
        <v>0.71428571428571364</v>
      </c>
      <c r="E13">
        <v>0.6092436122823357</v>
      </c>
      <c r="F13">
        <v>0.83328165318745739</v>
      </c>
      <c r="G13">
        <v>0.89343955651538032</v>
      </c>
      <c r="H13">
        <v>0.79564224213670631</v>
      </c>
      <c r="I13">
        <v>0.79901100791193624</v>
      </c>
    </row>
    <row r="14" spans="1:9" x14ac:dyDescent="0.3">
      <c r="A14" t="s">
        <v>21</v>
      </c>
      <c r="B14">
        <v>0.58333333333333304</v>
      </c>
      <c r="C14">
        <v>0.49323493234932303</v>
      </c>
      <c r="D14">
        <v>0.6958525345622113</v>
      </c>
      <c r="E14">
        <v>0.2308380725840348</v>
      </c>
      <c r="F14">
        <v>0.54361947880453765</v>
      </c>
      <c r="G14">
        <v>0.65243366719381468</v>
      </c>
      <c r="H14">
        <v>0.59454373345576739</v>
      </c>
      <c r="I14">
        <v>0.77482158114288568</v>
      </c>
    </row>
    <row r="15" spans="1:9" x14ac:dyDescent="0.3">
      <c r="A15" t="s">
        <v>22</v>
      </c>
      <c r="B15">
        <v>0.8121584699453549</v>
      </c>
      <c r="C15">
        <v>0.82164821648216402</v>
      </c>
      <c r="D15">
        <v>0.80030721966205765</v>
      </c>
      <c r="E15">
        <v>0.62085325773002931</v>
      </c>
      <c r="F15">
        <v>0.8293431553100058</v>
      </c>
      <c r="G15">
        <v>0.88988839197147662</v>
      </c>
      <c r="H15">
        <v>0.81097771807211139</v>
      </c>
      <c r="I15">
        <v>0.83743843211564606</v>
      </c>
    </row>
    <row r="16" spans="1:9" x14ac:dyDescent="0.3">
      <c r="A16" t="s">
        <v>23</v>
      </c>
      <c r="B16">
        <v>0.62021857923497226</v>
      </c>
      <c r="C16">
        <v>0.36285362853628494</v>
      </c>
      <c r="D16">
        <v>0.94162826420890899</v>
      </c>
      <c r="E16">
        <v>0.36168197412882636</v>
      </c>
      <c r="F16">
        <v>0.51471877459598636</v>
      </c>
      <c r="G16">
        <v>0.65489085766433675</v>
      </c>
      <c r="H16">
        <v>0.65224094637259666</v>
      </c>
      <c r="I16">
        <v>0.88788493119100043</v>
      </c>
    </row>
    <row r="17" spans="1:9" x14ac:dyDescent="0.3">
      <c r="A17" t="s">
        <v>24</v>
      </c>
      <c r="B17">
        <v>0.79781420765027278</v>
      </c>
      <c r="C17">
        <v>0.79827798277982698</v>
      </c>
      <c r="D17">
        <v>0.79723502304147431</v>
      </c>
      <c r="E17">
        <v>0.59449447756986873</v>
      </c>
      <c r="F17">
        <v>0.81445062493754372</v>
      </c>
      <c r="G17">
        <v>0.87778098979146435</v>
      </c>
      <c r="H17">
        <v>0.79775650291065092</v>
      </c>
      <c r="I17">
        <v>0.83306350120420569</v>
      </c>
    </row>
    <row r="18" spans="1:9" x14ac:dyDescent="0.3">
      <c r="A18" t="s">
        <v>25</v>
      </c>
      <c r="B18">
        <v>0.67213114754098291</v>
      </c>
      <c r="C18">
        <v>0.58179581795817903</v>
      </c>
      <c r="D18">
        <v>0.78494623655913942</v>
      </c>
      <c r="E18">
        <v>0.37668666314863003</v>
      </c>
      <c r="F18">
        <v>0.659922228181131</v>
      </c>
      <c r="G18">
        <v>0.73598664558074101</v>
      </c>
      <c r="H18">
        <v>0.68337102725865939</v>
      </c>
      <c r="I18">
        <v>0.78474229571464627</v>
      </c>
    </row>
    <row r="19" spans="1:9" x14ac:dyDescent="0.3">
      <c r="A19" t="s">
        <v>26</v>
      </c>
      <c r="B19">
        <v>0.8777322404371577</v>
      </c>
      <c r="C19">
        <v>0.86592865928659191</v>
      </c>
      <c r="D19">
        <v>0.89247311827956943</v>
      </c>
      <c r="E19">
        <v>0.75502589489692296</v>
      </c>
      <c r="F19">
        <v>0.88720613770728862</v>
      </c>
      <c r="G19">
        <v>0.92926295622403199</v>
      </c>
      <c r="H19">
        <v>0.87920088878308078</v>
      </c>
      <c r="I19">
        <v>0.90959758758711506</v>
      </c>
    </row>
    <row r="20" spans="1:9" x14ac:dyDescent="0.3">
      <c r="A20" t="s">
        <v>27</v>
      </c>
      <c r="B20">
        <v>0.62773224043715825</v>
      </c>
      <c r="C20">
        <v>0.92250922509225075</v>
      </c>
      <c r="D20">
        <v>0.25960061443932397</v>
      </c>
      <c r="E20">
        <v>0.18121074628925235</v>
      </c>
      <c r="F20">
        <v>0.73918960248470966</v>
      </c>
      <c r="G20">
        <v>0.74220189206500331</v>
      </c>
      <c r="H20">
        <v>0.59105491976578728</v>
      </c>
      <c r="I20">
        <v>0.64105191256830596</v>
      </c>
    </row>
    <row r="21" spans="1:9" x14ac:dyDescent="0.3">
      <c r="A21" t="s">
        <v>28</v>
      </c>
      <c r="B21">
        <v>0.86407103825136566</v>
      </c>
      <c r="C21">
        <v>0.85485854858548505</v>
      </c>
      <c r="D21">
        <v>0.87557603686635899</v>
      </c>
      <c r="E21">
        <v>0.72806837341646202</v>
      </c>
      <c r="F21">
        <v>0.87458029564196982</v>
      </c>
      <c r="G21">
        <v>0.91822685507961044</v>
      </c>
      <c r="H21">
        <v>0.8652172927259224</v>
      </c>
      <c r="I21">
        <v>0.89606759627144505</v>
      </c>
    </row>
    <row r="22" spans="1:9" x14ac:dyDescent="0.3">
      <c r="A22" t="s">
        <v>29</v>
      </c>
      <c r="B22">
        <v>0.76844262295081889</v>
      </c>
      <c r="C22">
        <v>0.80442804428044201</v>
      </c>
      <c r="D22">
        <v>0.72350230414746497</v>
      </c>
      <c r="E22">
        <v>0.53140111371669729</v>
      </c>
      <c r="F22">
        <v>0.79459130091473895</v>
      </c>
      <c r="G22">
        <v>0.82975382749219173</v>
      </c>
      <c r="H22">
        <v>0.7639651742139536</v>
      </c>
      <c r="I22">
        <v>0.78729018025592434</v>
      </c>
    </row>
    <row r="23" spans="1:9" x14ac:dyDescent="0.3">
      <c r="A23" t="s">
        <v>30</v>
      </c>
      <c r="B23">
        <v>0.85655737704917956</v>
      </c>
      <c r="C23">
        <v>0.84501845018450095</v>
      </c>
      <c r="D23">
        <v>0.87096774193548321</v>
      </c>
      <c r="E23">
        <v>0.71280042806252608</v>
      </c>
      <c r="F23">
        <v>0.86738439396562539</v>
      </c>
      <c r="G23">
        <v>0.92522148723791364</v>
      </c>
      <c r="H23">
        <v>0.8579930960599923</v>
      </c>
      <c r="I23">
        <v>0.89119515839832208</v>
      </c>
    </row>
    <row r="24" spans="1:9" x14ac:dyDescent="0.3">
      <c r="A24" t="s">
        <v>31</v>
      </c>
      <c r="B24">
        <v>0.68647540983606492</v>
      </c>
      <c r="C24">
        <v>0.58671586715867108</v>
      </c>
      <c r="D24">
        <v>0.81105990783410142</v>
      </c>
      <c r="E24">
        <v>0.40391107190004399</v>
      </c>
      <c r="F24">
        <v>0.67204301447815806</v>
      </c>
      <c r="G24">
        <v>0.75589924102005968</v>
      </c>
      <c r="H24">
        <v>0.69888788749638608</v>
      </c>
      <c r="I24">
        <v>0.79603362156242863</v>
      </c>
    </row>
    <row r="25" spans="1:9" x14ac:dyDescent="0.3">
      <c r="A25" t="s">
        <v>32</v>
      </c>
      <c r="B25">
        <v>0.86680327868852425</v>
      </c>
      <c r="C25">
        <v>0.84132841328413199</v>
      </c>
      <c r="D25">
        <v>0.89861751152073699</v>
      </c>
      <c r="E25">
        <v>0.73662969575896264</v>
      </c>
      <c r="F25">
        <v>0.87502907085787129</v>
      </c>
      <c r="G25">
        <v>0.92186020938550362</v>
      </c>
      <c r="H25">
        <v>0.86997296240243449</v>
      </c>
      <c r="I25">
        <v>0.91281121022500267</v>
      </c>
    </row>
    <row r="26" spans="1:9" x14ac:dyDescent="0.3">
      <c r="A26" t="s">
        <v>104</v>
      </c>
      <c r="B26">
        <v>0.87295081967213062</v>
      </c>
      <c r="C26">
        <v>0.88068880688806794</v>
      </c>
      <c r="D26">
        <v>0.86328725038402432</v>
      </c>
      <c r="E26">
        <v>0.74317670817338533</v>
      </c>
      <c r="F26">
        <v>0.88498552066780967</v>
      </c>
      <c r="G26">
        <v>0.93648998701968533</v>
      </c>
      <c r="H26">
        <v>0.87198802863604674</v>
      </c>
      <c r="I26">
        <v>0.88936254614702925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rerun_CNN_stacked_model_test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 endang kusuma Intan</cp:lastModifiedBy>
  <dcterms:created xsi:type="dcterms:W3CDTF">2025-06-11T06:10:16Z</dcterms:created>
  <dcterms:modified xsi:type="dcterms:W3CDTF">2025-06-16T02:46:24Z</dcterms:modified>
</cp:coreProperties>
</file>