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tarek_carls_unisg_ch/Documents/QAF/QAF/"/>
    </mc:Choice>
  </mc:AlternateContent>
  <xr:revisionPtr revIDLastSave="0" documentId="8_{194A3510-7569-4F27-AF95-140153020BC6}" xr6:coauthVersionLast="47" xr6:coauthVersionMax="47" xr10:uidLastSave="{00000000-0000-0000-0000-000000000000}"/>
  <bookViews>
    <workbookView xWindow="-120" yWindow="-120" windowWidth="15990" windowHeight="24840" xr2:uid="{A6D6FD58-BABA-4C76-B2FD-B99378555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D12" i="1"/>
  <c r="C12" i="1"/>
  <c r="E12" i="1"/>
  <c r="D8" i="1"/>
  <c r="D9" i="1"/>
  <c r="D10" i="1"/>
  <c r="D11" i="1"/>
  <c r="D7" i="1"/>
  <c r="C8" i="1"/>
  <c r="C9" i="1"/>
  <c r="C10" i="1"/>
  <c r="C11" i="1"/>
  <c r="C7" i="1"/>
  <c r="B12" i="1"/>
  <c r="H12" i="1" l="1"/>
  <c r="J12" i="1" s="1"/>
  <c r="I12" i="1"/>
</calcChain>
</file>

<file path=xl/sharedStrings.xml><?xml version="1.0" encoding="utf-8"?>
<sst xmlns="http://schemas.openxmlformats.org/spreadsheetml/2006/main" count="10" uniqueCount="10">
  <si>
    <t>Varianz</t>
  </si>
  <si>
    <t>Abweichung</t>
  </si>
  <si>
    <t>Stichprobe</t>
  </si>
  <si>
    <t>t-Wert</t>
  </si>
  <si>
    <t>Sicherheitsparameter</t>
  </si>
  <si>
    <t>SE</t>
  </si>
  <si>
    <t>I</t>
  </si>
  <si>
    <t>Oberes Limit</t>
  </si>
  <si>
    <t xml:space="preserve">Unteres Limit 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</si>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</sst>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UNISG PPT">
  <a:themeElements>
    <a:clrScheme name="uni stgallen Colors">
      <a:dk1>
        <a:sysClr val="windowText" lastClr="000000"/>
      </a:dk1>
      <a:lt1>
        <a:sysClr val="window" lastClr="FFFFFF"/>
      </a:lt1>
      <a:dk2>
        <a:srgbClr val="0A5F2D"/>
      </a:dk2>
      <a:lt2>
        <a:srgbClr val="FFFFFF"/>
      </a:lt2>
      <a:accent1>
        <a:srgbClr val="00802F"/>
      </a:accent1>
      <a:accent2>
        <a:srgbClr val="E1D7C3"/>
      </a:accent2>
      <a:accent3>
        <a:srgbClr val="EB6969"/>
      </a:accent3>
      <a:accent4>
        <a:srgbClr val="73A5AF"/>
      </a:accent4>
      <a:accent5>
        <a:srgbClr val="FFF04B"/>
      </a:accent5>
      <a:accent6>
        <a:srgbClr val="0A5F2D"/>
      </a:accent6>
      <a:hlink>
        <a:srgbClr val="00802F"/>
      </a:hlink>
      <a:folHlink>
        <a:srgbClr val="0A5F2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SG PPT" id="{A4799838-3511-42D6-8A89-C467FDD7C9EC}" vid="{BD965B23-97E5-4ABA-AE49-0AF068748F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C9A4-50BE-496C-B8D0-1CBB038FD110}">
  <dimension ref="A6:J12"/>
  <sheetViews>
    <sheetView tabSelected="1" zoomScale="85" zoomScaleNormal="85" workbookViewId="0">
      <selection activeCell="D7" sqref="D7"/>
    </sheetView>
  </sheetViews>
  <sheetFormatPr defaultColWidth="9" defaultRowHeight="14.25" x14ac:dyDescent="0.2"/>
  <cols>
    <col min="1" max="1" width="8.5" bestFit="1" customWidth="1"/>
    <col min="2" max="2" width="10.625" bestFit="1" customWidth="1"/>
    <col min="3" max="3" width="11.625" bestFit="1" customWidth="1"/>
    <col min="4" max="4" width="7.375" bestFit="1" customWidth="1"/>
    <col min="5" max="5" width="19.75" bestFit="1" customWidth="1"/>
    <col min="6" max="7" width="9.75" customWidth="1"/>
    <col min="8" max="8" width="20.25" bestFit="1" customWidth="1"/>
    <col min="9" max="9" width="12.25" bestFit="1" customWidth="1"/>
    <col min="10" max="10" width="13.375" bestFit="1" customWidth="1"/>
  </cols>
  <sheetData>
    <row r="6" spans="1:10" ht="15" x14ac:dyDescent="0.25">
      <c r="B6" s="1" t="s">
        <v>2</v>
      </c>
      <c r="C6" s="1" t="s">
        <v>1</v>
      </c>
      <c r="D6" s="1" t="s">
        <v>0</v>
      </c>
      <c r="E6" s="1" t="s">
        <v>9</v>
      </c>
      <c r="F6" s="1" t="s">
        <v>5</v>
      </c>
      <c r="G6" s="1" t="s">
        <v>3</v>
      </c>
      <c r="H6" s="1" t="s">
        <v>4</v>
      </c>
      <c r="I6" s="1" t="s">
        <v>7</v>
      </c>
      <c r="J6" s="1" t="s">
        <v>8</v>
      </c>
    </row>
    <row r="7" spans="1:10" x14ac:dyDescent="0.2">
      <c r="B7">
        <v>2</v>
      </c>
      <c r="C7">
        <f>B7-$B$12</f>
        <v>-3.5999999999999996</v>
      </c>
      <c r="D7">
        <f>C7*C7</f>
        <v>12.959999999999997</v>
      </c>
    </row>
    <row r="8" spans="1:10" x14ac:dyDescent="0.2">
      <c r="B8">
        <v>3</v>
      </c>
      <c r="C8">
        <f t="shared" ref="C8:C11" si="0">B8-$B$12</f>
        <v>-2.5999999999999996</v>
      </c>
      <c r="D8">
        <f t="shared" ref="D8:D11" si="1">C8*C8</f>
        <v>6.759999999999998</v>
      </c>
    </row>
    <row r="9" spans="1:10" x14ac:dyDescent="0.2">
      <c r="B9">
        <v>5</v>
      </c>
      <c r="C9">
        <f t="shared" si="0"/>
        <v>-0.59999999999999964</v>
      </c>
      <c r="D9">
        <f t="shared" si="1"/>
        <v>0.3599999999999996</v>
      </c>
    </row>
    <row r="10" spans="1:10" x14ac:dyDescent="0.2">
      <c r="B10">
        <v>7</v>
      </c>
      <c r="C10">
        <f t="shared" si="0"/>
        <v>1.4000000000000004</v>
      </c>
      <c r="D10">
        <f t="shared" si="1"/>
        <v>1.9600000000000011</v>
      </c>
    </row>
    <row r="11" spans="1:10" x14ac:dyDescent="0.2">
      <c r="B11">
        <v>11</v>
      </c>
      <c r="C11">
        <f t="shared" si="0"/>
        <v>5.4</v>
      </c>
      <c r="D11">
        <f t="shared" si="1"/>
        <v>29.160000000000004</v>
      </c>
    </row>
    <row r="12" spans="1:10" x14ac:dyDescent="0.2">
      <c r="A12" t="s">
        <v>6</v>
      </c>
      <c r="B12" s="2">
        <f>SUM(B7:B11)/5</f>
        <v>5.6</v>
      </c>
      <c r="C12" s="2">
        <f>SUM(C7:C11)/4</f>
        <v>0</v>
      </c>
      <c r="D12" s="2">
        <f>SUM(D7:D11)/(5-1)</f>
        <v>12.8</v>
      </c>
      <c r="E12" s="2">
        <f>SQRT(D12)</f>
        <v>3.5777087639996634</v>
      </c>
      <c r="F12">
        <f>E12/(SQRT(5))</f>
        <v>1.5999999999999999</v>
      </c>
      <c r="G12">
        <v>2.7759999999999998</v>
      </c>
      <c r="H12">
        <f>G12*F12</f>
        <v>4.4415999999999993</v>
      </c>
      <c r="I12">
        <f>H12+B12</f>
        <v>10.041599999999999</v>
      </c>
      <c r="J12">
        <f>B12-H12</f>
        <v>1.1584000000000003</v>
      </c>
    </row>
  </sheetData>
  <pageMargins left="0.78740157480314965" right="0.78740157480314965" top="0.94488188976377963" bottom="0.39370078740157483" header="0.19685039370078741" footer="0.19685039370078741"/>
  <pageSetup paperSize="9" orientation="portrait" horizontalDpi="1200" verticalDpi="1200" r:id="rId1"/>
  <headerFooter>
    <oddHeader>&amp;L&amp;G</oddHeader>
    <oddFooter>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2EED3AEDAB24AB48AF05A7A255DF4" ma:contentTypeVersion="21" ma:contentTypeDescription="Create a new document." ma:contentTypeScope="" ma:versionID="274d9017fadbcc8b67afbe4b22a55600">
  <xsd:schema xmlns:xsd="http://www.w3.org/2001/XMLSchema" xmlns:xs="http://www.w3.org/2001/XMLSchema" xmlns:p="http://schemas.microsoft.com/office/2006/metadata/properties" xmlns:ns2="07c8a24f-8b40-44ca-950f-ae5db2c4fa23" xmlns:ns3="71d337dc-809a-4269-a690-d6cd31b4acd0" targetNamespace="http://schemas.microsoft.com/office/2006/metadata/properties" ma:root="true" ma:fieldsID="0b58614a3de855f8a451fa93eb2e43b4" ns2:_="" ns3:_="">
    <xsd:import namespace="07c8a24f-8b40-44ca-950f-ae5db2c4fa23"/>
    <xsd:import namespace="71d337dc-809a-4269-a690-d6cd31b4ac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c8a24f-8b40-44ca-950f-ae5db2c4f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a650111-7fb8-408c-8449-112adb6e2e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337dc-809a-4269-a690-d6cd31b4ac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f3f5698-4e7b-49a9-bf00-a8b38c5133ff}" ma:internalName="TaxCatchAll" ma:showField="CatchAllData" ma:web="71d337dc-809a-4269-a690-d6cd31b4ac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c8a24f-8b40-44ca-950f-ae5db2c4fa23">
      <Terms xmlns="http://schemas.microsoft.com/office/infopath/2007/PartnerControls"/>
    </lcf76f155ced4ddcb4097134ff3c332f>
    <TaxCatchAll xmlns="71d337dc-809a-4269-a690-d6cd31b4acd0" xsi:nil="true"/>
  </documentManagement>
</p:properties>
</file>

<file path=customXml/item5.xml><?xml version="1.0" encoding="utf-8"?>
<TemplafyTemplateConfiguration><![CDATA[{"transformationConfigurations":[],"templateName":"UNISG Excel hoch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62C84976-48B0-49F1-88C9-1A6F278B1636}">
  <ds:schemaRefs/>
</ds:datastoreItem>
</file>

<file path=customXml/itemProps2.xml><?xml version="1.0" encoding="utf-8"?>
<ds:datastoreItem xmlns:ds="http://schemas.openxmlformats.org/officeDocument/2006/customXml" ds:itemID="{F268B634-479A-4DE9-9C23-26EB34AB5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c8a24f-8b40-44ca-950f-ae5db2c4fa23"/>
    <ds:schemaRef ds:uri="71d337dc-809a-4269-a690-d6cd31b4ac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0B089E-410A-4C91-B0A8-BAA2927F78E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002BB93-0A85-478E-910B-252B9B8A5C15}">
  <ds:schemaRefs>
    <ds:schemaRef ds:uri="http://schemas.microsoft.com/office/2006/metadata/properties"/>
    <ds:schemaRef ds:uri="http://schemas.microsoft.com/office/infopath/2007/PartnerControls"/>
    <ds:schemaRef ds:uri="07c8a24f-8b40-44ca-950f-ae5db2c4fa23"/>
    <ds:schemaRef ds:uri="71d337dc-809a-4269-a690-d6cd31b4acd0"/>
  </ds:schemaRefs>
</ds:datastoreItem>
</file>

<file path=customXml/itemProps5.xml><?xml version="1.0" encoding="utf-8"?>
<ds:datastoreItem xmlns:ds="http://schemas.openxmlformats.org/officeDocument/2006/customXml" ds:itemID="{0A4F7B3D-00BA-4EC3-B5E5-E2B2297DE4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Carls, Tarek</dc:creator>
  <cp:lastModifiedBy>Carls, Tarek</cp:lastModifiedBy>
  <dcterms:created xsi:type="dcterms:W3CDTF">2024-05-31T05:44:55Z</dcterms:created>
  <dcterms:modified xsi:type="dcterms:W3CDTF">2024-10-28T16:57:36Z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0x01010034C2EED3AEDAB24AB48AF05A7A255DF4</vt:lpwstr>
  </property>
  <property fmtid="{D5CDD505-2E9C-101B-9397-08002B2CF9AE}" pid="3" name="MediaServiceImageTags">
    <vt:lpwstr/>
  </property>
  <property fmtid="{D5CDD505-2E9C-101B-9397-08002B2CF9AE}" pid="4" name="TemplafyTenantId">
    <vt:lpwstr>unisg</vt:lpwstr>
  </property>
  <property fmtid="{D5CDD505-2E9C-101B-9397-08002B2CF9AE}" pid="5" name="TemplafyTemplateId">
    <vt:lpwstr>638064253589747029</vt:lpwstr>
  </property>
  <property fmtid="{D5CDD505-2E9C-101B-9397-08002B2CF9AE}" pid="6" name="TemplafyUserProfileId">
    <vt:lpwstr>637721347603141938</vt:lpwstr>
  </property>
  <property fmtid="{D5CDD505-2E9C-101B-9397-08002B2CF9AE}" pid="7" name="TemplafyLanguageCode">
    <vt:lpwstr>de-CH</vt:lpwstr>
  </property>
  <property fmtid="{D5CDD505-2E9C-101B-9397-08002B2CF9AE}" pid="8" name="TemplafyFromBlank">
    <vt:bool>true</vt:bool>
  </property>
</Properties>
</file>