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<sst xmlns="http://schemas.openxmlformats.org/spreadsheetml/2006/main" count="1187" uniqueCount="725">
  <si>
    <t>General Info</t>
  </si>
  <si>
    <t>Info</t>
  </si>
  <si>
    <t>Value</t>
  </si>
  <si>
    <t>Comment</t>
  </si>
  <si>
    <t>Name</t>
  </si>
  <si>
    <t>Andrei Prushak</t>
  </si>
  <si>
    <t>Full name</t>
  </si>
  <si>
    <t>email</t>
  </si>
  <si>
    <t>IDPF name</t>
  </si>
  <si>
    <t>Date of test</t>
  </si>
  <si>
    <t>04-August-2015</t>
  </si>
  <si>
    <t>CR Version</t>
  </si>
  <si>
    <t>2.20.1</t>
  </si>
  <si>
    <t>Cloud Reader version is in the About Box</t>
  </si>
  <si>
    <t>Build Date</t>
  </si>
  <si>
    <t>Tue Jul 07 2015 06:58:17 GMT-0700</t>
  </si>
  <si>
    <t>which can be found in the upper left of the app</t>
  </si>
  <si>
    <t>readium-js-viewer</t>
  </si>
  <si>
    <t>Just click on the Readium logo</t>
  </si>
  <si>
    <t>readium-js</t>
  </si>
  <si>
    <t>readium-shared-js</t>
  </si>
  <si>
    <t>Device</t>
  </si>
  <si>
    <t xml:space="preserve">Laptop HP Probook 4530s </t>
  </si>
  <si>
    <t>PC, tablet, phone, etc.</t>
  </si>
  <si>
    <t>RAM</t>
  </si>
  <si>
    <t>4 GB</t>
  </si>
  <si>
    <t>Amount of RAM, e.g. 8GB</t>
  </si>
  <si>
    <t>OS and Version</t>
  </si>
  <si>
    <t>Windows 7 Home Premium</t>
  </si>
  <si>
    <t>Locale</t>
  </si>
  <si>
    <t>ru</t>
  </si>
  <si>
    <t>Browser and Version</t>
  </si>
  <si>
    <t>Readium Chrome Extension, Google Chrome (version 44.0.2403.125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</si>
  <si>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</si>
  <si>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</si>
  <si>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</si>
  <si>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</si>
  <si>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</si>
  <si>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</si>
  <si>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</si>
  <si>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</si>
  <si>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</si>
  <si>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</si>
  <si>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</si>
  <si>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</si>
  <si>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</si>
  <si>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</si>
  <si>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</si>
  <si>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</si>
  <si>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</si>
  <si>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</si>
  <si>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</si>
  <si>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</si>
  <si>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</si>
  <si>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</si>
  <si>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</si>
  <si>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</si>
  <si>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</si>
  <si>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</si>
  <si>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</si>
  <si>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</si>
  <si>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</si>
  <si>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</si>
  <si>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</si>
  <si>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</si>
  <si>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</si>
  <si>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</si>
  <si>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</si>
  <si>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</si>
  <si>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</si>
  <si>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</si>
  <si>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</si>
  <si>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</si>
  <si>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</si>
  <si>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</si>
  <si>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</si>
  <si>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</si>
  <si>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</si>
  <si>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</si>
  <si>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The sound is on, but the picture and the player disappear and video clip is unresponsive</t>
  </si>
  <si>
    <t>video-040</t>
  </si>
  <si>
    <t>Tests whether poster images are supported the HTML5 video element:</t>
  </si>
  <si>
    <t>video-050</t>
  </si>
  <si>
    <t>player is unresponsive</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</si>
  <si>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</si>
  <si>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</si>
  <si>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</si>
  <si>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</si>
  <si>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</si>
  <si>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</si>
  <si>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</si>
  <si>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</si>
  <si>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</si>
  <si>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</si>
  <si>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</si>
  <si>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</si>
  <si>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</si>
  <si>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</si>
  <si>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</si>
  <si>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</si>
  <si>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</si>
  <si>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</si>
  <si>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</si>
  <si>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</si>
  <si>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</si>
  <si>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</si>
  <si>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to 150% font size, the identifiers (x, y, z) are not colored white on green background.</t>
  </si>
  <si>
    <t>Tests whether basic CSS styling of MathML is supported on the mo element.</t>
  </si>
  <si>
    <t>mathml-022</t>
  </si>
  <si>
    <t>this test is missing from test suit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</si>
  <si>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</si>
  <si>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</si>
  <si>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</si>
  <si>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</si>
  <si>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</si>
  <si>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</si>
  <si>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</si>
  <si>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</si>
  <si>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</si>
  <si>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</si>
  <si>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</si>
  <si>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</si>
  <si>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</si>
  <si>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</si>
  <si>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</si>
  <si>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</si>
  <si>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</si>
  <si>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</si>
  <si>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</si>
  <si>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</si>
  <si>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</si>
  <si>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</si>
  <si>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</si>
  <si>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</si>
  <si>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</si>
  <si>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</si>
  <si>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</si>
  <si>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</si>
  <si>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</si>
  <si>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</si>
  <si>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</si>
  <si>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</si>
  <si>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</si>
  <si>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</si>
  <si>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</si>
  <si>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</si>
  <si>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</si>
  <si>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</si>
  <si>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</si>
  <si>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</si>
  <si>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</si>
  <si>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</si>
  <si>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</si>
  <si>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</si>
  <si>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</si>
  <si>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</si>
  <si>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</si>
  <si>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</si>
  <si>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</si>
  <si>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</si>
  <si>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</si>
  <si>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</si>
  <si>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</si>
  <si>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the image of checkmark is missing</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</si>
  <si>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</si>
  <si>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</si>
  <si>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</si>
  <si>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</si>
  <si>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</si>
  <si>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</si>
  <si>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</si>
  <si>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</si>
  <si>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</si>
  <si>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</si>
  <si>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</si>
  <si>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</si>
  <si>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</si>
  <si>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</si>
  <si>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</si>
  <si>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</si>
  <si>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</si>
  <si>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</si>
  <si>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</si>
  <si>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</si>
  <si>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</si>
  <si>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</si>
  <si>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</si>
  <si>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</si>
  <si>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</si>
  <si>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</si>
  <si>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</si>
  <si>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</si>
  <si>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</si>
  <si>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</si>
  <si>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</si>
  <si>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</si>
  <si>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</si>
  <si>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</si>
  <si>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</si>
  <si>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</si>
  <si>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</si>
  <si>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</si>
  <si>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</si>
  <si>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</si>
  <si>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</si>
  <si>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</si>
  <si>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</si>
  <si>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</si>
  <si>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</si>
  <si>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</si>
  <si>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</si>
  <si>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</si>
  <si>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</si>
  <si>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</si>
  <si>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</si>
  <si>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</si>
  <si>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</si>
  <si>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</si>
  <si>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</si>
  <si>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</si>
  <si>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</si>
  <si>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</si>
  <si>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</si>
  <si>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</si>
  <si>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</si>
  <si>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</si>
  <si>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</si>
  <si>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</si>
  <si>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</si>
  <si>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</si>
  <si>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</si>
  <si>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</si>
  <si>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</si>
  <si>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</si>
  <si>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</si>
  <si>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</si>
  <si>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</si>
  <si>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</si>
  <si>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</si>
  <si>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</si>
  <si>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</si>
  <si>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</si>
  <si>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</si>
  <si>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</si>
  <si>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non applicable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</si>
  <si>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</si>
  <si>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</si>
  <si>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</si>
  <si>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</si>
  <si>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</si>
  <si>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</si>
  <si>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</si>
  <si>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</si>
  <si>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</si>
  <si>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</si>
  <si>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</si>
  <si>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</si>
  <si>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</si>
  <si>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</si>
  <si>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</si>
  <si>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</si>
  <si>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</si>
  <si>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</si>
  <si>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</si>
  <si>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</si>
  <si>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</si>
  <si>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</si>
  <si>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</si>
  <si>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</si>
  <si>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</si>
  <si>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</si>
  <si>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</si>
  <si>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</si>
  <si>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</si>
  <si>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</si>
  <si>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</si>
  <si>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</si>
  <si>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</si>
  <si>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</si>
  <si>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</si>
  <si>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</si>
  <si>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</si>
  <si>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</si>
  <si>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</si>
  <si>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</si>
  <si>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</si>
  <si>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</si>
  <si>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</si>
  <si>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</si>
  <si>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</si>
  <si>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</si>
  <si>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</si>
  <si>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</si>
  <si>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</si>
  <si>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</si>
  <si>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the preceding paragraph reads "FAIL"</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</si>
  <si>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</si>
  <si>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</si>
  <si>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</si>
  <si>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</si>
  <si>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</si>
  <si>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</si>
  <si>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</si>
  <si>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</si>
  <si>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</si>
  <si>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</si>
  <si>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</si>
  <si>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</si>
  <si>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</si>
  <si>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</si>
  <si>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</si>
  <si>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</si>
  <si>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</si>
  <si>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</si>
  <si>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</si>
  <si>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</si>
  <si>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</si>
  <si>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</si>
  <si>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</si>
  <si>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</si>
  <si>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</si>
  <si>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</si>
  <si>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</si>
  <si>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</si>
  <si>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</si>
  <si>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</si>
  <si>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</si>
  <si>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</si>
  <si>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</si>
  <si>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</si>
  <si>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</si>
  <si>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</si>
  <si>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</si>
  <si>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</si>
  <si>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</si>
  <si>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</si>
  <si>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</si>
  <si>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</si>
  <si>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</si>
  <si>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</si>
  <si>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</si>
  <si>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</si>
  <si>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</si>
  <si>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</si>
  <si>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the reading system doesn't report any errors </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</si>
  <si>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</si>
  <si>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</si>
  <si>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</si>
  <si>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</si>
  <si>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</si>
  <si>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</si>
  <si>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</si>
  <si>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</si>
  <si>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</si>
  <si>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</si>
  <si>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</si>
  <si>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</si>
  <si>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</si>
  <si>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</si>
  <si>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</si>
  <si>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</si>
  <si>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</si>
  <si>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</si>
  <si>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</si>
  <si>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</si>
  <si>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</si>
  <si>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</si>
  <si>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</si>
  <si>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</si>
  <si>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</si>
  <si>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</si>
  <si>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</si>
  <si>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</si>
  <si>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</si>
  <si>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</si>
  <si>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</si>
  <si>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</si>
  <si>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</si>
  <si>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</si>
  <si>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</si>
  <si>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</si>
  <si>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</si>
  <si>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</si>
  <si>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</si>
  <si>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</si>
  <si>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</si>
  <si>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</si>
  <si>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</si>
  <si>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</si>
  <si>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</si>
  <si>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</si>
  <si>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</si>
  <si>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</si>
  <si>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</si>
  <si>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</si>
  <si>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</si>
  <si>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</si>
  <si>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</si>
  <si>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</si>
  <si>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</si>
  <si>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</si>
  <si>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</si>
  <si>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</si>
  <si>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</si>
  <si>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</si>
  <si>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</si>
  <si>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</si>
  <si>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</si>
  <si>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</si>
  <si>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</si>
  <si>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</si>
  <si>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</si>
  <si>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</si>
  <si>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</si>
  <si>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</si>
  <si>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</si>
  <si>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</si>
  <si>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</si>
  <si>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</si>
  <si>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</si>
  <si>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</si>
  <si>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</si>
  <si>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</si>
  <si>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</si>
  <si>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</si>
  <si>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</si>
  <si>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</si>
  <si>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</si>
  <si>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</si>
  <si>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</si>
  <si>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</si>
  <si>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</si>
  <si>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</si>
  <si>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</si>
  <si>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</si>
  <si>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</si>
  <si>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</si>
  <si>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</si>
  <si>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</si>
  <si>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</si>
  <si>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some letters are repeated several times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</si>
  <si>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</si>
  <si>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</si>
  <si>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</si>
  <si>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</si>
  <si>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</si>
  <si>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</si>
  <si>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</si>
  <si>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</si>
  <si>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</si>
  <si>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</si>
  <si>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 sound is on, but picture (video) and player are missing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</si>
  <si>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</si>
  <si>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</si>
  <si>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</si>
  <si>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</si>
  <si>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</si>
  <si>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</si>
  <si>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</si>
  <si>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</si>
  <si>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</si>
  <si>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</si>
  <si>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</si>
  <si>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</si>
  <si>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</si>
  <si>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</si>
  <si>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</si>
  <si>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</si>
  <si>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</si>
  <si>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</si>
  <si>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</si>
  <si>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</si>
  <si>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</si>
  <si>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</si>
  <si>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</si>
  <si>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</si>
  <si>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</si>
  <si>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</si>
  <si>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</si>
  <si>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</si>
  <si>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</si>
  <si>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</si>
  <si>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</si>
  <si>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</si>
  <si>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</si>
  <si>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</si>
  <si>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</si>
  <si>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</si>
  <si>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</si>
  <si>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</si>
  <si>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</si>
  <si>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</si>
  <si>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</si>
  <si>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</si>
  <si>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</si>
  <si>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</si>
  <si>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</si>
  <si>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</si>
  <si>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</si>
  <si>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</si>
  <si>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</si>
  <si>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</si>
  <si>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</si>
  <si>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</si>
  <si>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</si>
  <si>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</si>
  <si>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</si>
  <si>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</si>
  <si>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</si>
  <si>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</si>
  <si>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</si>
  <si>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</si>
  <si>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</si>
  <si>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</si>
  <si>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</si>
  <si>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</si>
  <si>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</si>
  <si>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</si>
  <si>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</si>
  <si>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</si>
  <si>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</si>
  <si>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</si>
  <si>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</si>
  <si>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</si>
  <si>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</si>
  <si>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</si>
  <si>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</si>
  <si>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</si>
  <si>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</si>
  <si>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</si>
  <si>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</si>
  <si>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</si>
  <si>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</si>
  <si>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</si>
  <si>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</si>
  <si>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</si>
  <si>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</si>
  <si>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</si>
  <si>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</si>
  <si>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</si>
  <si>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</si>
  <si>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</si>
  <si>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</si>
  <si>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</si>
  <si>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</si>
  <si>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</si>
  <si>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</si>
  <si>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</si>
  <si>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</si>
  <si>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</si>
  <si>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</si>
  <si>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</si>
  <si>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</si>
  <si>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</si>
  <si>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</si>
  <si>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</si>
  <si>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</si>
  <si>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</si>
  <si>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</si>
  <si>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</si>
  <si>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</si>
  <si>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</si>
  <si>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</si>
  <si>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</si>
  <si>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</si>
  <si>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</si>
  <si>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</si>
  <si>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</si>
  <si>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</si>
  <si>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</si>
  <si>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</si>
  <si>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</si>
  <si>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</si>
  <si>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</si>
  <si>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</si>
  <si>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</si>
  <si>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</si>
  <si>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</si>
  <si>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</si>
  <si>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</si>
  <si>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</si>
  <si>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</si>
  <si>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</si>
  <si>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</si>
  <si>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</si>
  <si>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</si>
  <si>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</si>
  <si>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</si>
  <si>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</si>
  <si>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</si>
  <si>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</si>
  <si>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</si>
  <si>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</si>
  <si>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are not visible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</si>
  <si>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</si>
  <si>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</si>
  <si>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</si>
  <si>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</si>
  <si>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</si>
  <si>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</si>
  <si>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</si>
  <si>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</si>
  <si>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</si>
  <si>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</si>
  <si>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</si>
  <si>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</si>
  <si>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</si>
  <si>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</si>
  <si>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</si>
  <si>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</si>
  <si>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</si>
  <si>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</si>
  <si>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</si>
  <si>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</si>
  <si>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</si>
  <si>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</si>
  <si>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</si>
  <si>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</si>
  <si>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</si>
  <si>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</si>
  <si>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</si>
  <si>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</si>
  <si>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</si>
  <si>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</si>
  <si>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</si>
  <si>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is not visible</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</si>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</sst>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4.0"/>
      <color rgb="FF0000FF"/>
      <name val="Verdana"/>
    </font>
    <font>
      <u/>
      <sz val="12.0"/>
      <color rgb="FF0000FF"/>
      <name val="Verdana"/>
    </font>
    <font>
      <u/>
      <sz val="10.0"/>
      <color rgb="FF000000"/>
      <name val="Verdana"/>
    </font>
    <font>
      <u/>
      <sz val="14.0"/>
      <color rgb="FF0000FF"/>
      <name val="Verdana"/>
    </font>
    <font/>
    <font>
      <u/>
      <sz val="14.0"/>
      <color rgb="FF000000"/>
      <name val="Verdana"/>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15" xfId="0" applyAlignment="1" applyBorder="1" applyFont="1" applyNumberFormat="1">
      <alignment horizontal="left" wrapText="1"/>
    </xf>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0" fontId="10"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prushak@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f569ba0848d4aeff637de1bfd27dd5389e3970ff" TargetMode="External"/><Relationship Id="rId4" Type="http://schemas.openxmlformats.org/officeDocument/2006/relationships/hyperlink" Target="https://github.com/readium/readium-js/tree/2ccce5503734d9f14b147a82e95e5a2c90e9cd64" TargetMode="External"/><Relationship Id="rId9" Type="http://schemas.openxmlformats.org/officeDocument/2006/relationships/drawing" Target="../drawings/worksheetdrawing1.xml"/><Relationship Id="rId5" Type="http://schemas.openxmlformats.org/officeDocument/2006/relationships/hyperlink" Target="https://github.com/readium/readium-shared-js/tree/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hyperlink" Target="http://www.w3.org/TR/css3-writing-modes/" TargetMode="External"/><Relationship Id="rId8" Type="http://schemas.openxmlformats.org/officeDocument/2006/relationships/hyperlink" Target="http://www.w3.org/TR/css3-writing-mod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11"/>
    <col customWidth="1" min="4" max="4" width="45.56"/>
    <col customWidth="1" min="5" max="5" width="48.56"/>
    <col customWidth="1" min="6" max="26" width="8.44"/>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HYPERLINK("mailto:andreiprushak@gmail.com","andreiprushak@gmail.com")</f>
        <v>andreiprushak@gmail.com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9</v>
      </c>
      <c r="D9" s="14" t="s">
        <v>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4"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4"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tr">
        <f>HYPERLINK("https://github.com/readium/readium-js-viewer/tree/f569ba0848d4aeff637de1bfd27dd5389e3970ff","readium-js-viewer@f569ba0848d4aeff637de1bfd27dd5389e3970ff")</f>
        <v>readium-js-viewer@f569ba0848d4aeff637de1bfd27dd5389e3970ff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5" t="str">
        <f>HYPERLINK("https://github.com/readium/readium-js/tree/2ccce5503734d9f14b147a82e95e5a2c90e9cd64","readium-js@2ccce5503734d9f14b147a82e95e5a2c90e9cd64")</f>
        <v>readium-js@2ccce5503734d9f14b147a82e95e5a2c90e9cd64</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5" t="str">
        <f>HYPERLINK("https://github.com/readium/readium-shared-js/tree/63a250d087d4af3307b8ae784eb6b4fa1c4a5f58","readium-shared-js@63a250d087d4af3307b8ae784eb6b4fa1c4a5f58")</f>
        <v>readium-shared-js@63a250d087d4af3307b8ae784eb6b4fa1c4a5f58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35</v>
      </c>
      <c r="B26" s="18" t="s">
        <v>36</v>
      </c>
      <c r="C26" s="18"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19" t="str">
        <f>SUM(C46:C102)</f>
        <v>38</v>
      </c>
      <c r="C27" s="20"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19" t="str">
        <f>SUM(C110:C152)</f>
        <v>33</v>
      </c>
      <c r="C28" s="20"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19" t="str">
        <f>SUM(C160:C207)</f>
        <v>40</v>
      </c>
      <c r="C29" s="20" t="str">
        <f>B29/56</f>
        <v>71%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19" t="str">
        <f>SUM(C215:C227)</f>
        <v>13</v>
      </c>
      <c r="C30" s="20"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19" t="str">
        <f>SUM(C234:C261)</f>
        <v>26</v>
      </c>
      <c r="C31" s="20" t="str">
        <f>B31/28</f>
        <v>93%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19" t="str">
        <f>SUM(C268:C309)</f>
        <v>41</v>
      </c>
      <c r="C32" s="20"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19" t="str">
        <f>SUM(C317:C322,C324)</f>
        <v>2</v>
      </c>
      <c r="C33" s="20"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19" t="str">
        <f>SUM(C331:C342)</f>
        <v>3</v>
      </c>
      <c r="C34" s="20" t="str">
        <f>B34/12</f>
        <v>25%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19" t="str">
        <f>SUM(C349,C356,C363,C370,C377,C384,C391,C398,C405,C412,C413,C420,C421,C422,C423)</f>
        <v>4</v>
      </c>
      <c r="C35" s="20" t="str">
        <f>B35/15</f>
        <v>27%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19" t="str">
        <f>SUM(C430:C439)</f>
        <v>10</v>
      </c>
      <c r="C36" s="20"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19" t="str">
        <f>SUM(C446:C478)</f>
        <v>18</v>
      </c>
      <c r="C37" s="20" t="str">
        <f>B37/32</f>
        <v>56%</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19" t="str">
        <f>SUM(B27:B37)</f>
        <v>228</v>
      </c>
      <c r="C38" s="20"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1" t="s">
        <v>52</v>
      </c>
      <c r="B44" s="22" t="s">
        <v>53</v>
      </c>
      <c r="C44" s="21" t="s">
        <v>54</v>
      </c>
      <c r="D44" s="21" t="s">
        <v>55</v>
      </c>
      <c r="E44" s="21" t="s">
        <v>56</v>
      </c>
      <c r="F44" s="1"/>
      <c r="G44" s="1"/>
      <c r="H44" s="1"/>
      <c r="I44" s="1"/>
      <c r="J44" s="1"/>
      <c r="K44" s="1"/>
      <c r="L44" s="1"/>
      <c r="M44" s="1"/>
      <c r="N44" s="1"/>
      <c r="O44" s="1"/>
      <c r="P44" s="1"/>
      <c r="Q44" s="1"/>
      <c r="R44" s="1"/>
      <c r="S44" s="1"/>
      <c r="T44" s="1"/>
      <c r="U44" s="1"/>
      <c r="V44" s="1"/>
      <c r="W44" s="1"/>
      <c r="X44" s="1"/>
      <c r="Y44" s="1"/>
      <c r="Z44" s="1"/>
    </row>
    <row r="45" ht="18.0" customHeight="1">
      <c r="A45" s="23" t="s">
        <v>57</v>
      </c>
      <c r="B45" s="24"/>
      <c r="C45" s="24"/>
      <c r="D45" s="24"/>
      <c r="E45" s="25"/>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1.0</v>
      </c>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v>1.0</v>
      </c>
      <c r="D54" s="11"/>
      <c r="E54" s="11" t="s">
        <v>77</v>
      </c>
      <c r="F54" s="1"/>
      <c r="G54" s="1"/>
      <c r="H54" s="1"/>
      <c r="I54" s="1"/>
      <c r="J54" s="1"/>
      <c r="K54" s="1"/>
      <c r="L54" s="1"/>
      <c r="M54" s="1"/>
      <c r="N54" s="1"/>
      <c r="O54" s="1"/>
      <c r="P54" s="1"/>
      <c r="Q54" s="1"/>
      <c r="R54" s="1"/>
      <c r="S54" s="1"/>
      <c r="T54" s="1"/>
      <c r="U54" s="1"/>
      <c r="V54" s="1"/>
      <c r="W54" s="1"/>
      <c r="X54" s="1"/>
      <c r="Y54" s="1"/>
      <c r="Z54" s="1"/>
    </row>
    <row r="55" ht="54.0" customHeight="1">
      <c r="A55" s="11" t="s">
        <v>78</v>
      </c>
      <c r="B55" s="10" t="s">
        <v>74</v>
      </c>
      <c r="C55" s="11">
        <v>0.0</v>
      </c>
      <c r="D55" s="11" t="s">
        <v>79</v>
      </c>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0.0</v>
      </c>
      <c r="D57" s="11" t="s">
        <v>83</v>
      </c>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74</v>
      </c>
      <c r="C58" s="11">
        <v>0.0</v>
      </c>
      <c r="D58" s="11" t="s">
        <v>83</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74</v>
      </c>
      <c r="C59" s="11">
        <v>0.0</v>
      </c>
      <c r="D59" s="11" t="s">
        <v>83</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74</v>
      </c>
      <c r="C60" s="11">
        <v>0.0</v>
      </c>
      <c r="D60" s="11" t="s">
        <v>83</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1.0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74</v>
      </c>
      <c r="C67" s="11">
        <v>1.0</v>
      </c>
      <c r="D67" s="11"/>
      <c r="E67" s="11" t="s">
        <v>104</v>
      </c>
      <c r="F67" s="1"/>
      <c r="G67" s="1"/>
      <c r="H67" s="1"/>
      <c r="I67" s="1"/>
      <c r="J67" s="1"/>
      <c r="K67" s="1"/>
      <c r="L67" s="1"/>
      <c r="M67" s="1"/>
      <c r="N67" s="1"/>
      <c r="O67" s="1"/>
      <c r="P67" s="1"/>
      <c r="Q67" s="1"/>
      <c r="R67" s="1"/>
      <c r="S67" s="1"/>
      <c r="T67" s="1"/>
      <c r="U67" s="1"/>
      <c r="V67" s="1"/>
      <c r="W67" s="1"/>
      <c r="X67" s="1"/>
      <c r="Y67" s="1"/>
      <c r="Z67" s="1"/>
    </row>
    <row r="68" ht="54.0" customHeight="1">
      <c r="A68" s="11" t="s">
        <v>105</v>
      </c>
      <c r="B68" s="10" t="s">
        <v>74</v>
      </c>
      <c r="C68" s="11">
        <v>0.0</v>
      </c>
      <c r="D68" s="11" t="s">
        <v>106</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59</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59</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59</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59</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59</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59</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59</v>
      </c>
      <c r="C78" s="11">
        <v>1.0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59</v>
      </c>
      <c r="C79" s="11">
        <v>1.0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59</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59</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59</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59</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59</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59</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59</v>
      </c>
      <c r="C86" s="11">
        <v>1.0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59</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59</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59</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59</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59</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59</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59</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74</v>
      </c>
      <c r="C94" s="11">
        <v>0.0</v>
      </c>
      <c r="D94" s="11" t="s">
        <v>160</v>
      </c>
      <c r="E94" s="11" t="s">
        <v>161</v>
      </c>
      <c r="F94" s="1"/>
      <c r="G94" s="1"/>
      <c r="H94" s="1"/>
      <c r="I94" s="1"/>
      <c r="J94" s="1"/>
      <c r="K94" s="1"/>
      <c r="L94" s="1"/>
      <c r="M94" s="1"/>
      <c r="N94" s="1"/>
      <c r="O94" s="1"/>
      <c r="P94" s="1"/>
      <c r="Q94" s="1"/>
      <c r="R94" s="1"/>
      <c r="S94" s="1"/>
      <c r="T94" s="1"/>
      <c r="U94" s="1"/>
      <c r="V94" s="1"/>
      <c r="W94" s="1"/>
      <c r="X94" s="1"/>
      <c r="Y94" s="1"/>
      <c r="Z94" s="1"/>
    </row>
    <row r="95" ht="36.0" customHeight="1">
      <c r="A95" s="11" t="s">
        <v>162</v>
      </c>
      <c r="B95" s="10" t="s">
        <v>59</v>
      </c>
      <c r="C95" s="11">
        <v>0.0</v>
      </c>
      <c r="D95" s="11" t="s">
        <v>163</v>
      </c>
      <c r="E95" s="11" t="s">
        <v>164</v>
      </c>
      <c r="F95" s="1"/>
      <c r="G95" s="1"/>
      <c r="H95" s="1"/>
      <c r="I95" s="1"/>
      <c r="J95" s="1"/>
      <c r="K95" s="1"/>
      <c r="L95" s="1"/>
      <c r="M95" s="1"/>
      <c r="N95" s="1"/>
      <c r="O95" s="1"/>
      <c r="P95" s="1"/>
      <c r="Q95" s="1"/>
      <c r="R95" s="1"/>
      <c r="S95" s="1"/>
      <c r="T95" s="1"/>
      <c r="U95" s="1"/>
      <c r="V95" s="1"/>
      <c r="W95" s="1"/>
      <c r="X95" s="1"/>
      <c r="Y95" s="1"/>
      <c r="Z95" s="1"/>
    </row>
    <row r="96" ht="36.0" customHeight="1">
      <c r="A96" s="11" t="s">
        <v>165</v>
      </c>
      <c r="B96" s="10" t="s">
        <v>59</v>
      </c>
      <c r="C96" s="11">
        <v>0.0</v>
      </c>
      <c r="D96" s="11" t="s">
        <v>163</v>
      </c>
      <c r="E96" s="11" t="s">
        <v>166</v>
      </c>
      <c r="F96" s="1"/>
      <c r="G96" s="1"/>
      <c r="H96" s="1"/>
      <c r="I96" s="1"/>
      <c r="J96" s="1"/>
      <c r="K96" s="1"/>
      <c r="L96" s="1"/>
      <c r="M96" s="1"/>
      <c r="N96" s="1"/>
      <c r="O96" s="1"/>
      <c r="P96" s="1"/>
      <c r="Q96" s="1"/>
      <c r="R96" s="1"/>
      <c r="S96" s="1"/>
      <c r="T96" s="1"/>
      <c r="U96" s="1"/>
      <c r="V96" s="1"/>
      <c r="W96" s="1"/>
      <c r="X96" s="1"/>
      <c r="Y96" s="1"/>
      <c r="Z96" s="1"/>
    </row>
    <row r="97" ht="36.0" customHeight="1">
      <c r="A97" s="11" t="s">
        <v>167</v>
      </c>
      <c r="B97" s="10" t="s">
        <v>59</v>
      </c>
      <c r="C97" s="11">
        <v>0.0</v>
      </c>
      <c r="D97" s="11" t="s">
        <v>163</v>
      </c>
      <c r="E97" s="11" t="s">
        <v>168</v>
      </c>
      <c r="F97" s="1"/>
      <c r="G97" s="1"/>
      <c r="H97" s="1"/>
      <c r="I97" s="1"/>
      <c r="J97" s="1"/>
      <c r="K97" s="1"/>
      <c r="L97" s="1"/>
      <c r="M97" s="1"/>
      <c r="N97" s="1"/>
      <c r="O97" s="1"/>
      <c r="P97" s="1"/>
      <c r="Q97" s="1"/>
      <c r="R97" s="1"/>
      <c r="S97" s="1"/>
      <c r="T97" s="1"/>
      <c r="U97" s="1"/>
      <c r="V97" s="1"/>
      <c r="W97" s="1"/>
      <c r="X97" s="1"/>
      <c r="Y97" s="1"/>
      <c r="Z97" s="1"/>
    </row>
    <row r="98" ht="54.0" customHeight="1">
      <c r="A98" s="11" t="s">
        <v>169</v>
      </c>
      <c r="B98" s="10" t="s">
        <v>59</v>
      </c>
      <c r="C98" s="11">
        <v>1.0</v>
      </c>
      <c r="D98" s="11"/>
      <c r="E98" s="11" t="s">
        <v>170</v>
      </c>
      <c r="F98" s="1"/>
      <c r="G98" s="1"/>
      <c r="H98" s="1"/>
      <c r="I98" s="1"/>
      <c r="J98" s="1"/>
      <c r="K98" s="1"/>
      <c r="L98" s="1"/>
      <c r="M98" s="1"/>
      <c r="N98" s="1"/>
      <c r="O98" s="1"/>
      <c r="P98" s="1"/>
      <c r="Q98" s="1"/>
      <c r="R98" s="1"/>
      <c r="S98" s="1"/>
      <c r="T98" s="1"/>
      <c r="U98" s="1"/>
      <c r="V98" s="1"/>
      <c r="W98" s="1"/>
      <c r="X98" s="1"/>
      <c r="Y98" s="1"/>
      <c r="Z98" s="1"/>
    </row>
    <row r="99" ht="36.0" customHeight="1">
      <c r="A99" s="11" t="s">
        <v>171</v>
      </c>
      <c r="B99" s="10" t="s">
        <v>59</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36.0" customHeight="1">
      <c r="A100" s="11" t="s">
        <v>173</v>
      </c>
      <c r="B100" s="10" t="s">
        <v>74</v>
      </c>
      <c r="C100" s="11">
        <v>0.0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18.0" customHeight="1">
      <c r="A101" s="23" t="s">
        <v>175</v>
      </c>
      <c r="B101" s="24"/>
      <c r="C101" s="24"/>
      <c r="D101" s="24"/>
      <c r="E101" s="25"/>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176</v>
      </c>
      <c r="B102" s="10" t="s">
        <v>59</v>
      </c>
      <c r="C102" s="11">
        <v>1.0</v>
      </c>
      <c r="D102" s="11"/>
      <c r="E102" s="11" t="s">
        <v>177</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178</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179</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1" t="s">
        <v>52</v>
      </c>
      <c r="B108" s="22" t="s">
        <v>53</v>
      </c>
      <c r="C108" s="21" t="s">
        <v>54</v>
      </c>
      <c r="D108" s="21" t="s">
        <v>55</v>
      </c>
      <c r="E108" s="21"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180</v>
      </c>
      <c r="B109" s="24"/>
      <c r="C109" s="24"/>
      <c r="D109" s="24"/>
      <c r="E109" s="25"/>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181</v>
      </c>
      <c r="B110" s="10" t="s">
        <v>59</v>
      </c>
      <c r="C110" s="11">
        <v>1.0</v>
      </c>
      <c r="D110" s="11"/>
      <c r="E110" s="11" t="s">
        <v>182</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59</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59</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59</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59</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59</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59</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59</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59</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59</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59</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59</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59</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59</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59</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59</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59</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59</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59</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59</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59</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59</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59</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59</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59</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59</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59</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59</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59</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59</v>
      </c>
      <c r="C139" s="11">
        <v>0.0</v>
      </c>
      <c r="D139" s="11" t="s">
        <v>109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59</v>
      </c>
      <c r="C140" s="11">
        <v>0.0</v>
      </c>
      <c r="D140" s="11" t="s">
        <v>109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59</v>
      </c>
      <c r="C141" s="11">
        <v>0.0</v>
      </c>
      <c r="D141" s="11" t="s">
        <v>244</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59</v>
      </c>
      <c r="C142" s="11">
        <v>0.0</v>
      </c>
      <c r="D142" s="11" t="s">
        <v>244</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59</v>
      </c>
      <c r="C143" s="11">
        <v>0.0</v>
      </c>
      <c r="D143" s="11" t="s">
        <v>109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59</v>
      </c>
      <c r="C144" s="11">
        <v>0.0</v>
      </c>
      <c r="D144" s="11" t="s">
        <v>109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59</v>
      </c>
      <c r="C145" s="11">
        <v>0.0</v>
      </c>
      <c r="D145" s="11" t="s">
        <v>109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59</v>
      </c>
      <c r="C146" s="11">
        <v>0.0</v>
      </c>
      <c r="D146" s="11" t="s">
        <v>109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59</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59</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59</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59</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59</v>
      </c>
      <c r="C151" s="11">
        <v>0.0</v>
      </c>
      <c r="D151" s="26" t="str">
        <f t="shared" ref="D151:D152" si="1">HYPERLINK("http://www.w3.org/TR/css3-writing-modes/#over","the Ruby text is positioned on the over side of the ruby base")</f>
        <v>the Ruby text is positioned on the over side of the ruby base</v>
      </c>
      <c r="E151" s="11" t="s">
        <v>265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266</v>
      </c>
      <c r="B152" s="10" t="s">
        <v>59</v>
      </c>
      <c r="C152" s="11">
        <v>0.0</v>
      </c>
      <c r="D152" s="26" t="str">
        <f t="shared" si="1"/>
        <v>the Ruby text is positioned on the over side of the ruby base</v>
      </c>
      <c r="E152" s="11" t="s">
        <v>267</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268</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269</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1" t="s">
        <v>52</v>
      </c>
      <c r="B158" s="22" t="s">
        <v>53</v>
      </c>
      <c r="C158" s="21" t="s">
        <v>54</v>
      </c>
      <c r="D158" s="21" t="s">
        <v>55</v>
      </c>
      <c r="E158" s="21"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270</v>
      </c>
      <c r="B159" s="24"/>
      <c r="C159" s="24"/>
      <c r="D159" s="24"/>
      <c r="E159" s="25"/>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271</v>
      </c>
      <c r="B160" s="10" t="s">
        <v>74</v>
      </c>
      <c r="C160" s="11">
        <v>1.0</v>
      </c>
      <c r="D160" s="11"/>
      <c r="E160" s="11" t="s">
        <v>272</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59</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59</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59</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74</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74</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74</v>
      </c>
      <c r="C166" s="11">
        <v>0.0</v>
      </c>
      <c r="D166" s="11" t="s">
        <v>284</v>
      </c>
      <c r="E166" s="11" t="s">
        <v>285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286</v>
      </c>
      <c r="B167" s="10" t="s">
        <v>74</v>
      </c>
      <c r="C167" s="11">
        <v>1.0</v>
      </c>
      <c r="D167" s="11"/>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74</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74</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74</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74</v>
      </c>
      <c r="C171" s="11">
        <v>0.0</v>
      </c>
      <c r="D171" s="11" t="s">
        <v>295</v>
      </c>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74</v>
      </c>
      <c r="C172" s="11">
        <v>0.0</v>
      </c>
      <c r="D172" s="11" t="s">
        <v>295</v>
      </c>
      <c r="E172" s="11" t="s">
        <v>298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299</v>
      </c>
      <c r="B173" s="10" t="s">
        <v>74</v>
      </c>
      <c r="C173" s="11">
        <v>1.0</v>
      </c>
      <c r="D173" s="11"/>
      <c r="E173" s="11" t="s">
        <v>300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301</v>
      </c>
      <c r="B174" s="10" t="s">
        <v>74</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303</v>
      </c>
      <c r="B175" s="10" t="s">
        <v>74</v>
      </c>
      <c r="C175" s="11">
        <v>1.0</v>
      </c>
      <c r="D175" s="11"/>
      <c r="E175" s="11" t="s">
        <v>304</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305</v>
      </c>
      <c r="B176" s="10" t="s">
        <v>74</v>
      </c>
      <c r="C176" s="11">
        <v>1.0</v>
      </c>
      <c r="D176" s="11"/>
      <c r="E176" s="11" t="s">
        <v>306</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307</v>
      </c>
      <c r="B177" s="10" t="s">
        <v>74</v>
      </c>
      <c r="C177" s="11">
        <v>1.0</v>
      </c>
      <c r="D177" s="11"/>
      <c r="E177" s="11" t="s">
        <v>308</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309</v>
      </c>
      <c r="B178" s="10" t="s">
        <v>74</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311</v>
      </c>
      <c r="B179" s="10" t="s">
        <v>74</v>
      </c>
      <c r="C179" s="11">
        <v>0.0</v>
      </c>
      <c r="D179" s="11" t="s">
        <v>295</v>
      </c>
      <c r="E179" s="11" t="s">
        <v>312</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313</v>
      </c>
      <c r="B180" s="10" t="s">
        <v>74</v>
      </c>
      <c r="C180" s="11">
        <v>1.0</v>
      </c>
      <c r="D180" s="11"/>
      <c r="E180" s="11" t="s">
        <v>314</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315</v>
      </c>
      <c r="B181" s="10" t="s">
        <v>74</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0" t="s">
        <v>59</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0" t="s">
        <v>74</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0" t="s">
        <v>74</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0" t="s">
        <v>74</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325</v>
      </c>
      <c r="B186" s="10" t="s">
        <v>74</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327</v>
      </c>
      <c r="B187" s="10" t="s">
        <v>74</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329</v>
      </c>
      <c r="B188" s="10" t="s">
        <v>74</v>
      </c>
      <c r="C188" s="11">
        <v>0.0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331</v>
      </c>
      <c r="B189" s="10" t="s">
        <v>74</v>
      </c>
      <c r="C189" s="11">
        <v>1.0</v>
      </c>
      <c r="D189" s="11"/>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74</v>
      </c>
      <c r="C190" s="11">
        <v>1.0</v>
      </c>
      <c r="D190" s="11"/>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74</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74</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74</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74</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74</v>
      </c>
      <c r="C195" s="11">
        <v>0.0</v>
      </c>
      <c r="D195" s="11" t="s">
        <v>344</v>
      </c>
      <c r="E195" s="11" t="s">
        <v>345</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346</v>
      </c>
      <c r="B196" s="10" t="s">
        <v>74</v>
      </c>
      <c r="C196" s="11">
        <v>0.0</v>
      </c>
      <c r="D196" s="11" t="s">
        <v>344</v>
      </c>
      <c r="E196" s="11" t="s">
        <v>347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348</v>
      </c>
      <c r="B197" s="10" t="s">
        <v>74</v>
      </c>
      <c r="C197" s="11">
        <v>0.0</v>
      </c>
      <c r="D197" s="11" t="s">
        <v>344</v>
      </c>
      <c r="E197" s="11" t="s">
        <v>349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350</v>
      </c>
      <c r="B198" s="10" t="s">
        <v>74</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352</v>
      </c>
      <c r="B199" s="10" t="s">
        <v>74</v>
      </c>
      <c r="C199" s="11">
        <v>1.0</v>
      </c>
      <c r="D199" s="11"/>
      <c r="E199" s="11" t="s">
        <v>353</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354</v>
      </c>
      <c r="B200" s="10" t="s">
        <v>74</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356</v>
      </c>
      <c r="B201" s="10" t="s">
        <v>74</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358</v>
      </c>
      <c r="B202" s="10" t="s">
        <v>74</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360</v>
      </c>
      <c r="B203" s="10" t="s">
        <v>74</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362</v>
      </c>
      <c r="B204" s="10" t="s">
        <v>74</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364</v>
      </c>
      <c r="B205" s="10" t="s">
        <v>74</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366</v>
      </c>
      <c r="B206" s="10" t="s">
        <v>74</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368</v>
      </c>
      <c r="B207" s="10" t="s">
        <v>74</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370</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371</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1" t="s">
        <v>52</v>
      </c>
      <c r="B213" s="22" t="s">
        <v>53</v>
      </c>
      <c r="C213" s="21" t="s">
        <v>54</v>
      </c>
      <c r="D213" s="21" t="s">
        <v>55</v>
      </c>
      <c r="E213" s="21"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372</v>
      </c>
      <c r="B214" s="24"/>
      <c r="C214" s="24"/>
      <c r="D214" s="24"/>
      <c r="E214" s="25"/>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373</v>
      </c>
      <c r="B215" s="10" t="s">
        <v>59</v>
      </c>
      <c r="C215" s="11">
        <v>1.0</v>
      </c>
      <c r="D215" s="11"/>
      <c r="E215" s="11" t="s">
        <v>374</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375</v>
      </c>
      <c r="B216" s="10" t="s">
        <v>59</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377</v>
      </c>
      <c r="B217" s="10" t="s">
        <v>59</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379</v>
      </c>
      <c r="B218" s="10" t="s">
        <v>59</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381</v>
      </c>
      <c r="B219" s="10" t="s">
        <v>59</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383</v>
      </c>
      <c r="B220" s="10" t="s">
        <v>59</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385</v>
      </c>
      <c r="B221" s="10" t="s">
        <v>59</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387</v>
      </c>
      <c r="B222" s="10" t="s">
        <v>59</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389</v>
      </c>
      <c r="B223" s="10" t="s">
        <v>59</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391</v>
      </c>
      <c r="B224" s="10" t="s">
        <v>59</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393</v>
      </c>
      <c r="B225" s="10" t="s">
        <v>59</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395</v>
      </c>
      <c r="B226" s="10" t="s">
        <v>59</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397</v>
      </c>
      <c r="B227" s="10" t="s">
        <v>59</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399</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400</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1" t="s">
        <v>52</v>
      </c>
      <c r="B233" s="22" t="s">
        <v>53</v>
      </c>
      <c r="C233" s="21" t="s">
        <v>54</v>
      </c>
      <c r="D233" s="21" t="s">
        <v>55</v>
      </c>
      <c r="E233" s="21"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401</v>
      </c>
      <c r="B234" s="10" t="s">
        <v>74</v>
      </c>
      <c r="C234" s="11">
        <v>1.0</v>
      </c>
      <c r="D234" s="11"/>
      <c r="E234" s="11" t="s">
        <v>402</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403</v>
      </c>
      <c r="B235" s="10" t="s">
        <v>74</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405</v>
      </c>
      <c r="B236" s="10" t="s">
        <v>74</v>
      </c>
      <c r="C236" s="11">
        <v>1.0</v>
      </c>
      <c r="D236" s="11"/>
      <c r="E236" s="11" t="s">
        <v>406</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407</v>
      </c>
      <c r="B237" s="10" t="s">
        <v>74</v>
      </c>
      <c r="C237" s="11">
        <v>1.0</v>
      </c>
      <c r="D237" s="11"/>
      <c r="E237" s="11" t="s">
        <v>408</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409</v>
      </c>
      <c r="B238" s="10" t="s">
        <v>74</v>
      </c>
      <c r="C238" s="11">
        <v>1.0</v>
      </c>
      <c r="D238" s="11"/>
      <c r="E238" s="11" t="s">
        <v>410</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411</v>
      </c>
      <c r="B239" s="10" t="s">
        <v>74</v>
      </c>
      <c r="C239" s="11">
        <v>1.0</v>
      </c>
      <c r="D239" s="11"/>
      <c r="E239" s="11" t="s">
        <v>412</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413</v>
      </c>
      <c r="B240" s="10" t="s">
        <v>74</v>
      </c>
      <c r="C240" s="11">
        <v>1.0</v>
      </c>
      <c r="D240" s="11"/>
      <c r="E240" s="11" t="s">
        <v>414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415</v>
      </c>
      <c r="B241" s="10" t="s">
        <v>74</v>
      </c>
      <c r="C241" s="11">
        <v>1.0</v>
      </c>
      <c r="D241" s="11"/>
      <c r="E241" s="11" t="s">
        <v>416</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417</v>
      </c>
      <c r="B242" s="10" t="s">
        <v>74</v>
      </c>
      <c r="C242" s="11">
        <v>1.0</v>
      </c>
      <c r="D242" s="11"/>
      <c r="E242" s="11" t="s">
        <v>418</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419</v>
      </c>
      <c r="B243" s="10" t="s">
        <v>74</v>
      </c>
      <c r="C243" s="11">
        <v>1.0</v>
      </c>
      <c r="D243" s="11"/>
      <c r="E243" s="11" t="s">
        <v>420</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421</v>
      </c>
      <c r="B244" s="10" t="s">
        <v>74</v>
      </c>
      <c r="C244" s="11">
        <v>1.0</v>
      </c>
      <c r="D244" s="11"/>
      <c r="E244" s="11" t="s">
        <v>422</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423</v>
      </c>
      <c r="B245" s="10" t="s">
        <v>74</v>
      </c>
      <c r="C245" s="11">
        <v>1.0</v>
      </c>
      <c r="D245" s="11"/>
      <c r="E245" s="11" t="s">
        <v>424</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425</v>
      </c>
      <c r="B246" s="10" t="s">
        <v>74</v>
      </c>
      <c r="C246" s="11">
        <v>1.0</v>
      </c>
      <c r="D246" s="11"/>
      <c r="E246" s="11" t="s">
        <v>426</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427</v>
      </c>
      <c r="B247" s="10" t="s">
        <v>74</v>
      </c>
      <c r="C247" s="11">
        <v>1.0</v>
      </c>
      <c r="D247" s="11"/>
      <c r="E247" s="11" t="s">
        <v>428</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429</v>
      </c>
      <c r="B248" s="10" t="s">
        <v>59</v>
      </c>
      <c r="C248" s="11">
        <v>1.0</v>
      </c>
      <c r="D248" s="11"/>
      <c r="E248" s="11" t="s">
        <v>430</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431</v>
      </c>
      <c r="B249" s="10" t="s">
        <v>59</v>
      </c>
      <c r="C249" s="11">
        <v>1.0</v>
      </c>
      <c r="D249" s="11"/>
      <c r="E249" s="11" t="s">
        <v>432</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433</v>
      </c>
      <c r="B250" s="10" t="s">
        <v>59</v>
      </c>
      <c r="C250" s="11">
        <v>1.0</v>
      </c>
      <c r="D250" s="11"/>
      <c r="E250" s="11" t="s">
        <v>434</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435</v>
      </c>
      <c r="B251" s="10" t="s">
        <v>74</v>
      </c>
      <c r="C251" s="11">
        <v>1.0</v>
      </c>
      <c r="D251" s="11"/>
      <c r="E251" s="11" t="s">
        <v>436</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437</v>
      </c>
      <c r="B252" s="10" t="s">
        <v>74</v>
      </c>
      <c r="C252" s="11">
        <v>1.0</v>
      </c>
      <c r="D252" s="11"/>
      <c r="E252" s="11" t="s">
        <v>438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439</v>
      </c>
      <c r="B253" s="10" t="s">
        <v>74</v>
      </c>
      <c r="C253" s="11">
        <v>0.0</v>
      </c>
      <c r="D253" s="11" t="s">
        <v>440</v>
      </c>
      <c r="E253" s="11" t="s">
        <v>441</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442</v>
      </c>
      <c r="B254" s="10" t="s">
        <v>74</v>
      </c>
      <c r="C254" s="11">
        <v>1.0</v>
      </c>
      <c r="D254" s="11"/>
      <c r="E254" s="11" t="s">
        <v>443</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444</v>
      </c>
      <c r="B255" s="10" t="s">
        <v>74</v>
      </c>
      <c r="C255" s="11">
        <v>1.0</v>
      </c>
      <c r="D255" s="11"/>
      <c r="E255" s="11" t="s">
        <v>445</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446</v>
      </c>
      <c r="B256" s="10" t="s">
        <v>74</v>
      </c>
      <c r="C256" s="11">
        <v>1.0</v>
      </c>
      <c r="D256" s="11"/>
      <c r="E256" s="11" t="s">
        <v>447</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448</v>
      </c>
      <c r="B257" s="10" t="s">
        <v>74</v>
      </c>
      <c r="C257" s="11">
        <v>1.0</v>
      </c>
      <c r="D257" s="11"/>
      <c r="E257" s="11" t="s">
        <v>449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450</v>
      </c>
      <c r="B258" s="10" t="s">
        <v>74</v>
      </c>
      <c r="C258" s="11">
        <v>0.0</v>
      </c>
      <c r="D258" s="11" t="s">
        <v>451</v>
      </c>
      <c r="E258" s="11" t="s">
        <v>452</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453</v>
      </c>
      <c r="B259" s="10" t="s">
        <v>74</v>
      </c>
      <c r="C259" s="11">
        <v>1.0</v>
      </c>
      <c r="D259" s="11"/>
      <c r="E259" s="11" t="s">
        <v>454</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455</v>
      </c>
      <c r="B260" s="10" t="s">
        <v>74</v>
      </c>
      <c r="C260" s="11">
        <v>1.0</v>
      </c>
      <c r="D260" s="11"/>
      <c r="E260" s="11" t="s">
        <v>456</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457</v>
      </c>
      <c r="B261" s="10" t="s">
        <v>74</v>
      </c>
      <c r="C261" s="11">
        <v>1.0</v>
      </c>
      <c r="D261" s="11"/>
      <c r="E261" s="11" t="s">
        <v>458</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459</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460</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1" t="s">
        <v>52</v>
      </c>
      <c r="B267" s="22" t="s">
        <v>53</v>
      </c>
      <c r="C267" s="21" t="s">
        <v>54</v>
      </c>
      <c r="D267" s="21" t="s">
        <v>55</v>
      </c>
      <c r="E267" s="21"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461</v>
      </c>
      <c r="B268" s="28" t="s">
        <v>59</v>
      </c>
      <c r="C268" s="27">
        <v>1.0</v>
      </c>
      <c r="D268" s="11"/>
      <c r="E268" s="11" t="s">
        <v>462</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463</v>
      </c>
      <c r="B269" s="28" t="s">
        <v>59</v>
      </c>
      <c r="C269" s="27">
        <v>1.0</v>
      </c>
      <c r="D269" s="11"/>
      <c r="E269" s="11" t="s">
        <v>464</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465</v>
      </c>
      <c r="B270" s="28" t="s">
        <v>59</v>
      </c>
      <c r="C270" s="27">
        <v>1.0</v>
      </c>
      <c r="D270" s="11"/>
      <c r="E270" s="11" t="s">
        <v>466</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467</v>
      </c>
      <c r="B271" s="28" t="s">
        <v>59</v>
      </c>
      <c r="C271" s="27">
        <v>1.0</v>
      </c>
      <c r="D271" s="11"/>
      <c r="E271" s="11" t="s">
        <v>468</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469</v>
      </c>
      <c r="B272" s="28" t="s">
        <v>59</v>
      </c>
      <c r="C272" s="27">
        <v>1.0</v>
      </c>
      <c r="D272" s="11"/>
      <c r="E272" s="11" t="s">
        <v>470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471</v>
      </c>
      <c r="B273" s="28" t="s">
        <v>59</v>
      </c>
      <c r="C273" s="27">
        <v>1.0</v>
      </c>
      <c r="D273" s="11"/>
      <c r="E273" s="11" t="s">
        <v>472</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473</v>
      </c>
      <c r="B274" s="28" t="s">
        <v>59</v>
      </c>
      <c r="C274" s="27">
        <v>1.0</v>
      </c>
      <c r="D274" s="11"/>
      <c r="E274" s="11" t="s">
        <v>474</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475</v>
      </c>
      <c r="B275" s="28" t="s">
        <v>59</v>
      </c>
      <c r="C275" s="27">
        <v>1.0</v>
      </c>
      <c r="D275" s="11"/>
      <c r="E275" s="11" t="s">
        <v>476</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477</v>
      </c>
      <c r="B276" s="28" t="s">
        <v>59</v>
      </c>
      <c r="C276" s="27">
        <v>1.0</v>
      </c>
      <c r="D276" s="11"/>
      <c r="E276" s="11" t="s">
        <v>478</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479</v>
      </c>
      <c r="B277" s="28" t="s">
        <v>59</v>
      </c>
      <c r="C277" s="27">
        <v>1.0</v>
      </c>
      <c r="D277" s="11"/>
      <c r="E277" s="11" t="s">
        <v>480</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481</v>
      </c>
      <c r="B278" s="28" t="s">
        <v>59</v>
      </c>
      <c r="C278" s="27">
        <v>1.0</v>
      </c>
      <c r="D278" s="11"/>
      <c r="E278" s="11" t="s">
        <v>482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483</v>
      </c>
      <c r="B279" s="28" t="s">
        <v>59</v>
      </c>
      <c r="C279" s="27">
        <v>1.0</v>
      </c>
      <c r="D279" s="11"/>
      <c r="E279" s="11" t="s">
        <v>484</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485</v>
      </c>
      <c r="B280" s="28" t="s">
        <v>59</v>
      </c>
      <c r="C280" s="27">
        <v>1.0</v>
      </c>
      <c r="D280" s="11"/>
      <c r="E280" s="11" t="s">
        <v>486</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487</v>
      </c>
      <c r="B281" s="28" t="s">
        <v>59</v>
      </c>
      <c r="C281" s="27">
        <v>1.0</v>
      </c>
      <c r="D281" s="11"/>
      <c r="E281" s="11" t="s">
        <v>488</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489</v>
      </c>
      <c r="B282" s="28" t="s">
        <v>59</v>
      </c>
      <c r="C282" s="27">
        <v>1.0</v>
      </c>
      <c r="D282" s="11"/>
      <c r="E282" s="11" t="s">
        <v>490</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491</v>
      </c>
      <c r="B283" s="28" t="s">
        <v>59</v>
      </c>
      <c r="C283" s="27">
        <v>1.0</v>
      </c>
      <c r="D283" s="11"/>
      <c r="E283" s="11" t="s">
        <v>492</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493</v>
      </c>
      <c r="B284" s="28" t="s">
        <v>59</v>
      </c>
      <c r="C284" s="27">
        <v>1.0</v>
      </c>
      <c r="D284" s="11"/>
      <c r="E284" s="11" t="s">
        <v>494</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495</v>
      </c>
      <c r="B285" s="28" t="s">
        <v>59</v>
      </c>
      <c r="C285" s="27">
        <v>1.0</v>
      </c>
      <c r="D285" s="11"/>
      <c r="E285" s="11" t="s">
        <v>496</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497</v>
      </c>
      <c r="B286" s="28" t="s">
        <v>59</v>
      </c>
      <c r="C286" s="27">
        <v>1.0</v>
      </c>
      <c r="D286" s="11"/>
      <c r="E286" s="11" t="s">
        <v>498</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499</v>
      </c>
      <c r="B287" s="28" t="s">
        <v>59</v>
      </c>
      <c r="C287" s="27">
        <v>1.0</v>
      </c>
      <c r="D287" s="11"/>
      <c r="E287" s="11" t="s">
        <v>500</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501</v>
      </c>
      <c r="B288" s="28" t="s">
        <v>59</v>
      </c>
      <c r="C288" s="27">
        <v>0.0</v>
      </c>
      <c r="D288" s="11"/>
      <c r="E288" s="11" t="s">
        <v>502</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503</v>
      </c>
      <c r="B289" s="28" t="s">
        <v>59</v>
      </c>
      <c r="C289" s="27">
        <v>1.0</v>
      </c>
      <c r="D289" s="11"/>
      <c r="E289" s="11" t="s">
        <v>504</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505</v>
      </c>
      <c r="B290" s="28" t="s">
        <v>59</v>
      </c>
      <c r="C290" s="27">
        <v>1.0</v>
      </c>
      <c r="D290" s="11"/>
      <c r="E290" s="11" t="s">
        <v>506</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507</v>
      </c>
      <c r="B291" s="28" t="s">
        <v>59</v>
      </c>
      <c r="C291" s="27">
        <v>1.0</v>
      </c>
      <c r="D291" s="11"/>
      <c r="E291" s="11" t="s">
        <v>508</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509</v>
      </c>
      <c r="B292" s="28" t="s">
        <v>59</v>
      </c>
      <c r="C292" s="27">
        <v>1.0</v>
      </c>
      <c r="D292" s="11"/>
      <c r="E292" s="11" t="s">
        <v>510</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511</v>
      </c>
      <c r="B293" s="28" t="s">
        <v>59</v>
      </c>
      <c r="C293" s="27">
        <v>1.0</v>
      </c>
      <c r="D293" s="11"/>
      <c r="E293" s="11" t="s">
        <v>512</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513</v>
      </c>
      <c r="B294" s="28" t="s">
        <v>59</v>
      </c>
      <c r="C294" s="27">
        <v>1.0</v>
      </c>
      <c r="D294" s="11"/>
      <c r="E294" s="11" t="s">
        <v>514</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515</v>
      </c>
      <c r="B295" s="28" t="s">
        <v>59</v>
      </c>
      <c r="C295" s="27">
        <v>1.0</v>
      </c>
      <c r="D295" s="11"/>
      <c r="E295" s="11" t="s">
        <v>516</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517</v>
      </c>
      <c r="B296" s="28" t="s">
        <v>59</v>
      </c>
      <c r="C296" s="27">
        <v>1.0</v>
      </c>
      <c r="D296" s="11"/>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28" t="s">
        <v>59</v>
      </c>
      <c r="C297" s="27">
        <v>1.0</v>
      </c>
      <c r="D297" s="11"/>
      <c r="E297" s="11" t="s">
        <v>520</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521</v>
      </c>
      <c r="B298" s="28" t="s">
        <v>59</v>
      </c>
      <c r="C298" s="27">
        <v>1.0</v>
      </c>
      <c r="D298" s="11"/>
      <c r="E298" s="11" t="s">
        <v>522</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523</v>
      </c>
      <c r="B299" s="28" t="s">
        <v>59</v>
      </c>
      <c r="C299" s="27">
        <v>1.0</v>
      </c>
      <c r="D299" s="11"/>
      <c r="E299" s="11" t="s">
        <v>524</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525</v>
      </c>
      <c r="B300" s="28" t="s">
        <v>59</v>
      </c>
      <c r="C300" s="27">
        <v>1.0</v>
      </c>
      <c r="D300" s="11"/>
      <c r="E300" s="11" t="s">
        <v>526</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527</v>
      </c>
      <c r="B301" s="28" t="s">
        <v>59</v>
      </c>
      <c r="C301" s="27">
        <v>1.0</v>
      </c>
      <c r="D301" s="11"/>
      <c r="E301" s="11" t="s">
        <v>528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529</v>
      </c>
      <c r="B302" s="28" t="s">
        <v>59</v>
      </c>
      <c r="C302" s="27">
        <v>1.0</v>
      </c>
      <c r="D302" s="11"/>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10" t="s">
        <v>59</v>
      </c>
      <c r="C303" s="27">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533</v>
      </c>
      <c r="B304" s="10" t="s">
        <v>59</v>
      </c>
      <c r="C304" s="27">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0" t="s">
        <v>59</v>
      </c>
      <c r="C305" s="27">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0" t="s">
        <v>59</v>
      </c>
      <c r="C306" s="27">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0" t="s">
        <v>59</v>
      </c>
      <c r="C307" s="27">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0" t="s">
        <v>59</v>
      </c>
      <c r="C308" s="27">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10" t="s">
        <v>59</v>
      </c>
      <c r="C309" s="27">
        <v>1.0</v>
      </c>
      <c r="D309" s="11"/>
      <c r="E309" s="11" t="s">
        <v>544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1" t="s">
        <v>52</v>
      </c>
      <c r="B315" s="22" t="s">
        <v>53</v>
      </c>
      <c r="C315" s="21" t="s">
        <v>54</v>
      </c>
      <c r="D315" s="21" t="s">
        <v>55</v>
      </c>
      <c r="E315" s="21"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547</v>
      </c>
      <c r="B316" s="24"/>
      <c r="C316" s="24"/>
      <c r="D316" s="24"/>
      <c r="E316" s="25"/>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0" t="s">
        <v>59</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0" t="s">
        <v>59</v>
      </c>
      <c r="C318" s="11">
        <v>0.0</v>
      </c>
      <c r="D318" s="11"/>
      <c r="E318" s="11" t="s">
        <v>551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552</v>
      </c>
      <c r="B319" s="10" t="s">
        <v>59</v>
      </c>
      <c r="C319" s="11">
        <v>0.0</v>
      </c>
      <c r="D319" s="11"/>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10" t="s">
        <v>59</v>
      </c>
      <c r="C320" s="11">
        <v>0.0</v>
      </c>
      <c r="D320" s="11"/>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10" t="s">
        <v>59</v>
      </c>
      <c r="C321" s="11">
        <v>0.0</v>
      </c>
      <c r="D321" s="11"/>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10" t="s">
        <v>74</v>
      </c>
      <c r="C322" s="11">
        <v>0.0</v>
      </c>
      <c r="D322" s="11"/>
      <c r="E322" s="11" t="s">
        <v>559</v>
      </c>
      <c r="F322" s="1"/>
      <c r="G322" s="1"/>
      <c r="H322" s="1"/>
      <c r="I322" s="1"/>
      <c r="J322" s="1"/>
      <c r="K322" s="1"/>
      <c r="L322" s="1"/>
      <c r="M322" s="1"/>
      <c r="N322" s="1"/>
      <c r="O322" s="1"/>
      <c r="P322" s="1"/>
      <c r="Q322" s="1"/>
      <c r="R322" s="1"/>
      <c r="S322" s="1"/>
      <c r="T322" s="1"/>
      <c r="U322" s="1"/>
      <c r="V322" s="1"/>
      <c r="W322" s="1"/>
      <c r="X322" s="1"/>
      <c r="Y322" s="1"/>
      <c r="Z322" s="1"/>
    </row>
    <row r="323" ht="18.0" customHeight="1">
      <c r="A323" s="23" t="s">
        <v>560</v>
      </c>
      <c r="B323" s="24"/>
      <c r="C323" s="24"/>
      <c r="D323" s="24"/>
      <c r="E323" s="25"/>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561</v>
      </c>
      <c r="B324" s="10" t="s">
        <v>74</v>
      </c>
      <c r="C324" s="11">
        <v>1.0</v>
      </c>
      <c r="D324" s="11"/>
      <c r="E324" s="11" t="s">
        <v>562</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563</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564</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1" t="s">
        <v>52</v>
      </c>
      <c r="B330" s="22" t="s">
        <v>53</v>
      </c>
      <c r="C330" s="21" t="s">
        <v>54</v>
      </c>
      <c r="D330" s="21" t="s">
        <v>55</v>
      </c>
      <c r="E330" s="21"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565</v>
      </c>
      <c r="B331" s="10" t="s">
        <v>59</v>
      </c>
      <c r="C331" s="11">
        <v>1.0</v>
      </c>
      <c r="D331" s="11"/>
      <c r="E331" s="11" t="s">
        <v>566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567</v>
      </c>
      <c r="B332" s="10" t="s">
        <v>59</v>
      </c>
      <c r="C332" s="11">
        <v>1.0</v>
      </c>
      <c r="D332" s="11"/>
      <c r="E332" s="11" t="s">
        <v>568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569</v>
      </c>
      <c r="B333" s="10" t="s">
        <v>59</v>
      </c>
      <c r="C333" s="11">
        <v>1.0</v>
      </c>
      <c r="D333" s="11"/>
      <c r="E333" s="11" t="s">
        <v>570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571</v>
      </c>
      <c r="B334" s="10" t="s">
        <v>59</v>
      </c>
      <c r="C334" s="11">
        <v>0.0</v>
      </c>
      <c r="D334" s="11" t="s">
        <v>572</v>
      </c>
      <c r="E334" s="11" t="s">
        <v>573</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574</v>
      </c>
      <c r="B335" s="10" t="s">
        <v>59</v>
      </c>
      <c r="C335" s="11">
        <v>0.0</v>
      </c>
      <c r="D335" s="11" t="s">
        <v>572</v>
      </c>
      <c r="E335" s="11" t="s">
        <v>575</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576</v>
      </c>
      <c r="B336" s="10" t="s">
        <v>59</v>
      </c>
      <c r="C336" s="11">
        <v>0.0</v>
      </c>
      <c r="D336" s="11" t="s">
        <v>572</v>
      </c>
      <c r="E336" s="11" t="s">
        <v>577</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578</v>
      </c>
      <c r="B337" s="10" t="s">
        <v>59</v>
      </c>
      <c r="C337" s="11">
        <v>0.0</v>
      </c>
      <c r="D337" s="11" t="s">
        <v>572</v>
      </c>
      <c r="E337" s="11" t="s">
        <v>579</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580</v>
      </c>
      <c r="B338" s="10" t="s">
        <v>59</v>
      </c>
      <c r="C338" s="11">
        <v>0.0</v>
      </c>
      <c r="D338" s="11" t="s">
        <v>572</v>
      </c>
      <c r="E338" s="11" t="s">
        <v>581</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582</v>
      </c>
      <c r="B339" s="10" t="s">
        <v>59</v>
      </c>
      <c r="C339" s="11">
        <v>0.0</v>
      </c>
      <c r="D339" s="11" t="s">
        <v>572</v>
      </c>
      <c r="E339" s="11" t="s">
        <v>583</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584</v>
      </c>
      <c r="B340" s="10" t="s">
        <v>59</v>
      </c>
      <c r="C340" s="11">
        <v>0.0</v>
      </c>
      <c r="D340" s="11" t="s">
        <v>572</v>
      </c>
      <c r="E340" s="11" t="s">
        <v>585</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586</v>
      </c>
      <c r="B341" s="10" t="s">
        <v>59</v>
      </c>
      <c r="C341" s="11">
        <v>0.0</v>
      </c>
      <c r="D341" s="11" t="s">
        <v>572</v>
      </c>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59</v>
      </c>
      <c r="C342" s="11">
        <v>0.0</v>
      </c>
      <c r="D342" s="11"/>
      <c r="E342" s="11" t="s">
        <v>589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1" t="s">
        <v>52</v>
      </c>
      <c r="B348" s="22" t="s">
        <v>53</v>
      </c>
      <c r="C348" s="21" t="s">
        <v>54</v>
      </c>
      <c r="D348" s="21" t="s">
        <v>55</v>
      </c>
      <c r="E348" s="21"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592</v>
      </c>
      <c r="B349" s="10" t="s">
        <v>59</v>
      </c>
      <c r="C349" s="11">
        <v>0.0</v>
      </c>
      <c r="D349" s="11" t="s">
        <v>593</v>
      </c>
      <c r="E349" s="11" t="s">
        <v>594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1" t="s">
        <v>52</v>
      </c>
      <c r="B355" s="22" t="s">
        <v>53</v>
      </c>
      <c r="C355" s="21" t="s">
        <v>54</v>
      </c>
      <c r="D355" s="21" t="s">
        <v>55</v>
      </c>
      <c r="E355" s="21"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597</v>
      </c>
      <c r="B356" s="10" t="s">
        <v>74</v>
      </c>
      <c r="C356" s="11">
        <v>0.0</v>
      </c>
      <c r="D356" s="11" t="s">
        <v>244</v>
      </c>
      <c r="E356" s="11" t="s">
        <v>598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1" t="s">
        <v>52</v>
      </c>
      <c r="B362" s="22" t="s">
        <v>53</v>
      </c>
      <c r="C362" s="21" t="s">
        <v>54</v>
      </c>
      <c r="D362" s="21" t="s">
        <v>55</v>
      </c>
      <c r="E362" s="21"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601</v>
      </c>
      <c r="B363" s="10" t="s">
        <v>74</v>
      </c>
      <c r="C363" s="11">
        <v>0.0</v>
      </c>
      <c r="D363" s="11" t="s">
        <v>244</v>
      </c>
      <c r="E363" s="11" t="s">
        <v>602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1" t="s">
        <v>52</v>
      </c>
      <c r="B369" s="22" t="s">
        <v>53</v>
      </c>
      <c r="C369" s="21" t="s">
        <v>54</v>
      </c>
      <c r="D369" s="21" t="s">
        <v>55</v>
      </c>
      <c r="E369" s="21"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605</v>
      </c>
      <c r="B370" s="10" t="s">
        <v>59</v>
      </c>
      <c r="C370" s="11">
        <v>0.0</v>
      </c>
      <c r="D370" s="11" t="s">
        <v>244</v>
      </c>
      <c r="E370" s="11" t="s">
        <v>606</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607</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608</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1" t="s">
        <v>52</v>
      </c>
      <c r="B376" s="22" t="s">
        <v>53</v>
      </c>
      <c r="C376" s="21" t="s">
        <v>54</v>
      </c>
      <c r="D376" s="21" t="s">
        <v>55</v>
      </c>
      <c r="E376" s="21"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609</v>
      </c>
      <c r="B377" s="10" t="s">
        <v>74</v>
      </c>
      <c r="C377" s="11">
        <v>0.0</v>
      </c>
      <c r="D377" s="11" t="s">
        <v>244</v>
      </c>
      <c r="E377" s="11" t="s">
        <v>610</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611</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612</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1" t="s">
        <v>52</v>
      </c>
      <c r="B383" s="22" t="s">
        <v>53</v>
      </c>
      <c r="C383" s="21" t="s">
        <v>54</v>
      </c>
      <c r="D383" s="21" t="s">
        <v>55</v>
      </c>
      <c r="E383" s="21"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613</v>
      </c>
      <c r="B384" s="10" t="s">
        <v>59</v>
      </c>
      <c r="C384" s="11">
        <v>0.0</v>
      </c>
      <c r="D384" s="11" t="s">
        <v>244</v>
      </c>
      <c r="E384" s="11" t="s">
        <v>614</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615</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616</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1" t="s">
        <v>52</v>
      </c>
      <c r="B390" s="22" t="s">
        <v>53</v>
      </c>
      <c r="C390" s="21" t="s">
        <v>54</v>
      </c>
      <c r="D390" s="21" t="s">
        <v>55</v>
      </c>
      <c r="E390" s="21"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617</v>
      </c>
      <c r="B391" s="10" t="s">
        <v>74</v>
      </c>
      <c r="C391" s="11">
        <v>0.0</v>
      </c>
      <c r="D391" s="11" t="s">
        <v>244</v>
      </c>
      <c r="E391" s="11" t="s">
        <v>618</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620</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1" t="s">
        <v>52</v>
      </c>
      <c r="B397" s="22" t="s">
        <v>53</v>
      </c>
      <c r="C397" s="21" t="s">
        <v>54</v>
      </c>
      <c r="D397" s="21" t="s">
        <v>55</v>
      </c>
      <c r="E397" s="21"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621</v>
      </c>
      <c r="B398" s="10" t="s">
        <v>74</v>
      </c>
      <c r="C398" s="11">
        <v>0.0</v>
      </c>
      <c r="D398" s="11" t="s">
        <v>572</v>
      </c>
      <c r="E398" s="11" t="s">
        <v>622</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1" t="s">
        <v>52</v>
      </c>
      <c r="B404" s="22" t="s">
        <v>53</v>
      </c>
      <c r="C404" s="21" t="s">
        <v>54</v>
      </c>
      <c r="D404" s="21" t="s">
        <v>55</v>
      </c>
      <c r="E404" s="21"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624</v>
      </c>
      <c r="B405" s="10" t="s">
        <v>74</v>
      </c>
      <c r="C405" s="11">
        <v>0.0</v>
      </c>
      <c r="D405" s="11" t="s">
        <v>625</v>
      </c>
      <c r="E405" s="11" t="s">
        <v>626</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1" t="s">
        <v>52</v>
      </c>
      <c r="B411" s="22" t="s">
        <v>53</v>
      </c>
      <c r="C411" s="21" t="s">
        <v>54</v>
      </c>
      <c r="D411" s="21" t="s">
        <v>55</v>
      </c>
      <c r="E411" s="21"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629</v>
      </c>
      <c r="B412" s="10" t="s">
        <v>74</v>
      </c>
      <c r="C412" s="11">
        <v>0.0</v>
      </c>
      <c r="D412" s="11" t="s">
        <v>244</v>
      </c>
      <c r="E412" s="11" t="s">
        <v>630</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631</v>
      </c>
      <c r="B413" s="10" t="s">
        <v>74</v>
      </c>
      <c r="C413" s="11">
        <v>0.0</v>
      </c>
      <c r="D413" s="11" t="s">
        <v>109</v>
      </c>
      <c r="E413" s="11" t="s">
        <v>632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52</v>
      </c>
      <c r="B419" s="22" t="s">
        <v>53</v>
      </c>
      <c r="C419" s="21" t="s">
        <v>54</v>
      </c>
      <c r="D419" s="21" t="s">
        <v>55</v>
      </c>
      <c r="E419" s="21"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635</v>
      </c>
      <c r="B420" s="10" t="s">
        <v>74</v>
      </c>
      <c r="C420" s="11">
        <v>1.0</v>
      </c>
      <c r="D420" s="11"/>
      <c r="E420" s="11" t="s">
        <v>636</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637</v>
      </c>
      <c r="B421" s="10" t="s">
        <v>74</v>
      </c>
      <c r="C421" s="11">
        <v>1.0</v>
      </c>
      <c r="D421" s="11"/>
      <c r="E421" s="11" t="s">
        <v>638</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639</v>
      </c>
      <c r="B422" s="10" t="s">
        <v>74</v>
      </c>
      <c r="C422" s="11">
        <v>1.0</v>
      </c>
      <c r="D422" s="11"/>
      <c r="E422" s="11" t="s">
        <v>640</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641</v>
      </c>
      <c r="B423" s="10" t="s">
        <v>74</v>
      </c>
      <c r="C423" s="11">
        <v>1.0</v>
      </c>
      <c r="D423" s="11"/>
      <c r="E423" s="11" t="s">
        <v>642</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644</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1" t="s">
        <v>52</v>
      </c>
      <c r="B429" s="22" t="s">
        <v>53</v>
      </c>
      <c r="C429" s="21" t="s">
        <v>54</v>
      </c>
      <c r="D429" s="21" t="s">
        <v>55</v>
      </c>
      <c r="E429" s="21"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645</v>
      </c>
      <c r="B430" s="10" t="s">
        <v>74</v>
      </c>
      <c r="C430" s="11">
        <v>1.0</v>
      </c>
      <c r="D430" s="11"/>
      <c r="E430" s="11" t="s">
        <v>402</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646</v>
      </c>
      <c r="B431" s="10" t="s">
        <v>74</v>
      </c>
      <c r="C431" s="11">
        <v>1.0</v>
      </c>
      <c r="D431" s="11"/>
      <c r="E431" s="11" t="s">
        <v>404</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647</v>
      </c>
      <c r="B432" s="10" t="s">
        <v>74</v>
      </c>
      <c r="C432" s="11">
        <v>1.0</v>
      </c>
      <c r="D432" s="11"/>
      <c r="E432" s="11" t="s">
        <v>406</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648</v>
      </c>
      <c r="B433" s="10" t="s">
        <v>74</v>
      </c>
      <c r="C433" s="11">
        <v>1.0</v>
      </c>
      <c r="D433" s="11"/>
      <c r="E433" s="11" t="s">
        <v>408</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649</v>
      </c>
      <c r="B434" s="10" t="s">
        <v>74</v>
      </c>
      <c r="C434" s="11">
        <v>1.0</v>
      </c>
      <c r="D434" s="11"/>
      <c r="E434" s="11" t="s">
        <v>410</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650</v>
      </c>
      <c r="B435" s="10" t="s">
        <v>74</v>
      </c>
      <c r="C435" s="11">
        <v>1.0</v>
      </c>
      <c r="D435" s="11"/>
      <c r="E435" s="11" t="s">
        <v>412</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651</v>
      </c>
      <c r="B436" s="10" t="s">
        <v>74</v>
      </c>
      <c r="C436" s="11">
        <v>1.0</v>
      </c>
      <c r="D436" s="11"/>
      <c r="E436" s="11" t="s">
        <v>426</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652</v>
      </c>
      <c r="B437" s="10" t="s">
        <v>74</v>
      </c>
      <c r="C437" s="11">
        <v>1.0</v>
      </c>
      <c r="D437" s="11"/>
      <c r="E437" s="11" t="s">
        <v>428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653</v>
      </c>
      <c r="B438" s="10" t="s">
        <v>74</v>
      </c>
      <c r="C438" s="11">
        <v>1.0</v>
      </c>
      <c r="D438" s="11"/>
      <c r="E438" s="11" t="s">
        <v>654</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655</v>
      </c>
      <c r="B439" s="10" t="s">
        <v>74</v>
      </c>
      <c r="C439" s="11">
        <v>1.0</v>
      </c>
      <c r="D439" s="11"/>
      <c r="E439" s="11" t="s">
        <v>458</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656</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657</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1" t="s">
        <v>52</v>
      </c>
      <c r="B445" s="22" t="s">
        <v>53</v>
      </c>
      <c r="C445" s="21" t="s">
        <v>54</v>
      </c>
      <c r="D445" s="21" t="s">
        <v>55</v>
      </c>
      <c r="E445" s="21"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658</v>
      </c>
      <c r="B446" s="10" t="s">
        <v>659</v>
      </c>
      <c r="C446" s="11">
        <v>1.0</v>
      </c>
      <c r="D446" s="11"/>
      <c r="E446" s="11" t="s">
        <v>660</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661</v>
      </c>
      <c r="B447" s="10" t="s">
        <v>659</v>
      </c>
      <c r="C447" s="11">
        <v>1.0</v>
      </c>
      <c r="D447" s="11"/>
      <c r="E447" s="30" t="s">
        <v>662</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663</v>
      </c>
      <c r="B448" s="10" t="s">
        <v>659</v>
      </c>
      <c r="C448" s="11">
        <v>1.0</v>
      </c>
      <c r="D448" s="11"/>
      <c r="E448" s="30" t="s">
        <v>664</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665</v>
      </c>
      <c r="B449" s="10" t="s">
        <v>659</v>
      </c>
      <c r="C449" s="11">
        <v>1.0</v>
      </c>
      <c r="D449" s="11"/>
      <c r="E449" s="30" t="s">
        <v>666</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667</v>
      </c>
      <c r="B450" s="10" t="s">
        <v>659</v>
      </c>
      <c r="C450" s="11">
        <v>1.0</v>
      </c>
      <c r="D450" s="11"/>
      <c r="E450" s="30" t="s">
        <v>668</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669</v>
      </c>
      <c r="B451" s="10" t="s">
        <v>659</v>
      </c>
      <c r="C451" s="11">
        <v>1.0</v>
      </c>
      <c r="D451" s="11"/>
      <c r="E451" s="30" t="s">
        <v>670</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671</v>
      </c>
      <c r="B452" s="10" t="s">
        <v>659</v>
      </c>
      <c r="C452" s="11">
        <v>1.0</v>
      </c>
      <c r="D452" s="11"/>
      <c r="E452" s="30" t="s">
        <v>672</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673</v>
      </c>
      <c r="B453" s="10" t="s">
        <v>659</v>
      </c>
      <c r="C453" s="11">
        <v>0.0</v>
      </c>
      <c r="D453" s="11"/>
      <c r="E453" s="30" t="s">
        <v>674</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675</v>
      </c>
      <c r="B454" s="10" t="s">
        <v>659</v>
      </c>
      <c r="C454" s="11">
        <v>1.0</v>
      </c>
      <c r="D454" s="11"/>
      <c r="E454" s="30" t="s">
        <v>676</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677</v>
      </c>
      <c r="B455" s="10" t="s">
        <v>659</v>
      </c>
      <c r="C455" s="11">
        <v>1.0</v>
      </c>
      <c r="D455" s="11"/>
      <c r="E455" s="30" t="s">
        <v>678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679</v>
      </c>
      <c r="B456" s="10" t="s">
        <v>659</v>
      </c>
      <c r="C456" s="11">
        <v>1.0</v>
      </c>
      <c r="D456" s="11"/>
      <c r="E456" s="30" t="s">
        <v>680</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681</v>
      </c>
      <c r="B457" s="10" t="s">
        <v>659</v>
      </c>
      <c r="C457" s="11">
        <v>0.0</v>
      </c>
      <c r="D457" s="11" t="s">
        <v>109</v>
      </c>
      <c r="E457" s="30" t="s">
        <v>682</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683</v>
      </c>
      <c r="B458" s="10" t="s">
        <v>659</v>
      </c>
      <c r="C458" s="11">
        <v>1.0</v>
      </c>
      <c r="D458" s="11"/>
      <c r="E458" s="30" t="s">
        <v>684</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685</v>
      </c>
      <c r="B459" s="10" t="s">
        <v>659</v>
      </c>
      <c r="C459" s="11">
        <v>0.0</v>
      </c>
      <c r="D459" s="11" t="s">
        <v>109</v>
      </c>
      <c r="E459" s="30" t="s">
        <v>686</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687</v>
      </c>
      <c r="B460" s="10" t="s">
        <v>659</v>
      </c>
      <c r="C460" s="11">
        <v>1.0</v>
      </c>
      <c r="D460" s="11"/>
      <c r="E460" s="30" t="s">
        <v>688</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689</v>
      </c>
      <c r="B461" s="10" t="s">
        <v>659</v>
      </c>
      <c r="C461" s="11">
        <v>1.0</v>
      </c>
      <c r="D461" s="11"/>
      <c r="E461" s="30" t="s">
        <v>690</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691</v>
      </c>
      <c r="B462" s="10" t="s">
        <v>659</v>
      </c>
      <c r="C462" s="11">
        <v>1.0</v>
      </c>
      <c r="D462" s="11"/>
      <c r="E462" s="30" t="s">
        <v>692</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693</v>
      </c>
      <c r="B463" s="10" t="s">
        <v>659</v>
      </c>
      <c r="C463" s="11">
        <v>1.0</v>
      </c>
      <c r="D463" s="11"/>
      <c r="E463" s="30" t="s">
        <v>694</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695</v>
      </c>
      <c r="B464" s="10" t="s">
        <v>659</v>
      </c>
      <c r="C464" s="11">
        <v>1.0</v>
      </c>
      <c r="D464" s="11"/>
      <c r="E464" s="30" t="s">
        <v>696</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697</v>
      </c>
      <c r="B465" s="10" t="s">
        <v>659</v>
      </c>
      <c r="C465" s="11">
        <v>0.0</v>
      </c>
      <c r="D465" s="11"/>
      <c r="E465" s="30" t="s">
        <v>698</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699</v>
      </c>
      <c r="B466" s="10" t="s">
        <v>659</v>
      </c>
      <c r="C466" s="11">
        <v>0.0</v>
      </c>
      <c r="D466" s="11"/>
      <c r="E466" s="30" t="s">
        <v>700</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701</v>
      </c>
      <c r="B467" s="10" t="s">
        <v>659</v>
      </c>
      <c r="C467" s="11">
        <v>0.0</v>
      </c>
      <c r="D467" s="11"/>
      <c r="E467" s="30" t="s">
        <v>702</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703</v>
      </c>
      <c r="B468" s="10" t="s">
        <v>659</v>
      </c>
      <c r="C468" s="11">
        <v>1.0</v>
      </c>
      <c r="D468" s="11"/>
      <c r="E468" s="30" t="s">
        <v>704</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705</v>
      </c>
      <c r="B469" s="10" t="s">
        <v>659</v>
      </c>
      <c r="C469" s="11">
        <v>0.0</v>
      </c>
      <c r="D469" s="11" t="s">
        <v>244</v>
      </c>
      <c r="E469" s="30" t="s">
        <v>706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707</v>
      </c>
      <c r="B470" s="10" t="s">
        <v>659</v>
      </c>
      <c r="C470" s="11">
        <v>1.0</v>
      </c>
      <c r="D470" s="11"/>
      <c r="E470" s="30" t="s">
        <v>708</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709</v>
      </c>
      <c r="B471" s="10" t="s">
        <v>659</v>
      </c>
      <c r="C471" s="11">
        <v>0.0</v>
      </c>
      <c r="D471" s="11"/>
      <c r="E471" s="30" t="s">
        <v>710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711</v>
      </c>
      <c r="B472" s="10" t="s">
        <v>659</v>
      </c>
      <c r="C472" s="11">
        <v>0.0</v>
      </c>
      <c r="D472" s="11"/>
      <c r="E472" s="30" t="s">
        <v>712</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713</v>
      </c>
      <c r="B473" s="10" t="s">
        <v>659</v>
      </c>
      <c r="C473" s="11">
        <v>0.0</v>
      </c>
      <c r="D473" s="11"/>
      <c r="E473" s="30" t="s">
        <v>714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715</v>
      </c>
      <c r="B474" s="10" t="s">
        <v>659</v>
      </c>
      <c r="C474" s="11">
        <v>0.0</v>
      </c>
      <c r="D474" s="11"/>
      <c r="E474" s="30" t="s">
        <v>716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717</v>
      </c>
      <c r="B475" s="10" t="s">
        <v>659</v>
      </c>
      <c r="C475" s="11">
        <v>0.0</v>
      </c>
      <c r="D475" s="11" t="s">
        <v>244</v>
      </c>
      <c r="E475" s="30" t="s">
        <v>718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719</v>
      </c>
      <c r="B476" s="10" t="s">
        <v>659</v>
      </c>
      <c r="C476" s="11">
        <v>0.0</v>
      </c>
      <c r="D476" s="11" t="s">
        <v>244</v>
      </c>
      <c r="E476" s="30" t="s">
        <v>720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721</v>
      </c>
      <c r="B477" s="10" t="s">
        <v>659</v>
      </c>
      <c r="C477" s="11">
        <v>0.0</v>
      </c>
      <c r="D477" s="11" t="s">
        <v>244</v>
      </c>
      <c r="E477" s="30" t="s">
        <v>722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723</v>
      </c>
      <c r="B478" s="10" t="s">
        <v>659</v>
      </c>
      <c r="C478" s="11">
        <v>0.0</v>
      </c>
      <c r="D478" s="11" t="s">
        <v>244</v>
      </c>
      <c r="E478" s="30" t="s">
        <v>724</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 r:id="rId7" location="over" ref="D151"/>
    <hyperlink r:id="rId8" location="over" ref="D152"/>
  </hyperlinks>
  <drawing r:id="rId9"/>
</worksheet>
</file>