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<sst xmlns="http://schemas.openxmlformats.org/spreadsheetml/2006/main" count="1208" uniqueCount="723">
  <si>
    <t>General Info</t>
  </si>
  <si>
    <t>Info</t>
  </si>
  <si>
    <t>Value</t>
  </si>
  <si>
    <t>Comment</t>
  </si>
  <si>
    <t>Name</t>
  </si>
  <si>
    <t>Bishnu Shrestha</t>
  </si>
  <si>
    <t>Full name</t>
  </si>
  <si>
    <t>email</t>
  </si>
  <si>
    <t>IDPF name</t>
  </si>
  <si>
    <t>bishnushrestha</t>
  </si>
  <si>
    <t>Date of test</t>
  </si>
  <si>
    <t>CR Version</t>
  </si>
  <si>
    <t>2.22.0-alpha</t>
  </si>
  <si>
    <t>Cloud Reader version is in the About Box</t>
  </si>
  <si>
    <t>Build Date</t>
  </si>
  <si>
    <t>Mon, 26 Oct 2015 20:11:54 GMT</t>
  </si>
  <si>
    <t>which can be found in the upper left of the app</t>
  </si>
  <si>
    <t>readium-js-viewer</t>
  </si>
  <si>
    <t>Just click on the Readium logo</t>
  </si>
  <si>
    <t>readium-js</t>
  </si>
  <si>
    <t>readium-shared-js</t>
  </si>
  <si>
    <t>readium-cfi-js</t>
  </si>
  <si>
    <t>Device</t>
  </si>
  <si>
    <t>PC</t>
  </si>
  <si>
    <t>PC, tablet, phone, etc.</t>
  </si>
  <si>
    <t>RAM</t>
  </si>
  <si>
    <t>8GB</t>
  </si>
  <si>
    <t>Amount of RAM, e.g. 8GB</t>
  </si>
  <si>
    <t>OS and Version</t>
  </si>
  <si>
    <t>Windows 8.1</t>
  </si>
  <si>
    <t>Locale</t>
  </si>
  <si>
    <t>en-us</t>
  </si>
  <si>
    <t>Browser and Version</t>
  </si>
  <si>
    <t>Opera 33.0.1990.58</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</si>
  <si>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</si>
  <si>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</si>
  <si>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</si>
  <si>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</si>
  <si>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</si>
  <si>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</si>
  <si>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</si>
  <si>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</si>
  <si>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</si>
  <si>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</si>
  <si>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</si>
  <si>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</si>
  <si>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</si>
  <si>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</si>
  <si>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</si>
  <si>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</si>
  <si>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</si>
  <si>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</si>
  <si>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</si>
  <si>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</si>
  <si>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</si>
  <si>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</si>
  <si>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</si>
  <si>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</si>
  <si>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</si>
  <si>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</si>
  <si>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</si>
  <si>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</si>
  <si>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</si>
  <si>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</si>
  <si>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</si>
  <si>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</si>
  <si>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</si>
  <si>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</si>
  <si>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</si>
  <si>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</si>
  <si>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</si>
  <si>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</si>
  <si>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</si>
  <si>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</si>
  <si>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</si>
  <si>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</si>
  <si>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</si>
  <si>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</si>
  <si>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not supported</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</si>
  <si>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</si>
  <si>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</si>
  <si>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</si>
  <si>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</si>
  <si>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</si>
  <si>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</si>
  <si>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</si>
  <si>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</si>
  <si>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</si>
  <si>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Not supported</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</si>
  <si>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</si>
  <si>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</si>
  <si>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</si>
  <si>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</si>
  <si>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</si>
  <si>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</si>
  <si>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</si>
  <si>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</si>
  <si>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</si>
  <si>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</si>
  <si>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</si>
  <si>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</si>
  <si>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</si>
  <si>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</si>
  <si>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</si>
  <si>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</si>
  <si>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</si>
  <si>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</si>
  <si>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</si>
  <si>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</si>
  <si>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</si>
  <si>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</si>
  <si>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</si>
  <si>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</si>
  <si>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</si>
  <si>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</si>
  <si>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</si>
  <si>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</si>
  <si>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</si>
  <si>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</si>
  <si>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</si>
  <si>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</si>
  <si>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</si>
  <si>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</si>
  <si>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</si>
  <si>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</si>
  <si>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</si>
  <si>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</si>
  <si>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</si>
  <si>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</si>
  <si>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</si>
  <si>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</si>
  <si>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</si>
  <si>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</si>
  <si>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</si>
  <si>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</si>
  <si>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</si>
  <si>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</si>
  <si>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</si>
  <si>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</si>
  <si>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</si>
  <si>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</si>
  <si>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</si>
  <si>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</si>
  <si>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</si>
  <si>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</si>
  <si>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</si>
  <si>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</si>
  <si>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</si>
  <si>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</si>
  <si>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</si>
  <si>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</si>
  <si>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</si>
  <si>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</si>
  <si>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</si>
  <si>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</si>
  <si>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</si>
  <si>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</si>
  <si>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</si>
  <si>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</si>
  <si>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</si>
  <si>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</si>
  <si>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</si>
  <si>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 xml:space="preserve"> No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</si>
  <si>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</si>
  <si>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</si>
  <si>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</si>
  <si>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</si>
  <si>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</si>
  <si>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</si>
  <si>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</si>
  <si>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</si>
  <si>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</si>
  <si>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</si>
  <si>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</si>
  <si>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</si>
  <si>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</si>
  <si>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</si>
  <si>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</si>
  <si>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</si>
  <si>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</si>
  <si>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</si>
  <si>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</si>
  <si>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</si>
  <si>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</si>
  <si>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</si>
  <si>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</si>
  <si>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</si>
  <si>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</si>
  <si>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</si>
  <si>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</si>
  <si>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</si>
  <si>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</si>
  <si>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</si>
  <si>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</si>
  <si>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</si>
  <si>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</si>
  <si>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</si>
  <si>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</si>
  <si>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</si>
  <si>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</si>
  <si>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</si>
  <si>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</si>
  <si>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</si>
  <si>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</si>
  <si>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</si>
  <si>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</si>
  <si>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</si>
  <si>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</si>
  <si>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</si>
  <si>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</si>
  <si>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</si>
  <si>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</si>
  <si>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</si>
  <si>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</si>
  <si>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</si>
  <si>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</si>
  <si>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</si>
  <si>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</si>
  <si>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</si>
  <si>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</si>
  <si>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</si>
  <si>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</si>
  <si>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</si>
  <si>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</si>
  <si>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</si>
  <si>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</si>
  <si>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</si>
  <si>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</si>
  <si>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</si>
  <si>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</si>
  <si>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</si>
  <si>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</si>
  <si>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</si>
  <si>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</si>
  <si>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</si>
  <si>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</si>
  <si>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</si>
  <si>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</si>
  <si>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</si>
  <si>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</si>
  <si>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</si>
  <si>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</si>
  <si>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</si>
  <si>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</si>
  <si>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</si>
  <si>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</si>
  <si>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</si>
  <si>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</si>
  <si>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</si>
  <si>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</si>
  <si>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</si>
  <si>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</si>
  <si>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</si>
  <si>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</si>
  <si>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</si>
  <si>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</si>
  <si>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</si>
  <si>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</si>
  <si>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</si>
  <si>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</si>
  <si>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</si>
  <si>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</si>
  <si>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</si>
  <si>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</si>
  <si>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</si>
  <si>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</si>
  <si>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</si>
  <si>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</si>
  <si>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</si>
  <si>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</si>
  <si>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</si>
  <si>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</si>
  <si>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</si>
  <si>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</si>
  <si>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</si>
  <si>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</si>
  <si>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</si>
  <si>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</si>
  <si>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</si>
  <si>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</si>
  <si>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</si>
  <si>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</si>
  <si>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</si>
  <si>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</si>
  <si>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</si>
  <si>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</si>
  <si>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</si>
  <si>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</si>
  <si>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</si>
  <si>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</si>
  <si>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</si>
  <si>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</si>
  <si>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</si>
  <si>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</si>
  <si>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</si>
  <si>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</si>
  <si>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</si>
  <si>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</si>
  <si>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</si>
  <si>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 xml:space="preserve"> the preceding paragraph does not read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</si>
  <si>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</si>
  <si>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</si>
  <si>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</si>
  <si>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</si>
  <si>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</si>
  <si>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</si>
  <si>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</si>
  <si>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</si>
  <si>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</si>
  <si>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</si>
  <si>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</si>
  <si>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</si>
  <si>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</si>
  <si>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</si>
  <si>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</si>
  <si>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</si>
  <si>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</si>
  <si>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</si>
  <si>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</si>
  <si>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</si>
  <si>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</si>
  <si>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</si>
  <si>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</si>
  <si>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</si>
  <si>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</si>
  <si>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</si>
  <si>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</si>
  <si>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</si>
  <si>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</si>
  <si>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</si>
  <si>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</si>
  <si>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</si>
  <si>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</si>
  <si>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</si>
  <si>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</si>
  <si>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</si>
  <si>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</si>
  <si>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</si>
  <si>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</si>
  <si>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</si>
  <si>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</si>
  <si>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</si>
  <si>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</si>
  <si>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</si>
  <si>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</si>
  <si>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</si>
  <si>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</si>
  <si>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</si>
  <si>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</si>
  <si>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</si>
  <si>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</si>
  <si>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</si>
  <si>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</si>
  <si>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</si>
  <si>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</si>
  <si>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</si>
  <si>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</si>
  <si>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</si>
  <si>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</si>
  <si>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</si>
  <si>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</si>
  <si>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</si>
  <si>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</si>
  <si>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</si>
  <si>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</si>
  <si>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</si>
  <si>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</si>
  <si>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</si>
  <si>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</si>
  <si>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</si>
  <si>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</si>
  <si>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</si>
  <si>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</si>
  <si>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</si>
  <si>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</si>
  <si>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</si>
  <si>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</si>
  <si>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</si>
  <si>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</si>
  <si>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</si>
  <si>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</si>
  <si>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</si>
  <si>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</si>
  <si>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</si>
  <si>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</si>
  <si>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</si>
  <si>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</si>
  <si>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</si>
  <si>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</si>
  <si>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</si>
  <si>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</si>
  <si>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</si>
  <si>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</si>
  <si>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</si>
  <si>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</si>
  <si>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</si>
  <si>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</si>
  <si>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</si>
  <si>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</si>
  <si>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</si>
  <si>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</si>
  <si>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</si>
  <si>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</si>
  <si>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</si>
  <si>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</si>
  <si>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</si>
  <si>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</si>
  <si>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</si>
  <si>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</si>
  <si>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</si>
  <si>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</si>
  <si>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</si>
  <si>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</si>
  <si>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</si>
  <si>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</si>
  <si>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</si>
  <si>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</si>
  <si>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</si>
  <si>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</si>
  <si>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</si>
  <si>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</si>
  <si>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</si>
  <si>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</si>
  <si>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</si>
  <si>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</si>
  <si>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</si>
  <si>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</si>
  <si>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</si>
  <si>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</si>
  <si>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</si>
  <si>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</si>
  <si>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</si>
  <si>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</si>
  <si>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</si>
  <si>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</si>
  <si>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</si>
  <si>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</si>
  <si>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</si>
  <si>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</si>
  <si>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</si>
  <si>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</si>
  <si>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</si>
  <si>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</si>
  <si>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</si>
  <si>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</si>
  <si>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</si>
  <si>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</si>
  <si>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</si>
  <si>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</si>
  <si>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</si>
  <si>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</si>
  <si>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</si>
  <si>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</si>
  <si>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</si>
  <si>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</si>
  <si>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</si>
  <si>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</si>
  <si>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</si>
  <si>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</si>
  <si>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</si>
  <si>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</si>
  <si>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 xml:space="preserve">not supported </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</si>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</sst>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12.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3">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cb3c75e20e9f0f7bfd64664628928348445d5a32" TargetMode="External"/><Relationship Id="rId4" Type="http://schemas.openxmlformats.org/officeDocument/2006/relationships/hyperlink" Target="https://github.com/readium/readium-js/tree/318f007d20ef7488d80420a70fd4d36b4f494e3f" TargetMode="External"/><Relationship Id="rId5" Type="http://schemas.openxmlformats.org/officeDocument/2006/relationships/hyperlink" Target="https://github.com/readium/readium-shared-js/tree/7d8bea0f9a8c453bba77214e1a8184b8a87be4ac" TargetMode="External"/><Relationship Id="rId6" Type="http://schemas.openxmlformats.org/officeDocument/2006/relationships/hyperlink" Target="https://github.com/readium/readium-cfi-js/tree/7453ab8b7274bafef6f9c5658422edb464d837de"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42317.0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7"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8" t="str">
        <f>HYPERLINK("https://github.com/readium/readium-js-viewer/tree/cb3c75e20e9f0f7bfd64664628928348445d5a32","readium-js-viewer@cb3c75e20e9f0f7bfd64664628928348445d5a32")</f>
        <v>readium-js-viewer@cb3c75e20e9f0f7bfd64664628928348445d5a32</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8" t="str">
        <f>HYPERLINK("https://github.com/readium/readium-js/tree/318f007d20ef7488d80420a70fd4d36b4f494e3f","readium-js@318f007d20ef7488d80420a70fd4d36b4f494e3f")</f>
        <v>readium-js@318f007d20ef7488d80420a70fd4d36b4f494e3f</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8" t="str">
        <f>HYPERLINK("https://github.com/readium/readium-shared-js/tree/7d8bea0f9a8c453bba77214e1a8184b8a87be4ac","readium-shared-js@7d8bea0f9a8c453bba77214e1a8184b8a87be4ac")</f>
        <v>readium-shared-js@7d8bea0f9a8c453bba77214e1a8184b8a87be4ac</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8" t="str">
        <f>HYPERLINK("https://github.com/readium/readium-cfi-js/tree/7453ab8b7274bafef6f9c5658422edb464d837de","readium-cfi-js@7453ab8b7274bafef6f9c5658422edb464d837de")</f>
        <v>readium-cfi-js@7453ab8b7274bafef6f9c5658422edb464d837de</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9"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20"/>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21" t="s">
        <v>36</v>
      </c>
      <c r="B26" s="21" t="s">
        <v>37</v>
      </c>
      <c r="C26" s="21"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2" t="str">
        <f>SUM(C46:C102)</f>
        <v>42</v>
      </c>
      <c r="C27" s="23" t="str">
        <f>(B27/56)</f>
        <v>75%</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2" t="str">
        <f>SUM(C110:C152)</f>
        <v>33</v>
      </c>
      <c r="C28" s="23"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2" t="str">
        <f>SUM(C160:C207)</f>
        <v>45</v>
      </c>
      <c r="C29" s="23"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2" t="str">
        <f>SUM(C215:C227)</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2" t="str">
        <f>SUM(C234:C261)</f>
        <v>22</v>
      </c>
      <c r="C31" s="23" t="str">
        <f>B31/28</f>
        <v>79%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2" t="str">
        <f>SUM(C268:C309)</f>
        <v>40</v>
      </c>
      <c r="C32" s="23" t="str">
        <f>B32/42</f>
        <v>95%</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2" t="str">
        <f>SUM(C317:C322,C324)</f>
        <v>3</v>
      </c>
      <c r="C33" s="23"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2" t="str">
        <f>SUM(C331:C342)</f>
        <v>11</v>
      </c>
      <c r="C34" s="23"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2" t="str">
        <f>SUM(C349,C356,C363,C370,C377,C384,C391,C398,C405,C412,C413,C420,C421,C422,C423)</f>
        <v>7</v>
      </c>
      <c r="C35" s="23" t="str">
        <f>B35/15</f>
        <v>47%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2" t="str">
        <f>SUM(C430:C439)</f>
        <v>5</v>
      </c>
      <c r="C36" s="23" t="str">
        <f>B36/10</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2" t="str">
        <f>SUM(C446:C478)</f>
        <v>5</v>
      </c>
      <c r="C37" s="23" t="str">
        <f>B37/32</f>
        <v>16%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2" t="str">
        <f>SUM(B27:B37)</f>
        <v>226</v>
      </c>
      <c r="C38" s="23" t="str">
        <f>B38/301</f>
        <v>75%</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4" t="s">
        <v>53</v>
      </c>
      <c r="B44" s="25" t="s">
        <v>54</v>
      </c>
      <c r="C44" s="24" t="s">
        <v>55</v>
      </c>
      <c r="D44" s="24" t="s">
        <v>56</v>
      </c>
      <c r="E44" s="24" t="s">
        <v>57</v>
      </c>
      <c r="F44" s="1"/>
      <c r="G44" s="1"/>
      <c r="H44" s="1"/>
      <c r="I44" s="1"/>
      <c r="J44" s="1"/>
      <c r="K44" s="1"/>
      <c r="L44" s="1"/>
      <c r="M44" s="1"/>
      <c r="N44" s="1"/>
      <c r="O44" s="1"/>
      <c r="P44" s="1"/>
      <c r="Q44" s="1"/>
      <c r="R44" s="1"/>
      <c r="S44" s="1"/>
      <c r="T44" s="1"/>
      <c r="U44" s="1"/>
      <c r="V44" s="1"/>
      <c r="W44" s="1"/>
      <c r="X44" s="1"/>
      <c r="Y44" s="1"/>
      <c r="Z44" s="1"/>
    </row>
    <row r="45" ht="18.0" customHeight="1">
      <c r="A45" s="26" t="s">
        <v>58</v>
      </c>
      <c r="B45" s="27"/>
      <c r="C45" s="27"/>
      <c r="D45" s="27"/>
      <c r="E45" s="28"/>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75</v>
      </c>
      <c r="C54" s="11">
        <v>0.0</v>
      </c>
      <c r="D54" s="1" t="s">
        <v>78</v>
      </c>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75</v>
      </c>
      <c r="C56" s="11">
        <v>1.0</v>
      </c>
      <c r="D56" s="11"/>
      <c r="E56" s="11" t="s">
        <v>82</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75</v>
      </c>
      <c r="C57" s="11">
        <v>1.0</v>
      </c>
      <c r="D57" s="11"/>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75</v>
      </c>
      <c r="C58" s="11">
        <v>1.0</v>
      </c>
      <c r="D58" s="11"/>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0.0</v>
      </c>
      <c r="D59" s="11" t="s">
        <v>88</v>
      </c>
      <c r="E59" s="11" t="s">
        <v>89</v>
      </c>
      <c r="F59" s="1"/>
      <c r="G59" s="1"/>
      <c r="H59" s="1"/>
      <c r="I59" s="1"/>
      <c r="J59" s="1"/>
      <c r="K59" s="1"/>
      <c r="L59" s="1"/>
      <c r="M59" s="1"/>
      <c r="N59" s="1"/>
      <c r="O59" s="1"/>
      <c r="P59" s="1"/>
      <c r="Q59" s="1"/>
      <c r="R59" s="1"/>
      <c r="S59" s="1"/>
      <c r="T59" s="1"/>
      <c r="U59" s="1"/>
      <c r="V59" s="1"/>
      <c r="W59" s="1"/>
      <c r="X59" s="1"/>
      <c r="Y59" s="1"/>
      <c r="Z59" s="1"/>
    </row>
    <row r="60" ht="36.0" customHeight="1">
      <c r="A60" s="11" t="s">
        <v>90</v>
      </c>
      <c r="B60" s="10" t="s">
        <v>75</v>
      </c>
      <c r="C60" s="11">
        <v>0.0</v>
      </c>
      <c r="D60" s="11" t="s">
        <v>88</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60</v>
      </c>
      <c r="C61" s="11">
        <v>1.0</v>
      </c>
      <c r="D61" s="11"/>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0" t="s">
        <v>60</v>
      </c>
      <c r="C62" s="11">
        <v>1.0</v>
      </c>
      <c r="D62" s="11"/>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1.0</v>
      </c>
      <c r="D63" s="11"/>
      <c r="E63" s="11" t="s">
        <v>97</v>
      </c>
      <c r="F63" s="1"/>
      <c r="G63" s="1"/>
      <c r="H63" s="1"/>
      <c r="I63" s="1"/>
      <c r="J63" s="1"/>
      <c r="K63" s="1"/>
      <c r="L63" s="1"/>
      <c r="M63" s="1"/>
      <c r="N63" s="1"/>
      <c r="O63" s="1"/>
      <c r="P63" s="1"/>
      <c r="Q63" s="1"/>
      <c r="R63" s="1"/>
      <c r="S63" s="1"/>
      <c r="T63" s="1"/>
      <c r="U63" s="1"/>
      <c r="V63" s="1"/>
      <c r="W63" s="1"/>
      <c r="X63" s="1"/>
      <c r="Y63" s="1"/>
      <c r="Z63" s="1"/>
    </row>
    <row r="64" ht="36.0" customHeight="1">
      <c r="A64" s="11" t="s">
        <v>98</v>
      </c>
      <c r="B64" s="10" t="s">
        <v>60</v>
      </c>
      <c r="C64" s="11">
        <v>1.0</v>
      </c>
      <c r="D64" s="11"/>
      <c r="E64" s="11" t="s">
        <v>99</v>
      </c>
      <c r="F64" s="1"/>
      <c r="G64" s="1"/>
      <c r="H64" s="1"/>
      <c r="I64" s="1"/>
      <c r="J64" s="1"/>
      <c r="K64" s="1"/>
      <c r="L64" s="1"/>
      <c r="M64" s="1"/>
      <c r="N64" s="1"/>
      <c r="O64" s="1"/>
      <c r="P64" s="1"/>
      <c r="Q64" s="1"/>
      <c r="R64" s="1"/>
      <c r="S64" s="1"/>
      <c r="T64" s="1"/>
      <c r="U64" s="1"/>
      <c r="V64" s="1"/>
      <c r="W64" s="1"/>
      <c r="X64" s="1"/>
      <c r="Y64" s="1"/>
      <c r="Z64" s="1"/>
    </row>
    <row r="65" ht="36.0" customHeight="1">
      <c r="A65" s="11" t="s">
        <v>100</v>
      </c>
      <c r="B65" s="10" t="s">
        <v>60</v>
      </c>
      <c r="C65" s="11">
        <v>1.0</v>
      </c>
      <c r="D65" s="11"/>
      <c r="E65" s="11" t="s">
        <v>101</v>
      </c>
      <c r="F65" s="1"/>
      <c r="G65" s="1"/>
      <c r="H65" s="1"/>
      <c r="I65" s="1"/>
      <c r="J65" s="1"/>
      <c r="K65" s="1"/>
      <c r="L65" s="1"/>
      <c r="M65" s="1"/>
      <c r="N65" s="1"/>
      <c r="O65" s="1"/>
      <c r="P65" s="1"/>
      <c r="Q65" s="1"/>
      <c r="R65" s="1"/>
      <c r="S65" s="1"/>
      <c r="T65" s="1"/>
      <c r="U65" s="1"/>
      <c r="V65" s="1"/>
      <c r="W65" s="1"/>
      <c r="X65" s="1"/>
      <c r="Y65" s="1"/>
      <c r="Z65" s="1"/>
    </row>
    <row r="66" ht="36.0" customHeight="1">
      <c r="A66" s="11" t="s">
        <v>102</v>
      </c>
      <c r="B66" s="10" t="s">
        <v>60</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75</v>
      </c>
      <c r="C67" s="11">
        <v>1.0</v>
      </c>
      <c r="D67" s="11"/>
      <c r="E67" s="11" t="s">
        <v>105</v>
      </c>
      <c r="F67" s="1"/>
      <c r="G67" s="1"/>
      <c r="H67" s="1"/>
      <c r="I67" s="1"/>
      <c r="J67" s="1"/>
      <c r="K67" s="1"/>
      <c r="L67" s="1"/>
      <c r="M67" s="1"/>
      <c r="N67" s="1"/>
      <c r="O67" s="1"/>
      <c r="P67" s="1"/>
      <c r="Q67" s="1"/>
      <c r="R67" s="1"/>
      <c r="S67" s="1"/>
      <c r="T67" s="1"/>
      <c r="U67" s="1"/>
      <c r="V67" s="1"/>
      <c r="W67" s="1"/>
      <c r="X67" s="1"/>
      <c r="Y67" s="1"/>
      <c r="Z67" s="1"/>
    </row>
    <row r="68" ht="36.0" customHeight="1">
      <c r="A68" s="11" t="s">
        <v>106</v>
      </c>
      <c r="B68" s="10" t="s">
        <v>75</v>
      </c>
      <c r="C68" s="11">
        <v>1.0</v>
      </c>
      <c r="D68" s="11"/>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75</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75</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60</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60</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60</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60</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60</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60</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60</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60</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60</v>
      </c>
      <c r="C79" s="11">
        <v>1.0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60</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60</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60</v>
      </c>
      <c r="C82" s="11">
        <v>1.0</v>
      </c>
      <c r="D82" s="11"/>
      <c r="E82" s="11" t="s">
        <v>136</v>
      </c>
      <c r="F82" s="1"/>
      <c r="G82" s="1"/>
      <c r="H82" s="1"/>
      <c r="I82" s="1"/>
      <c r="J82" s="1"/>
      <c r="K82" s="1"/>
      <c r="L82" s="1"/>
      <c r="M82" s="1"/>
      <c r="N82" s="1"/>
      <c r="O82" s="1"/>
      <c r="P82" s="1"/>
      <c r="Q82" s="1"/>
      <c r="R82" s="1"/>
      <c r="S82" s="1"/>
      <c r="T82" s="1"/>
      <c r="U82" s="1"/>
      <c r="V82" s="1"/>
      <c r="W82" s="1"/>
      <c r="X82" s="1"/>
      <c r="Y82" s="1"/>
      <c r="Z82" s="1"/>
    </row>
    <row r="83" ht="36.0" customHeight="1">
      <c r="A83" s="11" t="s">
        <v>137</v>
      </c>
      <c r="B83" s="10" t="s">
        <v>60</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6.0" customHeight="1">
      <c r="A84" s="11" t="s">
        <v>139</v>
      </c>
      <c r="B84" s="10" t="s">
        <v>60</v>
      </c>
      <c r="C84" s="11">
        <v>1.0</v>
      </c>
      <c r="D84" s="11"/>
      <c r="E84" s="11" t="s">
        <v>140</v>
      </c>
      <c r="F84" s="1"/>
      <c r="G84" s="1"/>
      <c r="H84" s="1"/>
      <c r="I84" s="1"/>
      <c r="J84" s="1"/>
      <c r="K84" s="1"/>
      <c r="L84" s="1"/>
      <c r="M84" s="1"/>
      <c r="N84" s="1"/>
      <c r="O84" s="1"/>
      <c r="P84" s="1"/>
      <c r="Q84" s="1"/>
      <c r="R84" s="1"/>
      <c r="S84" s="1"/>
      <c r="T84" s="1"/>
      <c r="U84" s="1"/>
      <c r="V84" s="1"/>
      <c r="W84" s="1"/>
      <c r="X84" s="1"/>
      <c r="Y84" s="1"/>
      <c r="Z84" s="1"/>
    </row>
    <row r="85" ht="54.0" customHeight="1">
      <c r="A85" s="11" t="s">
        <v>141</v>
      </c>
      <c r="B85" s="10" t="s">
        <v>60</v>
      </c>
      <c r="C85" s="11">
        <v>1.0</v>
      </c>
      <c r="D85" s="11"/>
      <c r="E85" s="11" t="s">
        <v>142</v>
      </c>
      <c r="F85" s="1"/>
      <c r="G85" s="1"/>
      <c r="H85" s="1"/>
      <c r="I85" s="1"/>
      <c r="J85" s="1"/>
      <c r="K85" s="1"/>
      <c r="L85" s="1"/>
      <c r="M85" s="1"/>
      <c r="N85" s="1"/>
      <c r="O85" s="1"/>
      <c r="P85" s="1"/>
      <c r="Q85" s="1"/>
      <c r="R85" s="1"/>
      <c r="S85" s="1"/>
      <c r="T85" s="1"/>
      <c r="U85" s="1"/>
      <c r="V85" s="1"/>
      <c r="W85" s="1"/>
      <c r="X85" s="1"/>
      <c r="Y85" s="1"/>
      <c r="Z85" s="1"/>
    </row>
    <row r="86" ht="36.0" customHeight="1">
      <c r="A86" s="11" t="s">
        <v>143</v>
      </c>
      <c r="B86" s="10" t="s">
        <v>60</v>
      </c>
      <c r="C86" s="11">
        <v>1.0</v>
      </c>
      <c r="D86" s="11"/>
      <c r="E86" s="11" t="s">
        <v>144</v>
      </c>
      <c r="F86" s="1"/>
      <c r="G86" s="1"/>
      <c r="H86" s="1"/>
      <c r="I86" s="1"/>
      <c r="J86" s="1"/>
      <c r="K86" s="1"/>
      <c r="L86" s="1"/>
      <c r="M86" s="1"/>
      <c r="N86" s="1"/>
      <c r="O86" s="1"/>
      <c r="P86" s="1"/>
      <c r="Q86" s="1"/>
      <c r="R86" s="1"/>
      <c r="S86" s="1"/>
      <c r="T86" s="1"/>
      <c r="U86" s="1"/>
      <c r="V86" s="1"/>
      <c r="W86" s="1"/>
      <c r="X86" s="1"/>
      <c r="Y86" s="1"/>
      <c r="Z86" s="1"/>
    </row>
    <row r="87" ht="36.0" customHeight="1">
      <c r="A87" s="11" t="s">
        <v>145</v>
      </c>
      <c r="B87" s="10" t="s">
        <v>60</v>
      </c>
      <c r="C87" s="11">
        <v>1.0</v>
      </c>
      <c r="D87" s="11"/>
      <c r="E87" s="11" t="s">
        <v>146</v>
      </c>
      <c r="F87" s="1"/>
      <c r="G87" s="1"/>
      <c r="H87" s="1"/>
      <c r="I87" s="1"/>
      <c r="J87" s="1"/>
      <c r="K87" s="1"/>
      <c r="L87" s="1"/>
      <c r="M87" s="1"/>
      <c r="N87" s="1"/>
      <c r="O87" s="1"/>
      <c r="P87" s="1"/>
      <c r="Q87" s="1"/>
      <c r="R87" s="1"/>
      <c r="S87" s="1"/>
      <c r="T87" s="1"/>
      <c r="U87" s="1"/>
      <c r="V87" s="1"/>
      <c r="W87" s="1"/>
      <c r="X87" s="1"/>
      <c r="Y87" s="1"/>
      <c r="Z87" s="1"/>
    </row>
    <row r="88" ht="18.0" customHeight="1">
      <c r="A88" s="11" t="s">
        <v>147</v>
      </c>
      <c r="B88" s="10" t="s">
        <v>60</v>
      </c>
      <c r="C88" s="11">
        <v>1.0</v>
      </c>
      <c r="D88" s="11"/>
      <c r="E88" s="11" t="s">
        <v>148</v>
      </c>
      <c r="F88" s="1"/>
      <c r="G88" s="1"/>
      <c r="H88" s="1"/>
      <c r="I88" s="1"/>
      <c r="J88" s="1"/>
      <c r="K88" s="1"/>
      <c r="L88" s="1"/>
      <c r="M88" s="1"/>
      <c r="N88" s="1"/>
      <c r="O88" s="1"/>
      <c r="P88" s="1"/>
      <c r="Q88" s="1"/>
      <c r="R88" s="1"/>
      <c r="S88" s="1"/>
      <c r="T88" s="1"/>
      <c r="U88" s="1"/>
      <c r="V88" s="1"/>
      <c r="W88" s="1"/>
      <c r="X88" s="1"/>
      <c r="Y88" s="1"/>
      <c r="Z88" s="1"/>
    </row>
    <row r="89" ht="36.0" customHeight="1">
      <c r="A89" s="11" t="s">
        <v>149</v>
      </c>
      <c r="B89" s="10" t="s">
        <v>60</v>
      </c>
      <c r="C89" s="11">
        <v>1.0</v>
      </c>
      <c r="D89" s="11"/>
      <c r="E89" s="11" t="s">
        <v>150</v>
      </c>
      <c r="F89" s="1"/>
      <c r="G89" s="1"/>
      <c r="H89" s="1"/>
      <c r="I89" s="1"/>
      <c r="J89" s="1"/>
      <c r="K89" s="1"/>
      <c r="L89" s="1"/>
      <c r="M89" s="1"/>
      <c r="N89" s="1"/>
      <c r="O89" s="1"/>
      <c r="P89" s="1"/>
      <c r="Q89" s="1"/>
      <c r="R89" s="1"/>
      <c r="S89" s="1"/>
      <c r="T89" s="1"/>
      <c r="U89" s="1"/>
      <c r="V89" s="1"/>
      <c r="W89" s="1"/>
      <c r="X89" s="1"/>
      <c r="Y89" s="1"/>
      <c r="Z89" s="1"/>
    </row>
    <row r="90" ht="18.0" customHeight="1">
      <c r="A90" s="11" t="s">
        <v>151</v>
      </c>
      <c r="B90" s="10" t="s">
        <v>60</v>
      </c>
      <c r="C90" s="11">
        <v>1.0</v>
      </c>
      <c r="D90" s="11"/>
      <c r="E90" s="11" t="s">
        <v>152</v>
      </c>
      <c r="F90" s="1"/>
      <c r="G90" s="1"/>
      <c r="H90" s="1"/>
      <c r="I90" s="1"/>
      <c r="J90" s="1"/>
      <c r="K90" s="1"/>
      <c r="L90" s="1"/>
      <c r="M90" s="1"/>
      <c r="N90" s="1"/>
      <c r="O90" s="1"/>
      <c r="P90" s="1"/>
      <c r="Q90" s="1"/>
      <c r="R90" s="1"/>
      <c r="S90" s="1"/>
      <c r="T90" s="1"/>
      <c r="U90" s="1"/>
      <c r="V90" s="1"/>
      <c r="W90" s="1"/>
      <c r="X90" s="1"/>
      <c r="Y90" s="1"/>
      <c r="Z90" s="1"/>
    </row>
    <row r="91" ht="36.0" customHeight="1">
      <c r="A91" s="11" t="s">
        <v>153</v>
      </c>
      <c r="B91" s="10" t="s">
        <v>60</v>
      </c>
      <c r="C91" s="11">
        <v>1.0</v>
      </c>
      <c r="D91" s="11"/>
      <c r="E91" s="11" t="s">
        <v>154</v>
      </c>
      <c r="F91" s="1"/>
      <c r="G91" s="1"/>
      <c r="H91" s="1"/>
      <c r="I91" s="1"/>
      <c r="J91" s="1"/>
      <c r="K91" s="1"/>
      <c r="L91" s="1"/>
      <c r="M91" s="1"/>
      <c r="N91" s="1"/>
      <c r="O91" s="1"/>
      <c r="P91" s="1"/>
      <c r="Q91" s="1"/>
      <c r="R91" s="1"/>
      <c r="S91" s="1"/>
      <c r="T91" s="1"/>
      <c r="U91" s="1"/>
      <c r="V91" s="1"/>
      <c r="W91" s="1"/>
      <c r="X91" s="1"/>
      <c r="Y91" s="1"/>
      <c r="Z91" s="1"/>
    </row>
    <row r="92" ht="36.0" customHeight="1">
      <c r="A92" s="11" t="s">
        <v>155</v>
      </c>
      <c r="B92" s="10" t="s">
        <v>60</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60</v>
      </c>
      <c r="C93" s="11">
        <v>1.0</v>
      </c>
      <c r="D93" s="11"/>
      <c r="E93" s="11" t="s">
        <v>158</v>
      </c>
      <c r="F93" s="1"/>
      <c r="G93" s="1"/>
      <c r="H93" s="1"/>
      <c r="I93" s="1"/>
      <c r="J93" s="1"/>
      <c r="K93" s="1"/>
      <c r="L93" s="1"/>
      <c r="M93" s="1"/>
      <c r="N93" s="1"/>
      <c r="O93" s="1"/>
      <c r="P93" s="1"/>
      <c r="Q93" s="1"/>
      <c r="R93" s="1"/>
      <c r="S93" s="1"/>
      <c r="T93" s="1"/>
      <c r="U93" s="1"/>
      <c r="V93" s="1"/>
      <c r="W93" s="1"/>
      <c r="X93" s="1"/>
      <c r="Y93" s="1"/>
      <c r="Z93" s="1"/>
    </row>
    <row r="94" ht="18.0" customHeight="1">
      <c r="A94" s="11" t="s">
        <v>159</v>
      </c>
      <c r="B94" s="10" t="s">
        <v>75</v>
      </c>
      <c r="C94" s="11">
        <v>0.0</v>
      </c>
      <c r="D94" s="11" t="s">
        <v>88</v>
      </c>
      <c r="E94" s="11" t="s">
        <v>160</v>
      </c>
      <c r="F94" s="1"/>
      <c r="G94" s="1"/>
      <c r="H94" s="1"/>
      <c r="I94" s="1"/>
      <c r="J94" s="1"/>
      <c r="K94" s="1"/>
      <c r="L94" s="1"/>
      <c r="M94" s="1"/>
      <c r="N94" s="1"/>
      <c r="O94" s="1"/>
      <c r="P94" s="1"/>
      <c r="Q94" s="1"/>
      <c r="R94" s="1"/>
      <c r="S94" s="1"/>
      <c r="T94" s="1"/>
      <c r="U94" s="1"/>
      <c r="V94" s="1"/>
      <c r="W94" s="1"/>
      <c r="X94" s="1"/>
      <c r="Y94" s="1"/>
      <c r="Z94" s="1"/>
    </row>
    <row r="95" ht="36.0" customHeight="1">
      <c r="A95" s="11" t="s">
        <v>161</v>
      </c>
      <c r="B95" s="10" t="s">
        <v>60</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6.0" customHeight="1">
      <c r="A96" s="11" t="s">
        <v>164</v>
      </c>
      <c r="B96" s="10" t="s">
        <v>60</v>
      </c>
      <c r="C96" s="11">
        <v>0.0</v>
      </c>
      <c r="D96" s="11" t="s">
        <v>162</v>
      </c>
      <c r="E96" s="11" t="s">
        <v>165</v>
      </c>
      <c r="F96" s="1"/>
      <c r="G96" s="1"/>
      <c r="H96" s="1"/>
      <c r="I96" s="1"/>
      <c r="J96" s="1"/>
      <c r="K96" s="1"/>
      <c r="L96" s="1"/>
      <c r="M96" s="1"/>
      <c r="N96" s="1"/>
      <c r="O96" s="1"/>
      <c r="P96" s="1"/>
      <c r="Q96" s="1"/>
      <c r="R96" s="1"/>
      <c r="S96" s="1"/>
      <c r="T96" s="1"/>
      <c r="U96" s="1"/>
      <c r="V96" s="1"/>
      <c r="W96" s="1"/>
      <c r="X96" s="1"/>
      <c r="Y96" s="1"/>
      <c r="Z96" s="1"/>
    </row>
    <row r="97" ht="36.0" customHeight="1">
      <c r="A97" s="11" t="s">
        <v>166</v>
      </c>
      <c r="B97" s="10" t="s">
        <v>60</v>
      </c>
      <c r="C97" s="11">
        <v>0.0</v>
      </c>
      <c r="D97" s="11" t="s">
        <v>78</v>
      </c>
      <c r="E97" s="11" t="s">
        <v>167</v>
      </c>
      <c r="F97" s="1"/>
      <c r="G97" s="1"/>
      <c r="H97" s="1"/>
      <c r="I97" s="1"/>
      <c r="J97" s="1"/>
      <c r="K97" s="1"/>
      <c r="L97" s="1"/>
      <c r="M97" s="1"/>
      <c r="N97" s="1"/>
      <c r="O97" s="1"/>
      <c r="P97" s="1"/>
      <c r="Q97" s="1"/>
      <c r="R97" s="1"/>
      <c r="S97" s="1"/>
      <c r="T97" s="1"/>
      <c r="U97" s="1"/>
      <c r="V97" s="1"/>
      <c r="W97" s="1"/>
      <c r="X97" s="1"/>
      <c r="Y97" s="1"/>
      <c r="Z97" s="1"/>
    </row>
    <row r="98" ht="54.0" customHeight="1">
      <c r="A98" s="11" t="s">
        <v>168</v>
      </c>
      <c r="B98" s="10" t="s">
        <v>60</v>
      </c>
      <c r="C98" s="11">
        <v>1.0</v>
      </c>
      <c r="D98" s="11"/>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60</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36.0" customHeight="1">
      <c r="A100" s="11" t="s">
        <v>172</v>
      </c>
      <c r="B100" s="10" t="s">
        <v>75</v>
      </c>
      <c r="C100" s="11">
        <v>1.0</v>
      </c>
      <c r="D100" s="1"/>
      <c r="E100" s="11" t="s">
        <v>173</v>
      </c>
      <c r="F100" s="1"/>
      <c r="G100" s="1"/>
      <c r="H100" s="1"/>
      <c r="I100" s="1"/>
      <c r="J100" s="1"/>
      <c r="K100" s="1"/>
      <c r="L100" s="1"/>
      <c r="M100" s="1"/>
      <c r="N100" s="1"/>
      <c r="O100" s="1"/>
      <c r="P100" s="1"/>
      <c r="Q100" s="1"/>
      <c r="R100" s="1"/>
      <c r="S100" s="1"/>
      <c r="T100" s="1"/>
      <c r="U100" s="1"/>
      <c r="V100" s="1"/>
      <c r="W100" s="1"/>
      <c r="X100" s="1"/>
      <c r="Y100" s="1"/>
      <c r="Z100" s="1"/>
    </row>
    <row r="101" ht="18.0" customHeight="1">
      <c r="A101" s="26" t="s">
        <v>174</v>
      </c>
      <c r="B101" s="27"/>
      <c r="C101" s="27"/>
      <c r="D101" s="27"/>
      <c r="E101" s="28"/>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175</v>
      </c>
      <c r="B102" s="10" t="s">
        <v>60</v>
      </c>
      <c r="C102" s="11">
        <v>1.0</v>
      </c>
      <c r="D102" s="11"/>
      <c r="E102" s="11" t="s">
        <v>176</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177</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178</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4" t="s">
        <v>53</v>
      </c>
      <c r="B108" s="25" t="s">
        <v>54</v>
      </c>
      <c r="C108" s="24" t="s">
        <v>55</v>
      </c>
      <c r="D108" s="24" t="s">
        <v>56</v>
      </c>
      <c r="E108" s="24"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6" t="s">
        <v>179</v>
      </c>
      <c r="B109" s="27"/>
      <c r="C109" s="27"/>
      <c r="D109" s="27"/>
      <c r="E109" s="28"/>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180</v>
      </c>
      <c r="B110" s="10" t="s">
        <v>60</v>
      </c>
      <c r="C110" s="11">
        <v>1.0</v>
      </c>
      <c r="D110" s="11"/>
      <c r="E110" s="11" t="s">
        <v>181</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182</v>
      </c>
      <c r="B111" s="10" t="s">
        <v>60</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184</v>
      </c>
      <c r="B112" s="10" t="s">
        <v>60</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60</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60</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60</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60</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60</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60</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198</v>
      </c>
      <c r="B119" s="10" t="s">
        <v>60</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200</v>
      </c>
      <c r="B120" s="10" t="s">
        <v>60</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202</v>
      </c>
      <c r="B121" s="10" t="s">
        <v>60</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204</v>
      </c>
      <c r="B122" s="10" t="s">
        <v>60</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206</v>
      </c>
      <c r="B123" s="10" t="s">
        <v>60</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208</v>
      </c>
      <c r="B124" s="10" t="s">
        <v>60</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210</v>
      </c>
      <c r="B125" s="10" t="s">
        <v>60</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212</v>
      </c>
      <c r="B126" s="10" t="s">
        <v>60</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214</v>
      </c>
      <c r="B127" s="10" t="s">
        <v>60</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216</v>
      </c>
      <c r="B128" s="10" t="s">
        <v>60</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218</v>
      </c>
      <c r="B129" s="10" t="s">
        <v>60</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220</v>
      </c>
      <c r="B130" s="10" t="s">
        <v>60</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222</v>
      </c>
      <c r="B131" s="10" t="s">
        <v>60</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224</v>
      </c>
      <c r="B132" s="10" t="s">
        <v>60</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226</v>
      </c>
      <c r="B133" s="10" t="s">
        <v>60</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228</v>
      </c>
      <c r="B134" s="10" t="s">
        <v>60</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230</v>
      </c>
      <c r="B135" s="10" t="s">
        <v>60</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232</v>
      </c>
      <c r="B136" s="10" t="s">
        <v>60</v>
      </c>
      <c r="C136" s="11">
        <v>0.0</v>
      </c>
      <c r="D136" s="1" t="s">
        <v>233</v>
      </c>
      <c r="E136" s="11" t="s">
        <v>234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235</v>
      </c>
      <c r="B137" s="10" t="s">
        <v>60</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237</v>
      </c>
      <c r="B138" s="10" t="s">
        <v>60</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239</v>
      </c>
      <c r="B139" s="10" t="s">
        <v>60</v>
      </c>
      <c r="C139" s="11">
        <v>0.0</v>
      </c>
      <c r="D139" s="11" t="s">
        <v>240</v>
      </c>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60</v>
      </c>
      <c r="C140" s="11">
        <v>0.0</v>
      </c>
      <c r="D140" s="11" t="s">
        <v>240</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60</v>
      </c>
      <c r="C141" s="11">
        <v>1.0</v>
      </c>
      <c r="D141" s="11"/>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60</v>
      </c>
      <c r="C142" s="11">
        <v>0.0</v>
      </c>
      <c r="D142" s="11" t="s">
        <v>247</v>
      </c>
      <c r="E142" s="11" t="s">
        <v>248</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249</v>
      </c>
      <c r="B143" s="10" t="s">
        <v>60</v>
      </c>
      <c r="C143" s="11">
        <v>0.0</v>
      </c>
      <c r="D143" s="11" t="s">
        <v>240</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60</v>
      </c>
      <c r="C144" s="11">
        <v>0.0</v>
      </c>
      <c r="D144" s="11" t="s">
        <v>240</v>
      </c>
      <c r="E144" s="11" t="s">
        <v>252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253</v>
      </c>
      <c r="B145" s="10" t="s">
        <v>60</v>
      </c>
      <c r="C145" s="11">
        <v>0.0</v>
      </c>
      <c r="D145" s="11" t="s">
        <v>240</v>
      </c>
      <c r="E145" s="11" t="s">
        <v>254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255</v>
      </c>
      <c r="B146" s="10" t="s">
        <v>60</v>
      </c>
      <c r="C146" s="11">
        <v>0.0</v>
      </c>
      <c r="D146" s="11" t="s">
        <v>240</v>
      </c>
      <c r="E146" s="11" t="s">
        <v>256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257</v>
      </c>
      <c r="B147" s="10" t="s">
        <v>60</v>
      </c>
      <c r="C147" s="11">
        <v>1.0</v>
      </c>
      <c r="D147" s="11"/>
      <c r="E147" s="11" t="s">
        <v>258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259</v>
      </c>
      <c r="B148" s="10" t="s">
        <v>60</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261</v>
      </c>
      <c r="B149" s="10" t="s">
        <v>60</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263</v>
      </c>
      <c r="B150" s="10" t="s">
        <v>60</v>
      </c>
      <c r="C150" s="11">
        <v>0.0</v>
      </c>
      <c r="D150" s="11" t="s">
        <v>78</v>
      </c>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0" t="s">
        <v>60</v>
      </c>
      <c r="C151" s="11">
        <v>0.0</v>
      </c>
      <c r="D151" s="11" t="s">
        <v>266</v>
      </c>
      <c r="E151" s="11" t="s">
        <v>267</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268</v>
      </c>
      <c r="B152" s="10" t="s">
        <v>60</v>
      </c>
      <c r="C152" s="11">
        <v>1.0</v>
      </c>
      <c r="D152" s="11"/>
      <c r="E152" s="11" t="s">
        <v>269</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270</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271</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4" t="s">
        <v>53</v>
      </c>
      <c r="B158" s="25" t="s">
        <v>54</v>
      </c>
      <c r="C158" s="24" t="s">
        <v>55</v>
      </c>
      <c r="D158" s="24" t="s">
        <v>56</v>
      </c>
      <c r="E158" s="24"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6" t="s">
        <v>272</v>
      </c>
      <c r="B159" s="27"/>
      <c r="C159" s="27"/>
      <c r="D159" s="27"/>
      <c r="E159" s="28"/>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273</v>
      </c>
      <c r="B160" s="10" t="s">
        <v>75</v>
      </c>
      <c r="C160" s="11">
        <v>1.0</v>
      </c>
      <c r="D160" s="11"/>
      <c r="E160" s="11" t="s">
        <v>274</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275</v>
      </c>
      <c r="B161" s="10" t="s">
        <v>60</v>
      </c>
      <c r="C161" s="11">
        <v>1.0</v>
      </c>
      <c r="D161" s="11"/>
      <c r="E161" s="11" t="s">
        <v>276</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277</v>
      </c>
      <c r="B162" s="10" t="s">
        <v>60</v>
      </c>
      <c r="C162" s="11">
        <v>1.0</v>
      </c>
      <c r="D162" s="11"/>
      <c r="E162" s="11" t="s">
        <v>278</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279</v>
      </c>
      <c r="B163" s="10" t="s">
        <v>60</v>
      </c>
      <c r="C163" s="11">
        <v>1.0</v>
      </c>
      <c r="D163" s="11"/>
      <c r="E163" s="11" t="s">
        <v>280</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281</v>
      </c>
      <c r="B164" s="10" t="s">
        <v>75</v>
      </c>
      <c r="C164" s="11">
        <v>1.0</v>
      </c>
      <c r="D164" s="11"/>
      <c r="E164" s="11" t="s">
        <v>282</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283</v>
      </c>
      <c r="B165" s="10" t="s">
        <v>75</v>
      </c>
      <c r="C165" s="11">
        <v>1.0</v>
      </c>
      <c r="D165" s="11"/>
      <c r="E165" s="11" t="s">
        <v>284</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285</v>
      </c>
      <c r="B166" s="10" t="s">
        <v>75</v>
      </c>
      <c r="C166" s="11">
        <v>0.0</v>
      </c>
      <c r="D166" s="11" t="s">
        <v>286</v>
      </c>
      <c r="E166" s="11" t="s">
        <v>287</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288</v>
      </c>
      <c r="B167" s="10" t="s">
        <v>75</v>
      </c>
      <c r="C167" s="11">
        <v>1.0</v>
      </c>
      <c r="D167" s="11"/>
      <c r="E167" s="11" t="s">
        <v>289</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290</v>
      </c>
      <c r="B168" s="10" t="s">
        <v>75</v>
      </c>
      <c r="C168" s="11">
        <v>1.0</v>
      </c>
      <c r="D168" s="11"/>
      <c r="E168" s="11" t="s">
        <v>291</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292</v>
      </c>
      <c r="B169" s="10" t="s">
        <v>75</v>
      </c>
      <c r="C169" s="11">
        <v>1.0</v>
      </c>
      <c r="D169" s="11"/>
      <c r="E169" s="11" t="s">
        <v>293</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294</v>
      </c>
      <c r="B170" s="10" t="s">
        <v>75</v>
      </c>
      <c r="C170" s="11">
        <v>1.0</v>
      </c>
      <c r="D170" s="11"/>
      <c r="E170" s="11" t="s">
        <v>295</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296</v>
      </c>
      <c r="B171" s="10" t="s">
        <v>75</v>
      </c>
      <c r="C171" s="11">
        <v>1.0</v>
      </c>
      <c r="D171" s="11"/>
      <c r="E171" s="11" t="s">
        <v>297</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298</v>
      </c>
      <c r="B172" s="10" t="s">
        <v>75</v>
      </c>
      <c r="C172" s="11">
        <v>0.0</v>
      </c>
      <c r="D172" s="11" t="s">
        <v>299</v>
      </c>
      <c r="E172" s="11" t="s">
        <v>300</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301</v>
      </c>
      <c r="B173" s="10" t="s">
        <v>75</v>
      </c>
      <c r="C173" s="11">
        <v>1.0</v>
      </c>
      <c r="D173" s="11"/>
      <c r="E173" s="11" t="s">
        <v>302</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303</v>
      </c>
      <c r="B174" s="10" t="s">
        <v>75</v>
      </c>
      <c r="C174" s="11">
        <v>1.0</v>
      </c>
      <c r="D174" s="11"/>
      <c r="E174" s="11" t="s">
        <v>304</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305</v>
      </c>
      <c r="B175" s="10" t="s">
        <v>75</v>
      </c>
      <c r="C175" s="11">
        <v>1.0</v>
      </c>
      <c r="D175" s="11"/>
      <c r="E175" s="11" t="s">
        <v>306</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307</v>
      </c>
      <c r="B176" s="10" t="s">
        <v>75</v>
      </c>
      <c r="C176" s="11">
        <v>1.0</v>
      </c>
      <c r="D176" s="11"/>
      <c r="E176" s="11" t="s">
        <v>308</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309</v>
      </c>
      <c r="B177" s="10" t="s">
        <v>75</v>
      </c>
      <c r="C177" s="11">
        <v>1.0</v>
      </c>
      <c r="D177" s="11"/>
      <c r="E177" s="11" t="s">
        <v>310</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311</v>
      </c>
      <c r="B178" s="10" t="s">
        <v>75</v>
      </c>
      <c r="C178" s="11">
        <v>1.0</v>
      </c>
      <c r="D178" s="11"/>
      <c r="E178" s="11" t="s">
        <v>312</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313</v>
      </c>
      <c r="B179" s="10" t="s">
        <v>75</v>
      </c>
      <c r="C179" s="11">
        <v>0.0</v>
      </c>
      <c r="D179" s="11" t="s">
        <v>299</v>
      </c>
      <c r="E179" s="11" t="s">
        <v>314</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315</v>
      </c>
      <c r="B180" s="10" t="s">
        <v>75</v>
      </c>
      <c r="C180" s="11">
        <v>1.0</v>
      </c>
      <c r="D180" s="11"/>
      <c r="E180" s="11" t="s">
        <v>316</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317</v>
      </c>
      <c r="B181" s="10" t="s">
        <v>75</v>
      </c>
      <c r="C181" s="11">
        <v>1.0</v>
      </c>
      <c r="D181" s="11"/>
      <c r="E181" s="11" t="s">
        <v>318</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319</v>
      </c>
      <c r="B182" s="10" t="s">
        <v>60</v>
      </c>
      <c r="C182" s="11">
        <v>1.0</v>
      </c>
      <c r="D182" s="11"/>
      <c r="E182" s="11" t="s">
        <v>320</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321</v>
      </c>
      <c r="B183" s="10" t="s">
        <v>75</v>
      </c>
      <c r="C183" s="11">
        <v>1.0</v>
      </c>
      <c r="D183" s="11"/>
      <c r="E183" s="11" t="s">
        <v>322</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323</v>
      </c>
      <c r="B184" s="10" t="s">
        <v>75</v>
      </c>
      <c r="C184" s="11">
        <v>1.0</v>
      </c>
      <c r="D184" s="11"/>
      <c r="E184" s="11" t="s">
        <v>324</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325</v>
      </c>
      <c r="B185" s="10" t="s">
        <v>75</v>
      </c>
      <c r="C185" s="11">
        <v>1.0</v>
      </c>
      <c r="D185" s="11"/>
      <c r="E185" s="11" t="s">
        <v>326</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327</v>
      </c>
      <c r="B186" s="10" t="s">
        <v>75</v>
      </c>
      <c r="C186" s="11">
        <v>1.0</v>
      </c>
      <c r="D186" s="11"/>
      <c r="E186" s="11" t="s">
        <v>328</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329</v>
      </c>
      <c r="B187" s="10" t="s">
        <v>75</v>
      </c>
      <c r="C187" s="11">
        <v>1.0</v>
      </c>
      <c r="D187" s="11"/>
      <c r="E187" s="11" t="s">
        <v>330</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331</v>
      </c>
      <c r="B188" s="10" t="s">
        <v>75</v>
      </c>
      <c r="C188" s="11">
        <v>1.0</v>
      </c>
      <c r="D188" s="11"/>
      <c r="E188" s="11" t="s">
        <v>332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333</v>
      </c>
      <c r="B189" s="10" t="s">
        <v>75</v>
      </c>
      <c r="C189" s="11">
        <v>1.0</v>
      </c>
      <c r="D189" s="11"/>
      <c r="E189" s="11" t="s">
        <v>334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335</v>
      </c>
      <c r="B190" s="10" t="s">
        <v>75</v>
      </c>
      <c r="C190" s="11">
        <v>1.0</v>
      </c>
      <c r="D190" s="11"/>
      <c r="E190" s="11" t="s">
        <v>336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337</v>
      </c>
      <c r="B191" s="10" t="s">
        <v>75</v>
      </c>
      <c r="C191" s="11">
        <v>1.0</v>
      </c>
      <c r="D191" s="11"/>
      <c r="E191" s="11" t="s">
        <v>338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339</v>
      </c>
      <c r="B192" s="10" t="s">
        <v>75</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341</v>
      </c>
      <c r="B193" s="10" t="s">
        <v>75</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343</v>
      </c>
      <c r="B194" s="10" t="s">
        <v>75</v>
      </c>
      <c r="C194" s="11">
        <v>1.0</v>
      </c>
      <c r="D194" s="11"/>
      <c r="E194" s="11" t="s">
        <v>344</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345</v>
      </c>
      <c r="B195" s="10" t="s">
        <v>75</v>
      </c>
      <c r="C195" s="11">
        <v>1.0</v>
      </c>
      <c r="D195" s="11"/>
      <c r="E195" s="11" t="s">
        <v>346</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347</v>
      </c>
      <c r="B196" s="10" t="s">
        <v>75</v>
      </c>
      <c r="C196" s="11">
        <v>1.0</v>
      </c>
      <c r="D196" s="11"/>
      <c r="E196" s="11" t="s">
        <v>348</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349</v>
      </c>
      <c r="B197" s="10" t="s">
        <v>75</v>
      </c>
      <c r="C197" s="11">
        <v>1.0</v>
      </c>
      <c r="D197" s="11"/>
      <c r="E197" s="11" t="s">
        <v>350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351</v>
      </c>
      <c r="B198" s="10" t="s">
        <v>75</v>
      </c>
      <c r="C198" s="11">
        <v>1.0</v>
      </c>
      <c r="D198" s="11"/>
      <c r="E198" s="11" t="s">
        <v>352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353</v>
      </c>
      <c r="B199" s="10" t="s">
        <v>75</v>
      </c>
      <c r="C199" s="11">
        <v>1.0</v>
      </c>
      <c r="D199" s="11"/>
      <c r="E199" s="11" t="s">
        <v>354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355</v>
      </c>
      <c r="B200" s="10" t="s">
        <v>75</v>
      </c>
      <c r="C200" s="11">
        <v>1.0</v>
      </c>
      <c r="D200" s="11"/>
      <c r="E200" s="11" t="s">
        <v>356</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357</v>
      </c>
      <c r="B201" s="10" t="s">
        <v>75</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359</v>
      </c>
      <c r="B202" s="10" t="s">
        <v>75</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361</v>
      </c>
      <c r="B203" s="10" t="s">
        <v>75</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363</v>
      </c>
      <c r="B204" s="10" t="s">
        <v>75</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365</v>
      </c>
      <c r="B205" s="10" t="s">
        <v>75</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367</v>
      </c>
      <c r="B206" s="10" t="s">
        <v>75</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369</v>
      </c>
      <c r="B207" s="10" t="s">
        <v>75</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371</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372</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4" t="s">
        <v>53</v>
      </c>
      <c r="B213" s="25" t="s">
        <v>54</v>
      </c>
      <c r="C213" s="24" t="s">
        <v>55</v>
      </c>
      <c r="D213" s="24" t="s">
        <v>56</v>
      </c>
      <c r="E213" s="24"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6" t="s">
        <v>373</v>
      </c>
      <c r="B214" s="27"/>
      <c r="C214" s="27"/>
      <c r="D214" s="27"/>
      <c r="E214" s="28"/>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374</v>
      </c>
      <c r="B215" s="10" t="s">
        <v>60</v>
      </c>
      <c r="C215" s="11">
        <v>1.0</v>
      </c>
      <c r="D215" s="11"/>
      <c r="E215" s="11" t="s">
        <v>375</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376</v>
      </c>
      <c r="B216" s="10" t="s">
        <v>60</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378</v>
      </c>
      <c r="B217" s="10" t="s">
        <v>60</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380</v>
      </c>
      <c r="B218" s="10" t="s">
        <v>60</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382</v>
      </c>
      <c r="B219" s="10" t="s">
        <v>60</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384</v>
      </c>
      <c r="B220" s="10" t="s">
        <v>60</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386</v>
      </c>
      <c r="B221" s="10" t="s">
        <v>60</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388</v>
      </c>
      <c r="B222" s="10" t="s">
        <v>60</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390</v>
      </c>
      <c r="B223" s="10" t="s">
        <v>60</v>
      </c>
      <c r="C223" s="11">
        <v>1.0</v>
      </c>
      <c r="D223" s="11"/>
      <c r="E223" s="11" t="s">
        <v>391</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392</v>
      </c>
      <c r="B224" s="10" t="s">
        <v>60</v>
      </c>
      <c r="C224" s="11">
        <v>1.0</v>
      </c>
      <c r="D224" s="11"/>
      <c r="E224" s="11" t="s">
        <v>393</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394</v>
      </c>
      <c r="B225" s="10" t="s">
        <v>60</v>
      </c>
      <c r="C225" s="11">
        <v>1.0</v>
      </c>
      <c r="D225" s="11"/>
      <c r="E225" s="11" t="s">
        <v>395</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396</v>
      </c>
      <c r="B226" s="10" t="s">
        <v>60</v>
      </c>
      <c r="C226" s="11">
        <v>1.0</v>
      </c>
      <c r="D226" s="11"/>
      <c r="E226" s="11" t="s">
        <v>397</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398</v>
      </c>
      <c r="B227" s="10" t="s">
        <v>60</v>
      </c>
      <c r="C227" s="11">
        <v>1.0</v>
      </c>
      <c r="D227" s="11"/>
      <c r="E227" s="11" t="s">
        <v>399</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400</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401</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4" t="s">
        <v>53</v>
      </c>
      <c r="B233" s="25" t="s">
        <v>54</v>
      </c>
      <c r="C233" s="24" t="s">
        <v>55</v>
      </c>
      <c r="D233" s="24" t="s">
        <v>56</v>
      </c>
      <c r="E233" s="24"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402</v>
      </c>
      <c r="B234" s="10" t="s">
        <v>75</v>
      </c>
      <c r="C234" s="11">
        <v>1.0</v>
      </c>
      <c r="D234" s="11"/>
      <c r="E234" s="11" t="s">
        <v>403</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404</v>
      </c>
      <c r="B235" s="10" t="s">
        <v>75</v>
      </c>
      <c r="C235" s="11">
        <v>1.0</v>
      </c>
      <c r="D235" s="11"/>
      <c r="E235" s="11" t="s">
        <v>405</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406</v>
      </c>
      <c r="B236" s="10" t="s">
        <v>75</v>
      </c>
      <c r="C236" s="11">
        <v>0.0</v>
      </c>
      <c r="D236" s="11" t="s">
        <v>78</v>
      </c>
      <c r="E236" s="11" t="s">
        <v>407</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408</v>
      </c>
      <c r="B237" s="10" t="s">
        <v>75</v>
      </c>
      <c r="C237" s="11">
        <v>1.0</v>
      </c>
      <c r="D237" s="11"/>
      <c r="E237" s="11" t="s">
        <v>409</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410</v>
      </c>
      <c r="B238" s="10" t="s">
        <v>75</v>
      </c>
      <c r="C238" s="11">
        <v>0.0</v>
      </c>
      <c r="D238" s="11" t="s">
        <v>78</v>
      </c>
      <c r="E238" s="11" t="s">
        <v>411</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412</v>
      </c>
      <c r="B239" s="10" t="s">
        <v>75</v>
      </c>
      <c r="C239" s="11">
        <v>1.0</v>
      </c>
      <c r="D239" s="11"/>
      <c r="E239" s="11" t="s">
        <v>413</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414</v>
      </c>
      <c r="B240" s="10" t="s">
        <v>75</v>
      </c>
      <c r="C240" s="11">
        <v>1.0</v>
      </c>
      <c r="D240" s="11"/>
      <c r="E240" s="11" t="s">
        <v>415</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416</v>
      </c>
      <c r="B241" s="10" t="s">
        <v>75</v>
      </c>
      <c r="C241" s="11">
        <v>1.0</v>
      </c>
      <c r="D241" s="11"/>
      <c r="E241" s="11" t="s">
        <v>417</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418</v>
      </c>
      <c r="B242" s="10" t="s">
        <v>75</v>
      </c>
      <c r="C242" s="11">
        <v>1.0</v>
      </c>
      <c r="D242" s="11"/>
      <c r="E242" s="11" t="s">
        <v>419</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420</v>
      </c>
      <c r="B243" s="10" t="s">
        <v>75</v>
      </c>
      <c r="C243" s="11">
        <v>1.0</v>
      </c>
      <c r="D243" s="11"/>
      <c r="E243" s="11" t="s">
        <v>421</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422</v>
      </c>
      <c r="B244" s="10" t="s">
        <v>75</v>
      </c>
      <c r="C244" s="11">
        <v>1.0</v>
      </c>
      <c r="D244" s="11"/>
      <c r="E244" s="11" t="s">
        <v>423</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424</v>
      </c>
      <c r="B245" s="10" t="s">
        <v>75</v>
      </c>
      <c r="C245" s="11">
        <v>1.0</v>
      </c>
      <c r="D245" s="11"/>
      <c r="E245" s="11" t="s">
        <v>425</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426</v>
      </c>
      <c r="B246" s="10" t="s">
        <v>75</v>
      </c>
      <c r="C246" s="11">
        <v>1.0</v>
      </c>
      <c r="D246" s="11"/>
      <c r="E246" s="11" t="s">
        <v>427</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428</v>
      </c>
      <c r="B247" s="10" t="s">
        <v>75</v>
      </c>
      <c r="C247" s="11">
        <v>0.0</v>
      </c>
      <c r="D247" s="11" t="s">
        <v>78</v>
      </c>
      <c r="E247" s="11" t="s">
        <v>429</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430</v>
      </c>
      <c r="B248" s="10" t="s">
        <v>60</v>
      </c>
      <c r="C248" s="11">
        <v>0.0</v>
      </c>
      <c r="D248" s="11" t="s">
        <v>78</v>
      </c>
      <c r="E248" s="11" t="s">
        <v>431</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432</v>
      </c>
      <c r="B249" s="10" t="s">
        <v>60</v>
      </c>
      <c r="C249" s="11">
        <v>0.0</v>
      </c>
      <c r="D249" s="11" t="s">
        <v>78</v>
      </c>
      <c r="E249" s="11" t="s">
        <v>433</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434</v>
      </c>
      <c r="B250" s="10" t="s">
        <v>60</v>
      </c>
      <c r="C250" s="11">
        <v>0.0</v>
      </c>
      <c r="D250" s="11" t="s">
        <v>78</v>
      </c>
      <c r="E250" s="11" t="s">
        <v>435</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436</v>
      </c>
      <c r="B251" s="10" t="s">
        <v>75</v>
      </c>
      <c r="C251" s="11">
        <v>1.0</v>
      </c>
      <c r="D251" s="11"/>
      <c r="E251" s="11" t="s">
        <v>437</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438</v>
      </c>
      <c r="B252" s="10" t="s">
        <v>75</v>
      </c>
      <c r="C252" s="11">
        <v>1.0</v>
      </c>
      <c r="D252" s="11"/>
      <c r="E252" s="11" t="s">
        <v>439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440</v>
      </c>
      <c r="B253" s="10" t="s">
        <v>75</v>
      </c>
      <c r="C253" s="11">
        <v>1.0</v>
      </c>
      <c r="D253" s="11"/>
      <c r="E253" s="11" t="s">
        <v>441</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442</v>
      </c>
      <c r="B254" s="10" t="s">
        <v>75</v>
      </c>
      <c r="C254" s="11">
        <v>1.0</v>
      </c>
      <c r="D254" s="11"/>
      <c r="E254" s="11" t="s">
        <v>443</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444</v>
      </c>
      <c r="B255" s="10" t="s">
        <v>75</v>
      </c>
      <c r="C255" s="11">
        <v>1.0</v>
      </c>
      <c r="D255" s="11"/>
      <c r="E255" s="11" t="s">
        <v>445</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446</v>
      </c>
      <c r="B256" s="10" t="s">
        <v>75</v>
      </c>
      <c r="C256" s="11">
        <v>1.0</v>
      </c>
      <c r="D256" s="11"/>
      <c r="E256" s="11" t="s">
        <v>447</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448</v>
      </c>
      <c r="B257" s="10" t="s">
        <v>75</v>
      </c>
      <c r="C257" s="11">
        <v>1.0</v>
      </c>
      <c r="D257" s="11"/>
      <c r="E257" s="11" t="s">
        <v>449</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450</v>
      </c>
      <c r="B258" s="10" t="s">
        <v>75</v>
      </c>
      <c r="C258" s="11">
        <v>1.0</v>
      </c>
      <c r="D258" s="11"/>
      <c r="E258" s="11" t="s">
        <v>451</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452</v>
      </c>
      <c r="B259" s="10" t="s">
        <v>75</v>
      </c>
      <c r="C259" s="11">
        <v>1.0</v>
      </c>
      <c r="D259" s="11"/>
      <c r="E259" s="11" t="s">
        <v>453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454</v>
      </c>
      <c r="B260" s="10" t="s">
        <v>75</v>
      </c>
      <c r="C260" s="11">
        <v>1.0</v>
      </c>
      <c r="D260" s="11"/>
      <c r="E260" s="11" t="s">
        <v>455</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456</v>
      </c>
      <c r="B261" s="10" t="s">
        <v>75</v>
      </c>
      <c r="C261" s="11">
        <v>1.0</v>
      </c>
      <c r="D261" s="11"/>
      <c r="E261" s="11" t="s">
        <v>457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4" t="s">
        <v>53</v>
      </c>
      <c r="B267" s="25" t="s">
        <v>54</v>
      </c>
      <c r="C267" s="24" t="s">
        <v>55</v>
      </c>
      <c r="D267" s="24" t="s">
        <v>56</v>
      </c>
      <c r="E267" s="24"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9" t="s">
        <v>460</v>
      </c>
      <c r="B268" s="30" t="s">
        <v>60</v>
      </c>
      <c r="C268" s="29">
        <v>0.0</v>
      </c>
      <c r="D268" s="11" t="s">
        <v>461</v>
      </c>
      <c r="E268" s="11" t="s">
        <v>462</v>
      </c>
      <c r="F268" s="1"/>
      <c r="G268" s="1"/>
      <c r="H268" s="1"/>
      <c r="I268" s="1"/>
      <c r="J268" s="1"/>
      <c r="K268" s="1"/>
      <c r="L268" s="1"/>
      <c r="M268" s="1"/>
      <c r="N268" s="1"/>
      <c r="O268" s="1"/>
      <c r="P268" s="1"/>
      <c r="Q268" s="1"/>
      <c r="R268" s="1"/>
      <c r="S268" s="1"/>
      <c r="T268" s="1"/>
      <c r="U268" s="1"/>
      <c r="V268" s="1"/>
      <c r="W268" s="1"/>
      <c r="X268" s="1"/>
      <c r="Y268" s="1"/>
      <c r="Z268" s="1"/>
    </row>
    <row r="269" ht="36.0" customHeight="1">
      <c r="A269" s="29" t="s">
        <v>463</v>
      </c>
      <c r="B269" s="30" t="s">
        <v>60</v>
      </c>
      <c r="C269" s="29">
        <v>1.0</v>
      </c>
      <c r="D269" s="11"/>
      <c r="E269" s="11" t="s">
        <v>464</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465</v>
      </c>
      <c r="B270" s="30" t="s">
        <v>60</v>
      </c>
      <c r="C270" s="29">
        <v>1.0</v>
      </c>
      <c r="D270" s="11"/>
      <c r="E270" s="11" t="s">
        <v>466</v>
      </c>
      <c r="F270" s="1"/>
      <c r="G270" s="1"/>
      <c r="H270" s="1"/>
      <c r="I270" s="1"/>
      <c r="J270" s="1"/>
      <c r="K270" s="1"/>
      <c r="L270" s="1"/>
      <c r="M270" s="1"/>
      <c r="N270" s="1"/>
      <c r="O270" s="1"/>
      <c r="P270" s="1"/>
      <c r="Q270" s="1"/>
      <c r="R270" s="1"/>
      <c r="S270" s="1"/>
      <c r="T270" s="1"/>
      <c r="U270" s="1"/>
      <c r="V270" s="1"/>
      <c r="W270" s="1"/>
      <c r="X270" s="1"/>
      <c r="Y270" s="1"/>
      <c r="Z270" s="1"/>
    </row>
    <row r="271" ht="36.0" customHeight="1">
      <c r="A271" s="31" t="s">
        <v>467</v>
      </c>
      <c r="B271" s="30" t="s">
        <v>60</v>
      </c>
      <c r="C271" s="29">
        <v>1.0</v>
      </c>
      <c r="D271" s="11"/>
      <c r="E271" s="11" t="s">
        <v>468</v>
      </c>
      <c r="F271" s="1"/>
      <c r="G271" s="1"/>
      <c r="H271" s="1"/>
      <c r="I271" s="1"/>
      <c r="J271" s="1"/>
      <c r="K271" s="1"/>
      <c r="L271" s="1"/>
      <c r="M271" s="1"/>
      <c r="N271" s="1"/>
      <c r="O271" s="1"/>
      <c r="P271" s="1"/>
      <c r="Q271" s="1"/>
      <c r="R271" s="1"/>
      <c r="S271" s="1"/>
      <c r="T271" s="1"/>
      <c r="U271" s="1"/>
      <c r="V271" s="1"/>
      <c r="W271" s="1"/>
      <c r="X271" s="1"/>
      <c r="Y271" s="1"/>
      <c r="Z271" s="1"/>
    </row>
    <row r="272" ht="36.0" customHeight="1">
      <c r="A272" s="31" t="s">
        <v>469</v>
      </c>
      <c r="B272" s="30" t="s">
        <v>60</v>
      </c>
      <c r="C272" s="29">
        <v>1.0</v>
      </c>
      <c r="D272" s="11"/>
      <c r="E272" s="11" t="s">
        <v>470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471</v>
      </c>
      <c r="B273" s="30" t="s">
        <v>60</v>
      </c>
      <c r="C273" s="29">
        <v>1.0</v>
      </c>
      <c r="D273" s="11"/>
      <c r="E273" s="11" t="s">
        <v>472</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473</v>
      </c>
      <c r="B274" s="30" t="s">
        <v>60</v>
      </c>
      <c r="C274" s="29">
        <v>1.0</v>
      </c>
      <c r="D274" s="11"/>
      <c r="E274" s="11" t="s">
        <v>474</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475</v>
      </c>
      <c r="B275" s="30" t="s">
        <v>60</v>
      </c>
      <c r="C275" s="29">
        <v>1.0</v>
      </c>
      <c r="D275" s="11"/>
      <c r="E275" s="11" t="s">
        <v>476</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477</v>
      </c>
      <c r="B276" s="30" t="s">
        <v>60</v>
      </c>
      <c r="C276" s="29">
        <v>1.0</v>
      </c>
      <c r="D276" s="11"/>
      <c r="E276" s="11" t="s">
        <v>478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479</v>
      </c>
      <c r="B277" s="30" t="s">
        <v>60</v>
      </c>
      <c r="C277" s="29">
        <v>1.0</v>
      </c>
      <c r="D277" s="11"/>
      <c r="E277" s="11" t="s">
        <v>480</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481</v>
      </c>
      <c r="B278" s="30" t="s">
        <v>60</v>
      </c>
      <c r="C278" s="29">
        <v>1.0</v>
      </c>
      <c r="D278" s="11"/>
      <c r="E278" s="11" t="s">
        <v>482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483</v>
      </c>
      <c r="B279" s="30" t="s">
        <v>60</v>
      </c>
      <c r="C279" s="29">
        <v>1.0</v>
      </c>
      <c r="D279" s="11"/>
      <c r="E279" s="11" t="s">
        <v>484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485</v>
      </c>
      <c r="B280" s="30" t="s">
        <v>60</v>
      </c>
      <c r="C280" s="29">
        <v>1.0</v>
      </c>
      <c r="D280" s="11"/>
      <c r="E280" s="11" t="s">
        <v>486</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487</v>
      </c>
      <c r="B281" s="30" t="s">
        <v>60</v>
      </c>
      <c r="C281" s="29">
        <v>1.0</v>
      </c>
      <c r="D281" s="11"/>
      <c r="E281" s="11" t="s">
        <v>488</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489</v>
      </c>
      <c r="B282" s="30" t="s">
        <v>60</v>
      </c>
      <c r="C282" s="29">
        <v>1.0</v>
      </c>
      <c r="D282" s="11"/>
      <c r="E282" s="11" t="s">
        <v>490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491</v>
      </c>
      <c r="B283" s="30" t="s">
        <v>60</v>
      </c>
      <c r="C283" s="29">
        <v>1.0</v>
      </c>
      <c r="D283" s="11"/>
      <c r="E283" s="11" t="s">
        <v>492</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493</v>
      </c>
      <c r="B284" s="30" t="s">
        <v>60</v>
      </c>
      <c r="C284" s="29">
        <v>1.0</v>
      </c>
      <c r="D284" s="11"/>
      <c r="E284" s="11" t="s">
        <v>494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495</v>
      </c>
      <c r="B285" s="30" t="s">
        <v>60</v>
      </c>
      <c r="C285" s="29">
        <v>1.0</v>
      </c>
      <c r="D285" s="11"/>
      <c r="E285" s="11" t="s">
        <v>496</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497</v>
      </c>
      <c r="B286" s="30" t="s">
        <v>60</v>
      </c>
      <c r="C286" s="29">
        <v>1.0</v>
      </c>
      <c r="D286" s="11"/>
      <c r="E286" s="11" t="s">
        <v>498</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499</v>
      </c>
      <c r="B287" s="30" t="s">
        <v>60</v>
      </c>
      <c r="C287" s="29">
        <v>1.0</v>
      </c>
      <c r="D287" s="11"/>
      <c r="E287" s="11" t="s">
        <v>500</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501</v>
      </c>
      <c r="B288" s="30" t="s">
        <v>60</v>
      </c>
      <c r="C288" s="29">
        <v>1.0</v>
      </c>
      <c r="D288" s="11"/>
      <c r="E288" s="11" t="s">
        <v>502</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503</v>
      </c>
      <c r="B289" s="30" t="s">
        <v>60</v>
      </c>
      <c r="C289" s="29">
        <v>1.0</v>
      </c>
      <c r="D289" s="11"/>
      <c r="E289" s="11" t="s">
        <v>504</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505</v>
      </c>
      <c r="B290" s="30" t="s">
        <v>60</v>
      </c>
      <c r="C290" s="29">
        <v>1.0</v>
      </c>
      <c r="D290" s="11"/>
      <c r="E290" s="11" t="s">
        <v>506</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507</v>
      </c>
      <c r="B291" s="30" t="s">
        <v>60</v>
      </c>
      <c r="C291" s="29">
        <v>0.0</v>
      </c>
      <c r="D291" s="11" t="s">
        <v>461</v>
      </c>
      <c r="E291" s="11" t="s">
        <v>508</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509</v>
      </c>
      <c r="B292" s="30" t="s">
        <v>60</v>
      </c>
      <c r="C292" s="29">
        <v>1.0</v>
      </c>
      <c r="D292" s="11"/>
      <c r="E292" s="11" t="s">
        <v>510</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511</v>
      </c>
      <c r="B293" s="30" t="s">
        <v>60</v>
      </c>
      <c r="C293" s="29">
        <v>1.0</v>
      </c>
      <c r="D293" s="11"/>
      <c r="E293" s="11" t="s">
        <v>512</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513</v>
      </c>
      <c r="B294" s="30" t="s">
        <v>60</v>
      </c>
      <c r="C294" s="29">
        <v>1.0</v>
      </c>
      <c r="D294" s="11"/>
      <c r="E294" s="11" t="s">
        <v>514</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515</v>
      </c>
      <c r="B295" s="30" t="s">
        <v>60</v>
      </c>
      <c r="C295" s="29">
        <v>1.0</v>
      </c>
      <c r="D295" s="11"/>
      <c r="E295" s="11" t="s">
        <v>516</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517</v>
      </c>
      <c r="B296" s="30" t="s">
        <v>60</v>
      </c>
      <c r="C296" s="29">
        <v>1.0</v>
      </c>
      <c r="D296" s="11"/>
      <c r="E296" s="11" t="s">
        <v>518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519</v>
      </c>
      <c r="B297" s="30" t="s">
        <v>60</v>
      </c>
      <c r="C297" s="29">
        <v>1.0</v>
      </c>
      <c r="D297" s="11"/>
      <c r="E297" s="11" t="s">
        <v>520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521</v>
      </c>
      <c r="B298" s="30" t="s">
        <v>60</v>
      </c>
      <c r="C298" s="29">
        <v>1.0</v>
      </c>
      <c r="D298" s="11"/>
      <c r="E298" s="11" t="s">
        <v>522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523</v>
      </c>
      <c r="B299" s="30" t="s">
        <v>60</v>
      </c>
      <c r="C299" s="29">
        <v>1.0</v>
      </c>
      <c r="D299" s="11"/>
      <c r="E299" s="11" t="s">
        <v>524</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525</v>
      </c>
      <c r="B300" s="30" t="s">
        <v>60</v>
      </c>
      <c r="C300" s="29">
        <v>1.0</v>
      </c>
      <c r="D300" s="11"/>
      <c r="E300" s="11" t="s">
        <v>526</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527</v>
      </c>
      <c r="B301" s="30" t="s">
        <v>60</v>
      </c>
      <c r="C301" s="29">
        <v>1.0</v>
      </c>
      <c r="D301" s="11"/>
      <c r="E301" s="11" t="s">
        <v>528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529</v>
      </c>
      <c r="B302" s="30" t="s">
        <v>60</v>
      </c>
      <c r="C302" s="29">
        <v>1.0</v>
      </c>
      <c r="D302" s="11"/>
      <c r="E302" s="11" t="s">
        <v>530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531</v>
      </c>
      <c r="B303" s="10" t="s">
        <v>60</v>
      </c>
      <c r="C303" s="29">
        <v>1.0</v>
      </c>
      <c r="D303" s="11"/>
      <c r="E303" s="11" t="s">
        <v>532</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533</v>
      </c>
      <c r="B304" s="10" t="s">
        <v>60</v>
      </c>
      <c r="C304" s="29">
        <v>1.0</v>
      </c>
      <c r="D304" s="11"/>
      <c r="E304" s="11" t="s">
        <v>534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535</v>
      </c>
      <c r="B305" s="10" t="s">
        <v>60</v>
      </c>
      <c r="C305" s="29">
        <v>1.0</v>
      </c>
      <c r="D305" s="11"/>
      <c r="E305" s="11" t="s">
        <v>536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537</v>
      </c>
      <c r="B306" s="10" t="s">
        <v>60</v>
      </c>
      <c r="C306" s="29">
        <v>1.0</v>
      </c>
      <c r="D306" s="11"/>
      <c r="E306" s="11" t="s">
        <v>538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539</v>
      </c>
      <c r="B307" s="10" t="s">
        <v>60</v>
      </c>
      <c r="C307" s="29">
        <v>1.0</v>
      </c>
      <c r="D307" s="11"/>
      <c r="E307" s="11" t="s">
        <v>540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541</v>
      </c>
      <c r="B308" s="10" t="s">
        <v>60</v>
      </c>
      <c r="C308" s="29">
        <v>1.0</v>
      </c>
      <c r="D308" s="11"/>
      <c r="E308" s="11" t="s">
        <v>542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543</v>
      </c>
      <c r="B309" s="10" t="s">
        <v>60</v>
      </c>
      <c r="C309" s="29">
        <v>1.0</v>
      </c>
      <c r="D309" s="11"/>
      <c r="E309" s="11" t="s">
        <v>544</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545</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546</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4" t="s">
        <v>53</v>
      </c>
      <c r="B315" s="25" t="s">
        <v>54</v>
      </c>
      <c r="C315" s="24" t="s">
        <v>55</v>
      </c>
      <c r="D315" s="24" t="s">
        <v>56</v>
      </c>
      <c r="E315" s="24"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6" t="s">
        <v>547</v>
      </c>
      <c r="B316" s="27"/>
      <c r="C316" s="27"/>
      <c r="D316" s="27"/>
      <c r="E316" s="28"/>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548</v>
      </c>
      <c r="B317" s="10" t="s">
        <v>60</v>
      </c>
      <c r="C317" s="11">
        <v>1.0</v>
      </c>
      <c r="D317" s="11"/>
      <c r="E317" s="11" t="s">
        <v>549</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550</v>
      </c>
      <c r="B318" s="10" t="s">
        <v>60</v>
      </c>
      <c r="C318" s="11">
        <v>1.0</v>
      </c>
      <c r="D318" s="11"/>
      <c r="E318" s="11" t="s">
        <v>551</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552</v>
      </c>
      <c r="B319" s="10" t="s">
        <v>60</v>
      </c>
      <c r="C319" s="11">
        <v>0.0</v>
      </c>
      <c r="D319" s="11" t="s">
        <v>78</v>
      </c>
      <c r="E319" s="11" t="s">
        <v>553</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554</v>
      </c>
      <c r="B320" s="10" t="s">
        <v>60</v>
      </c>
      <c r="C320" s="11">
        <v>0.0</v>
      </c>
      <c r="D320" s="11" t="s">
        <v>78</v>
      </c>
      <c r="E320" s="11" t="s">
        <v>555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556</v>
      </c>
      <c r="B321" s="10" t="s">
        <v>60</v>
      </c>
      <c r="C321" s="11">
        <v>0.0</v>
      </c>
      <c r="D321" s="11" t="s">
        <v>78</v>
      </c>
      <c r="E321" s="11" t="s">
        <v>557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558</v>
      </c>
      <c r="B322" s="10" t="s">
        <v>75</v>
      </c>
      <c r="C322" s="11">
        <v>0.0</v>
      </c>
      <c r="D322" s="11" t="s">
        <v>78</v>
      </c>
      <c r="E322" s="11" t="s">
        <v>559</v>
      </c>
      <c r="F322" s="1"/>
      <c r="G322" s="1"/>
      <c r="H322" s="1"/>
      <c r="I322" s="1"/>
      <c r="J322" s="1"/>
      <c r="K322" s="1"/>
      <c r="L322" s="1"/>
      <c r="M322" s="1"/>
      <c r="N322" s="1"/>
      <c r="O322" s="1"/>
      <c r="P322" s="1"/>
      <c r="Q322" s="1"/>
      <c r="R322" s="1"/>
      <c r="S322" s="1"/>
      <c r="T322" s="1"/>
      <c r="U322" s="1"/>
      <c r="V322" s="1"/>
      <c r="W322" s="1"/>
      <c r="X322" s="1"/>
      <c r="Y322" s="1"/>
      <c r="Z322" s="1"/>
    </row>
    <row r="323" ht="18.0" customHeight="1">
      <c r="A323" s="26" t="s">
        <v>560</v>
      </c>
      <c r="B323" s="27"/>
      <c r="C323" s="27"/>
      <c r="D323" s="27"/>
      <c r="E323" s="28"/>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561</v>
      </c>
      <c r="B324" s="10" t="s">
        <v>75</v>
      </c>
      <c r="C324" s="11">
        <v>1.0</v>
      </c>
      <c r="D324" s="11"/>
      <c r="E324" s="11" t="s">
        <v>562</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563</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564</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4" t="s">
        <v>53</v>
      </c>
      <c r="B330" s="25" t="s">
        <v>54</v>
      </c>
      <c r="C330" s="24" t="s">
        <v>55</v>
      </c>
      <c r="D330" s="24" t="s">
        <v>56</v>
      </c>
      <c r="E330" s="24"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565</v>
      </c>
      <c r="B331" s="10" t="s">
        <v>60</v>
      </c>
      <c r="C331" s="11">
        <v>1.0</v>
      </c>
      <c r="D331" s="11"/>
      <c r="E331" s="11" t="s">
        <v>566</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567</v>
      </c>
      <c r="B332" s="10" t="s">
        <v>60</v>
      </c>
      <c r="C332" s="11">
        <v>1.0</v>
      </c>
      <c r="D332" s="11"/>
      <c r="E332" s="11" t="s">
        <v>568</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569</v>
      </c>
      <c r="B333" s="10" t="s">
        <v>60</v>
      </c>
      <c r="C333" s="11">
        <v>1.0</v>
      </c>
      <c r="D333" s="11"/>
      <c r="E333" s="11" t="s">
        <v>570</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571</v>
      </c>
      <c r="B334" s="10" t="s">
        <v>60</v>
      </c>
      <c r="C334" s="11">
        <v>1.0</v>
      </c>
      <c r="D334" s="11"/>
      <c r="E334" s="11" t="s">
        <v>572</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573</v>
      </c>
      <c r="B335" s="10" t="s">
        <v>60</v>
      </c>
      <c r="C335" s="11">
        <v>1.0</v>
      </c>
      <c r="D335" s="11"/>
      <c r="E335" s="11" t="s">
        <v>574</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575</v>
      </c>
      <c r="B336" s="10" t="s">
        <v>60</v>
      </c>
      <c r="C336" s="11">
        <v>1.0</v>
      </c>
      <c r="D336" s="11"/>
      <c r="E336" s="11" t="s">
        <v>576</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577</v>
      </c>
      <c r="B337" s="10" t="s">
        <v>60</v>
      </c>
      <c r="C337" s="11">
        <v>1.0</v>
      </c>
      <c r="D337" s="11"/>
      <c r="E337" s="11" t="s">
        <v>578</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579</v>
      </c>
      <c r="B338" s="10" t="s">
        <v>60</v>
      </c>
      <c r="C338" s="11">
        <v>1.0</v>
      </c>
      <c r="D338" s="11"/>
      <c r="E338" s="11" t="s">
        <v>580</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581</v>
      </c>
      <c r="B339" s="10" t="s">
        <v>60</v>
      </c>
      <c r="C339" s="11">
        <v>1.0</v>
      </c>
      <c r="D339" s="11"/>
      <c r="E339" s="11" t="s">
        <v>582</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583</v>
      </c>
      <c r="B340" s="10" t="s">
        <v>60</v>
      </c>
      <c r="C340" s="11">
        <v>1.0</v>
      </c>
      <c r="D340" s="11"/>
      <c r="E340" s="11" t="s">
        <v>584</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585</v>
      </c>
      <c r="B341" s="10" t="s">
        <v>60</v>
      </c>
      <c r="C341" s="11">
        <v>1.0</v>
      </c>
      <c r="D341" s="11"/>
      <c r="E341" s="11" t="s">
        <v>586</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587</v>
      </c>
      <c r="B342" s="10" t="s">
        <v>60</v>
      </c>
      <c r="C342" s="11">
        <v>0.0</v>
      </c>
      <c r="D342" s="11" t="s">
        <v>78</v>
      </c>
      <c r="E342" s="11" t="s">
        <v>588</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589</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590</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4" t="s">
        <v>53</v>
      </c>
      <c r="B348" s="25" t="s">
        <v>54</v>
      </c>
      <c r="C348" s="24" t="s">
        <v>55</v>
      </c>
      <c r="D348" s="24" t="s">
        <v>56</v>
      </c>
      <c r="E348" s="24"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591</v>
      </c>
      <c r="B349" s="10" t="s">
        <v>60</v>
      </c>
      <c r="C349" s="11">
        <v>0.0</v>
      </c>
      <c r="D349" s="11" t="s">
        <v>78</v>
      </c>
      <c r="E349" s="11" t="s">
        <v>592</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593</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594</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4" t="s">
        <v>53</v>
      </c>
      <c r="B355" s="25" t="s">
        <v>54</v>
      </c>
      <c r="C355" s="24" t="s">
        <v>55</v>
      </c>
      <c r="D355" s="24" t="s">
        <v>56</v>
      </c>
      <c r="E355" s="24"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595</v>
      </c>
      <c r="B356" s="10" t="s">
        <v>75</v>
      </c>
      <c r="C356" s="11">
        <v>0.0</v>
      </c>
      <c r="D356" s="11" t="s">
        <v>78</v>
      </c>
      <c r="E356" s="11" t="s">
        <v>596</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597</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598</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4" t="s">
        <v>53</v>
      </c>
      <c r="B362" s="25" t="s">
        <v>54</v>
      </c>
      <c r="C362" s="24" t="s">
        <v>55</v>
      </c>
      <c r="D362" s="24" t="s">
        <v>56</v>
      </c>
      <c r="E362" s="24"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599</v>
      </c>
      <c r="B363" s="10" t="s">
        <v>75</v>
      </c>
      <c r="C363" s="11">
        <v>1.0</v>
      </c>
      <c r="D363" s="11"/>
      <c r="E363" s="11" t="s">
        <v>600</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601</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602</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4" t="s">
        <v>53</v>
      </c>
      <c r="B369" s="25" t="s">
        <v>54</v>
      </c>
      <c r="C369" s="24" t="s">
        <v>55</v>
      </c>
      <c r="D369" s="24" t="s">
        <v>56</v>
      </c>
      <c r="E369" s="24" t="s">
        <v>57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603</v>
      </c>
      <c r="B370" s="10" t="s">
        <v>60</v>
      </c>
      <c r="C370" s="11">
        <v>0.0</v>
      </c>
      <c r="D370" s="11" t="s">
        <v>78</v>
      </c>
      <c r="E370" s="11" t="s">
        <v>604</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605</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606</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4" t="s">
        <v>53</v>
      </c>
      <c r="B376" s="25" t="s">
        <v>54</v>
      </c>
      <c r="C376" s="24" t="s">
        <v>55</v>
      </c>
      <c r="D376" s="24" t="s">
        <v>56</v>
      </c>
      <c r="E376" s="24" t="s">
        <v>57</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607</v>
      </c>
      <c r="B377" s="10" t="s">
        <v>75</v>
      </c>
      <c r="C377" s="11">
        <v>1.0</v>
      </c>
      <c r="D377" s="11"/>
      <c r="E377" s="11" t="s">
        <v>608</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609</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610</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4" t="s">
        <v>53</v>
      </c>
      <c r="B383" s="25" t="s">
        <v>54</v>
      </c>
      <c r="C383" s="24" t="s">
        <v>55</v>
      </c>
      <c r="D383" s="24" t="s">
        <v>56</v>
      </c>
      <c r="E383" s="24"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611</v>
      </c>
      <c r="B384" s="10" t="s">
        <v>60</v>
      </c>
      <c r="C384" s="11">
        <v>1.0</v>
      </c>
      <c r="D384" s="11"/>
      <c r="E384" s="11" t="s">
        <v>612</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613</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614</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4" t="s">
        <v>53</v>
      </c>
      <c r="B390" s="25" t="s">
        <v>54</v>
      </c>
      <c r="C390" s="24" t="s">
        <v>55</v>
      </c>
      <c r="D390" s="24" t="s">
        <v>56</v>
      </c>
      <c r="E390" s="24" t="s">
        <v>57</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615</v>
      </c>
      <c r="B391" s="10" t="s">
        <v>75</v>
      </c>
      <c r="C391" s="11">
        <v>0.0</v>
      </c>
      <c r="D391" s="11" t="s">
        <v>78</v>
      </c>
      <c r="E391" s="11" t="s">
        <v>616</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617</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618</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4" t="s">
        <v>53</v>
      </c>
      <c r="B397" s="25" t="s">
        <v>54</v>
      </c>
      <c r="C397" s="24" t="s">
        <v>55</v>
      </c>
      <c r="D397" s="24" t="s">
        <v>56</v>
      </c>
      <c r="E397" s="24"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619</v>
      </c>
      <c r="B398" s="10" t="s">
        <v>75</v>
      </c>
      <c r="C398" s="11">
        <v>0.0</v>
      </c>
      <c r="D398" s="11" t="s">
        <v>78</v>
      </c>
      <c r="E398" s="11" t="s">
        <v>620</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621</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618</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4" t="s">
        <v>53</v>
      </c>
      <c r="B404" s="25" t="s">
        <v>54</v>
      </c>
      <c r="C404" s="24" t="s">
        <v>55</v>
      </c>
      <c r="D404" s="24" t="s">
        <v>56</v>
      </c>
      <c r="E404" s="24"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622</v>
      </c>
      <c r="B405" s="10" t="s">
        <v>75</v>
      </c>
      <c r="C405" s="11">
        <v>0.0</v>
      </c>
      <c r="D405" s="11" t="s">
        <v>78</v>
      </c>
      <c r="E405" s="11" t="s">
        <v>623</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624</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625</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4" t="s">
        <v>53</v>
      </c>
      <c r="B411" s="25" t="s">
        <v>54</v>
      </c>
      <c r="C411" s="24" t="s">
        <v>55</v>
      </c>
      <c r="D411" s="24" t="s">
        <v>56</v>
      </c>
      <c r="E411" s="24"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626</v>
      </c>
      <c r="B412" s="10" t="s">
        <v>75</v>
      </c>
      <c r="C412" s="11">
        <v>0.0</v>
      </c>
      <c r="D412" s="11" t="s">
        <v>78</v>
      </c>
      <c r="E412" s="11" t="s">
        <v>627</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628</v>
      </c>
      <c r="B413" s="10" t="s">
        <v>75</v>
      </c>
      <c r="C413" s="11">
        <v>0.0</v>
      </c>
      <c r="D413" s="11" t="s">
        <v>629</v>
      </c>
      <c r="E413" s="11" t="s">
        <v>630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4" t="s">
        <v>53</v>
      </c>
      <c r="B419" s="25" t="s">
        <v>54</v>
      </c>
      <c r="C419" s="24" t="s">
        <v>55</v>
      </c>
      <c r="D419" s="24" t="s">
        <v>56</v>
      </c>
      <c r="E419" s="24"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633</v>
      </c>
      <c r="B420" s="10" t="s">
        <v>75</v>
      </c>
      <c r="C420" s="11">
        <v>1.0</v>
      </c>
      <c r="D420" s="11"/>
      <c r="E420" s="11" t="s">
        <v>634</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635</v>
      </c>
      <c r="B421" s="10" t="s">
        <v>75</v>
      </c>
      <c r="C421" s="11">
        <v>1.0</v>
      </c>
      <c r="D421" s="11"/>
      <c r="E421" s="11" t="s">
        <v>636</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637</v>
      </c>
      <c r="B422" s="10" t="s">
        <v>75</v>
      </c>
      <c r="C422" s="11">
        <v>1.0</v>
      </c>
      <c r="D422" s="11"/>
      <c r="E422" s="11" t="s">
        <v>638</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639</v>
      </c>
      <c r="B423" s="10" t="s">
        <v>75</v>
      </c>
      <c r="C423" s="11">
        <v>1.0</v>
      </c>
      <c r="D423" s="11"/>
      <c r="E423" s="11" t="s">
        <v>640</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641</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642</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4" t="s">
        <v>53</v>
      </c>
      <c r="B429" s="25" t="s">
        <v>54</v>
      </c>
      <c r="C429" s="24" t="s">
        <v>55</v>
      </c>
      <c r="D429" s="24" t="s">
        <v>56</v>
      </c>
      <c r="E429" s="24"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643</v>
      </c>
      <c r="B430" s="10" t="s">
        <v>75</v>
      </c>
      <c r="C430" s="11">
        <v>1.0</v>
      </c>
      <c r="D430" s="11"/>
      <c r="E430" s="11" t="s">
        <v>403</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644</v>
      </c>
      <c r="B431" s="10" t="s">
        <v>75</v>
      </c>
      <c r="C431" s="11">
        <v>1.0</v>
      </c>
      <c r="D431" s="11"/>
      <c r="E431" s="11" t="s">
        <v>405</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645</v>
      </c>
      <c r="B432" s="10" t="s">
        <v>75</v>
      </c>
      <c r="C432" s="11">
        <v>0.0</v>
      </c>
      <c r="D432" s="11" t="s">
        <v>78</v>
      </c>
      <c r="E432" s="11" t="s">
        <v>407</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646</v>
      </c>
      <c r="B433" s="10" t="s">
        <v>75</v>
      </c>
      <c r="C433" s="11">
        <v>1.0</v>
      </c>
      <c r="D433" s="11"/>
      <c r="E433" s="11" t="s">
        <v>409</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647</v>
      </c>
      <c r="B434" s="10" t="s">
        <v>75</v>
      </c>
      <c r="C434" s="11">
        <v>0.0</v>
      </c>
      <c r="D434" s="11" t="s">
        <v>78</v>
      </c>
      <c r="E434" s="11" t="s">
        <v>411</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648</v>
      </c>
      <c r="B435" s="10" t="s">
        <v>75</v>
      </c>
      <c r="C435" s="11">
        <v>1.0</v>
      </c>
      <c r="D435" s="11"/>
      <c r="E435" s="11" t="s">
        <v>413</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649</v>
      </c>
      <c r="B436" s="10" t="s">
        <v>75</v>
      </c>
      <c r="C436" s="11">
        <v>1.0</v>
      </c>
      <c r="D436" s="11"/>
      <c r="E436" s="11" t="s">
        <v>427</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650</v>
      </c>
      <c r="B437" s="10" t="s">
        <v>75</v>
      </c>
      <c r="C437" s="11">
        <v>0.0</v>
      </c>
      <c r="D437" s="11" t="s">
        <v>78</v>
      </c>
      <c r="E437" s="11" t="s">
        <v>429</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651</v>
      </c>
      <c r="B438" s="10" t="s">
        <v>75</v>
      </c>
      <c r="C438" s="11">
        <v>0.0</v>
      </c>
      <c r="D438" s="11" t="s">
        <v>78</v>
      </c>
      <c r="E438" s="11" t="s">
        <v>652</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653</v>
      </c>
      <c r="B439" s="10" t="s">
        <v>75</v>
      </c>
      <c r="C439" s="11">
        <v>0.0</v>
      </c>
      <c r="D439" s="11" t="s">
        <v>78</v>
      </c>
      <c r="E439" s="11" t="s">
        <v>457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654</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655</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4" t="s">
        <v>53</v>
      </c>
      <c r="B445" s="25" t="s">
        <v>54</v>
      </c>
      <c r="C445" s="24" t="s">
        <v>55</v>
      </c>
      <c r="D445" s="24" t="s">
        <v>56</v>
      </c>
      <c r="E445" s="24"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656</v>
      </c>
      <c r="B446" s="10" t="s">
        <v>657</v>
      </c>
      <c r="C446" s="11">
        <v>0.0</v>
      </c>
      <c r="D446" s="11" t="s">
        <v>78</v>
      </c>
      <c r="E446" s="11" t="s">
        <v>658</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659</v>
      </c>
      <c r="B447" s="10" t="s">
        <v>657</v>
      </c>
      <c r="C447" s="11">
        <v>0.0</v>
      </c>
      <c r="D447" s="11" t="s">
        <v>78</v>
      </c>
      <c r="E447" s="32" t="s">
        <v>660</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661</v>
      </c>
      <c r="B448" s="10" t="s">
        <v>657</v>
      </c>
      <c r="C448" s="11">
        <v>0.0</v>
      </c>
      <c r="D448" s="11" t="s">
        <v>78</v>
      </c>
      <c r="E448" s="32" t="s">
        <v>662</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663</v>
      </c>
      <c r="B449" s="10" t="s">
        <v>657</v>
      </c>
      <c r="C449" s="11">
        <v>0.0</v>
      </c>
      <c r="D449" s="11" t="s">
        <v>78</v>
      </c>
      <c r="E449" s="32" t="s">
        <v>664</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665</v>
      </c>
      <c r="B450" s="10" t="s">
        <v>657</v>
      </c>
      <c r="C450" s="11">
        <v>0.0</v>
      </c>
      <c r="D450" s="11" t="s">
        <v>78</v>
      </c>
      <c r="E450" s="32" t="s">
        <v>666</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667</v>
      </c>
      <c r="B451" s="10" t="s">
        <v>657</v>
      </c>
      <c r="C451" s="11">
        <v>0.0</v>
      </c>
      <c r="D451" s="11" t="s">
        <v>78</v>
      </c>
      <c r="E451" s="32" t="s">
        <v>668</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669</v>
      </c>
      <c r="B452" s="10" t="s">
        <v>657</v>
      </c>
      <c r="C452" s="11">
        <v>1.0</v>
      </c>
      <c r="D452" s="11"/>
      <c r="E452" s="32" t="s">
        <v>670</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671</v>
      </c>
      <c r="B453" s="10" t="s">
        <v>657</v>
      </c>
      <c r="C453" s="11">
        <v>1.0</v>
      </c>
      <c r="D453" s="11"/>
      <c r="E453" s="32" t="s">
        <v>672</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673</v>
      </c>
      <c r="B454" s="10" t="s">
        <v>657</v>
      </c>
      <c r="C454" s="11">
        <v>0.0</v>
      </c>
      <c r="D454" s="11" t="s">
        <v>78</v>
      </c>
      <c r="E454" s="32" t="s">
        <v>674</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675</v>
      </c>
      <c r="B455" s="10" t="s">
        <v>657</v>
      </c>
      <c r="C455" s="11">
        <v>0.0</v>
      </c>
      <c r="D455" s="11" t="s">
        <v>78</v>
      </c>
      <c r="E455" s="32" t="s">
        <v>676</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677</v>
      </c>
      <c r="B456" s="10" t="s">
        <v>657</v>
      </c>
      <c r="C456" s="11">
        <v>0.0</v>
      </c>
      <c r="D456" s="11" t="s">
        <v>78</v>
      </c>
      <c r="E456" s="32" t="s">
        <v>678</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679</v>
      </c>
      <c r="B457" s="10" t="s">
        <v>657</v>
      </c>
      <c r="C457" s="11">
        <v>0.0</v>
      </c>
      <c r="D457" s="11" t="s">
        <v>78</v>
      </c>
      <c r="E457" s="32" t="s">
        <v>680</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681</v>
      </c>
      <c r="B458" s="10" t="s">
        <v>657</v>
      </c>
      <c r="C458" s="11">
        <v>0.0</v>
      </c>
      <c r="D458" s="11" t="s">
        <v>78</v>
      </c>
      <c r="E458" s="32" t="s">
        <v>682</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683</v>
      </c>
      <c r="B459" s="10" t="s">
        <v>657</v>
      </c>
      <c r="C459" s="11">
        <v>0.0</v>
      </c>
      <c r="D459" s="11" t="s">
        <v>78</v>
      </c>
      <c r="E459" s="32" t="s">
        <v>684</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685</v>
      </c>
      <c r="B460" s="10" t="s">
        <v>657</v>
      </c>
      <c r="C460" s="11">
        <v>0.0</v>
      </c>
      <c r="D460" s="11" t="s">
        <v>78</v>
      </c>
      <c r="E460" s="32" t="s">
        <v>686</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687</v>
      </c>
      <c r="B461" s="10" t="s">
        <v>657</v>
      </c>
      <c r="C461" s="11">
        <v>0.0</v>
      </c>
      <c r="D461" s="11" t="s">
        <v>78</v>
      </c>
      <c r="E461" s="32" t="s">
        <v>688</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689</v>
      </c>
      <c r="B462" s="10" t="s">
        <v>657</v>
      </c>
      <c r="C462" s="11">
        <v>0.0</v>
      </c>
      <c r="D462" s="11" t="s">
        <v>78</v>
      </c>
      <c r="E462" s="32" t="s">
        <v>690</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691</v>
      </c>
      <c r="B463" s="10" t="s">
        <v>657</v>
      </c>
      <c r="C463" s="11">
        <v>0.0</v>
      </c>
      <c r="D463" s="11" t="s">
        <v>78</v>
      </c>
      <c r="E463" s="32" t="s">
        <v>692</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693</v>
      </c>
      <c r="B464" s="10" t="s">
        <v>657</v>
      </c>
      <c r="C464" s="11">
        <v>1.0</v>
      </c>
      <c r="D464" s="11"/>
      <c r="E464" s="32" t="s">
        <v>694</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695</v>
      </c>
      <c r="B465" s="10" t="s">
        <v>657</v>
      </c>
      <c r="C465" s="11">
        <v>1.0</v>
      </c>
      <c r="D465" s="11"/>
      <c r="E465" s="32" t="s">
        <v>696</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697</v>
      </c>
      <c r="B466" s="10" t="s">
        <v>657</v>
      </c>
      <c r="C466" s="11">
        <v>0.0</v>
      </c>
      <c r="D466" s="11" t="s">
        <v>78</v>
      </c>
      <c r="E466" s="32" t="s">
        <v>698</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699</v>
      </c>
      <c r="B467" s="10" t="s">
        <v>657</v>
      </c>
      <c r="C467" s="11">
        <v>0.0</v>
      </c>
      <c r="D467" s="11" t="s">
        <v>78</v>
      </c>
      <c r="E467" s="32" t="s">
        <v>700</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701</v>
      </c>
      <c r="B468" s="10" t="s">
        <v>657</v>
      </c>
      <c r="C468" s="11">
        <v>1.0</v>
      </c>
      <c r="D468" s="11"/>
      <c r="E468" s="32" t="s">
        <v>702</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703</v>
      </c>
      <c r="B469" s="10" t="s">
        <v>657</v>
      </c>
      <c r="C469" s="11">
        <v>0.0</v>
      </c>
      <c r="D469" s="11" t="s">
        <v>78</v>
      </c>
      <c r="E469" s="32" t="s">
        <v>704</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705</v>
      </c>
      <c r="B470" s="10" t="s">
        <v>657</v>
      </c>
      <c r="C470" s="11">
        <v>0.0</v>
      </c>
      <c r="D470" s="11" t="s">
        <v>78</v>
      </c>
      <c r="E470" s="32" t="s">
        <v>706</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707</v>
      </c>
      <c r="B471" s="10" t="s">
        <v>657</v>
      </c>
      <c r="C471" s="11">
        <v>0.0</v>
      </c>
      <c r="D471" s="11" t="s">
        <v>78</v>
      </c>
      <c r="E471" s="32" t="s">
        <v>708</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709</v>
      </c>
      <c r="B472" s="10" t="s">
        <v>657</v>
      </c>
      <c r="C472" s="11">
        <v>0.0</v>
      </c>
      <c r="D472" s="11" t="s">
        <v>78</v>
      </c>
      <c r="E472" s="32" t="s">
        <v>710</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711</v>
      </c>
      <c r="B473" s="10" t="s">
        <v>657</v>
      </c>
      <c r="C473" s="11">
        <v>0.0</v>
      </c>
      <c r="D473" s="11" t="s">
        <v>78</v>
      </c>
      <c r="E473" s="32" t="s">
        <v>712</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713</v>
      </c>
      <c r="B474" s="10" t="s">
        <v>657</v>
      </c>
      <c r="C474" s="11">
        <v>0.0</v>
      </c>
      <c r="D474" s="11" t="s">
        <v>78</v>
      </c>
      <c r="E474" s="32" t="s">
        <v>714</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715</v>
      </c>
      <c r="B475" s="10" t="s">
        <v>657</v>
      </c>
      <c r="C475" s="11">
        <v>0.0</v>
      </c>
      <c r="D475" s="11" t="s">
        <v>78</v>
      </c>
      <c r="E475" s="32" t="s">
        <v>716</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717</v>
      </c>
      <c r="B476" s="10" t="s">
        <v>657</v>
      </c>
      <c r="C476" s="11">
        <v>0.0</v>
      </c>
      <c r="D476" s="11" t="s">
        <v>78</v>
      </c>
      <c r="E476" s="32" t="s">
        <v>718</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719</v>
      </c>
      <c r="B477" s="10" t="s">
        <v>657</v>
      </c>
      <c r="C477" s="11">
        <v>0.0</v>
      </c>
      <c r="D477" s="11" t="s">
        <v>78</v>
      </c>
      <c r="E477" s="32" t="s">
        <v>720</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721</v>
      </c>
      <c r="B478" s="10" t="s">
        <v>657</v>
      </c>
      <c r="C478" s="11">
        <v>0.0</v>
      </c>
      <c r="D478" s="11" t="s">
        <v>78</v>
      </c>
      <c r="E478" s="32" t="s">
        <v>722</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