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<sst xmlns="http://schemas.openxmlformats.org/spreadsheetml/2006/main" count="1140" uniqueCount="701">
  <si>
    <t>General Info</t>
  </si>
  <si>
    <t>Info</t>
  </si>
  <si>
    <t>Value</t>
  </si>
  <si>
    <t>Comment</t>
  </si>
  <si>
    <t>Name</t>
  </si>
  <si>
    <t>Cassandra Arnold</t>
  </si>
  <si>
    <t>Full name</t>
  </si>
  <si>
    <t>email</t>
  </si>
  <si>
    <t>IDPF name</t>
  </si>
  <si>
    <t>CassandraA</t>
  </si>
  <si>
    <t>Date of test</t>
  </si>
  <si>
    <t>25/06/2015 to 29-jun-2015, one session, same version</t>
  </si>
  <si>
    <t>CR Version</t>
  </si>
  <si>
    <t>2.20.1-alpha</t>
  </si>
  <si>
    <t>Cloud Reader version is in the About Box</t>
  </si>
  <si>
    <t>Build Date</t>
  </si>
  <si>
    <t>Thu Jun 25 2015 17:08:31 GMT-0600 (Mountain Standard Time)</t>
  </si>
  <si>
    <t>which can be found in the upper left of the app</t>
  </si>
  <si>
    <t>readium-js-viewer</t>
  </si>
  <si>
    <t>Just click on the Readium logo</t>
  </si>
  <si>
    <t>readium-js</t>
  </si>
  <si>
    <t>readium-shared-js</t>
  </si>
  <si>
    <t>Device</t>
  </si>
  <si>
    <t>Acer Aspire notebook 64 bit i5-3317U CPU 1.70GHz</t>
  </si>
  <si>
    <t>PC, tablet, phone, etc.</t>
  </si>
  <si>
    <t>RAM</t>
  </si>
  <si>
    <t>4 GB</t>
  </si>
  <si>
    <t>Amount of RAM, e.g. 8GB</t>
  </si>
  <si>
    <t>OS and Version</t>
  </si>
  <si>
    <t>WinHome Premium 7</t>
  </si>
  <si>
    <t>Locale</t>
  </si>
  <si>
    <t>en-ca</t>
  </si>
  <si>
    <t>Browser and Version</t>
  </si>
  <si>
    <t>Firefox 38.0.5</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</si>
  <si>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</si>
  <si>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</si>
  <si>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</si>
  <si>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</si>
  <si>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</si>
  <si>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</si>
  <si>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</si>
  <si>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</si>
  <si>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</si>
  <si>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</si>
  <si>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</si>
  <si>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</si>
  <si>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</si>
  <si>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</si>
  <si>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</si>
  <si>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</si>
  <si>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</si>
  <si>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</si>
  <si>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</si>
  <si>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</si>
  <si>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</si>
  <si>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</si>
  <si>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</si>
  <si>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</si>
  <si>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</si>
  <si>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</si>
  <si>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</si>
  <si>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</si>
  <si>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</si>
  <si>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</si>
  <si>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</si>
  <si>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</si>
  <si>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</si>
  <si>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</si>
  <si>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</si>
  <si>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</si>
  <si>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</si>
  <si>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</si>
  <si>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audio-040 also passes but is not in this spreadsheet</t>
  </si>
  <si>
    <t>Tests whether media specified via source elements is recognized:</t>
  </si>
  <si>
    <t>video-010</t>
  </si>
  <si>
    <t>OPTIONAL</t>
  </si>
  <si>
    <t>scroll bar functions and moves but no audio heard. Voulme control appears to function.</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</si>
  <si>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</si>
  <si>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</si>
  <si>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</si>
  <si>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</si>
  <si>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</si>
  <si>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</si>
  <si>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</si>
  <si>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</si>
  <si>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</si>
  <si>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video cannot load more than once. I missed the test</t>
  </si>
  <si>
    <t>Tests whether TTML captions are supported in the HTML5 video element:</t>
  </si>
  <si>
    <t>video-070</t>
  </si>
  <si>
    <t>Tests whether WebVTT subtitles are supported in the HTML5 video element:</t>
  </si>
  <si>
    <t>video-080</t>
  </si>
  <si>
    <t>no subtitle, can only pla video once, no repeat possible</t>
  </si>
  <si>
    <t>Tests whether TTML subtitles are supported in the HTML5 video element:</t>
  </si>
  <si>
    <t>trigger-010</t>
  </si>
  <si>
    <t>play button does not initiate playback. Video plays from player arrow function</t>
  </si>
  <si>
    <t>Tests whether playback of multimedia content by epub:trigger elements is supported.</t>
  </si>
  <si>
    <t>trigger-020</t>
  </si>
  <si>
    <t>neither button functional</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</si>
  <si>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</si>
  <si>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</si>
  <si>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</si>
  <si>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</si>
  <si>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</si>
  <si>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</si>
  <si>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</si>
  <si>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</si>
  <si>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only the lines of the equation are visible</t>
  </si>
  <si>
    <t>Tests whether MathML equation rendering is supported.</t>
  </si>
  <si>
    <t>mathml-020</t>
  </si>
  <si>
    <t>green rectangles visible</t>
  </si>
  <si>
    <t>Tests whether basic CSS styling of MathML is supported on the math element.</t>
  </si>
  <si>
    <t>mathml-021</t>
  </si>
  <si>
    <t xml:space="preserve">dashed border present only </t>
  </si>
  <si>
    <t>Tests whether basic CSS styling of MathML is supported on the mo element.</t>
  </si>
  <si>
    <t>mathml-022</t>
  </si>
  <si>
    <t>test not found</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</si>
  <si>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</si>
  <si>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</si>
  <si>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</si>
  <si>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</si>
  <si>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</si>
  <si>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</si>
  <si>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</si>
  <si>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</si>
  <si>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</si>
  <si>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</si>
  <si>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</si>
  <si>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</si>
  <si>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</si>
  <si>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</si>
  <si>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</si>
  <si>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</si>
  <si>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</si>
  <si>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</si>
  <si>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all the same</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</si>
  <si>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</si>
  <si>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</si>
  <si>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</si>
  <si>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</si>
  <si>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</si>
  <si>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</si>
  <si>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</si>
  <si>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</si>
  <si>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</si>
  <si>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</si>
  <si>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</si>
  <si>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</si>
  <si>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</si>
  <si>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</si>
  <si>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</si>
  <si>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</si>
  <si>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only apostrophes visible</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</si>
  <si>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</si>
  <si>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</si>
  <si>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</si>
  <si>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</si>
  <si>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</si>
  <si>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</si>
  <si>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</si>
  <si>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</si>
  <si>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</si>
  <si>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</si>
  <si>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</si>
  <si>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</si>
  <si>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</si>
  <si>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</si>
  <si>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</si>
  <si>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</si>
  <si>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error message seen</t>
  </si>
  <si>
    <t>Tests whether bindings on objects are supported.</t>
  </si>
  <si>
    <t>fallback-010</t>
  </si>
  <si>
    <t>Firefox dialogue box asking how you want to open the image http://screencast.com/t/78rAbAues</t>
  </si>
  <si>
    <t>Tests whether manifest fallbacks for non-core image media types are supported.</t>
  </si>
  <si>
    <t>fallback-020</t>
  </si>
  <si>
    <t>empty box visible</t>
  </si>
  <si>
    <t>Tests whether manifest fallbacks for non-core media types used in iframes are supported.</t>
  </si>
  <si>
    <t>fallback-030</t>
  </si>
  <si>
    <t>missing plugin http://screencast.com/t/lDR278GLnL</t>
  </si>
  <si>
    <t>Tests whether manifest fallbacks for non-core media types used in embeds are supported.</t>
  </si>
  <si>
    <t>fallback-040</t>
  </si>
  <si>
    <t>Tests whether object's intrinsic fallback mechanism for non-core media types is supported.</t>
  </si>
  <si>
    <t>switch-010</t>
  </si>
  <si>
    <t>Fail and pass</t>
  </si>
  <si>
    <t>Tests whether the epub:switch element is supported.</t>
  </si>
  <si>
    <t>switch-020</t>
  </si>
  <si>
    <t>NS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</si>
  <si>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</si>
  <si>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</si>
  <si>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</si>
  <si>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</si>
  <si>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</si>
  <si>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</si>
  <si>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</si>
  <si>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</si>
  <si>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</si>
  <si>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</si>
  <si>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</si>
  <si>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</si>
  <si>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</si>
  <si>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</si>
  <si>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</si>
  <si>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</si>
  <si>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</si>
  <si>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</si>
  <si>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</si>
  <si>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</si>
  <si>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</si>
  <si>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</si>
  <si>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</si>
  <si>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</si>
  <si>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</si>
  <si>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</si>
  <si>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</si>
  <si>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</si>
  <si>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</si>
  <si>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</si>
  <si>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</si>
  <si>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</si>
  <si>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</si>
  <si>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</si>
  <si>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</si>
  <si>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</si>
  <si>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</si>
  <si>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</si>
  <si>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</si>
  <si>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</si>
  <si>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</si>
  <si>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</si>
  <si>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</si>
  <si>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</si>
  <si>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</si>
  <si>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</si>
  <si>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</si>
  <si>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</si>
  <si>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</si>
  <si>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</si>
  <si>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</si>
  <si>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</si>
  <si>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</si>
  <si>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</si>
  <si>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</si>
  <si>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</si>
  <si>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</si>
  <si>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</si>
  <si>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</si>
  <si>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</si>
  <si>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</si>
  <si>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</si>
  <si>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</si>
  <si>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</si>
  <si>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</si>
  <si>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</si>
  <si>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</si>
  <si>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</si>
  <si>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</si>
  <si>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</si>
  <si>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</si>
  <si>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</si>
  <si>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</si>
  <si>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</si>
  <si>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</si>
  <si>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</si>
  <si>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</si>
  <si>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</si>
  <si>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</si>
  <si>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</si>
  <si>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</si>
  <si>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</si>
  <si>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</si>
  <si>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</si>
  <si>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</si>
  <si>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</si>
  <si>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</si>
  <si>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</si>
  <si>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</si>
  <si>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</si>
  <si>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</si>
  <si>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</si>
  <si>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</si>
  <si>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rendering above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</si>
  <si>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</si>
  <si>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</si>
  <si>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</si>
  <si>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</si>
  <si>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</si>
  <si>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</si>
  <si>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</si>
  <si>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</si>
  <si>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</si>
  <si>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</si>
  <si>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</si>
  <si>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</si>
  <si>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</si>
  <si>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</si>
  <si>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</si>
  <si>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</si>
  <si>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</si>
  <si>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</si>
  <si>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</si>
  <si>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</si>
  <si>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</si>
  <si>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</si>
  <si>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</si>
  <si>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</si>
  <si>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</si>
  <si>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</si>
  <si>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</si>
  <si>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</si>
  <si>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</si>
  <si>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</si>
  <si>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</si>
  <si>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</si>
  <si>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</si>
  <si>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</si>
  <si>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</si>
  <si>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</si>
  <si>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</si>
  <si>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</si>
  <si>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</si>
  <si>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</si>
  <si>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</si>
  <si>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</si>
  <si>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</si>
  <si>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</si>
  <si>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requested by browser to share location for this test to pass</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</si>
  <si>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</si>
  <si>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</si>
  <si>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</si>
  <si>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</si>
  <si>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</si>
  <si>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</si>
  <si>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</si>
  <si>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</si>
  <si>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</si>
  <si>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</si>
  <si>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</si>
  <si>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</si>
  <si>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</si>
  <si>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</si>
  <si>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</si>
  <si>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</si>
  <si>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I was able to open this menu once, and it appeared across the far side of the screen. I lost it before I could get a screenshot and I can't repeat the action.</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</si>
  <si>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</si>
  <si>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</si>
  <si>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</si>
  <si>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</si>
  <si>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</si>
  <si>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</si>
  <si>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</si>
  <si>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</si>
  <si>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</si>
  <si>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</si>
  <si>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</si>
  <si>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</si>
  <si>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</si>
  <si>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</si>
  <si>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</si>
  <si>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</si>
  <si>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</si>
  <si>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</si>
  <si>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rejects valid URLs</t>
  </si>
  <si>
    <t>Tests whether the HTML5 input element state url is supported.</t>
  </si>
  <si>
    <t>input-060</t>
  </si>
  <si>
    <t>Tests whether the HTML5 input element state email is supported.</t>
  </si>
  <si>
    <t>input-070</t>
  </si>
  <si>
    <t>no selector appears</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</si>
  <si>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</si>
  <si>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</si>
  <si>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</si>
  <si>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</si>
  <si>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</si>
  <si>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</si>
  <si>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</si>
  <si>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</si>
  <si>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</si>
  <si>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</si>
  <si>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</si>
  <si>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</si>
  <si>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</si>
  <si>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</si>
  <si>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</si>
  <si>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</si>
  <si>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</si>
  <si>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</si>
  <si>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</si>
  <si>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</si>
  <si>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</si>
  <si>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</si>
  <si>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</si>
  <si>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</si>
  <si>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</si>
  <si>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</si>
  <si>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</si>
  <si>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</si>
  <si>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</si>
  <si>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</si>
  <si>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</si>
  <si>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</si>
  <si>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</si>
  <si>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</si>
  <si>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</si>
  <si>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</si>
  <si>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</si>
  <si>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</si>
  <si>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</si>
  <si>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</si>
  <si>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</si>
  <si>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</si>
  <si>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</si>
  <si>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</si>
  <si>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</si>
  <si>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</si>
  <si>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</si>
  <si>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</si>
  <si>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</si>
  <si>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</si>
  <si>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</si>
  <si>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does not start reading automatically</t>
  </si>
  <si>
    <t>Tests whether playback of Media Overlays is supported.</t>
  </si>
  <si>
    <t>mo-basic-020</t>
  </si>
  <si>
    <t>this test can pass, but for the rest of the tests audio cannot be synced to the pink highlight box. It reads straight through. So is this a Pass or a Fail? It is clearly not working correctly as it did with the Chrome browser.</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</si>
  <si>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</si>
  <si>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</si>
  <si>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</si>
  <si>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</si>
  <si>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</si>
  <si>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</si>
  <si>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</si>
  <si>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</si>
  <si>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</si>
  <si>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</si>
  <si>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green box read aloud</t>
  </si>
  <si>
    <t>Tests whether basic skippability is supported.</t>
  </si>
  <si>
    <t>mo-skip-020</t>
  </si>
  <si>
    <t>Tests whether playback behaviour with contiguous skippable elements is correct.</t>
  </si>
  <si>
    <t>mo-esc-010</t>
  </si>
  <si>
    <t>the pink highlight escapes out of the box, but the audio continues without escaping</t>
  </si>
  <si>
    <t>Tests whether basic escapability is supported.</t>
  </si>
  <si>
    <t>mo-esc-020</t>
  </si>
  <si>
    <t>the highlight box escapes but the audio does not</t>
  </si>
  <si>
    <t>Tests whether playback behaviour with contiguous escapable fragments is correct.</t>
  </si>
  <si>
    <t>mo-esc-030</t>
  </si>
  <si>
    <t>highight returns to beginning of document, audio does not escape</t>
  </si>
  <si>
    <t>Tests whether nested escapability is supported.</t>
  </si>
  <si>
    <t>mo-nav-010</t>
  </si>
  <si>
    <t>pink highlight moves to next paragraph but audio stops. Not possible to choose to start at a paragraph. Audio always restarts at the top of the page</t>
  </si>
  <si>
    <t>Tests whether previous/next phrase navigation is supported.</t>
  </si>
  <si>
    <t>mo-nav-020</t>
  </si>
  <si>
    <t>audio stops when leaving the page</t>
  </si>
  <si>
    <t>Tests whether navigation to a new section is supported.</t>
  </si>
  <si>
    <t>mo-nav-030</t>
  </si>
  <si>
    <t>begins at more Nav Tests, does not read content but skips to end</t>
  </si>
  <si>
    <t>Tests whether playback across page turns is supported.</t>
  </si>
  <si>
    <t>mo-audio-010</t>
  </si>
  <si>
    <t>Reads the whole box. This might be a pass?</t>
  </si>
  <si>
    <t>Tests whether starting playback begins at the start of a clip when the clipBegin attribute is not specified.</t>
  </si>
  <si>
    <t>mo-audio-020</t>
  </si>
  <si>
    <t>Tests whether playback continues to the end of the clip when the clipEnd attribute is not specified.</t>
  </si>
  <si>
    <t>mo-audio-030</t>
  </si>
  <si>
    <t>does not continue. Till cannot select a paragraph with audio controls, always reads the whole box</t>
  </si>
  <si>
    <t>Tests whether playback ends at the end of the clip when the clipEnd attribute specifies a duration longer than the clip length.</t>
  </si>
  <si>
    <t>mo-audio-040</t>
  </si>
  <si>
    <t xml:space="preserve">highlight box crosses to next page but audio has to be manually started. </t>
  </si>
  <si>
    <t>Tests whether one audio file can be referenced by multiple Media Overlay documents.</t>
  </si>
  <si>
    <t>mo-audio-050</t>
  </si>
  <si>
    <t>cannot select audio by paragraph. Always reads the whold page</t>
  </si>
  <si>
    <t>Tests that playback of very short clips does not cause audio quality issues.</t>
  </si>
  <si>
    <t>mo-audio-060</t>
  </si>
  <si>
    <t>read each letter twice</t>
  </si>
  <si>
    <t>Tests that playback of very short clips does not cause audio quality issues when the reading system is in the background.</t>
  </si>
  <si>
    <t>mo-audio-070</t>
  </si>
  <si>
    <t>read the initial letters twice</t>
  </si>
  <si>
    <t>Tests whether synchronization of text content continues when the reading system is in the background.</t>
  </si>
  <si>
    <t>mo-audio-080</t>
  </si>
  <si>
    <t>Tests whether two audio files with the same name, but in different directories, can be referenced.</t>
  </si>
  <si>
    <t>mo-embed-010</t>
  </si>
  <si>
    <t xml:space="preserve">if I try to use the controls to advance to the next paragraph, the pink box moves, the audio stops and retarts at the beginning when I press Play, and the highlight is no longer synchonised. The audio clip is plaed, but audio stops at the end and does not read the rest of the box </t>
  </si>
  <si>
    <t>Tests whether MO-driven playback of embedded media (audio or video) is supported.</t>
  </si>
  <si>
    <t>mo-embed-020</t>
  </si>
  <si>
    <t>embed passes, other issues remain</t>
  </si>
  <si>
    <t>Tests whether MO-driven pause/resume of embedded media (audio or video) is supported.</t>
  </si>
  <si>
    <t>mo-embed-030</t>
  </si>
  <si>
    <t>Tests whether MO embedded video is supported.</t>
  </si>
  <si>
    <t>mo-chap-010</t>
  </si>
  <si>
    <t>audiodoes not continue to next chapter</t>
  </si>
  <si>
    <t>Tests whether text/audio remain synchronized when one Media Overlay document is used for multiple chapters</t>
  </si>
  <si>
    <t>mo-chap-020</t>
  </si>
  <si>
    <t xml:space="preserve">loads but does not automatically play. Synchronised with manual audio play </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</si>
  <si>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</si>
  <si>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</si>
  <si>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</si>
  <si>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</si>
  <si>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</si>
  <si>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</si>
  <si>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</si>
  <si>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</si>
  <si>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horizontal text</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</si>
  <si>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</si>
  <si>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</si>
  <si>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</si>
  <si>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</si>
  <si>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</si>
  <si>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</si>
  <si>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</si>
  <si>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</si>
  <si>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</si>
  <si>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</si>
  <si>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</si>
  <si>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</si>
  <si>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</si>
  <si>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</si>
  <si>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cannot use back button to return to Readium if opening on the same tab</t>
  </si>
  <si>
    <t>Tests whether an HTTP link works in Japanese vertical writing.</t>
  </si>
  <si>
    <t>links-rtl-020</t>
  </si>
  <si>
    <t>link opens. Text not vertical</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</si>
  <si>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</si>
  <si>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</si>
  <si>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</si>
  <si>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</si>
  <si>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vertical text NS</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</si>
  <si>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</si>
  <si>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</si>
  <si>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</si>
  <si>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</si>
  <si>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</si>
  <si>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</si>
  <si>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</si>
  <si>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</si>
  <si>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</si>
  <si>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</si>
  <si>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</si>
  <si>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</si>
  <si>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</si>
  <si>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</si>
  <si>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</si>
  <si>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</si>
  <si>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</si>
  <si>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</si>
  <si>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</si>
  <si>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</si>
  <si>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</si>
  <si>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</si>
  <si>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</si>
  <si>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</si>
  <si>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</si>
  <si>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</si>
  <si>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</si>
  <si>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</si>
  <si>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font styles working in horizontal text</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</si>
  <si>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</si>
  <si>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</si>
  <si>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</si>
  <si>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</si>
  <si>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</si>
  <si>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</si>
  <si>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</si>
  <si>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</si>
  <si>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</si>
  <si>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</si>
  <si>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</si>
  <si>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</si>
  <si>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</si>
  <si>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</si>
  <si>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image displayed correctly in horizontal writing</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</si>
  <si>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</si>
  <si>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</si>
  <si>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</si>
  <si>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</si>
  <si>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</si>
  <si>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</si>
  <si>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</si>
  <si>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</si>
  <si>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</si>
  <si>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</si>
  <si>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</si>
  <si>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</si>
  <si>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</si>
  <si>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</si>
  <si>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</si>
  <si>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</si>
  <si>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</si>
  <si>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</si>
  <si>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</si>
  <si>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</si>
  <si>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</si>
  <si>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</si>
  <si>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</si>
  <si>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</si>
  <si>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</si>
  <si>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jumps to next section</t>
  </si>
  <si>
    <t>Tests whether linking to specific spatial offsets within images is supported.</t>
  </si>
  <si>
    <t>epubcfi-030</t>
  </si>
  <si>
    <t>jumps back to epubcfi-020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</si>
  <si>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</si>
  <si>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</si>
  <si>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</si>
  <si>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</si>
  <si>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</si>
  <si>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</si>
  <si>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no result. This occurs if I try to open in a new link: http://screencast.com/t/x6UfdbSZaYrr</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</si>
  <si>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</si>
  <si>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</si>
  <si>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</si>
  <si>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</si>
  <si>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</si>
  <si>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</si>
  <si>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</si>
  <si>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</si>
  <si>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</si>
  <si>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</si>
  <si>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</si>
  <si>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</si>
  <si>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</si>
  <si>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</si>
  <si>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</si>
  <si>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</si>
  <si>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</si>
  <si>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</si>
  <si>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</si>
  <si>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</si>
  <si>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</si>
  <si>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</si>
  <si>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</si>
  <si>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</si>
  <si>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</si>
  <si>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</si>
  <si>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</si>
  <si>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opens page with all illustrations</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</si>
  <si>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</si>
  <si>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</si>
  <si>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</si>
  <si>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</si>
  <si>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</si>
  <si>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</si>
  <si>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</si>
  <si>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</si>
  <si>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</si>
  <si>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</si>
  <si>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testing on PC, but test passes</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</si>
  <si>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</si>
  <si>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</si>
  <si>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</si>
  <si>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</si>
  <si>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</si>
  <si>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</si>
  <si>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</si>
  <si>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</si>
  <si>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</si>
  <si>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</si>
  <si>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</si>
  <si>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</si>
  <si>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</si>
  <si>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</si>
  <si>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</si>
  <si>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</si>
  <si>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</si>
  <si>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</si>
  <si>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</si>
  <si>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</si>
  <si>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</si>
  <si>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</si>
  <si>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</si>
  <si>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</si>
  <si>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synthetic spread but pages overlap in centre http://screencast.com/t/Y6j0rw9oY4wp</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</si>
  <si>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</si>
  <si>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</si>
  <si>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</si>
  <si>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</si>
  <si>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</si>
  <si>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</si>
  <si>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</si>
  <si>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</si>
  <si>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</si>
  <si>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</si>
  <si>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</si>
  <si>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</si>
  <si>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</si>
  <si>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</si>
  <si>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</si>
  <si>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</si>
  <si>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</si>
  <si>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</si>
  <si>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</si>
  <si>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</si>
  <si>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</si>
  <si>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</si>
  <si>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</si>
  <si>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does not start automatically</t>
  </si>
  <si>
    <t>mo-basic-220</t>
  </si>
  <si>
    <t>mo-basic-230</t>
  </si>
  <si>
    <t>mo-basic-250</t>
  </si>
  <si>
    <t>mo-basic-260</t>
  </si>
  <si>
    <t>mo-basic-270</t>
  </si>
  <si>
    <t>mo-nav-210</t>
  </si>
  <si>
    <t>mo-nav-220</t>
  </si>
  <si>
    <t>commences at More Nav Tests</t>
  </si>
  <si>
    <t>mo-nav-230</t>
  </si>
  <si>
    <t>does not start automatically and is not synched if previous page has not finished reading ie cannot move section by section</t>
  </si>
  <si>
    <t>Tests whether text/audio remain synchronized when one Media Overlay document is used for multiple pages.</t>
  </si>
  <si>
    <t>mo-end-210</t>
  </si>
  <si>
    <t>does not read</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</si>
</sst>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assandra.arnold@gmail.com" TargetMode="External"/><Relationship Id="rId4" Type="http://schemas.openxmlformats.org/officeDocument/2006/relationships/hyperlink" Target="https://github.com/readium/readium-js/tree/e8e32dac188a6ad121cd99d6fc84a743ca539e67" TargetMode="External"/><Relationship Id="rId3" Type="http://schemas.openxmlformats.org/officeDocument/2006/relationships/hyperlink" Target="https://github.com/readium/readium-js-viewer/tree/3ad783fd728a02dcfdd5d53f471a56875f3b7bed"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141fea50b43287e4a7368b9b3642d48c57792407" TargetMode="External"/><Relationship Id="rId8" Type="http://schemas.openxmlformats.org/officeDocument/2006/relationships/drawing" Target="../drawings/worksheetdrawing1.xml"/><Relationship Id="rId7" Type="http://schemas.openxmlformats.org/officeDocument/2006/relationships/hyperlink" Target="http://screencast.com/t/s6F4oBTWgx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15.0"/>
    <col customWidth="1" min="4" max="4" width="72.22"/>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HYPERLINK("mailto:cassandra.arnold@gmail.com","cassandra.arnold@gmail.com")</f>
        <v>cassandra.arnold@gmail.com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HYPERLINK("https://github.com/readium/readium-js-viewer/tree/3ad783fd728a02dcfdd5d53f471a56875f3b7bed","readium-js-viewer@3ad783fd728a02dcfdd5d53f471a56875f3b7bed")</f>
        <v>readium-js-viewer@3ad783fd728a02dcfdd5d53f471a56875f3b7bed</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tr">
        <f>HYPERLINK("https://github.com/readium/readium-js/tree/e8e32dac188a6ad121cd99d6fc84a743ca539e67","readium-js@e8e32dac188a6ad121cd99d6fc84a743ca539e67(with local changes)")</f>
        <v>readium-js@e8e32dac188a6ad121cd99d6fc84a743ca539e67(with local changes)</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tr">
        <f>HYPERLINK("https://github.com/readium/readium-shared-js/tree/141fea50b43287e4a7368b9b3642d48c57792407","readium-shared-js@141fea50b43287e4a7368b9b3642d48c57792407")</f>
        <v>readium-shared-js@141fea50b43287e4a7368b9b3642d48c57792407</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SUM(C45:C101)</f>
        <v>30</v>
      </c>
      <c r="C27" s="21" t="str">
        <f>(B27/56)</f>
        <v>54%</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SUM(C109:C151)</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SUM(C159:C206)</f>
        <v>38</v>
      </c>
      <c r="C29" s="21" t="str">
        <f>B29/56</f>
        <v>68%</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SUM(C214:C226)</f>
        <v>12</v>
      </c>
      <c r="C30" s="21" t="str">
        <f>B30/13</f>
        <v>92%</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SUM(C233:C260)</f>
        <v>12</v>
      </c>
      <c r="C31" s="21" t="str">
        <f>B31/28</f>
        <v>43%</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SUM(C267:C308)</f>
        <v>12</v>
      </c>
      <c r="C32" s="21" t="str">
        <f>B32/42</f>
        <v>29%</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SUM(C316:C321,C323)</f>
        <v>1</v>
      </c>
      <c r="C33" s="21" t="str">
        <f>B33/7</f>
        <v>14%</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SUM(C330:C341)</f>
        <v>8</v>
      </c>
      <c r="C34" s="21" t="str">
        <f>B34/12</f>
        <v>67%</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SUM(C348,C355,C362,C369,C376,C383,C390,C397,C404,C411,C412,C419,C420,C421,C422)</f>
        <v>6</v>
      </c>
      <c r="C35" s="21" t="str">
        <f>B35/15</f>
        <v>40%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SUM(C429:C438)</f>
        <v>4</v>
      </c>
      <c r="C36" s="21" t="str">
        <f>B36/10</f>
        <v>40%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SUM(B27:B36)</f>
        <v>157</v>
      </c>
      <c r="C37" s="21" t="str">
        <f>B37/269</f>
        <v>58%</v>
      </c>
      <c r="D37" s="2"/>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2"/>
      <c r="E38" s="1"/>
      <c r="F38" s="1"/>
      <c r="G38" s="1"/>
      <c r="H38" s="1"/>
      <c r="I38" s="1"/>
      <c r="J38" s="1"/>
      <c r="K38" s="1"/>
      <c r="L38" s="1"/>
      <c r="M38" s="1"/>
      <c r="N38" s="1"/>
      <c r="O38" s="1"/>
      <c r="P38" s="1"/>
      <c r="Q38" s="1"/>
      <c r="R38" s="1"/>
      <c r="S38" s="1"/>
      <c r="T38" s="1"/>
      <c r="U38" s="1"/>
      <c r="V38" s="1"/>
      <c r="W38" s="1"/>
      <c r="X38" s="1"/>
      <c r="Y38" s="1"/>
      <c r="Z38" s="1"/>
    </row>
    <row r="39" ht="18.0" customHeight="1">
      <c r="A39" s="7" t="s">
        <v>50</v>
      </c>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22" t="s">
        <v>52</v>
      </c>
      <c r="B43" s="22" t="s">
        <v>53</v>
      </c>
      <c r="C43" s="22" t="s">
        <v>54</v>
      </c>
      <c r="D43" s="22" t="s">
        <v>55</v>
      </c>
      <c r="E43" s="22" t="s">
        <v>56</v>
      </c>
      <c r="F43" s="1"/>
      <c r="G43" s="1"/>
      <c r="H43" s="1"/>
      <c r="I43" s="1"/>
      <c r="J43" s="1"/>
      <c r="K43" s="1"/>
      <c r="L43" s="1"/>
      <c r="M43" s="1"/>
      <c r="N43" s="1"/>
      <c r="O43" s="1"/>
      <c r="P43" s="1"/>
      <c r="Q43" s="1"/>
      <c r="R43" s="1"/>
      <c r="S43" s="1"/>
      <c r="T43" s="1"/>
      <c r="U43" s="1"/>
      <c r="V43" s="1"/>
      <c r="W43" s="1"/>
      <c r="X43" s="1"/>
      <c r="Y43" s="1"/>
      <c r="Z43" s="1"/>
    </row>
    <row r="44" ht="18.0" customHeight="1">
      <c r="A44" s="23" t="s">
        <v>57</v>
      </c>
      <c r="B44" s="24"/>
      <c r="C44" s="24"/>
      <c r="D44" s="24"/>
      <c r="E44" s="25"/>
      <c r="F44" s="1"/>
      <c r="G44" s="1"/>
      <c r="H44" s="1"/>
      <c r="I44" s="1"/>
      <c r="J44" s="1"/>
      <c r="K44" s="1"/>
      <c r="L44" s="1"/>
      <c r="M44" s="1"/>
      <c r="N44" s="1"/>
      <c r="O44" s="1"/>
      <c r="P44" s="1"/>
      <c r="Q44" s="1"/>
      <c r="R44" s="1"/>
      <c r="S44" s="1"/>
      <c r="T44" s="1"/>
      <c r="U44" s="1"/>
      <c r="V44" s="1"/>
      <c r="W44" s="1"/>
      <c r="X44" s="1"/>
      <c r="Y44" s="1"/>
      <c r="Z44" s="1"/>
    </row>
    <row r="45" ht="36.0" customHeight="1">
      <c r="A45" s="11" t="s">
        <v>58</v>
      </c>
      <c r="B45" s="11" t="s">
        <v>59</v>
      </c>
      <c r="C45" s="11">
        <v>1.0</v>
      </c>
      <c r="D45" s="11"/>
      <c r="E45" s="11" t="s">
        <v>60</v>
      </c>
      <c r="F45" s="1"/>
      <c r="G45" s="1"/>
      <c r="H45" s="1"/>
      <c r="I45" s="1"/>
      <c r="J45" s="1"/>
      <c r="K45" s="1"/>
      <c r="L45" s="1"/>
      <c r="M45" s="1"/>
      <c r="N45" s="1"/>
      <c r="O45" s="1"/>
      <c r="P45" s="1"/>
      <c r="Q45" s="1"/>
      <c r="R45" s="1"/>
      <c r="S45" s="1"/>
      <c r="T45" s="1"/>
      <c r="U45" s="1"/>
      <c r="V45" s="1"/>
      <c r="W45" s="1"/>
      <c r="X45" s="1"/>
      <c r="Y45" s="1"/>
      <c r="Z45" s="1"/>
    </row>
    <row r="46" ht="36.0" customHeight="1">
      <c r="A46" s="11" t="s">
        <v>61</v>
      </c>
      <c r="B46" s="11" t="s">
        <v>59</v>
      </c>
      <c r="C46" s="11">
        <v>1.0</v>
      </c>
      <c r="D46" s="11"/>
      <c r="E46" s="11" t="s">
        <v>62</v>
      </c>
      <c r="F46" s="1"/>
      <c r="G46" s="1"/>
      <c r="H46" s="1"/>
      <c r="I46" s="1"/>
      <c r="J46" s="1"/>
      <c r="K46" s="1"/>
      <c r="L46" s="1"/>
      <c r="M46" s="1"/>
      <c r="N46" s="1"/>
      <c r="O46" s="1"/>
      <c r="P46" s="1"/>
      <c r="Q46" s="1"/>
      <c r="R46" s="1"/>
      <c r="S46" s="1"/>
      <c r="T46" s="1"/>
      <c r="U46" s="1"/>
      <c r="V46" s="1"/>
      <c r="W46" s="1"/>
      <c r="X46" s="1"/>
      <c r="Y46" s="1"/>
      <c r="Z46" s="1"/>
    </row>
    <row r="47" ht="36.0" customHeight="1">
      <c r="A47" s="11" t="s">
        <v>63</v>
      </c>
      <c r="B47" s="11" t="s">
        <v>59</v>
      </c>
      <c r="C47" s="11">
        <v>1.0</v>
      </c>
      <c r="D47" s="11"/>
      <c r="E47" s="11" t="s">
        <v>64</v>
      </c>
      <c r="F47" s="1"/>
      <c r="G47" s="1"/>
      <c r="H47" s="1"/>
      <c r="I47" s="1"/>
      <c r="J47" s="1"/>
      <c r="K47" s="1"/>
      <c r="L47" s="1"/>
      <c r="M47" s="1"/>
      <c r="N47" s="1"/>
      <c r="O47" s="1"/>
      <c r="P47" s="1"/>
      <c r="Q47" s="1"/>
      <c r="R47" s="1"/>
      <c r="S47" s="1"/>
      <c r="T47" s="1"/>
      <c r="U47" s="1"/>
      <c r="V47" s="1"/>
      <c r="W47" s="1"/>
      <c r="X47" s="1"/>
      <c r="Y47" s="1"/>
      <c r="Z47" s="1"/>
    </row>
    <row r="48" ht="36.0" customHeight="1">
      <c r="A48" s="11" t="s">
        <v>65</v>
      </c>
      <c r="B48" s="11" t="s">
        <v>59</v>
      </c>
      <c r="C48" s="11">
        <v>1.0</v>
      </c>
      <c r="D48" s="11"/>
      <c r="E48" s="11" t="s">
        <v>66</v>
      </c>
      <c r="F48" s="1"/>
      <c r="G48" s="1"/>
      <c r="H48" s="1"/>
      <c r="I48" s="1"/>
      <c r="J48" s="1"/>
      <c r="K48" s="1"/>
      <c r="L48" s="1"/>
      <c r="M48" s="1"/>
      <c r="N48" s="1"/>
      <c r="O48" s="1"/>
      <c r="P48" s="1"/>
      <c r="Q48" s="1"/>
      <c r="R48" s="1"/>
      <c r="S48" s="1"/>
      <c r="T48" s="1"/>
      <c r="U48" s="1"/>
      <c r="V48" s="1"/>
      <c r="W48" s="1"/>
      <c r="X48" s="1"/>
      <c r="Y48" s="1"/>
      <c r="Z48" s="1"/>
    </row>
    <row r="49" ht="36.0" customHeight="1">
      <c r="A49" s="11" t="s">
        <v>67</v>
      </c>
      <c r="B49" s="11" t="s">
        <v>59</v>
      </c>
      <c r="C49" s="11">
        <v>1.0</v>
      </c>
      <c r="D49" s="11"/>
      <c r="E49" s="11" t="s">
        <v>68</v>
      </c>
      <c r="F49" s="1"/>
      <c r="G49" s="1"/>
      <c r="H49" s="1"/>
      <c r="I49" s="1"/>
      <c r="J49" s="1"/>
      <c r="K49" s="1"/>
      <c r="L49" s="1"/>
      <c r="M49" s="1"/>
      <c r="N49" s="1"/>
      <c r="O49" s="1"/>
      <c r="P49" s="1"/>
      <c r="Q49" s="1"/>
      <c r="R49" s="1"/>
      <c r="S49" s="1"/>
      <c r="T49" s="1"/>
      <c r="U49" s="1"/>
      <c r="V49" s="1"/>
      <c r="W49" s="1"/>
      <c r="X49" s="1"/>
      <c r="Y49" s="1"/>
      <c r="Z49" s="1"/>
    </row>
    <row r="50" ht="54.0" customHeight="1">
      <c r="A50" s="11" t="s">
        <v>69</v>
      </c>
      <c r="B50" s="11" t="s">
        <v>59</v>
      </c>
      <c r="C50" s="11">
        <v>1.0</v>
      </c>
      <c r="D50" s="11"/>
      <c r="E50" s="11" t="s">
        <v>70</v>
      </c>
      <c r="F50" s="1"/>
      <c r="G50" s="1"/>
      <c r="H50" s="1"/>
      <c r="I50" s="1"/>
      <c r="J50" s="1"/>
      <c r="K50" s="1"/>
      <c r="L50" s="1"/>
      <c r="M50" s="1"/>
      <c r="N50" s="1"/>
      <c r="O50" s="1"/>
      <c r="P50" s="1"/>
      <c r="Q50" s="1"/>
      <c r="R50" s="1"/>
      <c r="S50" s="1"/>
      <c r="T50" s="1"/>
      <c r="U50" s="1"/>
      <c r="V50" s="1"/>
      <c r="W50" s="1"/>
      <c r="X50" s="1"/>
      <c r="Y50" s="1"/>
      <c r="Z50" s="1"/>
    </row>
    <row r="51" ht="36.0" customHeight="1">
      <c r="A51" s="11" t="s">
        <v>71</v>
      </c>
      <c r="B51" s="11" t="s">
        <v>59</v>
      </c>
      <c r="C51" s="11">
        <v>1.0</v>
      </c>
      <c r="D51" s="11" t="s">
        <v>72</v>
      </c>
      <c r="E51" s="11" t="s">
        <v>73</v>
      </c>
      <c r="F51" s="1"/>
      <c r="G51" s="1"/>
      <c r="H51" s="1"/>
      <c r="I51" s="1"/>
      <c r="J51" s="1"/>
      <c r="K51" s="1"/>
      <c r="L51" s="1"/>
      <c r="M51" s="1"/>
      <c r="N51" s="1"/>
      <c r="O51" s="1"/>
      <c r="P51" s="1"/>
      <c r="Q51" s="1"/>
      <c r="R51" s="1"/>
      <c r="S51" s="1"/>
      <c r="T51" s="1"/>
      <c r="U51" s="1"/>
      <c r="V51" s="1"/>
      <c r="W51" s="1"/>
      <c r="X51" s="1"/>
      <c r="Y51" s="1"/>
      <c r="Z51" s="1"/>
    </row>
    <row r="52" ht="54.0" customHeight="1">
      <c r="A52" s="11" t="s">
        <v>74</v>
      </c>
      <c r="B52" s="11" t="s">
        <v>75</v>
      </c>
      <c r="C52" s="11">
        <v>0.0</v>
      </c>
      <c r="D52" s="11" t="s">
        <v>76</v>
      </c>
      <c r="E52" s="11" t="s">
        <v>77</v>
      </c>
      <c r="F52" s="1"/>
      <c r="G52" s="1"/>
      <c r="H52" s="1"/>
      <c r="I52" s="1"/>
      <c r="J52" s="1"/>
      <c r="K52" s="1"/>
      <c r="L52" s="1"/>
      <c r="M52" s="1"/>
      <c r="N52" s="1"/>
      <c r="O52" s="1"/>
      <c r="P52" s="1"/>
      <c r="Q52" s="1"/>
      <c r="R52" s="1"/>
      <c r="S52" s="1"/>
      <c r="T52" s="1"/>
      <c r="U52" s="1"/>
      <c r="V52" s="1"/>
      <c r="W52" s="1"/>
      <c r="X52" s="1"/>
      <c r="Y52" s="1"/>
      <c r="Z52" s="1"/>
    </row>
    <row r="53" ht="54.0" customHeight="1">
      <c r="A53" s="11" t="s">
        <v>78</v>
      </c>
      <c r="B53" s="11" t="s">
        <v>75</v>
      </c>
      <c r="C53" s="11">
        <v>1.0</v>
      </c>
      <c r="D53" s="11"/>
      <c r="E53" s="11" t="s">
        <v>79</v>
      </c>
      <c r="F53" s="1"/>
      <c r="G53" s="1"/>
      <c r="H53" s="1"/>
      <c r="I53" s="1"/>
      <c r="J53" s="1"/>
      <c r="K53" s="1"/>
      <c r="L53" s="1"/>
      <c r="M53" s="1"/>
      <c r="N53" s="1"/>
      <c r="O53" s="1"/>
      <c r="P53" s="1"/>
      <c r="Q53" s="1"/>
      <c r="R53" s="1"/>
      <c r="S53" s="1"/>
      <c r="T53" s="1"/>
      <c r="U53" s="1"/>
      <c r="V53" s="1"/>
      <c r="W53" s="1"/>
      <c r="X53" s="1"/>
      <c r="Y53" s="1"/>
      <c r="Z53" s="1"/>
    </row>
    <row r="54" ht="36.0" customHeight="1">
      <c r="A54" s="11" t="s">
        <v>80</v>
      </c>
      <c r="B54" s="11" t="s">
        <v>75</v>
      </c>
      <c r="C54" s="11">
        <v>1.0</v>
      </c>
      <c r="D54" s="11"/>
      <c r="E54" s="11" t="s">
        <v>73</v>
      </c>
      <c r="F54" s="1"/>
      <c r="G54" s="1"/>
      <c r="H54" s="1"/>
      <c r="I54" s="1"/>
      <c r="J54" s="1"/>
      <c r="K54" s="1"/>
      <c r="L54" s="1"/>
      <c r="M54" s="1"/>
      <c r="N54" s="1"/>
      <c r="O54" s="1"/>
      <c r="P54" s="1"/>
      <c r="Q54" s="1"/>
      <c r="R54" s="1"/>
      <c r="S54" s="1"/>
      <c r="T54" s="1"/>
      <c r="U54" s="1"/>
      <c r="V54" s="1"/>
      <c r="W54" s="1"/>
      <c r="X54" s="1"/>
      <c r="Y54" s="1"/>
      <c r="Z54" s="1"/>
    </row>
    <row r="55" ht="36.0" customHeight="1">
      <c r="A55" s="11" t="s">
        <v>81</v>
      </c>
      <c r="B55" s="11" t="s">
        <v>75</v>
      </c>
      <c r="C55" s="11">
        <v>1.0</v>
      </c>
      <c r="D55" s="11"/>
      <c r="E55" s="11" t="s">
        <v>82</v>
      </c>
      <c r="F55" s="1"/>
      <c r="G55" s="1"/>
      <c r="H55" s="1"/>
      <c r="I55" s="1"/>
      <c r="J55" s="1"/>
      <c r="K55" s="1"/>
      <c r="L55" s="1"/>
      <c r="M55" s="1"/>
      <c r="N55" s="1"/>
      <c r="O55" s="1"/>
      <c r="P55" s="1"/>
      <c r="Q55" s="1"/>
      <c r="R55" s="1"/>
      <c r="S55" s="1"/>
      <c r="T55" s="1"/>
      <c r="U55" s="1"/>
      <c r="V55" s="1"/>
      <c r="W55" s="1"/>
      <c r="X55" s="1"/>
      <c r="Y55" s="1"/>
      <c r="Z55" s="1"/>
    </row>
    <row r="56" ht="36.0" customHeight="1">
      <c r="A56" s="11" t="s">
        <v>83</v>
      </c>
      <c r="B56" s="11" t="s">
        <v>75</v>
      </c>
      <c r="C56" s="11">
        <v>1.0</v>
      </c>
      <c r="D56" s="11"/>
      <c r="E56" s="11" t="s">
        <v>84</v>
      </c>
      <c r="F56" s="1"/>
      <c r="G56" s="1"/>
      <c r="H56" s="1"/>
      <c r="I56" s="1"/>
      <c r="J56" s="1"/>
      <c r="K56" s="1"/>
      <c r="L56" s="1"/>
      <c r="M56" s="1"/>
      <c r="N56" s="1"/>
      <c r="O56" s="1"/>
      <c r="P56" s="1"/>
      <c r="Q56" s="1"/>
      <c r="R56" s="1"/>
      <c r="S56" s="1"/>
      <c r="T56" s="1"/>
      <c r="U56" s="1"/>
      <c r="V56" s="1"/>
      <c r="W56" s="1"/>
      <c r="X56" s="1"/>
      <c r="Y56" s="1"/>
      <c r="Z56" s="1"/>
    </row>
    <row r="57" ht="36.0" customHeight="1">
      <c r="A57" s="11" t="s">
        <v>85</v>
      </c>
      <c r="B57" s="11" t="s">
        <v>75</v>
      </c>
      <c r="C57" s="11">
        <v>0.0</v>
      </c>
      <c r="D57" s="11" t="s">
        <v>86</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1" t="s">
        <v>75</v>
      </c>
      <c r="C58" s="11">
        <v>1.0</v>
      </c>
      <c r="D58" s="11"/>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1" t="s">
        <v>75</v>
      </c>
      <c r="C59" s="11">
        <v>0.0</v>
      </c>
      <c r="D59" s="11" t="s">
        <v>91</v>
      </c>
      <c r="E59" s="11" t="s">
        <v>92</v>
      </c>
      <c r="F59" s="1"/>
      <c r="G59" s="1"/>
      <c r="H59" s="1"/>
      <c r="I59" s="1"/>
      <c r="J59" s="1"/>
      <c r="K59" s="1"/>
      <c r="L59" s="1"/>
      <c r="M59" s="1"/>
      <c r="N59" s="1"/>
      <c r="O59" s="1"/>
      <c r="P59" s="1"/>
      <c r="Q59" s="1"/>
      <c r="R59" s="1"/>
      <c r="S59" s="1"/>
      <c r="T59" s="1"/>
      <c r="U59" s="1"/>
      <c r="V59" s="1"/>
      <c r="W59" s="1"/>
      <c r="X59" s="1"/>
      <c r="Y59" s="1"/>
      <c r="Z59" s="1"/>
    </row>
    <row r="60" ht="36.0" customHeight="1">
      <c r="A60" s="11" t="s">
        <v>93</v>
      </c>
      <c r="B60" s="11" t="s">
        <v>59</v>
      </c>
      <c r="C60" s="11">
        <v>0.0</v>
      </c>
      <c r="D60" s="11" t="s">
        <v>94</v>
      </c>
      <c r="E60" s="11" t="s">
        <v>95</v>
      </c>
      <c r="F60" s="1"/>
      <c r="G60" s="1"/>
      <c r="H60" s="1"/>
      <c r="I60" s="1"/>
      <c r="J60" s="1"/>
      <c r="K60" s="1"/>
      <c r="L60" s="1"/>
      <c r="M60" s="1"/>
      <c r="N60" s="1"/>
      <c r="O60" s="1"/>
      <c r="P60" s="1"/>
      <c r="Q60" s="1"/>
      <c r="R60" s="1"/>
      <c r="S60" s="1"/>
      <c r="T60" s="1"/>
      <c r="U60" s="1"/>
      <c r="V60" s="1"/>
      <c r="W60" s="1"/>
      <c r="X60" s="1"/>
      <c r="Y60" s="1"/>
      <c r="Z60" s="1"/>
    </row>
    <row r="61" ht="54.0" customHeight="1">
      <c r="A61" s="11" t="s">
        <v>96</v>
      </c>
      <c r="B61" s="11" t="s">
        <v>59</v>
      </c>
      <c r="C61" s="11">
        <v>0.0</v>
      </c>
      <c r="D61" s="11" t="s">
        <v>97</v>
      </c>
      <c r="E61" s="11" t="s">
        <v>98</v>
      </c>
      <c r="F61" s="1"/>
      <c r="G61" s="1"/>
      <c r="H61" s="1"/>
      <c r="I61" s="1"/>
      <c r="J61" s="1"/>
      <c r="K61" s="1"/>
      <c r="L61" s="1"/>
      <c r="M61" s="1"/>
      <c r="N61" s="1"/>
      <c r="O61" s="1"/>
      <c r="P61" s="1"/>
      <c r="Q61" s="1"/>
      <c r="R61" s="1"/>
      <c r="S61" s="1"/>
      <c r="T61" s="1"/>
      <c r="U61" s="1"/>
      <c r="V61" s="1"/>
      <c r="W61" s="1"/>
      <c r="X61" s="1"/>
      <c r="Y61" s="1"/>
      <c r="Z61" s="1"/>
    </row>
    <row r="62" ht="54.0" customHeight="1">
      <c r="A62" s="11" t="s">
        <v>99</v>
      </c>
      <c r="B62" s="11" t="s">
        <v>59</v>
      </c>
      <c r="C62" s="11">
        <v>0.0</v>
      </c>
      <c r="D62" s="11"/>
      <c r="E62" s="11" t="s">
        <v>100</v>
      </c>
      <c r="F62" s="1"/>
      <c r="G62" s="1"/>
      <c r="H62" s="1"/>
      <c r="I62" s="1"/>
      <c r="J62" s="1"/>
      <c r="K62" s="1"/>
      <c r="L62" s="1"/>
      <c r="M62" s="1"/>
      <c r="N62" s="1"/>
      <c r="O62" s="1"/>
      <c r="P62" s="1"/>
      <c r="Q62" s="1"/>
      <c r="R62" s="1"/>
      <c r="S62" s="1"/>
      <c r="T62" s="1"/>
      <c r="U62" s="1"/>
      <c r="V62" s="1"/>
      <c r="W62" s="1"/>
      <c r="X62" s="1"/>
      <c r="Y62" s="1"/>
      <c r="Z62" s="1"/>
    </row>
    <row r="63" ht="36.0" customHeight="1">
      <c r="A63" s="11" t="s">
        <v>101</v>
      </c>
      <c r="B63" s="11" t="s">
        <v>59</v>
      </c>
      <c r="C63" s="11">
        <v>0.0</v>
      </c>
      <c r="D63" s="11"/>
      <c r="E63" s="11" t="s">
        <v>102</v>
      </c>
      <c r="F63" s="1"/>
      <c r="G63" s="1"/>
      <c r="H63" s="1"/>
      <c r="I63" s="1"/>
      <c r="J63" s="1"/>
      <c r="K63" s="1"/>
      <c r="L63" s="1"/>
      <c r="M63" s="1"/>
      <c r="N63" s="1"/>
      <c r="O63" s="1"/>
      <c r="P63" s="1"/>
      <c r="Q63" s="1"/>
      <c r="R63" s="1"/>
      <c r="S63" s="1"/>
      <c r="T63" s="1"/>
      <c r="U63" s="1"/>
      <c r="V63" s="1"/>
      <c r="W63" s="1"/>
      <c r="X63" s="1"/>
      <c r="Y63" s="1"/>
      <c r="Z63" s="1"/>
    </row>
    <row r="64" ht="36.0" customHeight="1">
      <c r="A64" s="11" t="s">
        <v>103</v>
      </c>
      <c r="B64" s="11" t="s">
        <v>59</v>
      </c>
      <c r="C64" s="11">
        <v>1.0</v>
      </c>
      <c r="D64" s="11"/>
      <c r="E64" s="11" t="s">
        <v>104</v>
      </c>
      <c r="F64" s="1"/>
      <c r="G64" s="1"/>
      <c r="H64" s="1"/>
      <c r="I64" s="1"/>
      <c r="J64" s="1"/>
      <c r="K64" s="1"/>
      <c r="L64" s="1"/>
      <c r="M64" s="1"/>
      <c r="N64" s="1"/>
      <c r="O64" s="1"/>
      <c r="P64" s="1"/>
      <c r="Q64" s="1"/>
      <c r="R64" s="1"/>
      <c r="S64" s="1"/>
      <c r="T64" s="1"/>
      <c r="U64" s="1"/>
      <c r="V64" s="1"/>
      <c r="W64" s="1"/>
      <c r="X64" s="1"/>
      <c r="Y64" s="1"/>
      <c r="Z64" s="1"/>
    </row>
    <row r="65" ht="36.0" customHeight="1">
      <c r="A65" s="11" t="s">
        <v>105</v>
      </c>
      <c r="B65" s="11" t="s">
        <v>59</v>
      </c>
      <c r="C65" s="11">
        <v>0.0</v>
      </c>
      <c r="D65" s="11" t="s">
        <v>106</v>
      </c>
      <c r="E65" s="11" t="s">
        <v>107</v>
      </c>
      <c r="F65" s="1"/>
      <c r="G65" s="1"/>
      <c r="H65" s="1"/>
      <c r="I65" s="1"/>
      <c r="J65" s="1"/>
      <c r="K65" s="1"/>
      <c r="L65" s="1"/>
      <c r="M65" s="1"/>
      <c r="N65" s="1"/>
      <c r="O65" s="1"/>
      <c r="P65" s="1"/>
      <c r="Q65" s="1"/>
      <c r="R65" s="1"/>
      <c r="S65" s="1"/>
      <c r="T65" s="1"/>
      <c r="U65" s="1"/>
      <c r="V65" s="1"/>
      <c r="W65" s="1"/>
      <c r="X65" s="1"/>
      <c r="Y65" s="1"/>
      <c r="Z65" s="1"/>
    </row>
    <row r="66" ht="36.0" customHeight="1">
      <c r="A66" s="11" t="s">
        <v>108</v>
      </c>
      <c r="B66" s="11" t="s">
        <v>75</v>
      </c>
      <c r="C66" s="11">
        <v>0.0</v>
      </c>
      <c r="D66" s="11" t="s">
        <v>109</v>
      </c>
      <c r="E66" s="11" t="s">
        <v>110</v>
      </c>
      <c r="F66" s="1"/>
      <c r="G66" s="1"/>
      <c r="H66" s="1"/>
      <c r="I66" s="1"/>
      <c r="J66" s="1"/>
      <c r="K66" s="1"/>
      <c r="L66" s="1"/>
      <c r="M66" s="1"/>
      <c r="N66" s="1"/>
      <c r="O66" s="1"/>
      <c r="P66" s="1"/>
      <c r="Q66" s="1"/>
      <c r="R66" s="1"/>
      <c r="S66" s="1"/>
      <c r="T66" s="1"/>
      <c r="U66" s="1"/>
      <c r="V66" s="1"/>
      <c r="W66" s="1"/>
      <c r="X66" s="1"/>
      <c r="Y66" s="1"/>
      <c r="Z66" s="1"/>
    </row>
    <row r="67" ht="36.0" customHeight="1">
      <c r="A67" s="11" t="s">
        <v>111</v>
      </c>
      <c r="B67" s="11" t="s">
        <v>75</v>
      </c>
      <c r="C67" s="11">
        <v>0.0</v>
      </c>
      <c r="D67" s="11" t="s">
        <v>112</v>
      </c>
      <c r="E67" s="11" t="s">
        <v>113</v>
      </c>
      <c r="F67" s="1"/>
      <c r="G67" s="1"/>
      <c r="H67" s="1"/>
      <c r="I67" s="1"/>
      <c r="J67" s="1"/>
      <c r="K67" s="1"/>
      <c r="L67" s="1"/>
      <c r="M67" s="1"/>
      <c r="N67" s="1"/>
      <c r="O67" s="1"/>
      <c r="P67" s="1"/>
      <c r="Q67" s="1"/>
      <c r="R67" s="1"/>
      <c r="S67" s="1"/>
      <c r="T67" s="1"/>
      <c r="U67" s="1"/>
      <c r="V67" s="1"/>
      <c r="W67" s="1"/>
      <c r="X67" s="1"/>
      <c r="Y67" s="1"/>
      <c r="Z67" s="1"/>
    </row>
    <row r="68" ht="36.0" customHeight="1">
      <c r="A68" s="11" t="s">
        <v>114</v>
      </c>
      <c r="B68" s="11" t="s">
        <v>75</v>
      </c>
      <c r="C68" s="11"/>
      <c r="D68" s="11" t="s">
        <v>115</v>
      </c>
      <c r="E68" s="11" t="s">
        <v>116</v>
      </c>
      <c r="F68" s="1"/>
      <c r="G68" s="1"/>
      <c r="H68" s="1"/>
      <c r="I68" s="1"/>
      <c r="J68" s="1"/>
      <c r="K68" s="1"/>
      <c r="L68" s="1"/>
      <c r="M68" s="1"/>
      <c r="N68" s="1"/>
      <c r="O68" s="1"/>
      <c r="P68" s="1"/>
      <c r="Q68" s="1"/>
      <c r="R68" s="1"/>
      <c r="S68" s="1"/>
      <c r="T68" s="1"/>
      <c r="U68" s="1"/>
      <c r="V68" s="1"/>
      <c r="W68" s="1"/>
      <c r="X68" s="1"/>
      <c r="Y68" s="1"/>
      <c r="Z68" s="1"/>
    </row>
    <row r="69" ht="36.0" customHeight="1">
      <c r="A69" s="11" t="s">
        <v>117</v>
      </c>
      <c r="B69" s="11" t="s">
        <v>75</v>
      </c>
      <c r="C69" s="11"/>
      <c r="D69" s="11" t="s">
        <v>115</v>
      </c>
      <c r="E69" s="11" t="s">
        <v>118</v>
      </c>
      <c r="F69" s="1"/>
      <c r="G69" s="1"/>
      <c r="H69" s="1"/>
      <c r="I69" s="1"/>
      <c r="J69" s="1"/>
      <c r="K69" s="1"/>
      <c r="L69" s="1"/>
      <c r="M69" s="1"/>
      <c r="N69" s="1"/>
      <c r="O69" s="1"/>
      <c r="P69" s="1"/>
      <c r="Q69" s="1"/>
      <c r="R69" s="1"/>
      <c r="S69" s="1"/>
      <c r="T69" s="1"/>
      <c r="U69" s="1"/>
      <c r="V69" s="1"/>
      <c r="W69" s="1"/>
      <c r="X69" s="1"/>
      <c r="Y69" s="1"/>
      <c r="Z69" s="1"/>
    </row>
    <row r="70" ht="36.0" customHeight="1">
      <c r="A70" s="11" t="s">
        <v>119</v>
      </c>
      <c r="B70" s="11" t="s">
        <v>59</v>
      </c>
      <c r="C70" s="11"/>
      <c r="D70" s="11" t="s">
        <v>115</v>
      </c>
      <c r="E70" s="11" t="s">
        <v>120</v>
      </c>
      <c r="F70" s="1"/>
      <c r="G70" s="1"/>
      <c r="H70" s="1"/>
      <c r="I70" s="1"/>
      <c r="J70" s="1"/>
      <c r="K70" s="1"/>
      <c r="L70" s="1"/>
      <c r="M70" s="1"/>
      <c r="N70" s="1"/>
      <c r="O70" s="1"/>
      <c r="P70" s="1"/>
      <c r="Q70" s="1"/>
      <c r="R70" s="1"/>
      <c r="S70" s="1"/>
      <c r="T70" s="1"/>
      <c r="U70" s="1"/>
      <c r="V70" s="1"/>
      <c r="W70" s="1"/>
      <c r="X70" s="1"/>
      <c r="Y70" s="1"/>
      <c r="Z70" s="1"/>
    </row>
    <row r="71" ht="54.0" customHeight="1">
      <c r="A71" s="11" t="s">
        <v>121</v>
      </c>
      <c r="B71" s="11" t="s">
        <v>59</v>
      </c>
      <c r="C71" s="11"/>
      <c r="D71" s="11" t="s">
        <v>115</v>
      </c>
      <c r="E71" s="11" t="s">
        <v>122</v>
      </c>
      <c r="F71" s="1"/>
      <c r="G71" s="1"/>
      <c r="H71" s="1"/>
      <c r="I71" s="1"/>
      <c r="J71" s="1"/>
      <c r="K71" s="1"/>
      <c r="L71" s="1"/>
      <c r="M71" s="1"/>
      <c r="N71" s="1"/>
      <c r="O71" s="1"/>
      <c r="P71" s="1"/>
      <c r="Q71" s="1"/>
      <c r="R71" s="1"/>
      <c r="S71" s="1"/>
      <c r="T71" s="1"/>
      <c r="U71" s="1"/>
      <c r="V71" s="1"/>
      <c r="W71" s="1"/>
      <c r="X71" s="1"/>
      <c r="Y71" s="1"/>
      <c r="Z71" s="1"/>
    </row>
    <row r="72" ht="36.0" customHeight="1">
      <c r="A72" s="11" t="s">
        <v>123</v>
      </c>
      <c r="B72" s="11" t="s">
        <v>59</v>
      </c>
      <c r="C72" s="11"/>
      <c r="D72" s="11" t="s">
        <v>115</v>
      </c>
      <c r="E72" s="11" t="s">
        <v>124</v>
      </c>
      <c r="F72" s="1"/>
      <c r="G72" s="1"/>
      <c r="H72" s="1"/>
      <c r="I72" s="1"/>
      <c r="J72" s="1"/>
      <c r="K72" s="1"/>
      <c r="L72" s="1"/>
      <c r="M72" s="1"/>
      <c r="N72" s="1"/>
      <c r="O72" s="1"/>
      <c r="P72" s="1"/>
      <c r="Q72" s="1"/>
      <c r="R72" s="1"/>
      <c r="S72" s="1"/>
      <c r="T72" s="1"/>
      <c r="U72" s="1"/>
      <c r="V72" s="1"/>
      <c r="W72" s="1"/>
      <c r="X72" s="1"/>
      <c r="Y72" s="1"/>
      <c r="Z72" s="1"/>
    </row>
    <row r="73" ht="36.0" customHeight="1">
      <c r="A73" s="11" t="s">
        <v>125</v>
      </c>
      <c r="B73" s="11" t="s">
        <v>59</v>
      </c>
      <c r="C73" s="11"/>
      <c r="D73" s="11" t="s">
        <v>115</v>
      </c>
      <c r="E73" s="11" t="s">
        <v>126</v>
      </c>
      <c r="F73" s="1"/>
      <c r="G73" s="1"/>
      <c r="H73" s="1"/>
      <c r="I73" s="1"/>
      <c r="J73" s="1"/>
      <c r="K73" s="1"/>
      <c r="L73" s="1"/>
      <c r="M73" s="1"/>
      <c r="N73" s="1"/>
      <c r="O73" s="1"/>
      <c r="P73" s="1"/>
      <c r="Q73" s="1"/>
      <c r="R73" s="1"/>
      <c r="S73" s="1"/>
      <c r="T73" s="1"/>
      <c r="U73" s="1"/>
      <c r="V73" s="1"/>
      <c r="W73" s="1"/>
      <c r="X73" s="1"/>
      <c r="Y73" s="1"/>
      <c r="Z73" s="1"/>
    </row>
    <row r="74" ht="36.0" customHeight="1">
      <c r="A74" s="11" t="s">
        <v>127</v>
      </c>
      <c r="B74" s="11" t="s">
        <v>59</v>
      </c>
      <c r="C74" s="11"/>
      <c r="D74" s="11" t="s">
        <v>115</v>
      </c>
      <c r="E74" s="11" t="s">
        <v>128</v>
      </c>
      <c r="F74" s="1"/>
      <c r="G74" s="1"/>
      <c r="H74" s="1"/>
      <c r="I74" s="1"/>
      <c r="J74" s="1"/>
      <c r="K74" s="1"/>
      <c r="L74" s="1"/>
      <c r="M74" s="1"/>
      <c r="N74" s="1"/>
      <c r="O74" s="1"/>
      <c r="P74" s="1"/>
      <c r="Q74" s="1"/>
      <c r="R74" s="1"/>
      <c r="S74" s="1"/>
      <c r="T74" s="1"/>
      <c r="U74" s="1"/>
      <c r="V74" s="1"/>
      <c r="W74" s="1"/>
      <c r="X74" s="1"/>
      <c r="Y74" s="1"/>
      <c r="Z74" s="1"/>
    </row>
    <row r="75" ht="36.0" customHeight="1">
      <c r="A75" s="11" t="s">
        <v>129</v>
      </c>
      <c r="B75" s="11" t="s">
        <v>59</v>
      </c>
      <c r="C75" s="11">
        <v>1.0</v>
      </c>
      <c r="D75" s="11"/>
      <c r="E75" s="11" t="s">
        <v>130</v>
      </c>
      <c r="F75" s="1"/>
      <c r="G75" s="1"/>
      <c r="H75" s="1"/>
      <c r="I75" s="1"/>
      <c r="J75" s="1"/>
      <c r="K75" s="1"/>
      <c r="L75" s="1"/>
      <c r="M75" s="1"/>
      <c r="N75" s="1"/>
      <c r="O75" s="1"/>
      <c r="P75" s="1"/>
      <c r="Q75" s="1"/>
      <c r="R75" s="1"/>
      <c r="S75" s="1"/>
      <c r="T75" s="1"/>
      <c r="U75" s="1"/>
      <c r="V75" s="1"/>
      <c r="W75" s="1"/>
      <c r="X75" s="1"/>
      <c r="Y75" s="1"/>
      <c r="Z75" s="1"/>
    </row>
    <row r="76" ht="54.0" customHeight="1">
      <c r="A76" s="11" t="s">
        <v>131</v>
      </c>
      <c r="B76" s="11" t="s">
        <v>59</v>
      </c>
      <c r="C76" s="11">
        <v>1.0</v>
      </c>
      <c r="D76" s="11"/>
      <c r="E76" s="11" t="s">
        <v>132</v>
      </c>
      <c r="F76" s="1"/>
      <c r="G76" s="1"/>
      <c r="H76" s="1"/>
      <c r="I76" s="1"/>
      <c r="J76" s="1"/>
      <c r="K76" s="1"/>
      <c r="L76" s="1"/>
      <c r="M76" s="1"/>
      <c r="N76" s="1"/>
      <c r="O76" s="1"/>
      <c r="P76" s="1"/>
      <c r="Q76" s="1"/>
      <c r="R76" s="1"/>
      <c r="S76" s="1"/>
      <c r="T76" s="1"/>
      <c r="U76" s="1"/>
      <c r="V76" s="1"/>
      <c r="W76" s="1"/>
      <c r="X76" s="1"/>
      <c r="Y76" s="1"/>
      <c r="Z76" s="1"/>
    </row>
    <row r="77" ht="36.0" customHeight="1">
      <c r="A77" s="11" t="s">
        <v>133</v>
      </c>
      <c r="B77" s="11" t="s">
        <v>59</v>
      </c>
      <c r="C77" s="11">
        <v>0.0</v>
      </c>
      <c r="D77" s="11" t="s">
        <v>134</v>
      </c>
      <c r="E77" s="11" t="s">
        <v>135</v>
      </c>
      <c r="F77" s="1"/>
      <c r="G77" s="1"/>
      <c r="H77" s="1"/>
      <c r="I77" s="1"/>
      <c r="J77" s="1"/>
      <c r="K77" s="1"/>
      <c r="L77" s="1"/>
      <c r="M77" s="1"/>
      <c r="N77" s="1"/>
      <c r="O77" s="1"/>
      <c r="P77" s="1"/>
      <c r="Q77" s="1"/>
      <c r="R77" s="1"/>
      <c r="S77" s="1"/>
      <c r="T77" s="1"/>
      <c r="U77" s="1"/>
      <c r="V77" s="1"/>
      <c r="W77" s="1"/>
      <c r="X77" s="1"/>
      <c r="Y77" s="1"/>
      <c r="Z77" s="1"/>
    </row>
    <row r="78" ht="36.0" customHeight="1">
      <c r="A78" s="11" t="s">
        <v>136</v>
      </c>
      <c r="B78" s="11" t="s">
        <v>59</v>
      </c>
      <c r="C78" s="11">
        <v>0.0</v>
      </c>
      <c r="D78" s="11" t="s">
        <v>134</v>
      </c>
      <c r="E78" s="11" t="s">
        <v>137</v>
      </c>
      <c r="F78" s="1"/>
      <c r="G78" s="1"/>
      <c r="H78" s="1"/>
      <c r="I78" s="1"/>
      <c r="J78" s="1"/>
      <c r="K78" s="1"/>
      <c r="L78" s="1"/>
      <c r="M78" s="1"/>
      <c r="N78" s="1"/>
      <c r="O78" s="1"/>
      <c r="P78" s="1"/>
      <c r="Q78" s="1"/>
      <c r="R78" s="1"/>
      <c r="S78" s="1"/>
      <c r="T78" s="1"/>
      <c r="U78" s="1"/>
      <c r="V78" s="1"/>
      <c r="W78" s="1"/>
      <c r="X78" s="1"/>
      <c r="Y78" s="1"/>
      <c r="Z78" s="1"/>
    </row>
    <row r="79" ht="36.0" customHeight="1">
      <c r="A79" s="11" t="s">
        <v>138</v>
      </c>
      <c r="B79" s="11" t="s">
        <v>59</v>
      </c>
      <c r="C79" s="11">
        <v>1.0</v>
      </c>
      <c r="D79" s="11"/>
      <c r="E79" s="11" t="s">
        <v>139</v>
      </c>
      <c r="F79" s="1"/>
      <c r="G79" s="1"/>
      <c r="H79" s="1"/>
      <c r="I79" s="1"/>
      <c r="J79" s="1"/>
      <c r="K79" s="1"/>
      <c r="L79" s="1"/>
      <c r="M79" s="1"/>
      <c r="N79" s="1"/>
      <c r="O79" s="1"/>
      <c r="P79" s="1"/>
      <c r="Q79" s="1"/>
      <c r="R79" s="1"/>
      <c r="S79" s="1"/>
      <c r="T79" s="1"/>
      <c r="U79" s="1"/>
      <c r="V79" s="1"/>
      <c r="W79" s="1"/>
      <c r="X79" s="1"/>
      <c r="Y79" s="1"/>
      <c r="Z79" s="1"/>
    </row>
    <row r="80" ht="36.0" customHeight="1">
      <c r="A80" s="11" t="s">
        <v>140</v>
      </c>
      <c r="B80" s="11" t="s">
        <v>59</v>
      </c>
      <c r="C80" s="11">
        <v>1.0</v>
      </c>
      <c r="D80" s="11"/>
      <c r="E80" s="11" t="s">
        <v>141</v>
      </c>
      <c r="F80" s="1"/>
      <c r="G80" s="1"/>
      <c r="H80" s="1"/>
      <c r="I80" s="1"/>
      <c r="J80" s="1"/>
      <c r="K80" s="1"/>
      <c r="L80" s="1"/>
      <c r="M80" s="1"/>
      <c r="N80" s="1"/>
      <c r="O80" s="1"/>
      <c r="P80" s="1"/>
      <c r="Q80" s="1"/>
      <c r="R80" s="1"/>
      <c r="S80" s="1"/>
      <c r="T80" s="1"/>
      <c r="U80" s="1"/>
      <c r="V80" s="1"/>
      <c r="W80" s="1"/>
      <c r="X80" s="1"/>
      <c r="Y80" s="1"/>
      <c r="Z80" s="1"/>
    </row>
    <row r="81" ht="36.0" customHeight="1">
      <c r="A81" s="11" t="s">
        <v>142</v>
      </c>
      <c r="B81" s="11" t="s">
        <v>59</v>
      </c>
      <c r="C81" s="11">
        <v>1.0</v>
      </c>
      <c r="D81" s="11"/>
      <c r="E81" s="11" t="s">
        <v>143</v>
      </c>
      <c r="F81" s="1"/>
      <c r="G81" s="1"/>
      <c r="H81" s="1"/>
      <c r="I81" s="1"/>
      <c r="J81" s="1"/>
      <c r="K81" s="1"/>
      <c r="L81" s="1"/>
      <c r="M81" s="1"/>
      <c r="N81" s="1"/>
      <c r="O81" s="1"/>
      <c r="P81" s="1"/>
      <c r="Q81" s="1"/>
      <c r="R81" s="1"/>
      <c r="S81" s="1"/>
      <c r="T81" s="1"/>
      <c r="U81" s="1"/>
      <c r="V81" s="1"/>
      <c r="W81" s="1"/>
      <c r="X81" s="1"/>
      <c r="Y81" s="1"/>
      <c r="Z81" s="1"/>
    </row>
    <row r="82" ht="36.0" customHeight="1">
      <c r="A82" s="11" t="s">
        <v>144</v>
      </c>
      <c r="B82" s="11" t="s">
        <v>59</v>
      </c>
      <c r="C82" s="11">
        <v>1.0</v>
      </c>
      <c r="D82" s="11"/>
      <c r="E82" s="11" t="s">
        <v>145</v>
      </c>
      <c r="F82" s="1"/>
      <c r="G82" s="1"/>
      <c r="H82" s="1"/>
      <c r="I82" s="1"/>
      <c r="J82" s="1"/>
      <c r="K82" s="1"/>
      <c r="L82" s="1"/>
      <c r="M82" s="1"/>
      <c r="N82" s="1"/>
      <c r="O82" s="1"/>
      <c r="P82" s="1"/>
      <c r="Q82" s="1"/>
      <c r="R82" s="1"/>
      <c r="S82" s="1"/>
      <c r="T82" s="1"/>
      <c r="U82" s="1"/>
      <c r="V82" s="1"/>
      <c r="W82" s="1"/>
      <c r="X82" s="1"/>
      <c r="Y82" s="1"/>
      <c r="Z82" s="1"/>
    </row>
    <row r="83" ht="36.0" customHeight="1">
      <c r="A83" s="11" t="s">
        <v>146</v>
      </c>
      <c r="B83" s="11" t="s">
        <v>59</v>
      </c>
      <c r="C83" s="11">
        <v>1.0</v>
      </c>
      <c r="D83" s="11"/>
      <c r="E83" s="11" t="s">
        <v>147</v>
      </c>
      <c r="F83" s="1"/>
      <c r="G83" s="1"/>
      <c r="H83" s="1"/>
      <c r="I83" s="1"/>
      <c r="J83" s="1"/>
      <c r="K83" s="1"/>
      <c r="L83" s="1"/>
      <c r="M83" s="1"/>
      <c r="N83" s="1"/>
      <c r="O83" s="1"/>
      <c r="P83" s="1"/>
      <c r="Q83" s="1"/>
      <c r="R83" s="1"/>
      <c r="S83" s="1"/>
      <c r="T83" s="1"/>
      <c r="U83" s="1"/>
      <c r="V83" s="1"/>
      <c r="W83" s="1"/>
      <c r="X83" s="1"/>
      <c r="Y83" s="1"/>
      <c r="Z83" s="1"/>
    </row>
    <row r="84" ht="54.0" customHeight="1">
      <c r="A84" s="11" t="s">
        <v>148</v>
      </c>
      <c r="B84" s="11" t="s">
        <v>59</v>
      </c>
      <c r="C84" s="11">
        <v>1.0</v>
      </c>
      <c r="D84" s="11"/>
      <c r="E84" s="11" t="s">
        <v>149</v>
      </c>
      <c r="F84" s="1"/>
      <c r="G84" s="1"/>
      <c r="H84" s="1"/>
      <c r="I84" s="1"/>
      <c r="J84" s="1"/>
      <c r="K84" s="1"/>
      <c r="L84" s="1"/>
      <c r="M84" s="1"/>
      <c r="N84" s="1"/>
      <c r="O84" s="1"/>
      <c r="P84" s="1"/>
      <c r="Q84" s="1"/>
      <c r="R84" s="1"/>
      <c r="S84" s="1"/>
      <c r="T84" s="1"/>
      <c r="U84" s="1"/>
      <c r="V84" s="1"/>
      <c r="W84" s="1"/>
      <c r="X84" s="1"/>
      <c r="Y84" s="1"/>
      <c r="Z84" s="1"/>
    </row>
    <row r="85" ht="36.0" customHeight="1">
      <c r="A85" s="11" t="s">
        <v>150</v>
      </c>
      <c r="B85" s="11" t="s">
        <v>59</v>
      </c>
      <c r="C85" s="11">
        <v>0.0</v>
      </c>
      <c r="D85" s="11" t="s">
        <v>151</v>
      </c>
      <c r="E85" s="11" t="s">
        <v>152</v>
      </c>
      <c r="F85" s="1"/>
      <c r="G85" s="1"/>
      <c r="H85" s="1"/>
      <c r="I85" s="1"/>
      <c r="J85" s="1"/>
      <c r="K85" s="1"/>
      <c r="L85" s="1"/>
      <c r="M85" s="1"/>
      <c r="N85" s="1"/>
      <c r="O85" s="1"/>
      <c r="P85" s="1"/>
      <c r="Q85" s="1"/>
      <c r="R85" s="1"/>
      <c r="S85" s="1"/>
      <c r="T85" s="1"/>
      <c r="U85" s="1"/>
      <c r="V85" s="1"/>
      <c r="W85" s="1"/>
      <c r="X85" s="1"/>
      <c r="Y85" s="1"/>
      <c r="Z85" s="1"/>
    </row>
    <row r="86" ht="36.0" customHeight="1">
      <c r="A86" s="11" t="s">
        <v>153</v>
      </c>
      <c r="B86" s="11" t="s">
        <v>59</v>
      </c>
      <c r="C86" s="11">
        <v>1.0</v>
      </c>
      <c r="D86" s="11"/>
      <c r="E86" s="11" t="s">
        <v>154</v>
      </c>
      <c r="F86" s="1"/>
      <c r="G86" s="1"/>
      <c r="H86" s="1"/>
      <c r="I86" s="1"/>
      <c r="J86" s="1"/>
      <c r="K86" s="1"/>
      <c r="L86" s="1"/>
      <c r="M86" s="1"/>
      <c r="N86" s="1"/>
      <c r="O86" s="1"/>
      <c r="P86" s="1"/>
      <c r="Q86" s="1"/>
      <c r="R86" s="1"/>
      <c r="S86" s="1"/>
      <c r="T86" s="1"/>
      <c r="U86" s="1"/>
      <c r="V86" s="1"/>
      <c r="W86" s="1"/>
      <c r="X86" s="1"/>
      <c r="Y86" s="1"/>
      <c r="Z86" s="1"/>
    </row>
    <row r="87" ht="18.0" customHeight="1">
      <c r="A87" s="11" t="s">
        <v>155</v>
      </c>
      <c r="B87" s="11" t="s">
        <v>59</v>
      </c>
      <c r="C87" s="11">
        <v>1.0</v>
      </c>
      <c r="D87" s="11"/>
      <c r="E87" s="11" t="s">
        <v>156</v>
      </c>
      <c r="F87" s="1"/>
      <c r="G87" s="1"/>
      <c r="H87" s="1"/>
      <c r="I87" s="1"/>
      <c r="J87" s="1"/>
      <c r="K87" s="1"/>
      <c r="L87" s="1"/>
      <c r="M87" s="1"/>
      <c r="N87" s="1"/>
      <c r="O87" s="1"/>
      <c r="P87" s="1"/>
      <c r="Q87" s="1"/>
      <c r="R87" s="1"/>
      <c r="S87" s="1"/>
      <c r="T87" s="1"/>
      <c r="U87" s="1"/>
      <c r="V87" s="1"/>
      <c r="W87" s="1"/>
      <c r="X87" s="1"/>
      <c r="Y87" s="1"/>
      <c r="Z87" s="1"/>
    </row>
    <row r="88" ht="36.0" customHeight="1">
      <c r="A88" s="11" t="s">
        <v>157</v>
      </c>
      <c r="B88" s="11" t="s">
        <v>59</v>
      </c>
      <c r="C88" s="11">
        <v>1.0</v>
      </c>
      <c r="D88" s="11"/>
      <c r="E88" s="11" t="s">
        <v>158</v>
      </c>
      <c r="F88" s="1"/>
      <c r="G88" s="1"/>
      <c r="H88" s="1"/>
      <c r="I88" s="1"/>
      <c r="J88" s="1"/>
      <c r="K88" s="1"/>
      <c r="L88" s="1"/>
      <c r="M88" s="1"/>
      <c r="N88" s="1"/>
      <c r="O88" s="1"/>
      <c r="P88" s="1"/>
      <c r="Q88" s="1"/>
      <c r="R88" s="1"/>
      <c r="S88" s="1"/>
      <c r="T88" s="1"/>
      <c r="U88" s="1"/>
      <c r="V88" s="1"/>
      <c r="W88" s="1"/>
      <c r="X88" s="1"/>
      <c r="Y88" s="1"/>
      <c r="Z88" s="1"/>
    </row>
    <row r="89" ht="18.0" customHeight="1">
      <c r="A89" s="11" t="s">
        <v>159</v>
      </c>
      <c r="B89" s="11" t="s">
        <v>59</v>
      </c>
      <c r="C89" s="11">
        <v>1.0</v>
      </c>
      <c r="D89" s="11"/>
      <c r="E89" s="11" t="s">
        <v>160</v>
      </c>
      <c r="F89" s="1"/>
      <c r="G89" s="1"/>
      <c r="H89" s="1"/>
      <c r="I89" s="1"/>
      <c r="J89" s="1"/>
      <c r="K89" s="1"/>
      <c r="L89" s="1"/>
      <c r="M89" s="1"/>
      <c r="N89" s="1"/>
      <c r="O89" s="1"/>
      <c r="P89" s="1"/>
      <c r="Q89" s="1"/>
      <c r="R89" s="1"/>
      <c r="S89" s="1"/>
      <c r="T89" s="1"/>
      <c r="U89" s="1"/>
      <c r="V89" s="1"/>
      <c r="W89" s="1"/>
      <c r="X89" s="1"/>
      <c r="Y89" s="1"/>
      <c r="Z89" s="1"/>
    </row>
    <row r="90" ht="36.0" customHeight="1">
      <c r="A90" s="11" t="s">
        <v>161</v>
      </c>
      <c r="B90" s="11" t="s">
        <v>59</v>
      </c>
      <c r="C90" s="11">
        <v>1.0</v>
      </c>
      <c r="D90" s="11"/>
      <c r="E90" s="11" t="s">
        <v>162</v>
      </c>
      <c r="F90" s="1"/>
      <c r="G90" s="1"/>
      <c r="H90" s="1"/>
      <c r="I90" s="1"/>
      <c r="J90" s="1"/>
      <c r="K90" s="1"/>
      <c r="L90" s="1"/>
      <c r="M90" s="1"/>
      <c r="N90" s="1"/>
      <c r="O90" s="1"/>
      <c r="P90" s="1"/>
      <c r="Q90" s="1"/>
      <c r="R90" s="1"/>
      <c r="S90" s="1"/>
      <c r="T90" s="1"/>
      <c r="U90" s="1"/>
      <c r="V90" s="1"/>
      <c r="W90" s="1"/>
      <c r="X90" s="1"/>
      <c r="Y90" s="1"/>
      <c r="Z90" s="1"/>
    </row>
    <row r="91" ht="36.0" customHeight="1">
      <c r="A91" s="11" t="s">
        <v>163</v>
      </c>
      <c r="B91" s="11" t="s">
        <v>59</v>
      </c>
      <c r="C91" s="11">
        <v>1.0</v>
      </c>
      <c r="D91" s="11"/>
      <c r="E91" s="11" t="s">
        <v>164</v>
      </c>
      <c r="F91" s="1"/>
      <c r="G91" s="1"/>
      <c r="H91" s="1"/>
      <c r="I91" s="1"/>
      <c r="J91" s="1"/>
      <c r="K91" s="1"/>
      <c r="L91" s="1"/>
      <c r="M91" s="1"/>
      <c r="N91" s="1"/>
      <c r="O91" s="1"/>
      <c r="P91" s="1"/>
      <c r="Q91" s="1"/>
      <c r="R91" s="1"/>
      <c r="S91" s="1"/>
      <c r="T91" s="1"/>
      <c r="U91" s="1"/>
      <c r="V91" s="1"/>
      <c r="W91" s="1"/>
      <c r="X91" s="1"/>
      <c r="Y91" s="1"/>
      <c r="Z91" s="1"/>
    </row>
    <row r="92" ht="36.0" customHeight="1">
      <c r="A92" s="11" t="s">
        <v>165</v>
      </c>
      <c r="B92" s="11" t="s">
        <v>59</v>
      </c>
      <c r="C92" s="11">
        <v>1.0</v>
      </c>
      <c r="D92" s="11"/>
      <c r="E92" s="11" t="s">
        <v>166</v>
      </c>
      <c r="F92" s="1"/>
      <c r="G92" s="1"/>
      <c r="H92" s="1"/>
      <c r="I92" s="1"/>
      <c r="J92" s="1"/>
      <c r="K92" s="1"/>
      <c r="L92" s="1"/>
      <c r="M92" s="1"/>
      <c r="N92" s="1"/>
      <c r="O92" s="1"/>
      <c r="P92" s="1"/>
      <c r="Q92" s="1"/>
      <c r="R92" s="1"/>
      <c r="S92" s="1"/>
      <c r="T92" s="1"/>
      <c r="U92" s="1"/>
      <c r="V92" s="1"/>
      <c r="W92" s="1"/>
      <c r="X92" s="1"/>
      <c r="Y92" s="1"/>
      <c r="Z92" s="1"/>
    </row>
    <row r="93" ht="18.0" customHeight="1">
      <c r="A93" s="11" t="s">
        <v>167</v>
      </c>
      <c r="B93" s="11" t="s">
        <v>75</v>
      </c>
      <c r="C93" s="11">
        <v>0.0</v>
      </c>
      <c r="D93" s="11" t="s">
        <v>168</v>
      </c>
      <c r="E93" s="11" t="s">
        <v>169</v>
      </c>
      <c r="F93" s="1"/>
      <c r="G93" s="1"/>
      <c r="H93" s="1"/>
      <c r="I93" s="1"/>
      <c r="J93" s="1"/>
      <c r="K93" s="1"/>
      <c r="L93" s="1"/>
      <c r="M93" s="1"/>
      <c r="N93" s="1"/>
      <c r="O93" s="1"/>
      <c r="P93" s="1"/>
      <c r="Q93" s="1"/>
      <c r="R93" s="1"/>
      <c r="S93" s="1"/>
      <c r="T93" s="1"/>
      <c r="U93" s="1"/>
      <c r="V93" s="1"/>
      <c r="W93" s="1"/>
      <c r="X93" s="1"/>
      <c r="Y93" s="1"/>
      <c r="Z93" s="1"/>
    </row>
    <row r="94" ht="36.0" customHeight="1">
      <c r="A94" s="11" t="s">
        <v>170</v>
      </c>
      <c r="B94" s="11" t="s">
        <v>59</v>
      </c>
      <c r="C94" s="11">
        <v>0.0</v>
      </c>
      <c r="D94" s="11" t="s">
        <v>171</v>
      </c>
      <c r="E94" s="11" t="s">
        <v>172</v>
      </c>
      <c r="F94" s="1"/>
      <c r="G94" s="1"/>
      <c r="H94" s="1"/>
      <c r="I94" s="1"/>
      <c r="J94" s="1"/>
      <c r="K94" s="1"/>
      <c r="L94" s="1"/>
      <c r="M94" s="1"/>
      <c r="N94" s="1"/>
      <c r="O94" s="1"/>
      <c r="P94" s="1"/>
      <c r="Q94" s="1"/>
      <c r="R94" s="1"/>
      <c r="S94" s="1"/>
      <c r="T94" s="1"/>
      <c r="U94" s="1"/>
      <c r="V94" s="1"/>
      <c r="W94" s="1"/>
      <c r="X94" s="1"/>
      <c r="Y94" s="1"/>
      <c r="Z94" s="1"/>
    </row>
    <row r="95" ht="36.0" customHeight="1">
      <c r="A95" s="11" t="s">
        <v>173</v>
      </c>
      <c r="B95" s="11" t="s">
        <v>59</v>
      </c>
      <c r="C95" s="11">
        <v>0.0</v>
      </c>
      <c r="D95" s="11" t="s">
        <v>174</v>
      </c>
      <c r="E95" s="11" t="s">
        <v>175</v>
      </c>
      <c r="F95" s="1"/>
      <c r="G95" s="1"/>
      <c r="H95" s="1"/>
      <c r="I95" s="1"/>
      <c r="J95" s="1"/>
      <c r="K95" s="1"/>
      <c r="L95" s="1"/>
      <c r="M95" s="1"/>
      <c r="N95" s="1"/>
      <c r="O95" s="1"/>
      <c r="P95" s="1"/>
      <c r="Q95" s="1"/>
      <c r="R95" s="1"/>
      <c r="S95" s="1"/>
      <c r="T95" s="1"/>
      <c r="U95" s="1"/>
      <c r="V95" s="1"/>
      <c r="W95" s="1"/>
      <c r="X95" s="1"/>
      <c r="Y95" s="1"/>
      <c r="Z95" s="1"/>
    </row>
    <row r="96" ht="36.0" customHeight="1">
      <c r="A96" s="11" t="s">
        <v>176</v>
      </c>
      <c r="B96" s="11" t="s">
        <v>59</v>
      </c>
      <c r="C96" s="11">
        <v>0.0</v>
      </c>
      <c r="D96" s="11" t="s">
        <v>177</v>
      </c>
      <c r="E96" s="11" t="s">
        <v>178</v>
      </c>
      <c r="F96" s="1"/>
      <c r="G96" s="1"/>
      <c r="H96" s="1"/>
      <c r="I96" s="1"/>
      <c r="J96" s="1"/>
      <c r="K96" s="1"/>
      <c r="L96" s="1"/>
      <c r="M96" s="1"/>
      <c r="N96" s="1"/>
      <c r="O96" s="1"/>
      <c r="P96" s="1"/>
      <c r="Q96" s="1"/>
      <c r="R96" s="1"/>
      <c r="S96" s="1"/>
      <c r="T96" s="1"/>
      <c r="U96" s="1"/>
      <c r="V96" s="1"/>
      <c r="W96" s="1"/>
      <c r="X96" s="1"/>
      <c r="Y96" s="1"/>
      <c r="Z96" s="1"/>
    </row>
    <row r="97" ht="54.0" customHeight="1">
      <c r="A97" s="11" t="s">
        <v>179</v>
      </c>
      <c r="B97" s="11" t="s">
        <v>59</v>
      </c>
      <c r="C97" s="11">
        <v>1.0</v>
      </c>
      <c r="D97" s="11"/>
      <c r="E97" s="11" t="s">
        <v>180</v>
      </c>
      <c r="F97" s="1"/>
      <c r="G97" s="1"/>
      <c r="H97" s="1"/>
      <c r="I97" s="1"/>
      <c r="J97" s="1"/>
      <c r="K97" s="1"/>
      <c r="L97" s="1"/>
      <c r="M97" s="1"/>
      <c r="N97" s="1"/>
      <c r="O97" s="1"/>
      <c r="P97" s="1"/>
      <c r="Q97" s="1"/>
      <c r="R97" s="1"/>
      <c r="S97" s="1"/>
      <c r="T97" s="1"/>
      <c r="U97" s="1"/>
      <c r="V97" s="1"/>
      <c r="W97" s="1"/>
      <c r="X97" s="1"/>
      <c r="Y97" s="1"/>
      <c r="Z97" s="1"/>
    </row>
    <row r="98" ht="36.0" customHeight="1">
      <c r="A98" s="11" t="s">
        <v>181</v>
      </c>
      <c r="B98" s="11" t="s">
        <v>59</v>
      </c>
      <c r="C98" s="11">
        <v>0.0</v>
      </c>
      <c r="D98" s="11" t="s">
        <v>182</v>
      </c>
      <c r="E98" s="11" t="s">
        <v>183</v>
      </c>
      <c r="F98" s="1"/>
      <c r="G98" s="1"/>
      <c r="H98" s="1"/>
      <c r="I98" s="1"/>
      <c r="J98" s="1"/>
      <c r="K98" s="1"/>
      <c r="L98" s="1"/>
      <c r="M98" s="1"/>
      <c r="N98" s="1"/>
      <c r="O98" s="1"/>
      <c r="P98" s="1"/>
      <c r="Q98" s="1"/>
      <c r="R98" s="1"/>
      <c r="S98" s="1"/>
      <c r="T98" s="1"/>
      <c r="U98" s="1"/>
      <c r="V98" s="1"/>
      <c r="W98" s="1"/>
      <c r="X98" s="1"/>
      <c r="Y98" s="1"/>
      <c r="Z98" s="1"/>
    </row>
    <row r="99" ht="36.0" customHeight="1">
      <c r="A99" s="11" t="s">
        <v>184</v>
      </c>
      <c r="B99" s="11" t="s">
        <v>75</v>
      </c>
      <c r="C99" s="11" t="s">
        <v>185</v>
      </c>
      <c r="D99" s="11"/>
      <c r="E99" s="11" t="s">
        <v>186</v>
      </c>
      <c r="F99" s="1"/>
      <c r="G99" s="1"/>
      <c r="H99" s="1"/>
      <c r="I99" s="1"/>
      <c r="J99" s="1"/>
      <c r="K99" s="1"/>
      <c r="L99" s="1"/>
      <c r="M99" s="1"/>
      <c r="N99" s="1"/>
      <c r="O99" s="1"/>
      <c r="P99" s="1"/>
      <c r="Q99" s="1"/>
      <c r="R99" s="1"/>
      <c r="S99" s="1"/>
      <c r="T99" s="1"/>
      <c r="U99" s="1"/>
      <c r="V99" s="1"/>
      <c r="W99" s="1"/>
      <c r="X99" s="1"/>
      <c r="Y99" s="1"/>
      <c r="Z99" s="1"/>
    </row>
    <row r="100" ht="18.0" customHeight="1">
      <c r="A100" s="23" t="s">
        <v>187</v>
      </c>
      <c r="B100" s="24"/>
      <c r="C100" s="24"/>
      <c r="D100" s="24"/>
      <c r="E100" s="25"/>
      <c r="F100" s="1"/>
      <c r="G100" s="1"/>
      <c r="H100" s="1"/>
      <c r="I100" s="1"/>
      <c r="J100" s="1"/>
      <c r="K100" s="1"/>
      <c r="L100" s="1"/>
      <c r="M100" s="1"/>
      <c r="N100" s="1"/>
      <c r="O100" s="1"/>
      <c r="P100" s="1"/>
      <c r="Q100" s="1"/>
      <c r="R100" s="1"/>
      <c r="S100" s="1"/>
      <c r="T100" s="1"/>
      <c r="U100" s="1"/>
      <c r="V100" s="1"/>
      <c r="W100" s="1"/>
      <c r="X100" s="1"/>
      <c r="Y100" s="1"/>
      <c r="Z100" s="1"/>
    </row>
    <row r="101" ht="18.0" customHeight="1">
      <c r="A101" s="11" t="s">
        <v>188</v>
      </c>
      <c r="B101" s="11" t="s">
        <v>59</v>
      </c>
      <c r="C101" s="11">
        <v>1.0</v>
      </c>
      <c r="D101" s="11"/>
      <c r="E101" s="11" t="s">
        <v>189</v>
      </c>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2"/>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7" t="s">
        <v>190</v>
      </c>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t="s">
        <v>191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22" t="s">
        <v>52</v>
      </c>
      <c r="B107" s="22" t="s">
        <v>53</v>
      </c>
      <c r="C107" s="22" t="s">
        <v>54</v>
      </c>
      <c r="D107" s="22" t="s">
        <v>55</v>
      </c>
      <c r="E107" s="22" t="s">
        <v>56</v>
      </c>
      <c r="F107" s="1"/>
      <c r="G107" s="1"/>
      <c r="H107" s="1"/>
      <c r="I107" s="1"/>
      <c r="J107" s="1"/>
      <c r="K107" s="1"/>
      <c r="L107" s="1"/>
      <c r="M107" s="1"/>
      <c r="N107" s="1"/>
      <c r="O107" s="1"/>
      <c r="P107" s="1"/>
      <c r="Q107" s="1"/>
      <c r="R107" s="1"/>
      <c r="S107" s="1"/>
      <c r="T107" s="1"/>
      <c r="U107" s="1"/>
      <c r="V107" s="1"/>
      <c r="W107" s="1"/>
      <c r="X107" s="1"/>
      <c r="Y107" s="1"/>
      <c r="Z107" s="1"/>
    </row>
    <row r="108" ht="18.0" customHeight="1">
      <c r="A108" s="23" t="s">
        <v>192</v>
      </c>
      <c r="B108" s="24"/>
      <c r="C108" s="24"/>
      <c r="D108" s="24"/>
      <c r="E108" s="25"/>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193</v>
      </c>
      <c r="B109" s="11" t="s">
        <v>59</v>
      </c>
      <c r="C109" s="11">
        <v>1.0</v>
      </c>
      <c r="D109" s="11"/>
      <c r="E109" s="11" t="s">
        <v>194</v>
      </c>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195</v>
      </c>
      <c r="B110" s="11" t="s">
        <v>59</v>
      </c>
      <c r="C110" s="11">
        <v>1.0</v>
      </c>
      <c r="D110" s="11"/>
      <c r="E110" s="11" t="s">
        <v>196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197</v>
      </c>
      <c r="B111" s="11" t="s">
        <v>59</v>
      </c>
      <c r="C111" s="11">
        <v>1.0</v>
      </c>
      <c r="D111" s="11"/>
      <c r="E111" s="11" t="s">
        <v>198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199</v>
      </c>
      <c r="B112" s="11" t="s">
        <v>59</v>
      </c>
      <c r="C112" s="11">
        <v>1.0</v>
      </c>
      <c r="D112" s="11"/>
      <c r="E112" s="11" t="s">
        <v>200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201</v>
      </c>
      <c r="B113" s="11" t="s">
        <v>59</v>
      </c>
      <c r="C113" s="11">
        <v>1.0</v>
      </c>
      <c r="D113" s="11"/>
      <c r="E113" s="11" t="s">
        <v>202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203</v>
      </c>
      <c r="B114" s="11" t="s">
        <v>59</v>
      </c>
      <c r="C114" s="11">
        <v>1.0</v>
      </c>
      <c r="D114" s="11"/>
      <c r="E114" s="11" t="s">
        <v>204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205</v>
      </c>
      <c r="B115" s="11" t="s">
        <v>59</v>
      </c>
      <c r="C115" s="11">
        <v>1.0</v>
      </c>
      <c r="D115" s="11"/>
      <c r="E115" s="11" t="s">
        <v>206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207</v>
      </c>
      <c r="B116" s="11" t="s">
        <v>59</v>
      </c>
      <c r="C116" s="11">
        <v>1.0</v>
      </c>
      <c r="D116" s="11"/>
      <c r="E116" s="11" t="s">
        <v>208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209</v>
      </c>
      <c r="B117" s="11" t="s">
        <v>59</v>
      </c>
      <c r="C117" s="11">
        <v>1.0</v>
      </c>
      <c r="D117" s="11"/>
      <c r="E117" s="11" t="s">
        <v>210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211</v>
      </c>
      <c r="B118" s="11" t="s">
        <v>59</v>
      </c>
      <c r="C118" s="11">
        <v>1.0</v>
      </c>
      <c r="D118" s="11"/>
      <c r="E118" s="11" t="s">
        <v>212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213</v>
      </c>
      <c r="B119" s="11" t="s">
        <v>59</v>
      </c>
      <c r="C119" s="11">
        <v>1.0</v>
      </c>
      <c r="D119" s="11"/>
      <c r="E119" s="11" t="s">
        <v>214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215</v>
      </c>
      <c r="B120" s="11" t="s">
        <v>59</v>
      </c>
      <c r="C120" s="11">
        <v>1.0</v>
      </c>
      <c r="D120" s="11"/>
      <c r="E120" s="11" t="s">
        <v>216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217</v>
      </c>
      <c r="B121" s="11" t="s">
        <v>59</v>
      </c>
      <c r="C121" s="11">
        <v>1.0</v>
      </c>
      <c r="D121" s="11"/>
      <c r="E121" s="11" t="s">
        <v>218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219</v>
      </c>
      <c r="B122" s="11" t="s">
        <v>59</v>
      </c>
      <c r="C122" s="11">
        <v>1.0</v>
      </c>
      <c r="D122" s="11"/>
      <c r="E122" s="11" t="s">
        <v>220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221</v>
      </c>
      <c r="B123" s="11" t="s">
        <v>59</v>
      </c>
      <c r="C123" s="11">
        <v>1.0</v>
      </c>
      <c r="D123" s="11"/>
      <c r="E123" s="11" t="s">
        <v>222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223</v>
      </c>
      <c r="B124" s="11" t="s">
        <v>59</v>
      </c>
      <c r="C124" s="11">
        <v>1.0</v>
      </c>
      <c r="D124" s="11"/>
      <c r="E124" s="11" t="s">
        <v>224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225</v>
      </c>
      <c r="B125" s="11" t="s">
        <v>59</v>
      </c>
      <c r="C125" s="11">
        <v>1.0</v>
      </c>
      <c r="D125" s="11"/>
      <c r="E125" s="11" t="s">
        <v>226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227</v>
      </c>
      <c r="B126" s="11" t="s">
        <v>59</v>
      </c>
      <c r="C126" s="11">
        <v>1.0</v>
      </c>
      <c r="D126" s="11"/>
      <c r="E126" s="11" t="s">
        <v>228</v>
      </c>
      <c r="F126" s="1"/>
      <c r="G126" s="1"/>
      <c r="H126" s="1"/>
      <c r="I126" s="1"/>
      <c r="J126" s="1"/>
      <c r="K126" s="1"/>
      <c r="L126" s="1"/>
      <c r="M126" s="1"/>
      <c r="N126" s="1"/>
      <c r="O126" s="1"/>
      <c r="P126" s="1"/>
      <c r="Q126" s="1"/>
      <c r="R126" s="1"/>
      <c r="S126" s="1"/>
      <c r="T126" s="1"/>
      <c r="U126" s="1"/>
      <c r="V126" s="1"/>
      <c r="W126" s="1"/>
      <c r="X126" s="1"/>
      <c r="Y126" s="1"/>
      <c r="Z126" s="1"/>
    </row>
    <row r="127" ht="32.25" customHeight="1">
      <c r="A127" s="11" t="s">
        <v>229</v>
      </c>
      <c r="B127" s="11" t="s">
        <v>59</v>
      </c>
      <c r="C127" s="11">
        <v>1.0</v>
      </c>
      <c r="D127" s="11"/>
      <c r="E127" s="11" t="s">
        <v>230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231</v>
      </c>
      <c r="B128" s="11" t="s">
        <v>59</v>
      </c>
      <c r="C128" s="11">
        <v>1.0</v>
      </c>
      <c r="D128" s="11"/>
      <c r="E128" s="11" t="s">
        <v>232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233</v>
      </c>
      <c r="B129" s="11" t="s">
        <v>59</v>
      </c>
      <c r="C129" s="11">
        <v>1.0</v>
      </c>
      <c r="D129" s="11"/>
      <c r="E129" s="11" t="s">
        <v>234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235</v>
      </c>
      <c r="B130" s="11" t="s">
        <v>59</v>
      </c>
      <c r="C130" s="11">
        <v>1.0</v>
      </c>
      <c r="D130" s="11"/>
      <c r="E130" s="11" t="s">
        <v>236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237</v>
      </c>
      <c r="B131" s="11" t="s">
        <v>59</v>
      </c>
      <c r="C131" s="11">
        <v>1.0</v>
      </c>
      <c r="D131" s="11"/>
      <c r="E131" s="11" t="s">
        <v>238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239</v>
      </c>
      <c r="B132" s="11" t="s">
        <v>59</v>
      </c>
      <c r="C132" s="11">
        <v>1.0</v>
      </c>
      <c r="D132" s="11"/>
      <c r="E132" s="11" t="s">
        <v>240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241</v>
      </c>
      <c r="B133" s="11" t="s">
        <v>59</v>
      </c>
      <c r="C133" s="11">
        <v>1.0</v>
      </c>
      <c r="D133" s="11"/>
      <c r="E133" s="11" t="s">
        <v>242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243</v>
      </c>
      <c r="B134" s="11" t="s">
        <v>59</v>
      </c>
      <c r="C134" s="11">
        <v>1.0</v>
      </c>
      <c r="D134" s="11"/>
      <c r="E134" s="11" t="s">
        <v>244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245</v>
      </c>
      <c r="B135" s="11" t="s">
        <v>59</v>
      </c>
      <c r="C135" s="11">
        <v>1.0</v>
      </c>
      <c r="D135" s="11"/>
      <c r="E135" s="11" t="s">
        <v>246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247</v>
      </c>
      <c r="B136" s="11" t="s">
        <v>59</v>
      </c>
      <c r="C136" s="11">
        <v>1.0</v>
      </c>
      <c r="D136" s="11"/>
      <c r="E136" s="11" t="s">
        <v>248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249</v>
      </c>
      <c r="B137" s="11" t="s">
        <v>59</v>
      </c>
      <c r="C137" s="11">
        <v>1.0</v>
      </c>
      <c r="D137" s="11"/>
      <c r="E137" s="11" t="s">
        <v>250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251</v>
      </c>
      <c r="B138" s="11" t="s">
        <v>59</v>
      </c>
      <c r="C138" s="11"/>
      <c r="D138" s="11" t="s">
        <v>115</v>
      </c>
      <c r="E138" s="11" t="s">
        <v>252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253</v>
      </c>
      <c r="B139" s="11" t="s">
        <v>59</v>
      </c>
      <c r="C139" s="11"/>
      <c r="D139" s="11" t="s">
        <v>115</v>
      </c>
      <c r="E139" s="11" t="s">
        <v>254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255</v>
      </c>
      <c r="B140" s="11" t="s">
        <v>59</v>
      </c>
      <c r="C140" s="11"/>
      <c r="D140" s="11" t="s">
        <v>256</v>
      </c>
      <c r="E140" s="11" t="s">
        <v>257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258</v>
      </c>
      <c r="B141" s="11" t="s">
        <v>59</v>
      </c>
      <c r="C141" s="11"/>
      <c r="D141" s="11" t="s">
        <v>256</v>
      </c>
      <c r="E141" s="11" t="s">
        <v>259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260</v>
      </c>
      <c r="B142" s="11" t="s">
        <v>59</v>
      </c>
      <c r="C142" s="11"/>
      <c r="D142" s="11" t="s">
        <v>115</v>
      </c>
      <c r="E142" s="11" t="s">
        <v>261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262</v>
      </c>
      <c r="B143" s="11" t="s">
        <v>59</v>
      </c>
      <c r="C143" s="11"/>
      <c r="D143" s="11" t="s">
        <v>115</v>
      </c>
      <c r="E143" s="11" t="s">
        <v>263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264</v>
      </c>
      <c r="B144" s="11" t="s">
        <v>59</v>
      </c>
      <c r="C144" s="11"/>
      <c r="D144" s="11" t="s">
        <v>115</v>
      </c>
      <c r="E144" s="11" t="s">
        <v>265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266</v>
      </c>
      <c r="B145" s="11" t="s">
        <v>59</v>
      </c>
      <c r="C145" s="11"/>
      <c r="D145" s="11" t="s">
        <v>115</v>
      </c>
      <c r="E145" s="11" t="s">
        <v>267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268</v>
      </c>
      <c r="B146" s="11" t="s">
        <v>59</v>
      </c>
      <c r="C146" s="11">
        <v>1.0</v>
      </c>
      <c r="D146" s="11"/>
      <c r="E146" s="11" t="s">
        <v>269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270</v>
      </c>
      <c r="B147" s="11" t="s">
        <v>59</v>
      </c>
      <c r="C147" s="11">
        <v>1.0</v>
      </c>
      <c r="D147" s="11"/>
      <c r="E147" s="11" t="s">
        <v>271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272</v>
      </c>
      <c r="B148" s="11" t="s">
        <v>59</v>
      </c>
      <c r="C148" s="11">
        <v>1.0</v>
      </c>
      <c r="D148" s="11"/>
      <c r="E148" s="11" t="s">
        <v>273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274</v>
      </c>
      <c r="B149" s="11" t="s">
        <v>59</v>
      </c>
      <c r="C149" s="11">
        <v>1.0</v>
      </c>
      <c r="D149" s="11"/>
      <c r="E149" s="11" t="s">
        <v>275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276</v>
      </c>
      <c r="B150" s="11" t="s">
        <v>59</v>
      </c>
      <c r="C150" s="11">
        <v>1.0</v>
      </c>
      <c r="D150" s="11"/>
      <c r="E150" s="11" t="s">
        <v>277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278</v>
      </c>
      <c r="B151" s="11" t="s">
        <v>59</v>
      </c>
      <c r="C151" s="11">
        <v>0.0</v>
      </c>
      <c r="D151" s="11" t="s">
        <v>279</v>
      </c>
      <c r="E151" s="11" t="s">
        <v>280</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281</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282</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2" t="s">
        <v>52</v>
      </c>
      <c r="B157" s="22" t="s">
        <v>53</v>
      </c>
      <c r="C157" s="22" t="s">
        <v>54</v>
      </c>
      <c r="D157" s="22" t="s">
        <v>55</v>
      </c>
      <c r="E157" s="22" t="s">
        <v>56</v>
      </c>
      <c r="F157" s="1"/>
      <c r="G157" s="1"/>
      <c r="H157" s="1"/>
      <c r="I157" s="1"/>
      <c r="J157" s="1"/>
      <c r="K157" s="1"/>
      <c r="L157" s="1"/>
      <c r="M157" s="1"/>
      <c r="N157" s="1"/>
      <c r="O157" s="1"/>
      <c r="P157" s="1"/>
      <c r="Q157" s="1"/>
      <c r="R157" s="1"/>
      <c r="S157" s="1"/>
      <c r="T157" s="1"/>
      <c r="U157" s="1"/>
      <c r="V157" s="1"/>
      <c r="W157" s="1"/>
      <c r="X157" s="1"/>
      <c r="Y157" s="1"/>
      <c r="Z157" s="1"/>
    </row>
    <row r="158" ht="18.0" customHeight="1">
      <c r="A158" s="23" t="s">
        <v>283</v>
      </c>
      <c r="B158" s="24"/>
      <c r="C158" s="24"/>
      <c r="D158" s="24"/>
      <c r="E158" s="25"/>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284</v>
      </c>
      <c r="B159" s="11" t="s">
        <v>75</v>
      </c>
      <c r="C159" s="11">
        <v>1.0</v>
      </c>
      <c r="D159" s="11"/>
      <c r="E159" s="11" t="s">
        <v>285</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286</v>
      </c>
      <c r="B160" s="11" t="s">
        <v>59</v>
      </c>
      <c r="C160" s="11">
        <v>1.0</v>
      </c>
      <c r="D160" s="11"/>
      <c r="E160" s="11" t="s">
        <v>287</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288</v>
      </c>
      <c r="B161" s="11" t="s">
        <v>59</v>
      </c>
      <c r="C161" s="11">
        <v>1.0</v>
      </c>
      <c r="D161" s="11"/>
      <c r="E161" s="11" t="s">
        <v>289</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290</v>
      </c>
      <c r="B162" s="11" t="s">
        <v>59</v>
      </c>
      <c r="C162" s="11">
        <v>1.0</v>
      </c>
      <c r="D162" s="11"/>
      <c r="E162" s="11" t="s">
        <v>291</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292</v>
      </c>
      <c r="B163" s="11" t="s">
        <v>75</v>
      </c>
      <c r="C163" s="11">
        <v>1.0</v>
      </c>
      <c r="D163" s="11"/>
      <c r="E163" s="11" t="s">
        <v>293</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294</v>
      </c>
      <c r="B164" s="11" t="s">
        <v>75</v>
      </c>
      <c r="C164" s="11">
        <v>1.0</v>
      </c>
      <c r="D164" s="11"/>
      <c r="E164" s="11" t="s">
        <v>295</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296</v>
      </c>
      <c r="B165" s="11" t="s">
        <v>75</v>
      </c>
      <c r="C165" s="11">
        <v>0.0</v>
      </c>
      <c r="D165" s="11" t="b">
        <v>0</v>
      </c>
      <c r="E165" s="11" t="s">
        <v>297</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298</v>
      </c>
      <c r="B166" s="11" t="s">
        <v>75</v>
      </c>
      <c r="C166" s="11">
        <v>1.0</v>
      </c>
      <c r="D166" s="11"/>
      <c r="E166" s="11" t="s">
        <v>299</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300</v>
      </c>
      <c r="B167" s="11" t="s">
        <v>75</v>
      </c>
      <c r="C167" s="11">
        <v>1.0</v>
      </c>
      <c r="D167" s="11"/>
      <c r="E167" s="11" t="s">
        <v>301</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302</v>
      </c>
      <c r="B168" s="11" t="s">
        <v>75</v>
      </c>
      <c r="C168" s="11">
        <v>1.0</v>
      </c>
      <c r="D168" s="11"/>
      <c r="E168" s="11" t="s">
        <v>303</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304</v>
      </c>
      <c r="B169" s="11" t="s">
        <v>75</v>
      </c>
      <c r="C169" s="11">
        <v>1.0</v>
      </c>
      <c r="D169" s="11"/>
      <c r="E169" s="11" t="s">
        <v>305</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306</v>
      </c>
      <c r="B170" s="11" t="s">
        <v>75</v>
      </c>
      <c r="C170" s="11">
        <v>1.0</v>
      </c>
      <c r="D170" s="11"/>
      <c r="E170" s="11" t="s">
        <v>307</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308</v>
      </c>
      <c r="B171" s="11" t="s">
        <v>75</v>
      </c>
      <c r="C171" s="11">
        <v>0.0</v>
      </c>
      <c r="D171" s="11" t="s">
        <v>309</v>
      </c>
      <c r="E171" s="11" t="s">
        <v>310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311</v>
      </c>
      <c r="B172" s="11" t="s">
        <v>75</v>
      </c>
      <c r="C172" s="11">
        <v>0.0</v>
      </c>
      <c r="D172" s="11"/>
      <c r="E172" s="11" t="s">
        <v>312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313</v>
      </c>
      <c r="B173" s="11" t="s">
        <v>75</v>
      </c>
      <c r="C173" s="11" t="s">
        <v>185</v>
      </c>
      <c r="D173" s="11"/>
      <c r="E173" s="11" t="s">
        <v>314</v>
      </c>
      <c r="F173" s="1"/>
      <c r="G173" s="1"/>
      <c r="H173" s="1"/>
      <c r="I173" s="1"/>
      <c r="J173" s="1"/>
      <c r="K173" s="1"/>
      <c r="L173" s="1"/>
      <c r="M173" s="1"/>
      <c r="N173" s="1"/>
      <c r="O173" s="1"/>
      <c r="P173" s="1"/>
      <c r="Q173" s="1"/>
      <c r="R173" s="1"/>
      <c r="S173" s="1"/>
      <c r="T173" s="1"/>
      <c r="U173" s="1"/>
      <c r="V173" s="1"/>
      <c r="W173" s="1"/>
      <c r="X173" s="1"/>
      <c r="Y173" s="1"/>
      <c r="Z173" s="1"/>
    </row>
    <row r="174" ht="54.0" customHeight="1">
      <c r="A174" s="11" t="s">
        <v>315</v>
      </c>
      <c r="B174" s="11" t="s">
        <v>75</v>
      </c>
      <c r="C174" s="11" t="s">
        <v>185</v>
      </c>
      <c r="D174" s="11"/>
      <c r="E174" s="11" t="s">
        <v>316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317</v>
      </c>
      <c r="B175" s="11" t="s">
        <v>75</v>
      </c>
      <c r="C175" s="11" t="s">
        <v>185</v>
      </c>
      <c r="D175" s="11"/>
      <c r="E175" s="11" t="s">
        <v>318</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319</v>
      </c>
      <c r="B176" s="11" t="s">
        <v>75</v>
      </c>
      <c r="C176" s="11" t="s">
        <v>185</v>
      </c>
      <c r="D176" s="11"/>
      <c r="E176" s="11" t="s">
        <v>320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321</v>
      </c>
      <c r="B177" s="11" t="s">
        <v>75</v>
      </c>
      <c r="C177" s="11">
        <v>1.0</v>
      </c>
      <c r="D177" s="11"/>
      <c r="E177" s="11" t="s">
        <v>322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323</v>
      </c>
      <c r="B178" s="11" t="s">
        <v>75</v>
      </c>
      <c r="C178" s="11">
        <v>1.0</v>
      </c>
      <c r="D178" s="11" t="s">
        <v>324</v>
      </c>
      <c r="E178" s="11" t="s">
        <v>325</v>
      </c>
      <c r="F178" s="1"/>
      <c r="G178" s="1"/>
      <c r="H178" s="1"/>
      <c r="I178" s="1"/>
      <c r="J178" s="1"/>
      <c r="K178" s="1"/>
      <c r="L178" s="1"/>
      <c r="M178" s="1"/>
      <c r="N178" s="1"/>
      <c r="O178" s="1"/>
      <c r="P178" s="1"/>
      <c r="Q178" s="1"/>
      <c r="R178" s="1"/>
      <c r="S178" s="1"/>
      <c r="T178" s="1"/>
      <c r="U178" s="1"/>
      <c r="V178" s="1"/>
      <c r="W178" s="1"/>
      <c r="X178" s="1"/>
      <c r="Y178" s="1"/>
      <c r="Z178" s="1"/>
    </row>
    <row r="179" ht="18.0" customHeight="1">
      <c r="A179" s="11" t="s">
        <v>326</v>
      </c>
      <c r="B179" s="11" t="s">
        <v>75</v>
      </c>
      <c r="C179" s="11">
        <v>1.0</v>
      </c>
      <c r="D179" s="11"/>
      <c r="E179" s="11" t="s">
        <v>327</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328</v>
      </c>
      <c r="B180" s="11" t="s">
        <v>75</v>
      </c>
      <c r="C180" s="11">
        <v>1.0</v>
      </c>
      <c r="D180" s="11"/>
      <c r="E180" s="11" t="s">
        <v>329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330</v>
      </c>
      <c r="B181" s="11" t="s">
        <v>59</v>
      </c>
      <c r="C181" s="11">
        <v>1.0</v>
      </c>
      <c r="D181" s="11"/>
      <c r="E181" s="11" t="s">
        <v>331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332</v>
      </c>
      <c r="B182" s="11" t="s">
        <v>75</v>
      </c>
      <c r="C182" s="11">
        <v>1.0</v>
      </c>
      <c r="D182" s="11"/>
      <c r="E182" s="11" t="s">
        <v>333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334</v>
      </c>
      <c r="B183" s="11" t="s">
        <v>75</v>
      </c>
      <c r="C183" s="11">
        <v>1.0</v>
      </c>
      <c r="D183" s="11"/>
      <c r="E183" s="11" t="s">
        <v>335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336</v>
      </c>
      <c r="B184" s="11" t="s">
        <v>75</v>
      </c>
      <c r="C184" s="11">
        <v>1.0</v>
      </c>
      <c r="D184" s="11"/>
      <c r="E184" s="11" t="s">
        <v>337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338</v>
      </c>
      <c r="B185" s="11" t="s">
        <v>75</v>
      </c>
      <c r="C185" s="11">
        <v>1.0</v>
      </c>
      <c r="D185" s="11"/>
      <c r="E185" s="11" t="s">
        <v>339</v>
      </c>
      <c r="F185" s="1"/>
      <c r="G185" s="1"/>
      <c r="H185" s="1"/>
      <c r="I185" s="1"/>
      <c r="J185" s="1"/>
      <c r="K185" s="1"/>
      <c r="L185" s="1"/>
      <c r="M185" s="1"/>
      <c r="N185" s="1"/>
      <c r="O185" s="1"/>
      <c r="P185" s="1"/>
      <c r="Q185" s="1"/>
      <c r="R185" s="1"/>
      <c r="S185" s="1"/>
      <c r="T185" s="1"/>
      <c r="U185" s="1"/>
      <c r="V185" s="1"/>
      <c r="W185" s="1"/>
      <c r="X185" s="1"/>
      <c r="Y185" s="1"/>
      <c r="Z185" s="1"/>
    </row>
    <row r="186" ht="54.0" customHeight="1">
      <c r="A186" s="11" t="s">
        <v>340</v>
      </c>
      <c r="B186" s="11" t="s">
        <v>75</v>
      </c>
      <c r="C186" s="11">
        <v>0.0</v>
      </c>
      <c r="D186" s="11" t="s">
        <v>341</v>
      </c>
      <c r="E186" s="11" t="s">
        <v>342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343</v>
      </c>
      <c r="B187" s="11" t="s">
        <v>75</v>
      </c>
      <c r="C187" s="11">
        <v>1.0</v>
      </c>
      <c r="D187" s="11"/>
      <c r="E187" s="11" t="s">
        <v>344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345</v>
      </c>
      <c r="B188" s="11" t="s">
        <v>75</v>
      </c>
      <c r="C188" s="11">
        <v>1.0</v>
      </c>
      <c r="D188" s="11"/>
      <c r="E188" s="11" t="s">
        <v>346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347</v>
      </c>
      <c r="B189" s="11" t="s">
        <v>75</v>
      </c>
      <c r="C189" s="11">
        <v>1.0</v>
      </c>
      <c r="D189" s="11"/>
      <c r="E189" s="11" t="s">
        <v>348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349</v>
      </c>
      <c r="B190" s="11" t="s">
        <v>75</v>
      </c>
      <c r="C190" s="11">
        <v>1.0</v>
      </c>
      <c r="D190" s="11"/>
      <c r="E190" s="11" t="s">
        <v>350</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351</v>
      </c>
      <c r="B191" s="11" t="s">
        <v>75</v>
      </c>
      <c r="C191" s="11">
        <v>1.0</v>
      </c>
      <c r="D191" s="11"/>
      <c r="E191" s="11" t="s">
        <v>352</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353</v>
      </c>
      <c r="B192" s="11" t="s">
        <v>75</v>
      </c>
      <c r="C192" s="11">
        <v>1.0</v>
      </c>
      <c r="D192" s="11"/>
      <c r="E192" s="11" t="s">
        <v>354</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355</v>
      </c>
      <c r="B193" s="11" t="s">
        <v>75</v>
      </c>
      <c r="C193" s="11">
        <v>1.0</v>
      </c>
      <c r="D193" s="11"/>
      <c r="E193" s="11" t="s">
        <v>356</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357</v>
      </c>
      <c r="B194" s="11" t="s">
        <v>75</v>
      </c>
      <c r="C194" s="11">
        <v>1.0</v>
      </c>
      <c r="D194" s="11"/>
      <c r="E194" s="11" t="s">
        <v>358</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359</v>
      </c>
      <c r="B195" s="11" t="s">
        <v>75</v>
      </c>
      <c r="C195" s="11">
        <v>0.0</v>
      </c>
      <c r="D195" s="11" t="s">
        <v>360</v>
      </c>
      <c r="E195" s="11" t="s">
        <v>361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362</v>
      </c>
      <c r="B196" s="11" t="s">
        <v>75</v>
      </c>
      <c r="C196" s="11">
        <v>1.0</v>
      </c>
      <c r="D196" s="11"/>
      <c r="E196" s="11" t="s">
        <v>363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364</v>
      </c>
      <c r="B197" s="11" t="s">
        <v>75</v>
      </c>
      <c r="C197" s="11">
        <v>0.0</v>
      </c>
      <c r="D197" s="11" t="s">
        <v>365</v>
      </c>
      <c r="E197" s="11" t="s">
        <v>366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367</v>
      </c>
      <c r="B198" s="11" t="s">
        <v>75</v>
      </c>
      <c r="C198" s="11">
        <v>1.0</v>
      </c>
      <c r="D198" s="11"/>
      <c r="E198" s="11" t="s">
        <v>368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369</v>
      </c>
      <c r="B199" s="11" t="s">
        <v>75</v>
      </c>
      <c r="C199" s="11">
        <v>1.0</v>
      </c>
      <c r="D199" s="11"/>
      <c r="E199" s="11" t="s">
        <v>370</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371</v>
      </c>
      <c r="B200" s="11" t="s">
        <v>75</v>
      </c>
      <c r="C200" s="11">
        <v>1.0</v>
      </c>
      <c r="D200" s="11"/>
      <c r="E200" s="11" t="s">
        <v>372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373</v>
      </c>
      <c r="B201" s="11" t="s">
        <v>75</v>
      </c>
      <c r="C201" s="11">
        <v>1.0</v>
      </c>
      <c r="D201" s="11"/>
      <c r="E201" s="11" t="s">
        <v>374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375</v>
      </c>
      <c r="B202" s="11" t="s">
        <v>75</v>
      </c>
      <c r="C202" s="11">
        <v>1.0</v>
      </c>
      <c r="D202" s="11"/>
      <c r="E202" s="11" t="s">
        <v>376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377</v>
      </c>
      <c r="B203" s="11" t="s">
        <v>75</v>
      </c>
      <c r="C203" s="11">
        <v>1.0</v>
      </c>
      <c r="D203" s="11"/>
      <c r="E203" s="11" t="s">
        <v>378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379</v>
      </c>
      <c r="B204" s="11" t="s">
        <v>75</v>
      </c>
      <c r="C204" s="11">
        <v>1.0</v>
      </c>
      <c r="D204" s="11"/>
      <c r="E204" s="11" t="s">
        <v>380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381</v>
      </c>
      <c r="B205" s="11" t="s">
        <v>75</v>
      </c>
      <c r="C205" s="11">
        <v>1.0</v>
      </c>
      <c r="D205" s="11"/>
      <c r="E205" s="11" t="s">
        <v>382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383</v>
      </c>
      <c r="B206" s="11" t="s">
        <v>75</v>
      </c>
      <c r="C206" s="11">
        <v>1.0</v>
      </c>
      <c r="D206" s="11"/>
      <c r="E206" s="11" t="s">
        <v>384</v>
      </c>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2"/>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7" t="s">
        <v>385</v>
      </c>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t="s">
        <v>386</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22" t="s">
        <v>52</v>
      </c>
      <c r="B212" s="22" t="s">
        <v>53</v>
      </c>
      <c r="C212" s="22" t="s">
        <v>54</v>
      </c>
      <c r="D212" s="22" t="s">
        <v>55</v>
      </c>
      <c r="E212" s="22" t="s">
        <v>56</v>
      </c>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387</v>
      </c>
      <c r="B213" s="24"/>
      <c r="C213" s="24"/>
      <c r="D213" s="24"/>
      <c r="E213" s="25"/>
      <c r="F213" s="1"/>
      <c r="G213" s="1"/>
      <c r="H213" s="1"/>
      <c r="I213" s="1"/>
      <c r="J213" s="1"/>
      <c r="K213" s="1"/>
      <c r="L213" s="1"/>
      <c r="M213" s="1"/>
      <c r="N213" s="1"/>
      <c r="O213" s="1"/>
      <c r="P213" s="1"/>
      <c r="Q213" s="1"/>
      <c r="R213" s="1"/>
      <c r="S213" s="1"/>
      <c r="T213" s="1"/>
      <c r="U213" s="1"/>
      <c r="V213" s="1"/>
      <c r="W213" s="1"/>
      <c r="X213" s="1"/>
      <c r="Y213" s="1"/>
      <c r="Z213" s="1"/>
    </row>
    <row r="214" ht="54.0" customHeight="1">
      <c r="A214" s="11" t="s">
        <v>388</v>
      </c>
      <c r="B214" s="11" t="s">
        <v>59</v>
      </c>
      <c r="C214" s="11">
        <v>1.0</v>
      </c>
      <c r="D214" s="11"/>
      <c r="E214" s="11" t="s">
        <v>389</v>
      </c>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390</v>
      </c>
      <c r="B215" s="11" t="s">
        <v>59</v>
      </c>
      <c r="C215" s="11">
        <v>1.0</v>
      </c>
      <c r="D215" s="11"/>
      <c r="E215" s="11" t="s">
        <v>391</v>
      </c>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392</v>
      </c>
      <c r="B216" s="11" t="s">
        <v>59</v>
      </c>
      <c r="C216" s="11">
        <v>1.0</v>
      </c>
      <c r="D216" s="11"/>
      <c r="E216" s="11" t="s">
        <v>393</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394</v>
      </c>
      <c r="B217" s="11" t="s">
        <v>59</v>
      </c>
      <c r="C217" s="11">
        <v>1.0</v>
      </c>
      <c r="D217" s="11"/>
      <c r="E217" s="11" t="s">
        <v>395</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396</v>
      </c>
      <c r="B218" s="11" t="s">
        <v>59</v>
      </c>
      <c r="C218" s="11">
        <v>1.0</v>
      </c>
      <c r="D218" s="11"/>
      <c r="E218" s="11" t="s">
        <v>397</v>
      </c>
      <c r="F218" s="1"/>
      <c r="G218" s="1"/>
      <c r="H218" s="1"/>
      <c r="I218" s="1"/>
      <c r="J218" s="1"/>
      <c r="K218" s="1"/>
      <c r="L218" s="1"/>
      <c r="M218" s="1"/>
      <c r="N218" s="1"/>
      <c r="O218" s="1"/>
      <c r="P218" s="1"/>
      <c r="Q218" s="1"/>
      <c r="R218" s="1"/>
      <c r="S218" s="1"/>
      <c r="T218" s="1"/>
      <c r="U218" s="1"/>
      <c r="V218" s="1"/>
      <c r="W218" s="1"/>
      <c r="X218" s="1"/>
      <c r="Y218" s="1"/>
      <c r="Z218" s="1"/>
    </row>
    <row r="219" ht="36.0" customHeight="1">
      <c r="A219" s="11" t="s">
        <v>398</v>
      </c>
      <c r="B219" s="11" t="s">
        <v>59</v>
      </c>
      <c r="C219" s="11">
        <v>1.0</v>
      </c>
      <c r="D219" s="11"/>
      <c r="E219" s="11" t="s">
        <v>399</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400</v>
      </c>
      <c r="B220" s="11" t="s">
        <v>59</v>
      </c>
      <c r="C220" s="11">
        <v>0.0</v>
      </c>
      <c r="D220" s="11"/>
      <c r="E220" s="11" t="s">
        <v>401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402</v>
      </c>
      <c r="B221" s="11" t="s">
        <v>59</v>
      </c>
      <c r="C221" s="11">
        <v>1.0</v>
      </c>
      <c r="D221" s="11"/>
      <c r="E221" s="11" t="s">
        <v>403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404</v>
      </c>
      <c r="B222" s="11" t="s">
        <v>59</v>
      </c>
      <c r="C222" s="11">
        <v>1.0</v>
      </c>
      <c r="D222" s="11"/>
      <c r="E222" s="11" t="s">
        <v>405</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406</v>
      </c>
      <c r="B223" s="11" t="s">
        <v>59</v>
      </c>
      <c r="C223" s="11">
        <v>1.0</v>
      </c>
      <c r="D223" s="11"/>
      <c r="E223" s="11" t="s">
        <v>407</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408</v>
      </c>
      <c r="B224" s="11" t="s">
        <v>59</v>
      </c>
      <c r="C224" s="11">
        <v>1.0</v>
      </c>
      <c r="D224" s="11"/>
      <c r="E224" s="11" t="s">
        <v>409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410</v>
      </c>
      <c r="B225" s="11" t="s">
        <v>59</v>
      </c>
      <c r="C225" s="11">
        <v>1.0</v>
      </c>
      <c r="D225" s="11"/>
      <c r="E225" s="11" t="s">
        <v>411</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412</v>
      </c>
      <c r="B226" s="11" t="s">
        <v>59</v>
      </c>
      <c r="C226" s="11">
        <v>1.0</v>
      </c>
      <c r="D226" s="11"/>
      <c r="E226" s="11" t="s">
        <v>413</v>
      </c>
      <c r="F226" s="1"/>
      <c r="G226" s="1"/>
      <c r="H226" s="1"/>
      <c r="I226" s="1"/>
      <c r="J226" s="1"/>
      <c r="K226" s="1"/>
      <c r="L226" s="1"/>
      <c r="M226" s="1"/>
      <c r="N226" s="1"/>
      <c r="O226" s="1"/>
      <c r="P226" s="1"/>
      <c r="Q226" s="1"/>
      <c r="R226" s="1"/>
      <c r="S226" s="1"/>
      <c r="T226" s="1"/>
      <c r="U226" s="1"/>
      <c r="V226" s="1"/>
      <c r="W226" s="1"/>
      <c r="X226" s="1"/>
      <c r="Y226" s="1"/>
      <c r="Z226" s="1"/>
    </row>
    <row r="227" ht="18.0" customHeight="1">
      <c r="A227" s="1"/>
      <c r="B227" s="1"/>
      <c r="C227" s="1"/>
      <c r="D227" s="2"/>
      <c r="E227" s="1"/>
      <c r="F227" s="1"/>
      <c r="G227" s="1"/>
      <c r="H227" s="1"/>
      <c r="I227" s="1"/>
      <c r="J227" s="1"/>
      <c r="K227" s="1"/>
      <c r="L227" s="1"/>
      <c r="M227" s="1"/>
      <c r="N227" s="1"/>
      <c r="O227" s="1"/>
      <c r="P227" s="1"/>
      <c r="Q227" s="1"/>
      <c r="R227" s="1"/>
      <c r="S227" s="1"/>
      <c r="T227" s="1"/>
      <c r="U227" s="1"/>
      <c r="V227" s="1"/>
      <c r="W227" s="1"/>
      <c r="X227" s="1"/>
      <c r="Y227" s="1"/>
      <c r="Z227" s="1"/>
    </row>
    <row r="228" ht="18.0" customHeight="1">
      <c r="A228" s="7" t="s">
        <v>414</v>
      </c>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1"/>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t="s">
        <v>415</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22" t="s">
        <v>52</v>
      </c>
      <c r="B232" s="22" t="s">
        <v>53</v>
      </c>
      <c r="C232" s="22" t="s">
        <v>54</v>
      </c>
      <c r="D232" s="22" t="s">
        <v>55</v>
      </c>
      <c r="E232" s="22" t="s">
        <v>56</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416</v>
      </c>
      <c r="B233" s="11" t="s">
        <v>75</v>
      </c>
      <c r="C233" s="11">
        <v>1.0</v>
      </c>
      <c r="D233" s="11" t="s">
        <v>417</v>
      </c>
      <c r="E233" s="11" t="s">
        <v>418</v>
      </c>
      <c r="F233" s="1"/>
      <c r="G233" s="1"/>
      <c r="H233" s="1"/>
      <c r="I233" s="1"/>
      <c r="J233" s="1"/>
      <c r="K233" s="1"/>
      <c r="L233" s="1"/>
      <c r="M233" s="1"/>
      <c r="N233" s="1"/>
      <c r="O233" s="1"/>
      <c r="P233" s="1"/>
      <c r="Q233" s="1"/>
      <c r="R233" s="1"/>
      <c r="S233" s="1"/>
      <c r="T233" s="1"/>
      <c r="U233" s="1"/>
      <c r="V233" s="1"/>
      <c r="W233" s="1"/>
      <c r="X233" s="1"/>
      <c r="Y233" s="1"/>
      <c r="Z233" s="1"/>
    </row>
    <row r="234" ht="72.0" customHeight="1">
      <c r="A234" s="11" t="s">
        <v>419</v>
      </c>
      <c r="B234" s="11" t="s">
        <v>75</v>
      </c>
      <c r="C234" s="11">
        <v>0.0</v>
      </c>
      <c r="D234" s="11" t="s">
        <v>420</v>
      </c>
      <c r="E234" s="11" t="s">
        <v>421</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422</v>
      </c>
      <c r="B235" s="11" t="s">
        <v>75</v>
      </c>
      <c r="C235" s="11">
        <v>1.0</v>
      </c>
      <c r="D235" s="11"/>
      <c r="E235" s="11" t="s">
        <v>423</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424</v>
      </c>
      <c r="B236" s="11" t="s">
        <v>75</v>
      </c>
      <c r="C236" s="11">
        <v>1.0</v>
      </c>
      <c r="D236" s="11"/>
      <c r="E236" s="11" t="s">
        <v>425</v>
      </c>
      <c r="F236" s="1"/>
      <c r="G236" s="1"/>
      <c r="H236" s="1"/>
      <c r="I236" s="1"/>
      <c r="J236" s="1"/>
      <c r="K236" s="1"/>
      <c r="L236" s="1"/>
      <c r="M236" s="1"/>
      <c r="N236" s="1"/>
      <c r="O236" s="1"/>
      <c r="P236" s="1"/>
      <c r="Q236" s="1"/>
      <c r="R236" s="1"/>
      <c r="S236" s="1"/>
      <c r="T236" s="1"/>
      <c r="U236" s="1"/>
      <c r="V236" s="1"/>
      <c r="W236" s="1"/>
      <c r="X236" s="1"/>
      <c r="Y236" s="1"/>
      <c r="Z236" s="1"/>
    </row>
    <row r="237" ht="18.0" customHeight="1">
      <c r="A237" s="11" t="s">
        <v>426</v>
      </c>
      <c r="B237" s="11" t="s">
        <v>75</v>
      </c>
      <c r="C237" s="11">
        <v>1.0</v>
      </c>
      <c r="D237" s="11"/>
      <c r="E237" s="11" t="s">
        <v>427</v>
      </c>
      <c r="F237" s="1"/>
      <c r="G237" s="1"/>
      <c r="H237" s="1"/>
      <c r="I237" s="1"/>
      <c r="J237" s="1"/>
      <c r="K237" s="1"/>
      <c r="L237" s="1"/>
      <c r="M237" s="1"/>
      <c r="N237" s="1"/>
      <c r="O237" s="1"/>
      <c r="P237" s="1"/>
      <c r="Q237" s="1"/>
      <c r="R237" s="1"/>
      <c r="S237" s="1"/>
      <c r="T237" s="1"/>
      <c r="U237" s="1"/>
      <c r="V237" s="1"/>
      <c r="W237" s="1"/>
      <c r="X237" s="1"/>
      <c r="Y237" s="1"/>
      <c r="Z237" s="1"/>
    </row>
    <row r="238" ht="36.0" customHeight="1">
      <c r="A238" s="11" t="s">
        <v>428</v>
      </c>
      <c r="B238" s="11" t="s">
        <v>75</v>
      </c>
      <c r="C238" s="11">
        <v>1.0</v>
      </c>
      <c r="D238" s="11"/>
      <c r="E238" s="11" t="s">
        <v>429</v>
      </c>
      <c r="F238" s="1"/>
      <c r="G238" s="1"/>
      <c r="H238" s="1"/>
      <c r="I238" s="1"/>
      <c r="J238" s="1"/>
      <c r="K238" s="1"/>
      <c r="L238" s="1"/>
      <c r="M238" s="1"/>
      <c r="N238" s="1"/>
      <c r="O238" s="1"/>
      <c r="P238" s="1"/>
      <c r="Q238" s="1"/>
      <c r="R238" s="1"/>
      <c r="S238" s="1"/>
      <c r="T238" s="1"/>
      <c r="U238" s="1"/>
      <c r="V238" s="1"/>
      <c r="W238" s="1"/>
      <c r="X238" s="1"/>
      <c r="Y238" s="1"/>
      <c r="Z238" s="1"/>
    </row>
    <row r="239" ht="18.0" customHeight="1">
      <c r="A239" s="11" t="s">
        <v>430</v>
      </c>
      <c r="B239" s="11" t="s">
        <v>75</v>
      </c>
      <c r="C239" s="11">
        <v>0.0</v>
      </c>
      <c r="D239" s="11" t="s">
        <v>431</v>
      </c>
      <c r="E239" s="11" t="s">
        <v>432</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433</v>
      </c>
      <c r="B240" s="11" t="s">
        <v>75</v>
      </c>
      <c r="C240" s="11">
        <v>0.0</v>
      </c>
      <c r="D240" s="11"/>
      <c r="E240" s="11" t="s">
        <v>434</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435</v>
      </c>
      <c r="B241" s="11" t="s">
        <v>75</v>
      </c>
      <c r="C241" s="11">
        <v>0.0</v>
      </c>
      <c r="D241" s="11" t="s">
        <v>436</v>
      </c>
      <c r="E241" s="11" t="s">
        <v>437</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438</v>
      </c>
      <c r="B242" s="11" t="s">
        <v>75</v>
      </c>
      <c r="C242" s="11">
        <v>0.0</v>
      </c>
      <c r="D242" s="11" t="s">
        <v>439</v>
      </c>
      <c r="E242" s="11" t="s">
        <v>440</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441</v>
      </c>
      <c r="B243" s="11" t="s">
        <v>75</v>
      </c>
      <c r="C243" s="11">
        <v>0.0</v>
      </c>
      <c r="D243" s="11" t="s">
        <v>442</v>
      </c>
      <c r="E243" s="11" t="s">
        <v>443</v>
      </c>
      <c r="F243" s="1"/>
      <c r="G243" s="1"/>
      <c r="H243" s="1"/>
      <c r="I243" s="1"/>
      <c r="J243" s="1"/>
      <c r="K243" s="1"/>
      <c r="L243" s="1"/>
      <c r="M243" s="1"/>
      <c r="N243" s="1"/>
      <c r="O243" s="1"/>
      <c r="P243" s="1"/>
      <c r="Q243" s="1"/>
      <c r="R243" s="1"/>
      <c r="S243" s="1"/>
      <c r="T243" s="1"/>
      <c r="U243" s="1"/>
      <c r="V243" s="1"/>
      <c r="W243" s="1"/>
      <c r="X243" s="1"/>
      <c r="Y243" s="1"/>
      <c r="Z243" s="1"/>
    </row>
    <row r="244" ht="54.0" customHeight="1">
      <c r="A244" s="11" t="s">
        <v>444</v>
      </c>
      <c r="B244" s="11" t="s">
        <v>75</v>
      </c>
      <c r="C244" s="11">
        <v>0.0</v>
      </c>
      <c r="D244" s="11" t="s">
        <v>445</v>
      </c>
      <c r="E244" s="11" t="s">
        <v>446</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447</v>
      </c>
      <c r="B245" s="11" t="s">
        <v>75</v>
      </c>
      <c r="C245" s="11">
        <v>0.0</v>
      </c>
      <c r="D245" s="11" t="s">
        <v>448</v>
      </c>
      <c r="E245" s="11" t="s">
        <v>449</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450</v>
      </c>
      <c r="B246" s="11" t="s">
        <v>75</v>
      </c>
      <c r="C246" s="11">
        <v>0.0</v>
      </c>
      <c r="D246" s="11" t="s">
        <v>451</v>
      </c>
      <c r="E246" s="11" t="s">
        <v>452</v>
      </c>
      <c r="F246" s="1"/>
      <c r="G246" s="1"/>
      <c r="H246" s="1"/>
      <c r="I246" s="1"/>
      <c r="J246" s="1"/>
      <c r="K246" s="1"/>
      <c r="L246" s="1"/>
      <c r="M246" s="1"/>
      <c r="N246" s="1"/>
      <c r="O246" s="1"/>
      <c r="P246" s="1"/>
      <c r="Q246" s="1"/>
      <c r="R246" s="1"/>
      <c r="S246" s="1"/>
      <c r="T246" s="1"/>
      <c r="U246" s="1"/>
      <c r="V246" s="1"/>
      <c r="W246" s="1"/>
      <c r="X246" s="1"/>
      <c r="Y246" s="1"/>
      <c r="Z246" s="1"/>
    </row>
    <row r="247" ht="54.0" customHeight="1">
      <c r="A247" s="11" t="s">
        <v>453</v>
      </c>
      <c r="B247" s="11" t="s">
        <v>59</v>
      </c>
      <c r="C247" s="11">
        <v>0.0</v>
      </c>
      <c r="D247" s="11" t="s">
        <v>454</v>
      </c>
      <c r="E247" s="11" t="s">
        <v>455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456</v>
      </c>
      <c r="B248" s="11" t="s">
        <v>59</v>
      </c>
      <c r="C248" s="11">
        <v>0.0</v>
      </c>
      <c r="D248" s="11" t="s">
        <v>454</v>
      </c>
      <c r="E248" s="11" t="s">
        <v>457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458</v>
      </c>
      <c r="B249" s="11" t="s">
        <v>59</v>
      </c>
      <c r="C249" s="11">
        <v>0.0</v>
      </c>
      <c r="D249" s="11" t="s">
        <v>459</v>
      </c>
      <c r="E249" s="11" t="s">
        <v>460</v>
      </c>
      <c r="F249" s="1"/>
      <c r="G249" s="1"/>
      <c r="H249" s="1"/>
      <c r="I249" s="1"/>
      <c r="J249" s="1"/>
      <c r="K249" s="1"/>
      <c r="L249" s="1"/>
      <c r="M249" s="1"/>
      <c r="N249" s="1"/>
      <c r="O249" s="1"/>
      <c r="P249" s="1"/>
      <c r="Q249" s="1"/>
      <c r="R249" s="1"/>
      <c r="S249" s="1"/>
      <c r="T249" s="1"/>
      <c r="U249" s="1"/>
      <c r="V249" s="1"/>
      <c r="W249" s="1"/>
      <c r="X249" s="1"/>
      <c r="Y249" s="1"/>
      <c r="Z249" s="1"/>
    </row>
    <row r="250" ht="36.0" customHeight="1">
      <c r="A250" s="11" t="s">
        <v>461</v>
      </c>
      <c r="B250" s="11" t="s">
        <v>75</v>
      </c>
      <c r="C250" s="11">
        <v>0.0</v>
      </c>
      <c r="D250" s="11" t="s">
        <v>462</v>
      </c>
      <c r="E250" s="11" t="s">
        <v>463</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464</v>
      </c>
      <c r="B251" s="11" t="s">
        <v>75</v>
      </c>
      <c r="C251" s="11">
        <v>1.0</v>
      </c>
      <c r="D251" s="11" t="s">
        <v>465</v>
      </c>
      <c r="E251" s="11" t="s">
        <v>466</v>
      </c>
      <c r="F251" s="1"/>
      <c r="G251" s="1"/>
      <c r="H251" s="1"/>
      <c r="I251" s="1"/>
      <c r="J251" s="1"/>
      <c r="K251" s="1"/>
      <c r="L251" s="1"/>
      <c r="M251" s="1"/>
      <c r="N251" s="1"/>
      <c r="O251" s="1"/>
      <c r="P251" s="1"/>
      <c r="Q251" s="1"/>
      <c r="R251" s="1"/>
      <c r="S251" s="1"/>
      <c r="T251" s="1"/>
      <c r="U251" s="1"/>
      <c r="V251" s="1"/>
      <c r="W251" s="1"/>
      <c r="X251" s="1"/>
      <c r="Y251" s="1"/>
      <c r="Z251" s="1"/>
    </row>
    <row r="252" ht="54.0" customHeight="1">
      <c r="A252" s="11" t="s">
        <v>467</v>
      </c>
      <c r="B252" s="11" t="s">
        <v>75</v>
      </c>
      <c r="C252" s="11">
        <v>0.0</v>
      </c>
      <c r="D252" s="11" t="s">
        <v>468</v>
      </c>
      <c r="E252" s="11" t="s">
        <v>469</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470</v>
      </c>
      <c r="B253" s="11" t="s">
        <v>75</v>
      </c>
      <c r="C253" s="11">
        <v>1.0</v>
      </c>
      <c r="D253" s="11" t="s">
        <v>471</v>
      </c>
      <c r="E253" s="11" t="s">
        <v>472</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473</v>
      </c>
      <c r="B254" s="11" t="s">
        <v>75</v>
      </c>
      <c r="C254" s="11">
        <v>1.0</v>
      </c>
      <c r="D254" s="11"/>
      <c r="E254" s="11" t="s">
        <v>474</v>
      </c>
      <c r="F254" s="1"/>
      <c r="G254" s="1"/>
      <c r="H254" s="1"/>
      <c r="I254" s="1"/>
      <c r="J254" s="1"/>
      <c r="K254" s="1"/>
      <c r="L254" s="1"/>
      <c r="M254" s="1"/>
      <c r="N254" s="1"/>
      <c r="O254" s="1"/>
      <c r="P254" s="1"/>
      <c r="Q254" s="1"/>
      <c r="R254" s="1"/>
      <c r="S254" s="1"/>
      <c r="T254" s="1"/>
      <c r="U254" s="1"/>
      <c r="V254" s="1"/>
      <c r="W254" s="1"/>
      <c r="X254" s="1"/>
      <c r="Y254" s="1"/>
      <c r="Z254" s="1"/>
    </row>
    <row r="255" ht="108.0" customHeight="1">
      <c r="A255" s="11" t="s">
        <v>475</v>
      </c>
      <c r="B255" s="11" t="s">
        <v>75</v>
      </c>
      <c r="C255" s="11">
        <v>1.0</v>
      </c>
      <c r="D255" s="11" t="s">
        <v>476</v>
      </c>
      <c r="E255" s="11" t="s">
        <v>477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478</v>
      </c>
      <c r="B256" s="11" t="s">
        <v>75</v>
      </c>
      <c r="C256" s="11">
        <v>1.0</v>
      </c>
      <c r="D256" s="11" t="s">
        <v>479</v>
      </c>
      <c r="E256" s="11" t="s">
        <v>480</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481</v>
      </c>
      <c r="B257" s="11" t="s">
        <v>75</v>
      </c>
      <c r="C257" s="11">
        <v>1.0</v>
      </c>
      <c r="D257" s="11"/>
      <c r="E257" s="11" t="s">
        <v>482</v>
      </c>
      <c r="F257" s="1"/>
      <c r="G257" s="1"/>
      <c r="H257" s="1"/>
      <c r="I257" s="1"/>
      <c r="J257" s="1"/>
      <c r="K257" s="1"/>
      <c r="L257" s="1"/>
      <c r="M257" s="1"/>
      <c r="N257" s="1"/>
      <c r="O257" s="1"/>
      <c r="P257" s="1"/>
      <c r="Q257" s="1"/>
      <c r="R257" s="1"/>
      <c r="S257" s="1"/>
      <c r="T257" s="1"/>
      <c r="U257" s="1"/>
      <c r="V257" s="1"/>
      <c r="W257" s="1"/>
      <c r="X257" s="1"/>
      <c r="Y257" s="1"/>
      <c r="Z257" s="1"/>
    </row>
    <row r="258" ht="54.0" customHeight="1">
      <c r="A258" s="11" t="s">
        <v>483</v>
      </c>
      <c r="B258" s="11" t="s">
        <v>75</v>
      </c>
      <c r="C258" s="11">
        <v>0.0</v>
      </c>
      <c r="D258" s="11" t="s">
        <v>484</v>
      </c>
      <c r="E258" s="11" t="s">
        <v>485</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486</v>
      </c>
      <c r="B259" s="11" t="s">
        <v>75</v>
      </c>
      <c r="C259" s="11">
        <v>0.0</v>
      </c>
      <c r="D259" s="11" t="s">
        <v>487</v>
      </c>
      <c r="E259" s="11" t="s">
        <v>488</v>
      </c>
      <c r="F259" s="1"/>
      <c r="G259" s="1"/>
      <c r="H259" s="1"/>
      <c r="I259" s="1"/>
      <c r="J259" s="1"/>
      <c r="K259" s="1"/>
      <c r="L259" s="1"/>
      <c r="M259" s="1"/>
      <c r="N259" s="1"/>
      <c r="O259" s="1"/>
      <c r="P259" s="1"/>
      <c r="Q259" s="1"/>
      <c r="R259" s="1"/>
      <c r="S259" s="1"/>
      <c r="T259" s="1"/>
      <c r="U259" s="1"/>
      <c r="V259" s="1"/>
      <c r="W259" s="1"/>
      <c r="X259" s="1"/>
      <c r="Y259" s="1"/>
      <c r="Z259" s="1"/>
    </row>
    <row r="260" ht="54.0" customHeight="1">
      <c r="A260" s="11" t="s">
        <v>489</v>
      </c>
      <c r="B260" s="11" t="s">
        <v>75</v>
      </c>
      <c r="C260" s="11">
        <v>1.0</v>
      </c>
      <c r="D260" s="11"/>
      <c r="E260" s="11" t="s">
        <v>490</v>
      </c>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7" t="s">
        <v>491</v>
      </c>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27.75" customHeight="1">
      <c r="A264" s="2" t="s">
        <v>492</v>
      </c>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18.0" customHeight="1">
      <c r="A266" s="22" t="s">
        <v>52</v>
      </c>
      <c r="B266" s="22" t="s">
        <v>53</v>
      </c>
      <c r="C266" s="22" t="s">
        <v>54</v>
      </c>
      <c r="D266" s="22" t="s">
        <v>55</v>
      </c>
      <c r="E266" s="22" t="s">
        <v>56</v>
      </c>
      <c r="F266" s="1"/>
      <c r="G266" s="1"/>
      <c r="H266" s="1"/>
      <c r="I266" s="1"/>
      <c r="J266" s="1"/>
      <c r="K266" s="1"/>
      <c r="L266" s="1"/>
      <c r="M266" s="1"/>
      <c r="N266" s="1"/>
      <c r="O266" s="1"/>
      <c r="P266" s="1"/>
      <c r="Q266" s="1"/>
      <c r="R266" s="1"/>
      <c r="S266" s="1"/>
      <c r="T266" s="1"/>
      <c r="U266" s="1"/>
      <c r="V266" s="1"/>
      <c r="W266" s="1"/>
      <c r="X266" s="1"/>
      <c r="Y266" s="1"/>
      <c r="Z266" s="1"/>
    </row>
    <row r="267" ht="36.0" customHeight="1">
      <c r="A267" s="26" t="s">
        <v>493</v>
      </c>
      <c r="B267" s="26" t="s">
        <v>59</v>
      </c>
      <c r="C267" s="26">
        <v>1.0</v>
      </c>
      <c r="D267" s="11"/>
      <c r="E267" s="11" t="s">
        <v>494</v>
      </c>
      <c r="F267" s="1"/>
      <c r="G267" s="1"/>
      <c r="H267" s="1"/>
      <c r="I267" s="1"/>
      <c r="J267" s="1"/>
      <c r="K267" s="1"/>
      <c r="L267" s="1"/>
      <c r="M267" s="1"/>
      <c r="N267" s="1"/>
      <c r="O267" s="1"/>
      <c r="P267" s="1"/>
      <c r="Q267" s="1"/>
      <c r="R267" s="1"/>
      <c r="S267" s="1"/>
      <c r="T267" s="1"/>
      <c r="U267" s="1"/>
      <c r="V267" s="1"/>
      <c r="W267" s="1"/>
      <c r="X267" s="1"/>
      <c r="Y267" s="1"/>
      <c r="Z267" s="1"/>
    </row>
    <row r="268" ht="36.0" customHeight="1">
      <c r="A268" s="26" t="s">
        <v>495</v>
      </c>
      <c r="B268" s="26" t="s">
        <v>59</v>
      </c>
      <c r="C268" s="26">
        <v>0.0</v>
      </c>
      <c r="D268" s="11" t="s">
        <v>496</v>
      </c>
      <c r="E268" s="11" t="s">
        <v>497</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498</v>
      </c>
      <c r="B269" s="26" t="s">
        <v>59</v>
      </c>
      <c r="C269" s="26" t="s">
        <v>185</v>
      </c>
      <c r="D269" s="11"/>
      <c r="E269" s="11" t="s">
        <v>499</v>
      </c>
      <c r="F269" s="1"/>
      <c r="G269" s="1"/>
      <c r="H269" s="1"/>
      <c r="I269" s="1"/>
      <c r="J269" s="1"/>
      <c r="K269" s="1"/>
      <c r="L269" s="1"/>
      <c r="M269" s="1"/>
      <c r="N269" s="1"/>
      <c r="O269" s="1"/>
      <c r="P269" s="1"/>
      <c r="Q269" s="1"/>
      <c r="R269" s="1"/>
      <c r="S269" s="1"/>
      <c r="T269" s="1"/>
      <c r="U269" s="1"/>
      <c r="V269" s="1"/>
      <c r="W269" s="1"/>
      <c r="X269" s="1"/>
      <c r="Y269" s="1"/>
      <c r="Z269" s="1"/>
    </row>
    <row r="270" ht="36.0" customHeight="1">
      <c r="A270" s="27" t="s">
        <v>500</v>
      </c>
      <c r="B270" s="26" t="s">
        <v>59</v>
      </c>
      <c r="C270" s="26" t="s">
        <v>185</v>
      </c>
      <c r="D270" s="11"/>
      <c r="E270" s="11" t="s">
        <v>501</v>
      </c>
      <c r="F270" s="1"/>
      <c r="G270" s="1"/>
      <c r="H270" s="1"/>
      <c r="I270" s="1"/>
      <c r="J270" s="1"/>
      <c r="K270" s="1"/>
      <c r="L270" s="1"/>
      <c r="M270" s="1"/>
      <c r="N270" s="1"/>
      <c r="O270" s="1"/>
      <c r="P270" s="1"/>
      <c r="Q270" s="1"/>
      <c r="R270" s="1"/>
      <c r="S270" s="1"/>
      <c r="T270" s="1"/>
      <c r="U270" s="1"/>
      <c r="V270" s="1"/>
      <c r="W270" s="1"/>
      <c r="X270" s="1"/>
      <c r="Y270" s="1"/>
      <c r="Z270" s="1"/>
    </row>
    <row r="271" ht="36.0" customHeight="1">
      <c r="A271" s="27" t="s">
        <v>502</v>
      </c>
      <c r="B271" s="26" t="s">
        <v>59</v>
      </c>
      <c r="C271" s="26" t="s">
        <v>185</v>
      </c>
      <c r="D271" s="11"/>
      <c r="E271" s="11" t="s">
        <v>503</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504</v>
      </c>
      <c r="B272" s="26" t="s">
        <v>59</v>
      </c>
      <c r="C272" s="26" t="s">
        <v>185</v>
      </c>
      <c r="D272" s="11"/>
      <c r="E272" s="11" t="s">
        <v>505</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506</v>
      </c>
      <c r="B273" s="26" t="s">
        <v>59</v>
      </c>
      <c r="C273" s="26" t="s">
        <v>185</v>
      </c>
      <c r="D273" s="11"/>
      <c r="E273" s="11" t="s">
        <v>507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508</v>
      </c>
      <c r="B274" s="26" t="s">
        <v>59</v>
      </c>
      <c r="C274" s="26" t="s">
        <v>185</v>
      </c>
      <c r="D274" s="11"/>
      <c r="E274" s="11" t="s">
        <v>509</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510</v>
      </c>
      <c r="B275" s="26" t="s">
        <v>59</v>
      </c>
      <c r="C275" s="26">
        <v>1.0</v>
      </c>
      <c r="D275" s="11" t="s">
        <v>511</v>
      </c>
      <c r="E275" s="11" t="s">
        <v>512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513</v>
      </c>
      <c r="B276" s="26" t="s">
        <v>59</v>
      </c>
      <c r="C276" s="26">
        <v>1.0</v>
      </c>
      <c r="D276" s="11" t="s">
        <v>514</v>
      </c>
      <c r="E276" s="11" t="s">
        <v>515</v>
      </c>
      <c r="F276" s="1"/>
      <c r="G276" s="1"/>
      <c r="H276" s="1"/>
      <c r="I276" s="1"/>
      <c r="J276" s="1"/>
      <c r="K276" s="1"/>
      <c r="L276" s="1"/>
      <c r="M276" s="1"/>
      <c r="N276" s="1"/>
      <c r="O276" s="1"/>
      <c r="P276" s="1"/>
      <c r="Q276" s="1"/>
      <c r="R276" s="1"/>
      <c r="S276" s="1"/>
      <c r="T276" s="1"/>
      <c r="U276" s="1"/>
      <c r="V276" s="1"/>
      <c r="W276" s="1"/>
      <c r="X276" s="1"/>
      <c r="Y276" s="1"/>
      <c r="Z276" s="1"/>
    </row>
    <row r="277" ht="90.0" customHeight="1">
      <c r="A277" s="11" t="s">
        <v>516</v>
      </c>
      <c r="B277" s="26" t="s">
        <v>59</v>
      </c>
      <c r="C277" s="26">
        <v>1.0</v>
      </c>
      <c r="D277" s="11"/>
      <c r="E277" s="11" t="s">
        <v>517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518</v>
      </c>
      <c r="B278" s="26" t="s">
        <v>59</v>
      </c>
      <c r="C278" s="26">
        <v>0.0</v>
      </c>
      <c r="D278" s="11" t="s">
        <v>519</v>
      </c>
      <c r="E278" s="11" t="s">
        <v>520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521</v>
      </c>
      <c r="B279" s="26" t="s">
        <v>59</v>
      </c>
      <c r="C279" s="26" t="s">
        <v>185</v>
      </c>
      <c r="D279" s="11"/>
      <c r="E279" s="11" t="s">
        <v>522</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523</v>
      </c>
      <c r="B280" s="26" t="s">
        <v>59</v>
      </c>
      <c r="C280" s="26" t="s">
        <v>185</v>
      </c>
      <c r="D280" s="11"/>
      <c r="E280" s="11" t="s">
        <v>524</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525</v>
      </c>
      <c r="B281" s="26" t="s">
        <v>59</v>
      </c>
      <c r="C281" s="26" t="s">
        <v>185</v>
      </c>
      <c r="D281" s="11"/>
      <c r="E281" s="11" t="s">
        <v>526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527</v>
      </c>
      <c r="B282" s="26" t="s">
        <v>59</v>
      </c>
      <c r="C282" s="26" t="s">
        <v>185</v>
      </c>
      <c r="D282" s="11"/>
      <c r="E282" s="11" t="s">
        <v>528</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529</v>
      </c>
      <c r="B283" s="26" t="s">
        <v>59</v>
      </c>
      <c r="C283" s="26" t="s">
        <v>185</v>
      </c>
      <c r="D283" s="11"/>
      <c r="E283" s="11" t="s">
        <v>530</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531</v>
      </c>
      <c r="B284" s="26" t="s">
        <v>59</v>
      </c>
      <c r="C284" s="26" t="s">
        <v>185</v>
      </c>
      <c r="D284" s="11"/>
      <c r="E284" s="11" t="s">
        <v>532</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533</v>
      </c>
      <c r="B285" s="26" t="s">
        <v>59</v>
      </c>
      <c r="C285" s="26" t="s">
        <v>185</v>
      </c>
      <c r="D285" s="11"/>
      <c r="E285" s="11" t="s">
        <v>534</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535</v>
      </c>
      <c r="B286" s="26" t="s">
        <v>59</v>
      </c>
      <c r="C286" s="26" t="s">
        <v>185</v>
      </c>
      <c r="D286" s="11"/>
      <c r="E286" s="11" t="s">
        <v>536</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537</v>
      </c>
      <c r="B287" s="26" t="s">
        <v>59</v>
      </c>
      <c r="C287" s="26" t="s">
        <v>185</v>
      </c>
      <c r="D287" s="11"/>
      <c r="E287" s="11" t="s">
        <v>538</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539</v>
      </c>
      <c r="B288" s="26" t="s">
        <v>59</v>
      </c>
      <c r="C288" s="26" t="s">
        <v>185</v>
      </c>
      <c r="D288" s="11"/>
      <c r="E288" s="11" t="s">
        <v>540</v>
      </c>
      <c r="F288" s="1"/>
      <c r="G288" s="1"/>
      <c r="H288" s="1"/>
      <c r="I288" s="1"/>
      <c r="J288" s="1"/>
      <c r="K288" s="1"/>
      <c r="L288" s="1"/>
      <c r="M288" s="1"/>
      <c r="N288" s="1"/>
      <c r="O288" s="1"/>
      <c r="P288" s="1"/>
      <c r="Q288" s="1"/>
      <c r="R288" s="1"/>
      <c r="S288" s="1"/>
      <c r="T288" s="1"/>
      <c r="U288" s="1"/>
      <c r="V288" s="1"/>
      <c r="W288" s="1"/>
      <c r="X288" s="1"/>
      <c r="Y288" s="1"/>
      <c r="Z288" s="1"/>
    </row>
    <row r="289" ht="90.0" customHeight="1">
      <c r="A289" s="11" t="s">
        <v>541</v>
      </c>
      <c r="B289" s="26" t="s">
        <v>59</v>
      </c>
      <c r="C289" s="26" t="s">
        <v>185</v>
      </c>
      <c r="D289" s="11"/>
      <c r="E289" s="11" t="s">
        <v>542</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543</v>
      </c>
      <c r="B290" s="26" t="s">
        <v>59</v>
      </c>
      <c r="C290" s="26" t="s">
        <v>185</v>
      </c>
      <c r="D290" s="11"/>
      <c r="E290" s="11" t="s">
        <v>544</v>
      </c>
      <c r="F290" s="1"/>
      <c r="G290" s="1"/>
      <c r="H290" s="1"/>
      <c r="I290" s="1"/>
      <c r="J290" s="1"/>
      <c r="K290" s="1"/>
      <c r="L290" s="1"/>
      <c r="M290" s="1"/>
      <c r="N290" s="1"/>
      <c r="O290" s="1"/>
      <c r="P290" s="1"/>
      <c r="Q290" s="1"/>
      <c r="R290" s="1"/>
      <c r="S290" s="1"/>
      <c r="T290" s="1"/>
      <c r="U290" s="1"/>
      <c r="V290" s="1"/>
      <c r="W290" s="1"/>
      <c r="X290" s="1"/>
      <c r="Y290" s="1"/>
      <c r="Z290" s="1"/>
    </row>
    <row r="291" ht="108.0" customHeight="1">
      <c r="A291" s="11" t="s">
        <v>545</v>
      </c>
      <c r="B291" s="26" t="s">
        <v>59</v>
      </c>
      <c r="C291" s="26" t="s">
        <v>185</v>
      </c>
      <c r="D291" s="11"/>
      <c r="E291" s="11" t="s">
        <v>546</v>
      </c>
      <c r="F291" s="1"/>
      <c r="G291" s="1"/>
      <c r="H291" s="1"/>
      <c r="I291" s="1"/>
      <c r="J291" s="1"/>
      <c r="K291" s="1"/>
      <c r="L291" s="1"/>
      <c r="M291" s="1"/>
      <c r="N291" s="1"/>
      <c r="O291" s="1"/>
      <c r="P291" s="1"/>
      <c r="Q291" s="1"/>
      <c r="R291" s="1"/>
      <c r="S291" s="1"/>
      <c r="T291" s="1"/>
      <c r="U291" s="1"/>
      <c r="V291" s="1"/>
      <c r="W291" s="1"/>
      <c r="X291" s="1"/>
      <c r="Y291" s="1"/>
      <c r="Z291" s="1"/>
    </row>
    <row r="292" ht="90.0" customHeight="1">
      <c r="A292" s="11" t="s">
        <v>547</v>
      </c>
      <c r="B292" s="26" t="s">
        <v>59</v>
      </c>
      <c r="C292" s="26" t="s">
        <v>185</v>
      </c>
      <c r="D292" s="11" t="s">
        <v>548</v>
      </c>
      <c r="E292" s="11" t="s">
        <v>549</v>
      </c>
      <c r="F292" s="1"/>
      <c r="G292" s="1"/>
      <c r="H292" s="1"/>
      <c r="I292" s="1"/>
      <c r="J292" s="1"/>
      <c r="K292" s="1"/>
      <c r="L292" s="1"/>
      <c r="M292" s="1"/>
      <c r="N292" s="1"/>
      <c r="O292" s="1"/>
      <c r="P292" s="1"/>
      <c r="Q292" s="1"/>
      <c r="R292" s="1"/>
      <c r="S292" s="1"/>
      <c r="T292" s="1"/>
      <c r="U292" s="1"/>
      <c r="V292" s="1"/>
      <c r="W292" s="1"/>
      <c r="X292" s="1"/>
      <c r="Y292" s="1"/>
      <c r="Z292" s="1"/>
    </row>
    <row r="293" ht="36.0" customHeight="1">
      <c r="A293" s="11" t="s">
        <v>550</v>
      </c>
      <c r="B293" s="26" t="s">
        <v>59</v>
      </c>
      <c r="C293" s="26" t="s">
        <v>185</v>
      </c>
      <c r="D293" s="11"/>
      <c r="E293" s="11" t="s">
        <v>551</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552</v>
      </c>
      <c r="B294" s="26" t="s">
        <v>59</v>
      </c>
      <c r="C294" s="26" t="s">
        <v>185</v>
      </c>
      <c r="D294" s="11"/>
      <c r="E294" s="11" t="s">
        <v>553</v>
      </c>
      <c r="F294" s="1"/>
      <c r="G294" s="1"/>
      <c r="H294" s="1"/>
      <c r="I294" s="1"/>
      <c r="J294" s="1"/>
      <c r="K294" s="1"/>
      <c r="L294" s="1"/>
      <c r="M294" s="1"/>
      <c r="N294" s="1"/>
      <c r="O294" s="1"/>
      <c r="P294" s="1"/>
      <c r="Q294" s="1"/>
      <c r="R294" s="1"/>
      <c r="S294" s="1"/>
      <c r="T294" s="1"/>
      <c r="U294" s="1"/>
      <c r="V294" s="1"/>
      <c r="W294" s="1"/>
      <c r="X294" s="1"/>
      <c r="Y294" s="1"/>
      <c r="Z294" s="1"/>
    </row>
    <row r="295" ht="54.0" customHeight="1">
      <c r="A295" s="11" t="s">
        <v>554</v>
      </c>
      <c r="B295" s="26" t="s">
        <v>59</v>
      </c>
      <c r="C295" s="26" t="s">
        <v>185</v>
      </c>
      <c r="D295" s="11"/>
      <c r="E295" s="11" t="s">
        <v>555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556</v>
      </c>
      <c r="B296" s="26" t="s">
        <v>59</v>
      </c>
      <c r="C296" s="26" t="s">
        <v>185</v>
      </c>
      <c r="D296" s="11"/>
      <c r="E296" s="11" t="s">
        <v>557</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558</v>
      </c>
      <c r="B297" s="26" t="s">
        <v>59</v>
      </c>
      <c r="C297" s="26" t="s">
        <v>185</v>
      </c>
      <c r="D297" s="11"/>
      <c r="E297" s="11" t="s">
        <v>559</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560</v>
      </c>
      <c r="B298" s="26" t="s">
        <v>59</v>
      </c>
      <c r="C298" s="26" t="s">
        <v>185</v>
      </c>
      <c r="D298" s="11"/>
      <c r="E298" s="11" t="s">
        <v>561</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562</v>
      </c>
      <c r="B299" s="26" t="s">
        <v>59</v>
      </c>
      <c r="C299" s="26" t="s">
        <v>185</v>
      </c>
      <c r="D299" s="11" t="s">
        <v>563</v>
      </c>
      <c r="E299" s="11" t="s">
        <v>564</v>
      </c>
      <c r="F299" s="1"/>
      <c r="G299" s="1"/>
      <c r="H299" s="1"/>
      <c r="I299" s="1"/>
      <c r="J299" s="1"/>
      <c r="K299" s="1"/>
      <c r="L299" s="1"/>
      <c r="M299" s="1"/>
      <c r="N299" s="1"/>
      <c r="O299" s="1"/>
      <c r="P299" s="1"/>
      <c r="Q299" s="1"/>
      <c r="R299" s="1"/>
      <c r="S299" s="1"/>
      <c r="T299" s="1"/>
      <c r="U299" s="1"/>
      <c r="V299" s="1"/>
      <c r="W299" s="1"/>
      <c r="X299" s="1"/>
      <c r="Y299" s="1"/>
      <c r="Z299" s="1"/>
    </row>
    <row r="300" ht="54.0" customHeight="1">
      <c r="A300" s="11" t="s">
        <v>565</v>
      </c>
      <c r="B300" s="26" t="s">
        <v>59</v>
      </c>
      <c r="C300" s="26">
        <v>1.0</v>
      </c>
      <c r="D300" s="11"/>
      <c r="E300" s="11" t="s">
        <v>566</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567</v>
      </c>
      <c r="B301" s="26" t="s">
        <v>59</v>
      </c>
      <c r="C301" s="26" t="s">
        <v>185</v>
      </c>
      <c r="D301" s="11"/>
      <c r="E301" s="11" t="s">
        <v>568</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569</v>
      </c>
      <c r="B302" s="11" t="s">
        <v>59</v>
      </c>
      <c r="C302" s="26">
        <v>1.0</v>
      </c>
      <c r="D302" s="11"/>
      <c r="E302" s="11" t="s">
        <v>570</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571</v>
      </c>
      <c r="B303" s="11" t="s">
        <v>59</v>
      </c>
      <c r="C303" s="26">
        <v>1.0</v>
      </c>
      <c r="D303" s="11"/>
      <c r="E303" s="11" t="s">
        <v>572</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573</v>
      </c>
      <c r="B304" s="11" t="s">
        <v>59</v>
      </c>
      <c r="C304" s="26">
        <v>1.0</v>
      </c>
      <c r="D304" s="11"/>
      <c r="E304" s="11" t="s">
        <v>574</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575</v>
      </c>
      <c r="B305" s="11" t="s">
        <v>59</v>
      </c>
      <c r="C305" s="26">
        <v>1.0</v>
      </c>
      <c r="D305" s="11"/>
      <c r="E305" s="11" t="s">
        <v>576</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577</v>
      </c>
      <c r="B306" s="11" t="s">
        <v>59</v>
      </c>
      <c r="C306" s="26">
        <v>1.0</v>
      </c>
      <c r="D306" s="11"/>
      <c r="E306" s="11" t="s">
        <v>578</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579</v>
      </c>
      <c r="B307" s="11" t="s">
        <v>59</v>
      </c>
      <c r="C307" s="26">
        <v>1.0</v>
      </c>
      <c r="D307" s="11"/>
      <c r="E307" s="11" t="s">
        <v>580</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581</v>
      </c>
      <c r="B308" s="11" t="s">
        <v>59</v>
      </c>
      <c r="C308" s="26">
        <v>1.0</v>
      </c>
      <c r="D308" s="11"/>
      <c r="E308" s="11" t="s">
        <v>582</v>
      </c>
      <c r="F308" s="1"/>
      <c r="G308" s="1"/>
      <c r="H308" s="1"/>
      <c r="I308" s="1"/>
      <c r="J308" s="1"/>
      <c r="K308" s="1"/>
      <c r="L308" s="1"/>
      <c r="M308" s="1"/>
      <c r="N308" s="1"/>
      <c r="O308" s="1"/>
      <c r="P308" s="1"/>
      <c r="Q308" s="1"/>
      <c r="R308" s="1"/>
      <c r="S308" s="1"/>
      <c r="T308" s="1"/>
      <c r="U308" s="1"/>
      <c r="V308" s="1"/>
      <c r="W308" s="1"/>
      <c r="X308" s="1"/>
      <c r="Y308" s="1"/>
      <c r="Z308" s="1"/>
    </row>
    <row r="309" ht="18.0" customHeight="1">
      <c r="A309" s="1"/>
      <c r="B309" s="1"/>
      <c r="C309" s="1"/>
      <c r="D309" s="2"/>
      <c r="E309" s="1"/>
      <c r="F309" s="1"/>
      <c r="G309" s="1"/>
      <c r="H309" s="1"/>
      <c r="I309" s="1"/>
      <c r="J309" s="1"/>
      <c r="K309" s="1"/>
      <c r="L309" s="1"/>
      <c r="M309" s="1"/>
      <c r="N309" s="1"/>
      <c r="O309" s="1"/>
      <c r="P309" s="1"/>
      <c r="Q309" s="1"/>
      <c r="R309" s="1"/>
      <c r="S309" s="1"/>
      <c r="T309" s="1"/>
      <c r="U309" s="1"/>
      <c r="V309" s="1"/>
      <c r="W309" s="1"/>
      <c r="X309" s="1"/>
      <c r="Y309" s="1"/>
      <c r="Z309" s="1"/>
    </row>
    <row r="310" ht="18.0" customHeight="1">
      <c r="A310" s="7" t="s">
        <v>583</v>
      </c>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t="s">
        <v>584</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22" t="s">
        <v>52</v>
      </c>
      <c r="B314" s="22" t="s">
        <v>53</v>
      </c>
      <c r="C314" s="22" t="s">
        <v>54</v>
      </c>
      <c r="D314" s="22" t="s">
        <v>55</v>
      </c>
      <c r="E314" s="22" t="s">
        <v>56</v>
      </c>
      <c r="F314" s="1"/>
      <c r="G314" s="1"/>
      <c r="H314" s="1"/>
      <c r="I314" s="1"/>
      <c r="J314" s="1"/>
      <c r="K314" s="1"/>
      <c r="L314" s="1"/>
      <c r="M314" s="1"/>
      <c r="N314" s="1"/>
      <c r="O314" s="1"/>
      <c r="P314" s="1"/>
      <c r="Q314" s="1"/>
      <c r="R314" s="1"/>
      <c r="S314" s="1"/>
      <c r="T314" s="1"/>
      <c r="U314" s="1"/>
      <c r="V314" s="1"/>
      <c r="W314" s="1"/>
      <c r="X314" s="1"/>
      <c r="Y314" s="1"/>
      <c r="Z314" s="1"/>
    </row>
    <row r="315" ht="18.0" customHeight="1">
      <c r="A315" s="23" t="s">
        <v>585</v>
      </c>
      <c r="B315" s="24"/>
      <c r="C315" s="24"/>
      <c r="D315" s="24"/>
      <c r="E315" s="25"/>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586</v>
      </c>
      <c r="B316" s="11" t="s">
        <v>59</v>
      </c>
      <c r="C316" s="11">
        <v>1.0</v>
      </c>
      <c r="D316" s="11"/>
      <c r="E316" s="11" t="s">
        <v>587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588</v>
      </c>
      <c r="B317" s="11" t="s">
        <v>59</v>
      </c>
      <c r="C317" s="11">
        <v>0.0</v>
      </c>
      <c r="D317" s="11" t="s">
        <v>589</v>
      </c>
      <c r="E317" s="11" t="s">
        <v>590</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591</v>
      </c>
      <c r="B318" s="11" t="s">
        <v>59</v>
      </c>
      <c r="C318" s="11">
        <v>0.0</v>
      </c>
      <c r="D318" s="11" t="s">
        <v>592</v>
      </c>
      <c r="E318" s="11" t="s">
        <v>593</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594</v>
      </c>
      <c r="B319" s="11" t="s">
        <v>59</v>
      </c>
      <c r="C319" s="11">
        <v>0.0</v>
      </c>
      <c r="D319" s="11" t="s">
        <v>592</v>
      </c>
      <c r="E319" s="11" t="s">
        <v>595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596</v>
      </c>
      <c r="B320" s="11" t="s">
        <v>59</v>
      </c>
      <c r="C320" s="11">
        <v>0.0</v>
      </c>
      <c r="D320" s="11" t="s">
        <v>592</v>
      </c>
      <c r="E320" s="11" t="s">
        <v>597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598</v>
      </c>
      <c r="B321" s="11" t="s">
        <v>75</v>
      </c>
      <c r="C321" s="11">
        <v>0.0</v>
      </c>
      <c r="D321" s="11" t="s">
        <v>599</v>
      </c>
      <c r="E321" s="11" t="s">
        <v>600</v>
      </c>
      <c r="F321" s="1"/>
      <c r="G321" s="1"/>
      <c r="H321" s="1"/>
      <c r="I321" s="1"/>
      <c r="J321" s="1"/>
      <c r="K321" s="1"/>
      <c r="L321" s="1"/>
      <c r="M321" s="1"/>
      <c r="N321" s="1"/>
      <c r="O321" s="1"/>
      <c r="P321" s="1"/>
      <c r="Q321" s="1"/>
      <c r="R321" s="1"/>
      <c r="S321" s="1"/>
      <c r="T321" s="1"/>
      <c r="U321" s="1"/>
      <c r="V321" s="1"/>
      <c r="W321" s="1"/>
      <c r="X321" s="1"/>
      <c r="Y321" s="1"/>
      <c r="Z321" s="1"/>
    </row>
    <row r="322" ht="18.0" customHeight="1">
      <c r="A322" s="23" t="s">
        <v>601</v>
      </c>
      <c r="B322" s="24"/>
      <c r="C322" s="24"/>
      <c r="D322" s="24"/>
      <c r="E322" s="25"/>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602</v>
      </c>
      <c r="B323" s="11" t="s">
        <v>75</v>
      </c>
      <c r="C323" s="11">
        <v>0.0</v>
      </c>
      <c r="D323" s="12" t="str">
        <f>HYPERLINK("http://screencast.com/t/s6F4oBTWgxU","http://screencast.com/t/s6F4oBTWgxU ")</f>
        <v>http://screencast.com/t/s6F4oBTWgxU </v>
      </c>
      <c r="E323" s="11" t="s">
        <v>603</v>
      </c>
      <c r="F323" s="1"/>
      <c r="G323" s="1"/>
      <c r="H323" s="1"/>
      <c r="I323" s="1"/>
      <c r="J323" s="1"/>
      <c r="K323" s="1"/>
      <c r="L323" s="1"/>
      <c r="M323" s="1"/>
      <c r="N323" s="1"/>
      <c r="O323" s="1"/>
      <c r="P323" s="1"/>
      <c r="Q323" s="1"/>
      <c r="R323" s="1"/>
      <c r="S323" s="1"/>
      <c r="T323" s="1"/>
      <c r="U323" s="1"/>
      <c r="V323" s="1"/>
      <c r="W323" s="1"/>
      <c r="X323" s="1"/>
      <c r="Y323" s="1"/>
      <c r="Z323" s="1"/>
    </row>
    <row r="324" ht="18.0" customHeight="1">
      <c r="A324" s="1"/>
      <c r="B324" s="1"/>
      <c r="C324" s="1"/>
      <c r="D324" s="2"/>
      <c r="E324" s="1"/>
      <c r="F324" s="1"/>
      <c r="G324" s="1"/>
      <c r="H324" s="1"/>
      <c r="I324" s="1"/>
      <c r="J324" s="1"/>
      <c r="K324" s="1"/>
      <c r="L324" s="1"/>
      <c r="M324" s="1"/>
      <c r="N324" s="1"/>
      <c r="O324" s="1"/>
      <c r="P324" s="1"/>
      <c r="Q324" s="1"/>
      <c r="R324" s="1"/>
      <c r="S324" s="1"/>
      <c r="T324" s="1"/>
      <c r="U324" s="1"/>
      <c r="V324" s="1"/>
      <c r="W324" s="1"/>
      <c r="X324" s="1"/>
      <c r="Y324" s="1"/>
      <c r="Z324" s="1"/>
    </row>
    <row r="325" ht="18.0" customHeight="1">
      <c r="A325" s="7" t="s">
        <v>604</v>
      </c>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t="s">
        <v>605</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22" t="s">
        <v>52</v>
      </c>
      <c r="B329" s="22" t="s">
        <v>53</v>
      </c>
      <c r="C329" s="22" t="s">
        <v>54</v>
      </c>
      <c r="D329" s="22" t="s">
        <v>55</v>
      </c>
      <c r="E329" s="22" t="s">
        <v>56</v>
      </c>
      <c r="F329" s="1"/>
      <c r="G329" s="1"/>
      <c r="H329" s="1"/>
      <c r="I329" s="1"/>
      <c r="J329" s="1"/>
      <c r="K329" s="1"/>
      <c r="L329" s="1"/>
      <c r="M329" s="1"/>
      <c r="N329" s="1"/>
      <c r="O329" s="1"/>
      <c r="P329" s="1"/>
      <c r="Q329" s="1"/>
      <c r="R329" s="1"/>
      <c r="S329" s="1"/>
      <c r="T329" s="1"/>
      <c r="U329" s="1"/>
      <c r="V329" s="1"/>
      <c r="W329" s="1"/>
      <c r="X329" s="1"/>
      <c r="Y329" s="1"/>
      <c r="Z329" s="1"/>
    </row>
    <row r="330" ht="18.0" customHeight="1">
      <c r="A330" s="11" t="s">
        <v>606</v>
      </c>
      <c r="B330" s="11" t="s">
        <v>59</v>
      </c>
      <c r="C330" s="11">
        <v>1.0</v>
      </c>
      <c r="D330" s="11"/>
      <c r="E330" s="11" t="s">
        <v>607</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608</v>
      </c>
      <c r="B331" s="11" t="s">
        <v>59</v>
      </c>
      <c r="C331" s="11">
        <v>1.0</v>
      </c>
      <c r="D331" s="11"/>
      <c r="E331" s="11" t="s">
        <v>609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610</v>
      </c>
      <c r="B332" s="11" t="s">
        <v>59</v>
      </c>
      <c r="C332" s="11">
        <v>1.0</v>
      </c>
      <c r="D332" s="11"/>
      <c r="E332" s="11" t="s">
        <v>611</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612</v>
      </c>
      <c r="B333" s="11" t="s">
        <v>59</v>
      </c>
      <c r="C333" s="11" t="s">
        <v>185</v>
      </c>
      <c r="D333" s="11"/>
      <c r="E333" s="11" t="s">
        <v>613</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614</v>
      </c>
      <c r="B334" s="11" t="s">
        <v>59</v>
      </c>
      <c r="C334" s="11" t="s">
        <v>185</v>
      </c>
      <c r="D334" s="11"/>
      <c r="E334" s="11" t="s">
        <v>615</v>
      </c>
      <c r="F334" s="1"/>
      <c r="G334" s="1"/>
      <c r="H334" s="1"/>
      <c r="I334" s="1"/>
      <c r="J334" s="1"/>
      <c r="K334" s="1"/>
      <c r="L334" s="1"/>
      <c r="M334" s="1"/>
      <c r="N334" s="1"/>
      <c r="O334" s="1"/>
      <c r="P334" s="1"/>
      <c r="Q334" s="1"/>
      <c r="R334" s="1"/>
      <c r="S334" s="1"/>
      <c r="T334" s="1"/>
      <c r="U334" s="1"/>
      <c r="V334" s="1"/>
      <c r="W334" s="1"/>
      <c r="X334" s="1"/>
      <c r="Y334" s="1"/>
      <c r="Z334" s="1"/>
    </row>
    <row r="335" ht="54.0" customHeight="1">
      <c r="A335" s="11" t="s">
        <v>616</v>
      </c>
      <c r="B335" s="11" t="s">
        <v>59</v>
      </c>
      <c r="C335" s="11" t="s">
        <v>185</v>
      </c>
      <c r="D335" s="11"/>
      <c r="E335" s="11" t="s">
        <v>617</v>
      </c>
      <c r="F335" s="1"/>
      <c r="G335" s="1"/>
      <c r="H335" s="1"/>
      <c r="I335" s="1"/>
      <c r="J335" s="1"/>
      <c r="K335" s="1"/>
      <c r="L335" s="1"/>
      <c r="M335" s="1"/>
      <c r="N335" s="1"/>
      <c r="O335" s="1"/>
      <c r="P335" s="1"/>
      <c r="Q335" s="1"/>
      <c r="R335" s="1"/>
      <c r="S335" s="1"/>
      <c r="T335" s="1"/>
      <c r="U335" s="1"/>
      <c r="V335" s="1"/>
      <c r="W335" s="1"/>
      <c r="X335" s="1"/>
      <c r="Y335" s="1"/>
      <c r="Z335" s="1"/>
    </row>
    <row r="336" ht="18.0" customHeight="1">
      <c r="A336" s="11" t="s">
        <v>618</v>
      </c>
      <c r="B336" s="11" t="s">
        <v>59</v>
      </c>
      <c r="C336" s="11">
        <v>1.0</v>
      </c>
      <c r="D336" s="11"/>
      <c r="E336" s="11" t="s">
        <v>619</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620</v>
      </c>
      <c r="B337" s="11" t="s">
        <v>59</v>
      </c>
      <c r="C337" s="11">
        <v>1.0</v>
      </c>
      <c r="D337" s="11"/>
      <c r="E337" s="11" t="s">
        <v>621</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622</v>
      </c>
      <c r="B338" s="11" t="s">
        <v>59</v>
      </c>
      <c r="C338" s="11">
        <v>1.0</v>
      </c>
      <c r="D338" s="11"/>
      <c r="E338" s="11" t="s">
        <v>623</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624</v>
      </c>
      <c r="B339" s="11" t="s">
        <v>59</v>
      </c>
      <c r="C339" s="11">
        <v>1.0</v>
      </c>
      <c r="D339" s="11"/>
      <c r="E339" s="11" t="s">
        <v>625</v>
      </c>
      <c r="F339" s="1"/>
      <c r="G339" s="1"/>
      <c r="H339" s="1"/>
      <c r="I339" s="1"/>
      <c r="J339" s="1"/>
      <c r="K339" s="1"/>
      <c r="L339" s="1"/>
      <c r="M339" s="1"/>
      <c r="N339" s="1"/>
      <c r="O339" s="1"/>
      <c r="P339" s="1"/>
      <c r="Q339" s="1"/>
      <c r="R339" s="1"/>
      <c r="S339" s="1"/>
      <c r="T339" s="1"/>
      <c r="U339" s="1"/>
      <c r="V339" s="1"/>
      <c r="W339" s="1"/>
      <c r="X339" s="1"/>
      <c r="Y339" s="1"/>
      <c r="Z339" s="1"/>
    </row>
    <row r="340" ht="54.0" customHeight="1">
      <c r="A340" s="11" t="s">
        <v>626</v>
      </c>
      <c r="B340" s="11" t="s">
        <v>59</v>
      </c>
      <c r="C340" s="11">
        <v>0.0</v>
      </c>
      <c r="D340" s="11" t="s">
        <v>627</v>
      </c>
      <c r="E340" s="11" t="s">
        <v>628</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629</v>
      </c>
      <c r="B341" s="11" t="s">
        <v>59</v>
      </c>
      <c r="C341" s="11">
        <v>1.0</v>
      </c>
      <c r="D341" s="11"/>
      <c r="E341" s="11" t="s">
        <v>630</v>
      </c>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7" t="s">
        <v>631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t="s">
        <v>632</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22" t="s">
        <v>52</v>
      </c>
      <c r="B347" s="22" t="s">
        <v>53</v>
      </c>
      <c r="C347" s="22" t="s">
        <v>54</v>
      </c>
      <c r="D347" s="22" t="s">
        <v>55</v>
      </c>
      <c r="E347" s="22" t="s">
        <v>56</v>
      </c>
      <c r="F347" s="1"/>
      <c r="G347" s="1"/>
      <c r="H347" s="1"/>
      <c r="I347" s="1"/>
      <c r="J347" s="1"/>
      <c r="K347" s="1"/>
      <c r="L347" s="1"/>
      <c r="M347" s="1"/>
      <c r="N347" s="1"/>
      <c r="O347" s="1"/>
      <c r="P347" s="1"/>
      <c r="Q347" s="1"/>
      <c r="R347" s="1"/>
      <c r="S347" s="1"/>
      <c r="T347" s="1"/>
      <c r="U347" s="1"/>
      <c r="V347" s="1"/>
      <c r="W347" s="1"/>
      <c r="X347" s="1"/>
      <c r="Y347" s="1"/>
      <c r="Z347" s="1"/>
    </row>
    <row r="348" ht="54.0" customHeight="1">
      <c r="A348" s="11" t="s">
        <v>633</v>
      </c>
      <c r="B348" s="11" t="s">
        <v>59</v>
      </c>
      <c r="C348" s="11">
        <v>1.0</v>
      </c>
      <c r="D348" s="11"/>
      <c r="E348" s="11" t="s">
        <v>634</v>
      </c>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7" t="s">
        <v>635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t="s">
        <v>636</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22" t="s">
        <v>52</v>
      </c>
      <c r="B354" s="22" t="s">
        <v>53</v>
      </c>
      <c r="C354" s="22" t="s">
        <v>54</v>
      </c>
      <c r="D354" s="22" t="s">
        <v>55</v>
      </c>
      <c r="E354" s="22" t="s">
        <v>56</v>
      </c>
      <c r="F354" s="1"/>
      <c r="G354" s="1"/>
      <c r="H354" s="1"/>
      <c r="I354" s="1"/>
      <c r="J354" s="1"/>
      <c r="K354" s="1"/>
      <c r="L354" s="1"/>
      <c r="M354" s="1"/>
      <c r="N354" s="1"/>
      <c r="O354" s="1"/>
      <c r="P354" s="1"/>
      <c r="Q354" s="1"/>
      <c r="R354" s="1"/>
      <c r="S354" s="1"/>
      <c r="T354" s="1"/>
      <c r="U354" s="1"/>
      <c r="V354" s="1"/>
      <c r="W354" s="1"/>
      <c r="X354" s="1"/>
      <c r="Y354" s="1"/>
      <c r="Z354" s="1"/>
    </row>
    <row r="355" ht="54.0" customHeight="1">
      <c r="A355" s="11" t="s">
        <v>637</v>
      </c>
      <c r="B355" s="11" t="s">
        <v>75</v>
      </c>
      <c r="C355" s="11" t="s">
        <v>256</v>
      </c>
      <c r="D355" s="11" t="s">
        <v>638</v>
      </c>
      <c r="E355" s="11" t="s">
        <v>639</v>
      </c>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7" t="s">
        <v>640</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t="s">
        <v>641</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22" t="s">
        <v>52</v>
      </c>
      <c r="B361" s="22" t="s">
        <v>53</v>
      </c>
      <c r="C361" s="22" t="s">
        <v>54</v>
      </c>
      <c r="D361" s="22" t="s">
        <v>55</v>
      </c>
      <c r="E361" s="22" t="s">
        <v>56</v>
      </c>
      <c r="F361" s="1"/>
      <c r="G361" s="1"/>
      <c r="H361" s="1"/>
      <c r="I361" s="1"/>
      <c r="J361" s="1"/>
      <c r="K361" s="1"/>
      <c r="L361" s="1"/>
      <c r="M361" s="1"/>
      <c r="N361" s="1"/>
      <c r="O361" s="1"/>
      <c r="P361" s="1"/>
      <c r="Q361" s="1"/>
      <c r="R361" s="1"/>
      <c r="S361" s="1"/>
      <c r="T361" s="1"/>
      <c r="U361" s="1"/>
      <c r="V361" s="1"/>
      <c r="W361" s="1"/>
      <c r="X361" s="1"/>
      <c r="Y361" s="1"/>
      <c r="Z361" s="1"/>
    </row>
    <row r="362" ht="72.0" customHeight="1">
      <c r="A362" s="11" t="s">
        <v>642</v>
      </c>
      <c r="B362" s="11" t="s">
        <v>75</v>
      </c>
      <c r="C362" s="11" t="s">
        <v>256</v>
      </c>
      <c r="D362" s="11"/>
      <c r="E362" s="11" t="s">
        <v>643</v>
      </c>
      <c r="F362" s="1"/>
      <c r="G362" s="1"/>
      <c r="H362" s="1"/>
      <c r="I362" s="1"/>
      <c r="J362" s="1"/>
      <c r="K362" s="1"/>
      <c r="L362" s="1"/>
      <c r="M362" s="1"/>
      <c r="N362" s="1"/>
      <c r="O362" s="1"/>
      <c r="P362" s="1"/>
      <c r="Q362" s="1"/>
      <c r="R362" s="1"/>
      <c r="S362" s="1"/>
      <c r="T362" s="1"/>
      <c r="U362" s="1"/>
      <c r="V362" s="1"/>
      <c r="W362" s="1"/>
      <c r="X362" s="1"/>
      <c r="Y362" s="1"/>
      <c r="Z362" s="1"/>
    </row>
    <row r="363" ht="18.0" customHeight="1">
      <c r="A363" s="1"/>
      <c r="B363" s="1"/>
      <c r="C363" s="1"/>
      <c r="D363" s="2"/>
      <c r="E363" s="1"/>
      <c r="F363" s="1"/>
      <c r="G363" s="1"/>
      <c r="H363" s="1"/>
      <c r="I363" s="1"/>
      <c r="J363" s="1"/>
      <c r="K363" s="1"/>
      <c r="L363" s="1"/>
      <c r="M363" s="1"/>
      <c r="N363" s="1"/>
      <c r="O363" s="1"/>
      <c r="P363" s="1"/>
      <c r="Q363" s="1"/>
      <c r="R363" s="1"/>
      <c r="S363" s="1"/>
      <c r="T363" s="1"/>
      <c r="U363" s="1"/>
      <c r="V363" s="1"/>
      <c r="W363" s="1"/>
      <c r="X363" s="1"/>
      <c r="Y363" s="1"/>
      <c r="Z363" s="1"/>
    </row>
    <row r="364" ht="18.0" customHeight="1">
      <c r="A364" s="7" t="s">
        <v>644</v>
      </c>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t="s">
        <v>645</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22" t="s">
        <v>52</v>
      </c>
      <c r="B368" s="22" t="s">
        <v>53</v>
      </c>
      <c r="C368" s="22" t="s">
        <v>54</v>
      </c>
      <c r="D368" s="22" t="s">
        <v>55</v>
      </c>
      <c r="E368" s="22" t="s">
        <v>56</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646</v>
      </c>
      <c r="B369" s="11" t="s">
        <v>59</v>
      </c>
      <c r="C369" s="11" t="s">
        <v>256</v>
      </c>
      <c r="D369" s="11"/>
      <c r="E369" s="11" t="s">
        <v>647</v>
      </c>
      <c r="F369" s="1"/>
      <c r="G369" s="1"/>
      <c r="H369" s="1"/>
      <c r="I369" s="1"/>
      <c r="J369" s="1"/>
      <c r="K369" s="1"/>
      <c r="L369" s="1"/>
      <c r="M369" s="1"/>
      <c r="N369" s="1"/>
      <c r="O369" s="1"/>
      <c r="P369" s="1"/>
      <c r="Q369" s="1"/>
      <c r="R369" s="1"/>
      <c r="S369" s="1"/>
      <c r="T369" s="1"/>
      <c r="U369" s="1"/>
      <c r="V369" s="1"/>
      <c r="W369" s="1"/>
      <c r="X369" s="1"/>
      <c r="Y369" s="1"/>
      <c r="Z369" s="1"/>
    </row>
    <row r="370" ht="18.0" customHeight="1">
      <c r="A370" s="10"/>
      <c r="B370" s="10"/>
      <c r="C370" s="10"/>
      <c r="D370" s="11"/>
      <c r="E370" s="10"/>
      <c r="F370" s="1"/>
      <c r="G370" s="1"/>
      <c r="H370" s="1"/>
      <c r="I370" s="1"/>
      <c r="J370" s="1"/>
      <c r="K370" s="1"/>
      <c r="L370" s="1"/>
      <c r="M370" s="1"/>
      <c r="N370" s="1"/>
      <c r="O370" s="1"/>
      <c r="P370" s="1"/>
      <c r="Q370" s="1"/>
      <c r="R370" s="1"/>
      <c r="S370" s="1"/>
      <c r="T370" s="1"/>
      <c r="U370" s="1"/>
      <c r="V370" s="1"/>
      <c r="W370" s="1"/>
      <c r="X370" s="1"/>
      <c r="Y370" s="1"/>
      <c r="Z370" s="1"/>
    </row>
    <row r="371" ht="18.0" customHeight="1">
      <c r="A371" s="7" t="s">
        <v>648</v>
      </c>
      <c r="B371" s="1"/>
      <c r="C371" s="1"/>
      <c r="D371" s="2"/>
      <c r="E371" s="1"/>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t="s">
        <v>649</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22" t="s">
        <v>52</v>
      </c>
      <c r="B375" s="22" t="s">
        <v>53</v>
      </c>
      <c r="C375" s="22" t="s">
        <v>54</v>
      </c>
      <c r="D375" s="22" t="s">
        <v>55</v>
      </c>
      <c r="E375" s="22" t="s">
        <v>56</v>
      </c>
      <c r="F375" s="1"/>
      <c r="G375" s="1"/>
      <c r="H375" s="1"/>
      <c r="I375" s="1"/>
      <c r="J375" s="1"/>
      <c r="K375" s="1"/>
      <c r="L375" s="1"/>
      <c r="M375" s="1"/>
      <c r="N375" s="1"/>
      <c r="O375" s="1"/>
      <c r="P375" s="1"/>
      <c r="Q375" s="1"/>
      <c r="R375" s="1"/>
      <c r="S375" s="1"/>
      <c r="T375" s="1"/>
      <c r="U375" s="1"/>
      <c r="V375" s="1"/>
      <c r="W375" s="1"/>
      <c r="X375" s="1"/>
      <c r="Y375" s="1"/>
      <c r="Z375" s="1"/>
    </row>
    <row r="376" ht="54.0" customHeight="1">
      <c r="A376" s="11" t="s">
        <v>650</v>
      </c>
      <c r="B376" s="11" t="s">
        <v>75</v>
      </c>
      <c r="C376" s="11" t="s">
        <v>256</v>
      </c>
      <c r="D376" s="11"/>
      <c r="E376" s="11" t="s">
        <v>651</v>
      </c>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7" t="s">
        <v>652</v>
      </c>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t="s">
        <v>653</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22" t="s">
        <v>52</v>
      </c>
      <c r="B382" s="22" t="s">
        <v>53</v>
      </c>
      <c r="C382" s="22" t="s">
        <v>54</v>
      </c>
      <c r="D382" s="22" t="s">
        <v>55</v>
      </c>
      <c r="E382" s="22" t="s">
        <v>56</v>
      </c>
      <c r="F382" s="1"/>
      <c r="G382" s="1"/>
      <c r="H382" s="1"/>
      <c r="I382" s="1"/>
      <c r="J382" s="1"/>
      <c r="K382" s="1"/>
      <c r="L382" s="1"/>
      <c r="M382" s="1"/>
      <c r="N382" s="1"/>
      <c r="O382" s="1"/>
      <c r="P382" s="1"/>
      <c r="Q382" s="1"/>
      <c r="R382" s="1"/>
      <c r="S382" s="1"/>
      <c r="T382" s="1"/>
      <c r="U382" s="1"/>
      <c r="V382" s="1"/>
      <c r="W382" s="1"/>
      <c r="X382" s="1"/>
      <c r="Y382" s="1"/>
      <c r="Z382" s="1"/>
    </row>
    <row r="383" ht="72.0" customHeight="1">
      <c r="A383" s="11" t="s">
        <v>654</v>
      </c>
      <c r="B383" s="11" t="s">
        <v>59</v>
      </c>
      <c r="C383" s="11" t="s">
        <v>256</v>
      </c>
      <c r="D383" s="11"/>
      <c r="E383" s="11" t="s">
        <v>655</v>
      </c>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7" t="s">
        <v>656</v>
      </c>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t="s">
        <v>657</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22" t="s">
        <v>52</v>
      </c>
      <c r="B389" s="22" t="s">
        <v>53</v>
      </c>
      <c r="C389" s="22" t="s">
        <v>54</v>
      </c>
      <c r="D389" s="22" t="s">
        <v>55</v>
      </c>
      <c r="E389" s="22" t="s">
        <v>56</v>
      </c>
      <c r="F389" s="1"/>
      <c r="G389" s="1"/>
      <c r="H389" s="1"/>
      <c r="I389" s="1"/>
      <c r="J389" s="1"/>
      <c r="K389" s="1"/>
      <c r="L389" s="1"/>
      <c r="M389" s="1"/>
      <c r="N389" s="1"/>
      <c r="O389" s="1"/>
      <c r="P389" s="1"/>
      <c r="Q389" s="1"/>
      <c r="R389" s="1"/>
      <c r="S389" s="1"/>
      <c r="T389" s="1"/>
      <c r="U389" s="1"/>
      <c r="V389" s="1"/>
      <c r="W389" s="1"/>
      <c r="X389" s="1"/>
      <c r="Y389" s="1"/>
      <c r="Z389" s="1"/>
    </row>
    <row r="390" ht="54.0" customHeight="1">
      <c r="A390" s="11" t="s">
        <v>658</v>
      </c>
      <c r="B390" s="11" t="s">
        <v>75</v>
      </c>
      <c r="C390" s="11" t="s">
        <v>256</v>
      </c>
      <c r="D390" s="11"/>
      <c r="E390" s="11" t="s">
        <v>659</v>
      </c>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7" t="s">
        <v>660</v>
      </c>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t="s">
        <v>661</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22" t="s">
        <v>52</v>
      </c>
      <c r="B396" s="22" t="s">
        <v>53</v>
      </c>
      <c r="C396" s="22" t="s">
        <v>54</v>
      </c>
      <c r="D396" s="22" t="s">
        <v>55</v>
      </c>
      <c r="E396" s="22" t="s">
        <v>56</v>
      </c>
      <c r="F396" s="1"/>
      <c r="G396" s="1"/>
      <c r="H396" s="1"/>
      <c r="I396" s="1"/>
      <c r="J396" s="1"/>
      <c r="K396" s="1"/>
      <c r="L396" s="1"/>
      <c r="M396" s="1"/>
      <c r="N396" s="1"/>
      <c r="O396" s="1"/>
      <c r="P396" s="1"/>
      <c r="Q396" s="1"/>
      <c r="R396" s="1"/>
      <c r="S396" s="1"/>
      <c r="T396" s="1"/>
      <c r="U396" s="1"/>
      <c r="V396" s="1"/>
      <c r="W396" s="1"/>
      <c r="X396" s="1"/>
      <c r="Y396" s="1"/>
      <c r="Z396" s="1"/>
    </row>
    <row r="397" ht="126.0" customHeight="1">
      <c r="A397" s="11" t="s">
        <v>662</v>
      </c>
      <c r="B397" s="11" t="s">
        <v>75</v>
      </c>
      <c r="C397" s="11">
        <v>0.0</v>
      </c>
      <c r="D397" s="11" t="s">
        <v>663</v>
      </c>
      <c r="E397" s="11" t="s">
        <v>664</v>
      </c>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7" t="s">
        <v>665</v>
      </c>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t="s">
        <v>661</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22" t="s">
        <v>52</v>
      </c>
      <c r="B403" s="22" t="s">
        <v>53</v>
      </c>
      <c r="C403" s="22" t="s">
        <v>54</v>
      </c>
      <c r="D403" s="22" t="s">
        <v>55</v>
      </c>
      <c r="E403" s="22" t="s">
        <v>56</v>
      </c>
      <c r="F403" s="1"/>
      <c r="G403" s="1"/>
      <c r="H403" s="1"/>
      <c r="I403" s="1"/>
      <c r="J403" s="1"/>
      <c r="K403" s="1"/>
      <c r="L403" s="1"/>
      <c r="M403" s="1"/>
      <c r="N403" s="1"/>
      <c r="O403" s="1"/>
      <c r="P403" s="1"/>
      <c r="Q403" s="1"/>
      <c r="R403" s="1"/>
      <c r="S403" s="1"/>
      <c r="T403" s="1"/>
      <c r="U403" s="1"/>
      <c r="V403" s="1"/>
      <c r="W403" s="1"/>
      <c r="X403" s="1"/>
      <c r="Y403" s="1"/>
      <c r="Z403" s="1"/>
    </row>
    <row r="404" ht="54.0" customHeight="1">
      <c r="A404" s="11" t="s">
        <v>666</v>
      </c>
      <c r="B404" s="11" t="s">
        <v>75</v>
      </c>
      <c r="C404" s="11">
        <v>1.0</v>
      </c>
      <c r="D404" s="11"/>
      <c r="E404" s="11" t="s">
        <v>667</v>
      </c>
      <c r="F404" s="1"/>
      <c r="G404" s="1"/>
      <c r="H404" s="1"/>
      <c r="I404" s="1"/>
      <c r="J404" s="1"/>
      <c r="K404" s="1"/>
      <c r="L404" s="1"/>
      <c r="M404" s="1"/>
      <c r="N404" s="1"/>
      <c r="O404" s="1"/>
      <c r="P404" s="1"/>
      <c r="Q404" s="1"/>
      <c r="R404" s="1"/>
      <c r="S404" s="1"/>
      <c r="T404" s="1"/>
      <c r="U404" s="1"/>
      <c r="V404" s="1"/>
      <c r="W404" s="1"/>
      <c r="X404" s="1"/>
      <c r="Y404" s="1"/>
      <c r="Z404" s="1"/>
    </row>
    <row r="405" ht="18.0" customHeight="1">
      <c r="A405" s="10"/>
      <c r="B405" s="10"/>
      <c r="C405" s="10"/>
      <c r="D405" s="11"/>
      <c r="E405" s="10"/>
      <c r="F405" s="1"/>
      <c r="G405" s="1"/>
      <c r="H405" s="1"/>
      <c r="I405" s="1"/>
      <c r="J405" s="1"/>
      <c r="K405" s="1"/>
      <c r="L405" s="1"/>
      <c r="M405" s="1"/>
      <c r="N405" s="1"/>
      <c r="O405" s="1"/>
      <c r="P405" s="1"/>
      <c r="Q405" s="1"/>
      <c r="R405" s="1"/>
      <c r="S405" s="1"/>
      <c r="T405" s="1"/>
      <c r="U405" s="1"/>
      <c r="V405" s="1"/>
      <c r="W405" s="1"/>
      <c r="X405" s="1"/>
      <c r="Y405" s="1"/>
      <c r="Z405" s="1"/>
    </row>
    <row r="406" ht="18.0" customHeight="1">
      <c r="A406" s="7" t="s">
        <v>668</v>
      </c>
      <c r="B406" s="1"/>
      <c r="C406" s="1"/>
      <c r="D406" s="2"/>
      <c r="E406" s="1"/>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t="s">
        <v>669</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22" t="s">
        <v>52</v>
      </c>
      <c r="B410" s="22" t="s">
        <v>53</v>
      </c>
      <c r="C410" s="22" t="s">
        <v>54</v>
      </c>
      <c r="D410" s="22" t="s">
        <v>55</v>
      </c>
      <c r="E410" s="22" t="s">
        <v>56</v>
      </c>
      <c r="F410" s="1"/>
      <c r="G410" s="1"/>
      <c r="H410" s="1"/>
      <c r="I410" s="1"/>
      <c r="J410" s="1"/>
      <c r="K410" s="1"/>
      <c r="L410" s="1"/>
      <c r="M410" s="1"/>
      <c r="N410" s="1"/>
      <c r="O410" s="1"/>
      <c r="P410" s="1"/>
      <c r="Q410" s="1"/>
      <c r="R410" s="1"/>
      <c r="S410" s="1"/>
      <c r="T410" s="1"/>
      <c r="U410" s="1"/>
      <c r="V410" s="1"/>
      <c r="W410" s="1"/>
      <c r="X410" s="1"/>
      <c r="Y410" s="1"/>
      <c r="Z410" s="1"/>
    </row>
    <row r="411" ht="54.0" customHeight="1">
      <c r="A411" s="11" t="s">
        <v>670</v>
      </c>
      <c r="B411" s="11" t="s">
        <v>75</v>
      </c>
      <c r="C411" s="11" t="s">
        <v>256</v>
      </c>
      <c r="D411" s="11"/>
      <c r="E411" s="11" t="s">
        <v>671</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672</v>
      </c>
      <c r="B412" s="11" t="s">
        <v>75</v>
      </c>
      <c r="C412" s="11"/>
      <c r="D412" s="11" t="s">
        <v>115</v>
      </c>
      <c r="E412" s="11" t="s">
        <v>673</v>
      </c>
      <c r="F412" s="1"/>
      <c r="G412" s="1"/>
      <c r="H412" s="1"/>
      <c r="I412" s="1"/>
      <c r="J412" s="1"/>
      <c r="K412" s="1"/>
      <c r="L412" s="1"/>
      <c r="M412" s="1"/>
      <c r="N412" s="1"/>
      <c r="O412" s="1"/>
      <c r="P412" s="1"/>
      <c r="Q412" s="1"/>
      <c r="R412" s="1"/>
      <c r="S412" s="1"/>
      <c r="T412" s="1"/>
      <c r="U412" s="1"/>
      <c r="V412" s="1"/>
      <c r="W412" s="1"/>
      <c r="X412" s="1"/>
      <c r="Y412" s="1"/>
      <c r="Z412" s="1"/>
    </row>
    <row r="413" ht="18.0" customHeight="1">
      <c r="A413" s="1"/>
      <c r="B413" s="1"/>
      <c r="C413" s="1"/>
      <c r="D413" s="2"/>
      <c r="E413" s="1"/>
      <c r="F413" s="1"/>
      <c r="G413" s="1"/>
      <c r="H413" s="1"/>
      <c r="I413" s="1"/>
      <c r="J413" s="1"/>
      <c r="K413" s="1"/>
      <c r="L413" s="1"/>
      <c r="M413" s="1"/>
      <c r="N413" s="1"/>
      <c r="O413" s="1"/>
      <c r="P413" s="1"/>
      <c r="Q413" s="1"/>
      <c r="R413" s="1"/>
      <c r="S413" s="1"/>
      <c r="T413" s="1"/>
      <c r="U413" s="1"/>
      <c r="V413" s="1"/>
      <c r="W413" s="1"/>
      <c r="X413" s="1"/>
      <c r="Y413" s="1"/>
      <c r="Z413" s="1"/>
    </row>
    <row r="414" ht="18.0" customHeight="1">
      <c r="A414" s="7" t="s">
        <v>674</v>
      </c>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t="s">
        <v>675</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22" t="s">
        <v>52</v>
      </c>
      <c r="B418" s="22" t="s">
        <v>53</v>
      </c>
      <c r="C418" s="22" t="s">
        <v>54</v>
      </c>
      <c r="D418" s="22" t="s">
        <v>55</v>
      </c>
      <c r="E418" s="22" t="s">
        <v>56</v>
      </c>
      <c r="F418" s="1"/>
      <c r="G418" s="1"/>
      <c r="H418" s="1"/>
      <c r="I418" s="1"/>
      <c r="J418" s="1"/>
      <c r="K418" s="1"/>
      <c r="L418" s="1"/>
      <c r="M418" s="1"/>
      <c r="N418" s="1"/>
      <c r="O418" s="1"/>
      <c r="P418" s="1"/>
      <c r="Q418" s="1"/>
      <c r="R418" s="1"/>
      <c r="S418" s="1"/>
      <c r="T418" s="1"/>
      <c r="U418" s="1"/>
      <c r="V418" s="1"/>
      <c r="W418" s="1"/>
      <c r="X418" s="1"/>
      <c r="Y418" s="1"/>
      <c r="Z418" s="1"/>
    </row>
    <row r="419" ht="36.0" customHeight="1">
      <c r="A419" s="11" t="s">
        <v>676</v>
      </c>
      <c r="B419" s="11" t="s">
        <v>75</v>
      </c>
      <c r="C419" s="11">
        <v>1.0</v>
      </c>
      <c r="D419" s="11"/>
      <c r="E419" s="11" t="s">
        <v>677</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678</v>
      </c>
      <c r="B420" s="11" t="s">
        <v>75</v>
      </c>
      <c r="C420" s="11">
        <v>1.0</v>
      </c>
      <c r="D420" s="11"/>
      <c r="E420" s="11" t="s">
        <v>679</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680</v>
      </c>
      <c r="B421" s="11" t="s">
        <v>75</v>
      </c>
      <c r="C421" s="11">
        <v>1.0</v>
      </c>
      <c r="D421" s="11"/>
      <c r="E421" s="11" t="s">
        <v>681</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682</v>
      </c>
      <c r="B422" s="11" t="s">
        <v>75</v>
      </c>
      <c r="C422" s="11">
        <v>1.0</v>
      </c>
      <c r="D422" s="11"/>
      <c r="E422" s="11" t="s">
        <v>683</v>
      </c>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7" t="s">
        <v>684</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t="s">
        <v>685</v>
      </c>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22" t="s">
        <v>52</v>
      </c>
      <c r="B428" s="22" t="s">
        <v>53</v>
      </c>
      <c r="C428" s="22" t="s">
        <v>54</v>
      </c>
      <c r="D428" s="22" t="s">
        <v>55</v>
      </c>
      <c r="E428" s="22" t="s">
        <v>56</v>
      </c>
      <c r="F428" s="1"/>
      <c r="G428" s="1"/>
      <c r="H428" s="1"/>
      <c r="I428" s="1"/>
      <c r="J428" s="1"/>
      <c r="K428" s="1"/>
      <c r="L428" s="1"/>
      <c r="M428" s="1"/>
      <c r="N428" s="1"/>
      <c r="O428" s="1"/>
      <c r="P428" s="1"/>
      <c r="Q428" s="1"/>
      <c r="R428" s="1"/>
      <c r="S428" s="1"/>
      <c r="T428" s="1"/>
      <c r="U428" s="1"/>
      <c r="V428" s="1"/>
      <c r="W428" s="1"/>
      <c r="X428" s="1"/>
      <c r="Y428" s="1"/>
      <c r="Z428" s="1"/>
    </row>
    <row r="429" ht="36.0" customHeight="1">
      <c r="A429" s="11" t="s">
        <v>686</v>
      </c>
      <c r="B429" s="11" t="s">
        <v>75</v>
      </c>
      <c r="C429" s="11">
        <v>1.0</v>
      </c>
      <c r="D429" s="11" t="s">
        <v>687</v>
      </c>
      <c r="E429" s="11" t="s">
        <v>418</v>
      </c>
      <c r="F429" s="1"/>
      <c r="G429" s="1"/>
      <c r="H429" s="1"/>
      <c r="I429" s="1"/>
      <c r="J429" s="1"/>
      <c r="K429" s="1"/>
      <c r="L429" s="1"/>
      <c r="M429" s="1"/>
      <c r="N429" s="1"/>
      <c r="O429" s="1"/>
      <c r="P429" s="1"/>
      <c r="Q429" s="1"/>
      <c r="R429" s="1"/>
      <c r="S429" s="1"/>
      <c r="T429" s="1"/>
      <c r="U429" s="1"/>
      <c r="V429" s="1"/>
      <c r="W429" s="1"/>
      <c r="X429" s="1"/>
      <c r="Y429" s="1"/>
      <c r="Z429" s="1"/>
    </row>
    <row r="430" ht="18.0" customHeight="1">
      <c r="A430" s="11" t="s">
        <v>688</v>
      </c>
      <c r="B430" s="11" t="s">
        <v>75</v>
      </c>
      <c r="C430" s="11">
        <v>0.0</v>
      </c>
      <c r="D430" s="11"/>
      <c r="E430" s="11" t="s">
        <v>421</v>
      </c>
      <c r="F430" s="1"/>
      <c r="G430" s="1"/>
      <c r="H430" s="1"/>
      <c r="I430" s="1"/>
      <c r="J430" s="1"/>
      <c r="K430" s="1"/>
      <c r="L430" s="1"/>
      <c r="M430" s="1"/>
      <c r="N430" s="1"/>
      <c r="O430" s="1"/>
      <c r="P430" s="1"/>
      <c r="Q430" s="1"/>
      <c r="R430" s="1"/>
      <c r="S430" s="1"/>
      <c r="T430" s="1"/>
      <c r="U430" s="1"/>
      <c r="V430" s="1"/>
      <c r="W430" s="1"/>
      <c r="X430" s="1"/>
      <c r="Y430" s="1"/>
      <c r="Z430" s="1"/>
    </row>
    <row r="431" ht="36.0" customHeight="1">
      <c r="A431" s="11" t="s">
        <v>689</v>
      </c>
      <c r="B431" s="11" t="s">
        <v>75</v>
      </c>
      <c r="C431" s="11">
        <v>0.0</v>
      </c>
      <c r="D431" s="11"/>
      <c r="E431" s="11" t="s">
        <v>423</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690</v>
      </c>
      <c r="B432" s="11" t="s">
        <v>75</v>
      </c>
      <c r="C432" s="11">
        <v>1.0</v>
      </c>
      <c r="D432" s="11"/>
      <c r="E432" s="11" t="s">
        <v>425</v>
      </c>
      <c r="F432" s="1"/>
      <c r="G432" s="1"/>
      <c r="H432" s="1"/>
      <c r="I432" s="1"/>
      <c r="J432" s="1"/>
      <c r="K432" s="1"/>
      <c r="L432" s="1"/>
      <c r="M432" s="1"/>
      <c r="N432" s="1"/>
      <c r="O432" s="1"/>
      <c r="P432" s="1"/>
      <c r="Q432" s="1"/>
      <c r="R432" s="1"/>
      <c r="S432" s="1"/>
      <c r="T432" s="1"/>
      <c r="U432" s="1"/>
      <c r="V432" s="1"/>
      <c r="W432" s="1"/>
      <c r="X432" s="1"/>
      <c r="Y432" s="1"/>
      <c r="Z432" s="1"/>
    </row>
    <row r="433" ht="18.0" customHeight="1">
      <c r="A433" s="11" t="s">
        <v>691</v>
      </c>
      <c r="B433" s="11" t="s">
        <v>75</v>
      </c>
      <c r="C433" s="11">
        <v>1.0</v>
      </c>
      <c r="D433" s="11"/>
      <c r="E433" s="11" t="s">
        <v>427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692</v>
      </c>
      <c r="B434" s="11" t="s">
        <v>75</v>
      </c>
      <c r="C434" s="11">
        <v>0.0</v>
      </c>
      <c r="D434" s="11"/>
      <c r="E434" s="11" t="s">
        <v>429</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693</v>
      </c>
      <c r="B435" s="11" t="s">
        <v>75</v>
      </c>
      <c r="C435" s="11">
        <v>0.0</v>
      </c>
      <c r="D435" s="11"/>
      <c r="E435" s="11" t="s">
        <v>449</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694</v>
      </c>
      <c r="B436" s="11" t="s">
        <v>75</v>
      </c>
      <c r="C436" s="11">
        <v>0.0</v>
      </c>
      <c r="D436" s="11" t="s">
        <v>695</v>
      </c>
      <c r="E436" s="11" t="s">
        <v>452</v>
      </c>
      <c r="F436" s="1"/>
      <c r="G436" s="1"/>
      <c r="H436" s="1"/>
      <c r="I436" s="1"/>
      <c r="J436" s="1"/>
      <c r="K436" s="1"/>
      <c r="L436" s="1"/>
      <c r="M436" s="1"/>
      <c r="N436" s="1"/>
      <c r="O436" s="1"/>
      <c r="P436" s="1"/>
      <c r="Q436" s="1"/>
      <c r="R436" s="1"/>
      <c r="S436" s="1"/>
      <c r="T436" s="1"/>
      <c r="U436" s="1"/>
      <c r="V436" s="1"/>
      <c r="W436" s="1"/>
      <c r="X436" s="1"/>
      <c r="Y436" s="1"/>
      <c r="Z436" s="1"/>
    </row>
    <row r="437" ht="54.0" customHeight="1">
      <c r="A437" s="11" t="s">
        <v>696</v>
      </c>
      <c r="B437" s="11" t="s">
        <v>75</v>
      </c>
      <c r="C437" s="11">
        <v>0.0</v>
      </c>
      <c r="D437" s="11" t="s">
        <v>697</v>
      </c>
      <c r="E437" s="11" t="s">
        <v>698</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699</v>
      </c>
      <c r="B438" s="11" t="s">
        <v>75</v>
      </c>
      <c r="C438" s="11">
        <v>1.0</v>
      </c>
      <c r="D438" s="11" t="s">
        <v>700</v>
      </c>
      <c r="E438" s="11" t="s">
        <v>490</v>
      </c>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1"/>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1"/>
      <c r="B451" s="1"/>
      <c r="C451" s="1"/>
      <c r="D451" s="2"/>
      <c r="E451" s="1"/>
      <c r="F451" s="1"/>
      <c r="G451" s="1"/>
      <c r="H451" s="1"/>
      <c r="I451" s="1"/>
      <c r="J451" s="1"/>
      <c r="K451" s="1"/>
      <c r="L451" s="1"/>
      <c r="M451" s="1"/>
      <c r="N451" s="1"/>
      <c r="O451" s="1"/>
      <c r="P451" s="1"/>
      <c r="Q451" s="1"/>
      <c r="R451" s="1"/>
      <c r="S451" s="1"/>
      <c r="T451" s="1"/>
      <c r="U451" s="1"/>
      <c r="V451" s="1"/>
      <c r="W451" s="1"/>
      <c r="X451" s="1"/>
      <c r="Y451" s="1"/>
      <c r="Z451" s="1"/>
    </row>
    <row r="452" ht="18.0" customHeight="1">
      <c r="A452" s="1"/>
      <c r="B452" s="1"/>
      <c r="C452" s="1"/>
      <c r="D452" s="2"/>
      <c r="E452" s="1"/>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1"/>
      <c r="B459" s="1"/>
      <c r="C459" s="1"/>
      <c r="D459" s="2"/>
      <c r="E459" s="1"/>
      <c r="F459" s="1"/>
      <c r="G459" s="1"/>
      <c r="H459" s="1"/>
      <c r="I459" s="1"/>
      <c r="J459" s="1"/>
      <c r="K459" s="1"/>
      <c r="L459" s="1"/>
      <c r="M459" s="1"/>
      <c r="N459" s="1"/>
      <c r="O459" s="1"/>
      <c r="P459" s="1"/>
      <c r="Q459" s="1"/>
      <c r="R459" s="1"/>
      <c r="S459" s="1"/>
      <c r="T459" s="1"/>
      <c r="U459" s="1"/>
      <c r="V459" s="1"/>
      <c r="W459" s="1"/>
      <c r="X459" s="1"/>
      <c r="Y459" s="1"/>
      <c r="Z459" s="1"/>
    </row>
    <row r="460" ht="18.0" customHeight="1">
      <c r="A460" s="1"/>
      <c r="B460" s="1"/>
      <c r="C460" s="1"/>
      <c r="D460" s="2"/>
      <c r="E460" s="1"/>
      <c r="F460" s="1"/>
      <c r="G460" s="1"/>
      <c r="H460" s="1"/>
      <c r="I460" s="1"/>
      <c r="J460" s="1"/>
      <c r="K460" s="1"/>
      <c r="L460" s="1"/>
      <c r="M460" s="1"/>
      <c r="N460" s="1"/>
      <c r="O460" s="1"/>
      <c r="P460" s="1"/>
      <c r="Q460" s="1"/>
      <c r="R460" s="1"/>
      <c r="S460" s="1"/>
      <c r="T460" s="1"/>
      <c r="U460" s="1"/>
      <c r="V460" s="1"/>
      <c r="W460" s="1"/>
      <c r="X460" s="1"/>
      <c r="Y460" s="1"/>
      <c r="Z460" s="1"/>
    </row>
    <row r="461" ht="18.0" customHeight="1">
      <c r="A461" s="1"/>
      <c r="B461" s="1"/>
      <c r="C461" s="1"/>
      <c r="D461" s="2"/>
      <c r="E461" s="1"/>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1"/>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1"/>
      <c r="B467" s="1"/>
      <c r="C467" s="1"/>
      <c r="D467" s="2"/>
      <c r="E467" s="1"/>
      <c r="F467" s="1"/>
      <c r="G467" s="1"/>
      <c r="H467" s="1"/>
      <c r="I467" s="1"/>
      <c r="J467" s="1"/>
      <c r="K467" s="1"/>
      <c r="L467" s="1"/>
      <c r="M467" s="1"/>
      <c r="N467" s="1"/>
      <c r="O467" s="1"/>
      <c r="P467" s="1"/>
      <c r="Q467" s="1"/>
      <c r="R467" s="1"/>
      <c r="S467" s="1"/>
      <c r="T467" s="1"/>
      <c r="U467" s="1"/>
      <c r="V467" s="1"/>
      <c r="W467" s="1"/>
      <c r="X467" s="1"/>
      <c r="Y467" s="1"/>
      <c r="Z467" s="1"/>
    </row>
    <row r="468" ht="18.0" customHeight="1">
      <c r="A468" s="1"/>
      <c r="B468" s="1"/>
      <c r="C468" s="1"/>
      <c r="D468" s="2"/>
      <c r="E468" s="1"/>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1"/>
      <c r="B475" s="1"/>
      <c r="C475" s="1"/>
      <c r="D475" s="2"/>
      <c r="E475" s="1"/>
      <c r="F475" s="1"/>
      <c r="G475" s="1"/>
      <c r="H475" s="1"/>
      <c r="I475" s="1"/>
      <c r="J475" s="1"/>
      <c r="K475" s="1"/>
      <c r="L475" s="1"/>
      <c r="M475" s="1"/>
      <c r="N475" s="1"/>
      <c r="O475" s="1"/>
      <c r="P475" s="1"/>
      <c r="Q475" s="1"/>
      <c r="R475" s="1"/>
      <c r="S475" s="1"/>
      <c r="T475" s="1"/>
      <c r="U475" s="1"/>
      <c r="V475" s="1"/>
      <c r="W475" s="1"/>
      <c r="X475" s="1"/>
      <c r="Y475" s="1"/>
      <c r="Z475" s="1"/>
    </row>
    <row r="476" ht="18.0" customHeight="1">
      <c r="A476" s="1"/>
      <c r="B476" s="1"/>
      <c r="C476" s="1"/>
      <c r="D476" s="2"/>
      <c r="E476" s="1"/>
      <c r="F476" s="1"/>
      <c r="G476" s="1"/>
      <c r="H476" s="1"/>
      <c r="I476" s="1"/>
      <c r="J476" s="1"/>
      <c r="K476" s="1"/>
      <c r="L476" s="1"/>
      <c r="M476" s="1"/>
      <c r="N476" s="1"/>
      <c r="O476" s="1"/>
      <c r="P476" s="1"/>
      <c r="Q476" s="1"/>
      <c r="R476" s="1"/>
      <c r="S476" s="1"/>
      <c r="T476" s="1"/>
      <c r="U476" s="1"/>
      <c r="V476" s="1"/>
      <c r="W476" s="1"/>
      <c r="X476" s="1"/>
      <c r="Y476" s="1"/>
      <c r="Z476" s="1"/>
    </row>
    <row r="477" ht="18.0" customHeight="1">
      <c r="A477" s="1"/>
      <c r="B477" s="1"/>
      <c r="C477" s="1"/>
      <c r="D477" s="2"/>
      <c r="E477" s="1"/>
      <c r="F477" s="1"/>
      <c r="G477" s="1"/>
      <c r="H477" s="1"/>
      <c r="I477" s="1"/>
      <c r="J477" s="1"/>
      <c r="K477" s="1"/>
      <c r="L477" s="1"/>
      <c r="M477" s="1"/>
      <c r="N477" s="1"/>
      <c r="O477" s="1"/>
      <c r="P477" s="1"/>
      <c r="Q477" s="1"/>
      <c r="R477" s="1"/>
      <c r="S477" s="1"/>
      <c r="T477" s="1"/>
      <c r="U477" s="1"/>
      <c r="V477" s="1"/>
      <c r="W477" s="1"/>
      <c r="X477" s="1"/>
      <c r="Y477" s="1"/>
      <c r="Z477" s="1"/>
    </row>
    <row r="478" ht="18.0" customHeight="1">
      <c r="A478" s="1"/>
      <c r="B478" s="1"/>
      <c r="C478" s="1"/>
      <c r="D478" s="2"/>
      <c r="E478" s="1"/>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 r:id="rId7" ref="D323"/>
  </hyperlinks>
  <drawing r:id="rId8"/>
</worksheet>
</file>